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450"/>
  </bookViews>
  <sheets>
    <sheet name="listed_item" sheetId="1" r:id="rId1"/>
    <sheet name="상장종목_byKRX" sheetId="2" r:id="rId2"/>
    <sheet name="상장회사_byKRX" sheetId="3" r:id="rId3"/>
    <sheet name="상장법인목록_byKRX" sheetId="4" r:id="rId4"/>
  </sheets>
  <calcPr calcId="144525"/>
</workbook>
</file>

<file path=xl/sharedStrings.xml><?xml version="1.0" encoding="utf-8"?>
<sst xmlns="http://schemas.openxmlformats.org/spreadsheetml/2006/main" count="85058" uniqueCount="34218">
  <si>
    <t>id</t>
  </si>
  <si>
    <t>code</t>
  </si>
  <si>
    <t>name</t>
  </si>
  <si>
    <t>company_name</t>
  </si>
  <si>
    <t>currency</t>
  </si>
  <si>
    <t>sector_code</t>
  </si>
  <si>
    <t>sector</t>
  </si>
  <si>
    <t>main_product</t>
  </si>
  <si>
    <t>repre_name</t>
  </si>
  <si>
    <t>repre_phone</t>
  </si>
  <si>
    <t>listing_date</t>
  </si>
  <si>
    <t>settlement_month</t>
  </si>
  <si>
    <t>address</t>
  </si>
  <si>
    <t>url</t>
  </si>
  <si>
    <t>area</t>
  </si>
  <si>
    <t>종목코드</t>
  </si>
  <si>
    <t>종목명</t>
  </si>
  <si>
    <t>현재가</t>
  </si>
  <si>
    <t>대비</t>
  </si>
  <si>
    <t>등락률(%)</t>
  </si>
  <si>
    <t>매도호가</t>
  </si>
  <si>
    <t>매수호가</t>
  </si>
  <si>
    <t>거래량(주)</t>
  </si>
  <si>
    <t>거래대금(원)</t>
  </si>
  <si>
    <t>시가</t>
  </si>
  <si>
    <t>고가</t>
  </si>
  <si>
    <t>저가</t>
  </si>
  <si>
    <t>액면가</t>
  </si>
  <si>
    <t>통화구분</t>
  </si>
  <si>
    <t>상장주식수(주)</t>
  </si>
  <si>
    <t>상장시가총액(원)</t>
  </si>
  <si>
    <t>060310</t>
  </si>
  <si>
    <t>3S</t>
  </si>
  <si>
    <t>2,120</t>
  </si>
  <si>
    <t>20</t>
  </si>
  <si>
    <t>0.95</t>
  </si>
  <si>
    <t>2,125</t>
  </si>
  <si>
    <t>116,524</t>
  </si>
  <si>
    <t>246,179,980</t>
  </si>
  <si>
    <t>2,145</t>
  </si>
  <si>
    <t>2,085</t>
  </si>
  <si>
    <t>500</t>
  </si>
  <si>
    <t>원(KRW)</t>
  </si>
  <si>
    <t>44,802,511</t>
  </si>
  <si>
    <t>94,981,323,320</t>
  </si>
  <si>
    <t>095570</t>
  </si>
  <si>
    <t>AJ네트웍스</t>
  </si>
  <si>
    <t>3,245</t>
  </si>
  <si>
    <t>15</t>
  </si>
  <si>
    <t>0.46</t>
  </si>
  <si>
    <t>3,255</t>
  </si>
  <si>
    <t>49,795</t>
  </si>
  <si>
    <t>161,904,040</t>
  </si>
  <si>
    <t>3,225</t>
  </si>
  <si>
    <t>3,290</t>
  </si>
  <si>
    <t>3,195</t>
  </si>
  <si>
    <t>1,000</t>
  </si>
  <si>
    <t>46,822,295</t>
  </si>
  <si>
    <t>151,938,347,275</t>
  </si>
  <si>
    <t>006840</t>
  </si>
  <si>
    <t>AK홀딩스</t>
  </si>
  <si>
    <t>17,550</t>
  </si>
  <si>
    <t>450</t>
  </si>
  <si>
    <t>2.63</t>
  </si>
  <si>
    <t>17,400</t>
  </si>
  <si>
    <t>20,114</t>
  </si>
  <si>
    <t>353,475,850</t>
  </si>
  <si>
    <t>18,000</t>
  </si>
  <si>
    <t>17,250</t>
  </si>
  <si>
    <t>5,000</t>
  </si>
  <si>
    <t>13,247,561</t>
  </si>
  <si>
    <t>232,494,695,550</t>
  </si>
  <si>
    <t>054620</t>
  </si>
  <si>
    <t>APS홀딩스</t>
  </si>
  <si>
    <t>8,590</t>
  </si>
  <si>
    <t>80</t>
  </si>
  <si>
    <t>0.94</t>
  </si>
  <si>
    <t>8,580</t>
  </si>
  <si>
    <t>151,231</t>
  </si>
  <si>
    <t>1,300,974,730</t>
  </si>
  <si>
    <t>8,550</t>
  </si>
  <si>
    <t>8,730</t>
  </si>
  <si>
    <t>8,470</t>
  </si>
  <si>
    <t>20,394,221</t>
  </si>
  <si>
    <t>175,186,358,390</t>
  </si>
  <si>
    <t>265520</t>
  </si>
  <si>
    <t>AP시스템</t>
  </si>
  <si>
    <t>22,050</t>
  </si>
  <si>
    <t>100</t>
  </si>
  <si>
    <t>22,100</t>
  </si>
  <si>
    <t>146,416</t>
  </si>
  <si>
    <t>3,218,893,200</t>
  </si>
  <si>
    <t>22,300</t>
  </si>
  <si>
    <t>21,850</t>
  </si>
  <si>
    <t>14,480,227</t>
  </si>
  <si>
    <t>319,289,005,350</t>
  </si>
  <si>
    <t>211270</t>
  </si>
  <si>
    <t>AP위성</t>
  </si>
  <si>
    <t>7,170</t>
  </si>
  <si>
    <t>-90</t>
  </si>
  <si>
    <t>1.24</t>
  </si>
  <si>
    <t>7,160</t>
  </si>
  <si>
    <t>18,583</t>
  </si>
  <si>
    <t>133,651,910</t>
  </si>
  <si>
    <t>7,280</t>
  </si>
  <si>
    <t>7,140</t>
  </si>
  <si>
    <t>15,014,804</t>
  </si>
  <si>
    <t>107,656,144,680</t>
  </si>
  <si>
    <t>027410</t>
  </si>
  <si>
    <t>BGF</t>
  </si>
  <si>
    <t>4,080</t>
  </si>
  <si>
    <t>0.49</t>
  </si>
  <si>
    <t>4,085</t>
  </si>
  <si>
    <t>72,477</t>
  </si>
  <si>
    <t>295,037,200</t>
  </si>
  <si>
    <t>4,095</t>
  </si>
  <si>
    <t>4,100</t>
  </si>
  <si>
    <t>4,030</t>
  </si>
  <si>
    <t>95,716,791</t>
  </si>
  <si>
    <t>390,524,507,280</t>
  </si>
  <si>
    <t>282330</t>
  </si>
  <si>
    <t>BGF리테일</t>
  </si>
  <si>
    <t>123,500</t>
  </si>
  <si>
    <t>3,000</t>
  </si>
  <si>
    <t>2.49</t>
  </si>
  <si>
    <t>123,000</t>
  </si>
  <si>
    <t>71,328</t>
  </si>
  <si>
    <t>8,729,178,683</t>
  </si>
  <si>
    <t>121,500</t>
  </si>
  <si>
    <t>124,000</t>
  </si>
  <si>
    <t>120,000</t>
  </si>
  <si>
    <t>17,283,906</t>
  </si>
  <si>
    <t>2,134,562,391,000</t>
  </si>
  <si>
    <t>138930</t>
  </si>
  <si>
    <t>BNK금융지주</t>
  </si>
  <si>
    <t>5,060</t>
  </si>
  <si>
    <t>60</t>
  </si>
  <si>
    <t>1.20</t>
  </si>
  <si>
    <t>5,050</t>
  </si>
  <si>
    <t>936,179</t>
  </si>
  <si>
    <t>4,734,185,680</t>
  </si>
  <si>
    <t>5,090</t>
  </si>
  <si>
    <t>5,030</t>
  </si>
  <si>
    <t>325,935,246</t>
  </si>
  <si>
    <t>1,649,232,344,760</t>
  </si>
  <si>
    <t>001460</t>
  </si>
  <si>
    <t>BYC</t>
  </si>
  <si>
    <t>225,500</t>
  </si>
  <si>
    <t>2,000</t>
  </si>
  <si>
    <t>0.89</t>
  </si>
  <si>
    <t>225,000</t>
  </si>
  <si>
    <t>258</t>
  </si>
  <si>
    <t>58,330,000</t>
  </si>
  <si>
    <t>222,500</t>
  </si>
  <si>
    <t>228,000</t>
  </si>
  <si>
    <t>624,615</t>
  </si>
  <si>
    <t>140,850,682,500</t>
  </si>
  <si>
    <t>001465</t>
  </si>
  <si>
    <t>BYC우</t>
  </si>
  <si>
    <t>0.41</t>
  </si>
  <si>
    <t>122,000</t>
  </si>
  <si>
    <t>299</t>
  </si>
  <si>
    <t>36,354,000</t>
  </si>
  <si>
    <t>122,500</t>
  </si>
  <si>
    <t>215,385</t>
  </si>
  <si>
    <t>26,492,355,000</t>
  </si>
  <si>
    <t>001040</t>
  </si>
  <si>
    <t>CJ</t>
  </si>
  <si>
    <t>81,200</t>
  </si>
  <si>
    <t>1,200</t>
  </si>
  <si>
    <t>1.50</t>
  </si>
  <si>
    <t>81,300</t>
  </si>
  <si>
    <t>61,411</t>
  </si>
  <si>
    <t>4,964,080,300</t>
  </si>
  <si>
    <t>80,800</t>
  </si>
  <si>
    <t>81,500</t>
  </si>
  <si>
    <t>80,000</t>
  </si>
  <si>
    <t>29,176,998</t>
  </si>
  <si>
    <t>2,369,172,237,600</t>
  </si>
  <si>
    <t>079160</t>
  </si>
  <si>
    <t>CJ CGV</t>
  </si>
  <si>
    <t>22,450</t>
  </si>
  <si>
    <t>550</t>
  </si>
  <si>
    <t>2.51</t>
  </si>
  <si>
    <t>22,400</t>
  </si>
  <si>
    <t>281,122</t>
  </si>
  <si>
    <t>6,234,527,850</t>
  </si>
  <si>
    <t>22,150</t>
  </si>
  <si>
    <t>35,100,000</t>
  </si>
  <si>
    <t>787,995,000,000</t>
  </si>
  <si>
    <t>035760</t>
  </si>
  <si>
    <t>CJ ENM</t>
  </si>
  <si>
    <t>142,300</t>
  </si>
  <si>
    <t>1,900</t>
  </si>
  <si>
    <t>1.35</t>
  </si>
  <si>
    <t>142,400</t>
  </si>
  <si>
    <t>118,358</t>
  </si>
  <si>
    <t>16,776,029,600</t>
  </si>
  <si>
    <t>144,400</t>
  </si>
  <si>
    <t>140,200</t>
  </si>
  <si>
    <t>21,929,154</t>
  </si>
  <si>
    <t>3,120,518,614,200</t>
  </si>
  <si>
    <t>00104K</t>
  </si>
  <si>
    <t>CJ4우(전환)</t>
  </si>
  <si>
    <t>58,800</t>
  </si>
  <si>
    <t>1,400</t>
  </si>
  <si>
    <t>2.44</t>
  </si>
  <si>
    <t>58,600</t>
  </si>
  <si>
    <t>14,837</t>
  </si>
  <si>
    <t>860,194,700</t>
  </si>
  <si>
    <t>57,600</t>
  </si>
  <si>
    <t>57,100</t>
  </si>
  <si>
    <t>4,226,512</t>
  </si>
  <si>
    <t>248,518,905,600</t>
  </si>
  <si>
    <t>000120</t>
  </si>
  <si>
    <t>CJ대한통운</t>
  </si>
  <si>
    <t>177,500</t>
  </si>
  <si>
    <t>5,500</t>
  </si>
  <si>
    <t>3.20</t>
  </si>
  <si>
    <t>177,000</t>
  </si>
  <si>
    <t>102,032</t>
  </si>
  <si>
    <t>18,205,454,000</t>
  </si>
  <si>
    <t>175,000</t>
  </si>
  <si>
    <t>180,000</t>
  </si>
  <si>
    <t>173,500</t>
  </si>
  <si>
    <t>22,812,344</t>
  </si>
  <si>
    <t>4,049,191,060,000</t>
  </si>
  <si>
    <t>011150</t>
  </si>
  <si>
    <t>CJ씨푸드</t>
  </si>
  <si>
    <t>4,460</t>
  </si>
  <si>
    <t>0</t>
  </si>
  <si>
    <t>0.00</t>
  </si>
  <si>
    <t>4,455</t>
  </si>
  <si>
    <t>606,408</t>
  </si>
  <si>
    <t>2,710,725,290</t>
  </si>
  <si>
    <t>4,515</t>
  </si>
  <si>
    <t>4,560</t>
  </si>
  <si>
    <t>4,425</t>
  </si>
  <si>
    <t>35,930,773</t>
  </si>
  <si>
    <t>160,251,247,580</t>
  </si>
  <si>
    <t>011155</t>
  </si>
  <si>
    <t>CJ씨푸드1우</t>
  </si>
  <si>
    <t>42,400</t>
  </si>
  <si>
    <t>-2,850</t>
  </si>
  <si>
    <t>6.30</t>
  </si>
  <si>
    <t>42,450</t>
  </si>
  <si>
    <t>7,055</t>
  </si>
  <si>
    <t>295,118,750</t>
  </si>
  <si>
    <t>45,250</t>
  </si>
  <si>
    <t>41,100</t>
  </si>
  <si>
    <t>200,000</t>
  </si>
  <si>
    <t>8,480,000,000</t>
  </si>
  <si>
    <t>001045</t>
  </si>
  <si>
    <t>CJ우</t>
  </si>
  <si>
    <t>45,850</t>
  </si>
  <si>
    <t>1.21</t>
  </si>
  <si>
    <t>45,800</t>
  </si>
  <si>
    <t>1,629</t>
  </si>
  <si>
    <t>74,413,650</t>
  </si>
  <si>
    <t>45,300</t>
  </si>
  <si>
    <t>2,260,223</t>
  </si>
  <si>
    <t>103,631,224,550</t>
  </si>
  <si>
    <t>097950</t>
  </si>
  <si>
    <t>CJ제일제당</t>
  </si>
  <si>
    <t>395,000</t>
  </si>
  <si>
    <t>0.25</t>
  </si>
  <si>
    <t>394,500</t>
  </si>
  <si>
    <t>40,631</t>
  </si>
  <si>
    <t>16,042,091,000</t>
  </si>
  <si>
    <t>398,500</t>
  </si>
  <si>
    <t>392,500</t>
  </si>
  <si>
    <t>15,054,186</t>
  </si>
  <si>
    <t>5,946,403,470,000</t>
  </si>
  <si>
    <t>097955</t>
  </si>
  <si>
    <t>CJ제일제당 우</t>
  </si>
  <si>
    <t>157,000</t>
  </si>
  <si>
    <t>1,500</t>
  </si>
  <si>
    <t>0.96</t>
  </si>
  <si>
    <t>156,500</t>
  </si>
  <si>
    <t>7,066</t>
  </si>
  <si>
    <t>1,103,509,500</t>
  </si>
  <si>
    <t>157,500</t>
  </si>
  <si>
    <t>155,000</t>
  </si>
  <si>
    <t>1,327,433</t>
  </si>
  <si>
    <t>208,406,981,000</t>
  </si>
  <si>
    <t>051500</t>
  </si>
  <si>
    <t>CJ프레시웨이</t>
  </si>
  <si>
    <t>16,950</t>
  </si>
  <si>
    <t>-150</t>
  </si>
  <si>
    <t>0.88</t>
  </si>
  <si>
    <t>16,900</t>
  </si>
  <si>
    <t>38,133</t>
  </si>
  <si>
    <t>649,556,550</t>
  </si>
  <si>
    <t>17,200</t>
  </si>
  <si>
    <t>16,800</t>
  </si>
  <si>
    <t>11,871,586</t>
  </si>
  <si>
    <t>201,223,382,700</t>
  </si>
  <si>
    <t>058820</t>
  </si>
  <si>
    <t>CMG제약</t>
  </si>
  <si>
    <t>4,435</t>
  </si>
  <si>
    <t>85</t>
  </si>
  <si>
    <t>1.95</t>
  </si>
  <si>
    <t>4,430</t>
  </si>
  <si>
    <t>1,400,885</t>
  </si>
  <si>
    <t>6,153,473,170</t>
  </si>
  <si>
    <t>4,410</t>
  </si>
  <si>
    <t>4,470</t>
  </si>
  <si>
    <t>4,325</t>
  </si>
  <si>
    <t>138,892,244</t>
  </si>
  <si>
    <t>615,987,102,140</t>
  </si>
  <si>
    <t>023460</t>
  </si>
  <si>
    <t>CNH</t>
  </si>
  <si>
    <t>1,550</t>
  </si>
  <si>
    <t>5</t>
  </si>
  <si>
    <t>0.32</t>
  </si>
  <si>
    <t>1,545</t>
  </si>
  <si>
    <t>49,666</t>
  </si>
  <si>
    <t>76,696,990</t>
  </si>
  <si>
    <t>1,560</t>
  </si>
  <si>
    <t>1,535</t>
  </si>
  <si>
    <t>2,500</t>
  </si>
  <si>
    <t>37,200,000</t>
  </si>
  <si>
    <t>57,660,000,000</t>
  </si>
  <si>
    <t>065770</t>
  </si>
  <si>
    <t>CS</t>
  </si>
  <si>
    <t>2,575</t>
  </si>
  <si>
    <t>2,585</t>
  </si>
  <si>
    <t>49,642</t>
  </si>
  <si>
    <t>128,338,595</t>
  </si>
  <si>
    <t>2,600</t>
  </si>
  <si>
    <t>2,630</t>
  </si>
  <si>
    <t>2,550</t>
  </si>
  <si>
    <t>18,835,150</t>
  </si>
  <si>
    <t>48,500,511,250</t>
  </si>
  <si>
    <t>083660</t>
  </si>
  <si>
    <t>CSA 코스믹</t>
  </si>
  <si>
    <t>2,940</t>
  </si>
  <si>
    <t>0.51</t>
  </si>
  <si>
    <t>2,925</t>
  </si>
  <si>
    <t>143,581</t>
  </si>
  <si>
    <t>419,229,325</t>
  </si>
  <si>
    <t>2,955</t>
  </si>
  <si>
    <t>2,860</t>
  </si>
  <si>
    <t>37,072,045</t>
  </si>
  <si>
    <t>108,991,812,300</t>
  </si>
  <si>
    <t>000590</t>
  </si>
  <si>
    <t>CS홀딩스</t>
  </si>
  <si>
    <t>53,200</t>
  </si>
  <si>
    <t>53,100</t>
  </si>
  <si>
    <t>742</t>
  </si>
  <si>
    <t>39,096,500</t>
  </si>
  <si>
    <t>53,400</t>
  </si>
  <si>
    <t>52,300</t>
  </si>
  <si>
    <t>1,154,482</t>
  </si>
  <si>
    <t>61,418,442,400</t>
  </si>
  <si>
    <t>012030</t>
  </si>
  <si>
    <t>DB</t>
  </si>
  <si>
    <t>702</t>
  </si>
  <si>
    <t>0.72</t>
  </si>
  <si>
    <t>703</t>
  </si>
  <si>
    <t>448,064</t>
  </si>
  <si>
    <t>313,877,700</t>
  </si>
  <si>
    <t>696</t>
  </si>
  <si>
    <t>201,173,933</t>
  </si>
  <si>
    <t>141,224,100,966</t>
  </si>
  <si>
    <t>322780</t>
  </si>
  <si>
    <t>DB금융스팩7호</t>
  </si>
  <si>
    <t>2,015</t>
  </si>
  <si>
    <t>2,010</t>
  </si>
  <si>
    <t>1,995</t>
  </si>
  <si>
    <t>2,262</t>
  </si>
  <si>
    <t>4,546,205</t>
  </si>
  <si>
    <t>1,990</t>
  </si>
  <si>
    <t>4,550,000</t>
  </si>
  <si>
    <t>9,168,250,000</t>
  </si>
  <si>
    <t>016610</t>
  </si>
  <si>
    <t>DB금융투자</t>
  </si>
  <si>
    <t>3,885</t>
  </si>
  <si>
    <t>160</t>
  </si>
  <si>
    <t>4.30</t>
  </si>
  <si>
    <t>3,865</t>
  </si>
  <si>
    <t>164,741</t>
  </si>
  <si>
    <t>628,257,895</t>
  </si>
  <si>
    <t>3,750</t>
  </si>
  <si>
    <t>3,935</t>
  </si>
  <si>
    <t>3,745</t>
  </si>
  <si>
    <t>42,446,389</t>
  </si>
  <si>
    <t>164,904,221,265</t>
  </si>
  <si>
    <t>005830</t>
  </si>
  <si>
    <t>DB손해보험</t>
  </si>
  <si>
    <t>45,200</t>
  </si>
  <si>
    <t>2.26</t>
  </si>
  <si>
    <t>45,100</t>
  </si>
  <si>
    <t>131,822</t>
  </si>
  <si>
    <t>5,927,669,800</t>
  </si>
  <si>
    <t>44,700</t>
  </si>
  <si>
    <t>45,450</t>
  </si>
  <si>
    <t>44,350</t>
  </si>
  <si>
    <t>70,800,000</t>
  </si>
  <si>
    <t>3,200,160,000,000</t>
  </si>
  <si>
    <t>000990</t>
  </si>
  <si>
    <t>DB하이텍</t>
  </si>
  <si>
    <t>37,500</t>
  </si>
  <si>
    <t>-450</t>
  </si>
  <si>
    <t>1.19</t>
  </si>
  <si>
    <t>37,550</t>
  </si>
  <si>
    <t>1,184,599</t>
  </si>
  <si>
    <t>44,667,399,700</t>
  </si>
  <si>
    <t>38,600</t>
  </si>
  <si>
    <t>38,750</t>
  </si>
  <si>
    <t>37,000</t>
  </si>
  <si>
    <t>44,398,588</t>
  </si>
  <si>
    <t>1,664,947,050,000</t>
  </si>
  <si>
    <t>000995</t>
  </si>
  <si>
    <t>DB하이텍1우</t>
  </si>
  <si>
    <t>142,000</t>
  </si>
  <si>
    <t>-27,500</t>
  </si>
  <si>
    <t>16.22</t>
  </si>
  <si>
    <t>141,500</t>
  </si>
  <si>
    <t>44,783</t>
  </si>
  <si>
    <t>7,279,368,000</t>
  </si>
  <si>
    <t>168,000</t>
  </si>
  <si>
    <t>185,000</t>
  </si>
  <si>
    <t>139,500</t>
  </si>
  <si>
    <t>112,316</t>
  </si>
  <si>
    <t>15,948,872,000</t>
  </si>
  <si>
    <t>139130</t>
  </si>
  <si>
    <t>DGB금융지주</t>
  </si>
  <si>
    <t>5,490</t>
  </si>
  <si>
    <t>-20</t>
  </si>
  <si>
    <t>0.36</t>
  </si>
  <si>
    <t>758,051</t>
  </si>
  <si>
    <t>4,197,185,720</t>
  </si>
  <si>
    <t>5,550</t>
  </si>
  <si>
    <t>5,580</t>
  </si>
  <si>
    <t>169,145,833</t>
  </si>
  <si>
    <t>928,610,623,170</t>
  </si>
  <si>
    <t>001530</t>
  </si>
  <si>
    <t>DI동일</t>
  </si>
  <si>
    <t>87,100</t>
  </si>
  <si>
    <t>1.40</t>
  </si>
  <si>
    <t>86,900</t>
  </si>
  <si>
    <t>5,442</t>
  </si>
  <si>
    <t>469,404,800</t>
  </si>
  <si>
    <t>85,900</t>
  </si>
  <si>
    <t>85,400</t>
  </si>
  <si>
    <t>2,465,609</t>
  </si>
  <si>
    <t>214,754,543,900</t>
  </si>
  <si>
    <t>068790</t>
  </si>
  <si>
    <t>DMS</t>
  </si>
  <si>
    <t>9,330</t>
  </si>
  <si>
    <t>180</t>
  </si>
  <si>
    <t>1.97</t>
  </si>
  <si>
    <t>9,340</t>
  </si>
  <si>
    <t>800,688</t>
  </si>
  <si>
    <t>7,520,431,580</t>
  </si>
  <si>
    <t>9,600</t>
  </si>
  <si>
    <t>9,660</t>
  </si>
  <si>
    <t>9,200</t>
  </si>
  <si>
    <t>23,062,487</t>
  </si>
  <si>
    <t>215,173,003,710</t>
  </si>
  <si>
    <t>004840</t>
  </si>
  <si>
    <t>DRB동일</t>
  </si>
  <si>
    <t>6,500</t>
  </si>
  <si>
    <t>270</t>
  </si>
  <si>
    <t>4.33</t>
  </si>
  <si>
    <t>6,510</t>
  </si>
  <si>
    <t>252,261</t>
  </si>
  <si>
    <t>1,672,312,700</t>
  </si>
  <si>
    <t>6,250</t>
  </si>
  <si>
    <t>6,930</t>
  </si>
  <si>
    <t>6,240</t>
  </si>
  <si>
    <t>19,930,000</t>
  </si>
  <si>
    <t>129,545,000,000</t>
  </si>
  <si>
    <t>241520</t>
  </si>
  <si>
    <t>DSC인베스트먼트</t>
  </si>
  <si>
    <t>3,500</t>
  </si>
  <si>
    <t>2.94</t>
  </si>
  <si>
    <t>3,525</t>
  </si>
  <si>
    <t>145,009</t>
  </si>
  <si>
    <t>504,397,415</t>
  </si>
  <si>
    <t>3,405</t>
  </si>
  <si>
    <t>3,540</t>
  </si>
  <si>
    <t>3,400</t>
  </si>
  <si>
    <t>18,219,383</t>
  </si>
  <si>
    <t>63,767,840,500</t>
  </si>
  <si>
    <t>155660</t>
  </si>
  <si>
    <t>DSR</t>
  </si>
  <si>
    <t>6,110</t>
  </si>
  <si>
    <t>-70</t>
  </si>
  <si>
    <t>1.13</t>
  </si>
  <si>
    <t>6,100</t>
  </si>
  <si>
    <t>604,340</t>
  </si>
  <si>
    <t>3,692,036,600</t>
  </si>
  <si>
    <t>6,180</t>
  </si>
  <si>
    <t>6,290</t>
  </si>
  <si>
    <t>5,950</t>
  </si>
  <si>
    <t>16,000,000</t>
  </si>
  <si>
    <t>97,760,000,000</t>
  </si>
  <si>
    <t>069730</t>
  </si>
  <si>
    <t>DSR제강</t>
  </si>
  <si>
    <t>4,395</t>
  </si>
  <si>
    <t>-40</t>
  </si>
  <si>
    <t>0.90</t>
  </si>
  <si>
    <t>39,819</t>
  </si>
  <si>
    <t>175,874,245</t>
  </si>
  <si>
    <t>4,480</t>
  </si>
  <si>
    <t>4,375</t>
  </si>
  <si>
    <t>14,400,000</t>
  </si>
  <si>
    <t>63,288,000,000</t>
  </si>
  <si>
    <t>017940</t>
  </si>
  <si>
    <t>E1</t>
  </si>
  <si>
    <t>1.23</t>
  </si>
  <si>
    <t>14,652</t>
  </si>
  <si>
    <t>668,075,700</t>
  </si>
  <si>
    <t>45,000</t>
  </si>
  <si>
    <t>46,150</t>
  </si>
  <si>
    <t>6,860,000</t>
  </si>
  <si>
    <t>310,758,000,000</t>
  </si>
  <si>
    <t>245620</t>
  </si>
  <si>
    <t>EDGC</t>
  </si>
  <si>
    <t>13,950</t>
  </si>
  <si>
    <t>200</t>
  </si>
  <si>
    <t>1.45</t>
  </si>
  <si>
    <t>13,900</t>
  </si>
  <si>
    <t>470,016</t>
  </si>
  <si>
    <t>6,499,489,650</t>
  </si>
  <si>
    <t>13,850</t>
  </si>
  <si>
    <t>14,000</t>
  </si>
  <si>
    <t>13,650</t>
  </si>
  <si>
    <t>39,698,626</t>
  </si>
  <si>
    <t>553,795,832,700</t>
  </si>
  <si>
    <t>037370</t>
  </si>
  <si>
    <t>EG</t>
  </si>
  <si>
    <t>8,120</t>
  </si>
  <si>
    <t>1.25</t>
  </si>
  <si>
    <t>8,140</t>
  </si>
  <si>
    <t>22,972</t>
  </si>
  <si>
    <t>186,158,900</t>
  </si>
  <si>
    <t>8,180</t>
  </si>
  <si>
    <t>8,020</t>
  </si>
  <si>
    <t>7,500,000</t>
  </si>
  <si>
    <t>60,900,000,000</t>
  </si>
  <si>
    <t>079190</t>
  </si>
  <si>
    <t>EMW</t>
  </si>
  <si>
    <t>2,780</t>
  </si>
  <si>
    <t>31,784,197</t>
  </si>
  <si>
    <t>88,360,067,660</t>
  </si>
  <si>
    <t>007700</t>
  </si>
  <si>
    <t>F&amp;F</t>
  </si>
  <si>
    <t>89,100</t>
  </si>
  <si>
    <t>4.09</t>
  </si>
  <si>
    <t>89,000</t>
  </si>
  <si>
    <t>50,226</t>
  </si>
  <si>
    <t>4,437,300,500</t>
  </si>
  <si>
    <t>87,500</t>
  </si>
  <si>
    <t>89,400</t>
  </si>
  <si>
    <t>86,300</t>
  </si>
  <si>
    <t>15,400,000</t>
  </si>
  <si>
    <t>1,372,140,000,000</t>
  </si>
  <si>
    <t>130500</t>
  </si>
  <si>
    <t>GH신소재</t>
  </si>
  <si>
    <t>220</t>
  </si>
  <si>
    <t>3.62</t>
  </si>
  <si>
    <t>6,300</t>
  </si>
  <si>
    <t>339,092</t>
  </si>
  <si>
    <t>2,118,831,130</t>
  </si>
  <si>
    <t>6,130</t>
  </si>
  <si>
    <t>6,370</t>
  </si>
  <si>
    <t>6,050</t>
  </si>
  <si>
    <t>11,000,000</t>
  </si>
  <si>
    <t>69,190,000,000</t>
  </si>
  <si>
    <t>114090</t>
  </si>
  <si>
    <t>GKL</t>
  </si>
  <si>
    <t>12,400</t>
  </si>
  <si>
    <t>250</t>
  </si>
  <si>
    <t>2.06</t>
  </si>
  <si>
    <t>12,350</t>
  </si>
  <si>
    <t>212,452</t>
  </si>
  <si>
    <t>2,613,984,350</t>
  </si>
  <si>
    <t>12,250</t>
  </si>
  <si>
    <t>12,150</t>
  </si>
  <si>
    <t>61,855,670</t>
  </si>
  <si>
    <t>767,010,308,000</t>
  </si>
  <si>
    <t>900290</t>
  </si>
  <si>
    <t>GRT</t>
  </si>
  <si>
    <t>1,405</t>
  </si>
  <si>
    <t>35</t>
  </si>
  <si>
    <t>2.55</t>
  </si>
  <si>
    <t>1,395</t>
  </si>
  <si>
    <t>225,175</t>
  </si>
  <si>
    <t>312,008,860</t>
  </si>
  <si>
    <t>1,375</t>
  </si>
  <si>
    <t>1,410</t>
  </si>
  <si>
    <t>1,365</t>
  </si>
  <si>
    <t>중국위안(CNY)</t>
  </si>
  <si>
    <t>67,375,000</t>
  </si>
  <si>
    <t>94,661,875,000</t>
  </si>
  <si>
    <t>078930</t>
  </si>
  <si>
    <t>GS</t>
  </si>
  <si>
    <t>31,000</t>
  </si>
  <si>
    <t>50</t>
  </si>
  <si>
    <t>0.16</t>
  </si>
  <si>
    <t>31,100</t>
  </si>
  <si>
    <t>204,381</t>
  </si>
  <si>
    <t>6,366,918,300</t>
  </si>
  <si>
    <t>31,300</t>
  </si>
  <si>
    <t>31,450</t>
  </si>
  <si>
    <t>92,915,378</t>
  </si>
  <si>
    <t>2,880,376,718,000</t>
  </si>
  <si>
    <t>083450</t>
  </si>
  <si>
    <t>GST</t>
  </si>
  <si>
    <t>267,008</t>
  </si>
  <si>
    <t>4,595,641,900</t>
  </si>
  <si>
    <t>17,750</t>
  </si>
  <si>
    <t>16,700</t>
  </si>
  <si>
    <t>9,317,745</t>
  </si>
  <si>
    <t>157,469,890,500</t>
  </si>
  <si>
    <t>006360</t>
  </si>
  <si>
    <t>GS건설</t>
  </si>
  <si>
    <t>24,150</t>
  </si>
  <si>
    <t>2.33</t>
  </si>
  <si>
    <t>24,100</t>
  </si>
  <si>
    <t>372,287</t>
  </si>
  <si>
    <t>8,952,002,700</t>
  </si>
  <si>
    <t>23,900</t>
  </si>
  <si>
    <t>24,350</t>
  </si>
  <si>
    <t>23,800</t>
  </si>
  <si>
    <t>80,097,804</t>
  </si>
  <si>
    <t>1,934,361,966,600</t>
  </si>
  <si>
    <t>001250</t>
  </si>
  <si>
    <t>GS글로벌</t>
  </si>
  <si>
    <t>1,665</t>
  </si>
  <si>
    <t>2.15</t>
  </si>
  <si>
    <t>1,660</t>
  </si>
  <si>
    <t>139,532</t>
  </si>
  <si>
    <t>230,261,330</t>
  </si>
  <si>
    <t>1,640</t>
  </si>
  <si>
    <t>1,635</t>
  </si>
  <si>
    <t>82,533,764</t>
  </si>
  <si>
    <t>137,418,717,060</t>
  </si>
  <si>
    <t>007070</t>
  </si>
  <si>
    <t>GS리테일</t>
  </si>
  <si>
    <t>33,500</t>
  </si>
  <si>
    <t>750</t>
  </si>
  <si>
    <t>2.29</t>
  </si>
  <si>
    <t>33,550</t>
  </si>
  <si>
    <t>311,684</t>
  </si>
  <si>
    <t>10,413,175,050</t>
  </si>
  <si>
    <t>33,000</t>
  </si>
  <si>
    <t>33,750</t>
  </si>
  <si>
    <t>32,850</t>
  </si>
  <si>
    <t>77,000,000</t>
  </si>
  <si>
    <t>2,579,500,000,000</t>
  </si>
  <si>
    <t>078935</t>
  </si>
  <si>
    <t>GS우</t>
  </si>
  <si>
    <t>28,250</t>
  </si>
  <si>
    <t>0.18</t>
  </si>
  <si>
    <t>28,300</t>
  </si>
  <si>
    <t>3,740</t>
  </si>
  <si>
    <t>105,564,350</t>
  </si>
  <si>
    <t>28,400</t>
  </si>
  <si>
    <t>28,000</t>
  </si>
  <si>
    <t>1,784,826</t>
  </si>
  <si>
    <t>50,421,334,500</t>
  </si>
  <si>
    <t>028150</t>
  </si>
  <si>
    <t>GS홈쇼핑</t>
  </si>
  <si>
    <t>128,800</t>
  </si>
  <si>
    <t>1.98</t>
  </si>
  <si>
    <t>128,300</t>
  </si>
  <si>
    <t>21,961</t>
  </si>
  <si>
    <t>2,811,096,200</t>
  </si>
  <si>
    <t>126,400</t>
  </si>
  <si>
    <t>129,000</t>
  </si>
  <si>
    <t>6,562,500</t>
  </si>
  <si>
    <t>845,250,000,000</t>
  </si>
  <si>
    <t>045890</t>
  </si>
  <si>
    <t>GV</t>
  </si>
  <si>
    <t>643</t>
  </si>
  <si>
    <t>23</t>
  </si>
  <si>
    <t>3.71</t>
  </si>
  <si>
    <t>642</t>
  </si>
  <si>
    <t>5,797,546</t>
  </si>
  <si>
    <t>3,840,681,907</t>
  </si>
  <si>
    <t>630</t>
  </si>
  <si>
    <t>719</t>
  </si>
  <si>
    <t>624</t>
  </si>
  <si>
    <t>64,932,061</t>
  </si>
  <si>
    <t>41,751,315,223</t>
  </si>
  <si>
    <t>078150</t>
  </si>
  <si>
    <t>HB테크놀러지</t>
  </si>
  <si>
    <t>-10</t>
  </si>
  <si>
    <t>0.52</t>
  </si>
  <si>
    <t>1,905</t>
  </si>
  <si>
    <t>1,419,533</t>
  </si>
  <si>
    <t>2,711,035,215</t>
  </si>
  <si>
    <t>1,925</t>
  </si>
  <si>
    <t>1,940</t>
  </si>
  <si>
    <t>78,990,426</t>
  </si>
  <si>
    <t>150,081,809,400</t>
  </si>
  <si>
    <t>012630</t>
  </si>
  <si>
    <t>HDC</t>
  </si>
  <si>
    <t>10,600</t>
  </si>
  <si>
    <t>2.42</t>
  </si>
  <si>
    <t>10,550</t>
  </si>
  <si>
    <t>275,899</t>
  </si>
  <si>
    <t>2,907,897,400</t>
  </si>
  <si>
    <t>10,500</t>
  </si>
  <si>
    <t>10,650</t>
  </si>
  <si>
    <t>10,350</t>
  </si>
  <si>
    <t>59,741,721</t>
  </si>
  <si>
    <t>633,262,242,600</t>
  </si>
  <si>
    <t>039570</t>
  </si>
  <si>
    <t>HDC아이콘트롤스</t>
  </si>
  <si>
    <t>9,140</t>
  </si>
  <si>
    <t>0.66</t>
  </si>
  <si>
    <t>9,170</t>
  </si>
  <si>
    <t>23,397</t>
  </si>
  <si>
    <t>214,171,830</t>
  </si>
  <si>
    <t>9,280</t>
  </si>
  <si>
    <t>9,080</t>
  </si>
  <si>
    <t>16,460,000</t>
  </si>
  <si>
    <t>150,444,400,000</t>
  </si>
  <si>
    <t>089470</t>
  </si>
  <si>
    <t>HDC현대EP</t>
  </si>
  <si>
    <t>5,330</t>
  </si>
  <si>
    <t>120</t>
  </si>
  <si>
    <t>2.30</t>
  </si>
  <si>
    <t>5,320</t>
  </si>
  <si>
    <t>174,563</t>
  </si>
  <si>
    <t>925,581,130</t>
  </si>
  <si>
    <t>5,280</t>
  </si>
  <si>
    <t>5,440</t>
  </si>
  <si>
    <t>5,160</t>
  </si>
  <si>
    <t>31,900,000</t>
  </si>
  <si>
    <t>170,027,000,000</t>
  </si>
  <si>
    <t>294870</t>
  </si>
  <si>
    <t>HDC현대산업개발</t>
  </si>
  <si>
    <t>21,250</t>
  </si>
  <si>
    <t>300</t>
  </si>
  <si>
    <t>1.43</t>
  </si>
  <si>
    <t>21,300</t>
  </si>
  <si>
    <t>387,580</t>
  </si>
  <si>
    <t>8,208,909,100</t>
  </si>
  <si>
    <t>21,050</t>
  </si>
  <si>
    <t>65,907,330</t>
  </si>
  <si>
    <t>1,400,530,762,500</t>
  </si>
  <si>
    <t>011200</t>
  </si>
  <si>
    <t>HMM</t>
  </si>
  <si>
    <t>7,210</t>
  </si>
  <si>
    <t>7,200</t>
  </si>
  <si>
    <t>2,684,904</t>
  </si>
  <si>
    <t>19,530,163,150</t>
  </si>
  <si>
    <t>7,410</t>
  </si>
  <si>
    <t>7,460</t>
  </si>
  <si>
    <t>326,726,323</t>
  </si>
  <si>
    <t>2,355,696,788,830</t>
  </si>
  <si>
    <t>036640</t>
  </si>
  <si>
    <t>HRS</t>
  </si>
  <si>
    <t>3,470</t>
  </si>
  <si>
    <t>25</t>
  </si>
  <si>
    <t>0.73</t>
  </si>
  <si>
    <t>3,475</t>
  </si>
  <si>
    <t>25,588</t>
  </si>
  <si>
    <t>88,303,120</t>
  </si>
  <si>
    <t>3,450</t>
  </si>
  <si>
    <t>16,354,800</t>
  </si>
  <si>
    <t>56,751,156,000</t>
  </si>
  <si>
    <t>082740</t>
  </si>
  <si>
    <t>HSD엔진</t>
  </si>
  <si>
    <t>4,895</t>
  </si>
  <si>
    <t>110</t>
  </si>
  <si>
    <t>4,880</t>
  </si>
  <si>
    <t>269,667</t>
  </si>
  <si>
    <t>1,314,142,035</t>
  </si>
  <si>
    <t>4,820</t>
  </si>
  <si>
    <t>4,925</t>
  </si>
  <si>
    <t>4,815</t>
  </si>
  <si>
    <t>32,947,142</t>
  </si>
  <si>
    <t>161,276,260,090</t>
  </si>
  <si>
    <t>299170</t>
  </si>
  <si>
    <t>IBKS제10호스팩</t>
  </si>
  <si>
    <t>0.50</t>
  </si>
  <si>
    <t>32,130</t>
  </si>
  <si>
    <t>63,982,995</t>
  </si>
  <si>
    <t>1,975</t>
  </si>
  <si>
    <t>4,330,000</t>
  </si>
  <si>
    <t>8,660,000,000</t>
  </si>
  <si>
    <t>335890</t>
  </si>
  <si>
    <t>IBKS제11호스팩</t>
  </si>
  <si>
    <t>2,275</t>
  </si>
  <si>
    <t>1.11</t>
  </si>
  <si>
    <t>2,280</t>
  </si>
  <si>
    <t>90,233</t>
  </si>
  <si>
    <t>204,688,055</t>
  </si>
  <si>
    <t>2,235</t>
  </si>
  <si>
    <t>2,295</t>
  </si>
  <si>
    <t>4,790,000</t>
  </si>
  <si>
    <t>10,897,250,000</t>
  </si>
  <si>
    <t>335870</t>
  </si>
  <si>
    <t>IBKS제12호스팩</t>
  </si>
  <si>
    <t>2,135</t>
  </si>
  <si>
    <t>3,120,000</t>
  </si>
  <si>
    <t>6,661,200,000</t>
  </si>
  <si>
    <t>351340</t>
  </si>
  <si>
    <t>IBKS제13호스팩</t>
  </si>
  <si>
    <t>2,050</t>
  </si>
  <si>
    <t>2,045</t>
  </si>
  <si>
    <t>2,040</t>
  </si>
  <si>
    <t>10,082</t>
  </si>
  <si>
    <t>20,669,550</t>
  </si>
  <si>
    <t>2,030</t>
  </si>
  <si>
    <t>2,055</t>
  </si>
  <si>
    <t>5,170,000</t>
  </si>
  <si>
    <t>10,598,500,000</t>
  </si>
  <si>
    <t>351320</t>
  </si>
  <si>
    <t>IBKS제14호스팩</t>
  </si>
  <si>
    <t>1.92</t>
  </si>
  <si>
    <t>2,080</t>
  </si>
  <si>
    <t>29,254</t>
  </si>
  <si>
    <t>60,474,360</t>
  </si>
  <si>
    <t>8,854,850,000</t>
  </si>
  <si>
    <t>003560</t>
  </si>
  <si>
    <t>IHQ</t>
  </si>
  <si>
    <t>1,435</t>
  </si>
  <si>
    <t>10</t>
  </si>
  <si>
    <t>0.70</t>
  </si>
  <si>
    <t>1,440</t>
  </si>
  <si>
    <t>258,209</t>
  </si>
  <si>
    <t>370,958,610</t>
  </si>
  <si>
    <t>1,425</t>
  </si>
  <si>
    <t>1,450</t>
  </si>
  <si>
    <t>146,235,748</t>
  </si>
  <si>
    <t>209,848,298,380</t>
  </si>
  <si>
    <t>095340</t>
  </si>
  <si>
    <t>ISC</t>
  </si>
  <si>
    <t>18,600</t>
  </si>
  <si>
    <t>18,550</t>
  </si>
  <si>
    <t>119,488</t>
  </si>
  <si>
    <t>2,218,543,350</t>
  </si>
  <si>
    <t>18,700</t>
  </si>
  <si>
    <t>18,850</t>
  </si>
  <si>
    <t>18,350</t>
  </si>
  <si>
    <t>14,142,508</t>
  </si>
  <si>
    <t>263,050,648,800</t>
  </si>
  <si>
    <t>099520</t>
  </si>
  <si>
    <t>ITX-AI</t>
  </si>
  <si>
    <t>2,475</t>
  </si>
  <si>
    <t>-30</t>
  </si>
  <si>
    <t>237,369</t>
  </si>
  <si>
    <t>592,368,090</t>
  </si>
  <si>
    <t>2,515</t>
  </si>
  <si>
    <t>2,430</t>
  </si>
  <si>
    <t>29,301,683</t>
  </si>
  <si>
    <t>72,521,665,425</t>
  </si>
  <si>
    <t>175330</t>
  </si>
  <si>
    <t>JB금융지주</t>
  </si>
  <si>
    <t>4,520</t>
  </si>
  <si>
    <t>0.11</t>
  </si>
  <si>
    <t>4,530</t>
  </si>
  <si>
    <t>174,061</t>
  </si>
  <si>
    <t>788,614,715</t>
  </si>
  <si>
    <t>4,565</t>
  </si>
  <si>
    <t>4,570</t>
  </si>
  <si>
    <t>196,982,894</t>
  </si>
  <si>
    <t>890,362,680,880</t>
  </si>
  <si>
    <t>950170</t>
  </si>
  <si>
    <t>JTC</t>
  </si>
  <si>
    <t>4,050</t>
  </si>
  <si>
    <t>150</t>
  </si>
  <si>
    <t>3.85</t>
  </si>
  <si>
    <t>4,040</t>
  </si>
  <si>
    <t>96,198</t>
  </si>
  <si>
    <t>387,632,225</t>
  </si>
  <si>
    <t>3,940</t>
  </si>
  <si>
    <t>3,920</t>
  </si>
  <si>
    <t>일본엔(JPY)</t>
  </si>
  <si>
    <t>35,005,517</t>
  </si>
  <si>
    <t>141,772,343,850</t>
  </si>
  <si>
    <t>234080</t>
  </si>
  <si>
    <t>JW생명과학</t>
  </si>
  <si>
    <t>19,000</t>
  </si>
  <si>
    <t>0.80</t>
  </si>
  <si>
    <t>19,050</t>
  </si>
  <si>
    <t>62,015</t>
  </si>
  <si>
    <t>1,174,564,050</t>
  </si>
  <si>
    <t>19,200</t>
  </si>
  <si>
    <t>18,650</t>
  </si>
  <si>
    <t>15,834,554</t>
  </si>
  <si>
    <t>300,856,526,000</t>
  </si>
  <si>
    <t>067290</t>
  </si>
  <si>
    <t>JW신약</t>
  </si>
  <si>
    <t>5,900</t>
  </si>
  <si>
    <t>3.51</t>
  </si>
  <si>
    <t>5,890</t>
  </si>
  <si>
    <t>303,718</t>
  </si>
  <si>
    <t>1,773,585,230</t>
  </si>
  <si>
    <t>5,790</t>
  </si>
  <si>
    <t>5,750</t>
  </si>
  <si>
    <t>41,667,166</t>
  </si>
  <si>
    <t>245,836,279,400</t>
  </si>
  <si>
    <t>001060</t>
  </si>
  <si>
    <t>JW중외제약</t>
  </si>
  <si>
    <t>33,600</t>
  </si>
  <si>
    <t>400</t>
  </si>
  <si>
    <t>33,650</t>
  </si>
  <si>
    <t>112,918</t>
  </si>
  <si>
    <t>3,783,184,850</t>
  </si>
  <si>
    <t>33,900</t>
  </si>
  <si>
    <t>33,950</t>
  </si>
  <si>
    <t>33,200</t>
  </si>
  <si>
    <t>20,920,054</t>
  </si>
  <si>
    <t>702,913,814,400</t>
  </si>
  <si>
    <t>001067</t>
  </si>
  <si>
    <t>JW중외제약2우B</t>
  </si>
  <si>
    <t>82,400</t>
  </si>
  <si>
    <t>-3,600</t>
  </si>
  <si>
    <t>4.19</t>
  </si>
  <si>
    <t>82,300</t>
  </si>
  <si>
    <t>2,868</t>
  </si>
  <si>
    <t>239,025,300</t>
  </si>
  <si>
    <t>86,100</t>
  </si>
  <si>
    <t>86,800</t>
  </si>
  <si>
    <t>80,500</t>
  </si>
  <si>
    <t>90,374</t>
  </si>
  <si>
    <t>7,446,817,600</t>
  </si>
  <si>
    <t>001065</t>
  </si>
  <si>
    <t>JW중외제약우</t>
  </si>
  <si>
    <t>61,000</t>
  </si>
  <si>
    <t>-2,500</t>
  </si>
  <si>
    <t>3.94</t>
  </si>
  <si>
    <t>60,900</t>
  </si>
  <si>
    <t>3,969</t>
  </si>
  <si>
    <t>243,990,500</t>
  </si>
  <si>
    <t>63,600</t>
  </si>
  <si>
    <t>60,000</t>
  </si>
  <si>
    <t>172,361</t>
  </si>
  <si>
    <t>10,514,021,000</t>
  </si>
  <si>
    <t>096760</t>
  </si>
  <si>
    <t>JW홀딩스</t>
  </si>
  <si>
    <t>5,800</t>
  </si>
  <si>
    <t>0.87</t>
  </si>
  <si>
    <t>463,738</t>
  </si>
  <si>
    <t>2,672,216,230</t>
  </si>
  <si>
    <t>5,830</t>
  </si>
  <si>
    <t>5,840</t>
  </si>
  <si>
    <t>5,730</t>
  </si>
  <si>
    <t>66,452,155</t>
  </si>
  <si>
    <t>385,422,499,000</t>
  </si>
  <si>
    <t>035900</t>
  </si>
  <si>
    <t>JYP Ent.</t>
  </si>
  <si>
    <t>38,250</t>
  </si>
  <si>
    <t>0.26</t>
  </si>
  <si>
    <t>38,200</t>
  </si>
  <si>
    <t>1,087,590</t>
  </si>
  <si>
    <t>40,886,845,950</t>
  </si>
  <si>
    <t>38,350</t>
  </si>
  <si>
    <t>38,900</t>
  </si>
  <si>
    <t>36,700</t>
  </si>
  <si>
    <t>35,497,492</t>
  </si>
  <si>
    <t>1,357,779,069,000</t>
  </si>
  <si>
    <t>024840</t>
  </si>
  <si>
    <t>KBI메탈</t>
  </si>
  <si>
    <t>1,525</t>
  </si>
  <si>
    <t>45</t>
  </si>
  <si>
    <t>3.04</t>
  </si>
  <si>
    <t>1,530</t>
  </si>
  <si>
    <t>216,889</t>
  </si>
  <si>
    <t>326,002,870</t>
  </si>
  <si>
    <t>1,485</t>
  </si>
  <si>
    <t>1,540</t>
  </si>
  <si>
    <t>1,470</t>
  </si>
  <si>
    <t>32,950,848</t>
  </si>
  <si>
    <t>50,250,043,200</t>
  </si>
  <si>
    <t>105560</t>
  </si>
  <si>
    <t>KB금융</t>
  </si>
  <si>
    <t>-650</t>
  </si>
  <si>
    <t>1.70</t>
  </si>
  <si>
    <t>37,600</t>
  </si>
  <si>
    <t>1,950,270</t>
  </si>
  <si>
    <t>74,030,453,950</t>
  </si>
  <si>
    <t>38,700</t>
  </si>
  <si>
    <t>415,807,920</t>
  </si>
  <si>
    <t>15,613,587,396,000</t>
  </si>
  <si>
    <t>024120</t>
  </si>
  <si>
    <t>KB오토시스</t>
  </si>
  <si>
    <t>1.29</t>
  </si>
  <si>
    <t>18,555</t>
  </si>
  <si>
    <t>116,659,160</t>
  </si>
  <si>
    <t>6,260</t>
  </si>
  <si>
    <t>6,350</t>
  </si>
  <si>
    <t>6,210</t>
  </si>
  <si>
    <t>11,500,000</t>
  </si>
  <si>
    <t>72,335,000,000</t>
  </si>
  <si>
    <t>002380</t>
  </si>
  <si>
    <t>KCC</t>
  </si>
  <si>
    <t>146,000</t>
  </si>
  <si>
    <t>1.39</t>
  </si>
  <si>
    <t>146,500</t>
  </si>
  <si>
    <t>34,332</t>
  </si>
  <si>
    <t>5,005,507,000</t>
  </si>
  <si>
    <t>147,000</t>
  </si>
  <si>
    <t>144,500</t>
  </si>
  <si>
    <t>8,886,471</t>
  </si>
  <si>
    <t>1,297,424,766,000</t>
  </si>
  <si>
    <t>021320</t>
  </si>
  <si>
    <t>KCC건설</t>
  </si>
  <si>
    <t>7,180</t>
  </si>
  <si>
    <t>0.84</t>
  </si>
  <si>
    <t>17,900</t>
  </si>
  <si>
    <t>128,496,920</t>
  </si>
  <si>
    <t>7,150</t>
  </si>
  <si>
    <t>7,240</t>
  </si>
  <si>
    <t>21,400,000</t>
  </si>
  <si>
    <t>153,652,000,000</t>
  </si>
  <si>
    <t>036670</t>
  </si>
  <si>
    <t>KCI</t>
  </si>
  <si>
    <t>10,700</t>
  </si>
  <si>
    <t>-50</t>
  </si>
  <si>
    <t>0.47</t>
  </si>
  <si>
    <t>28,528</t>
  </si>
  <si>
    <t>305,164,400</t>
  </si>
  <si>
    <t>10,750</t>
  </si>
  <si>
    <t>11,270,000</t>
  </si>
  <si>
    <t>120,589,000,000</t>
  </si>
  <si>
    <t>009070</t>
  </si>
  <si>
    <t>KCTC</t>
  </si>
  <si>
    <t>2,425</t>
  </si>
  <si>
    <t>-45</t>
  </si>
  <si>
    <t>1.82</t>
  </si>
  <si>
    <t>357,783</t>
  </si>
  <si>
    <t>881,832,950</t>
  </si>
  <si>
    <t>2,470</t>
  </si>
  <si>
    <t>2,495</t>
  </si>
  <si>
    <t>30,000,000</t>
  </si>
  <si>
    <t>72,750,000,000</t>
  </si>
  <si>
    <t>009440</t>
  </si>
  <si>
    <t>KC그린홀딩스</t>
  </si>
  <si>
    <t>3,720</t>
  </si>
  <si>
    <t>1.22</t>
  </si>
  <si>
    <t>3,715</t>
  </si>
  <si>
    <t>44,584</t>
  </si>
  <si>
    <t>165,504,850</t>
  </si>
  <si>
    <t>3,695</t>
  </si>
  <si>
    <t>3,785</t>
  </si>
  <si>
    <t>3,685</t>
  </si>
  <si>
    <t>22,434,980</t>
  </si>
  <si>
    <t>83,458,125,600</t>
  </si>
  <si>
    <t>112190</t>
  </si>
  <si>
    <t>KC산업</t>
  </si>
  <si>
    <t>2,095</t>
  </si>
  <si>
    <t>3.97</t>
  </si>
  <si>
    <t>1,965</t>
  </si>
  <si>
    <t>1,337</t>
  </si>
  <si>
    <t>2,920,140</t>
  </si>
  <si>
    <t>2,185</t>
  </si>
  <si>
    <t>7,125,253</t>
  </si>
  <si>
    <t>14,927,405,035</t>
  </si>
  <si>
    <t>119650</t>
  </si>
  <si>
    <t>KC코트렐</t>
  </si>
  <si>
    <t>6,120</t>
  </si>
  <si>
    <t>90</t>
  </si>
  <si>
    <t>1.49</t>
  </si>
  <si>
    <t>268,983</t>
  </si>
  <si>
    <t>1,641,487,230</t>
  </si>
  <si>
    <t>6,060</t>
  </si>
  <si>
    <t>13,000,000</t>
  </si>
  <si>
    <t>79,560,000,000</t>
  </si>
  <si>
    <t>044180</t>
  </si>
  <si>
    <t>KD</t>
  </si>
  <si>
    <t>495</t>
  </si>
  <si>
    <t>78,353,304</t>
  </si>
  <si>
    <t>38,784,885,480</t>
  </si>
  <si>
    <t>092220</t>
  </si>
  <si>
    <t>KEC</t>
  </si>
  <si>
    <t>1,290</t>
  </si>
  <si>
    <t>105</t>
  </si>
  <si>
    <t>8.86</t>
  </si>
  <si>
    <t>1,285</t>
  </si>
  <si>
    <t>16,214,295</t>
  </si>
  <si>
    <t>20,963,063,925</t>
  </si>
  <si>
    <t>1,205</t>
  </si>
  <si>
    <t>1,345</t>
  </si>
  <si>
    <t>116,706,940</t>
  </si>
  <si>
    <t>150,551,952,600</t>
  </si>
  <si>
    <t>151860</t>
  </si>
  <si>
    <t>KG ETS</t>
  </si>
  <si>
    <t>4,275</t>
  </si>
  <si>
    <t>185</t>
  </si>
  <si>
    <t>4.52</t>
  </si>
  <si>
    <t>4,250</t>
  </si>
  <si>
    <t>365,714</t>
  </si>
  <si>
    <t>1,533,134,875</t>
  </si>
  <si>
    <t>4,155</t>
  </si>
  <si>
    <t>4,120</t>
  </si>
  <si>
    <t>36,000,000</t>
  </si>
  <si>
    <t>153,900,000,000</t>
  </si>
  <si>
    <t>016380</t>
  </si>
  <si>
    <t>KG동부제철</t>
  </si>
  <si>
    <t>8,240</t>
  </si>
  <si>
    <t>0.12</t>
  </si>
  <si>
    <t>8,250</t>
  </si>
  <si>
    <t>353,005</t>
  </si>
  <si>
    <t>2,982,208,240</t>
  </si>
  <si>
    <t>8,400</t>
  </si>
  <si>
    <t>8,830</t>
  </si>
  <si>
    <t>8,210</t>
  </si>
  <si>
    <t>100,008,897</t>
  </si>
  <si>
    <t>824,073,311,280</t>
  </si>
  <si>
    <t>016385</t>
  </si>
  <si>
    <t>KG동부제철우</t>
  </si>
  <si>
    <t>131,000</t>
  </si>
  <si>
    <t>-6,000</t>
  </si>
  <si>
    <t>4.38</t>
  </si>
  <si>
    <t>131,500</t>
  </si>
  <si>
    <t>3,618</t>
  </si>
  <si>
    <t>482,926,000</t>
  </si>
  <si>
    <t>133,000</t>
  </si>
  <si>
    <t>128,000</t>
  </si>
  <si>
    <t>53,385</t>
  </si>
  <si>
    <t>6,993,435,000</t>
  </si>
  <si>
    <t>046440</t>
  </si>
  <si>
    <t>KG모빌리언스</t>
  </si>
  <si>
    <t>9,530</t>
  </si>
  <si>
    <t>70</t>
  </si>
  <si>
    <t>0.74</t>
  </si>
  <si>
    <t>9,520</t>
  </si>
  <si>
    <t>202,836</t>
  </si>
  <si>
    <t>1,940,801,590</t>
  </si>
  <si>
    <t>9,550</t>
  </si>
  <si>
    <t>9,700</t>
  </si>
  <si>
    <t>9,470</t>
  </si>
  <si>
    <t>38,825,568</t>
  </si>
  <si>
    <t>370,007,663,040</t>
  </si>
  <si>
    <t>035600</t>
  </si>
  <si>
    <t>KG이니시스</t>
  </si>
  <si>
    <t>20,400</t>
  </si>
  <si>
    <t>0.99</t>
  </si>
  <si>
    <t>20,350</t>
  </si>
  <si>
    <t>149,002</t>
  </si>
  <si>
    <t>3,025,200,700</t>
  </si>
  <si>
    <t>20,500</t>
  </si>
  <si>
    <t>20,050</t>
  </si>
  <si>
    <t>27,904,434</t>
  </si>
  <si>
    <t>569,250,453,600</t>
  </si>
  <si>
    <t>001390</t>
  </si>
  <si>
    <t>KG케미칼</t>
  </si>
  <si>
    <t>20,100</t>
  </si>
  <si>
    <t>2.03</t>
  </si>
  <si>
    <t>20,150</t>
  </si>
  <si>
    <t>180,296</t>
  </si>
  <si>
    <t>3,629,304,450</t>
  </si>
  <si>
    <t>19,850</t>
  </si>
  <si>
    <t>13,013,232</t>
  </si>
  <si>
    <t>261,565,963,200</t>
  </si>
  <si>
    <t>060720</t>
  </si>
  <si>
    <t>KH바텍</t>
  </si>
  <si>
    <t>174,903</t>
  </si>
  <si>
    <t>3,501,087,000</t>
  </si>
  <si>
    <t>20,200</t>
  </si>
  <si>
    <t>20,250</t>
  </si>
  <si>
    <t>19,800</t>
  </si>
  <si>
    <t>23,673,903</t>
  </si>
  <si>
    <t>474,661,755,150</t>
  </si>
  <si>
    <t>001940</t>
  </si>
  <si>
    <t>KISCO홀딩스</t>
  </si>
  <si>
    <t>11,700</t>
  </si>
  <si>
    <t>0.43</t>
  </si>
  <si>
    <t>11,650</t>
  </si>
  <si>
    <t>8,972</t>
  </si>
  <si>
    <t>104,314,150</t>
  </si>
  <si>
    <t>11,550</t>
  </si>
  <si>
    <t>18,476,380</t>
  </si>
  <si>
    <t>216,173,646,000</t>
  </si>
  <si>
    <t>122450</t>
  </si>
  <si>
    <t>KMH</t>
  </si>
  <si>
    <t>218,039</t>
  </si>
  <si>
    <t>3,027,103,500</t>
  </si>
  <si>
    <t>14,050</t>
  </si>
  <si>
    <t>14,150</t>
  </si>
  <si>
    <t>22,667,982</t>
  </si>
  <si>
    <t>315,084,949,800</t>
  </si>
  <si>
    <t>052900</t>
  </si>
  <si>
    <t>KMH하이텍</t>
  </si>
  <si>
    <t>1,380</t>
  </si>
  <si>
    <t>65</t>
  </si>
  <si>
    <t>4.94</t>
  </si>
  <si>
    <t>1,385</t>
  </si>
  <si>
    <t>2,085,101</t>
  </si>
  <si>
    <t>2,834,262,055</t>
  </si>
  <si>
    <t>1,330</t>
  </si>
  <si>
    <t>1,315</t>
  </si>
  <si>
    <t>46,885,499</t>
  </si>
  <si>
    <t>64,701,988,620</t>
  </si>
  <si>
    <t>058400</t>
  </si>
  <si>
    <t>KNN</t>
  </si>
  <si>
    <t>1,760</t>
  </si>
  <si>
    <t>0.86</t>
  </si>
  <si>
    <t>1,765</t>
  </si>
  <si>
    <t>2,447,429</t>
  </si>
  <si>
    <t>4,349,392,030</t>
  </si>
  <si>
    <t>1,805</t>
  </si>
  <si>
    <t>1,750</t>
  </si>
  <si>
    <t>132,429,720</t>
  </si>
  <si>
    <t>233,076,307,200</t>
  </si>
  <si>
    <t>114450</t>
  </si>
  <si>
    <t>KPX생명과학</t>
  </si>
  <si>
    <t>6,970</t>
  </si>
  <si>
    <t>140</t>
  </si>
  <si>
    <t>2.05</t>
  </si>
  <si>
    <t>6,980</t>
  </si>
  <si>
    <t>123,959</t>
  </si>
  <si>
    <t>853,240,270</t>
  </si>
  <si>
    <t>6,870</t>
  </si>
  <si>
    <t>7,030</t>
  </si>
  <si>
    <t>6,790</t>
  </si>
  <si>
    <t>15,000,000</t>
  </si>
  <si>
    <t>104,550,000,000</t>
  </si>
  <si>
    <t>025000</t>
  </si>
  <si>
    <t>KPX케미칼</t>
  </si>
  <si>
    <t>47,400</t>
  </si>
  <si>
    <t>350</t>
  </si>
  <si>
    <t>47,350</t>
  </si>
  <si>
    <t>2,580</t>
  </si>
  <si>
    <t>121,902,900</t>
  </si>
  <si>
    <t>47,100</t>
  </si>
  <si>
    <t>47,900</t>
  </si>
  <si>
    <t>46,750</t>
  </si>
  <si>
    <t>4,840,000</t>
  </si>
  <si>
    <t>229,416,000,000</t>
  </si>
  <si>
    <t>092230</t>
  </si>
  <si>
    <t>KPX홀딩스</t>
  </si>
  <si>
    <t>44,000</t>
  </si>
  <si>
    <t>1.15</t>
  </si>
  <si>
    <t>43,850</t>
  </si>
  <si>
    <t>1,090</t>
  </si>
  <si>
    <t>47,757,600</t>
  </si>
  <si>
    <t>43,600</t>
  </si>
  <si>
    <t>44,100</t>
  </si>
  <si>
    <t>43,500</t>
  </si>
  <si>
    <t>4,224,646</t>
  </si>
  <si>
    <t>185,884,424,000</t>
  </si>
  <si>
    <t>000040</t>
  </si>
  <si>
    <t>KR모터스</t>
  </si>
  <si>
    <t>767</t>
  </si>
  <si>
    <t>24</t>
  </si>
  <si>
    <t>3.23</t>
  </si>
  <si>
    <t>765</t>
  </si>
  <si>
    <t>1,166,020</t>
  </si>
  <si>
    <t>881,278,596</t>
  </si>
  <si>
    <t>748</t>
  </si>
  <si>
    <t>786</t>
  </si>
  <si>
    <t>732</t>
  </si>
  <si>
    <t>91,661,018</t>
  </si>
  <si>
    <t>70,304,000,806</t>
  </si>
  <si>
    <t>044450</t>
  </si>
  <si>
    <t>KSS해운</t>
  </si>
  <si>
    <t>0.22</t>
  </si>
  <si>
    <t>9,220</t>
  </si>
  <si>
    <t>51,294</t>
  </si>
  <si>
    <t>474,608,200</t>
  </si>
  <si>
    <t>9,290</t>
  </si>
  <si>
    <t>9,400</t>
  </si>
  <si>
    <t>9,100</t>
  </si>
  <si>
    <t>23,185,880</t>
  </si>
  <si>
    <t>213,310,096,000</t>
  </si>
  <si>
    <t>030200</t>
  </si>
  <si>
    <t>KT</t>
  </si>
  <si>
    <t>22,950</t>
  </si>
  <si>
    <t>1.55</t>
  </si>
  <si>
    <t>22,900</t>
  </si>
  <si>
    <t>710,100</t>
  </si>
  <si>
    <t>16,170,678,950</t>
  </si>
  <si>
    <t>22,700</t>
  </si>
  <si>
    <t>22,600</t>
  </si>
  <si>
    <t>261,111,808</t>
  </si>
  <si>
    <t>5,992,515,993,600</t>
  </si>
  <si>
    <t>033780</t>
  </si>
  <si>
    <t>KT&amp;G</t>
  </si>
  <si>
    <t>0.61</t>
  </si>
  <si>
    <t>289,301</t>
  </si>
  <si>
    <t>23,818,778,500</t>
  </si>
  <si>
    <t>82,000</t>
  </si>
  <si>
    <t>82,700</t>
  </si>
  <si>
    <t>137,292,497</t>
  </si>
  <si>
    <t>11,312,901,752,800</t>
  </si>
  <si>
    <t>030210</t>
  </si>
  <si>
    <t>KTB투자증권</t>
  </si>
  <si>
    <t>2,510</t>
  </si>
  <si>
    <t>1.41</t>
  </si>
  <si>
    <t>2,520</t>
  </si>
  <si>
    <t>129,613</t>
  </si>
  <si>
    <t>326,591,805</t>
  </si>
  <si>
    <t>2,535</t>
  </si>
  <si>
    <t>60,314,092</t>
  </si>
  <si>
    <t>151,388,370,920</t>
  </si>
  <si>
    <t>036030</t>
  </si>
  <si>
    <t>KTH</t>
  </si>
  <si>
    <t>5,140</t>
  </si>
  <si>
    <t>0.39</t>
  </si>
  <si>
    <t>32,872</t>
  </si>
  <si>
    <t>168,492,520</t>
  </si>
  <si>
    <t>5,150</t>
  </si>
  <si>
    <t>5,170</t>
  </si>
  <si>
    <t>35,715,022</t>
  </si>
  <si>
    <t>183,575,213,080</t>
  </si>
  <si>
    <t>058850</t>
  </si>
  <si>
    <t>KTcs</t>
  </si>
  <si>
    <t>1.78</t>
  </si>
  <si>
    <t>137,589</t>
  </si>
  <si>
    <t>273,444,045</t>
  </si>
  <si>
    <t>1,970</t>
  </si>
  <si>
    <t>42,685,000</t>
  </si>
  <si>
    <t>85,370,000,000</t>
  </si>
  <si>
    <t>058860</t>
  </si>
  <si>
    <t>KTis</t>
  </si>
  <si>
    <t>2,370</t>
  </si>
  <si>
    <t>0.64</t>
  </si>
  <si>
    <t>2,365</t>
  </si>
  <si>
    <t>59,280</t>
  </si>
  <si>
    <t>140,037,025</t>
  </si>
  <si>
    <t>2,375</t>
  </si>
  <si>
    <t>2,380</t>
  </si>
  <si>
    <t>2,350</t>
  </si>
  <si>
    <t>34,802,000</t>
  </si>
  <si>
    <t>82,480,740,000</t>
  </si>
  <si>
    <t>060370</t>
  </si>
  <si>
    <t>KT서브마린</t>
  </si>
  <si>
    <t>-170</t>
  </si>
  <si>
    <t>3.27</t>
  </si>
  <si>
    <t>5,040</t>
  </si>
  <si>
    <t>661,628</t>
  </si>
  <si>
    <t>3,328,578,660</t>
  </si>
  <si>
    <t>5,220</t>
  </si>
  <si>
    <t>4,935</t>
  </si>
  <si>
    <t>21,900,000</t>
  </si>
  <si>
    <t>110,157,000,000</t>
  </si>
  <si>
    <t>093050</t>
  </si>
  <si>
    <t>LF</t>
  </si>
  <si>
    <t>13,400</t>
  </si>
  <si>
    <t>-100</t>
  </si>
  <si>
    <t>13,450</t>
  </si>
  <si>
    <t>112,321</t>
  </si>
  <si>
    <t>1,511,713,400</t>
  </si>
  <si>
    <t>13,600</t>
  </si>
  <si>
    <t>13,350</t>
  </si>
  <si>
    <t>29,240,000</t>
  </si>
  <si>
    <t>391,816,000,000</t>
  </si>
  <si>
    <t>003550</t>
  </si>
  <si>
    <t>LG</t>
  </si>
  <si>
    <t>74,100</t>
  </si>
  <si>
    <t>1,100</t>
  </si>
  <si>
    <t>1.51</t>
  </si>
  <si>
    <t>74,200</t>
  </si>
  <si>
    <t>394,367</t>
  </si>
  <si>
    <t>29,426,795,700</t>
  </si>
  <si>
    <t>74,000</t>
  </si>
  <si>
    <t>76,400</t>
  </si>
  <si>
    <t>73,700</t>
  </si>
  <si>
    <t>172,557,131</t>
  </si>
  <si>
    <t>12,786,483,407,100</t>
  </si>
  <si>
    <t>034220</t>
  </si>
  <si>
    <t>LG디스플레이</t>
  </si>
  <si>
    <t>15,350</t>
  </si>
  <si>
    <t>1.66</t>
  </si>
  <si>
    <t>15,400</t>
  </si>
  <si>
    <t>1,584,303</t>
  </si>
  <si>
    <t>24,467,972,900</t>
  </si>
  <si>
    <t>15,300</t>
  </si>
  <si>
    <t>15,650</t>
  </si>
  <si>
    <t>15,250</t>
  </si>
  <si>
    <t>357,815,700</t>
  </si>
  <si>
    <t>5,492,470,995,000</t>
  </si>
  <si>
    <t>001120</t>
  </si>
  <si>
    <t>LG상사</t>
  </si>
  <si>
    <t>15,450</t>
  </si>
  <si>
    <t>1.64</t>
  </si>
  <si>
    <t>176,459</t>
  </si>
  <si>
    <t>2,714,461,650</t>
  </si>
  <si>
    <t>15,600</t>
  </si>
  <si>
    <t>15,200</t>
  </si>
  <si>
    <t>38,760,000</t>
  </si>
  <si>
    <t>598,842,000,000</t>
  </si>
  <si>
    <t>051900</t>
  </si>
  <si>
    <t>LG생활건강</t>
  </si>
  <si>
    <t>1,448,000</t>
  </si>
  <si>
    <t>-21,000</t>
  </si>
  <si>
    <t>1,449,000</t>
  </si>
  <si>
    <t>29,073</t>
  </si>
  <si>
    <t>42,506,336,000</t>
  </si>
  <si>
    <t>1,488,000</t>
  </si>
  <si>
    <t>15,618,197</t>
  </si>
  <si>
    <t>22,615,149,256,000</t>
  </si>
  <si>
    <t>051905</t>
  </si>
  <si>
    <t>LG생활건강우</t>
  </si>
  <si>
    <t>708,000</t>
  </si>
  <si>
    <t>7,000</t>
  </si>
  <si>
    <t>1.00</t>
  </si>
  <si>
    <t>702,000</t>
  </si>
  <si>
    <t>2,320</t>
  </si>
  <si>
    <t>1,632,947,000</t>
  </si>
  <si>
    <t>703,000</t>
  </si>
  <si>
    <t>701,000</t>
  </si>
  <si>
    <t>2,099,697</t>
  </si>
  <si>
    <t>1,486,585,476,000</t>
  </si>
  <si>
    <t>003555</t>
  </si>
  <si>
    <t>LG우</t>
  </si>
  <si>
    <t>51,800</t>
  </si>
  <si>
    <t>1,300</t>
  </si>
  <si>
    <t>2.57</t>
  </si>
  <si>
    <t>52,200</t>
  </si>
  <si>
    <t>18,104</t>
  </si>
  <si>
    <t>938,456,300</t>
  </si>
  <si>
    <t>51,300</t>
  </si>
  <si>
    <t>52,500</t>
  </si>
  <si>
    <t>51,200</t>
  </si>
  <si>
    <t>3,314,677</t>
  </si>
  <si>
    <t>171,700,268,600</t>
  </si>
  <si>
    <t>032640</t>
  </si>
  <si>
    <t>LG유플러스</t>
  </si>
  <si>
    <t>11,500</t>
  </si>
  <si>
    <t>3.14</t>
  </si>
  <si>
    <t>11,450</t>
  </si>
  <si>
    <t>2,613,472</t>
  </si>
  <si>
    <t>29,903,971,550</t>
  </si>
  <si>
    <t>11,200</t>
  </si>
  <si>
    <t>11,600</t>
  </si>
  <si>
    <t>11,150</t>
  </si>
  <si>
    <t>436,611,361</t>
  </si>
  <si>
    <t>5,021,030,651,500</t>
  </si>
  <si>
    <t>011070</t>
  </si>
  <si>
    <t>LG이노텍</t>
  </si>
  <si>
    <t>-500</t>
  </si>
  <si>
    <t>154,500</t>
  </si>
  <si>
    <t>118,006</t>
  </si>
  <si>
    <t>18,301,570,000</t>
  </si>
  <si>
    <t>158,000</t>
  </si>
  <si>
    <t>158,500</t>
  </si>
  <si>
    <t>153,500</t>
  </si>
  <si>
    <t>23,667,107</t>
  </si>
  <si>
    <t>3,668,401,585,000</t>
  </si>
  <si>
    <t>066570</t>
  </si>
  <si>
    <t>LG전자</t>
  </si>
  <si>
    <t>91,700</t>
  </si>
  <si>
    <t>91,800</t>
  </si>
  <si>
    <t>808,542</t>
  </si>
  <si>
    <t>74,642,663,800</t>
  </si>
  <si>
    <t>92,700</t>
  </si>
  <si>
    <t>93,400</t>
  </si>
  <si>
    <t>91,500</t>
  </si>
  <si>
    <t>163,647,814</t>
  </si>
  <si>
    <t>15,006,504,543,800</t>
  </si>
  <si>
    <t>066575</t>
  </si>
  <si>
    <t>LG전자우</t>
  </si>
  <si>
    <t>74,769</t>
  </si>
  <si>
    <t>2,538,137,900</t>
  </si>
  <si>
    <t>34,000</t>
  </si>
  <si>
    <t>34,200</t>
  </si>
  <si>
    <t>33,700</t>
  </si>
  <si>
    <t>17,185,992</t>
  </si>
  <si>
    <t>583,464,428,400</t>
  </si>
  <si>
    <t>108670</t>
  </si>
  <si>
    <t>LG하우시스</t>
  </si>
  <si>
    <t>56,500</t>
  </si>
  <si>
    <t>1.80</t>
  </si>
  <si>
    <t>56,400</t>
  </si>
  <si>
    <t>32,654</t>
  </si>
  <si>
    <t>1,828,886,200</t>
  </si>
  <si>
    <t>56,000</t>
  </si>
  <si>
    <t>55,200</t>
  </si>
  <si>
    <t>8,967,670</t>
  </si>
  <si>
    <t>506,673,355,000</t>
  </si>
  <si>
    <t>108675</t>
  </si>
  <si>
    <t>LG하우시스우</t>
  </si>
  <si>
    <t>25,300</t>
  </si>
  <si>
    <t>0.40</t>
  </si>
  <si>
    <t>25,250</t>
  </si>
  <si>
    <t>4,840</t>
  </si>
  <si>
    <t>122,117,800</t>
  </si>
  <si>
    <t>25,700</t>
  </si>
  <si>
    <t>25,000</t>
  </si>
  <si>
    <t>1,032,330</t>
  </si>
  <si>
    <t>26,117,949,000</t>
  </si>
  <si>
    <t>037560</t>
  </si>
  <si>
    <t>LG헬로비전</t>
  </si>
  <si>
    <t>3,875</t>
  </si>
  <si>
    <t>55</t>
  </si>
  <si>
    <t>1.44</t>
  </si>
  <si>
    <t>3,880</t>
  </si>
  <si>
    <t>79,899</t>
  </si>
  <si>
    <t>309,791,210</t>
  </si>
  <si>
    <t>3,840</t>
  </si>
  <si>
    <t>3,900</t>
  </si>
  <si>
    <t>77,446,865</t>
  </si>
  <si>
    <t>300,106,601,875</t>
  </si>
  <si>
    <t>051910</t>
  </si>
  <si>
    <t>LG화학</t>
  </si>
  <si>
    <t>654,000</t>
  </si>
  <si>
    <t>4.47</t>
  </si>
  <si>
    <t>653,000</t>
  </si>
  <si>
    <t>677,451</t>
  </si>
  <si>
    <t>440,049,883,020</t>
  </si>
  <si>
    <t>659,000</t>
  </si>
  <si>
    <t>660,000</t>
  </si>
  <si>
    <t>636,000</t>
  </si>
  <si>
    <t>70,592,343</t>
  </si>
  <si>
    <t>46,167,392,322,000</t>
  </si>
  <si>
    <t>051915</t>
  </si>
  <si>
    <t>LG화학우</t>
  </si>
  <si>
    <t>320,500</t>
  </si>
  <si>
    <t>6.83</t>
  </si>
  <si>
    <t>320,000</t>
  </si>
  <si>
    <t>101,992</t>
  </si>
  <si>
    <t>32,214,061,000</t>
  </si>
  <si>
    <t>315,000</t>
  </si>
  <si>
    <t>321,000</t>
  </si>
  <si>
    <t>310,500</t>
  </si>
  <si>
    <t>7,688,800</t>
  </si>
  <si>
    <t>2,464,260,400,000</t>
  </si>
  <si>
    <t>079550</t>
  </si>
  <si>
    <t>LIG넥스원</t>
  </si>
  <si>
    <t>32,150</t>
  </si>
  <si>
    <t>0.31</t>
  </si>
  <si>
    <t>32,050</t>
  </si>
  <si>
    <t>52,643</t>
  </si>
  <si>
    <t>1,684,592,350</t>
  </si>
  <si>
    <t>32,300</t>
  </si>
  <si>
    <t>31,750</t>
  </si>
  <si>
    <t>22,000,000</t>
  </si>
  <si>
    <t>707,300,000,000</t>
  </si>
  <si>
    <t>006260</t>
  </si>
  <si>
    <t>LS</t>
  </si>
  <si>
    <t>-200</t>
  </si>
  <si>
    <t>0.38</t>
  </si>
  <si>
    <t>52,600</t>
  </si>
  <si>
    <t>158,311</t>
  </si>
  <si>
    <t>8,311,942,800</t>
  </si>
  <si>
    <t>53,600</t>
  </si>
  <si>
    <t>53,700</t>
  </si>
  <si>
    <t>51,700</t>
  </si>
  <si>
    <t>32,200,000</t>
  </si>
  <si>
    <t>1,690,500,000,000</t>
  </si>
  <si>
    <t>010120</t>
  </si>
  <si>
    <t>LS ELECTRIC</t>
  </si>
  <si>
    <t>2.54</t>
  </si>
  <si>
    <t>155,540</t>
  </si>
  <si>
    <t>8,786,846,100</t>
  </si>
  <si>
    <t>57,500</t>
  </si>
  <si>
    <t>55,800</t>
  </si>
  <si>
    <t>1,695,000,000,000</t>
  </si>
  <si>
    <t>000680</t>
  </si>
  <si>
    <t>LS네트웍스</t>
  </si>
  <si>
    <t>2,150</t>
  </si>
  <si>
    <t>2,180</t>
  </si>
  <si>
    <t>71,996</t>
  </si>
  <si>
    <t>156,887,370</t>
  </si>
  <si>
    <t>2,215</t>
  </si>
  <si>
    <t>78,803,016</t>
  </si>
  <si>
    <t>169,426,484,400</t>
  </si>
  <si>
    <t>229640</t>
  </si>
  <si>
    <t>LS전선아시아</t>
  </si>
  <si>
    <t>0.14</t>
  </si>
  <si>
    <t>7,020</t>
  </si>
  <si>
    <t>94,129</t>
  </si>
  <si>
    <t>663,346,850</t>
  </si>
  <si>
    <t>7,070</t>
  </si>
  <si>
    <t>7,120</t>
  </si>
  <si>
    <t>30,624,879</t>
  </si>
  <si>
    <t>215,292,899,370</t>
  </si>
  <si>
    <t>023150</t>
  </si>
  <si>
    <t>MH에탄올</t>
  </si>
  <si>
    <t>7,550</t>
  </si>
  <si>
    <t>7,540</t>
  </si>
  <si>
    <t>29,232</t>
  </si>
  <si>
    <t>219,548,490</t>
  </si>
  <si>
    <t>7,560</t>
  </si>
  <si>
    <t>7,660</t>
  </si>
  <si>
    <t>7,420</t>
  </si>
  <si>
    <t>7,378,526</t>
  </si>
  <si>
    <t>55,707,871,300</t>
  </si>
  <si>
    <t>065150</t>
  </si>
  <si>
    <t>MP그룹</t>
  </si>
  <si>
    <t>80,808,407</t>
  </si>
  <si>
    <t>106,263,055,205</t>
  </si>
  <si>
    <t>219550</t>
  </si>
  <si>
    <t>MP한강</t>
  </si>
  <si>
    <t>7.66</t>
  </si>
  <si>
    <t>16,851,132</t>
  </si>
  <si>
    <t>20,840,836,115</t>
  </si>
  <si>
    <t>1,350</t>
  </si>
  <si>
    <t>1,160</t>
  </si>
  <si>
    <t>60,285,144</t>
  </si>
  <si>
    <t>72,643,598,520</t>
  </si>
  <si>
    <t>035420</t>
  </si>
  <si>
    <t>NAVER</t>
  </si>
  <si>
    <t>296,500</t>
  </si>
  <si>
    <t>-2,000</t>
  </si>
  <si>
    <t>0.67</t>
  </si>
  <si>
    <t>297,000</t>
  </si>
  <si>
    <t>765,489</t>
  </si>
  <si>
    <t>227,159,509,500</t>
  </si>
  <si>
    <t>303,000</t>
  </si>
  <si>
    <t>294,000</t>
  </si>
  <si>
    <t>164,263,395</t>
  </si>
  <si>
    <t>48,704,096,617,500</t>
  </si>
  <si>
    <t>160550</t>
  </si>
  <si>
    <t>NEW</t>
  </si>
  <si>
    <t>4,140</t>
  </si>
  <si>
    <t>30</t>
  </si>
  <si>
    <t>4,135</t>
  </si>
  <si>
    <t>393,659</t>
  </si>
  <si>
    <t>1,617,557,650</t>
  </si>
  <si>
    <t>4,225</t>
  </si>
  <si>
    <t>3,980</t>
  </si>
  <si>
    <t>27,906,106</t>
  </si>
  <si>
    <t>115,531,278,840</t>
  </si>
  <si>
    <t>053290</t>
  </si>
  <si>
    <t>NE능률</t>
  </si>
  <si>
    <t>2,890</t>
  </si>
  <si>
    <t>40</t>
  </si>
  <si>
    <t>2,885</t>
  </si>
  <si>
    <t>91,109</t>
  </si>
  <si>
    <t>260,357,515</t>
  </si>
  <si>
    <t>2,855</t>
  </si>
  <si>
    <t>2,820</t>
  </si>
  <si>
    <t>16,526,307</t>
  </si>
  <si>
    <t>47,761,027,230</t>
  </si>
  <si>
    <t>181710</t>
  </si>
  <si>
    <t>NHN</t>
  </si>
  <si>
    <t>74,400</t>
  </si>
  <si>
    <t>900</t>
  </si>
  <si>
    <t>74,500</t>
  </si>
  <si>
    <t>61,921</t>
  </si>
  <si>
    <t>4,583,276,400</t>
  </si>
  <si>
    <t>74,800</t>
  </si>
  <si>
    <t>73,400</t>
  </si>
  <si>
    <t>19,565,025</t>
  </si>
  <si>
    <t>1,455,637,860,000</t>
  </si>
  <si>
    <t>104200</t>
  </si>
  <si>
    <t>NHN벅스</t>
  </si>
  <si>
    <t>4,625</t>
  </si>
  <si>
    <t>4,655</t>
  </si>
  <si>
    <t>6,632</t>
  </si>
  <si>
    <t>30,720,650</t>
  </si>
  <si>
    <t>4,640</t>
  </si>
  <si>
    <t>4,735</t>
  </si>
  <si>
    <t>4,605</t>
  </si>
  <si>
    <t>14,827,550</t>
  </si>
  <si>
    <t>68,577,418,750</t>
  </si>
  <si>
    <t>060250</t>
  </si>
  <si>
    <t>NHN한국사이버결제</t>
  </si>
  <si>
    <t>68,500</t>
  </si>
  <si>
    <t>0.44</t>
  </si>
  <si>
    <t>68,600</t>
  </si>
  <si>
    <t>188,186</t>
  </si>
  <si>
    <t>12,779,566,600</t>
  </si>
  <si>
    <t>68,300</t>
  </si>
  <si>
    <t>67,200</t>
  </si>
  <si>
    <t>22,971,393</t>
  </si>
  <si>
    <t>1,573,540,420,500</t>
  </si>
  <si>
    <t>005940</t>
  </si>
  <si>
    <t>NH투자증권</t>
  </si>
  <si>
    <t>9,130</t>
  </si>
  <si>
    <t>877,999</t>
  </si>
  <si>
    <t>8,060,498,150</t>
  </si>
  <si>
    <t>9,110</t>
  </si>
  <si>
    <t>281,408,887</t>
  </si>
  <si>
    <t>2,572,077,227,180</t>
  </si>
  <si>
    <t>005945</t>
  </si>
  <si>
    <t>NH투자증권우</t>
  </si>
  <si>
    <t>7,930</t>
  </si>
  <si>
    <t>0.63</t>
  </si>
  <si>
    <t>7,920</t>
  </si>
  <si>
    <t>100,119</t>
  </si>
  <si>
    <t>794,563,730</t>
  </si>
  <si>
    <t>7,950</t>
  </si>
  <si>
    <t>7,970</t>
  </si>
  <si>
    <t>7,890</t>
  </si>
  <si>
    <t>18,870,968</t>
  </si>
  <si>
    <t>149,646,776,240</t>
  </si>
  <si>
    <t>338100</t>
  </si>
  <si>
    <t>NH프라임리츠</t>
  </si>
  <si>
    <t>4,285</t>
  </si>
  <si>
    <t>0.82</t>
  </si>
  <si>
    <t>4,280</t>
  </si>
  <si>
    <t>19,987</t>
  </si>
  <si>
    <t>85,350,435</t>
  </si>
  <si>
    <t>4,255</t>
  </si>
  <si>
    <t>18,660,000</t>
  </si>
  <si>
    <t>79,958,100,000</t>
  </si>
  <si>
    <t>034310</t>
  </si>
  <si>
    <t>NICE</t>
  </si>
  <si>
    <t>18,200</t>
  </si>
  <si>
    <t>0.28</t>
  </si>
  <si>
    <t>18,250</t>
  </si>
  <si>
    <t>57,625</t>
  </si>
  <si>
    <t>1,051,551,750</t>
  </si>
  <si>
    <t>18,300</t>
  </si>
  <si>
    <t>18,150</t>
  </si>
  <si>
    <t>37,882,300</t>
  </si>
  <si>
    <t>689,457,860,000</t>
  </si>
  <si>
    <t>030190</t>
  </si>
  <si>
    <t>NICE평가정보</t>
  </si>
  <si>
    <t>19,750</t>
  </si>
  <si>
    <t>-250</t>
  </si>
  <si>
    <t>242,415</t>
  </si>
  <si>
    <t>4,848,704,118</t>
  </si>
  <si>
    <t>60,714,820</t>
  </si>
  <si>
    <t>1,199,117,695,000</t>
  </si>
  <si>
    <t>008260</t>
  </si>
  <si>
    <t>NI스틸</t>
  </si>
  <si>
    <t>2,175</t>
  </si>
  <si>
    <t>2.59</t>
  </si>
  <si>
    <t>2,170</t>
  </si>
  <si>
    <t>119,017</t>
  </si>
  <si>
    <t>257,114,270</t>
  </si>
  <si>
    <t>28,600,117</t>
  </si>
  <si>
    <t>62,205,254,475</t>
  </si>
  <si>
    <t>004250</t>
  </si>
  <si>
    <t>NPC</t>
  </si>
  <si>
    <t>3,150</t>
  </si>
  <si>
    <t>3,170</t>
  </si>
  <si>
    <t>41,581</t>
  </si>
  <si>
    <t>130,432,710</t>
  </si>
  <si>
    <t>3,175</t>
  </si>
  <si>
    <t>3,110</t>
  </si>
  <si>
    <t>36,720,000</t>
  </si>
  <si>
    <t>115,668,000,000</t>
  </si>
  <si>
    <t>004255</t>
  </si>
  <si>
    <t>NPC우</t>
  </si>
  <si>
    <t>2,205</t>
  </si>
  <si>
    <t>7,985</t>
  </si>
  <si>
    <t>17,423,210</t>
  </si>
  <si>
    <t>5,280,000</t>
  </si>
  <si>
    <t>11,642,400,000</t>
  </si>
  <si>
    <t>010060</t>
  </si>
  <si>
    <t>OCI</t>
  </si>
  <si>
    <t>57,000</t>
  </si>
  <si>
    <t>154,891</t>
  </si>
  <si>
    <t>8,868,256,900</t>
  </si>
  <si>
    <t>58,300</t>
  </si>
  <si>
    <t>58,400</t>
  </si>
  <si>
    <t>56,600</t>
  </si>
  <si>
    <t>23,849,371</t>
  </si>
  <si>
    <t>1,359,414,147,000</t>
  </si>
  <si>
    <t>078590</t>
  </si>
  <si>
    <t>OQP</t>
  </si>
  <si>
    <t>3,250</t>
  </si>
  <si>
    <t>-175</t>
  </si>
  <si>
    <t>5.11</t>
  </si>
  <si>
    <t>3,260</t>
  </si>
  <si>
    <t>812,033</t>
  </si>
  <si>
    <t>2,682,937,275</t>
  </si>
  <si>
    <t>3,480</t>
  </si>
  <si>
    <t>3,240</t>
  </si>
  <si>
    <t>75,280,333</t>
  </si>
  <si>
    <t>244,661,082,250</t>
  </si>
  <si>
    <t>178920</t>
  </si>
  <si>
    <t>PI첨단소재</t>
  </si>
  <si>
    <t>29,050</t>
  </si>
  <si>
    <t>1.04</t>
  </si>
  <si>
    <t>29,100</t>
  </si>
  <si>
    <t>138,132</t>
  </si>
  <si>
    <t>4,011,358,800</t>
  </si>
  <si>
    <t>29,400</t>
  </si>
  <si>
    <t>29,450</t>
  </si>
  <si>
    <t>28,700</t>
  </si>
  <si>
    <t>29,366,322</t>
  </si>
  <si>
    <t>853,091,654,100</t>
  </si>
  <si>
    <t>024940</t>
  </si>
  <si>
    <t>PN풍년</t>
  </si>
  <si>
    <t>3,825</t>
  </si>
  <si>
    <t>2.27</t>
  </si>
  <si>
    <t>3,820</t>
  </si>
  <si>
    <t>61,781</t>
  </si>
  <si>
    <t>234,968,865</t>
  </si>
  <si>
    <t>3,895</t>
  </si>
  <si>
    <t>10,000,000</t>
  </si>
  <si>
    <t>38,250,000,000</t>
  </si>
  <si>
    <t>005490</t>
  </si>
  <si>
    <t>POSCO</t>
  </si>
  <si>
    <t>196,000</t>
  </si>
  <si>
    <t>1.03</t>
  </si>
  <si>
    <t>196,500</t>
  </si>
  <si>
    <t>351,353</t>
  </si>
  <si>
    <t>69,137,829,500</t>
  </si>
  <si>
    <t>197,000</t>
  </si>
  <si>
    <t>199,500</t>
  </si>
  <si>
    <t>195,500</t>
  </si>
  <si>
    <t>87,186,835</t>
  </si>
  <si>
    <t>17,088,619,660,000</t>
  </si>
  <si>
    <t>218410</t>
  </si>
  <si>
    <t>RFHIC</t>
  </si>
  <si>
    <t>41,200</t>
  </si>
  <si>
    <t>-300</t>
  </si>
  <si>
    <t>41,250</t>
  </si>
  <si>
    <t>352,111</t>
  </si>
  <si>
    <t>14,458,407,650</t>
  </si>
  <si>
    <t>42,150</t>
  </si>
  <si>
    <t>40,300</t>
  </si>
  <si>
    <t>23,847,620</t>
  </si>
  <si>
    <t>982,521,944,000</t>
  </si>
  <si>
    <t>091340</t>
  </si>
  <si>
    <t>S&amp;K폴리텍</t>
  </si>
  <si>
    <t>4,990</t>
  </si>
  <si>
    <t>165</t>
  </si>
  <si>
    <t>3.42</t>
  </si>
  <si>
    <t>4,985</t>
  </si>
  <si>
    <t>60,074</t>
  </si>
  <si>
    <t>297,414,130</t>
  </si>
  <si>
    <t>11,703,721</t>
  </si>
  <si>
    <t>58,401,567,790</t>
  </si>
  <si>
    <t>100840</t>
  </si>
  <si>
    <t>S&amp;TC</t>
  </si>
  <si>
    <t>15,100</t>
  </si>
  <si>
    <t>15,050</t>
  </si>
  <si>
    <t>28,739</t>
  </si>
  <si>
    <t>432,617,800</t>
  </si>
  <si>
    <t>14,900</t>
  </si>
  <si>
    <t>7,506,711</t>
  </si>
  <si>
    <t>113,351,336,100</t>
  </si>
  <si>
    <t>064960</t>
  </si>
  <si>
    <t>S&amp;T모티브</t>
  </si>
  <si>
    <t>50,800</t>
  </si>
  <si>
    <t>51,000</t>
  </si>
  <si>
    <t>36,093</t>
  </si>
  <si>
    <t>1,826,230,250</t>
  </si>
  <si>
    <t>49,850</t>
  </si>
  <si>
    <t>51,100</t>
  </si>
  <si>
    <t>49,400</t>
  </si>
  <si>
    <t>14,623,136</t>
  </si>
  <si>
    <t>742,855,308,800</t>
  </si>
  <si>
    <t>003570</t>
  </si>
  <si>
    <t>S&amp;T중공업</t>
  </si>
  <si>
    <t>0.19</t>
  </si>
  <si>
    <t>5,130</t>
  </si>
  <si>
    <t>106,323</t>
  </si>
  <si>
    <t>545,526,280</t>
  </si>
  <si>
    <t>5,070</t>
  </si>
  <si>
    <t>33,252,697</t>
  </si>
  <si>
    <t>171,251,389,550</t>
  </si>
  <si>
    <t>036530</t>
  </si>
  <si>
    <t>S&amp;T홀딩스</t>
  </si>
  <si>
    <t>14,450</t>
  </si>
  <si>
    <t>14,400</t>
  </si>
  <si>
    <t>2,753</t>
  </si>
  <si>
    <t>39,601,650</t>
  </si>
  <si>
    <t>14,350</t>
  </si>
  <si>
    <t>14,550</t>
  </si>
  <si>
    <t>14,300</t>
  </si>
  <si>
    <t>16,303,886</t>
  </si>
  <si>
    <t>235,591,152,700</t>
  </si>
  <si>
    <t>010950</t>
  </si>
  <si>
    <t>S-Oil</t>
  </si>
  <si>
    <t>51,600</t>
  </si>
  <si>
    <t>600</t>
  </si>
  <si>
    <t>1.18</t>
  </si>
  <si>
    <t>51,500</t>
  </si>
  <si>
    <t>190,335</t>
  </si>
  <si>
    <t>9,823,645,200</t>
  </si>
  <si>
    <t>52,000</t>
  </si>
  <si>
    <t>112,582,792</t>
  </si>
  <si>
    <t>5,809,272,067,200</t>
  </si>
  <si>
    <t>010955</t>
  </si>
  <si>
    <t>S-Oil우</t>
  </si>
  <si>
    <t>1.47</t>
  </si>
  <si>
    <t>30,900</t>
  </si>
  <si>
    <t>6,321</t>
  </si>
  <si>
    <t>195,461,700</t>
  </si>
  <si>
    <t>31,200</t>
  </si>
  <si>
    <t>30,800</t>
  </si>
  <si>
    <t>4,021,927</t>
  </si>
  <si>
    <t>124,679,737,000</t>
  </si>
  <si>
    <t>019550</t>
  </si>
  <si>
    <t>SBI인베스트먼트</t>
  </si>
  <si>
    <t>811</t>
  </si>
  <si>
    <t>8</t>
  </si>
  <si>
    <t>810</t>
  </si>
  <si>
    <t>2,325,724</t>
  </si>
  <si>
    <t>1,898,738,796</t>
  </si>
  <si>
    <t>805</t>
  </si>
  <si>
    <t>833</t>
  </si>
  <si>
    <t>797</t>
  </si>
  <si>
    <t>162,066,575</t>
  </si>
  <si>
    <t>131,435,992,325</t>
  </si>
  <si>
    <t>950110</t>
  </si>
  <si>
    <t>SBI핀테크솔루션즈</t>
  </si>
  <si>
    <t>7,040</t>
  </si>
  <si>
    <t>14,542</t>
  </si>
  <si>
    <t>101,827,590</t>
  </si>
  <si>
    <t>7,060</t>
  </si>
  <si>
    <t>6,960</t>
  </si>
  <si>
    <t>24,048,040</t>
  </si>
  <si>
    <t>169,057,721,200</t>
  </si>
  <si>
    <t>034120</t>
  </si>
  <si>
    <t>SBS</t>
  </si>
  <si>
    <t>14,600</t>
  </si>
  <si>
    <t>32,666</t>
  </si>
  <si>
    <t>476,290,700</t>
  </si>
  <si>
    <t>14,650</t>
  </si>
  <si>
    <t>14,500</t>
  </si>
  <si>
    <t>18,252,582</t>
  </si>
  <si>
    <t>265,575,068,100</t>
  </si>
  <si>
    <t>101060</t>
  </si>
  <si>
    <t>SBS미디어홀딩스</t>
  </si>
  <si>
    <t>65,174</t>
  </si>
  <si>
    <t>114,437,460</t>
  </si>
  <si>
    <t>1,770</t>
  </si>
  <si>
    <t>1,775</t>
  </si>
  <si>
    <t>1,745</t>
  </si>
  <si>
    <t>139,896,190</t>
  </si>
  <si>
    <t>246,217,294,400</t>
  </si>
  <si>
    <t>046140</t>
  </si>
  <si>
    <t>SBS콘텐츠허브</t>
  </si>
  <si>
    <t>6,230</t>
  </si>
  <si>
    <t>41,857</t>
  </si>
  <si>
    <t>261,801,480</t>
  </si>
  <si>
    <t>6,340</t>
  </si>
  <si>
    <t>6,170</t>
  </si>
  <si>
    <t>21,463,555</t>
  </si>
  <si>
    <t>134,147,218,750</t>
  </si>
  <si>
    <t>036120</t>
  </si>
  <si>
    <t>SCI평가정보</t>
  </si>
  <si>
    <t>-550</t>
  </si>
  <si>
    <t>9.79</t>
  </si>
  <si>
    <t>30,196,464</t>
  </si>
  <si>
    <t>180,712,142,390</t>
  </si>
  <si>
    <t>6,620</t>
  </si>
  <si>
    <t>35,500,000</t>
  </si>
  <si>
    <t>179,985,000,000</t>
  </si>
  <si>
    <t>099220</t>
  </si>
  <si>
    <t>SDN</t>
  </si>
  <si>
    <t>1.56</t>
  </si>
  <si>
    <t>3,155</t>
  </si>
  <si>
    <t>1,495,462</t>
  </si>
  <si>
    <t>4,746,148,630</t>
  </si>
  <si>
    <t>3,115</t>
  </si>
  <si>
    <t>48,178,714</t>
  </si>
  <si>
    <t>151,762,949,100</t>
  </si>
  <si>
    <t>036540</t>
  </si>
  <si>
    <t>SFA반도체</t>
  </si>
  <si>
    <t>5,100</t>
  </si>
  <si>
    <t>1,044,647</t>
  </si>
  <si>
    <t>5,360,380,460</t>
  </si>
  <si>
    <t>5,200</t>
  </si>
  <si>
    <t>5,210</t>
  </si>
  <si>
    <t>5,080</t>
  </si>
  <si>
    <t>164,460,303</t>
  </si>
  <si>
    <t>837,102,942,270</t>
  </si>
  <si>
    <t>255220</t>
  </si>
  <si>
    <t>SG</t>
  </si>
  <si>
    <t>2,210</t>
  </si>
  <si>
    <t>2.79</t>
  </si>
  <si>
    <t>2,190</t>
  </si>
  <si>
    <t>53,713</t>
  </si>
  <si>
    <t>117,176,135</t>
  </si>
  <si>
    <t>2,165</t>
  </si>
  <si>
    <t>36,720,027</t>
  </si>
  <si>
    <t>81,151,259,670</t>
  </si>
  <si>
    <t>040610</t>
  </si>
  <si>
    <t>SG&amp;G</t>
  </si>
  <si>
    <t>93,022</t>
  </si>
  <si>
    <t>129,886,540</t>
  </si>
  <si>
    <t>1,420</t>
  </si>
  <si>
    <t>34,087,196</t>
  </si>
  <si>
    <t>47,722,074,400</t>
  </si>
  <si>
    <t>049470</t>
  </si>
  <si>
    <t>SGA</t>
  </si>
  <si>
    <t>591</t>
  </si>
  <si>
    <t>6</t>
  </si>
  <si>
    <t>587</t>
  </si>
  <si>
    <t>137,463</t>
  </si>
  <si>
    <t>79,653,749</t>
  </si>
  <si>
    <t>585</t>
  </si>
  <si>
    <t>596</t>
  </si>
  <si>
    <t>575</t>
  </si>
  <si>
    <t>48,362,249</t>
  </si>
  <si>
    <t>28,582,089,159</t>
  </si>
  <si>
    <t>184230</t>
  </si>
  <si>
    <t>SGA솔루션즈</t>
  </si>
  <si>
    <t>916</t>
  </si>
  <si>
    <t>11</t>
  </si>
  <si>
    <t>915</t>
  </si>
  <si>
    <t>80,897</t>
  </si>
  <si>
    <t>74,005,778</t>
  </si>
  <si>
    <t>905</t>
  </si>
  <si>
    <t>925</t>
  </si>
  <si>
    <t>36,676,033</t>
  </si>
  <si>
    <t>33,595,246,228</t>
  </si>
  <si>
    <t>224880</t>
  </si>
  <si>
    <t>SGA클라우드서비스</t>
  </si>
  <si>
    <t>2,965</t>
  </si>
  <si>
    <t>2,800</t>
  </si>
  <si>
    <t>889,500</t>
  </si>
  <si>
    <t>5,418,165</t>
  </si>
  <si>
    <t>16,064,859,225</t>
  </si>
  <si>
    <t>004060</t>
  </si>
  <si>
    <t>SG세계물산</t>
  </si>
  <si>
    <t>588</t>
  </si>
  <si>
    <t>2.62</t>
  </si>
  <si>
    <t>586</t>
  </si>
  <si>
    <t>755,015</t>
  </si>
  <si>
    <t>441,503,491</t>
  </si>
  <si>
    <t>572</t>
  </si>
  <si>
    <t>590</t>
  </si>
  <si>
    <t>202,424,960</t>
  </si>
  <si>
    <t>119,025,876,480</t>
  </si>
  <si>
    <t>001380</t>
  </si>
  <si>
    <t>SG충방</t>
  </si>
  <si>
    <t>1,835</t>
  </si>
  <si>
    <t>1,840</t>
  </si>
  <si>
    <t>530,658</t>
  </si>
  <si>
    <t>970,538,405</t>
  </si>
  <si>
    <t>1,820</t>
  </si>
  <si>
    <t>1,875</t>
  </si>
  <si>
    <t>1,785</t>
  </si>
  <si>
    <t>44,964,143</t>
  </si>
  <si>
    <t>82,509,202,405</t>
  </si>
  <si>
    <t>002360</t>
  </si>
  <si>
    <t>SH에너지화학</t>
  </si>
  <si>
    <t>806</t>
  </si>
  <si>
    <t>1.38</t>
  </si>
  <si>
    <t>809</t>
  </si>
  <si>
    <t>976,473</t>
  </si>
  <si>
    <t>789,826,204</t>
  </si>
  <si>
    <t>818</t>
  </si>
  <si>
    <t>796</t>
  </si>
  <si>
    <t>111,133,730</t>
  </si>
  <si>
    <t>89,573,786,380</t>
  </si>
  <si>
    <t>009160</t>
  </si>
  <si>
    <t>SIMPAC</t>
  </si>
  <si>
    <t>29,419</t>
  </si>
  <si>
    <t>69,322,595</t>
  </si>
  <si>
    <t>2,390</t>
  </si>
  <si>
    <t>2,315</t>
  </si>
  <si>
    <t>65,429,516</t>
  </si>
  <si>
    <t>155,722,248,080</t>
  </si>
  <si>
    <t>123700</t>
  </si>
  <si>
    <t>SJM</t>
  </si>
  <si>
    <t>2,570</t>
  </si>
  <si>
    <t>0.59</t>
  </si>
  <si>
    <t>2,545</t>
  </si>
  <si>
    <t>27,920</t>
  </si>
  <si>
    <t>71,452,300</t>
  </si>
  <si>
    <t>2,555</t>
  </si>
  <si>
    <t>15,604,898</t>
  </si>
  <si>
    <t>40,104,587,860</t>
  </si>
  <si>
    <t>025530</t>
  </si>
  <si>
    <t>SJM홀딩스</t>
  </si>
  <si>
    <t>2,620</t>
  </si>
  <si>
    <t>2,615</t>
  </si>
  <si>
    <t>6,716</t>
  </si>
  <si>
    <t>17,544,385</t>
  </si>
  <si>
    <t>2,610</t>
  </si>
  <si>
    <t>14,934,008</t>
  </si>
  <si>
    <t>39,127,100,960</t>
  </si>
  <si>
    <t>034730</t>
  </si>
  <si>
    <t>SK</t>
  </si>
  <si>
    <t>198,500</t>
  </si>
  <si>
    <t>199,000</t>
  </si>
  <si>
    <t>148,477</t>
  </si>
  <si>
    <t>29,594,625,500</t>
  </si>
  <si>
    <t>202,500</t>
  </si>
  <si>
    <t>198,000</t>
  </si>
  <si>
    <t>70,360,297</t>
  </si>
  <si>
    <t>13,966,518,954,500</t>
  </si>
  <si>
    <t>307070</t>
  </si>
  <si>
    <t>SK4호스팩</t>
  </si>
  <si>
    <t>16</t>
  </si>
  <si>
    <t>32,120</t>
  </si>
  <si>
    <t>2,005</t>
  </si>
  <si>
    <t>5,160,000</t>
  </si>
  <si>
    <t>10,397,400,000</t>
  </si>
  <si>
    <t>337450</t>
  </si>
  <si>
    <t>SK5호스팩</t>
  </si>
  <si>
    <t>5,483</t>
  </si>
  <si>
    <t>10,992,615</t>
  </si>
  <si>
    <t>4,310,000</t>
  </si>
  <si>
    <t>8,641,550,000</t>
  </si>
  <si>
    <t>340350</t>
  </si>
  <si>
    <t>SK6호스팩</t>
  </si>
  <si>
    <t>205</t>
  </si>
  <si>
    <t>409,000</t>
  </si>
  <si>
    <t>5,710,000</t>
  </si>
  <si>
    <t>11,420,000,000</t>
  </si>
  <si>
    <t>011790</t>
  </si>
  <si>
    <t>SKC</t>
  </si>
  <si>
    <t>83,000</t>
  </si>
  <si>
    <t>2.47</t>
  </si>
  <si>
    <t>82,900</t>
  </si>
  <si>
    <t>241,639</t>
  </si>
  <si>
    <t>19,961,585,800</t>
  </si>
  <si>
    <t>82,600</t>
  </si>
  <si>
    <t>83,300</t>
  </si>
  <si>
    <t>37,534,555</t>
  </si>
  <si>
    <t>3,115,368,065,000</t>
  </si>
  <si>
    <t>057500</t>
  </si>
  <si>
    <t>SKC 솔믹스</t>
  </si>
  <si>
    <t>5,540</t>
  </si>
  <si>
    <t>1.09</t>
  </si>
  <si>
    <t>5,520</t>
  </si>
  <si>
    <t>21,555</t>
  </si>
  <si>
    <t>118,903,510</t>
  </si>
  <si>
    <t>5,530</t>
  </si>
  <si>
    <t>5,590</t>
  </si>
  <si>
    <t>5,400</t>
  </si>
  <si>
    <t>61,494,040</t>
  </si>
  <si>
    <t>340,676,981,600</t>
  </si>
  <si>
    <t>018670</t>
  </si>
  <si>
    <t>SK가스</t>
  </si>
  <si>
    <t>97,300</t>
  </si>
  <si>
    <t>96,600</t>
  </si>
  <si>
    <t>12,081</t>
  </si>
  <si>
    <t>1,163,725,000</t>
  </si>
  <si>
    <t>95,200</t>
  </si>
  <si>
    <t>9,230,244</t>
  </si>
  <si>
    <t>898,102,741,200</t>
  </si>
  <si>
    <t>001740</t>
  </si>
  <si>
    <t>SK네트웍스</t>
  </si>
  <si>
    <t>4,755</t>
  </si>
  <si>
    <t>4,775</t>
  </si>
  <si>
    <t>839,966</t>
  </si>
  <si>
    <t>4,017,571,675</t>
  </si>
  <si>
    <t>4,805</t>
  </si>
  <si>
    <t>4,845</t>
  </si>
  <si>
    <t>248,187,647</t>
  </si>
  <si>
    <t>1,180,132,261,485</t>
  </si>
  <si>
    <t>001745</t>
  </si>
  <si>
    <t>SK네트웍스우</t>
  </si>
  <si>
    <t>137,000</t>
  </si>
  <si>
    <t>-1,500</t>
  </si>
  <si>
    <t>1.08</t>
  </si>
  <si>
    <t>137,500</t>
  </si>
  <si>
    <t>757</t>
  </si>
  <si>
    <t>105,147,000</t>
  </si>
  <si>
    <t>140,000</t>
  </si>
  <si>
    <t>143,000</t>
  </si>
  <si>
    <t>113,648</t>
  </si>
  <si>
    <t>15,569,776,000</t>
  </si>
  <si>
    <t>006120</t>
  </si>
  <si>
    <t>SK디스커버리</t>
  </si>
  <si>
    <t>63,900</t>
  </si>
  <si>
    <t>1.75</t>
  </si>
  <si>
    <t>63,800</t>
  </si>
  <si>
    <t>145,172</t>
  </si>
  <si>
    <t>9,245,780,300</t>
  </si>
  <si>
    <t>63,500</t>
  </si>
  <si>
    <t>65,000</t>
  </si>
  <si>
    <t>62,800</t>
  </si>
  <si>
    <t>19,037,855</t>
  </si>
  <si>
    <t>1,216,518,934,500</t>
  </si>
  <si>
    <t>006125</t>
  </si>
  <si>
    <t>SK디스커버리우</t>
  </si>
  <si>
    <t>53,000</t>
  </si>
  <si>
    <t>800</t>
  </si>
  <si>
    <t>1.53</t>
  </si>
  <si>
    <t>112,916</t>
  </si>
  <si>
    <t>6,145,496,500</t>
  </si>
  <si>
    <t>53,900</t>
  </si>
  <si>
    <t>56,900</t>
  </si>
  <si>
    <t>1,358,455</t>
  </si>
  <si>
    <t>71,998,115,000</t>
  </si>
  <si>
    <t>210980</t>
  </si>
  <si>
    <t>SK디앤디</t>
  </si>
  <si>
    <t>41,400</t>
  </si>
  <si>
    <t>0.24</t>
  </si>
  <si>
    <t>41,350</t>
  </si>
  <si>
    <t>97,004</t>
  </si>
  <si>
    <t>4,025,272,100</t>
  </si>
  <si>
    <t>42,550</t>
  </si>
  <si>
    <t>40,850</t>
  </si>
  <si>
    <t>18,990,164</t>
  </si>
  <si>
    <t>786,192,789,600</t>
  </si>
  <si>
    <t>068400</t>
  </si>
  <si>
    <t>SK렌터카</t>
  </si>
  <si>
    <t>1.79</t>
  </si>
  <si>
    <t>8,530</t>
  </si>
  <si>
    <t>98,470</t>
  </si>
  <si>
    <t>836,657,150</t>
  </si>
  <si>
    <t>8,430</t>
  </si>
  <si>
    <t>8,600</t>
  </si>
  <si>
    <t>8,380</t>
  </si>
  <si>
    <t>35,765,140</t>
  </si>
  <si>
    <t>305,791,947,000</t>
  </si>
  <si>
    <t>036490</t>
  </si>
  <si>
    <t>SK머티리얼즈</t>
  </si>
  <si>
    <t>227,500</t>
  </si>
  <si>
    <t>0.57</t>
  </si>
  <si>
    <t>228,500</t>
  </si>
  <si>
    <t>33,860</t>
  </si>
  <si>
    <t>7,728,799,500</t>
  </si>
  <si>
    <t>226,300</t>
  </si>
  <si>
    <t>232,400</t>
  </si>
  <si>
    <t>224,600</t>
  </si>
  <si>
    <t>10,547,673</t>
  </si>
  <si>
    <t>2,399,595,607,500</t>
  </si>
  <si>
    <t>052260</t>
  </si>
  <si>
    <t>SK바이오랜드</t>
  </si>
  <si>
    <t>24,400</t>
  </si>
  <si>
    <t>142,768</t>
  </si>
  <si>
    <t>3,465,130,600</t>
  </si>
  <si>
    <t>24,200</t>
  </si>
  <si>
    <t>24,500</t>
  </si>
  <si>
    <t>23,950</t>
  </si>
  <si>
    <t>366,000,000,000</t>
  </si>
  <si>
    <t>326030</t>
  </si>
  <si>
    <t>SK바이오팜</t>
  </si>
  <si>
    <t>0.97</t>
  </si>
  <si>
    <t>164,882</t>
  </si>
  <si>
    <t>25,833,299,500</t>
  </si>
  <si>
    <t>78,313,250</t>
  </si>
  <si>
    <t>12,256,023,625,000</t>
  </si>
  <si>
    <t>03473K</t>
  </si>
  <si>
    <t>SK우</t>
  </si>
  <si>
    <t>194,500</t>
  </si>
  <si>
    <t>195,000</t>
  </si>
  <si>
    <t>3,125</t>
  </si>
  <si>
    <t>609,503,000</t>
  </si>
  <si>
    <t>193,500</t>
  </si>
  <si>
    <t>566,135</t>
  </si>
  <si>
    <t>110,113,257,500</t>
  </si>
  <si>
    <t>096770</t>
  </si>
  <si>
    <t>SK이노베이션</t>
  </si>
  <si>
    <t>139,000</t>
  </si>
  <si>
    <t>138,500</t>
  </si>
  <si>
    <t>601,757</t>
  </si>
  <si>
    <t>84,131,152,500</t>
  </si>
  <si>
    <t>141,000</t>
  </si>
  <si>
    <t>143,500</t>
  </si>
  <si>
    <t>92,465,564</t>
  </si>
  <si>
    <t>12,852,713,396,000</t>
  </si>
  <si>
    <t>096775</t>
  </si>
  <si>
    <t>SK이노베이션우</t>
  </si>
  <si>
    <t>120,500</t>
  </si>
  <si>
    <t>121,000</t>
  </si>
  <si>
    <t>23,513</t>
  </si>
  <si>
    <t>2,854,836,000</t>
  </si>
  <si>
    <t>119,000</t>
  </si>
  <si>
    <t>124,500</t>
  </si>
  <si>
    <t>1,248,426</t>
  </si>
  <si>
    <t>150,435,333,000</t>
  </si>
  <si>
    <t>001510</t>
  </si>
  <si>
    <t>SK증권</t>
  </si>
  <si>
    <t>722</t>
  </si>
  <si>
    <t>7</t>
  </si>
  <si>
    <t>0.98</t>
  </si>
  <si>
    <t>721</t>
  </si>
  <si>
    <t>2,747,508</t>
  </si>
  <si>
    <t>1,987,579,343</t>
  </si>
  <si>
    <t>717</t>
  </si>
  <si>
    <t>716</t>
  </si>
  <si>
    <t>472,590,171</t>
  </si>
  <si>
    <t>341,210,103,462</t>
  </si>
  <si>
    <t>001515</t>
  </si>
  <si>
    <t>SK증권우</t>
  </si>
  <si>
    <t>5,260</t>
  </si>
  <si>
    <t>5,270</t>
  </si>
  <si>
    <t>45,572</t>
  </si>
  <si>
    <t>240,502,230</t>
  </si>
  <si>
    <t>5,300</t>
  </si>
  <si>
    <t>5,340</t>
  </si>
  <si>
    <t>5,230</t>
  </si>
  <si>
    <t>3,912,514</t>
  </si>
  <si>
    <t>20,579,823,640</t>
  </si>
  <si>
    <t>285130</t>
  </si>
  <si>
    <t>SK케미칼</t>
  </si>
  <si>
    <t>7,500</t>
  </si>
  <si>
    <t>2.60</t>
  </si>
  <si>
    <t>296,000</t>
  </si>
  <si>
    <t>293,642</t>
  </si>
  <si>
    <t>86,826,520,500</t>
  </si>
  <si>
    <t>291,500</t>
  </si>
  <si>
    <t>302,500</t>
  </si>
  <si>
    <t>289,500</t>
  </si>
  <si>
    <t>11,741,396</t>
  </si>
  <si>
    <t>3,481,323,914,000</t>
  </si>
  <si>
    <t>28513K</t>
  </si>
  <si>
    <t>SK케미칼우</t>
  </si>
  <si>
    <t>166,500</t>
  </si>
  <si>
    <t>13,000</t>
  </si>
  <si>
    <t>8.47</t>
  </si>
  <si>
    <t>166,000</t>
  </si>
  <si>
    <t>222,452</t>
  </si>
  <si>
    <t>37,112,731,500</t>
  </si>
  <si>
    <t>175,500</t>
  </si>
  <si>
    <t>153,000</t>
  </si>
  <si>
    <t>1,458,670</t>
  </si>
  <si>
    <t>242,868,555,000</t>
  </si>
  <si>
    <t>017670</t>
  </si>
  <si>
    <t>SK텔레콤</t>
  </si>
  <si>
    <t>238,000</t>
  </si>
  <si>
    <t>238,500</t>
  </si>
  <si>
    <t>225,845</t>
  </si>
  <si>
    <t>53,665,385,000</t>
  </si>
  <si>
    <t>236,500</t>
  </si>
  <si>
    <t>240,500</t>
  </si>
  <si>
    <t>234,500</t>
  </si>
  <si>
    <t>80,745,711</t>
  </si>
  <si>
    <t>19,217,479,218,000</t>
  </si>
  <si>
    <t>000660</t>
  </si>
  <si>
    <t>SK하이닉스</t>
  </si>
  <si>
    <t>84,000</t>
  </si>
  <si>
    <t>84,100</t>
  </si>
  <si>
    <t>4,707,898</t>
  </si>
  <si>
    <t>396,447,085,300</t>
  </si>
  <si>
    <t>83,100</t>
  </si>
  <si>
    <t>84,900</t>
  </si>
  <si>
    <t>82,200</t>
  </si>
  <si>
    <t>728,002,365</t>
  </si>
  <si>
    <t>61,152,198,660,000</t>
  </si>
  <si>
    <t>048550</t>
  </si>
  <si>
    <t>SM C&amp;C</t>
  </si>
  <si>
    <t>1,755</t>
  </si>
  <si>
    <t>851,954</t>
  </si>
  <si>
    <t>1,493,047,715</t>
  </si>
  <si>
    <t>1,795</t>
  </si>
  <si>
    <t>1,730</t>
  </si>
  <si>
    <t>94,610,120</t>
  </si>
  <si>
    <t>166,513,811,200</t>
  </si>
  <si>
    <t>063440</t>
  </si>
  <si>
    <t>SM Life Design</t>
  </si>
  <si>
    <t>2,220</t>
  </si>
  <si>
    <t>2,188,019</t>
  </si>
  <si>
    <t>4,848,853,920</t>
  </si>
  <si>
    <t>2,255</t>
  </si>
  <si>
    <t>45,029,154</t>
  </si>
  <si>
    <t>99,964,721,880</t>
  </si>
  <si>
    <t>950180</t>
  </si>
  <si>
    <t>SNK</t>
  </si>
  <si>
    <t>12,900</t>
  </si>
  <si>
    <t>0.78</t>
  </si>
  <si>
    <t>12,850</t>
  </si>
  <si>
    <t>346,544</t>
  </si>
  <si>
    <t>4,130,604,623</t>
  </si>
  <si>
    <t>12,800</t>
  </si>
  <si>
    <t>12,600</t>
  </si>
  <si>
    <t>21,061,800</t>
  </si>
  <si>
    <t>271,697,220,000</t>
  </si>
  <si>
    <t>005610</t>
  </si>
  <si>
    <t>SPC삼립</t>
  </si>
  <si>
    <t>0.83</t>
  </si>
  <si>
    <t>60,600</t>
  </si>
  <si>
    <t>6,188</t>
  </si>
  <si>
    <t>376,121,800</t>
  </si>
  <si>
    <t>61,300</t>
  </si>
  <si>
    <t>60,500</t>
  </si>
  <si>
    <t>8,629,009</t>
  </si>
  <si>
    <t>526,369,549,000</t>
  </si>
  <si>
    <t>011810</t>
  </si>
  <si>
    <t>STX</t>
  </si>
  <si>
    <t>24,853</t>
  </si>
  <si>
    <t>131,491,120</t>
  </si>
  <si>
    <t>5,370</t>
  </si>
  <si>
    <t>19,726,902</t>
  </si>
  <si>
    <t>103,960,773,540</t>
  </si>
  <si>
    <t>077970</t>
  </si>
  <si>
    <t>STX엔진</t>
  </si>
  <si>
    <t>6,010</t>
  </si>
  <si>
    <t>1.48</t>
  </si>
  <si>
    <t>6,000</t>
  </si>
  <si>
    <t>87,891</t>
  </si>
  <si>
    <t>523,503,300</t>
  </si>
  <si>
    <t>6,070</t>
  </si>
  <si>
    <t>5,720</t>
  </si>
  <si>
    <t>23,008,904</t>
  </si>
  <si>
    <t>138,283,513,040</t>
  </si>
  <si>
    <t>071970</t>
  </si>
  <si>
    <t>STX중공업</t>
  </si>
  <si>
    <t>4.12</t>
  </si>
  <si>
    <t>490,236</t>
  </si>
  <si>
    <t>1,940,788,055</t>
  </si>
  <si>
    <t>4,145</t>
  </si>
  <si>
    <t>3,850</t>
  </si>
  <si>
    <t>28,365,976</t>
  </si>
  <si>
    <t>114,598,543,040</t>
  </si>
  <si>
    <t>289080</t>
  </si>
  <si>
    <t>SV인베스트먼트</t>
  </si>
  <si>
    <t>62,052,940</t>
  </si>
  <si>
    <t>322,189,295,330</t>
  </si>
  <si>
    <t>4,875</t>
  </si>
  <si>
    <t>53,234,000</t>
  </si>
  <si>
    <t>268,299,360,000</t>
  </si>
  <si>
    <t>084870</t>
  </si>
  <si>
    <t>TBH글로벌</t>
  </si>
  <si>
    <t>3.74</t>
  </si>
  <si>
    <t>59,959</t>
  </si>
  <si>
    <t>97,213,570</t>
  </si>
  <si>
    <t>1,605</t>
  </si>
  <si>
    <t>1,600</t>
  </si>
  <si>
    <t>20,856,819</t>
  </si>
  <si>
    <t>34,726,603,635</t>
  </si>
  <si>
    <t>002710</t>
  </si>
  <si>
    <t>TCC스틸</t>
  </si>
  <si>
    <t>4.17</t>
  </si>
  <si>
    <t>3,510</t>
  </si>
  <si>
    <t>1,381,664</t>
  </si>
  <si>
    <t>4,851,481,535</t>
  </si>
  <si>
    <t>3,385</t>
  </si>
  <si>
    <t>3,645</t>
  </si>
  <si>
    <t>23,000,000</t>
  </si>
  <si>
    <t>80,500,000,000</t>
  </si>
  <si>
    <t>089230</t>
  </si>
  <si>
    <t>THE E&amp;M</t>
  </si>
  <si>
    <t>618</t>
  </si>
  <si>
    <t>617</t>
  </si>
  <si>
    <t>402,569</t>
  </si>
  <si>
    <t>247,216,133</t>
  </si>
  <si>
    <t>620</t>
  </si>
  <si>
    <t>607</t>
  </si>
  <si>
    <t>133,043,826</t>
  </si>
  <si>
    <t>82,221,084,468</t>
  </si>
  <si>
    <t>161570</t>
  </si>
  <si>
    <t>THE MIDONG</t>
  </si>
  <si>
    <t>3,425</t>
  </si>
  <si>
    <t>790</t>
  </si>
  <si>
    <t>29.98</t>
  </si>
  <si>
    <t>13,496,149</t>
  </si>
  <si>
    <t>43,801,079,790</t>
  </si>
  <si>
    <t>2,640</t>
  </si>
  <si>
    <t>13,791,786</t>
  </si>
  <si>
    <t>47,236,867,050</t>
  </si>
  <si>
    <t>032540</t>
  </si>
  <si>
    <t>TJ미디어</t>
  </si>
  <si>
    <t>2,700</t>
  </si>
  <si>
    <t>0.37</t>
  </si>
  <si>
    <t>2,695</t>
  </si>
  <si>
    <t>8,285</t>
  </si>
  <si>
    <t>22,466,115</t>
  </si>
  <si>
    <t>2,690</t>
  </si>
  <si>
    <t>13,931,609</t>
  </si>
  <si>
    <t>37,615,344,300</t>
  </si>
  <si>
    <t>048770</t>
  </si>
  <si>
    <t>TPC</t>
  </si>
  <si>
    <t>4,060</t>
  </si>
  <si>
    <t>90,394</t>
  </si>
  <si>
    <t>367,067,410</t>
  </si>
  <si>
    <t>13,480,276</t>
  </si>
  <si>
    <t>54,729,920,560</t>
  </si>
  <si>
    <t>246690</t>
  </si>
  <si>
    <t>TS인베스트먼트</t>
  </si>
  <si>
    <t>2,465</t>
  </si>
  <si>
    <t>1.65</t>
  </si>
  <si>
    <t>2,460</t>
  </si>
  <si>
    <t>263,590</t>
  </si>
  <si>
    <t>645,945,375</t>
  </si>
  <si>
    <t>2,395</t>
  </si>
  <si>
    <t>23,500,960</t>
  </si>
  <si>
    <t>57,929,866,400</t>
  </si>
  <si>
    <t>284610</t>
  </si>
  <si>
    <t>TS트릴리온</t>
  </si>
  <si>
    <t>2,990</t>
  </si>
  <si>
    <t>0.33</t>
  </si>
  <si>
    <t>2,950</t>
  </si>
  <si>
    <t>47,967</t>
  </si>
  <si>
    <t>138,550,395</t>
  </si>
  <si>
    <t>2,980</t>
  </si>
  <si>
    <t>3,180</t>
  </si>
  <si>
    <t>37,657,000</t>
  </si>
  <si>
    <t>112,594,430,000</t>
  </si>
  <si>
    <t>038340</t>
  </si>
  <si>
    <t>UCI</t>
  </si>
  <si>
    <t>4.76</t>
  </si>
  <si>
    <t>229,671</t>
  </si>
  <si>
    <t>592,464,215</t>
  </si>
  <si>
    <t>2,480</t>
  </si>
  <si>
    <t>36,825,990</t>
  </si>
  <si>
    <t>97,220,613,600</t>
  </si>
  <si>
    <t>073570</t>
  </si>
  <si>
    <t>WI</t>
  </si>
  <si>
    <t>1.05</t>
  </si>
  <si>
    <t>1,455</t>
  </si>
  <si>
    <t>316,909</t>
  </si>
  <si>
    <t>453,274,015</t>
  </si>
  <si>
    <t>75,664,793</t>
  </si>
  <si>
    <t>109,713,949,850</t>
  </si>
  <si>
    <t>024070</t>
  </si>
  <si>
    <t>WISCOM</t>
  </si>
  <si>
    <t>2,240</t>
  </si>
  <si>
    <t>2,230</t>
  </si>
  <si>
    <t>10,053,245</t>
  </si>
  <si>
    <t>2,225</t>
  </si>
  <si>
    <t>2,260</t>
  </si>
  <si>
    <t>15,326,438</t>
  </si>
  <si>
    <t>34,331,221,120</t>
  </si>
  <si>
    <t>052300</t>
  </si>
  <si>
    <t>W홀딩컴퍼니</t>
  </si>
  <si>
    <t>352</t>
  </si>
  <si>
    <t>7.65</t>
  </si>
  <si>
    <t>353</t>
  </si>
  <si>
    <t>20,551,874</t>
  </si>
  <si>
    <t>7,049,472,685</t>
  </si>
  <si>
    <t>333</t>
  </si>
  <si>
    <t>356</t>
  </si>
  <si>
    <t>325</t>
  </si>
  <si>
    <t>232,418,093</t>
  </si>
  <si>
    <t>81,811,168,736</t>
  </si>
  <si>
    <t>057030</t>
  </si>
  <si>
    <t>YBM넷</t>
  </si>
  <si>
    <t>9,260</t>
  </si>
  <si>
    <t>9,270</t>
  </si>
  <si>
    <t>551,590</t>
  </si>
  <si>
    <t>5,036,535,590</t>
  </si>
  <si>
    <t>8,840</t>
  </si>
  <si>
    <t>9,350</t>
  </si>
  <si>
    <t>8,820</t>
  </si>
  <si>
    <t>16,312,697</t>
  </si>
  <si>
    <t>151,055,574,220</t>
  </si>
  <si>
    <t>037270</t>
  </si>
  <si>
    <t>YG PLUS</t>
  </si>
  <si>
    <t>8,370</t>
  </si>
  <si>
    <t>8,360</t>
  </si>
  <si>
    <t>3,802,223</t>
  </si>
  <si>
    <t>31,717,891,250</t>
  </si>
  <si>
    <t>8,460</t>
  </si>
  <si>
    <t>8,160</t>
  </si>
  <si>
    <t>59,426,545</t>
  </si>
  <si>
    <t>497,400,181,650</t>
  </si>
  <si>
    <t>040300</t>
  </si>
  <si>
    <t>YTN</t>
  </si>
  <si>
    <t>3,350</t>
  </si>
  <si>
    <t>75</t>
  </si>
  <si>
    <t>43,799</t>
  </si>
  <si>
    <t>147,910,945</t>
  </si>
  <si>
    <t>3,275</t>
  </si>
  <si>
    <t>42,000,000</t>
  </si>
  <si>
    <t>140,700,000,000</t>
  </si>
  <si>
    <t>051390</t>
  </si>
  <si>
    <t>YW</t>
  </si>
  <si>
    <t>3,600</t>
  </si>
  <si>
    <t>-15</t>
  </si>
  <si>
    <t>3,620</t>
  </si>
  <si>
    <t>7,902</t>
  </si>
  <si>
    <t>28,657,695</t>
  </si>
  <si>
    <t>3,615</t>
  </si>
  <si>
    <t>11,355,368</t>
  </si>
  <si>
    <t>40,879,324,800</t>
  </si>
  <si>
    <t>052220</t>
  </si>
  <si>
    <t>iMBC</t>
  </si>
  <si>
    <t>2,645</t>
  </si>
  <si>
    <t>2,650</t>
  </si>
  <si>
    <t>75,622</t>
  </si>
  <si>
    <t>199,425,520</t>
  </si>
  <si>
    <t>2,625</t>
  </si>
  <si>
    <t>2,685</t>
  </si>
  <si>
    <t>60,835,000,000</t>
  </si>
  <si>
    <t>079940</t>
  </si>
  <si>
    <t>가비아</t>
  </si>
  <si>
    <t>14,850</t>
  </si>
  <si>
    <t>0.34</t>
  </si>
  <si>
    <t>14,800</t>
  </si>
  <si>
    <t>122,667</t>
  </si>
  <si>
    <t>1,830,188,950</t>
  </si>
  <si>
    <t>14,950</t>
  </si>
  <si>
    <t>13,535,684</t>
  </si>
  <si>
    <t>201,004,907,400</t>
  </si>
  <si>
    <t>078890</t>
  </si>
  <si>
    <t>가온미디어</t>
  </si>
  <si>
    <t>6,040</t>
  </si>
  <si>
    <t>2.37</t>
  </si>
  <si>
    <t>91,810</t>
  </si>
  <si>
    <t>551,916,250</t>
  </si>
  <si>
    <t>5,960</t>
  </si>
  <si>
    <t>15,074,293</t>
  </si>
  <si>
    <t>91,048,729,720</t>
  </si>
  <si>
    <t>000500</t>
  </si>
  <si>
    <t>가온전선</t>
  </si>
  <si>
    <t>21,550</t>
  </si>
  <si>
    <t>0.23</t>
  </si>
  <si>
    <t>21,500</t>
  </si>
  <si>
    <t>15,727</t>
  </si>
  <si>
    <t>338,121,200</t>
  </si>
  <si>
    <t>21,900</t>
  </si>
  <si>
    <t>4,160,347</t>
  </si>
  <si>
    <t>89,655,477,850</t>
  </si>
  <si>
    <t>192410</t>
  </si>
  <si>
    <t>감마누</t>
  </si>
  <si>
    <t>3,090</t>
  </si>
  <si>
    <t>2.32</t>
  </si>
  <si>
    <t>3,085</t>
  </si>
  <si>
    <t>153,546</t>
  </si>
  <si>
    <t>470,368,975</t>
  </si>
  <si>
    <t>3,080</t>
  </si>
  <si>
    <t>3,095</t>
  </si>
  <si>
    <t>3,030</t>
  </si>
  <si>
    <t>23,824,005</t>
  </si>
  <si>
    <t>73,616,175,450</t>
  </si>
  <si>
    <t>000860</t>
  </si>
  <si>
    <t>강남제비스코</t>
  </si>
  <si>
    <t>5,524</t>
  </si>
  <si>
    <t>84,970,350</t>
  </si>
  <si>
    <t>15,500</t>
  </si>
  <si>
    <t>6,500,000</t>
  </si>
  <si>
    <t>99,450,000,000</t>
  </si>
  <si>
    <t>217730</t>
  </si>
  <si>
    <t>강스템바이오텍</t>
  </si>
  <si>
    <t>7,080</t>
  </si>
  <si>
    <t>2.61</t>
  </si>
  <si>
    <t>7,130</t>
  </si>
  <si>
    <t>247,897</t>
  </si>
  <si>
    <t>1,777,428,570</t>
  </si>
  <si>
    <t>6,900</t>
  </si>
  <si>
    <t>7,360</t>
  </si>
  <si>
    <t>24,499,163</t>
  </si>
  <si>
    <t>173,454,074,040</t>
  </si>
  <si>
    <t>114190</t>
  </si>
  <si>
    <t>강원</t>
  </si>
  <si>
    <t>18,154,911</t>
  </si>
  <si>
    <t>45,387,277,500</t>
  </si>
  <si>
    <t>035250</t>
  </si>
  <si>
    <t>강원랜드</t>
  </si>
  <si>
    <t>597,275</t>
  </si>
  <si>
    <t>12,899,800,100</t>
  </si>
  <si>
    <t>21,600</t>
  </si>
  <si>
    <t>21,750</t>
  </si>
  <si>
    <t>213,940,500</t>
  </si>
  <si>
    <t>4,599,720,750,000</t>
  </si>
  <si>
    <t>094480</t>
  </si>
  <si>
    <t>갤럭시아머니트리</t>
  </si>
  <si>
    <t>0.53</t>
  </si>
  <si>
    <t>172,888</t>
  </si>
  <si>
    <t>659,466,105</t>
  </si>
  <si>
    <t>3,845</t>
  </si>
  <si>
    <t>3,860</t>
  </si>
  <si>
    <t>3,775</t>
  </si>
  <si>
    <t>39,229,838</t>
  </si>
  <si>
    <t>149,857,981,160</t>
  </si>
  <si>
    <t>011420</t>
  </si>
  <si>
    <t>갤럭시아에스엠</t>
  </si>
  <si>
    <t>5.24</t>
  </si>
  <si>
    <t>99,892</t>
  </si>
  <si>
    <t>137,433,530</t>
  </si>
  <si>
    <t>27,549,644</t>
  </si>
  <si>
    <t>38,707,249,820</t>
  </si>
  <si>
    <t>063080</t>
  </si>
  <si>
    <t>게임빌</t>
  </si>
  <si>
    <t>35,100</t>
  </si>
  <si>
    <t>35,050</t>
  </si>
  <si>
    <t>19,599</t>
  </si>
  <si>
    <t>689,377,750</t>
  </si>
  <si>
    <t>35,700</t>
  </si>
  <si>
    <t>35,800</t>
  </si>
  <si>
    <t>34,550</t>
  </si>
  <si>
    <t>6,595,192</t>
  </si>
  <si>
    <t>231,491,239,200</t>
  </si>
  <si>
    <t>044480</t>
  </si>
  <si>
    <t>경남바이오파마</t>
  </si>
  <si>
    <t>3,490</t>
  </si>
  <si>
    <t>3,485</t>
  </si>
  <si>
    <t>64,784</t>
  </si>
  <si>
    <t>224,584,960</t>
  </si>
  <si>
    <t>3,435</t>
  </si>
  <si>
    <t>3,520</t>
  </si>
  <si>
    <t>3,420</t>
  </si>
  <si>
    <t>15,043,716</t>
  </si>
  <si>
    <t>52,502,568,840</t>
  </si>
  <si>
    <t>039240</t>
  </si>
  <si>
    <t>경남스틸</t>
  </si>
  <si>
    <t>1,800</t>
  </si>
  <si>
    <t>72,900</t>
  </si>
  <si>
    <t>130,659,845</t>
  </si>
  <si>
    <t>1,825</t>
  </si>
  <si>
    <t>25,000,000</t>
  </si>
  <si>
    <t>45,125,000,000</t>
  </si>
  <si>
    <t>053950</t>
  </si>
  <si>
    <t>경남제약</t>
  </si>
  <si>
    <t>9,580</t>
  </si>
  <si>
    <t>9,570</t>
  </si>
  <si>
    <t>356,275</t>
  </si>
  <si>
    <t>3,477,495,000</t>
  </si>
  <si>
    <t>10,000</t>
  </si>
  <si>
    <t>10,250</t>
  </si>
  <si>
    <t>17,442,567</t>
  </si>
  <si>
    <t>167,099,791,860</t>
  </si>
  <si>
    <t>223310</t>
  </si>
  <si>
    <t>경남제약헬스케어</t>
  </si>
  <si>
    <t>3,320</t>
  </si>
  <si>
    <t>11,396,461</t>
  </si>
  <si>
    <t>37,836,250,520</t>
  </si>
  <si>
    <t>002100</t>
  </si>
  <si>
    <t>경농</t>
  </si>
  <si>
    <t>0.75</t>
  </si>
  <si>
    <t>144,087</t>
  </si>
  <si>
    <t>1,929,575,050</t>
  </si>
  <si>
    <t>13,550</t>
  </si>
  <si>
    <t>13,250</t>
  </si>
  <si>
    <t>21,691,750</t>
  </si>
  <si>
    <t>291,754,037,500</t>
  </si>
  <si>
    <t>009450</t>
  </si>
  <si>
    <t>경동나비엔</t>
  </si>
  <si>
    <t>52,700</t>
  </si>
  <si>
    <t>-400</t>
  </si>
  <si>
    <t>52,800</t>
  </si>
  <si>
    <t>55,084</t>
  </si>
  <si>
    <t>2,893,046,500</t>
  </si>
  <si>
    <t>53,500</t>
  </si>
  <si>
    <t>12,739,510</t>
  </si>
  <si>
    <t>671,372,177,000</t>
  </si>
  <si>
    <t>267290</t>
  </si>
  <si>
    <t>경동도시가스</t>
  </si>
  <si>
    <t>2.20</t>
  </si>
  <si>
    <t>20,342</t>
  </si>
  <si>
    <t>376,837,900</t>
  </si>
  <si>
    <t>18,750</t>
  </si>
  <si>
    <t>5,895,406</t>
  </si>
  <si>
    <t>109,654,551,600</t>
  </si>
  <si>
    <t>012320</t>
  </si>
  <si>
    <t>경동인베스트</t>
  </si>
  <si>
    <t>26,850</t>
  </si>
  <si>
    <t>26,900</t>
  </si>
  <si>
    <t>2,981</t>
  </si>
  <si>
    <t>79,942,800</t>
  </si>
  <si>
    <t>26,950</t>
  </si>
  <si>
    <t>26,700</t>
  </si>
  <si>
    <t>2,365,023</t>
  </si>
  <si>
    <t>63,500,867,550</t>
  </si>
  <si>
    <t>011040</t>
  </si>
  <si>
    <t>경동제약</t>
  </si>
  <si>
    <t>3.33</t>
  </si>
  <si>
    <t>12,450</t>
  </si>
  <si>
    <t>456,307</t>
  </si>
  <si>
    <t>5,648,949,000</t>
  </si>
  <si>
    <t>26,550,000</t>
  </si>
  <si>
    <t>329,220,000,000</t>
  </si>
  <si>
    <t>000050</t>
  </si>
  <si>
    <t>경방</t>
  </si>
  <si>
    <t>0.48</t>
  </si>
  <si>
    <t>14,608</t>
  </si>
  <si>
    <t>156,118,150</t>
  </si>
  <si>
    <t>10,850</t>
  </si>
  <si>
    <t>27,415,270</t>
  </si>
  <si>
    <t>289,231,098,500</t>
  </si>
  <si>
    <t>214390</t>
  </si>
  <si>
    <t>경보제약</t>
  </si>
  <si>
    <t>85,810</t>
  </si>
  <si>
    <t>907,790,800</t>
  </si>
  <si>
    <t>10,800</t>
  </si>
  <si>
    <t>10,450</t>
  </si>
  <si>
    <t>23,906,860</t>
  </si>
  <si>
    <t>253,412,716,000</t>
  </si>
  <si>
    <t>012610</t>
  </si>
  <si>
    <t>경인양행</t>
  </si>
  <si>
    <t>170</t>
  </si>
  <si>
    <t>287,584</t>
  </si>
  <si>
    <t>2,039,700,570</t>
  </si>
  <si>
    <t>41,246,365</t>
  </si>
  <si>
    <t>294,086,582,450</t>
  </si>
  <si>
    <t>009140</t>
  </si>
  <si>
    <t>경인전자</t>
  </si>
  <si>
    <t>19,950</t>
  </si>
  <si>
    <t>19,900</t>
  </si>
  <si>
    <t>2,422</t>
  </si>
  <si>
    <t>48,270,600</t>
  </si>
  <si>
    <t>1,570,797</t>
  </si>
  <si>
    <t>31,337,400,150</t>
  </si>
  <si>
    <t>024910</t>
  </si>
  <si>
    <t>경창산업</t>
  </si>
  <si>
    <t>6.36</t>
  </si>
  <si>
    <t>212,115</t>
  </si>
  <si>
    <t>363,697,285</t>
  </si>
  <si>
    <t>1,645</t>
  </si>
  <si>
    <t>35,819,005</t>
  </si>
  <si>
    <t>62,862,353,775</t>
  </si>
  <si>
    <t>013580</t>
  </si>
  <si>
    <t>계룡건설</t>
  </si>
  <si>
    <t>20,900</t>
  </si>
  <si>
    <t>2.45</t>
  </si>
  <si>
    <t>20,850</t>
  </si>
  <si>
    <t>65,063</t>
  </si>
  <si>
    <t>1,360,182,950</t>
  </si>
  <si>
    <t>20,600</t>
  </si>
  <si>
    <t>8,930,907</t>
  </si>
  <si>
    <t>186,655,956,300</t>
  </si>
  <si>
    <t>012200</t>
  </si>
  <si>
    <t>계양전기</t>
  </si>
  <si>
    <t>3,135</t>
  </si>
  <si>
    <t>172,785</t>
  </si>
  <si>
    <t>541,832,890</t>
  </si>
  <si>
    <t>3,100</t>
  </si>
  <si>
    <t>3,205</t>
  </si>
  <si>
    <t>32,600,000</t>
  </si>
  <si>
    <t>101,549,000,000</t>
  </si>
  <si>
    <t>012205</t>
  </si>
  <si>
    <t>계양전기우</t>
  </si>
  <si>
    <t>8,450</t>
  </si>
  <si>
    <t>28,794</t>
  </si>
  <si>
    <t>241,994,670</t>
  </si>
  <si>
    <t>8,540</t>
  </si>
  <si>
    <t>1,400,000</t>
  </si>
  <si>
    <t>11,830,000,000</t>
  </si>
  <si>
    <t>002140</t>
  </si>
  <si>
    <t>고려산업</t>
  </si>
  <si>
    <t>1.46</t>
  </si>
  <si>
    <t>229,078</t>
  </si>
  <si>
    <t>798,986,510</t>
  </si>
  <si>
    <t>3,550</t>
  </si>
  <si>
    <t>3,430</t>
  </si>
  <si>
    <t>24,939,425</t>
  </si>
  <si>
    <t>86,789,199,000</t>
  </si>
  <si>
    <t>198440</t>
  </si>
  <si>
    <t>고려시멘트</t>
  </si>
  <si>
    <t>3,015</t>
  </si>
  <si>
    <t>3,010</t>
  </si>
  <si>
    <t>115,696</t>
  </si>
  <si>
    <t>348,100,180</t>
  </si>
  <si>
    <t>3,040</t>
  </si>
  <si>
    <t>2,985</t>
  </si>
  <si>
    <t>31,979,960</t>
  </si>
  <si>
    <t>96,419,579,400</t>
  </si>
  <si>
    <t>049720</t>
  </si>
  <si>
    <t>고려신용정보</t>
  </si>
  <si>
    <t>5,420</t>
  </si>
  <si>
    <t>0.56</t>
  </si>
  <si>
    <t>5,410</t>
  </si>
  <si>
    <t>54,861</t>
  </si>
  <si>
    <t>296,125,150</t>
  </si>
  <si>
    <t>5,430</t>
  </si>
  <si>
    <t>14,300,000</t>
  </si>
  <si>
    <t>77,506,000,000</t>
  </si>
  <si>
    <t>010130</t>
  </si>
  <si>
    <t>고려아연</t>
  </si>
  <si>
    <t>376,500</t>
  </si>
  <si>
    <t>-3,500</t>
  </si>
  <si>
    <t>0.92</t>
  </si>
  <si>
    <t>377,000</t>
  </si>
  <si>
    <t>34,372</t>
  </si>
  <si>
    <t>12,973,327,000</t>
  </si>
  <si>
    <t>385,000</t>
  </si>
  <si>
    <t>374,500</t>
  </si>
  <si>
    <t>18,870,000</t>
  </si>
  <si>
    <t>7,104,555,000,000</t>
  </si>
  <si>
    <t>002240</t>
  </si>
  <si>
    <t>고려제강</t>
  </si>
  <si>
    <t>13,200</t>
  </si>
  <si>
    <t>13,385</t>
  </si>
  <si>
    <t>176,722,050</t>
  </si>
  <si>
    <t>13,150</t>
  </si>
  <si>
    <t>13,100</t>
  </si>
  <si>
    <t>20,000,000</t>
  </si>
  <si>
    <t>265,000,000,000</t>
  </si>
  <si>
    <t>014570</t>
  </si>
  <si>
    <t>고려제약</t>
  </si>
  <si>
    <t>1.90</t>
  </si>
  <si>
    <t>454,254</t>
  </si>
  <si>
    <t>4,818,513,200</t>
  </si>
  <si>
    <t>11,050</t>
  </si>
  <si>
    <t>117,700,000,000</t>
  </si>
  <si>
    <t>098460</t>
  </si>
  <si>
    <t>고영</t>
  </si>
  <si>
    <t>89,500</t>
  </si>
  <si>
    <t>-700</t>
  </si>
  <si>
    <t>89,600</t>
  </si>
  <si>
    <t>122,497</t>
  </si>
  <si>
    <t>11,013,932,295</t>
  </si>
  <si>
    <t>91,600</t>
  </si>
  <si>
    <t>13,730,951</t>
  </si>
  <si>
    <t>1,228,920,114,500</t>
  </si>
  <si>
    <t>038530</t>
  </si>
  <si>
    <t>골드퍼시픽</t>
  </si>
  <si>
    <t>130</t>
  </si>
  <si>
    <t>9.49</t>
  </si>
  <si>
    <t>1,495</t>
  </si>
  <si>
    <t>1,869,347</t>
  </si>
  <si>
    <t>2,771,493,895</t>
  </si>
  <si>
    <t>1,390</t>
  </si>
  <si>
    <t>1,370</t>
  </si>
  <si>
    <t>48,784,325</t>
  </si>
  <si>
    <t>73,176,487,500</t>
  </si>
  <si>
    <t>900280</t>
  </si>
  <si>
    <t>골든센츄리</t>
  </si>
  <si>
    <t>246</t>
  </si>
  <si>
    <t>2.07</t>
  </si>
  <si>
    <t>248</t>
  </si>
  <si>
    <t>1,184,702</t>
  </si>
  <si>
    <t>291,613,391</t>
  </si>
  <si>
    <t>247</t>
  </si>
  <si>
    <t>242</t>
  </si>
  <si>
    <t>0.2</t>
  </si>
  <si>
    <t>미국달러(USD)</t>
  </si>
  <si>
    <t>158,780,000</t>
  </si>
  <si>
    <t>39,059,880,000</t>
  </si>
  <si>
    <t>215000</t>
  </si>
  <si>
    <t>골프존</t>
  </si>
  <si>
    <t>66,000</t>
  </si>
  <si>
    <t>66,400</t>
  </si>
  <si>
    <t>10,694</t>
  </si>
  <si>
    <t>709,081,400</t>
  </si>
  <si>
    <t>65,700</t>
  </si>
  <si>
    <t>67,700</t>
  </si>
  <si>
    <t>65,600</t>
  </si>
  <si>
    <t>6,275,415</t>
  </si>
  <si>
    <t>414,177,390,000</t>
  </si>
  <si>
    <t>121440</t>
  </si>
  <si>
    <t>골프존뉴딘홀딩스</t>
  </si>
  <si>
    <t>5,360</t>
  </si>
  <si>
    <t>154,184</t>
  </si>
  <si>
    <t>828,030,690</t>
  </si>
  <si>
    <t>42,836,818</t>
  </si>
  <si>
    <t>230,033,712,660</t>
  </si>
  <si>
    <t>183410</t>
  </si>
  <si>
    <t>골프존데카</t>
  </si>
  <si>
    <t>-145</t>
  </si>
  <si>
    <t>10.03</t>
  </si>
  <si>
    <t>1,295</t>
  </si>
  <si>
    <t>1,240</t>
  </si>
  <si>
    <t>2,450</t>
  </si>
  <si>
    <t>3,096,505</t>
  </si>
  <si>
    <t>4,111,161</t>
  </si>
  <si>
    <t>5,344,509,300</t>
  </si>
  <si>
    <t>076340</t>
  </si>
  <si>
    <t>관악산업</t>
  </si>
  <si>
    <t>-60</t>
  </si>
  <si>
    <t>5,940</t>
  </si>
  <si>
    <t>3,359</t>
  </si>
  <si>
    <t>21,001,920</t>
  </si>
  <si>
    <t>6,400</t>
  </si>
  <si>
    <t>4,871,460</t>
  </si>
  <si>
    <t>30,105,622,800</t>
  </si>
  <si>
    <t>009290</t>
  </si>
  <si>
    <t>광동제약</t>
  </si>
  <si>
    <t>9,720</t>
  </si>
  <si>
    <t>470</t>
  </si>
  <si>
    <t>5.08</t>
  </si>
  <si>
    <t>9,710</t>
  </si>
  <si>
    <t>11,798,205</t>
  </si>
  <si>
    <t>124,545,603,560</t>
  </si>
  <si>
    <t>11,250</t>
  </si>
  <si>
    <t>52,420,851</t>
  </si>
  <si>
    <t>509,530,671,720</t>
  </si>
  <si>
    <t>014200</t>
  </si>
  <si>
    <t>광림</t>
  </si>
  <si>
    <t>4.44</t>
  </si>
  <si>
    <t>387,949</t>
  </si>
  <si>
    <t>633,960,790</t>
  </si>
  <si>
    <t>1,580</t>
  </si>
  <si>
    <t>1,670</t>
  </si>
  <si>
    <t>52,922,234</t>
  </si>
  <si>
    <t>87,057,074,930</t>
  </si>
  <si>
    <t>017040</t>
  </si>
  <si>
    <t>광명전기</t>
  </si>
  <si>
    <t>1,870</t>
  </si>
  <si>
    <t>3.31</t>
  </si>
  <si>
    <t>244,575</t>
  </si>
  <si>
    <t>451,351,120</t>
  </si>
  <si>
    <t>1,810</t>
  </si>
  <si>
    <t>43,337,615</t>
  </si>
  <si>
    <t>81,041,340,050</t>
  </si>
  <si>
    <t>017900</t>
  </si>
  <si>
    <t>광전자</t>
  </si>
  <si>
    <t>2,155</t>
  </si>
  <si>
    <t>122,326</t>
  </si>
  <si>
    <t>262,746,965</t>
  </si>
  <si>
    <t>2,105</t>
  </si>
  <si>
    <t>57,943,763</t>
  </si>
  <si>
    <t>124,579,090,450</t>
  </si>
  <si>
    <t>037710</t>
  </si>
  <si>
    <t>광주신세계</t>
  </si>
  <si>
    <t>8,000</t>
  </si>
  <si>
    <t>5.37</t>
  </si>
  <si>
    <t>23,467</t>
  </si>
  <si>
    <t>3,663,419,000</t>
  </si>
  <si>
    <t>169,000</t>
  </si>
  <si>
    <t>154,000</t>
  </si>
  <si>
    <t>1,600,000</t>
  </si>
  <si>
    <t>251,200,000,000</t>
  </si>
  <si>
    <t>026910</t>
  </si>
  <si>
    <t>광진실업</t>
  </si>
  <si>
    <t>1.52</t>
  </si>
  <si>
    <t>38,520</t>
  </si>
  <si>
    <t>115,399,370</t>
  </si>
  <si>
    <t>2,995</t>
  </si>
  <si>
    <t>3,050</t>
  </si>
  <si>
    <t>2,970</t>
  </si>
  <si>
    <t>6,405,405</t>
  </si>
  <si>
    <t>19,312,296,075</t>
  </si>
  <si>
    <t>090150</t>
  </si>
  <si>
    <t>광진윈텍</t>
  </si>
  <si>
    <t>2,755</t>
  </si>
  <si>
    <t>10,480</t>
  </si>
  <si>
    <t>29,063,130</t>
  </si>
  <si>
    <t>2,775</t>
  </si>
  <si>
    <t>9,658,393</t>
  </si>
  <si>
    <t>26,608,872,715</t>
  </si>
  <si>
    <t>355150</t>
  </si>
  <si>
    <t>교보10호스팩</t>
  </si>
  <si>
    <t>20,627</t>
  </si>
  <si>
    <t>41,362,555</t>
  </si>
  <si>
    <t>2,020</t>
  </si>
  <si>
    <t>5,320,000</t>
  </si>
  <si>
    <t>10,693,200,000</t>
  </si>
  <si>
    <t>307280</t>
  </si>
  <si>
    <t>교보8호스팩</t>
  </si>
  <si>
    <t>3,720,000</t>
  </si>
  <si>
    <t>8,053,800,000</t>
  </si>
  <si>
    <t>331520</t>
  </si>
  <si>
    <t>교보9호스팩</t>
  </si>
  <si>
    <t>10,060</t>
  </si>
  <si>
    <t>20,181,540</t>
  </si>
  <si>
    <t>3,880,000</t>
  </si>
  <si>
    <t>7,798,800,000</t>
  </si>
  <si>
    <t>030610</t>
  </si>
  <si>
    <t>교보증권</t>
  </si>
  <si>
    <t>6,520</t>
  </si>
  <si>
    <t>45,867</t>
  </si>
  <si>
    <t>299,332,260</t>
  </si>
  <si>
    <t>6,480</t>
  </si>
  <si>
    <t>6,560</t>
  </si>
  <si>
    <t>64,653,296</t>
  </si>
  <si>
    <t>420,892,956,960</t>
  </si>
  <si>
    <t>329050</t>
  </si>
  <si>
    <t>구스앤홈</t>
  </si>
  <si>
    <t>3,330</t>
  </si>
  <si>
    <t>1,230,200</t>
  </si>
  <si>
    <t>4,096,566,000</t>
  </si>
  <si>
    <t>053270</t>
  </si>
  <si>
    <t>구영테크</t>
  </si>
  <si>
    <t>1,595</t>
  </si>
  <si>
    <t>1.59</t>
  </si>
  <si>
    <t>1,590</t>
  </si>
  <si>
    <t>173,526</t>
  </si>
  <si>
    <t>276,520,725</t>
  </si>
  <si>
    <t>1,585</t>
  </si>
  <si>
    <t>1,620</t>
  </si>
  <si>
    <t>1,570</t>
  </si>
  <si>
    <t>26,394,174</t>
  </si>
  <si>
    <t>42,098,707,530</t>
  </si>
  <si>
    <t>007690</t>
  </si>
  <si>
    <t>국도화학</t>
  </si>
  <si>
    <t>44,300</t>
  </si>
  <si>
    <t>1.37</t>
  </si>
  <si>
    <t>43,900</t>
  </si>
  <si>
    <t>204,376,450</t>
  </si>
  <si>
    <t>43,750</t>
  </si>
  <si>
    <t>43,700</t>
  </si>
  <si>
    <t>5,810,616</t>
  </si>
  <si>
    <t>257,410,288,800</t>
  </si>
  <si>
    <t>005320</t>
  </si>
  <si>
    <t>국동</t>
  </si>
  <si>
    <t>4,150</t>
  </si>
  <si>
    <t>-65</t>
  </si>
  <si>
    <t>1.54</t>
  </si>
  <si>
    <t>692,652</t>
  </si>
  <si>
    <t>2,897,412,485</t>
  </si>
  <si>
    <t>4,215</t>
  </si>
  <si>
    <t>38,484,075</t>
  </si>
  <si>
    <t>159,708,911,250</t>
  </si>
  <si>
    <t>001140</t>
  </si>
  <si>
    <t>국보</t>
  </si>
  <si>
    <t>1,985</t>
  </si>
  <si>
    <t>1,014,941</t>
  </si>
  <si>
    <t>1,998,729,750</t>
  </si>
  <si>
    <t>1,930</t>
  </si>
  <si>
    <t>49,376,445</t>
  </si>
  <si>
    <t>98,259,125,550</t>
  </si>
  <si>
    <t>066620</t>
  </si>
  <si>
    <t>국보디자인</t>
  </si>
  <si>
    <t>16,000</t>
  </si>
  <si>
    <t>15,950</t>
  </si>
  <si>
    <t>132,132</t>
  </si>
  <si>
    <t>2,182,515,700</t>
  </si>
  <si>
    <t>17,500</t>
  </si>
  <si>
    <t>15,800</t>
  </si>
  <si>
    <t>120,000,000,000</t>
  </si>
  <si>
    <t>043650</t>
  </si>
  <si>
    <t>국순당</t>
  </si>
  <si>
    <t>4,585</t>
  </si>
  <si>
    <t>0.65</t>
  </si>
  <si>
    <t>4,600</t>
  </si>
  <si>
    <t>52,918</t>
  </si>
  <si>
    <t>244,925,930</t>
  </si>
  <si>
    <t>4,615</t>
  </si>
  <si>
    <t>4,760</t>
  </si>
  <si>
    <t>17,858,304</t>
  </si>
  <si>
    <t>81,880,323,840</t>
  </si>
  <si>
    <t>006050</t>
  </si>
  <si>
    <t>국영지앤엠</t>
  </si>
  <si>
    <t>2,805</t>
  </si>
  <si>
    <t>1,764,224</t>
  </si>
  <si>
    <t>4,948,396,665</t>
  </si>
  <si>
    <t>2,795</t>
  </si>
  <si>
    <t>34,895,243</t>
  </si>
  <si>
    <t>97,706,680,400</t>
  </si>
  <si>
    <t>060480</t>
  </si>
  <si>
    <t>국일신동</t>
  </si>
  <si>
    <t>3,465</t>
  </si>
  <si>
    <t>1.17</t>
  </si>
  <si>
    <t>3,460</t>
  </si>
  <si>
    <t>115,517</t>
  </si>
  <si>
    <t>396,507,285</t>
  </si>
  <si>
    <t>3,395</t>
  </si>
  <si>
    <t>11,090,000</t>
  </si>
  <si>
    <t>38,426,850,000</t>
  </si>
  <si>
    <t>078130</t>
  </si>
  <si>
    <t>국일제지</t>
  </si>
  <si>
    <t>5,570</t>
  </si>
  <si>
    <t>9.22</t>
  </si>
  <si>
    <t>5,560</t>
  </si>
  <si>
    <t>20,231,336</t>
  </si>
  <si>
    <t>110,965,449,630</t>
  </si>
  <si>
    <t>126,348,384</t>
  </si>
  <si>
    <t>703,760,498,880</t>
  </si>
  <si>
    <t>002720</t>
  </si>
  <si>
    <t>국제약품</t>
  </si>
  <si>
    <t>225,322</t>
  </si>
  <si>
    <t>2,401,283,200</t>
  </si>
  <si>
    <t>10,950</t>
  </si>
  <si>
    <t>18,400,520</t>
  </si>
  <si>
    <t>197,805,590,000</t>
  </si>
  <si>
    <t>243870</t>
  </si>
  <si>
    <t>굿센</t>
  </si>
  <si>
    <t>12,200</t>
  </si>
  <si>
    <t>12,500</t>
  </si>
  <si>
    <t>11,950</t>
  </si>
  <si>
    <t>1,457,951</t>
  </si>
  <si>
    <t>17,787,002,200</t>
  </si>
  <si>
    <t>204020</t>
  </si>
  <si>
    <t>그리티</t>
  </si>
  <si>
    <t>1.87</t>
  </si>
  <si>
    <t>114,000</t>
  </si>
  <si>
    <t>342,415,245</t>
  </si>
  <si>
    <t>3,020</t>
  </si>
  <si>
    <t>2,960</t>
  </si>
  <si>
    <t>20,147,430</t>
  </si>
  <si>
    <t>60,240,815,700</t>
  </si>
  <si>
    <t>083420</t>
  </si>
  <si>
    <t>그린케미칼</t>
  </si>
  <si>
    <t>3,805</t>
  </si>
  <si>
    <t>28,469</t>
  </si>
  <si>
    <t>108,174,320</t>
  </si>
  <si>
    <t>3,800</t>
  </si>
  <si>
    <t>3,770</t>
  </si>
  <si>
    <t>24,000,000</t>
  </si>
  <si>
    <t>91,320,000,000</t>
  </si>
  <si>
    <t>186230</t>
  </si>
  <si>
    <t>그린플러스</t>
  </si>
  <si>
    <t>40,148</t>
  </si>
  <si>
    <t>746,123,750</t>
  </si>
  <si>
    <t>18,900</t>
  </si>
  <si>
    <t>4,843,871</t>
  </si>
  <si>
    <t>90,338,194,150</t>
  </si>
  <si>
    <t>014530</t>
  </si>
  <si>
    <t>극동유화</t>
  </si>
  <si>
    <t>3,185</t>
  </si>
  <si>
    <t>0.79</t>
  </si>
  <si>
    <t>111,883</t>
  </si>
  <si>
    <t>355,515,960</t>
  </si>
  <si>
    <t>3,190</t>
  </si>
  <si>
    <t>34,869,420</t>
  </si>
  <si>
    <t>111,059,102,700</t>
  </si>
  <si>
    <t>900070</t>
  </si>
  <si>
    <t>글로벌에스엠</t>
  </si>
  <si>
    <t>516</t>
  </si>
  <si>
    <t>4</t>
  </si>
  <si>
    <t>515</t>
  </si>
  <si>
    <t>81,963</t>
  </si>
  <si>
    <t>42,276,564</t>
  </si>
  <si>
    <t>522</t>
  </si>
  <si>
    <t>512</t>
  </si>
  <si>
    <t>0.5</t>
  </si>
  <si>
    <t>53,743,968</t>
  </si>
  <si>
    <t>27,731,887,488</t>
  </si>
  <si>
    <t>204620</t>
  </si>
  <si>
    <t>글로벌텍스프리</t>
  </si>
  <si>
    <t>2,590</t>
  </si>
  <si>
    <t>26,841</t>
  </si>
  <si>
    <t>69,765,085</t>
  </si>
  <si>
    <t>38,795,339</t>
  </si>
  <si>
    <t>100,867,881,400</t>
  </si>
  <si>
    <t>019660</t>
  </si>
  <si>
    <t>글로본</t>
  </si>
  <si>
    <t>-5</t>
  </si>
  <si>
    <t>3,130</t>
  </si>
  <si>
    <t>284,190</t>
  </si>
  <si>
    <t>886,319,940</t>
  </si>
  <si>
    <t>3,200</t>
  </si>
  <si>
    <t>29,083,136</t>
  </si>
  <si>
    <t>89,866,890,240</t>
  </si>
  <si>
    <t>032860</t>
  </si>
  <si>
    <t>글로스퍼랩스</t>
  </si>
  <si>
    <t>407</t>
  </si>
  <si>
    <t>73,558,840</t>
  </si>
  <si>
    <t>29,938,447,880</t>
  </si>
  <si>
    <t>014280</t>
  </si>
  <si>
    <t>금강공업</t>
  </si>
  <si>
    <t>3,975</t>
  </si>
  <si>
    <t>76,499</t>
  </si>
  <si>
    <t>304,593,830</t>
  </si>
  <si>
    <t>3,985</t>
  </si>
  <si>
    <t>4,025</t>
  </si>
  <si>
    <t>26,159,553</t>
  </si>
  <si>
    <t>103,984,223,175</t>
  </si>
  <si>
    <t>014285</t>
  </si>
  <si>
    <t>금강공업우</t>
  </si>
  <si>
    <t>16,050</t>
  </si>
  <si>
    <t>-1,050</t>
  </si>
  <si>
    <t>6.14</t>
  </si>
  <si>
    <t>80,823</t>
  </si>
  <si>
    <t>1,338,825,800</t>
  </si>
  <si>
    <t>589,875</t>
  </si>
  <si>
    <t>9,467,493,750</t>
  </si>
  <si>
    <t>053260</t>
  </si>
  <si>
    <t>금강철강</t>
  </si>
  <si>
    <t>3,145</t>
  </si>
  <si>
    <t>15,916</t>
  </si>
  <si>
    <t>49,872,075</t>
  </si>
  <si>
    <t>3,060</t>
  </si>
  <si>
    <t>18,720,000</t>
  </si>
  <si>
    <t>58,874,400,000</t>
  </si>
  <si>
    <t>008870</t>
  </si>
  <si>
    <t>금비</t>
  </si>
  <si>
    <t>57,200</t>
  </si>
  <si>
    <t>1.96</t>
  </si>
  <si>
    <t>56,700</t>
  </si>
  <si>
    <t>638</t>
  </si>
  <si>
    <t>36,134,400</t>
  </si>
  <si>
    <t>56,200</t>
  </si>
  <si>
    <t>56,100</t>
  </si>
  <si>
    <t>1,000,000</t>
  </si>
  <si>
    <t>57,200,000,000</t>
  </si>
  <si>
    <t>001570</t>
  </si>
  <si>
    <t>금양</t>
  </si>
  <si>
    <t>275</t>
  </si>
  <si>
    <t>5.75</t>
  </si>
  <si>
    <t>1,079,340</t>
  </si>
  <si>
    <t>5,441,586,975</t>
  </si>
  <si>
    <t>4,885</t>
  </si>
  <si>
    <t>44,048,135</t>
  </si>
  <si>
    <t>222,883,563,100</t>
  </si>
  <si>
    <t>002990</t>
  </si>
  <si>
    <t>금호산업</t>
  </si>
  <si>
    <t>0.76</t>
  </si>
  <si>
    <t>6,630</t>
  </si>
  <si>
    <t>58,286</t>
  </si>
  <si>
    <t>384,998,890</t>
  </si>
  <si>
    <t>6,590</t>
  </si>
  <si>
    <t>6,660</t>
  </si>
  <si>
    <t>6,570</t>
  </si>
  <si>
    <t>36,633,924</t>
  </si>
  <si>
    <t>242,516,576,880</t>
  </si>
  <si>
    <t>002995</t>
  </si>
  <si>
    <t>금호산업우</t>
  </si>
  <si>
    <t>32,650</t>
  </si>
  <si>
    <t>-850</t>
  </si>
  <si>
    <t>32,600</t>
  </si>
  <si>
    <t>3,647</t>
  </si>
  <si>
    <t>116,383,350</t>
  </si>
  <si>
    <t>30,000</t>
  </si>
  <si>
    <t>292,266</t>
  </si>
  <si>
    <t>9,542,484,900</t>
  </si>
  <si>
    <t>011780</t>
  </si>
  <si>
    <t>금호석유</t>
  </si>
  <si>
    <t>110,000</t>
  </si>
  <si>
    <t>4,000</t>
  </si>
  <si>
    <t>3.77</t>
  </si>
  <si>
    <t>109,500</t>
  </si>
  <si>
    <t>259,328</t>
  </si>
  <si>
    <t>28,230,168,000</t>
  </si>
  <si>
    <t>108,500</t>
  </si>
  <si>
    <t>111,000</t>
  </si>
  <si>
    <t>105,000</t>
  </si>
  <si>
    <t>30,467,691</t>
  </si>
  <si>
    <t>3,351,446,010,000</t>
  </si>
  <si>
    <t>011785</t>
  </si>
  <si>
    <t>금호석유우</t>
  </si>
  <si>
    <t>41,500</t>
  </si>
  <si>
    <t>2.22</t>
  </si>
  <si>
    <t>41,450</t>
  </si>
  <si>
    <t>36,990</t>
  </si>
  <si>
    <t>1,521,403,100</t>
  </si>
  <si>
    <t>40,950</t>
  </si>
  <si>
    <t>41,700</t>
  </si>
  <si>
    <t>40,550</t>
  </si>
  <si>
    <t>3,023,486</t>
  </si>
  <si>
    <t>125,474,669,000</t>
  </si>
  <si>
    <t>214330</t>
  </si>
  <si>
    <t>금호에이치티</t>
  </si>
  <si>
    <t>3,580</t>
  </si>
  <si>
    <t>2.14</t>
  </si>
  <si>
    <t>3,585</t>
  </si>
  <si>
    <t>3,558,701</t>
  </si>
  <si>
    <t>12,655,810,245</t>
  </si>
  <si>
    <t>3,515</t>
  </si>
  <si>
    <t>3,660</t>
  </si>
  <si>
    <t>106,346,460</t>
  </si>
  <si>
    <t>380,720,326,800</t>
  </si>
  <si>
    <t>001210</t>
  </si>
  <si>
    <t>금호전기</t>
  </si>
  <si>
    <t>4,910</t>
  </si>
  <si>
    <t>233,206</t>
  </si>
  <si>
    <t>1,141,392,130</t>
  </si>
  <si>
    <t>4,770</t>
  </si>
  <si>
    <t>11,981,820</t>
  </si>
  <si>
    <t>57,752,372,400</t>
  </si>
  <si>
    <t>073240</t>
  </si>
  <si>
    <t>금호타이어</t>
  </si>
  <si>
    <t>3,675</t>
  </si>
  <si>
    <t>448,247</t>
  </si>
  <si>
    <t>1,651,742,015</t>
  </si>
  <si>
    <t>3,760</t>
  </si>
  <si>
    <t>3,795</t>
  </si>
  <si>
    <t>3,610</t>
  </si>
  <si>
    <t>287,260,287</t>
  </si>
  <si>
    <t>1,055,681,554,725</t>
  </si>
  <si>
    <t>036190</t>
  </si>
  <si>
    <t>금화피에스시</t>
  </si>
  <si>
    <t>28,500</t>
  </si>
  <si>
    <t>28,550</t>
  </si>
  <si>
    <t>2,490</t>
  </si>
  <si>
    <t>70,745,900</t>
  </si>
  <si>
    <t>28,850</t>
  </si>
  <si>
    <t>28,200</t>
  </si>
  <si>
    <t>6,000,000</t>
  </si>
  <si>
    <t>171,000,000,000</t>
  </si>
  <si>
    <t>049080</t>
  </si>
  <si>
    <t>기가레인</t>
  </si>
  <si>
    <t>1,950</t>
  </si>
  <si>
    <t>1,955</t>
  </si>
  <si>
    <t>2,309,178</t>
  </si>
  <si>
    <t>4,483,433,765</t>
  </si>
  <si>
    <t>1,920</t>
  </si>
  <si>
    <t>1,890</t>
  </si>
  <si>
    <t>52,276,120</t>
  </si>
  <si>
    <t>101,938,434,000</t>
  </si>
  <si>
    <t>035460</t>
  </si>
  <si>
    <t>기산텔레콤</t>
  </si>
  <si>
    <t>95,264</t>
  </si>
  <si>
    <t>278,994,105</t>
  </si>
  <si>
    <t>2,975</t>
  </si>
  <si>
    <t>2,875</t>
  </si>
  <si>
    <t>14,577,340</t>
  </si>
  <si>
    <t>43,076,039,700</t>
  </si>
  <si>
    <t>092440</t>
  </si>
  <si>
    <t>기신정기</t>
  </si>
  <si>
    <t>3,680</t>
  </si>
  <si>
    <t>275,454</t>
  </si>
  <si>
    <t>1,011,594,880</t>
  </si>
  <si>
    <t>3,640</t>
  </si>
  <si>
    <t>29,200,000</t>
  </si>
  <si>
    <t>107,602,000,000</t>
  </si>
  <si>
    <t>000270</t>
  </si>
  <si>
    <t>기아차</t>
  </si>
  <si>
    <t>46,900</t>
  </si>
  <si>
    <t>3.08</t>
  </si>
  <si>
    <t>46,850</t>
  </si>
  <si>
    <t>1,721,133</t>
  </si>
  <si>
    <t>79,821,350,550</t>
  </si>
  <si>
    <t>46,500</t>
  </si>
  <si>
    <t>45,750</t>
  </si>
  <si>
    <t>405,363,347</t>
  </si>
  <si>
    <t>19,011,540,974,300</t>
  </si>
  <si>
    <t>024110</t>
  </si>
  <si>
    <t>기업은행</t>
  </si>
  <si>
    <t>8,010</t>
  </si>
  <si>
    <t>1.26</t>
  </si>
  <si>
    <t>1,293,592</t>
  </si>
  <si>
    <t>10,371,753,160</t>
  </si>
  <si>
    <t>7,990</t>
  </si>
  <si>
    <t>8,050</t>
  </si>
  <si>
    <t>7,980</t>
  </si>
  <si>
    <t>738,664,360</t>
  </si>
  <si>
    <t>5,916,701,523,600</t>
  </si>
  <si>
    <t>013700</t>
  </si>
  <si>
    <t>까뮤이앤씨</t>
  </si>
  <si>
    <t>2.65</t>
  </si>
  <si>
    <t>1,165</t>
  </si>
  <si>
    <t>582,913</t>
  </si>
  <si>
    <t>680,949,330</t>
  </si>
  <si>
    <t>1,145</t>
  </si>
  <si>
    <t>1,190</t>
  </si>
  <si>
    <t>1,125</t>
  </si>
  <si>
    <t>45,152,280</t>
  </si>
  <si>
    <t>52,376,644,800</t>
  </si>
  <si>
    <t>308100</t>
  </si>
  <si>
    <t>까스텔바작</t>
  </si>
  <si>
    <t>210</t>
  </si>
  <si>
    <t>2.25</t>
  </si>
  <si>
    <t>10,252</t>
  </si>
  <si>
    <t>96,992,660</t>
  </si>
  <si>
    <t>9,320</t>
  </si>
  <si>
    <t>6,596,700</t>
  </si>
  <si>
    <t>62,866,551,000</t>
  </si>
  <si>
    <t>004540</t>
  </si>
  <si>
    <t>깨끗한나라</t>
  </si>
  <si>
    <t>4,690</t>
  </si>
  <si>
    <t>2.85</t>
  </si>
  <si>
    <t>4,680</t>
  </si>
  <si>
    <t>138,267</t>
  </si>
  <si>
    <t>643,818,455</t>
  </si>
  <si>
    <t>4,610</t>
  </si>
  <si>
    <t>37,240,693</t>
  </si>
  <si>
    <t>174,658,850,170</t>
  </si>
  <si>
    <t>004545</t>
  </si>
  <si>
    <t>깨끗한나라우</t>
  </si>
  <si>
    <t>25,500</t>
  </si>
  <si>
    <t>1,789</t>
  </si>
  <si>
    <t>45,383,500</t>
  </si>
  <si>
    <t>25,650</t>
  </si>
  <si>
    <t>366,160</t>
  </si>
  <si>
    <t>9,263,848,000</t>
  </si>
  <si>
    <t>187790</t>
  </si>
  <si>
    <t>나노</t>
  </si>
  <si>
    <t>1,320</t>
  </si>
  <si>
    <t>4.35</t>
  </si>
  <si>
    <t>1,325</t>
  </si>
  <si>
    <t>380,970</t>
  </si>
  <si>
    <t>493,996,225</t>
  </si>
  <si>
    <t>1,220</t>
  </si>
  <si>
    <t>25,797,855</t>
  </si>
  <si>
    <t>34,053,168,600</t>
  </si>
  <si>
    <t>286750</t>
  </si>
  <si>
    <t>나노브릭</t>
  </si>
  <si>
    <t>22,250</t>
  </si>
  <si>
    <t>22,200</t>
  </si>
  <si>
    <t>29,196</t>
  </si>
  <si>
    <t>635,611,350</t>
  </si>
  <si>
    <t>22,000</t>
  </si>
  <si>
    <t>22,350</t>
  </si>
  <si>
    <t>21,350</t>
  </si>
  <si>
    <t>4,560,103</t>
  </si>
  <si>
    <t>101,462,291,750</t>
  </si>
  <si>
    <t>151910</t>
  </si>
  <si>
    <t>나노스</t>
  </si>
  <si>
    <t>3,650</t>
  </si>
  <si>
    <t>0.55</t>
  </si>
  <si>
    <t>127,912</t>
  </si>
  <si>
    <t>465,840,595</t>
  </si>
  <si>
    <t>3,700</t>
  </si>
  <si>
    <t>148,625,347</t>
  </si>
  <si>
    <t>542,482,516,550</t>
  </si>
  <si>
    <t>121600</t>
  </si>
  <si>
    <t>나노신소재</t>
  </si>
  <si>
    <t>34,400</t>
  </si>
  <si>
    <t>850</t>
  </si>
  <si>
    <t>2.53</t>
  </si>
  <si>
    <t>34,350</t>
  </si>
  <si>
    <t>263,632</t>
  </si>
  <si>
    <t>8,968,298,200</t>
  </si>
  <si>
    <t>33,150</t>
  </si>
  <si>
    <t>10,848,333</t>
  </si>
  <si>
    <t>373,182,655,200</t>
  </si>
  <si>
    <t>039860</t>
  </si>
  <si>
    <t>나노엔텍</t>
  </si>
  <si>
    <t>0.45</t>
  </si>
  <si>
    <t>448,857</t>
  </si>
  <si>
    <t>5,042,088,850</t>
  </si>
  <si>
    <t>11,350</t>
  </si>
  <si>
    <t>11,400</t>
  </si>
  <si>
    <t>11,100</t>
  </si>
  <si>
    <t>26,796,327</t>
  </si>
  <si>
    <t>301,458,678,750</t>
  </si>
  <si>
    <t>091970</t>
  </si>
  <si>
    <t>나노캠텍</t>
  </si>
  <si>
    <t>221,848</t>
  </si>
  <si>
    <t>443,730,410</t>
  </si>
  <si>
    <t>2,035</t>
  </si>
  <si>
    <t>1,960</t>
  </si>
  <si>
    <t>28,080,425</t>
  </si>
  <si>
    <t>56,441,654,250</t>
  </si>
  <si>
    <t>244880</t>
  </si>
  <si>
    <t>나눔테크</t>
  </si>
  <si>
    <t>2,705</t>
  </si>
  <si>
    <t>401</t>
  </si>
  <si>
    <t>1,198,995</t>
  </si>
  <si>
    <t>5,020,000</t>
  </si>
  <si>
    <t>15,034,900,000</t>
  </si>
  <si>
    <t>288490</t>
  </si>
  <si>
    <t>나라소프트</t>
  </si>
  <si>
    <t>328</t>
  </si>
  <si>
    <t>-3</t>
  </si>
  <si>
    <t>0.91</t>
  </si>
  <si>
    <t>315</t>
  </si>
  <si>
    <t>146,591</t>
  </si>
  <si>
    <t>45,246,259</t>
  </si>
  <si>
    <t>360</t>
  </si>
  <si>
    <t>283</t>
  </si>
  <si>
    <t>30,480,000</t>
  </si>
  <si>
    <t>9,997,440,000</t>
  </si>
  <si>
    <t>051490</t>
  </si>
  <si>
    <t>나라엠앤디</t>
  </si>
  <si>
    <t>11,000</t>
  </si>
  <si>
    <t>3,715,013</t>
  </si>
  <si>
    <t>41,503,156,350</t>
  </si>
  <si>
    <t>11,800</t>
  </si>
  <si>
    <t>14,200,000</t>
  </si>
  <si>
    <t>156,200,000,000</t>
  </si>
  <si>
    <t>190510</t>
  </si>
  <si>
    <t>나무가</t>
  </si>
  <si>
    <t>98,352</t>
  </si>
  <si>
    <t>2,212,700,700</t>
  </si>
  <si>
    <t>23,000</t>
  </si>
  <si>
    <t>6,871,090</t>
  </si>
  <si>
    <t>154,255,970,500</t>
  </si>
  <si>
    <t>242040</t>
  </si>
  <si>
    <t>나무기술</t>
  </si>
  <si>
    <t>225,601</t>
  </si>
  <si>
    <t>801,042,975</t>
  </si>
  <si>
    <t>32,400,660</t>
  </si>
  <si>
    <t>116,156,366,100</t>
  </si>
  <si>
    <t>089600</t>
  </si>
  <si>
    <t>나스미디어</t>
  </si>
  <si>
    <t>34,650</t>
  </si>
  <si>
    <t>1.32</t>
  </si>
  <si>
    <t>34,500</t>
  </si>
  <si>
    <t>23,542</t>
  </si>
  <si>
    <t>806,890,250</t>
  </si>
  <si>
    <t>34,800</t>
  </si>
  <si>
    <t>33,450</t>
  </si>
  <si>
    <t>8,754,691</t>
  </si>
  <si>
    <t>303,350,043,150</t>
  </si>
  <si>
    <t>293580</t>
  </si>
  <si>
    <t>나우IB</t>
  </si>
  <si>
    <t>1.58</t>
  </si>
  <si>
    <t>6,310</t>
  </si>
  <si>
    <t>46,654</t>
  </si>
  <si>
    <t>292,918,870</t>
  </si>
  <si>
    <t>6,390</t>
  </si>
  <si>
    <t>6,430</t>
  </si>
  <si>
    <t>6,190</t>
  </si>
  <si>
    <t>9,480,000</t>
  </si>
  <si>
    <t>59,060,400,000</t>
  </si>
  <si>
    <t>138610</t>
  </si>
  <si>
    <t>나이벡</t>
  </si>
  <si>
    <t>26,450</t>
  </si>
  <si>
    <t>-1,550</t>
  </si>
  <si>
    <t>5.54</t>
  </si>
  <si>
    <t>26,500</t>
  </si>
  <si>
    <t>322,094</t>
  </si>
  <si>
    <t>8,646,192,950</t>
  </si>
  <si>
    <t>26,300</t>
  </si>
  <si>
    <t>9,902,979</t>
  </si>
  <si>
    <t>261,933,794,550</t>
  </si>
  <si>
    <t>130580</t>
  </si>
  <si>
    <t>나이스디앤비</t>
  </si>
  <si>
    <t>9,990</t>
  </si>
  <si>
    <t>15,137</t>
  </si>
  <si>
    <t>151,239,660</t>
  </si>
  <si>
    <t>10,100</t>
  </si>
  <si>
    <t>9,900</t>
  </si>
  <si>
    <t>154,000,000,000</t>
  </si>
  <si>
    <t>036800</t>
  </si>
  <si>
    <t>나이스정보통신</t>
  </si>
  <si>
    <t>24,650</t>
  </si>
  <si>
    <t>1.86</t>
  </si>
  <si>
    <t>24,600</t>
  </si>
  <si>
    <t>67,610</t>
  </si>
  <si>
    <t>1,657,483,450</t>
  </si>
  <si>
    <t>24,300</t>
  </si>
  <si>
    <t>24,950</t>
  </si>
  <si>
    <t>246,500,000,000</t>
  </si>
  <si>
    <t>267320</t>
  </si>
  <si>
    <t>나인테크</t>
  </si>
  <si>
    <t>4,090</t>
  </si>
  <si>
    <t>3.02</t>
  </si>
  <si>
    <t>7,606,308</t>
  </si>
  <si>
    <t>31,831,005,185</t>
  </si>
  <si>
    <t>4,220</t>
  </si>
  <si>
    <t>4,380</t>
  </si>
  <si>
    <t>37,126,554</t>
  </si>
  <si>
    <t>151,847,605,860</t>
  </si>
  <si>
    <t>001260</t>
  </si>
  <si>
    <t>남광토건</t>
  </si>
  <si>
    <t>10,150</t>
  </si>
  <si>
    <t>16,885</t>
  </si>
  <si>
    <t>171,460,250</t>
  </si>
  <si>
    <t>10,050</t>
  </si>
  <si>
    <t>9,828,611</t>
  </si>
  <si>
    <t>99,268,971,100</t>
  </si>
  <si>
    <t>008350</t>
  </si>
  <si>
    <t>남선알미늄</t>
  </si>
  <si>
    <t>260</t>
  </si>
  <si>
    <t>5.19</t>
  </si>
  <si>
    <t>4,257,577</t>
  </si>
  <si>
    <t>22,216,276,710</t>
  </si>
  <si>
    <t>5,290</t>
  </si>
  <si>
    <t>110,179,090</t>
  </si>
  <si>
    <t>580,643,804,300</t>
  </si>
  <si>
    <t>008355</t>
  </si>
  <si>
    <t>남선알미우</t>
  </si>
  <si>
    <t>60,300</t>
  </si>
  <si>
    <t>60,200</t>
  </si>
  <si>
    <t>4,865</t>
  </si>
  <si>
    <t>295,519,300</t>
  </si>
  <si>
    <t>61,100</t>
  </si>
  <si>
    <t>307,890</t>
  </si>
  <si>
    <t>18,565,767,000</t>
  </si>
  <si>
    <t>004270</t>
  </si>
  <si>
    <t>남성</t>
  </si>
  <si>
    <t>2,825</t>
  </si>
  <si>
    <t>240</t>
  </si>
  <si>
    <t>9.28</t>
  </si>
  <si>
    <t>2,830</t>
  </si>
  <si>
    <t>7,037,741</t>
  </si>
  <si>
    <t>20,038,292,580</t>
  </si>
  <si>
    <t>36,212,160</t>
  </si>
  <si>
    <t>102,299,352,000</t>
  </si>
  <si>
    <t>003920</t>
  </si>
  <si>
    <t>남양유업</t>
  </si>
  <si>
    <t>257,500</t>
  </si>
  <si>
    <t>257,000</t>
  </si>
  <si>
    <t>718</t>
  </si>
  <si>
    <t>184,706,000</t>
  </si>
  <si>
    <t>256,500</t>
  </si>
  <si>
    <t>259,500</t>
  </si>
  <si>
    <t>256,000</t>
  </si>
  <si>
    <t>720,000</t>
  </si>
  <si>
    <t>185,400,000,000</t>
  </si>
  <si>
    <t>003925</t>
  </si>
  <si>
    <t>남양유업우</t>
  </si>
  <si>
    <t>145,000</t>
  </si>
  <si>
    <t>330</t>
  </si>
  <si>
    <t>48,024,500</t>
  </si>
  <si>
    <t>145,500</t>
  </si>
  <si>
    <t>148,000</t>
  </si>
  <si>
    <t>166,662</t>
  </si>
  <si>
    <t>24,165,990,000</t>
  </si>
  <si>
    <t>025860</t>
  </si>
  <si>
    <t>남해화학</t>
  </si>
  <si>
    <t>8,200</t>
  </si>
  <si>
    <t>1.99</t>
  </si>
  <si>
    <t>8,190</t>
  </si>
  <si>
    <t>83,398</t>
  </si>
  <si>
    <t>677,801,090</t>
  </si>
  <si>
    <t>8,090</t>
  </si>
  <si>
    <t>49,678,843</t>
  </si>
  <si>
    <t>407,366,512,600</t>
  </si>
  <si>
    <t>111710</t>
  </si>
  <si>
    <t>남화산업</t>
  </si>
  <si>
    <t>2.21</t>
  </si>
  <si>
    <t>53,239</t>
  </si>
  <si>
    <t>606,744,250</t>
  </si>
  <si>
    <t>11,300</t>
  </si>
  <si>
    <t>20,588,000</t>
  </si>
  <si>
    <t>237,791,400,000</t>
  </si>
  <si>
    <t>091590</t>
  </si>
  <si>
    <t>남화토건</t>
  </si>
  <si>
    <t>13,300</t>
  </si>
  <si>
    <t>2.31</t>
  </si>
  <si>
    <t>56,411</t>
  </si>
  <si>
    <t>747,259,300</t>
  </si>
  <si>
    <t>13,500</t>
  </si>
  <si>
    <t>12,950</t>
  </si>
  <si>
    <t>11,740,000</t>
  </si>
  <si>
    <t>156,142,000,000</t>
  </si>
  <si>
    <t>168330</t>
  </si>
  <si>
    <t>내츄럴엔도텍</t>
  </si>
  <si>
    <t>2,525</t>
  </si>
  <si>
    <t>20,665,822</t>
  </si>
  <si>
    <t>52,181,200,550</t>
  </si>
  <si>
    <t>056000</t>
  </si>
  <si>
    <t>네스엠</t>
  </si>
  <si>
    <t>7.99</t>
  </si>
  <si>
    <t>292,407</t>
  </si>
  <si>
    <t>630,601,250</t>
  </si>
  <si>
    <t>2,065</t>
  </si>
  <si>
    <t>14,136,600</t>
  </si>
  <si>
    <t>31,524,618,000</t>
  </si>
  <si>
    <t>253590</t>
  </si>
  <si>
    <t>네오셈</t>
  </si>
  <si>
    <t>3,375</t>
  </si>
  <si>
    <t>3,380</t>
  </si>
  <si>
    <t>1,437,783</t>
  </si>
  <si>
    <t>4,844,560,205</t>
  </si>
  <si>
    <t>3,220</t>
  </si>
  <si>
    <t>37,536,388</t>
  </si>
  <si>
    <t>126,685,309,500</t>
  </si>
  <si>
    <t>212560</t>
  </si>
  <si>
    <t>네오오토</t>
  </si>
  <si>
    <t>2.77</t>
  </si>
  <si>
    <t>39,037</t>
  </si>
  <si>
    <t>157,899,360</t>
  </si>
  <si>
    <t>3,990</t>
  </si>
  <si>
    <t>4,160</t>
  </si>
  <si>
    <t>7,874,963</t>
  </si>
  <si>
    <t>32,129,849,040</t>
  </si>
  <si>
    <t>095660</t>
  </si>
  <si>
    <t>네오위즈</t>
  </si>
  <si>
    <t>-350</t>
  </si>
  <si>
    <t>1.34</t>
  </si>
  <si>
    <t>25,800</t>
  </si>
  <si>
    <t>212,153</t>
  </si>
  <si>
    <t>5,453,718,400</t>
  </si>
  <si>
    <t>26,350</t>
  </si>
  <si>
    <t>21,915,008</t>
  </si>
  <si>
    <t>563,215,705,600</t>
  </si>
  <si>
    <t>042420</t>
  </si>
  <si>
    <t>네오위즈홀딩스</t>
  </si>
  <si>
    <t>16,250</t>
  </si>
  <si>
    <t>16,350</t>
  </si>
  <si>
    <t>18,581</t>
  </si>
  <si>
    <t>303,758,700</t>
  </si>
  <si>
    <t>16,550</t>
  </si>
  <si>
    <t>16,600</t>
  </si>
  <si>
    <t>16,200</t>
  </si>
  <si>
    <t>8,856,866</t>
  </si>
  <si>
    <t>143,924,072,500</t>
  </si>
  <si>
    <t>311390</t>
  </si>
  <si>
    <t>네오크레마</t>
  </si>
  <si>
    <t>8,340</t>
  </si>
  <si>
    <t>3.09</t>
  </si>
  <si>
    <t>8,350</t>
  </si>
  <si>
    <t>440,711</t>
  </si>
  <si>
    <t>3,658,844,030</t>
  </si>
  <si>
    <t>7,303,995</t>
  </si>
  <si>
    <t>60,915,318,300</t>
  </si>
  <si>
    <t>085910</t>
  </si>
  <si>
    <t>네오티스</t>
  </si>
  <si>
    <t>0.13</t>
  </si>
  <si>
    <t>7,412</t>
  </si>
  <si>
    <t>27,578,800</t>
  </si>
  <si>
    <t>3,690</t>
  </si>
  <si>
    <t>11,013,678</t>
  </si>
  <si>
    <t>40,750,608,600</t>
  </si>
  <si>
    <t>092730</t>
  </si>
  <si>
    <t>네오팜</t>
  </si>
  <si>
    <t>28,450</t>
  </si>
  <si>
    <t>90,083</t>
  </si>
  <si>
    <t>2,551,965,250</t>
  </si>
  <si>
    <t>28,600</t>
  </si>
  <si>
    <t>28,150</t>
  </si>
  <si>
    <t>8,207,361</t>
  </si>
  <si>
    <t>233,499,420,450</t>
  </si>
  <si>
    <t>290660</t>
  </si>
  <si>
    <t>네오펙트</t>
  </si>
  <si>
    <t>4,545</t>
  </si>
  <si>
    <t>555</t>
  </si>
  <si>
    <t>13.91</t>
  </si>
  <si>
    <t>4,535</t>
  </si>
  <si>
    <t>4,370,789</t>
  </si>
  <si>
    <t>19,763,137,990</t>
  </si>
  <si>
    <t>4,210</t>
  </si>
  <si>
    <t>4,860</t>
  </si>
  <si>
    <t>12,406,280</t>
  </si>
  <si>
    <t>56,386,542,600</t>
  </si>
  <si>
    <t>306620</t>
  </si>
  <si>
    <t>네온테크</t>
  </si>
  <si>
    <t>2,540</t>
  </si>
  <si>
    <t>259,393</t>
  </si>
  <si>
    <t>653,754,645</t>
  </si>
  <si>
    <t>2,595</t>
  </si>
  <si>
    <t>37,207,622</t>
  </si>
  <si>
    <t>94,321,321,770</t>
  </si>
  <si>
    <t>153460</t>
  </si>
  <si>
    <t>네이블</t>
  </si>
  <si>
    <t>4,500</t>
  </si>
  <si>
    <t>2.97</t>
  </si>
  <si>
    <t>5,537</t>
  </si>
  <si>
    <t>24,934,190</t>
  </si>
  <si>
    <t>4,370</t>
  </si>
  <si>
    <t>6,530,014</t>
  </si>
  <si>
    <t>29,385,063,000</t>
  </si>
  <si>
    <t>007390</t>
  </si>
  <si>
    <t>네이처셀</t>
  </si>
  <si>
    <t>9,850</t>
  </si>
  <si>
    <t>490</t>
  </si>
  <si>
    <t>9,860</t>
  </si>
  <si>
    <t>709,884</t>
  </si>
  <si>
    <t>6,886,234,210</t>
  </si>
  <si>
    <t>9,370</t>
  </si>
  <si>
    <t>9,960</t>
  </si>
  <si>
    <t>61,190,399</t>
  </si>
  <si>
    <t>602,725,430,150</t>
  </si>
  <si>
    <t>086220</t>
  </si>
  <si>
    <t>네추럴FNP</t>
  </si>
  <si>
    <t>195</t>
  </si>
  <si>
    <t>7.49</t>
  </si>
  <si>
    <t>1</t>
  </si>
  <si>
    <t>10,573,865</t>
  </si>
  <si>
    <t>29,606,822,000</t>
  </si>
  <si>
    <t>033640</t>
  </si>
  <si>
    <t>네패스</t>
  </si>
  <si>
    <t>31,400</t>
  </si>
  <si>
    <t>502,575</t>
  </si>
  <si>
    <t>15,803,737,400</t>
  </si>
  <si>
    <t>31,700</t>
  </si>
  <si>
    <t>32,000</t>
  </si>
  <si>
    <t>23,059,202</t>
  </si>
  <si>
    <t>724,058,942,800</t>
  </si>
  <si>
    <t>005720</t>
  </si>
  <si>
    <t>넥센</t>
  </si>
  <si>
    <t>1.42</t>
  </si>
  <si>
    <t>36,142</t>
  </si>
  <si>
    <t>140,999,835</t>
  </si>
  <si>
    <t>3,945</t>
  </si>
  <si>
    <t>53,543,977</t>
  </si>
  <si>
    <t>210,695,549,495</t>
  </si>
  <si>
    <t>005725</t>
  </si>
  <si>
    <t>넥센우</t>
  </si>
  <si>
    <t>0.17</t>
  </si>
  <si>
    <t>10,113</t>
  </si>
  <si>
    <t>29,987,270</t>
  </si>
  <si>
    <t>3,600,600</t>
  </si>
  <si>
    <t>10,675,779,000</t>
  </si>
  <si>
    <t>002350</t>
  </si>
  <si>
    <t>넥센타이어</t>
  </si>
  <si>
    <t>5,350</t>
  </si>
  <si>
    <t>293,109</t>
  </si>
  <si>
    <t>1,565,173,020</t>
  </si>
  <si>
    <t>5,380</t>
  </si>
  <si>
    <t>5,450</t>
  </si>
  <si>
    <t>97,667,877</t>
  </si>
  <si>
    <t>522,523,141,950</t>
  </si>
  <si>
    <t>002355</t>
  </si>
  <si>
    <t>넥센타이어1우B</t>
  </si>
  <si>
    <t>2,310</t>
  </si>
  <si>
    <t>2,305</t>
  </si>
  <si>
    <t>2,179</t>
  </si>
  <si>
    <t>5,023,975</t>
  </si>
  <si>
    <t>2,300</t>
  </si>
  <si>
    <t>15,015,000,000</t>
  </si>
  <si>
    <t>089140</t>
  </si>
  <si>
    <t>넥스턴</t>
  </si>
  <si>
    <t>-190</t>
  </si>
  <si>
    <t>21,318</t>
  </si>
  <si>
    <t>169,512,340</t>
  </si>
  <si>
    <t>7,810</t>
  </si>
  <si>
    <t>11,846,520</t>
  </si>
  <si>
    <t>94,653,694,800</t>
  </si>
  <si>
    <t>065170</t>
  </si>
  <si>
    <t>넥스트BT</t>
  </si>
  <si>
    <t>2,265</t>
  </si>
  <si>
    <t>2,270</t>
  </si>
  <si>
    <t>5,057,948</t>
  </si>
  <si>
    <t>11,688,663,085</t>
  </si>
  <si>
    <t>2,245</t>
  </si>
  <si>
    <t>2,440</t>
  </si>
  <si>
    <t>86,778,698</t>
  </si>
  <si>
    <t>196,553,750,970</t>
  </si>
  <si>
    <t>003580</t>
  </si>
  <si>
    <t>넥스트사이언스</t>
  </si>
  <si>
    <t>6,580</t>
  </si>
  <si>
    <t>960,125</t>
  </si>
  <si>
    <t>6,322,342,020</t>
  </si>
  <si>
    <t>6,610</t>
  </si>
  <si>
    <t>6,840</t>
  </si>
  <si>
    <t>32,012,942</t>
  </si>
  <si>
    <t>210,645,158,360</t>
  </si>
  <si>
    <t>137940</t>
  </si>
  <si>
    <t>넥스트아이</t>
  </si>
  <si>
    <t>1,520</t>
  </si>
  <si>
    <t>1.30</t>
  </si>
  <si>
    <t>1,515</t>
  </si>
  <si>
    <t>965,523</t>
  </si>
  <si>
    <t>1,466,566,550</t>
  </si>
  <si>
    <t>1,555</t>
  </si>
  <si>
    <t>1,565</t>
  </si>
  <si>
    <t>77,116,173</t>
  </si>
  <si>
    <t>117,216,582,960</t>
  </si>
  <si>
    <t>041140</t>
  </si>
  <si>
    <t>넥슨지티</t>
  </si>
  <si>
    <t>224,037</t>
  </si>
  <si>
    <t>3,419,797,150</t>
  </si>
  <si>
    <t>15,000</t>
  </si>
  <si>
    <t>35,373,322</t>
  </si>
  <si>
    <t>539,443,160,500</t>
  </si>
  <si>
    <t>217270</t>
  </si>
  <si>
    <t>넵튠</t>
  </si>
  <si>
    <t>4.00</t>
  </si>
  <si>
    <t>4,146,536</t>
  </si>
  <si>
    <t>60,547,046,400</t>
  </si>
  <si>
    <t>14,100</t>
  </si>
  <si>
    <t>23,387,046</t>
  </si>
  <si>
    <t>334,434,757,800</t>
  </si>
  <si>
    <t>225570</t>
  </si>
  <si>
    <t>넷게임즈</t>
  </si>
  <si>
    <t>8,630</t>
  </si>
  <si>
    <t>8,640</t>
  </si>
  <si>
    <t>171,724</t>
  </si>
  <si>
    <t>1,481,669,610</t>
  </si>
  <si>
    <t>8,660</t>
  </si>
  <si>
    <t>8,770</t>
  </si>
  <si>
    <t>28,838,832</t>
  </si>
  <si>
    <t>248,879,120,160</t>
  </si>
  <si>
    <t>251270</t>
  </si>
  <si>
    <t>넷마블</t>
  </si>
  <si>
    <t>-1,000</t>
  </si>
  <si>
    <t>0.60</t>
  </si>
  <si>
    <t>533,354</t>
  </si>
  <si>
    <t>88,459,872,000</t>
  </si>
  <si>
    <t>170,500</t>
  </si>
  <si>
    <t>171,000</t>
  </si>
  <si>
    <t>163,000</t>
  </si>
  <si>
    <t>85,827,667</t>
  </si>
  <si>
    <t>14,247,392,722,000</t>
  </si>
  <si>
    <t>317860</t>
  </si>
  <si>
    <t>노드메이슨</t>
  </si>
  <si>
    <t>1.27</t>
  </si>
  <si>
    <t>6,800</t>
  </si>
  <si>
    <t>8,100</t>
  </si>
  <si>
    <t>64,000,000</t>
  </si>
  <si>
    <t>7,800</t>
  </si>
  <si>
    <t>3,745,258</t>
  </si>
  <si>
    <t>29,962,064,000</t>
  </si>
  <si>
    <t>104620</t>
  </si>
  <si>
    <t>노랑풍선</t>
  </si>
  <si>
    <t>16,500</t>
  </si>
  <si>
    <t>2.08</t>
  </si>
  <si>
    <t>16,450</t>
  </si>
  <si>
    <t>153,370</t>
  </si>
  <si>
    <t>2,555,648,550</t>
  </si>
  <si>
    <t>16,850</t>
  </si>
  <si>
    <t>17,300</t>
  </si>
  <si>
    <t>16,300</t>
  </si>
  <si>
    <t>4,765,650</t>
  </si>
  <si>
    <t>78,633,225,000</t>
  </si>
  <si>
    <t>090350</t>
  </si>
  <si>
    <t>노루페인트</t>
  </si>
  <si>
    <t>7,010</t>
  </si>
  <si>
    <t>1.01</t>
  </si>
  <si>
    <t>6,990</t>
  </si>
  <si>
    <t>21,039</t>
  </si>
  <si>
    <t>147,274,450</t>
  </si>
  <si>
    <t>140,200,000,000</t>
  </si>
  <si>
    <t>090355</t>
  </si>
  <si>
    <t>노루페인트우</t>
  </si>
  <si>
    <t>6,522</t>
  </si>
  <si>
    <t>88,490,300</t>
  </si>
  <si>
    <t>13,700</t>
  </si>
  <si>
    <t>463,126</t>
  </si>
  <si>
    <t>6,275,357,300</t>
  </si>
  <si>
    <t>000320</t>
  </si>
  <si>
    <t>노루홀딩스</t>
  </si>
  <si>
    <t>9,120</t>
  </si>
  <si>
    <t>14,207,230</t>
  </si>
  <si>
    <t>9,150</t>
  </si>
  <si>
    <t>13,291,151</t>
  </si>
  <si>
    <t>121,215,297,120</t>
  </si>
  <si>
    <t>000325</t>
  </si>
  <si>
    <t>노루홀딩스우</t>
  </si>
  <si>
    <t>17,450</t>
  </si>
  <si>
    <t>0.58</t>
  </si>
  <si>
    <t>1,322</t>
  </si>
  <si>
    <t>22,958,150</t>
  </si>
  <si>
    <t>17,350</t>
  </si>
  <si>
    <t>185,250</t>
  </si>
  <si>
    <t>3,232,612,500</t>
  </si>
  <si>
    <t>194700</t>
  </si>
  <si>
    <t>노바렉스</t>
  </si>
  <si>
    <t>40,600</t>
  </si>
  <si>
    <t>33,030</t>
  </si>
  <si>
    <t>1,343,009,050</t>
  </si>
  <si>
    <t>40,400</t>
  </si>
  <si>
    <t>9,003,740</t>
  </si>
  <si>
    <t>365,101,657,000</t>
  </si>
  <si>
    <t>285490</t>
  </si>
  <si>
    <t>노바텍</t>
  </si>
  <si>
    <t>33,800</t>
  </si>
  <si>
    <t>358,205</t>
  </si>
  <si>
    <t>12,040,869,400</t>
  </si>
  <si>
    <t>33,300</t>
  </si>
  <si>
    <t>5,016,338</t>
  </si>
  <si>
    <t>169,552,224,400</t>
  </si>
  <si>
    <t>229500</t>
  </si>
  <si>
    <t>노브메타파마</t>
  </si>
  <si>
    <t>3.29</t>
  </si>
  <si>
    <t>43,950</t>
  </si>
  <si>
    <t>13,586</t>
  </si>
  <si>
    <t>573,640,600</t>
  </si>
  <si>
    <t>44,800</t>
  </si>
  <si>
    <t>42,050</t>
  </si>
  <si>
    <t>8,962,867</t>
  </si>
  <si>
    <t>394,366,148,000</t>
  </si>
  <si>
    <t>278650</t>
  </si>
  <si>
    <t>노터스</t>
  </si>
  <si>
    <t>25,400</t>
  </si>
  <si>
    <t>25,450</t>
  </si>
  <si>
    <t>65,523</t>
  </si>
  <si>
    <t>1,652,474,300</t>
  </si>
  <si>
    <t>25,100</t>
  </si>
  <si>
    <t>25,550</t>
  </si>
  <si>
    <t>24,800</t>
  </si>
  <si>
    <t>7,604,368</t>
  </si>
  <si>
    <t>193,150,947,200</t>
  </si>
  <si>
    <t>006280</t>
  </si>
  <si>
    <t>녹십자</t>
  </si>
  <si>
    <t>221,500</t>
  </si>
  <si>
    <t>222,000</t>
  </si>
  <si>
    <t>74,585</t>
  </si>
  <si>
    <t>16,504,431,500</t>
  </si>
  <si>
    <t>224,000</t>
  </si>
  <si>
    <t>226,000</t>
  </si>
  <si>
    <t>218,000</t>
  </si>
  <si>
    <t>11,686,538</t>
  </si>
  <si>
    <t>2,588,568,167,000</t>
  </si>
  <si>
    <t>144510</t>
  </si>
  <si>
    <t>녹십자랩셀</t>
  </si>
  <si>
    <t>49,300</t>
  </si>
  <si>
    <t>49,350</t>
  </si>
  <si>
    <t>44,971</t>
  </si>
  <si>
    <t>2,212,995,300</t>
  </si>
  <si>
    <t>49,000</t>
  </si>
  <si>
    <t>49,750</t>
  </si>
  <si>
    <t>48,800</t>
  </si>
  <si>
    <t>10,554,054</t>
  </si>
  <si>
    <t>520,314,862,200</t>
  </si>
  <si>
    <t>031390</t>
  </si>
  <si>
    <t>녹십자셀</t>
  </si>
  <si>
    <t>40,700</t>
  </si>
  <si>
    <t>40,650</t>
  </si>
  <si>
    <t>48,851</t>
  </si>
  <si>
    <t>1,968,781,300</t>
  </si>
  <si>
    <t>40,100</t>
  </si>
  <si>
    <t>39,950</t>
  </si>
  <si>
    <t>12,458,174</t>
  </si>
  <si>
    <t>507,047,681,800</t>
  </si>
  <si>
    <t>142280</t>
  </si>
  <si>
    <t>녹십자엠에스</t>
  </si>
  <si>
    <t>14,700</t>
  </si>
  <si>
    <t>358,622</t>
  </si>
  <si>
    <t>5,261,188,600</t>
  </si>
  <si>
    <t>15,150</t>
  </si>
  <si>
    <t>21,117,283</t>
  </si>
  <si>
    <t>309,368,195,950</t>
  </si>
  <si>
    <t>234690</t>
  </si>
  <si>
    <t>녹십자웰빙</t>
  </si>
  <si>
    <t>14,250</t>
  </si>
  <si>
    <t>0.35</t>
  </si>
  <si>
    <t>296,140</t>
  </si>
  <si>
    <t>4,239,338,400</t>
  </si>
  <si>
    <t>17,752,276</t>
  </si>
  <si>
    <t>252,969,933,000</t>
  </si>
  <si>
    <t>005250</t>
  </si>
  <si>
    <t>녹십자홀딩스</t>
  </si>
  <si>
    <t>23,300</t>
  </si>
  <si>
    <t>23,250</t>
  </si>
  <si>
    <t>105,349</t>
  </si>
  <si>
    <t>2,428,624,350</t>
  </si>
  <si>
    <t>23,350</t>
  </si>
  <si>
    <t>22,750</t>
  </si>
  <si>
    <t>47,028,210</t>
  </si>
  <si>
    <t>1,095,757,293,000</t>
  </si>
  <si>
    <t>005257</t>
  </si>
  <si>
    <t>녹십자홀딩스2우</t>
  </si>
  <si>
    <t>138,000</t>
  </si>
  <si>
    <t>4,643</t>
  </si>
  <si>
    <t>641,206,000</t>
  </si>
  <si>
    <t>140,500</t>
  </si>
  <si>
    <t>845,990</t>
  </si>
  <si>
    <t>116,746,620,000</t>
  </si>
  <si>
    <t>065560</t>
  </si>
  <si>
    <t>녹원씨엔아이</t>
  </si>
  <si>
    <t>57,135</t>
  </si>
  <si>
    <t>310,966,380</t>
  </si>
  <si>
    <t>5,470</t>
  </si>
  <si>
    <t>17,260,625</t>
  </si>
  <si>
    <t>94,070,406,250</t>
  </si>
  <si>
    <t>004370</t>
  </si>
  <si>
    <t>농심</t>
  </si>
  <si>
    <t>314,000</t>
  </si>
  <si>
    <t>314,500</t>
  </si>
  <si>
    <t>18,344</t>
  </si>
  <si>
    <t>5,783,937,500</t>
  </si>
  <si>
    <t>318,500</t>
  </si>
  <si>
    <t>312,500</t>
  </si>
  <si>
    <t>6,082,642</t>
  </si>
  <si>
    <t>1,909,949,588,000</t>
  </si>
  <si>
    <t>072710</t>
  </si>
  <si>
    <t>농심홀딩스</t>
  </si>
  <si>
    <t>0.68</t>
  </si>
  <si>
    <t>74,300</t>
  </si>
  <si>
    <t>1,699</t>
  </si>
  <si>
    <t>126,014,400</t>
  </si>
  <si>
    <t>73,900</t>
  </si>
  <si>
    <t>74,700</t>
  </si>
  <si>
    <t>4,637,790</t>
  </si>
  <si>
    <t>345,051,576,000</t>
  </si>
  <si>
    <t>054050</t>
  </si>
  <si>
    <t>농우바이오</t>
  </si>
  <si>
    <t>10,300</t>
  </si>
  <si>
    <t>40,668</t>
  </si>
  <si>
    <t>417,573,850</t>
  </si>
  <si>
    <t>10,200</t>
  </si>
  <si>
    <t>16,030,561</t>
  </si>
  <si>
    <t>165,114,778,300</t>
  </si>
  <si>
    <t>040160</t>
  </si>
  <si>
    <t>누리텔레콤</t>
  </si>
  <si>
    <t>7,600</t>
  </si>
  <si>
    <t>7,610</t>
  </si>
  <si>
    <t>188,958</t>
  </si>
  <si>
    <t>1,441,337,330</t>
  </si>
  <si>
    <t>7,480</t>
  </si>
  <si>
    <t>7,780</t>
  </si>
  <si>
    <t>7,440</t>
  </si>
  <si>
    <t>12,055,535</t>
  </si>
  <si>
    <t>91,622,066,000</t>
  </si>
  <si>
    <t>069140</t>
  </si>
  <si>
    <t>누리플랜</t>
  </si>
  <si>
    <t>480</t>
  </si>
  <si>
    <t>8.00</t>
  </si>
  <si>
    <t>6,490</t>
  </si>
  <si>
    <t>694,785</t>
  </si>
  <si>
    <t>4,470,386,050</t>
  </si>
  <si>
    <t>5,677,902</t>
  </si>
  <si>
    <t>36,792,804,960</t>
  </si>
  <si>
    <t>126870</t>
  </si>
  <si>
    <t>뉴로스</t>
  </si>
  <si>
    <t>3,530</t>
  </si>
  <si>
    <t>2.92</t>
  </si>
  <si>
    <t>3,535</t>
  </si>
  <si>
    <t>545,877</t>
  </si>
  <si>
    <t>1,926,377,900</t>
  </si>
  <si>
    <t>3,455</t>
  </si>
  <si>
    <t>3,630</t>
  </si>
  <si>
    <t>24,342,181</t>
  </si>
  <si>
    <t>85,927,898,930</t>
  </si>
  <si>
    <t>060260</t>
  </si>
  <si>
    <t>뉴보텍</t>
  </si>
  <si>
    <t>1,445</t>
  </si>
  <si>
    <t>172,907</t>
  </si>
  <si>
    <t>248,846,740</t>
  </si>
  <si>
    <t>33,433,750</t>
  </si>
  <si>
    <t>48,478,937,500</t>
  </si>
  <si>
    <t>012340</t>
  </si>
  <si>
    <t>뉴인텍</t>
  </si>
  <si>
    <t>1,483,789</t>
  </si>
  <si>
    <t>4,202,540,775</t>
  </si>
  <si>
    <t>2,850</t>
  </si>
  <si>
    <t>2,900</t>
  </si>
  <si>
    <t>2,790</t>
  </si>
  <si>
    <t>30,044,502</t>
  </si>
  <si>
    <t>84,124,605,600</t>
  </si>
  <si>
    <t>214870</t>
  </si>
  <si>
    <t>뉴지랩</t>
  </si>
  <si>
    <t>15,550</t>
  </si>
  <si>
    <t>645,860</t>
  </si>
  <si>
    <t>10,142,512,250</t>
  </si>
  <si>
    <t>16,150</t>
  </si>
  <si>
    <t>29,071,008</t>
  </si>
  <si>
    <t>452,054,174,400</t>
  </si>
  <si>
    <t>270870</t>
  </si>
  <si>
    <t>뉴트리</t>
  </si>
  <si>
    <t>39,678</t>
  </si>
  <si>
    <t>801,469,100</t>
  </si>
  <si>
    <t>20,300</t>
  </si>
  <si>
    <t>20,000</t>
  </si>
  <si>
    <t>9,072,724</t>
  </si>
  <si>
    <t>182,815,388,600</t>
  </si>
  <si>
    <t>144960</t>
  </si>
  <si>
    <t>뉴파워프라즈마</t>
  </si>
  <si>
    <t>2.13</t>
  </si>
  <si>
    <t>6,220</t>
  </si>
  <si>
    <t>364,904</t>
  </si>
  <si>
    <t>2,268,472,740</t>
  </si>
  <si>
    <t>6,200</t>
  </si>
  <si>
    <t>41,501,685</t>
  </si>
  <si>
    <t>258,555,497,550</t>
  </si>
  <si>
    <t>900100</t>
  </si>
  <si>
    <t>뉴프라이드</t>
  </si>
  <si>
    <t>0.3</t>
  </si>
  <si>
    <t>미국센트(USC)</t>
  </si>
  <si>
    <t>103,434,628</t>
  </si>
  <si>
    <t>74,162,628,276</t>
  </si>
  <si>
    <t>085670</t>
  </si>
  <si>
    <t>뉴프렉스</t>
  </si>
  <si>
    <t>2,360</t>
  </si>
  <si>
    <t>682,991</t>
  </si>
  <si>
    <t>1,563,262,885</t>
  </si>
  <si>
    <t>2,400</t>
  </si>
  <si>
    <t>2,405</t>
  </si>
  <si>
    <t>2,195</t>
  </si>
  <si>
    <t>21,156,039</t>
  </si>
  <si>
    <t>50,034,032,235</t>
  </si>
  <si>
    <t>119860</t>
  </si>
  <si>
    <t>다나와</t>
  </si>
  <si>
    <t>30,750</t>
  </si>
  <si>
    <t>1.60</t>
  </si>
  <si>
    <t>70,347</t>
  </si>
  <si>
    <t>2,160,743,700</t>
  </si>
  <si>
    <t>30,300</t>
  </si>
  <si>
    <t>13,074,822</t>
  </si>
  <si>
    <t>402,050,776,500</t>
  </si>
  <si>
    <t>064260</t>
  </si>
  <si>
    <t>다날</t>
  </si>
  <si>
    <t>4,950</t>
  </si>
  <si>
    <t>4,955</t>
  </si>
  <si>
    <t>4,529,539</t>
  </si>
  <si>
    <t>23,064,410,515</t>
  </si>
  <si>
    <t>5,180</t>
  </si>
  <si>
    <t>68,341,982</t>
  </si>
  <si>
    <t>338,292,810,900</t>
  </si>
  <si>
    <t>093640</t>
  </si>
  <si>
    <t>다믈멀티미디어</t>
  </si>
  <si>
    <t>2,870</t>
  </si>
  <si>
    <t>2.87</t>
  </si>
  <si>
    <t>2,865</t>
  </si>
  <si>
    <t>128,094</t>
  </si>
  <si>
    <t>365,020,880</t>
  </si>
  <si>
    <t>2,840</t>
  </si>
  <si>
    <t>11,519,256</t>
  </si>
  <si>
    <t>33,060,264,720</t>
  </si>
  <si>
    <t>039560</t>
  </si>
  <si>
    <t>다산네트웍스</t>
  </si>
  <si>
    <t>693,928</t>
  </si>
  <si>
    <t>8,595,122,750</t>
  </si>
  <si>
    <t>35,020,673</t>
  </si>
  <si>
    <t>434,256,345,200</t>
  </si>
  <si>
    <t>058730</t>
  </si>
  <si>
    <t>다스코</t>
  </si>
  <si>
    <t>56,037</t>
  </si>
  <si>
    <t>300,072,410</t>
  </si>
  <si>
    <t>82,852,000,000</t>
  </si>
  <si>
    <t>023590</t>
  </si>
  <si>
    <t>다우기술</t>
  </si>
  <si>
    <t>21,450</t>
  </si>
  <si>
    <t>213,145</t>
  </si>
  <si>
    <t>4,580,524,050</t>
  </si>
  <si>
    <t>44,866,617</t>
  </si>
  <si>
    <t>962,388,934,650</t>
  </si>
  <si>
    <t>032190</t>
  </si>
  <si>
    <t>다우데이타</t>
  </si>
  <si>
    <t>124,503</t>
  </si>
  <si>
    <t>1,639,074,050</t>
  </si>
  <si>
    <t>13,050</t>
  </si>
  <si>
    <t>38,300,000</t>
  </si>
  <si>
    <t>505,560,000,000</t>
  </si>
  <si>
    <t>323350</t>
  </si>
  <si>
    <t>다원넥스뷰</t>
  </si>
  <si>
    <t>14.55</t>
  </si>
  <si>
    <t>101</t>
  </si>
  <si>
    <t>2,024,400</t>
  </si>
  <si>
    <t>730,000</t>
  </si>
  <si>
    <t>17,812,000,000</t>
  </si>
  <si>
    <t>068240</t>
  </si>
  <si>
    <t>다원시스</t>
  </si>
  <si>
    <t>20,800</t>
  </si>
  <si>
    <t>20,750</t>
  </si>
  <si>
    <t>210,372</t>
  </si>
  <si>
    <t>4,356,545,950</t>
  </si>
  <si>
    <t>20,950</t>
  </si>
  <si>
    <t>20,450</t>
  </si>
  <si>
    <t>26,932,183</t>
  </si>
  <si>
    <t>560,189,406,400</t>
  </si>
  <si>
    <t>086080</t>
  </si>
  <si>
    <t>다이노나</t>
  </si>
  <si>
    <t>5,600</t>
  </si>
  <si>
    <t>6.87</t>
  </si>
  <si>
    <t>59,040</t>
  </si>
  <si>
    <t>322,827,460</t>
  </si>
  <si>
    <t>5,610</t>
  </si>
  <si>
    <t>28,889,050</t>
  </si>
  <si>
    <t>161,778,680,000</t>
  </si>
  <si>
    <t>271850</t>
  </si>
  <si>
    <t>다이오진</t>
  </si>
  <si>
    <t>877</t>
  </si>
  <si>
    <t>1,780,640</t>
  </si>
  <si>
    <t>1,830</t>
  </si>
  <si>
    <t>2,070</t>
  </si>
  <si>
    <t>3,123,000</t>
  </si>
  <si>
    <t>6,448,995,000</t>
  </si>
  <si>
    <t>343090</t>
  </si>
  <si>
    <t>단디바이오</t>
  </si>
  <si>
    <t>6,633</t>
  </si>
  <si>
    <t>41,078,390</t>
  </si>
  <si>
    <t>5,458,325</t>
  </si>
  <si>
    <t>33,896,198,250</t>
  </si>
  <si>
    <t>019680</t>
  </si>
  <si>
    <t>대교</t>
  </si>
  <si>
    <t>3,915</t>
  </si>
  <si>
    <t>107,895</t>
  </si>
  <si>
    <t>421,487,635</t>
  </si>
  <si>
    <t>3,890</t>
  </si>
  <si>
    <t>84,702,850</t>
  </si>
  <si>
    <t>330,341,115,000</t>
  </si>
  <si>
    <t>019685</t>
  </si>
  <si>
    <t>대교우B</t>
  </si>
  <si>
    <t>2,530</t>
  </si>
  <si>
    <t>0.20</t>
  </si>
  <si>
    <t>36,571</t>
  </si>
  <si>
    <t>92,542,285</t>
  </si>
  <si>
    <t>19,426,990</t>
  </si>
  <si>
    <t>49,150,284,700</t>
  </si>
  <si>
    <t>006370</t>
  </si>
  <si>
    <t>대구백화점</t>
  </si>
  <si>
    <t>7,570</t>
  </si>
  <si>
    <t>2.99</t>
  </si>
  <si>
    <t>3,884</t>
  </si>
  <si>
    <t>29,126,210</t>
  </si>
  <si>
    <t>7,350</t>
  </si>
  <si>
    <t>10,821,611</t>
  </si>
  <si>
    <t>81,919,595,270</t>
  </si>
  <si>
    <t>008060</t>
  </si>
  <si>
    <t>대덕</t>
  </si>
  <si>
    <t>6,160</t>
  </si>
  <si>
    <t>115,101</t>
  </si>
  <si>
    <t>708,758,120</t>
  </si>
  <si>
    <t>6,140</t>
  </si>
  <si>
    <t>33,890,150</t>
  </si>
  <si>
    <t>208,763,324,000</t>
  </si>
  <si>
    <t>00806K</t>
  </si>
  <si>
    <t>대덕1우</t>
  </si>
  <si>
    <t>0.69</t>
  </si>
  <si>
    <t>34,928</t>
  </si>
  <si>
    <t>249,539,630</t>
  </si>
  <si>
    <t>7,370</t>
  </si>
  <si>
    <t>1,212,357</t>
  </si>
  <si>
    <t>8,777,464,680</t>
  </si>
  <si>
    <t>353200</t>
  </si>
  <si>
    <t>대덕전자</t>
  </si>
  <si>
    <t>425,523</t>
  </si>
  <si>
    <t>4,573,826,000</t>
  </si>
  <si>
    <t>49,416,925</t>
  </si>
  <si>
    <t>526,290,251,250</t>
  </si>
  <si>
    <t>35320K</t>
  </si>
  <si>
    <t>대덕전자1우</t>
  </si>
  <si>
    <t>7,250</t>
  </si>
  <si>
    <t>14,512</t>
  </si>
  <si>
    <t>105,756,430</t>
  </si>
  <si>
    <t>7,300</t>
  </si>
  <si>
    <t>7,390</t>
  </si>
  <si>
    <t>7,220</t>
  </si>
  <si>
    <t>2,095,519</t>
  </si>
  <si>
    <t>15,255,378,320</t>
  </si>
  <si>
    <t>178600</t>
  </si>
  <si>
    <t>대동고려삼</t>
  </si>
  <si>
    <t>635</t>
  </si>
  <si>
    <t>13.55</t>
  </si>
  <si>
    <t>4,355</t>
  </si>
  <si>
    <t>3</t>
  </si>
  <si>
    <t>4,270</t>
  </si>
  <si>
    <t>4,449,600</t>
  </si>
  <si>
    <t>23,671,872,000</t>
  </si>
  <si>
    <t>000490</t>
  </si>
  <si>
    <t>대동공업</t>
  </si>
  <si>
    <t>6,550</t>
  </si>
  <si>
    <t>98,060</t>
  </si>
  <si>
    <t>641,056,040</t>
  </si>
  <si>
    <t>23,728,210</t>
  </si>
  <si>
    <t>154,470,647,100</t>
  </si>
  <si>
    <t>020400</t>
  </si>
  <si>
    <t>대동금속</t>
  </si>
  <si>
    <t>8,570</t>
  </si>
  <si>
    <t>5,987</t>
  </si>
  <si>
    <t>51,501,560</t>
  </si>
  <si>
    <t>8,610</t>
  </si>
  <si>
    <t>8,560</t>
  </si>
  <si>
    <t>2,607,711</t>
  </si>
  <si>
    <t>22,348,083,270</t>
  </si>
  <si>
    <t>008830</t>
  </si>
  <si>
    <t>대동기어</t>
  </si>
  <si>
    <t>115</t>
  </si>
  <si>
    <t>4.03</t>
  </si>
  <si>
    <t>17,590</t>
  </si>
  <si>
    <t>50,852,500</t>
  </si>
  <si>
    <t>8,987,520</t>
  </si>
  <si>
    <t>26,692,934,400</t>
  </si>
  <si>
    <t>048470</t>
  </si>
  <si>
    <t>대동스틸</t>
  </si>
  <si>
    <t>72,090</t>
  </si>
  <si>
    <t>367,478,370</t>
  </si>
  <si>
    <t>50,900,000,000</t>
  </si>
  <si>
    <t>008110</t>
  </si>
  <si>
    <t>대동전자</t>
  </si>
  <si>
    <t>4,495</t>
  </si>
  <si>
    <t>15,264</t>
  </si>
  <si>
    <t>68,126,285</t>
  </si>
  <si>
    <t>4,510</t>
  </si>
  <si>
    <t>4,440</t>
  </si>
  <si>
    <t>10,490,447</t>
  </si>
  <si>
    <t>46,997,202,560</t>
  </si>
  <si>
    <t>004780</t>
  </si>
  <si>
    <t>대륙제관</t>
  </si>
  <si>
    <t>4,245</t>
  </si>
  <si>
    <t>18,189</t>
  </si>
  <si>
    <t>77,326,545</t>
  </si>
  <si>
    <t>15,903,199</t>
  </si>
  <si>
    <t>67,509,079,755</t>
  </si>
  <si>
    <t>005750</t>
  </si>
  <si>
    <t>대림B&amp;Co</t>
  </si>
  <si>
    <t>4,970</t>
  </si>
  <si>
    <t>0.10</t>
  </si>
  <si>
    <t>4,980</t>
  </si>
  <si>
    <t>8,597</t>
  </si>
  <si>
    <t>42,764,480</t>
  </si>
  <si>
    <t>4,960</t>
  </si>
  <si>
    <t>16,672,240</t>
  </si>
  <si>
    <t>82,861,032,800</t>
  </si>
  <si>
    <t>001880</t>
  </si>
  <si>
    <t>대림건설</t>
  </si>
  <si>
    <t>24,050</t>
  </si>
  <si>
    <t>0.42</t>
  </si>
  <si>
    <t>23,715</t>
  </si>
  <si>
    <t>571,343,750</t>
  </si>
  <si>
    <t>23,750</t>
  </si>
  <si>
    <t>22,053,284</t>
  </si>
  <si>
    <t>530,381,480,200</t>
  </si>
  <si>
    <t>000210</t>
  </si>
  <si>
    <t>대림산업</t>
  </si>
  <si>
    <t>77,400</t>
  </si>
  <si>
    <t>77,500</t>
  </si>
  <si>
    <t>218,334</t>
  </si>
  <si>
    <t>16,988,378,400</t>
  </si>
  <si>
    <t>78,700</t>
  </si>
  <si>
    <t>79,100</t>
  </si>
  <si>
    <t>76,600</t>
  </si>
  <si>
    <t>34,800,000</t>
  </si>
  <si>
    <t>2,693,520,000,000</t>
  </si>
  <si>
    <t>000215</t>
  </si>
  <si>
    <t>대림산업우</t>
  </si>
  <si>
    <t>40,900</t>
  </si>
  <si>
    <t>33,346</t>
  </si>
  <si>
    <t>1,336,577,700</t>
  </si>
  <si>
    <t>39,150</t>
  </si>
  <si>
    <t>3,800,000</t>
  </si>
  <si>
    <t>155,420,000,000</t>
  </si>
  <si>
    <t>017650</t>
  </si>
  <si>
    <t>대림제지</t>
  </si>
  <si>
    <t>6,950</t>
  </si>
  <si>
    <t>28,684</t>
  </si>
  <si>
    <t>198,621,130</t>
  </si>
  <si>
    <t>9,000,000</t>
  </si>
  <si>
    <t>62,730,000,000</t>
  </si>
  <si>
    <t>006570</t>
  </si>
  <si>
    <t>대림통상</t>
  </si>
  <si>
    <t>4,181</t>
  </si>
  <si>
    <t>17,169,040</t>
  </si>
  <si>
    <t>4,065</t>
  </si>
  <si>
    <t>15,225,000</t>
  </si>
  <si>
    <t>63,107,625,000</t>
  </si>
  <si>
    <t>007720</t>
  </si>
  <si>
    <t>대명소노시즌</t>
  </si>
  <si>
    <t>1,105</t>
  </si>
  <si>
    <t>136,356</t>
  </si>
  <si>
    <t>149,756,680</t>
  </si>
  <si>
    <t>1,115</t>
  </si>
  <si>
    <t>1,085</t>
  </si>
  <si>
    <t>100,800,450</t>
  </si>
  <si>
    <t>110,880,495,000</t>
  </si>
  <si>
    <t>317850</t>
  </si>
  <si>
    <t>대모</t>
  </si>
  <si>
    <t>135</t>
  </si>
  <si>
    <t>2.86</t>
  </si>
  <si>
    <t>39,774</t>
  </si>
  <si>
    <t>192,473,040</t>
  </si>
  <si>
    <t>4,710</t>
  </si>
  <si>
    <t>4,920</t>
  </si>
  <si>
    <t>8,324,420</t>
  </si>
  <si>
    <t>40,456,681,200</t>
  </si>
  <si>
    <t>290670</t>
  </si>
  <si>
    <t>대보마그네틱</t>
  </si>
  <si>
    <t>2,100</t>
  </si>
  <si>
    <t>6.45</t>
  </si>
  <si>
    <t>34,600</t>
  </si>
  <si>
    <t>158,809</t>
  </si>
  <si>
    <t>5,408,813,400</t>
  </si>
  <si>
    <t>6,868,216</t>
  </si>
  <si>
    <t>237,983,684,400</t>
  </si>
  <si>
    <t>078140</t>
  </si>
  <si>
    <t>대봉엘에스</t>
  </si>
  <si>
    <t>128,600</t>
  </si>
  <si>
    <t>1,372,701,550</t>
  </si>
  <si>
    <t>11,086,579</t>
  </si>
  <si>
    <t>119,180,724,250</t>
  </si>
  <si>
    <t>001680</t>
  </si>
  <si>
    <t>대상</t>
  </si>
  <si>
    <t>26,000</t>
  </si>
  <si>
    <t>1.76</t>
  </si>
  <si>
    <t>26,050</t>
  </si>
  <si>
    <t>129,946</t>
  </si>
  <si>
    <t>3,370,422,600</t>
  </si>
  <si>
    <t>25,750</t>
  </si>
  <si>
    <t>26,200</t>
  </si>
  <si>
    <t>25,600</t>
  </si>
  <si>
    <t>34,648,025</t>
  </si>
  <si>
    <t>900,848,650,000</t>
  </si>
  <si>
    <t>001685</t>
  </si>
  <si>
    <t>대상우</t>
  </si>
  <si>
    <t>17,150</t>
  </si>
  <si>
    <t>17,000</t>
  </si>
  <si>
    <t>2,382</t>
  </si>
  <si>
    <t>40,529,100</t>
  </si>
  <si>
    <t>1,370,223</t>
  </si>
  <si>
    <t>23,499,324,450</t>
  </si>
  <si>
    <t>084690</t>
  </si>
  <si>
    <t>대상홀딩스</t>
  </si>
  <si>
    <t>9,980</t>
  </si>
  <si>
    <t>9,950</t>
  </si>
  <si>
    <t>124,402</t>
  </si>
  <si>
    <t>1,235,235,360</t>
  </si>
  <si>
    <t>9,810</t>
  </si>
  <si>
    <t>36,212,538</t>
  </si>
  <si>
    <t>361,401,129,240</t>
  </si>
  <si>
    <t>084695</t>
  </si>
  <si>
    <t>대상홀딩스우</t>
  </si>
  <si>
    <t>8,500</t>
  </si>
  <si>
    <t>14,218</t>
  </si>
  <si>
    <t>118,335,270</t>
  </si>
  <si>
    <t>8,220</t>
  </si>
  <si>
    <t>913,482</t>
  </si>
  <si>
    <t>7,846,810,380</t>
  </si>
  <si>
    <t>036480</t>
  </si>
  <si>
    <t>대성미생물</t>
  </si>
  <si>
    <t>16,100</t>
  </si>
  <si>
    <t>15,324</t>
  </si>
  <si>
    <t>245,478,550</t>
  </si>
  <si>
    <t>15,900</t>
  </si>
  <si>
    <t>61,180,000,000</t>
  </si>
  <si>
    <t>128820</t>
  </si>
  <si>
    <t>대성산업</t>
  </si>
  <si>
    <t>125,495</t>
  </si>
  <si>
    <t>401,989,350</t>
  </si>
  <si>
    <t>3,230</t>
  </si>
  <si>
    <t>45,235,478</t>
  </si>
  <si>
    <t>147,015,303,500</t>
  </si>
  <si>
    <t>117580</t>
  </si>
  <si>
    <t>대성에너지</t>
  </si>
  <si>
    <t>5,310</t>
  </si>
  <si>
    <t>38,097</t>
  </si>
  <si>
    <t>202,583,210</t>
  </si>
  <si>
    <t>5,390</t>
  </si>
  <si>
    <t>27,500,000</t>
  </si>
  <si>
    <t>147,400,000,000</t>
  </si>
  <si>
    <t>025440</t>
  </si>
  <si>
    <t>대성엘텍</t>
  </si>
  <si>
    <t>755</t>
  </si>
  <si>
    <t>52</t>
  </si>
  <si>
    <t>7.40</t>
  </si>
  <si>
    <t>4,159,618</t>
  </si>
  <si>
    <t>3,135,836,584</t>
  </si>
  <si>
    <t>792</t>
  </si>
  <si>
    <t>99,661,343</t>
  </si>
  <si>
    <t>75,244,313,965</t>
  </si>
  <si>
    <t>027830</t>
  </si>
  <si>
    <t>대성창투</t>
  </si>
  <si>
    <t>6.38</t>
  </si>
  <si>
    <t>986,902</t>
  </si>
  <si>
    <t>1,806,074,845</t>
  </si>
  <si>
    <t>1,735</t>
  </si>
  <si>
    <t>40,000,000</t>
  </si>
  <si>
    <t>73,400,000,000</t>
  </si>
  <si>
    <t>104040</t>
  </si>
  <si>
    <t>대성파인텍</t>
  </si>
  <si>
    <t>3,716,841</t>
  </si>
  <si>
    <t>6,057,675,305</t>
  </si>
  <si>
    <t>1,615</t>
  </si>
  <si>
    <t>1,675</t>
  </si>
  <si>
    <t>31,301,281</t>
  </si>
  <si>
    <t>49,769,036,790</t>
  </si>
  <si>
    <t>016710</t>
  </si>
  <si>
    <t>대성홀딩스</t>
  </si>
  <si>
    <t>19,350</t>
  </si>
  <si>
    <t>19,500</t>
  </si>
  <si>
    <t>34,776</t>
  </si>
  <si>
    <t>676,786,700</t>
  </si>
  <si>
    <t>19,700</t>
  </si>
  <si>
    <t>16,089,459</t>
  </si>
  <si>
    <t>311,331,031,650</t>
  </si>
  <si>
    <t>307750</t>
  </si>
  <si>
    <t>대신밸런스제6호스팩</t>
  </si>
  <si>
    <t>4.99</t>
  </si>
  <si>
    <t>486,041</t>
  </si>
  <si>
    <t>1,794,009,270</t>
  </si>
  <si>
    <t>3,810</t>
  </si>
  <si>
    <t>5,010,000</t>
  </si>
  <si>
    <t>18,111,150,000</t>
  </si>
  <si>
    <t>332290</t>
  </si>
  <si>
    <t>대신밸런스제7호스팩</t>
  </si>
  <si>
    <t>20,540</t>
  </si>
  <si>
    <t>41,090,485</t>
  </si>
  <si>
    <t>5,205,000</t>
  </si>
  <si>
    <t>10,488,075,000</t>
  </si>
  <si>
    <t>336570</t>
  </si>
  <si>
    <t>대신밸런스제8호스팩</t>
  </si>
  <si>
    <t>15,439</t>
  </si>
  <si>
    <t>31,056,275</t>
  </si>
  <si>
    <t>5,610,000</t>
  </si>
  <si>
    <t>11,332,200,000</t>
  </si>
  <si>
    <t>020180</t>
  </si>
  <si>
    <t>대신정보통신</t>
  </si>
  <si>
    <t>1,625</t>
  </si>
  <si>
    <t>2.40</t>
  </si>
  <si>
    <t>1,630</t>
  </si>
  <si>
    <t>4,104,372</t>
  </si>
  <si>
    <t>6,706,449,480</t>
  </si>
  <si>
    <t>1,685</t>
  </si>
  <si>
    <t>38,428,915</t>
  </si>
  <si>
    <t>62,446,986,875</t>
  </si>
  <si>
    <t>003540</t>
  </si>
  <si>
    <t>대신증권</t>
  </si>
  <si>
    <t>12,050</t>
  </si>
  <si>
    <t>1.63</t>
  </si>
  <si>
    <t>12,000</t>
  </si>
  <si>
    <t>275,627</t>
  </si>
  <si>
    <t>3,352,580,450</t>
  </si>
  <si>
    <t>12,300</t>
  </si>
  <si>
    <t>50,773,400</t>
  </si>
  <si>
    <t>611,819,470,000</t>
  </si>
  <si>
    <t>003547</t>
  </si>
  <si>
    <t>대신증권2우B</t>
  </si>
  <si>
    <t>9,360</t>
  </si>
  <si>
    <t>0.21</t>
  </si>
  <si>
    <t>26,589</t>
  </si>
  <si>
    <t>248,649,280</t>
  </si>
  <si>
    <t>93,600,000,000</t>
  </si>
  <si>
    <t>003545</t>
  </si>
  <si>
    <t>대신증권우</t>
  </si>
  <si>
    <t>9,760</t>
  </si>
  <si>
    <t>9,750</t>
  </si>
  <si>
    <t>94,409</t>
  </si>
  <si>
    <t>920,053,350</t>
  </si>
  <si>
    <t>9,740</t>
  </si>
  <si>
    <t>9,790</t>
  </si>
  <si>
    <t>26,000,000</t>
  </si>
  <si>
    <t>253,760,000,000</t>
  </si>
  <si>
    <t>045390</t>
  </si>
  <si>
    <t>대아티아이</t>
  </si>
  <si>
    <t>9,563,141</t>
  </si>
  <si>
    <t>68,108,034,130</t>
  </si>
  <si>
    <t>7,100</t>
  </si>
  <si>
    <t>7,260</t>
  </si>
  <si>
    <t>71,151,522</t>
  </si>
  <si>
    <t>499,483,684,440</t>
  </si>
  <si>
    <t>009190</t>
  </si>
  <si>
    <t>대양금속</t>
  </si>
  <si>
    <t>3,560</t>
  </si>
  <si>
    <t>369,617</t>
  </si>
  <si>
    <t>1,319,177,355</t>
  </si>
  <si>
    <t>29,565,939</t>
  </si>
  <si>
    <t>105,254,742,840</t>
  </si>
  <si>
    <t>108380</t>
  </si>
  <si>
    <t>대양전기공업</t>
  </si>
  <si>
    <t>3.69</t>
  </si>
  <si>
    <t>48,887</t>
  </si>
  <si>
    <t>543,011,800</t>
  </si>
  <si>
    <t>10,900</t>
  </si>
  <si>
    <t>9,567,333</t>
  </si>
  <si>
    <t>107,632,496,250</t>
  </si>
  <si>
    <t>006580</t>
  </si>
  <si>
    <t>대양제지</t>
  </si>
  <si>
    <t>35,204</t>
  </si>
  <si>
    <t>100,184,895</t>
  </si>
  <si>
    <t>2,880</t>
  </si>
  <si>
    <t>26,850,000</t>
  </si>
  <si>
    <t>76,656,750,000</t>
  </si>
  <si>
    <t>014160</t>
  </si>
  <si>
    <t>대영포장</t>
  </si>
  <si>
    <t>1,070</t>
  </si>
  <si>
    <t>1,075</t>
  </si>
  <si>
    <t>1,660,841</t>
  </si>
  <si>
    <t>1,780,826,925</t>
  </si>
  <si>
    <t>1,065</t>
  </si>
  <si>
    <t>108,394,549</t>
  </si>
  <si>
    <t>115,982,167,430</t>
  </si>
  <si>
    <t>047040</t>
  </si>
  <si>
    <t>대우건설</t>
  </si>
  <si>
    <t>2,785</t>
  </si>
  <si>
    <t>1,438,401</t>
  </si>
  <si>
    <t>4,007,578,120</t>
  </si>
  <si>
    <t>2,765</t>
  </si>
  <si>
    <t>415,622,638</t>
  </si>
  <si>
    <t>1,157,509,046,830</t>
  </si>
  <si>
    <t>009320</t>
  </si>
  <si>
    <t>대우부품</t>
  </si>
  <si>
    <t>2,715</t>
  </si>
  <si>
    <t>1.31</t>
  </si>
  <si>
    <t>2,710</t>
  </si>
  <si>
    <t>1,043,428</t>
  </si>
  <si>
    <t>2,836,909,080</t>
  </si>
  <si>
    <t>2,730</t>
  </si>
  <si>
    <t>47,646,375</t>
  </si>
  <si>
    <t>129,359,908,125</t>
  </si>
  <si>
    <t>042660</t>
  </si>
  <si>
    <t>대우조선해양</t>
  </si>
  <si>
    <t>4.39</t>
  </si>
  <si>
    <t>404,465</t>
  </si>
  <si>
    <t>9,523,073,850</t>
  </si>
  <si>
    <t>23,100</t>
  </si>
  <si>
    <t>22,800</t>
  </si>
  <si>
    <t>107,205,752</t>
  </si>
  <si>
    <t>2,551,496,897,600</t>
  </si>
  <si>
    <t>003090</t>
  </si>
  <si>
    <t>대웅</t>
  </si>
  <si>
    <t>0.81</t>
  </si>
  <si>
    <t>803,700</t>
  </si>
  <si>
    <t>25,382,746,200</t>
  </si>
  <si>
    <t>30,350</t>
  </si>
  <si>
    <t>58,141,980</t>
  </si>
  <si>
    <t>1,790,772,984,000</t>
  </si>
  <si>
    <t>069620</t>
  </si>
  <si>
    <t>대웅제약</t>
  </si>
  <si>
    <t>105,500</t>
  </si>
  <si>
    <t>238,743</t>
  </si>
  <si>
    <t>25,541,742,500</t>
  </si>
  <si>
    <t>104,000</t>
  </si>
  <si>
    <t>103,000</t>
  </si>
  <si>
    <t>11,586,575</t>
  </si>
  <si>
    <t>1,216,590,375,000</t>
  </si>
  <si>
    <t>007680</t>
  </si>
  <si>
    <t>대원</t>
  </si>
  <si>
    <t>1.84</t>
  </si>
  <si>
    <t>128,467</t>
  </si>
  <si>
    <t>1,396,643,950</t>
  </si>
  <si>
    <t>11,637,382</t>
  </si>
  <si>
    <t>128,593,071,100</t>
  </si>
  <si>
    <t>000430</t>
  </si>
  <si>
    <t>대원강업</t>
  </si>
  <si>
    <t>-125</t>
  </si>
  <si>
    <t>503,130</t>
  </si>
  <si>
    <t>2,058,068,105</t>
  </si>
  <si>
    <t>4,200</t>
  </si>
  <si>
    <t>4,010</t>
  </si>
  <si>
    <t>62,000,000</t>
  </si>
  <si>
    <t>253,270,000,000</t>
  </si>
  <si>
    <t>048910</t>
  </si>
  <si>
    <t>대원미디어</t>
  </si>
  <si>
    <t>6,820</t>
  </si>
  <si>
    <t>6,810</t>
  </si>
  <si>
    <t>56,423</t>
  </si>
  <si>
    <t>381,247,880</t>
  </si>
  <si>
    <t>6,440</t>
  </si>
  <si>
    <t>12,578,946</t>
  </si>
  <si>
    <t>85,788,411,720</t>
  </si>
  <si>
    <t>005710</t>
  </si>
  <si>
    <t>대원산업</t>
  </si>
  <si>
    <t>16,409,830</t>
  </si>
  <si>
    <t>20,037,600</t>
  </si>
  <si>
    <t>105,998,904,000</t>
  </si>
  <si>
    <t>006340</t>
  </si>
  <si>
    <t>대원전선</t>
  </si>
  <si>
    <t>998</t>
  </si>
  <si>
    <t>26</t>
  </si>
  <si>
    <t>2.67</t>
  </si>
  <si>
    <t>997</t>
  </si>
  <si>
    <t>315,150</t>
  </si>
  <si>
    <t>313,304,634</t>
  </si>
  <si>
    <t>976</t>
  </si>
  <si>
    <t>1,005</t>
  </si>
  <si>
    <t>71,016,967</t>
  </si>
  <si>
    <t>70,874,933,066</t>
  </si>
  <si>
    <t>006345</t>
  </si>
  <si>
    <t>대원전선우</t>
  </si>
  <si>
    <t>35,542</t>
  </si>
  <si>
    <t>123,393,175</t>
  </si>
  <si>
    <t>3,440</t>
  </si>
  <si>
    <t>2,621,200</t>
  </si>
  <si>
    <t>9,147,988,000</t>
  </si>
  <si>
    <t>003220</t>
  </si>
  <si>
    <t>대원제약</t>
  </si>
  <si>
    <t>202,144</t>
  </si>
  <si>
    <t>4,075,438,150</t>
  </si>
  <si>
    <t>20,243,603</t>
  </si>
  <si>
    <t>410,945,140,900</t>
  </si>
  <si>
    <t>024890</t>
  </si>
  <si>
    <t>대원화성</t>
  </si>
  <si>
    <t>1,610</t>
  </si>
  <si>
    <t>47,065</t>
  </si>
  <si>
    <t>75,226,355</t>
  </si>
  <si>
    <t>41,249,152</t>
  </si>
  <si>
    <t>66,617,380,480</t>
  </si>
  <si>
    <t>290380</t>
  </si>
  <si>
    <t>대유</t>
  </si>
  <si>
    <t>12,100</t>
  </si>
  <si>
    <t>25,673</t>
  </si>
  <si>
    <t>311,149,500</t>
  </si>
  <si>
    <t>9,052,400</t>
  </si>
  <si>
    <t>109,986,660,000</t>
  </si>
  <si>
    <t>002880</t>
  </si>
  <si>
    <t>대유에이텍</t>
  </si>
  <si>
    <t>823</t>
  </si>
  <si>
    <t>819</t>
  </si>
  <si>
    <t>276,339</t>
  </si>
  <si>
    <t>227,189,932</t>
  </si>
  <si>
    <t>807</t>
  </si>
  <si>
    <t>832</t>
  </si>
  <si>
    <t>106,915,987</t>
  </si>
  <si>
    <t>87,991,857,301</t>
  </si>
  <si>
    <t>290120</t>
  </si>
  <si>
    <t>대유에이피</t>
  </si>
  <si>
    <t>83,083</t>
  </si>
  <si>
    <t>547,151,770</t>
  </si>
  <si>
    <t>6,650</t>
  </si>
  <si>
    <t>6,690</t>
  </si>
  <si>
    <t>10,884,299</t>
  </si>
  <si>
    <t>71,401,001,440</t>
  </si>
  <si>
    <t>000300</t>
  </si>
  <si>
    <t>대유플러스</t>
  </si>
  <si>
    <t>815</t>
  </si>
  <si>
    <t>1,367,205</t>
  </si>
  <si>
    <t>1,114,967,072</t>
  </si>
  <si>
    <t>808</t>
  </si>
  <si>
    <t>802</t>
  </si>
  <si>
    <t>114,588,434</t>
  </si>
  <si>
    <t>92,931,219,974</t>
  </si>
  <si>
    <t>120240</t>
  </si>
  <si>
    <t>대정화금</t>
  </si>
  <si>
    <t>30,100</t>
  </si>
  <si>
    <t>30,200</t>
  </si>
  <si>
    <t>133,830</t>
  </si>
  <si>
    <t>3,988,677,600</t>
  </si>
  <si>
    <t>29,700</t>
  </si>
  <si>
    <t>30,400</t>
  </si>
  <si>
    <t>29,150</t>
  </si>
  <si>
    <t>7,100,391</t>
  </si>
  <si>
    <t>213,721,769,100</t>
  </si>
  <si>
    <t>003310</t>
  </si>
  <si>
    <t>대주산업</t>
  </si>
  <si>
    <t>693,263</t>
  </si>
  <si>
    <t>1,226,421,775</t>
  </si>
  <si>
    <t>35,392,350</t>
  </si>
  <si>
    <t>62,290,536,000</t>
  </si>
  <si>
    <t>114920</t>
  </si>
  <si>
    <t>대주이엔티</t>
  </si>
  <si>
    <t>1,020</t>
  </si>
  <si>
    <t>2.00</t>
  </si>
  <si>
    <t>1,095</t>
  </si>
  <si>
    <t>45,900</t>
  </si>
  <si>
    <t>3,469,500</t>
  </si>
  <si>
    <t>3,538,890,000</t>
  </si>
  <si>
    <t>078600</t>
  </si>
  <si>
    <t>대주전자재료</t>
  </si>
  <si>
    <t>44,600</t>
  </si>
  <si>
    <t>4.45</t>
  </si>
  <si>
    <t>44,650</t>
  </si>
  <si>
    <t>344,452</t>
  </si>
  <si>
    <t>15,267,271,850</t>
  </si>
  <si>
    <t>44,200</t>
  </si>
  <si>
    <t>43,400</t>
  </si>
  <si>
    <t>15,201,745</t>
  </si>
  <si>
    <t>677,997,827,000</t>
  </si>
  <si>
    <t>012800</t>
  </si>
  <si>
    <t>대창</t>
  </si>
  <si>
    <t>0.93</t>
  </si>
  <si>
    <t>1,080</t>
  </si>
  <si>
    <t>337,046</t>
  </si>
  <si>
    <t>363,455,945</t>
  </si>
  <si>
    <t>91,140,499</t>
  </si>
  <si>
    <t>98,887,441,415</t>
  </si>
  <si>
    <t>015230</t>
  </si>
  <si>
    <t>대창단조</t>
  </si>
  <si>
    <t>32,350</t>
  </si>
  <si>
    <t>0.77</t>
  </si>
  <si>
    <t>6,571</t>
  </si>
  <si>
    <t>213,562,400</t>
  </si>
  <si>
    <t>32,700</t>
  </si>
  <si>
    <t>2,857,223</t>
  </si>
  <si>
    <t>92,431,164,050</t>
  </si>
  <si>
    <t>096350</t>
  </si>
  <si>
    <t>대창솔루션</t>
  </si>
  <si>
    <t>365</t>
  </si>
  <si>
    <t>366</t>
  </si>
  <si>
    <t>3,311,679</t>
  </si>
  <si>
    <t>1,219,870,153</t>
  </si>
  <si>
    <t>376</t>
  </si>
  <si>
    <t>359</t>
  </si>
  <si>
    <t>161,788,627</t>
  </si>
  <si>
    <t>59,052,848,855</t>
  </si>
  <si>
    <t>140520</t>
  </si>
  <si>
    <t>대창스틸</t>
  </si>
  <si>
    <t>3.72</t>
  </si>
  <si>
    <t>270,314</t>
  </si>
  <si>
    <t>600,420,655</t>
  </si>
  <si>
    <t>44,600,000,000</t>
  </si>
  <si>
    <t>131220</t>
  </si>
  <si>
    <t>대한과학</t>
  </si>
  <si>
    <t>8,620</t>
  </si>
  <si>
    <t>1,236,751</t>
  </si>
  <si>
    <t>10,547,243,820</t>
  </si>
  <si>
    <t>8,290</t>
  </si>
  <si>
    <t>7,454,490</t>
  </si>
  <si>
    <t>64,332,248,700</t>
  </si>
  <si>
    <t>010170</t>
  </si>
  <si>
    <t>대한광통신</t>
  </si>
  <si>
    <t>3,815</t>
  </si>
  <si>
    <t>3.11</t>
  </si>
  <si>
    <t>2,622,479</t>
  </si>
  <si>
    <t>10,057,876,550</t>
  </si>
  <si>
    <t>3,730</t>
  </si>
  <si>
    <t>73,741,625</t>
  </si>
  <si>
    <t>281,324,299,375</t>
  </si>
  <si>
    <t>060900</t>
  </si>
  <si>
    <t>대한그린파워</t>
  </si>
  <si>
    <t>1,813,071</t>
  </si>
  <si>
    <t>1,814,834,805</t>
  </si>
  <si>
    <t>1,025</t>
  </si>
  <si>
    <t>995</t>
  </si>
  <si>
    <t>135,159,001</t>
  </si>
  <si>
    <t>135,834,796,005</t>
  </si>
  <si>
    <t>054670</t>
  </si>
  <si>
    <t>대한뉴팜</t>
  </si>
  <si>
    <t>11,900</t>
  </si>
  <si>
    <t>11,850</t>
  </si>
  <si>
    <t>118,303</t>
  </si>
  <si>
    <t>1,402,651,500</t>
  </si>
  <si>
    <t>14,354,920</t>
  </si>
  <si>
    <t>170,823,548,000</t>
  </si>
  <si>
    <t>001070</t>
  </si>
  <si>
    <t>대한방직</t>
  </si>
  <si>
    <t>0.15</t>
  </si>
  <si>
    <t>6,953</t>
  </si>
  <si>
    <t>234,866,550</t>
  </si>
  <si>
    <t>34,100</t>
  </si>
  <si>
    <t>5,300,000</t>
  </si>
  <si>
    <t>180,200,000,000</t>
  </si>
  <si>
    <t>023910</t>
  </si>
  <si>
    <t>대한약품</t>
  </si>
  <si>
    <t>31,550</t>
  </si>
  <si>
    <t>31,500</t>
  </si>
  <si>
    <t>58,326</t>
  </si>
  <si>
    <t>1,846,076,950</t>
  </si>
  <si>
    <t>32,200</t>
  </si>
  <si>
    <t>189,300,000,000</t>
  </si>
  <si>
    <t>006650</t>
  </si>
  <si>
    <t>대한유화</t>
  </si>
  <si>
    <t>98,502</t>
  </si>
  <si>
    <t>16,167,087,000</t>
  </si>
  <si>
    <t>164,000</t>
  </si>
  <si>
    <t>167,000</t>
  </si>
  <si>
    <t>160,000</t>
  </si>
  <si>
    <t>1,082,250,000,000</t>
  </si>
  <si>
    <t>001440</t>
  </si>
  <si>
    <t>대한전선</t>
  </si>
  <si>
    <t>2,697,916</t>
  </si>
  <si>
    <t>2,174,080,666</t>
  </si>
  <si>
    <t>820</t>
  </si>
  <si>
    <t>826</t>
  </si>
  <si>
    <t>798</t>
  </si>
  <si>
    <t>856,473,009</t>
  </si>
  <si>
    <t>692,886,664,281</t>
  </si>
  <si>
    <t>084010</t>
  </si>
  <si>
    <t>대한제강</t>
  </si>
  <si>
    <t>6,700</t>
  </si>
  <si>
    <t>62,547</t>
  </si>
  <si>
    <t>417,190,380</t>
  </si>
  <si>
    <t>6,750</t>
  </si>
  <si>
    <t>24,646,734</t>
  </si>
  <si>
    <t>165,133,117,800</t>
  </si>
  <si>
    <t>001790</t>
  </si>
  <si>
    <t>대한제당</t>
  </si>
  <si>
    <t>18,100</t>
  </si>
  <si>
    <t>5,472</t>
  </si>
  <si>
    <t>99,190,450</t>
  </si>
  <si>
    <t>18,050</t>
  </si>
  <si>
    <t>8,969,658</t>
  </si>
  <si>
    <t>162,350,809,800</t>
  </si>
  <si>
    <t>001795</t>
  </si>
  <si>
    <t>대한제당우</t>
  </si>
  <si>
    <t>1.12</t>
  </si>
  <si>
    <t>2,601</t>
  </si>
  <si>
    <t>34,369,650</t>
  </si>
  <si>
    <t>648,276</t>
  </si>
  <si>
    <t>8,622,070,800</t>
  </si>
  <si>
    <t>001130</t>
  </si>
  <si>
    <t>대한제분</t>
  </si>
  <si>
    <t>4,577</t>
  </si>
  <si>
    <t>716,316,000</t>
  </si>
  <si>
    <t>1,690,000</t>
  </si>
  <si>
    <t>267,020,000,000</t>
  </si>
  <si>
    <t>003490</t>
  </si>
  <si>
    <t>대한항공</t>
  </si>
  <si>
    <t>0.27</t>
  </si>
  <si>
    <t>922,389</t>
  </si>
  <si>
    <t>17,470,132,150</t>
  </si>
  <si>
    <t>19,150</t>
  </si>
  <si>
    <t>18,800</t>
  </si>
  <si>
    <t>174,209,713</t>
  </si>
  <si>
    <t>3,283,853,090,050</t>
  </si>
  <si>
    <t>003495</t>
  </si>
  <si>
    <t>대한항공우</t>
  </si>
  <si>
    <t>24,700</t>
  </si>
  <si>
    <t>24,745</t>
  </si>
  <si>
    <t>614,053,800</t>
  </si>
  <si>
    <t>25,200</t>
  </si>
  <si>
    <t>1,110,794</t>
  </si>
  <si>
    <t>27,436,611,800</t>
  </si>
  <si>
    <t>005880</t>
  </si>
  <si>
    <t>대한해운</t>
  </si>
  <si>
    <t>3.05</t>
  </si>
  <si>
    <t>92,983</t>
  </si>
  <si>
    <t>1,551,310,050</t>
  </si>
  <si>
    <t>16,400</t>
  </si>
  <si>
    <t>24,427,109</t>
  </si>
  <si>
    <t>412,818,142,100</t>
  </si>
  <si>
    <t>003830</t>
  </si>
  <si>
    <t>대한화섬</t>
  </si>
  <si>
    <t>81,000</t>
  </si>
  <si>
    <t>2.02</t>
  </si>
  <si>
    <t>19,877,400</t>
  </si>
  <si>
    <t>79,400</t>
  </si>
  <si>
    <t>1,328,000</t>
  </si>
  <si>
    <t>107,568,000,000</t>
  </si>
  <si>
    <t>016090</t>
  </si>
  <si>
    <t>대현</t>
  </si>
  <si>
    <t>119,356</t>
  </si>
  <si>
    <t>209,553,660</t>
  </si>
  <si>
    <t>1,740</t>
  </si>
  <si>
    <t>1,705</t>
  </si>
  <si>
    <t>44,282,310</t>
  </si>
  <si>
    <t>77,936,865,600</t>
  </si>
  <si>
    <t>069460</t>
  </si>
  <si>
    <t>대호에이엘</t>
  </si>
  <si>
    <t>2,060</t>
  </si>
  <si>
    <t>172,765</t>
  </si>
  <si>
    <t>355,309,605</t>
  </si>
  <si>
    <t>27,134,839</t>
  </si>
  <si>
    <t>55,762,094,145</t>
  </si>
  <si>
    <t>021040</t>
  </si>
  <si>
    <t>대호피앤씨</t>
  </si>
  <si>
    <t>711</t>
  </si>
  <si>
    <t>1.14</t>
  </si>
  <si>
    <t>50,766</t>
  </si>
  <si>
    <t>35,570,872</t>
  </si>
  <si>
    <t>713</t>
  </si>
  <si>
    <t>73,112,826</t>
  </si>
  <si>
    <t>51,983,219,286</t>
  </si>
  <si>
    <t>021045</t>
  </si>
  <si>
    <t>대호피앤씨우</t>
  </si>
  <si>
    <t>45,428</t>
  </si>
  <si>
    <t>75,429,640</t>
  </si>
  <si>
    <t>1,690</t>
  </si>
  <si>
    <t>4,242,466</t>
  </si>
  <si>
    <t>7,148,555,210</t>
  </si>
  <si>
    <t>067080</t>
  </si>
  <si>
    <t>대화제약</t>
  </si>
  <si>
    <t>163,142</t>
  </si>
  <si>
    <t>2,466,919,650</t>
  </si>
  <si>
    <t>18,522,108</t>
  </si>
  <si>
    <t>281,536,041,600</t>
  </si>
  <si>
    <t>298540</t>
  </si>
  <si>
    <t>더네이쳐홀딩스</t>
  </si>
  <si>
    <t>37,200</t>
  </si>
  <si>
    <t>0.54</t>
  </si>
  <si>
    <t>37,100</t>
  </si>
  <si>
    <t>17,575</t>
  </si>
  <si>
    <t>649,579,950</t>
  </si>
  <si>
    <t>37,700</t>
  </si>
  <si>
    <t>36,200</t>
  </si>
  <si>
    <t>7,219,418</t>
  </si>
  <si>
    <t>268,562,349,600</t>
  </si>
  <si>
    <t>192080</t>
  </si>
  <si>
    <t>더블유게임즈</t>
  </si>
  <si>
    <t>79,895</t>
  </si>
  <si>
    <t>5,933,377,500</t>
  </si>
  <si>
    <t>75,200</t>
  </si>
  <si>
    <t>73,300</t>
  </si>
  <si>
    <t>18,374,502</t>
  </si>
  <si>
    <t>1,368,900,399,000</t>
  </si>
  <si>
    <t>035290</t>
  </si>
  <si>
    <t>더블유에프엠</t>
  </si>
  <si>
    <t>11,750</t>
  </si>
  <si>
    <t>2,570,137</t>
  </si>
  <si>
    <t>30,199,109,750</t>
  </si>
  <si>
    <t>012510</t>
  </si>
  <si>
    <t>더존비즈온</t>
  </si>
  <si>
    <t>104,500</t>
  </si>
  <si>
    <t>104,065</t>
  </si>
  <si>
    <t>10,896,481,500</t>
  </si>
  <si>
    <t>106,000</t>
  </si>
  <si>
    <t>103,500</t>
  </si>
  <si>
    <t>29,672,700</t>
  </si>
  <si>
    <t>3,100,797,150,000</t>
  </si>
  <si>
    <t>302920</t>
  </si>
  <si>
    <t>더콘텐츠온</t>
  </si>
  <si>
    <t>4,552,359</t>
  </si>
  <si>
    <t>66,236,823,450</t>
  </si>
  <si>
    <t>213420</t>
  </si>
  <si>
    <t>덕산네오룩스</t>
  </si>
  <si>
    <t>31,650</t>
  </si>
  <si>
    <t>31,850</t>
  </si>
  <si>
    <t>93,141</t>
  </si>
  <si>
    <t>2,971,987,700</t>
  </si>
  <si>
    <t>32,250</t>
  </si>
  <si>
    <t>24,010,012</t>
  </si>
  <si>
    <t>759,916,879,800</t>
  </si>
  <si>
    <t>317330</t>
  </si>
  <si>
    <t>덕산테코피아</t>
  </si>
  <si>
    <t>379,548</t>
  </si>
  <si>
    <t>6,456,634,250</t>
  </si>
  <si>
    <t>16,650</t>
  </si>
  <si>
    <t>18,377,428</t>
  </si>
  <si>
    <t>316,091,761,600</t>
  </si>
  <si>
    <t>077360</t>
  </si>
  <si>
    <t>덕산하이메탈</t>
  </si>
  <si>
    <t>7,270</t>
  </si>
  <si>
    <t>13,734</t>
  </si>
  <si>
    <t>99,821,280</t>
  </si>
  <si>
    <t>7,290</t>
  </si>
  <si>
    <t>7,330</t>
  </si>
  <si>
    <t>22,718,501</t>
  </si>
  <si>
    <t>164,936,317,260</t>
  </si>
  <si>
    <t>004830</t>
  </si>
  <si>
    <t>덕성</t>
  </si>
  <si>
    <t>4,240</t>
  </si>
  <si>
    <t>0.71</t>
  </si>
  <si>
    <t>601,102</t>
  </si>
  <si>
    <t>2,591,587,355</t>
  </si>
  <si>
    <t>4,590</t>
  </si>
  <si>
    <t>4,195</t>
  </si>
  <si>
    <t>15,680,000</t>
  </si>
  <si>
    <t>66,483,200,000</t>
  </si>
  <si>
    <t>004835</t>
  </si>
  <si>
    <t>덕성우</t>
  </si>
  <si>
    <t>18,795</t>
  </si>
  <si>
    <t>161,967,800</t>
  </si>
  <si>
    <t>1,392,000</t>
  </si>
  <si>
    <t>11,971,200,000</t>
  </si>
  <si>
    <t>090410</t>
  </si>
  <si>
    <t>덕신하우징</t>
  </si>
  <si>
    <t>1,310</t>
  </si>
  <si>
    <t>146,122</t>
  </si>
  <si>
    <t>190,644,555</t>
  </si>
  <si>
    <t>44,201,565</t>
  </si>
  <si>
    <t>58,125,057,975</t>
  </si>
  <si>
    <t>024900</t>
  </si>
  <si>
    <t>덕양산업</t>
  </si>
  <si>
    <t>3.88</t>
  </si>
  <si>
    <t>1,885</t>
  </si>
  <si>
    <t>577,221</t>
  </si>
  <si>
    <t>1,077,193,790</t>
  </si>
  <si>
    <t>32,564,980</t>
  </si>
  <si>
    <t>61,059,337,500</t>
  </si>
  <si>
    <t>263600</t>
  </si>
  <si>
    <t>덕우전자</t>
  </si>
  <si>
    <t>7,450</t>
  </si>
  <si>
    <t>2.34</t>
  </si>
  <si>
    <t>103,104</t>
  </si>
  <si>
    <t>762,788,530</t>
  </si>
  <si>
    <t>7,340</t>
  </si>
  <si>
    <t>7,470</t>
  </si>
  <si>
    <t>15,930,310</t>
  </si>
  <si>
    <t>118,680,809,500</t>
  </si>
  <si>
    <t>194480</t>
  </si>
  <si>
    <t>데브시스터즈</t>
  </si>
  <si>
    <t>6,055</t>
  </si>
  <si>
    <t>49,763,660</t>
  </si>
  <si>
    <t>8,270</t>
  </si>
  <si>
    <t>8,150</t>
  </si>
  <si>
    <t>11,204,370</t>
  </si>
  <si>
    <t>92,324,008,800</t>
  </si>
  <si>
    <t>348840</t>
  </si>
  <si>
    <t>데이드림엔터</t>
  </si>
  <si>
    <t>20,550</t>
  </si>
  <si>
    <t>17,700</t>
  </si>
  <si>
    <t>2,055,000</t>
  </si>
  <si>
    <t>842,500</t>
  </si>
  <si>
    <t>17,313,375,000</t>
  </si>
  <si>
    <t>263800</t>
  </si>
  <si>
    <t>데이타솔루션</t>
  </si>
  <si>
    <t>7,910</t>
  </si>
  <si>
    <t>151,401</t>
  </si>
  <si>
    <t>1,186,668,470</t>
  </si>
  <si>
    <t>7,710</t>
  </si>
  <si>
    <t>15,828,580</t>
  </si>
  <si>
    <t>125,204,067,800</t>
  </si>
  <si>
    <t>199150</t>
  </si>
  <si>
    <t>데이터스트림즈</t>
  </si>
  <si>
    <t>4,995</t>
  </si>
  <si>
    <t>2</t>
  </si>
  <si>
    <t>4,097,598</t>
  </si>
  <si>
    <t>20,467,502,010</t>
  </si>
  <si>
    <t>139050</t>
  </si>
  <si>
    <t>데일리블록체인</t>
  </si>
  <si>
    <t>854</t>
  </si>
  <si>
    <t>31</t>
  </si>
  <si>
    <t>856</t>
  </si>
  <si>
    <t>1,985,760</t>
  </si>
  <si>
    <t>1,685,937,663</t>
  </si>
  <si>
    <t>824</t>
  </si>
  <si>
    <t>883</t>
  </si>
  <si>
    <t>817</t>
  </si>
  <si>
    <t>56,096,453</t>
  </si>
  <si>
    <t>47,906,370,862</t>
  </si>
  <si>
    <t>206560</t>
  </si>
  <si>
    <t>덱스터</t>
  </si>
  <si>
    <t>2.11</t>
  </si>
  <si>
    <t>111,376</t>
  </si>
  <si>
    <t>588,715,150</t>
  </si>
  <si>
    <t>25,348,136</t>
  </si>
  <si>
    <t>135,105,564,880</t>
  </si>
  <si>
    <t>261200</t>
  </si>
  <si>
    <t>덴티스</t>
  </si>
  <si>
    <t>0.29</t>
  </si>
  <si>
    <t>1,129,087</t>
  </si>
  <si>
    <t>1,974,059,035</t>
  </si>
  <si>
    <t>1,780</t>
  </si>
  <si>
    <t>1,725</t>
  </si>
  <si>
    <t>73,094,453</t>
  </si>
  <si>
    <t>127,184,348,220</t>
  </si>
  <si>
    <t>145720</t>
  </si>
  <si>
    <t>덴티움</t>
  </si>
  <si>
    <t>34,250</t>
  </si>
  <si>
    <t>34,300</t>
  </si>
  <si>
    <t>29,627</t>
  </si>
  <si>
    <t>1,013,572,700</t>
  </si>
  <si>
    <t>11,068,830</t>
  </si>
  <si>
    <t>379,107,427,500</t>
  </si>
  <si>
    <t>227420</t>
  </si>
  <si>
    <t>도부마스크</t>
  </si>
  <si>
    <t>-130</t>
  </si>
  <si>
    <t>9,690</t>
  </si>
  <si>
    <t>43,000,085</t>
  </si>
  <si>
    <t>4,700</t>
  </si>
  <si>
    <t>4,890</t>
  </si>
  <si>
    <t>7,587,936</t>
  </si>
  <si>
    <t>34,676,867,520</t>
  </si>
  <si>
    <t>067990</t>
  </si>
  <si>
    <t>도이치모터스</t>
  </si>
  <si>
    <t>5,860</t>
  </si>
  <si>
    <t>5,870</t>
  </si>
  <si>
    <t>122,595</t>
  </si>
  <si>
    <t>718,345,600</t>
  </si>
  <si>
    <t>5,930</t>
  </si>
  <si>
    <t>28,037,345</t>
  </si>
  <si>
    <t>164,298,841,700</t>
  </si>
  <si>
    <t>002150</t>
  </si>
  <si>
    <t>도화엔지니어링</t>
  </si>
  <si>
    <t>7,630</t>
  </si>
  <si>
    <t>7,640</t>
  </si>
  <si>
    <t>110,724</t>
  </si>
  <si>
    <t>850,389,210</t>
  </si>
  <si>
    <t>7,690</t>
  </si>
  <si>
    <t>7,740</t>
  </si>
  <si>
    <t>33,720,000</t>
  </si>
  <si>
    <t>257,283,600,000</t>
  </si>
  <si>
    <t>006620</t>
  </si>
  <si>
    <t>동구바이오제약</t>
  </si>
  <si>
    <t>24,000</t>
  </si>
  <si>
    <t>77,508</t>
  </si>
  <si>
    <t>1,867,747,350</t>
  </si>
  <si>
    <t>9,604,000</t>
  </si>
  <si>
    <t>230,496,000,000</t>
  </si>
  <si>
    <t>100130</t>
  </si>
  <si>
    <t>동국S&amp;C</t>
  </si>
  <si>
    <t>8,320</t>
  </si>
  <si>
    <t>8,330</t>
  </si>
  <si>
    <t>1,362,960</t>
  </si>
  <si>
    <t>11,407,224,500</t>
  </si>
  <si>
    <t>57,143,000</t>
  </si>
  <si>
    <t>475,429,760,000</t>
  </si>
  <si>
    <t>005160</t>
  </si>
  <si>
    <t>동국산업</t>
  </si>
  <si>
    <t>1.33</t>
  </si>
  <si>
    <t>3,335</t>
  </si>
  <si>
    <t>215,578</t>
  </si>
  <si>
    <t>722,827,250</t>
  </si>
  <si>
    <t>54,244,482</t>
  </si>
  <si>
    <t>180,634,125,060</t>
  </si>
  <si>
    <t>075970</t>
  </si>
  <si>
    <t>동국알앤에스</t>
  </si>
  <si>
    <t>2.38</t>
  </si>
  <si>
    <t>220,300</t>
  </si>
  <si>
    <t>610,070,725</t>
  </si>
  <si>
    <t>2,760</t>
  </si>
  <si>
    <t>2,735</t>
  </si>
  <si>
    <t>18,400,000</t>
  </si>
  <si>
    <t>51,520,000,000</t>
  </si>
  <si>
    <t>001230</t>
  </si>
  <si>
    <t>동국제강</t>
  </si>
  <si>
    <t>591,761</t>
  </si>
  <si>
    <t>3,721,170,970</t>
  </si>
  <si>
    <t>95,432,737</t>
  </si>
  <si>
    <t>605,043,552,580</t>
  </si>
  <si>
    <t>086450</t>
  </si>
  <si>
    <t>동국제약</t>
  </si>
  <si>
    <t>27,350</t>
  </si>
  <si>
    <t>2.82</t>
  </si>
  <si>
    <t>27,400</t>
  </si>
  <si>
    <t>461,491</t>
  </si>
  <si>
    <t>12,588,644,150</t>
  </si>
  <si>
    <t>26,250</t>
  </si>
  <si>
    <t>44,460,000</t>
  </si>
  <si>
    <t>1,215,981,000,000</t>
  </si>
  <si>
    <t>023450</t>
  </si>
  <si>
    <t>동남합성</t>
  </si>
  <si>
    <t>36,950</t>
  </si>
  <si>
    <t>1,621</t>
  </si>
  <si>
    <t>60,006,700</t>
  </si>
  <si>
    <t>3,610,000</t>
  </si>
  <si>
    <t>133,389,500,000</t>
  </si>
  <si>
    <t>004140</t>
  </si>
  <si>
    <t>동방</t>
  </si>
  <si>
    <t>685,047</t>
  </si>
  <si>
    <t>1,344,867,455</t>
  </si>
  <si>
    <t>35,937,936</t>
  </si>
  <si>
    <t>70,618,044,240</t>
  </si>
  <si>
    <t>099410</t>
  </si>
  <si>
    <t>동방선기</t>
  </si>
  <si>
    <t>766,051</t>
  </si>
  <si>
    <t>2,303,842,990</t>
  </si>
  <si>
    <t>3,120</t>
  </si>
  <si>
    <t>13,541,002</t>
  </si>
  <si>
    <t>40,623,006,000</t>
  </si>
  <si>
    <t>007590</t>
  </si>
  <si>
    <t>동방아그로</t>
  </si>
  <si>
    <t>36,468,600</t>
  </si>
  <si>
    <t>6,270</t>
  </si>
  <si>
    <t>13,617,577</t>
  </si>
  <si>
    <t>84,973,680,480</t>
  </si>
  <si>
    <t>005960</t>
  </si>
  <si>
    <t>동부건설</t>
  </si>
  <si>
    <t>103,133</t>
  </si>
  <si>
    <t>1,120,909,850</t>
  </si>
  <si>
    <t>22,701,669</t>
  </si>
  <si>
    <t>247,448,192,100</t>
  </si>
  <si>
    <t>005965</t>
  </si>
  <si>
    <t>동부건설우</t>
  </si>
  <si>
    <t>27,600</t>
  </si>
  <si>
    <t>-600</t>
  </si>
  <si>
    <t>27,650</t>
  </si>
  <si>
    <t>56,611,850</t>
  </si>
  <si>
    <t>225,732</t>
  </si>
  <si>
    <t>6,230,203,200</t>
  </si>
  <si>
    <t>026960</t>
  </si>
  <si>
    <t>동서</t>
  </si>
  <si>
    <t>29,650</t>
  </si>
  <si>
    <t>29,750</t>
  </si>
  <si>
    <t>165,062</t>
  </si>
  <si>
    <t>4,918,161,850</t>
  </si>
  <si>
    <t>99,700,000</t>
  </si>
  <si>
    <t>2,956,105,000,000</t>
  </si>
  <si>
    <t>002210</t>
  </si>
  <si>
    <t>동성제약</t>
  </si>
  <si>
    <t>2.48</t>
  </si>
  <si>
    <t>631,533</t>
  </si>
  <si>
    <t>7,941,065,250</t>
  </si>
  <si>
    <t>26,100,970</t>
  </si>
  <si>
    <t>323,652,028,000</t>
  </si>
  <si>
    <t>102260</t>
  </si>
  <si>
    <t>동성코퍼레이션</t>
  </si>
  <si>
    <t>54,436</t>
  </si>
  <si>
    <t>222,765,985</t>
  </si>
  <si>
    <t>4,070</t>
  </si>
  <si>
    <t>4,045</t>
  </si>
  <si>
    <t>43,993,012</t>
  </si>
  <si>
    <t>179,711,454,020</t>
  </si>
  <si>
    <t>033500</t>
  </si>
  <si>
    <t>동성화인텍</t>
  </si>
  <si>
    <t>9,880</t>
  </si>
  <si>
    <t>1.02</t>
  </si>
  <si>
    <t>9,890</t>
  </si>
  <si>
    <t>276,539</t>
  </si>
  <si>
    <t>2,732,913,130</t>
  </si>
  <si>
    <t>9,780</t>
  </si>
  <si>
    <t>26,983,609</t>
  </si>
  <si>
    <t>266,598,056,920</t>
  </si>
  <si>
    <t>005190</t>
  </si>
  <si>
    <t>동성화학</t>
  </si>
  <si>
    <t>27,809</t>
  </si>
  <si>
    <t>431,713,300</t>
  </si>
  <si>
    <t>15,700</t>
  </si>
  <si>
    <t>15,750</t>
  </si>
  <si>
    <t>5,335,564</t>
  </si>
  <si>
    <t>82,701,242,000</t>
  </si>
  <si>
    <t>025950</t>
  </si>
  <si>
    <t>동신건설</t>
  </si>
  <si>
    <t>68,667</t>
  </si>
  <si>
    <t>787,886,750</t>
  </si>
  <si>
    <t>8,400,000</t>
  </si>
  <si>
    <t>97,020,000,000</t>
  </si>
  <si>
    <t>000640</t>
  </si>
  <si>
    <t>동아쏘시오홀딩스</t>
  </si>
  <si>
    <t>125,000</t>
  </si>
  <si>
    <t>125,500</t>
  </si>
  <si>
    <t>37,884</t>
  </si>
  <si>
    <t>4,726,588,000</t>
  </si>
  <si>
    <t>127,500</t>
  </si>
  <si>
    <t>6,138,297</t>
  </si>
  <si>
    <t>767,287,125,000</t>
  </si>
  <si>
    <t>170900</t>
  </si>
  <si>
    <t>동아에스티</t>
  </si>
  <si>
    <t>92,400</t>
  </si>
  <si>
    <t>21,324</t>
  </si>
  <si>
    <t>1,966,920,600</t>
  </si>
  <si>
    <t>93,000</t>
  </si>
  <si>
    <t>91,300</t>
  </si>
  <si>
    <t>8,443,868</t>
  </si>
  <si>
    <t>782,746,563,600</t>
  </si>
  <si>
    <t>088130</t>
  </si>
  <si>
    <t>동아엘텍</t>
  </si>
  <si>
    <t>-120</t>
  </si>
  <si>
    <t>1.28</t>
  </si>
  <si>
    <t>9,250</t>
  </si>
  <si>
    <t>222,624</t>
  </si>
  <si>
    <t>2,092,096,730</t>
  </si>
  <si>
    <t>9,430</t>
  </si>
  <si>
    <t>10,662,938</t>
  </si>
  <si>
    <t>98,738,805,880</t>
  </si>
  <si>
    <t>028100</t>
  </si>
  <si>
    <t>동아지질</t>
  </si>
  <si>
    <t>67,782</t>
  </si>
  <si>
    <t>986,930,450</t>
  </si>
  <si>
    <t>167,900,000,000</t>
  </si>
  <si>
    <t>282690</t>
  </si>
  <si>
    <t>동아타이어</t>
  </si>
  <si>
    <t>9,540</t>
  </si>
  <si>
    <t>4,488</t>
  </si>
  <si>
    <t>42,954,670</t>
  </si>
  <si>
    <t>9,560</t>
  </si>
  <si>
    <t>9,620</t>
  </si>
  <si>
    <t>13,733,015</t>
  </si>
  <si>
    <t>131,562,283,700</t>
  </si>
  <si>
    <t>041930</t>
  </si>
  <si>
    <t>동아화성</t>
  </si>
  <si>
    <t>9,180</t>
  </si>
  <si>
    <t>410</t>
  </si>
  <si>
    <t>4.68</t>
  </si>
  <si>
    <t>772,172</t>
  </si>
  <si>
    <t>7,092,832,540</t>
  </si>
  <si>
    <t>8,990</t>
  </si>
  <si>
    <t>9,480</t>
  </si>
  <si>
    <t>8,890</t>
  </si>
  <si>
    <t>15,800,000</t>
  </si>
  <si>
    <t>145,044,000,000</t>
  </si>
  <si>
    <t>001520</t>
  </si>
  <si>
    <t>동양</t>
  </si>
  <si>
    <t>359,782</t>
  </si>
  <si>
    <t>390,447,195</t>
  </si>
  <si>
    <t>238,684,063</t>
  </si>
  <si>
    <t>258,972,208,355</t>
  </si>
  <si>
    <t>001527</t>
  </si>
  <si>
    <t>동양2우B</t>
  </si>
  <si>
    <t>2,259</t>
  </si>
  <si>
    <t>30,631,550</t>
  </si>
  <si>
    <t>308,569</t>
  </si>
  <si>
    <t>4,119,396,150</t>
  </si>
  <si>
    <t>001529</t>
  </si>
  <si>
    <t>동양3우B</t>
  </si>
  <si>
    <t>5,507</t>
  </si>
  <si>
    <t>157,676,400</t>
  </si>
  <si>
    <t>28,650</t>
  </si>
  <si>
    <t>89,722</t>
  </si>
  <si>
    <t>2,566,049,200</t>
  </si>
  <si>
    <t>084670</t>
  </si>
  <si>
    <t>동양고속</t>
  </si>
  <si>
    <t>26,550</t>
  </si>
  <si>
    <t>4,447</t>
  </si>
  <si>
    <t>118,023,600</t>
  </si>
  <si>
    <t>26,600</t>
  </si>
  <si>
    <t>2,895,569</t>
  </si>
  <si>
    <t>76,877,356,950</t>
  </si>
  <si>
    <t>002900</t>
  </si>
  <si>
    <t>동양물산</t>
  </si>
  <si>
    <t>3.37</t>
  </si>
  <si>
    <t>8,537,033</t>
  </si>
  <si>
    <t>11,566,319,300</t>
  </si>
  <si>
    <t>1,360</t>
  </si>
  <si>
    <t>126,004,610</t>
  </si>
  <si>
    <t>173,886,361,800</t>
  </si>
  <si>
    <t>082640</t>
  </si>
  <si>
    <t>동양생명</t>
  </si>
  <si>
    <t>3,065</t>
  </si>
  <si>
    <t>67,666</t>
  </si>
  <si>
    <t>206,460,155</t>
  </si>
  <si>
    <t>3,075</t>
  </si>
  <si>
    <t>161,358,585</t>
  </si>
  <si>
    <t>494,564,063,025</t>
  </si>
  <si>
    <t>060380</t>
  </si>
  <si>
    <t>동양에스텍</t>
  </si>
  <si>
    <t>2,680</t>
  </si>
  <si>
    <t>1.71</t>
  </si>
  <si>
    <t>2,660</t>
  </si>
  <si>
    <t>15,380</t>
  </si>
  <si>
    <t>40,774,060</t>
  </si>
  <si>
    <t>2,635</t>
  </si>
  <si>
    <t>26,800,000,000</t>
  </si>
  <si>
    <t>001525</t>
  </si>
  <si>
    <t>동양우</t>
  </si>
  <si>
    <t>-140</t>
  </si>
  <si>
    <t>1.88</t>
  </si>
  <si>
    <t>26,148</t>
  </si>
  <si>
    <t>192,694,480</t>
  </si>
  <si>
    <t>617,731</t>
  </si>
  <si>
    <t>4,503,258,990</t>
  </si>
  <si>
    <t>079960</t>
  </si>
  <si>
    <t>동양이엔피</t>
  </si>
  <si>
    <t>17,100</t>
  </si>
  <si>
    <t>36,979</t>
  </si>
  <si>
    <t>629,649,800</t>
  </si>
  <si>
    <t>7,860,000</t>
  </si>
  <si>
    <t>134,406,000,000</t>
  </si>
  <si>
    <t>008970</t>
  </si>
  <si>
    <t>동양철관</t>
  </si>
  <si>
    <t>943,397</t>
  </si>
  <si>
    <t>1,012,166,680</t>
  </si>
  <si>
    <t>1,060</t>
  </si>
  <si>
    <t>118,885,290</t>
  </si>
  <si>
    <t>126,612,833,850</t>
  </si>
  <si>
    <t>228340</t>
  </si>
  <si>
    <t>동양파일</t>
  </si>
  <si>
    <t>5.16</t>
  </si>
  <si>
    <t>91,913</t>
  </si>
  <si>
    <t>239,089,505</t>
  </si>
  <si>
    <t>2,670</t>
  </si>
  <si>
    <t>53,000,000,000</t>
  </si>
  <si>
    <t>092780</t>
  </si>
  <si>
    <t>동양피스톤</t>
  </si>
  <si>
    <t>5,880</t>
  </si>
  <si>
    <t>382,994</t>
  </si>
  <si>
    <t>2,267,448,600</t>
  </si>
  <si>
    <t>13,168,460</t>
  </si>
  <si>
    <t>77,430,544,800</t>
  </si>
  <si>
    <t>088910</t>
  </si>
  <si>
    <t>동우팜투테이블</t>
  </si>
  <si>
    <t>58,109</t>
  </si>
  <si>
    <t>180,634,645</t>
  </si>
  <si>
    <t>25,831,764</t>
  </si>
  <si>
    <t>81,370,056,600</t>
  </si>
  <si>
    <t>094170</t>
  </si>
  <si>
    <t>동운아나텍</t>
  </si>
  <si>
    <t>7,750</t>
  </si>
  <si>
    <t>380</t>
  </si>
  <si>
    <t>1,256,439</t>
  </si>
  <si>
    <t>9,607,505,360</t>
  </si>
  <si>
    <t>7,380</t>
  </si>
  <si>
    <t>15,758,872</t>
  </si>
  <si>
    <t>122,131,258,000</t>
  </si>
  <si>
    <t>049770</t>
  </si>
  <si>
    <t>동원F&amp;B</t>
  </si>
  <si>
    <t>528,314,000</t>
  </si>
  <si>
    <t>172,000</t>
  </si>
  <si>
    <t>170,000</t>
  </si>
  <si>
    <t>3,859,124</t>
  </si>
  <si>
    <t>659,910,204,000</t>
  </si>
  <si>
    <t>013120</t>
  </si>
  <si>
    <t>동원개발</t>
  </si>
  <si>
    <t>3,970</t>
  </si>
  <si>
    <t>3,965</t>
  </si>
  <si>
    <t>77,504</t>
  </si>
  <si>
    <t>307,895,135</t>
  </si>
  <si>
    <t>3,950</t>
  </si>
  <si>
    <t>90,808,100</t>
  </si>
  <si>
    <t>360,508,157,000</t>
  </si>
  <si>
    <t>018500</t>
  </si>
  <si>
    <t>동원금속</t>
  </si>
  <si>
    <t>700</t>
  </si>
  <si>
    <t>123,197</t>
  </si>
  <si>
    <t>86,031,211</t>
  </si>
  <si>
    <t>698</t>
  </si>
  <si>
    <t>692</t>
  </si>
  <si>
    <t>46,754,933</t>
  </si>
  <si>
    <t>32,868,717,899</t>
  </si>
  <si>
    <t>006040</t>
  </si>
  <si>
    <t>동원산업</t>
  </si>
  <si>
    <t>209,000</t>
  </si>
  <si>
    <t>208,000</t>
  </si>
  <si>
    <t>2,402</t>
  </si>
  <si>
    <t>500,208,000</t>
  </si>
  <si>
    <t>209,500</t>
  </si>
  <si>
    <t>210,000</t>
  </si>
  <si>
    <t>206,500</t>
  </si>
  <si>
    <t>3,677,641</t>
  </si>
  <si>
    <t>768,626,969,000</t>
  </si>
  <si>
    <t>030720</t>
  </si>
  <si>
    <t>동원수산</t>
  </si>
  <si>
    <t>8,850</t>
  </si>
  <si>
    <t>8,870</t>
  </si>
  <si>
    <t>39,590</t>
  </si>
  <si>
    <t>349,863,730</t>
  </si>
  <si>
    <t>8,900</t>
  </si>
  <si>
    <t>8,800</t>
  </si>
  <si>
    <t>4,653,805</t>
  </si>
  <si>
    <t>41,186,174,250</t>
  </si>
  <si>
    <t>014820</t>
  </si>
  <si>
    <t>동원시스템즈</t>
  </si>
  <si>
    <t>23,400</t>
  </si>
  <si>
    <t>16,930</t>
  </si>
  <si>
    <t>395,373,150</t>
  </si>
  <si>
    <t>23,600</t>
  </si>
  <si>
    <t>25,618,511</t>
  </si>
  <si>
    <t>599,473,157,400</t>
  </si>
  <si>
    <t>014825</t>
  </si>
  <si>
    <t>동원시스템즈우</t>
  </si>
  <si>
    <t>28,800</t>
  </si>
  <si>
    <t>944</t>
  </si>
  <si>
    <t>27,467,600</t>
  </si>
  <si>
    <t>29,600</t>
  </si>
  <si>
    <t>265,358</t>
  </si>
  <si>
    <t>7,655,578,300</t>
  </si>
  <si>
    <t>163560</t>
  </si>
  <si>
    <t>동일고무벨트</t>
  </si>
  <si>
    <t>9,300</t>
  </si>
  <si>
    <t>185,988</t>
  </si>
  <si>
    <t>1,749,163,030</t>
  </si>
  <si>
    <t>9,190</t>
  </si>
  <si>
    <t>13,650,000</t>
  </si>
  <si>
    <t>126,672,000,000</t>
  </si>
  <si>
    <t>109860</t>
  </si>
  <si>
    <t>동일금속</t>
  </si>
  <si>
    <t>645</t>
  </si>
  <si>
    <t>6,850,050</t>
  </si>
  <si>
    <t>7,000,000</t>
  </si>
  <si>
    <t>74,200,000,000</t>
  </si>
  <si>
    <t>032960</t>
  </si>
  <si>
    <t>동일기연</t>
  </si>
  <si>
    <t>1.74</t>
  </si>
  <si>
    <t>107,663</t>
  </si>
  <si>
    <t>1,223,170,150</t>
  </si>
  <si>
    <t>3,407,309</t>
  </si>
  <si>
    <t>38,502,591,700</t>
  </si>
  <si>
    <t>004890</t>
  </si>
  <si>
    <t>동일산업</t>
  </si>
  <si>
    <t>69,000</t>
  </si>
  <si>
    <t>69,200</t>
  </si>
  <si>
    <t>68,800</t>
  </si>
  <si>
    <t>787</t>
  </si>
  <si>
    <t>54,020,400</t>
  </si>
  <si>
    <t>68,700</t>
  </si>
  <si>
    <t>2,425,215</t>
  </si>
  <si>
    <t>167,339,835,000</t>
  </si>
  <si>
    <t>002690</t>
  </si>
  <si>
    <t>동일제강</t>
  </si>
  <si>
    <t>3.50</t>
  </si>
  <si>
    <t>2,335</t>
  </si>
  <si>
    <t>26,129</t>
  </si>
  <si>
    <t>60,759,110</t>
  </si>
  <si>
    <t>2,410</t>
  </si>
  <si>
    <t>2,285</t>
  </si>
  <si>
    <t>35,475,000,000</t>
  </si>
  <si>
    <t>023790</t>
  </si>
  <si>
    <t>동일철강</t>
  </si>
  <si>
    <t>4,400</t>
  </si>
  <si>
    <t>4,490</t>
  </si>
  <si>
    <t>30,754</t>
  </si>
  <si>
    <t>138,170,995</t>
  </si>
  <si>
    <t>4,315</t>
  </si>
  <si>
    <t>7,345,085</t>
  </si>
  <si>
    <t>32,318,374,000</t>
  </si>
  <si>
    <t>005290</t>
  </si>
  <si>
    <t>동진쎄미켐</t>
  </si>
  <si>
    <t>479,904</t>
  </si>
  <si>
    <t>14,260,587,400</t>
  </si>
  <si>
    <t>30,250</t>
  </si>
  <si>
    <t>29,300</t>
  </si>
  <si>
    <t>51,414,494</t>
  </si>
  <si>
    <t>1,524,439,747,100</t>
  </si>
  <si>
    <t>025900</t>
  </si>
  <si>
    <t>동화기업</t>
  </si>
  <si>
    <t>87,380</t>
  </si>
  <si>
    <t>3,580,019,950</t>
  </si>
  <si>
    <t>41,950</t>
  </si>
  <si>
    <t>42,000</t>
  </si>
  <si>
    <t>40,250</t>
  </si>
  <si>
    <t>20,198,382</t>
  </si>
  <si>
    <t>832,173,338,400</t>
  </si>
  <si>
    <t>000020</t>
  </si>
  <si>
    <t>동화약품</t>
  </si>
  <si>
    <t>21,800</t>
  </si>
  <si>
    <t>551,123</t>
  </si>
  <si>
    <t>11,830,525,650</t>
  </si>
  <si>
    <t>20,700</t>
  </si>
  <si>
    <t>27,931,470</t>
  </si>
  <si>
    <t>610,302,619,500</t>
  </si>
  <si>
    <t>000150</t>
  </si>
  <si>
    <t>두산</t>
  </si>
  <si>
    <t>46,650</t>
  </si>
  <si>
    <t>65,103</t>
  </si>
  <si>
    <t>3,067,548,700</t>
  </si>
  <si>
    <t>47,000</t>
  </si>
  <si>
    <t>48,100</t>
  </si>
  <si>
    <t>46,550</t>
  </si>
  <si>
    <t>16,523,835</t>
  </si>
  <si>
    <t>774,141,669,750</t>
  </si>
  <si>
    <t>000157</t>
  </si>
  <si>
    <t>두산2우B</t>
  </si>
  <si>
    <t>85,000</t>
  </si>
  <si>
    <t>-1,200</t>
  </si>
  <si>
    <t>85,300</t>
  </si>
  <si>
    <t>9,629</t>
  </si>
  <si>
    <t>844,453,200</t>
  </si>
  <si>
    <t>86,000</t>
  </si>
  <si>
    <t>893,038</t>
  </si>
  <si>
    <t>75,908,230,000</t>
  </si>
  <si>
    <t>241560</t>
  </si>
  <si>
    <t>두산밥캣</t>
  </si>
  <si>
    <t>1.89</t>
  </si>
  <si>
    <t>283,913</t>
  </si>
  <si>
    <t>7,642,492,300</t>
  </si>
  <si>
    <t>27,000</t>
  </si>
  <si>
    <t>27,150</t>
  </si>
  <si>
    <t>100,249,166</t>
  </si>
  <si>
    <t>2,696,702,565,400</t>
  </si>
  <si>
    <t>336370</t>
  </si>
  <si>
    <t>두산솔루스</t>
  </si>
  <si>
    <t>39,500</t>
  </si>
  <si>
    <t>39,450</t>
  </si>
  <si>
    <t>151,539</t>
  </si>
  <si>
    <t>5,977,096,950</t>
  </si>
  <si>
    <t>39,850</t>
  </si>
  <si>
    <t>40,050</t>
  </si>
  <si>
    <t>39,000</t>
  </si>
  <si>
    <t>30,589,758</t>
  </si>
  <si>
    <t>1,208,295,441,000</t>
  </si>
  <si>
    <t>33637K</t>
  </si>
  <si>
    <t>두산솔루스1우</t>
  </si>
  <si>
    <t>114,974</t>
  </si>
  <si>
    <t>2,064,090,250</t>
  </si>
  <si>
    <t>17,050</t>
  </si>
  <si>
    <t>7,366,400</t>
  </si>
  <si>
    <t>127,438,720,000</t>
  </si>
  <si>
    <t>33637L</t>
  </si>
  <si>
    <t>두산솔루스2우B</t>
  </si>
  <si>
    <t>35,500</t>
  </si>
  <si>
    <t>35,600</t>
  </si>
  <si>
    <t>38,869</t>
  </si>
  <si>
    <t>1,412,432,500</t>
  </si>
  <si>
    <t>1,646,050</t>
  </si>
  <si>
    <t>58,434,775,000</t>
  </si>
  <si>
    <t>000155</t>
  </si>
  <si>
    <t>두산우</t>
  </si>
  <si>
    <t>38,800</t>
  </si>
  <si>
    <t>38,850</t>
  </si>
  <si>
    <t>16,962</t>
  </si>
  <si>
    <t>661,912,200</t>
  </si>
  <si>
    <t>39,900</t>
  </si>
  <si>
    <t>3,996,462</t>
  </si>
  <si>
    <t>155,062,725,600</t>
  </si>
  <si>
    <t>042670</t>
  </si>
  <si>
    <t>두산인프라코어</t>
  </si>
  <si>
    <t>-360</t>
  </si>
  <si>
    <t>8,760</t>
  </si>
  <si>
    <t>17,566,457</t>
  </si>
  <si>
    <t>157,219,927,260</t>
  </si>
  <si>
    <t>8,720</t>
  </si>
  <si>
    <t>210,483,630</t>
  </si>
  <si>
    <t>1,845,941,435,100</t>
  </si>
  <si>
    <t>034020</t>
  </si>
  <si>
    <t>두산중공업</t>
  </si>
  <si>
    <t>2,374,486</t>
  </si>
  <si>
    <t>31,845,584,100</t>
  </si>
  <si>
    <t>253,141,185</t>
  </si>
  <si>
    <t>3,366,777,760,500</t>
  </si>
  <si>
    <t>336260</t>
  </si>
  <si>
    <t>두산퓨얼셀</t>
  </si>
  <si>
    <t>43,100</t>
  </si>
  <si>
    <t>6.42</t>
  </si>
  <si>
    <t>43,050</t>
  </si>
  <si>
    <t>2,555,118</t>
  </si>
  <si>
    <t>111,498,856,000</t>
  </si>
  <si>
    <t>41,650</t>
  </si>
  <si>
    <t>45,950</t>
  </si>
  <si>
    <t>41,600</t>
  </si>
  <si>
    <t>55,493,726</t>
  </si>
  <si>
    <t>2,391,779,590,600</t>
  </si>
  <si>
    <t>33626K</t>
  </si>
  <si>
    <t>두산퓨얼셀1우</t>
  </si>
  <si>
    <t>18,950</t>
  </si>
  <si>
    <t>7.98</t>
  </si>
  <si>
    <t>994,291</t>
  </si>
  <si>
    <t>19,617,018,550</t>
  </si>
  <si>
    <t>17,850</t>
  </si>
  <si>
    <t>13,364,200</t>
  </si>
  <si>
    <t>253,251,590,000</t>
  </si>
  <si>
    <t>33626L</t>
  </si>
  <si>
    <t>두산퓨얼셀2우B</t>
  </si>
  <si>
    <t>10.42</t>
  </si>
  <si>
    <t>666,494</t>
  </si>
  <si>
    <t>18,615,084,850</t>
  </si>
  <si>
    <t>2,986,300</t>
  </si>
  <si>
    <t>79,136,950,000</t>
  </si>
  <si>
    <t>016740</t>
  </si>
  <si>
    <t>두올</t>
  </si>
  <si>
    <t>276,852</t>
  </si>
  <si>
    <t>942,853,745</t>
  </si>
  <si>
    <t>27,066,680</t>
  </si>
  <si>
    <t>93,380,046,000</t>
  </si>
  <si>
    <t>073190</t>
  </si>
  <si>
    <t>듀오백</t>
  </si>
  <si>
    <t>3,105</t>
  </si>
  <si>
    <t>20,714</t>
  </si>
  <si>
    <t>63,365,385</t>
  </si>
  <si>
    <t>11,968,040</t>
  </si>
  <si>
    <t>37,100,924,000</t>
  </si>
  <si>
    <t>176750</t>
  </si>
  <si>
    <t>듀켐바이오</t>
  </si>
  <si>
    <t>-280</t>
  </si>
  <si>
    <t>19,296</t>
  </si>
  <si>
    <t>185,580,120</t>
  </si>
  <si>
    <t>9,920</t>
  </si>
  <si>
    <t>9,490</t>
  </si>
  <si>
    <t>8,858,687</t>
  </si>
  <si>
    <t>84,334,700,240</t>
  </si>
  <si>
    <t>030350</t>
  </si>
  <si>
    <t>드래곤플라이</t>
  </si>
  <si>
    <t>122,196</t>
  </si>
  <si>
    <t>334,932,750</t>
  </si>
  <si>
    <t>16,008,491</t>
  </si>
  <si>
    <t>43,302,968,155</t>
  </si>
  <si>
    <t>203650</t>
  </si>
  <si>
    <t>드림시큐리티</t>
  </si>
  <si>
    <t>4.02</t>
  </si>
  <si>
    <t>4,390</t>
  </si>
  <si>
    <t>14,879,379</t>
  </si>
  <si>
    <t>64,565,212,995</t>
  </si>
  <si>
    <t>4,445</t>
  </si>
  <si>
    <t>4,110</t>
  </si>
  <si>
    <t>50,605,754</t>
  </si>
  <si>
    <t>222,412,288,830</t>
  </si>
  <si>
    <t>223250</t>
  </si>
  <si>
    <t>드림씨아이에스</t>
  </si>
  <si>
    <t>14,049</t>
  </si>
  <si>
    <t>281,528,350</t>
  </si>
  <si>
    <t>19,550</t>
  </si>
  <si>
    <t>5,565,870</t>
  </si>
  <si>
    <t>109,925,932,500</t>
  </si>
  <si>
    <t>060570</t>
  </si>
  <si>
    <t>드림어스컴퍼니</t>
  </si>
  <si>
    <t>4.26</t>
  </si>
  <si>
    <t>5,120</t>
  </si>
  <si>
    <t>347,677</t>
  </si>
  <si>
    <t>1,773,753,235</t>
  </si>
  <si>
    <t>56,859,847</t>
  </si>
  <si>
    <t>292,259,613,580</t>
  </si>
  <si>
    <t>192650</t>
  </si>
  <si>
    <t>드림텍</t>
  </si>
  <si>
    <t>971,207</t>
  </si>
  <si>
    <t>14,772,904,800</t>
  </si>
  <si>
    <t>62,095,008</t>
  </si>
  <si>
    <t>937,634,620,800</t>
  </si>
  <si>
    <t>217620</t>
  </si>
  <si>
    <t>디딤</t>
  </si>
  <si>
    <t>1,505</t>
  </si>
  <si>
    <t>1,510</t>
  </si>
  <si>
    <t>554,971</t>
  </si>
  <si>
    <t>840,795,240</t>
  </si>
  <si>
    <t>1,465</t>
  </si>
  <si>
    <t>37,001,905</t>
  </si>
  <si>
    <t>55,687,867,025</t>
  </si>
  <si>
    <t>187870</t>
  </si>
  <si>
    <t>디바이스이엔지</t>
  </si>
  <si>
    <t>74,130</t>
  </si>
  <si>
    <t>1,893,813,600</t>
  </si>
  <si>
    <t>26,100</t>
  </si>
  <si>
    <t>7,036,609</t>
  </si>
  <si>
    <t>180,489,020,850</t>
  </si>
  <si>
    <t>066670</t>
  </si>
  <si>
    <t>디스플레이텍</t>
  </si>
  <si>
    <t>345,630</t>
  </si>
  <si>
    <t>1,297,526,160</t>
  </si>
  <si>
    <t>18,691,918</t>
  </si>
  <si>
    <t>65,047,874,640</t>
  </si>
  <si>
    <t>024090</t>
  </si>
  <si>
    <t>디씨엠</t>
  </si>
  <si>
    <t>10,171</t>
  </si>
  <si>
    <t>109,922,900</t>
  </si>
  <si>
    <t>11,700,000</t>
  </si>
  <si>
    <t>126,945,000,000</t>
  </si>
  <si>
    <t>003160</t>
  </si>
  <si>
    <t>디아이</t>
  </si>
  <si>
    <t>3,855</t>
  </si>
  <si>
    <t>49,471</t>
  </si>
  <si>
    <t>190,920,670</t>
  </si>
  <si>
    <t>3,830</t>
  </si>
  <si>
    <t>31,496,785</t>
  </si>
  <si>
    <t>121,420,106,175</t>
  </si>
  <si>
    <t>092200</t>
  </si>
  <si>
    <t>디아이씨</t>
  </si>
  <si>
    <t>2.46</t>
  </si>
  <si>
    <t>89,211</t>
  </si>
  <si>
    <t>128,671,925</t>
  </si>
  <si>
    <t>1,460</t>
  </si>
  <si>
    <t>38,888,569</t>
  </si>
  <si>
    <t>56,582,867,895</t>
  </si>
  <si>
    <t>110990</t>
  </si>
  <si>
    <t>디아이티</t>
  </si>
  <si>
    <t>17,390</t>
  </si>
  <si>
    <t>108,370,950</t>
  </si>
  <si>
    <t>6,320</t>
  </si>
  <si>
    <t>18,900,000</t>
  </si>
  <si>
    <t>117,936,000,000</t>
  </si>
  <si>
    <t>263690</t>
  </si>
  <si>
    <t>디알젬</t>
  </si>
  <si>
    <t>61,160</t>
  </si>
  <si>
    <t>1,017,275,100</t>
  </si>
  <si>
    <t>11,325,610</t>
  </si>
  <si>
    <t>187,438,845,500</t>
  </si>
  <si>
    <t>214680</t>
  </si>
  <si>
    <t>디알텍</t>
  </si>
  <si>
    <t>3.10</t>
  </si>
  <si>
    <t>694,868</t>
  </si>
  <si>
    <t>1,038,764,980</t>
  </si>
  <si>
    <t>1,480</t>
  </si>
  <si>
    <t>51,782,343</t>
  </si>
  <si>
    <t>77,414,602,785</t>
  </si>
  <si>
    <t>263720</t>
  </si>
  <si>
    <t>디앤씨미디어</t>
  </si>
  <si>
    <t>35,850</t>
  </si>
  <si>
    <t>36,000</t>
  </si>
  <si>
    <t>56,292</t>
  </si>
  <si>
    <t>2,034,408,800</t>
  </si>
  <si>
    <t>36,450</t>
  </si>
  <si>
    <t>36,550</t>
  </si>
  <si>
    <t>12,275,111</t>
  </si>
  <si>
    <t>440,062,729,350</t>
  </si>
  <si>
    <t>109740</t>
  </si>
  <si>
    <t>디에스케이</t>
  </si>
  <si>
    <t>-80</t>
  </si>
  <si>
    <t>7,310</t>
  </si>
  <si>
    <t>33,252</t>
  </si>
  <si>
    <t>244,626,760</t>
  </si>
  <si>
    <t>7,430</t>
  </si>
  <si>
    <t>20,354,763</t>
  </si>
  <si>
    <t>149,403,960,420</t>
  </si>
  <si>
    <t>033430</t>
  </si>
  <si>
    <t>디에스티</t>
  </si>
  <si>
    <t>370</t>
  </si>
  <si>
    <t>64,191,253</t>
  </si>
  <si>
    <t>23,750,763,610</t>
  </si>
  <si>
    <t>131030</t>
  </si>
  <si>
    <t>디에이치피코리아</t>
  </si>
  <si>
    <t>7,850</t>
  </si>
  <si>
    <t>7,840</t>
  </si>
  <si>
    <t>45,603</t>
  </si>
  <si>
    <t>357,056,500</t>
  </si>
  <si>
    <t>7,860</t>
  </si>
  <si>
    <t>7,760</t>
  </si>
  <si>
    <t>16,564,797</t>
  </si>
  <si>
    <t>130,033,656,450</t>
  </si>
  <si>
    <t>196490</t>
  </si>
  <si>
    <t>디에이테크놀로지</t>
  </si>
  <si>
    <t>3,127,601</t>
  </si>
  <si>
    <t>4,893,661,265</t>
  </si>
  <si>
    <t>90,688,785</t>
  </si>
  <si>
    <t>141,927,948,525</t>
  </si>
  <si>
    <t>066900</t>
  </si>
  <si>
    <t>디에이피</t>
  </si>
  <si>
    <t>3,910</t>
  </si>
  <si>
    <t>3.44</t>
  </si>
  <si>
    <t>94,025</t>
  </si>
  <si>
    <t>367,987,650</t>
  </si>
  <si>
    <t>22,744,503</t>
  </si>
  <si>
    <t>88,931,006,730</t>
  </si>
  <si>
    <t>127120</t>
  </si>
  <si>
    <t>디엔에이링크</t>
  </si>
  <si>
    <t>10.55</t>
  </si>
  <si>
    <t>21,950</t>
  </si>
  <si>
    <t>1,076,914</t>
  </si>
  <si>
    <t>22,522,976,300</t>
  </si>
  <si>
    <t>19,300</t>
  </si>
  <si>
    <t>13,878,692</t>
  </si>
  <si>
    <t>305,331,224,000</t>
  </si>
  <si>
    <t>092070</t>
  </si>
  <si>
    <t>디엔에프</t>
  </si>
  <si>
    <t>156,208</t>
  </si>
  <si>
    <t>2,170,402,650</t>
  </si>
  <si>
    <t>10,761,828</t>
  </si>
  <si>
    <t>153,894,140,400</t>
  </si>
  <si>
    <t>134580</t>
  </si>
  <si>
    <t>디엠티</t>
  </si>
  <si>
    <t>10,996,940</t>
  </si>
  <si>
    <t>11,250,000</t>
  </si>
  <si>
    <t>22,500,000,000</t>
  </si>
  <si>
    <t>039840</t>
  </si>
  <si>
    <t>디오</t>
  </si>
  <si>
    <t>31,150</t>
  </si>
  <si>
    <t>97,429</t>
  </si>
  <si>
    <t>3,021,108,900</t>
  </si>
  <si>
    <t>30,450</t>
  </si>
  <si>
    <t>15,523,602</t>
  </si>
  <si>
    <t>483,560,202,300</t>
  </si>
  <si>
    <t>196450</t>
  </si>
  <si>
    <t>디오스텍</t>
  </si>
  <si>
    <t>411</t>
  </si>
  <si>
    <t>144,000,969</t>
  </si>
  <si>
    <t>59,184,398,259</t>
  </si>
  <si>
    <t>013570</t>
  </si>
  <si>
    <t>디와이</t>
  </si>
  <si>
    <t>-25</t>
  </si>
  <si>
    <t>46,296</t>
  </si>
  <si>
    <t>192,299,345</t>
  </si>
  <si>
    <t>26,319,633</t>
  </si>
  <si>
    <t>109,226,476,950</t>
  </si>
  <si>
    <t>210540</t>
  </si>
  <si>
    <t>디와이파워</t>
  </si>
  <si>
    <t>53,215</t>
  </si>
  <si>
    <t>579,635,300</t>
  </si>
  <si>
    <t>11,041,708</t>
  </si>
  <si>
    <t>119,250,446,400</t>
  </si>
  <si>
    <t>104460</t>
  </si>
  <si>
    <t>디와이피엔에프</t>
  </si>
  <si>
    <t>48,917</t>
  </si>
  <si>
    <t>808,021,350</t>
  </si>
  <si>
    <t>16,750</t>
  </si>
  <si>
    <t>10,713,625</t>
  </si>
  <si>
    <t>178,917,537,500</t>
  </si>
  <si>
    <t>079810</t>
  </si>
  <si>
    <t>디이엔티</t>
  </si>
  <si>
    <t>3.90</t>
  </si>
  <si>
    <t>9,310</t>
  </si>
  <si>
    <t>271,115</t>
  </si>
  <si>
    <t>2,482,723,610</t>
  </si>
  <si>
    <t>9,000</t>
  </si>
  <si>
    <t>8,970</t>
  </si>
  <si>
    <t>13,036,859</t>
  </si>
  <si>
    <t>121,503,525,880</t>
  </si>
  <si>
    <t>227100</t>
  </si>
  <si>
    <t>디자인</t>
  </si>
  <si>
    <t>-110</t>
  </si>
  <si>
    <t>41,904</t>
  </si>
  <si>
    <t>346,665,730</t>
  </si>
  <si>
    <t>3,245,525</t>
  </si>
  <si>
    <t>27,132,589,000</t>
  </si>
  <si>
    <t>113810</t>
  </si>
  <si>
    <t>디젠스</t>
  </si>
  <si>
    <t>493</t>
  </si>
  <si>
    <t>494</t>
  </si>
  <si>
    <t>271,482</t>
  </si>
  <si>
    <t>134,968,412</t>
  </si>
  <si>
    <t>503</t>
  </si>
  <si>
    <t>486</t>
  </si>
  <si>
    <t>32,628,051</t>
  </si>
  <si>
    <t>16,085,629,143</t>
  </si>
  <si>
    <t>043360</t>
  </si>
  <si>
    <t>디지아이</t>
  </si>
  <si>
    <t>12,267</t>
  </si>
  <si>
    <t>26,720,205</t>
  </si>
  <si>
    <t>2,160</t>
  </si>
  <si>
    <t>19,710,000,000</t>
  </si>
  <si>
    <t>197140</t>
  </si>
  <si>
    <t>디지캡</t>
  </si>
  <si>
    <t>4,650</t>
  </si>
  <si>
    <t>4.61</t>
  </si>
  <si>
    <t>4,660</t>
  </si>
  <si>
    <t>229,944</t>
  </si>
  <si>
    <t>1,070,362,850</t>
  </si>
  <si>
    <t>4,785</t>
  </si>
  <si>
    <t>4,450</t>
  </si>
  <si>
    <t>7,409,323</t>
  </si>
  <si>
    <t>34,453,351,950</t>
  </si>
  <si>
    <t>106520</t>
  </si>
  <si>
    <t>디지탈옵틱</t>
  </si>
  <si>
    <t>623</t>
  </si>
  <si>
    <t>17</t>
  </si>
  <si>
    <t>2.81</t>
  </si>
  <si>
    <t>622</t>
  </si>
  <si>
    <t>1,414,967</t>
  </si>
  <si>
    <t>864,229,926</t>
  </si>
  <si>
    <t>606</t>
  </si>
  <si>
    <t>627</t>
  </si>
  <si>
    <t>595</t>
  </si>
  <si>
    <t>94,528,123</t>
  </si>
  <si>
    <t>58,891,020,629</t>
  </si>
  <si>
    <t>068930</t>
  </si>
  <si>
    <t>디지털대성</t>
  </si>
  <si>
    <t>6,410</t>
  </si>
  <si>
    <t>46,194</t>
  </si>
  <si>
    <t>295,460,140</t>
  </si>
  <si>
    <t>6,380</t>
  </si>
  <si>
    <t>6,360</t>
  </si>
  <si>
    <t>22,713,473</t>
  </si>
  <si>
    <t>145,366,227,200</t>
  </si>
  <si>
    <t>033130</t>
  </si>
  <si>
    <t>디지틀조선</t>
  </si>
  <si>
    <t>345,805</t>
  </si>
  <si>
    <t>914,540,660</t>
  </si>
  <si>
    <t>37,115,267</t>
  </si>
  <si>
    <t>97,984,304,880</t>
  </si>
  <si>
    <t>105740</t>
  </si>
  <si>
    <t>디케이락</t>
  </si>
  <si>
    <t>4.21</t>
  </si>
  <si>
    <t>216,283</t>
  </si>
  <si>
    <t>2,363,452,750</t>
  </si>
  <si>
    <t>8,449,912</t>
  </si>
  <si>
    <t>94,216,518,800</t>
  </si>
  <si>
    <t>263020</t>
  </si>
  <si>
    <t>디케이앤디</t>
  </si>
  <si>
    <t>6,020</t>
  </si>
  <si>
    <t>13,174</t>
  </si>
  <si>
    <t>80,093,960</t>
  </si>
  <si>
    <t>7,763,202</t>
  </si>
  <si>
    <t>47,355,532,200</t>
  </si>
  <si>
    <t>290550</t>
  </si>
  <si>
    <t>디케이티</t>
  </si>
  <si>
    <t>42,252</t>
  </si>
  <si>
    <t>820,125,750</t>
  </si>
  <si>
    <t>19,100</t>
  </si>
  <si>
    <t>8,231,333</t>
  </si>
  <si>
    <t>160,922,560,150</t>
  </si>
  <si>
    <t>007340</t>
  </si>
  <si>
    <t>디티알오토모티브</t>
  </si>
  <si>
    <t>22,500</t>
  </si>
  <si>
    <t>59,790</t>
  </si>
  <si>
    <t>1,351,878,750</t>
  </si>
  <si>
    <t>9,994,005</t>
  </si>
  <si>
    <t>224,365,412,250</t>
  </si>
  <si>
    <t>187220</t>
  </si>
  <si>
    <t>디티앤씨</t>
  </si>
  <si>
    <t>6,150</t>
  </si>
  <si>
    <t>31,235</t>
  </si>
  <si>
    <t>190,824,500</t>
  </si>
  <si>
    <t>6,030</t>
  </si>
  <si>
    <t>10,951,507</t>
  </si>
  <si>
    <t>67,351,768,050</t>
  </si>
  <si>
    <t>026890</t>
  </si>
  <si>
    <t>디피씨</t>
  </si>
  <si>
    <t>2.74</t>
  </si>
  <si>
    <t>3,710,737</t>
  </si>
  <si>
    <t>59,109,524,450</t>
  </si>
  <si>
    <t>41,678,175</t>
  </si>
  <si>
    <t>664,766,891,250</t>
  </si>
  <si>
    <t>163430</t>
  </si>
  <si>
    <t>디피코</t>
  </si>
  <si>
    <t>5,460</t>
  </si>
  <si>
    <t>1,474</t>
  </si>
  <si>
    <t>7,917,710</t>
  </si>
  <si>
    <t>4,077,754</t>
  </si>
  <si>
    <t>22,264,536,840</t>
  </si>
  <si>
    <t>131180</t>
  </si>
  <si>
    <t>딜리</t>
  </si>
  <si>
    <t>1,700</t>
  </si>
  <si>
    <t>3.66</t>
  </si>
  <si>
    <t>1,695</t>
  </si>
  <si>
    <t>728,841</t>
  </si>
  <si>
    <t>1,225,878,135</t>
  </si>
  <si>
    <t>1,650</t>
  </si>
  <si>
    <t>29,350,000</t>
  </si>
  <si>
    <t>49,895,000,000</t>
  </si>
  <si>
    <t>317120</t>
  </si>
  <si>
    <t>라닉스</t>
  </si>
  <si>
    <t>29.88</t>
  </si>
  <si>
    <t>19,974,321</t>
  </si>
  <si>
    <t>199,688,093,170</t>
  </si>
  <si>
    <t>8,260</t>
  </si>
  <si>
    <t>9,435,500</t>
  </si>
  <si>
    <t>100,488,075,000</t>
  </si>
  <si>
    <t>042510</t>
  </si>
  <si>
    <t>라온시큐어</t>
  </si>
  <si>
    <t>294,655</t>
  </si>
  <si>
    <t>1,000,831,680</t>
  </si>
  <si>
    <t>31,809,612</t>
  </si>
  <si>
    <t>109,425,065,280</t>
  </si>
  <si>
    <t>232680</t>
  </si>
  <si>
    <t>라온테크</t>
  </si>
  <si>
    <t>8,130</t>
  </si>
  <si>
    <t>8,070</t>
  </si>
  <si>
    <t>30,985,320</t>
  </si>
  <si>
    <t>4,332,705</t>
  </si>
  <si>
    <t>35,051,583,450</t>
  </si>
  <si>
    <t>300120</t>
  </si>
  <si>
    <t>라온피플</t>
  </si>
  <si>
    <t>56,345</t>
  </si>
  <si>
    <t>1,225,418,350</t>
  </si>
  <si>
    <t>10,328,456</t>
  </si>
  <si>
    <t>224,643,918,000</t>
  </si>
  <si>
    <t>036170</t>
  </si>
  <si>
    <t>라이브파이낸셜</t>
  </si>
  <si>
    <t>1,260</t>
  </si>
  <si>
    <t>6.33</t>
  </si>
  <si>
    <t>1,265</t>
  </si>
  <si>
    <t>292,854</t>
  </si>
  <si>
    <t>364,789,095</t>
  </si>
  <si>
    <t>1,185</t>
  </si>
  <si>
    <t>1,180</t>
  </si>
  <si>
    <t>45,121,437</t>
  </si>
  <si>
    <t>56,853,010,620</t>
  </si>
  <si>
    <t>050120</t>
  </si>
  <si>
    <t>라이브플렉스</t>
  </si>
  <si>
    <t>611</t>
  </si>
  <si>
    <t>-4</t>
  </si>
  <si>
    <t>612</t>
  </si>
  <si>
    <t>958,782</t>
  </si>
  <si>
    <t>581,602,264</t>
  </si>
  <si>
    <t>613</t>
  </si>
  <si>
    <t>598</t>
  </si>
  <si>
    <t>135,640,864</t>
  </si>
  <si>
    <t>82,876,567,904</t>
  </si>
  <si>
    <t>171120</t>
  </si>
  <si>
    <t>라이온켐텍</t>
  </si>
  <si>
    <t>20,149</t>
  </si>
  <si>
    <t>141,501,730</t>
  </si>
  <si>
    <t>18,893,576</t>
  </si>
  <si>
    <t>133,388,646,560</t>
  </si>
  <si>
    <t>069540</t>
  </si>
  <si>
    <t>라이트론</t>
  </si>
  <si>
    <t>18,553,773</t>
  </si>
  <si>
    <t>100,561,449,660</t>
  </si>
  <si>
    <t>285770</t>
  </si>
  <si>
    <t>라이프사이언스테크놀로지</t>
  </si>
  <si>
    <t>2,895</t>
  </si>
  <si>
    <t>2,605</t>
  </si>
  <si>
    <t>3,193,000</t>
  </si>
  <si>
    <t>9,259,700,000</t>
  </si>
  <si>
    <t>214260</t>
  </si>
  <si>
    <t>라파스</t>
  </si>
  <si>
    <t>41,290</t>
  </si>
  <si>
    <t>778,969,400</t>
  </si>
  <si>
    <t>8,416,416</t>
  </si>
  <si>
    <t>158,649,441,600</t>
  </si>
  <si>
    <t>115390</t>
  </si>
  <si>
    <t>락앤락</t>
  </si>
  <si>
    <t>92,893</t>
  </si>
  <si>
    <t>998,029,450</t>
  </si>
  <si>
    <t>54,186,600</t>
  </si>
  <si>
    <t>585,215,280,000</t>
  </si>
  <si>
    <t>200350</t>
  </si>
  <si>
    <t>래몽래인</t>
  </si>
  <si>
    <t>950</t>
  </si>
  <si>
    <t>7.04</t>
  </si>
  <si>
    <t>7,762</t>
  </si>
  <si>
    <t>104,493,400</t>
  </si>
  <si>
    <t>4,461,594</t>
  </si>
  <si>
    <t>64,470,033,300</t>
  </si>
  <si>
    <t>171010</t>
  </si>
  <si>
    <t>램테크놀러지</t>
  </si>
  <si>
    <t>6,600</t>
  </si>
  <si>
    <t>34,440</t>
  </si>
  <si>
    <t>227,086,810</t>
  </si>
  <si>
    <t>6,670</t>
  </si>
  <si>
    <t>11,606,968</t>
  </si>
  <si>
    <t>76,257,779,760</t>
  </si>
  <si>
    <t>084650</t>
  </si>
  <si>
    <t>랩지노믹스</t>
  </si>
  <si>
    <t>1,150</t>
  </si>
  <si>
    <t>3.35</t>
  </si>
  <si>
    <t>35,550</t>
  </si>
  <si>
    <t>324,751</t>
  </si>
  <si>
    <t>11,414,617,200</t>
  </si>
  <si>
    <t>35,750</t>
  </si>
  <si>
    <t>11,217,860</t>
  </si>
  <si>
    <t>398,234,030,000</t>
  </si>
  <si>
    <t>217500</t>
  </si>
  <si>
    <t>러셀</t>
  </si>
  <si>
    <t>2,290</t>
  </si>
  <si>
    <t>441,170</t>
  </si>
  <si>
    <t>1,002,239,620</t>
  </si>
  <si>
    <t>31,812,000</t>
  </si>
  <si>
    <t>72,690,420,000</t>
  </si>
  <si>
    <t>092590</t>
  </si>
  <si>
    <t>럭스피아</t>
  </si>
  <si>
    <t>1,327</t>
  </si>
  <si>
    <t>1,842,480</t>
  </si>
  <si>
    <t>7,291,098</t>
  </si>
  <si>
    <t>10,207,537,200</t>
  </si>
  <si>
    <t>033600</t>
  </si>
  <si>
    <t>럭슬</t>
  </si>
  <si>
    <t>179</t>
  </si>
  <si>
    <t>40,828,103</t>
  </si>
  <si>
    <t>7,308,230,437</t>
  </si>
  <si>
    <t>141080</t>
  </si>
  <si>
    <t>레고켐바이오</t>
  </si>
  <si>
    <t>9.59</t>
  </si>
  <si>
    <t>58,200</t>
  </si>
  <si>
    <t>1,597,623</t>
  </si>
  <si>
    <t>91,557,670,800</t>
  </si>
  <si>
    <t>55,100</t>
  </si>
  <si>
    <t>54,800</t>
  </si>
  <si>
    <t>23,683,806</t>
  </si>
  <si>
    <t>1,380,765,889,800</t>
  </si>
  <si>
    <t>060300</t>
  </si>
  <si>
    <t>레드로버</t>
  </si>
  <si>
    <t>610</t>
  </si>
  <si>
    <t>79,944,216</t>
  </si>
  <si>
    <t>48,765,971,760</t>
  </si>
  <si>
    <t>038390</t>
  </si>
  <si>
    <t>레드캡투어</t>
  </si>
  <si>
    <t>15,184</t>
  </si>
  <si>
    <t>222,420,250</t>
  </si>
  <si>
    <t>14,750</t>
  </si>
  <si>
    <t>8,589,480</t>
  </si>
  <si>
    <t>127,124,304,000</t>
  </si>
  <si>
    <t>294140</t>
  </si>
  <si>
    <t>레몬</t>
  </si>
  <si>
    <t>280,890</t>
  </si>
  <si>
    <t>4,089,699,200</t>
  </si>
  <si>
    <t>34,500,000</t>
  </si>
  <si>
    <t>505,425,000,000</t>
  </si>
  <si>
    <t>228670</t>
  </si>
  <si>
    <t>레이</t>
  </si>
  <si>
    <t>41,900</t>
  </si>
  <si>
    <t>650</t>
  </si>
  <si>
    <t>41,850</t>
  </si>
  <si>
    <t>62,136</t>
  </si>
  <si>
    <t>2,592,576,350</t>
  </si>
  <si>
    <t>41,750</t>
  </si>
  <si>
    <t>42,800</t>
  </si>
  <si>
    <t>6,653,267</t>
  </si>
  <si>
    <t>278,771,887,300</t>
  </si>
  <si>
    <t>228850</t>
  </si>
  <si>
    <t>레이언스</t>
  </si>
  <si>
    <t>23,463</t>
  </si>
  <si>
    <t>263,354,500</t>
  </si>
  <si>
    <t>16,591,014</t>
  </si>
  <si>
    <t>186,648,907,500</t>
  </si>
  <si>
    <t>281740</t>
  </si>
  <si>
    <t>레이크머티리얼즈</t>
  </si>
  <si>
    <t>304,343</t>
  </si>
  <si>
    <t>662,835,300</t>
  </si>
  <si>
    <t>2,140</t>
  </si>
  <si>
    <t>65,730,548</t>
  </si>
  <si>
    <t>141,320,678,200</t>
  </si>
  <si>
    <t>215100</t>
  </si>
  <si>
    <t>로보로보</t>
  </si>
  <si>
    <t>4,975</t>
  </si>
  <si>
    <t>325,902</t>
  </si>
  <si>
    <t>1,610,655,560</t>
  </si>
  <si>
    <t>5,010</t>
  </si>
  <si>
    <t>17,798,454</t>
  </si>
  <si>
    <t>88,636,300,920</t>
  </si>
  <si>
    <t>090360</t>
  </si>
  <si>
    <t>로보스타</t>
  </si>
  <si>
    <t>20,859</t>
  </si>
  <si>
    <t>271,471,050</t>
  </si>
  <si>
    <t>9,750,000</t>
  </si>
  <si>
    <t>126,750,000,000</t>
  </si>
  <si>
    <t>238500</t>
  </si>
  <si>
    <t>로보쓰리</t>
  </si>
  <si>
    <t>414</t>
  </si>
  <si>
    <t>415</t>
  </si>
  <si>
    <t>1,934</t>
  </si>
  <si>
    <t>803,658</t>
  </si>
  <si>
    <t>438</t>
  </si>
  <si>
    <t>4,682,166</t>
  </si>
  <si>
    <t>1,938,416,724</t>
  </si>
  <si>
    <t>108490</t>
  </si>
  <si>
    <t>로보티즈</t>
  </si>
  <si>
    <t>51,960</t>
  </si>
  <si>
    <t>686,936,100</t>
  </si>
  <si>
    <t>11,251,000</t>
  </si>
  <si>
    <t>148,513,200,000</t>
  </si>
  <si>
    <t>900260</t>
  </si>
  <si>
    <t>로스웰</t>
  </si>
  <si>
    <t>332</t>
  </si>
  <si>
    <t>18</t>
  </si>
  <si>
    <t>5.73</t>
  </si>
  <si>
    <t>331</t>
  </si>
  <si>
    <t>1,560,642</t>
  </si>
  <si>
    <t>515,650,293</t>
  </si>
  <si>
    <t>316</t>
  </si>
  <si>
    <t>344</t>
  </si>
  <si>
    <t>141,781,250</t>
  </si>
  <si>
    <t>47,071,375,000</t>
  </si>
  <si>
    <t>067730</t>
  </si>
  <si>
    <t>로지시스</t>
  </si>
  <si>
    <t>4,005</t>
  </si>
  <si>
    <t>125</t>
  </si>
  <si>
    <t>3.22</t>
  </si>
  <si>
    <t>142,421</t>
  </si>
  <si>
    <t>567,680,960</t>
  </si>
  <si>
    <t>9,340,922</t>
  </si>
  <si>
    <t>37,410,392,610</t>
  </si>
  <si>
    <t>071280</t>
  </si>
  <si>
    <t>로체시스템즈</t>
  </si>
  <si>
    <t>205,733</t>
  </si>
  <si>
    <t>1,118,787,280</t>
  </si>
  <si>
    <t>15,296,603</t>
  </si>
  <si>
    <t>83,366,486,350</t>
  </si>
  <si>
    <t>032350</t>
  </si>
  <si>
    <t>롯데관광개발</t>
  </si>
  <si>
    <t>5.48</t>
  </si>
  <si>
    <t>254,662</t>
  </si>
  <si>
    <t>3,789,093,950</t>
  </si>
  <si>
    <t>69,275,662</t>
  </si>
  <si>
    <t>1,066,845,194,800</t>
  </si>
  <si>
    <t>330590</t>
  </si>
  <si>
    <t>롯데리츠</t>
  </si>
  <si>
    <t>5,190</t>
  </si>
  <si>
    <t>158,516</t>
  </si>
  <si>
    <t>816,009,550</t>
  </si>
  <si>
    <t>5,110</t>
  </si>
  <si>
    <t>171,968,884</t>
  </si>
  <si>
    <t>890,798,819,120</t>
  </si>
  <si>
    <t>000400</t>
  </si>
  <si>
    <t>롯데손해보험</t>
  </si>
  <si>
    <t>1,363,104</t>
  </si>
  <si>
    <t>2,221,259,510</t>
  </si>
  <si>
    <t>1,680</t>
  </si>
  <si>
    <t>1,575</t>
  </si>
  <si>
    <t>310,336,320</t>
  </si>
  <si>
    <t>510,503,246,400</t>
  </si>
  <si>
    <t>023530</t>
  </si>
  <si>
    <t>롯데쇼핑</t>
  </si>
  <si>
    <t>78,500</t>
  </si>
  <si>
    <t>78,600</t>
  </si>
  <si>
    <t>109,709</t>
  </si>
  <si>
    <t>8,663,420,400</t>
  </si>
  <si>
    <t>77,700</t>
  </si>
  <si>
    <t>79,800</t>
  </si>
  <si>
    <t>77,600</t>
  </si>
  <si>
    <t>28,288,755</t>
  </si>
  <si>
    <t>2,220,667,267,500</t>
  </si>
  <si>
    <t>004000</t>
  </si>
  <si>
    <t>롯데정밀화학</t>
  </si>
  <si>
    <t>49,650</t>
  </si>
  <si>
    <t>49,550</t>
  </si>
  <si>
    <t>126,716</t>
  </si>
  <si>
    <t>6,313,139,550</t>
  </si>
  <si>
    <t>50,600</t>
  </si>
  <si>
    <t>48,900</t>
  </si>
  <si>
    <t>25,800,000</t>
  </si>
  <si>
    <t>1,280,970,000,000</t>
  </si>
  <si>
    <t>286940</t>
  </si>
  <si>
    <t>롯데정보통신</t>
  </si>
  <si>
    <t>35,150</t>
  </si>
  <si>
    <t>35,250</t>
  </si>
  <si>
    <t>32,162</t>
  </si>
  <si>
    <t>1,128,937,200</t>
  </si>
  <si>
    <t>15,396,331</t>
  </si>
  <si>
    <t>541,181,034,650</t>
  </si>
  <si>
    <t>280360</t>
  </si>
  <si>
    <t>롯데제과</t>
  </si>
  <si>
    <t>101,500</t>
  </si>
  <si>
    <t>100,500</t>
  </si>
  <si>
    <t>618,570,800</t>
  </si>
  <si>
    <t>99,500</t>
  </si>
  <si>
    <t>99,100</t>
  </si>
  <si>
    <t>6,416,717</t>
  </si>
  <si>
    <t>651,296,775,500</t>
  </si>
  <si>
    <t>004990</t>
  </si>
  <si>
    <t>롯데지주</t>
  </si>
  <si>
    <t>114,856</t>
  </si>
  <si>
    <t>3,280,098,750</t>
  </si>
  <si>
    <t>104,909,237</t>
  </si>
  <si>
    <t>3,000,404,178,200</t>
  </si>
  <si>
    <t>00499K</t>
  </si>
  <si>
    <t>롯데지주우</t>
  </si>
  <si>
    <t>2,333</t>
  </si>
  <si>
    <t>139,722,300</t>
  </si>
  <si>
    <t>59,600</t>
  </si>
  <si>
    <t>60,400</t>
  </si>
  <si>
    <t>987,623</t>
  </si>
  <si>
    <t>59,454,904,600</t>
  </si>
  <si>
    <t>005300</t>
  </si>
  <si>
    <t>롯데칠성</t>
  </si>
  <si>
    <t>90,000</t>
  </si>
  <si>
    <t>90,200</t>
  </si>
  <si>
    <t>23,233</t>
  </si>
  <si>
    <t>2,086,077,600</t>
  </si>
  <si>
    <t>90,400</t>
  </si>
  <si>
    <t>7,993,460</t>
  </si>
  <si>
    <t>719,411,400,000</t>
  </si>
  <si>
    <t>005305</t>
  </si>
  <si>
    <t>롯데칠성우</t>
  </si>
  <si>
    <t>1,593</t>
  </si>
  <si>
    <t>89,651,400</t>
  </si>
  <si>
    <t>55,900</t>
  </si>
  <si>
    <t>775,310</t>
  </si>
  <si>
    <t>43,727,484,000</t>
  </si>
  <si>
    <t>011170</t>
  </si>
  <si>
    <t>롯데케미칼</t>
  </si>
  <si>
    <t>145,495</t>
  </si>
  <si>
    <t>28,616,650,000</t>
  </si>
  <si>
    <t>194,000</t>
  </si>
  <si>
    <t>34,275,419</t>
  </si>
  <si>
    <t>6,735,119,833,500</t>
  </si>
  <si>
    <t>002270</t>
  </si>
  <si>
    <t>롯데푸드</t>
  </si>
  <si>
    <t>299,500</t>
  </si>
  <si>
    <t>298,500</t>
  </si>
  <si>
    <t>1,429</t>
  </si>
  <si>
    <t>424,155,500</t>
  </si>
  <si>
    <t>295,000</t>
  </si>
  <si>
    <t>300,000</t>
  </si>
  <si>
    <t>292,500</t>
  </si>
  <si>
    <t>1,131,870</t>
  </si>
  <si>
    <t>338,995,065,000</t>
  </si>
  <si>
    <t>071840</t>
  </si>
  <si>
    <t>롯데하이마트</t>
  </si>
  <si>
    <t>153,487</t>
  </si>
  <si>
    <t>4,701,857,800</t>
  </si>
  <si>
    <t>30,700</t>
  </si>
  <si>
    <t>23,607,712</t>
  </si>
  <si>
    <t>715,313,673,600</t>
  </si>
  <si>
    <t>038060</t>
  </si>
  <si>
    <t>루멘스</t>
  </si>
  <si>
    <t>128,406</t>
  </si>
  <si>
    <t>213,260,660</t>
  </si>
  <si>
    <t>1,655</t>
  </si>
  <si>
    <t>47,718,750</t>
  </si>
  <si>
    <t>79,690,312,500</t>
  </si>
  <si>
    <t>082800</t>
  </si>
  <si>
    <t>루미마이크로</t>
  </si>
  <si>
    <t>235,112,429</t>
  </si>
  <si>
    <t>597,950,620,380</t>
  </si>
  <si>
    <t>2,385</t>
  </si>
  <si>
    <t>2,810</t>
  </si>
  <si>
    <t>133,270,580</t>
  </si>
  <si>
    <t>307,855,039,800</t>
  </si>
  <si>
    <t>162120</t>
  </si>
  <si>
    <t>루켄테크놀러지스</t>
  </si>
  <si>
    <t>183,000</t>
  </si>
  <si>
    <t>1,648,144</t>
  </si>
  <si>
    <t>10,053,678,400</t>
  </si>
  <si>
    <t>085370</t>
  </si>
  <si>
    <t>루트로닉</t>
  </si>
  <si>
    <t>5,250</t>
  </si>
  <si>
    <t>48,398</t>
  </si>
  <si>
    <t>251,552,760</t>
  </si>
  <si>
    <t>25,627,401</t>
  </si>
  <si>
    <t>134,031,307,230</t>
  </si>
  <si>
    <t>08537M</t>
  </si>
  <si>
    <t>루트로닉3우C</t>
  </si>
  <si>
    <t>7,870</t>
  </si>
  <si>
    <t>215</t>
  </si>
  <si>
    <t>1,649,900</t>
  </si>
  <si>
    <t>723,687</t>
  </si>
  <si>
    <t>5,695,416,690</t>
  </si>
  <si>
    <t>060240</t>
  </si>
  <si>
    <t>룽투코리아</t>
  </si>
  <si>
    <t>68,024</t>
  </si>
  <si>
    <t>374,957,370</t>
  </si>
  <si>
    <t>5,620</t>
  </si>
  <si>
    <t>25,429,284</t>
  </si>
  <si>
    <t>138,843,890,640</t>
  </si>
  <si>
    <t>058470</t>
  </si>
  <si>
    <t>리노공업</t>
  </si>
  <si>
    <t>1.57</t>
  </si>
  <si>
    <t>123,200</t>
  </si>
  <si>
    <t>43,943</t>
  </si>
  <si>
    <t>5,384,311,200</t>
  </si>
  <si>
    <t>123,900</t>
  </si>
  <si>
    <t>120,100</t>
  </si>
  <si>
    <t>15,242,370</t>
  </si>
  <si>
    <t>1,874,811,510,000</t>
  </si>
  <si>
    <t>039980</t>
  </si>
  <si>
    <t>리노스</t>
  </si>
  <si>
    <t>1,120</t>
  </si>
  <si>
    <t>119,386</t>
  </si>
  <si>
    <t>133,575,575</t>
  </si>
  <si>
    <t>41,540,606</t>
  </si>
  <si>
    <t>46,733,181,750</t>
  </si>
  <si>
    <t>019570</t>
  </si>
  <si>
    <t>리더스 기술투자</t>
  </si>
  <si>
    <t>577</t>
  </si>
  <si>
    <t>578</t>
  </si>
  <si>
    <t>1,255,496</t>
  </si>
  <si>
    <t>716,427,044</t>
  </si>
  <si>
    <t>589</t>
  </si>
  <si>
    <t>560</t>
  </si>
  <si>
    <t>77,634,480</t>
  </si>
  <si>
    <t>44,795,094,960</t>
  </si>
  <si>
    <t>016100</t>
  </si>
  <si>
    <t>리더스코스메틱</t>
  </si>
  <si>
    <t>3,995</t>
  </si>
  <si>
    <t>42,107</t>
  </si>
  <si>
    <t>166,202,325</t>
  </si>
  <si>
    <t>18,187,414</t>
  </si>
  <si>
    <t>72,749,656,000</t>
  </si>
  <si>
    <t>012700</t>
  </si>
  <si>
    <t>리드코프</t>
  </si>
  <si>
    <t>190</t>
  </si>
  <si>
    <t>2.69</t>
  </si>
  <si>
    <t>384,999</t>
  </si>
  <si>
    <t>2,780,745,000</t>
  </si>
  <si>
    <t>7,050</t>
  </si>
  <si>
    <t>26,446,135</t>
  </si>
  <si>
    <t>191,998,940,100</t>
  </si>
  <si>
    <t>302550</t>
  </si>
  <si>
    <t>리메드</t>
  </si>
  <si>
    <t>8.61</t>
  </si>
  <si>
    <t>1,655,214</t>
  </si>
  <si>
    <t>50,679,388,700</t>
  </si>
  <si>
    <t>32,800</t>
  </si>
  <si>
    <t>6,088,916</t>
  </si>
  <si>
    <t>180,536,359,400</t>
  </si>
  <si>
    <t>277070</t>
  </si>
  <si>
    <t>린드먼아시아</t>
  </si>
  <si>
    <t>4,945</t>
  </si>
  <si>
    <t>54,236</t>
  </si>
  <si>
    <t>266,154,705</t>
  </si>
  <si>
    <t>4,830</t>
  </si>
  <si>
    <t>13,500,000</t>
  </si>
  <si>
    <t>66,825,000,000</t>
  </si>
  <si>
    <t>042500</t>
  </si>
  <si>
    <t>링네트</t>
  </si>
  <si>
    <t>6,720</t>
  </si>
  <si>
    <t>2.28</t>
  </si>
  <si>
    <t>6,730</t>
  </si>
  <si>
    <t>262,450</t>
  </si>
  <si>
    <t>1,742,825,510</t>
  </si>
  <si>
    <t>6,740</t>
  </si>
  <si>
    <t>15,216,878</t>
  </si>
  <si>
    <t>102,257,420,160</t>
  </si>
  <si>
    <t>219420</t>
  </si>
  <si>
    <t>링크제니시스</t>
  </si>
  <si>
    <t>440</t>
  </si>
  <si>
    <t>7.18</t>
  </si>
  <si>
    <t>139,680</t>
  </si>
  <si>
    <t>895,336,640</t>
  </si>
  <si>
    <t>65,700,000,000</t>
  </si>
  <si>
    <t>027740</t>
  </si>
  <si>
    <t>마니커</t>
  </si>
  <si>
    <t>694</t>
  </si>
  <si>
    <t>693</t>
  </si>
  <si>
    <t>1,275,492</t>
  </si>
  <si>
    <t>879,045,268</t>
  </si>
  <si>
    <t>678</t>
  </si>
  <si>
    <t>158,472,594</t>
  </si>
  <si>
    <t>109,979,980,236</t>
  </si>
  <si>
    <t>195500</t>
  </si>
  <si>
    <t>마니커에프앤지</t>
  </si>
  <si>
    <t>8,510</t>
  </si>
  <si>
    <t>2.16</t>
  </si>
  <si>
    <t>88,349</t>
  </si>
  <si>
    <t>743,617,650</t>
  </si>
  <si>
    <t>8,390</t>
  </si>
  <si>
    <t>8,310</t>
  </si>
  <si>
    <t>10,768,000</t>
  </si>
  <si>
    <t>91,635,680,000</t>
  </si>
  <si>
    <t>222810</t>
  </si>
  <si>
    <t>마이더스AI</t>
  </si>
  <si>
    <t>828</t>
  </si>
  <si>
    <t>191</t>
  </si>
  <si>
    <t>41,798,690</t>
  </si>
  <si>
    <t>32,387,261,172</t>
  </si>
  <si>
    <t>63,983,949</t>
  </si>
  <si>
    <t>52,978,709,772</t>
  </si>
  <si>
    <t>305090</t>
  </si>
  <si>
    <t>마이크로디지탈</t>
  </si>
  <si>
    <t>3.24</t>
  </si>
  <si>
    <t>92,516</t>
  </si>
  <si>
    <t>2,021,417,550</t>
  </si>
  <si>
    <t>21,400</t>
  </si>
  <si>
    <t>7,261,600</t>
  </si>
  <si>
    <t>161,933,680,000</t>
  </si>
  <si>
    <t>098120</t>
  </si>
  <si>
    <t>마이크로컨텍솔</t>
  </si>
  <si>
    <t>4,740</t>
  </si>
  <si>
    <t>-35</t>
  </si>
  <si>
    <t>4,720</t>
  </si>
  <si>
    <t>54,854</t>
  </si>
  <si>
    <t>262,696,720</t>
  </si>
  <si>
    <t>4,905</t>
  </si>
  <si>
    <t>8,312,766</t>
  </si>
  <si>
    <t>39,402,510,840</t>
  </si>
  <si>
    <t>227950</t>
  </si>
  <si>
    <t>마이크로텍</t>
  </si>
  <si>
    <t>3.82</t>
  </si>
  <si>
    <t>1,188,188</t>
  </si>
  <si>
    <t>5,276,771,515</t>
  </si>
  <si>
    <t>4,360</t>
  </si>
  <si>
    <t>39,896,331</t>
  </si>
  <si>
    <t>178,735,562,880</t>
  </si>
  <si>
    <t>147760</t>
  </si>
  <si>
    <t>마이크로프랜드</t>
  </si>
  <si>
    <t>89,711</t>
  </si>
  <si>
    <t>504,484,570</t>
  </si>
  <si>
    <t>10,819,866</t>
  </si>
  <si>
    <t>60,266,653,620</t>
  </si>
  <si>
    <t>169330</t>
  </si>
  <si>
    <t>마크로밀엠브레인</t>
  </si>
  <si>
    <t>7,670</t>
  </si>
  <si>
    <t>18,897</t>
  </si>
  <si>
    <t>145,305,800</t>
  </si>
  <si>
    <t>8,968,459</t>
  </si>
  <si>
    <t>68,788,080,530</t>
  </si>
  <si>
    <t>038290</t>
  </si>
  <si>
    <t>마크로젠</t>
  </si>
  <si>
    <t>30,650</t>
  </si>
  <si>
    <t>85,632</t>
  </si>
  <si>
    <t>2,618,725,500</t>
  </si>
  <si>
    <t>30,950</t>
  </si>
  <si>
    <t>10,611,654</t>
  </si>
  <si>
    <t>325,247,195,100</t>
  </si>
  <si>
    <t>204320</t>
  </si>
  <si>
    <t>만도</t>
  </si>
  <si>
    <t>35,650</t>
  </si>
  <si>
    <t>799,577</t>
  </si>
  <si>
    <t>28,319,484,500</t>
  </si>
  <si>
    <t>36,050</t>
  </si>
  <si>
    <t>34,700</t>
  </si>
  <si>
    <t>46,957,120</t>
  </si>
  <si>
    <t>1,674,021,328,000</t>
  </si>
  <si>
    <t>001080</t>
  </si>
  <si>
    <t>만호제강</t>
  </si>
  <si>
    <t>1,756</t>
  </si>
  <si>
    <t>25,956,850</t>
  </si>
  <si>
    <t>4,150,000</t>
  </si>
  <si>
    <t>61,420,000,000</t>
  </si>
  <si>
    <t>267980</t>
  </si>
  <si>
    <t>매일유업</t>
  </si>
  <si>
    <t>67,600</t>
  </si>
  <si>
    <t>67,900</t>
  </si>
  <si>
    <t>11,454</t>
  </si>
  <si>
    <t>775,046,400</t>
  </si>
  <si>
    <t>67,800</t>
  </si>
  <si>
    <t>68,200</t>
  </si>
  <si>
    <t>7,843,638</t>
  </si>
  <si>
    <t>530,229,928,800</t>
  </si>
  <si>
    <t>005990</t>
  </si>
  <si>
    <t>매일홀딩스</t>
  </si>
  <si>
    <t>5,676</t>
  </si>
  <si>
    <t>44,966,300</t>
  </si>
  <si>
    <t>7,900</t>
  </si>
  <si>
    <t>7,880</t>
  </si>
  <si>
    <t>13,718,304</t>
  </si>
  <si>
    <t>109,060,516,800</t>
  </si>
  <si>
    <t>127160</t>
  </si>
  <si>
    <t>매직마이크로</t>
  </si>
  <si>
    <t>431</t>
  </si>
  <si>
    <t>65,823,818</t>
  </si>
  <si>
    <t>28,370,065,558</t>
  </si>
  <si>
    <t>093520</t>
  </si>
  <si>
    <t>매커스</t>
  </si>
  <si>
    <t>600,429</t>
  </si>
  <si>
    <t>2,745,593,835</t>
  </si>
  <si>
    <t>4,630</t>
  </si>
  <si>
    <t>16,163,092</t>
  </si>
  <si>
    <t>73,865,330,440</t>
  </si>
  <si>
    <t>141070</t>
  </si>
  <si>
    <t>맥스로텍</t>
  </si>
  <si>
    <t>14.60</t>
  </si>
  <si>
    <t>21,056,021</t>
  </si>
  <si>
    <t>61,020,093,440</t>
  </si>
  <si>
    <t>31,621,050</t>
  </si>
  <si>
    <t>89,329,466,250</t>
  </si>
  <si>
    <t>088980</t>
  </si>
  <si>
    <t>맥쿼리인프라</t>
  </si>
  <si>
    <t>475,553</t>
  </si>
  <si>
    <t>5,232,176,700</t>
  </si>
  <si>
    <t>349,044,336</t>
  </si>
  <si>
    <t>3,839,487,696,000</t>
  </si>
  <si>
    <t>094800</t>
  </si>
  <si>
    <t>맵스리얼티1</t>
  </si>
  <si>
    <t>75,920</t>
  </si>
  <si>
    <t>308,465,255</t>
  </si>
  <si>
    <t>4,035</t>
  </si>
  <si>
    <t>92,834,331</t>
  </si>
  <si>
    <t>380,156,585,445</t>
  </si>
  <si>
    <t>100590</t>
  </si>
  <si>
    <t>머큐리</t>
  </si>
  <si>
    <t>676,950</t>
  </si>
  <si>
    <t>7,584,552,150</t>
  </si>
  <si>
    <t>14,763,600</t>
  </si>
  <si>
    <t>161,661,420,000</t>
  </si>
  <si>
    <t>067280</t>
  </si>
  <si>
    <t>멀티캠퍼스</t>
  </si>
  <si>
    <t>3,355</t>
  </si>
  <si>
    <t>95,609,300</t>
  </si>
  <si>
    <t>5,926,779</t>
  </si>
  <si>
    <t>169,802,218,350</t>
  </si>
  <si>
    <t>072870</t>
  </si>
  <si>
    <t>메가스터디</t>
  </si>
  <si>
    <t>370,099</t>
  </si>
  <si>
    <t>3,919,634,750</t>
  </si>
  <si>
    <t>10,400</t>
  </si>
  <si>
    <t>11,920,959</t>
  </si>
  <si>
    <t>126,362,165,400</t>
  </si>
  <si>
    <t>215200</t>
  </si>
  <si>
    <t>메가스터디교육</t>
  </si>
  <si>
    <t>29,250</t>
  </si>
  <si>
    <t>29,350</t>
  </si>
  <si>
    <t>37,015</t>
  </si>
  <si>
    <t>1,087,007,050</t>
  </si>
  <si>
    <t>29,550</t>
  </si>
  <si>
    <t>11,841,880</t>
  </si>
  <si>
    <t>346,374,990,000</t>
  </si>
  <si>
    <t>133750</t>
  </si>
  <si>
    <t>메가엠디</t>
  </si>
  <si>
    <t>4,165</t>
  </si>
  <si>
    <t>489,730</t>
  </si>
  <si>
    <t>2,019,140,165</t>
  </si>
  <si>
    <t>4,185</t>
  </si>
  <si>
    <t>23,407,077</t>
  </si>
  <si>
    <t>97,373,440,320</t>
  </si>
  <si>
    <t>235980</t>
  </si>
  <si>
    <t>메드팩토</t>
  </si>
  <si>
    <t>8.57</t>
  </si>
  <si>
    <t>113,900</t>
  </si>
  <si>
    <t>859,085</t>
  </si>
  <si>
    <t>96,864,614,600</t>
  </si>
  <si>
    <t>105,800</t>
  </si>
  <si>
    <t>105,700</t>
  </si>
  <si>
    <t>20,334,842</t>
  </si>
  <si>
    <t>2,318,171,988,000</t>
  </si>
  <si>
    <t>200580</t>
  </si>
  <si>
    <t>메디쎄이</t>
  </si>
  <si>
    <t>-220</t>
  </si>
  <si>
    <t>2.41</t>
  </si>
  <si>
    <t>1,452</t>
  </si>
  <si>
    <t>13,009,520</t>
  </si>
  <si>
    <t>9,380</t>
  </si>
  <si>
    <t>3,478,159</t>
  </si>
  <si>
    <t>30,955,615,100</t>
  </si>
  <si>
    <t>041920</t>
  </si>
  <si>
    <t>메디아나</t>
  </si>
  <si>
    <t>66,974</t>
  </si>
  <si>
    <t>1,044,948,100</t>
  </si>
  <si>
    <t>15,850</t>
  </si>
  <si>
    <t>8,650,496</t>
  </si>
  <si>
    <t>135,380,262,400</t>
  </si>
  <si>
    <t>233250</t>
  </si>
  <si>
    <t>메디안디노스틱</t>
  </si>
  <si>
    <t>10.10</t>
  </si>
  <si>
    <t>1,746,534</t>
  </si>
  <si>
    <t>73,267,101,300</t>
  </si>
  <si>
    <t>014100</t>
  </si>
  <si>
    <t>메디앙스</t>
  </si>
  <si>
    <t>11,800,000</t>
  </si>
  <si>
    <t>49,501,000,000</t>
  </si>
  <si>
    <t>236340</t>
  </si>
  <si>
    <t>메디젠휴먼케어</t>
  </si>
  <si>
    <t>8,880</t>
  </si>
  <si>
    <t>670</t>
  </si>
  <si>
    <t>8.16</t>
  </si>
  <si>
    <t>7,841,210</t>
  </si>
  <si>
    <t>8,790</t>
  </si>
  <si>
    <t>2,346,558</t>
  </si>
  <si>
    <t>20,837,435,040</t>
  </si>
  <si>
    <t>054180</t>
  </si>
  <si>
    <t>메디콕스</t>
  </si>
  <si>
    <t>2,435</t>
  </si>
  <si>
    <t>-85</t>
  </si>
  <si>
    <t>10,404,675</t>
  </si>
  <si>
    <t>26,421,497,005</t>
  </si>
  <si>
    <t>2,415</t>
  </si>
  <si>
    <t>40,320,464</t>
  </si>
  <si>
    <t>98,180,329,840</t>
  </si>
  <si>
    <t>086900</t>
  </si>
  <si>
    <t>메디톡스</t>
  </si>
  <si>
    <t>211,000</t>
  </si>
  <si>
    <t>2.98</t>
  </si>
  <si>
    <t>211,200</t>
  </si>
  <si>
    <t>57,865</t>
  </si>
  <si>
    <t>12,142,622,100</t>
  </si>
  <si>
    <t>207,200</t>
  </si>
  <si>
    <t>213,900</t>
  </si>
  <si>
    <t>205,800</t>
  </si>
  <si>
    <t>5,977,449</t>
  </si>
  <si>
    <t>1,261,241,739,000</t>
  </si>
  <si>
    <t>047920</t>
  </si>
  <si>
    <t>메디포럼제약</t>
  </si>
  <si>
    <t>543,942</t>
  </si>
  <si>
    <t>9,351,882,600</t>
  </si>
  <si>
    <t>18,197,383</t>
  </si>
  <si>
    <t>318,454,202,500</t>
  </si>
  <si>
    <t>078160</t>
  </si>
  <si>
    <t>메디포스트</t>
  </si>
  <si>
    <t>32,500</t>
  </si>
  <si>
    <t>1,002,771</t>
  </si>
  <si>
    <t>32,844,135,150</t>
  </si>
  <si>
    <t>15,617,842</t>
  </si>
  <si>
    <t>507,579,865,000</t>
  </si>
  <si>
    <t>065650</t>
  </si>
  <si>
    <t>메디프론</t>
  </si>
  <si>
    <t>214,955</t>
  </si>
  <si>
    <t>1,014,225,565</t>
  </si>
  <si>
    <t>4,725</t>
  </si>
  <si>
    <t>37,199,870</t>
  </si>
  <si>
    <t>176,141,384,450</t>
  </si>
  <si>
    <t>138040</t>
  </si>
  <si>
    <t>메리츠금융지주</t>
  </si>
  <si>
    <t>22,769</t>
  </si>
  <si>
    <t>208,076,780</t>
  </si>
  <si>
    <t>134,011,294</t>
  </si>
  <si>
    <t>1,220,842,888,340</t>
  </si>
  <si>
    <t>008560</t>
  </si>
  <si>
    <t>메리츠증권</t>
  </si>
  <si>
    <t>1,473,267</t>
  </si>
  <si>
    <t>4,780,163,385</t>
  </si>
  <si>
    <t>675,961,727</t>
  </si>
  <si>
    <t>2,193,495,804,115</t>
  </si>
  <si>
    <t>000060</t>
  </si>
  <si>
    <t>메리츠화재</t>
  </si>
  <si>
    <t>164,101</t>
  </si>
  <si>
    <t>2,118,725,600</t>
  </si>
  <si>
    <t>113,680,000</t>
  </si>
  <si>
    <t>1,460,788,000,000</t>
  </si>
  <si>
    <t>021880</t>
  </si>
  <si>
    <t>메이슨캐피탈</t>
  </si>
  <si>
    <t>347</t>
  </si>
  <si>
    <t>9</t>
  </si>
  <si>
    <t>2.66</t>
  </si>
  <si>
    <t>346</t>
  </si>
  <si>
    <t>2,144,921</t>
  </si>
  <si>
    <t>758,135,128</t>
  </si>
  <si>
    <t>339</t>
  </si>
  <si>
    <t>99,184,408</t>
  </si>
  <si>
    <t>34,416,989,576</t>
  </si>
  <si>
    <t>140410</t>
  </si>
  <si>
    <t>메지온</t>
  </si>
  <si>
    <t>168,700</t>
  </si>
  <si>
    <t>168,600</t>
  </si>
  <si>
    <t>95,603</t>
  </si>
  <si>
    <t>16,042,059,100</t>
  </si>
  <si>
    <t>169,600</t>
  </si>
  <si>
    <t>165,000</t>
  </si>
  <si>
    <t>8,705,952</t>
  </si>
  <si>
    <t>1,468,694,102,400</t>
  </si>
  <si>
    <t>241770</t>
  </si>
  <si>
    <t>메카로</t>
  </si>
  <si>
    <t>28,020</t>
  </si>
  <si>
    <t>334,309,600</t>
  </si>
  <si>
    <t>10,102,240</t>
  </si>
  <si>
    <t>122,237,104,000</t>
  </si>
  <si>
    <t>090370</t>
  </si>
  <si>
    <t>메타랩스</t>
  </si>
  <si>
    <t>2.19</t>
  </si>
  <si>
    <t>148,929</t>
  </si>
  <si>
    <t>173,210,815</t>
  </si>
  <si>
    <t>1,175</t>
  </si>
  <si>
    <t>1,140</t>
  </si>
  <si>
    <t>63,689,937</t>
  </si>
  <si>
    <t>74,198,776,605</t>
  </si>
  <si>
    <t>059210</t>
  </si>
  <si>
    <t>메타바이오메드</t>
  </si>
  <si>
    <t>165,460</t>
  </si>
  <si>
    <t>470,396,895</t>
  </si>
  <si>
    <t>2,845</t>
  </si>
  <si>
    <t>23,862,351</t>
  </si>
  <si>
    <t>68,365,635,615</t>
  </si>
  <si>
    <t>327260</t>
  </si>
  <si>
    <t>메탈라이프</t>
  </si>
  <si>
    <t>14,875</t>
  </si>
  <si>
    <t>287,766,750</t>
  </si>
  <si>
    <t>3,596,588</t>
  </si>
  <si>
    <t>69,414,148,400</t>
  </si>
  <si>
    <t>058110</t>
  </si>
  <si>
    <t>멕아이씨에스</t>
  </si>
  <si>
    <t>36,100</t>
  </si>
  <si>
    <t>53,799</t>
  </si>
  <si>
    <t>1,955,055,150</t>
  </si>
  <si>
    <t>6,768,417</t>
  </si>
  <si>
    <t>244,001,432,850</t>
  </si>
  <si>
    <t>096640</t>
  </si>
  <si>
    <t>멜파스</t>
  </si>
  <si>
    <t>1,155</t>
  </si>
  <si>
    <t>116,912</t>
  </si>
  <si>
    <t>133,982,190</t>
  </si>
  <si>
    <t>29,094,696</t>
  </si>
  <si>
    <t>33,604,373,880</t>
  </si>
  <si>
    <t>017180</t>
  </si>
  <si>
    <t>명문제약</t>
  </si>
  <si>
    <t>840</t>
  </si>
  <si>
    <t>13.68</t>
  </si>
  <si>
    <t>48,708,891</t>
  </si>
  <si>
    <t>351,508,389,470</t>
  </si>
  <si>
    <t>7,820</t>
  </si>
  <si>
    <t>33,953,454</t>
  </si>
  <si>
    <t>236,995,108,920</t>
  </si>
  <si>
    <t>257370</t>
  </si>
  <si>
    <t>명성티엔에스</t>
  </si>
  <si>
    <t>163,893</t>
  </si>
  <si>
    <t>2,494,705,600</t>
  </si>
  <si>
    <t>6,440,809</t>
  </si>
  <si>
    <t>96,612,135,000</t>
  </si>
  <si>
    <t>267060</t>
  </si>
  <si>
    <t>명진홀딩스</t>
  </si>
  <si>
    <t>1,540,795</t>
  </si>
  <si>
    <t>1,850</t>
  </si>
  <si>
    <t>8,812,359</t>
  </si>
  <si>
    <t>16,655,358,510</t>
  </si>
  <si>
    <t>012690</t>
  </si>
  <si>
    <t>모나리자</t>
  </si>
  <si>
    <t>240,067</t>
  </si>
  <si>
    <t>1,232,418,650</t>
  </si>
  <si>
    <t>36,571,255</t>
  </si>
  <si>
    <t>187,976,250,700</t>
  </si>
  <si>
    <t>005360</t>
  </si>
  <si>
    <t>모나미</t>
  </si>
  <si>
    <t>271,668</t>
  </si>
  <si>
    <t>1,663,567,280</t>
  </si>
  <si>
    <t>18,897,307</t>
  </si>
  <si>
    <t>115,462,545,770</t>
  </si>
  <si>
    <t>080420</t>
  </si>
  <si>
    <t>모다이노칩</t>
  </si>
  <si>
    <t>8.18</t>
  </si>
  <si>
    <t>1,488,490</t>
  </si>
  <si>
    <t>4,996,443,390</t>
  </si>
  <si>
    <t>79,721,622</t>
  </si>
  <si>
    <t>274,242,379,680</t>
  </si>
  <si>
    <t>080160</t>
  </si>
  <si>
    <t>모두투어</t>
  </si>
  <si>
    <t>350,924</t>
  </si>
  <si>
    <t>4,360,571,550</t>
  </si>
  <si>
    <t>235,305,000,000</t>
  </si>
  <si>
    <t>204210</t>
  </si>
  <si>
    <t>모두투어리츠</t>
  </si>
  <si>
    <t>18,688,185</t>
  </si>
  <si>
    <t>7,826,815</t>
  </si>
  <si>
    <t>23,323,908,700</t>
  </si>
  <si>
    <t>100030</t>
  </si>
  <si>
    <t>모바일리더</t>
  </si>
  <si>
    <t>11,931</t>
  </si>
  <si>
    <t>191,313,550</t>
  </si>
  <si>
    <t>3,283,714</t>
  </si>
  <si>
    <t>52,867,795,400</t>
  </si>
  <si>
    <t>087260</t>
  </si>
  <si>
    <t>모바일어플라이언스</t>
  </si>
  <si>
    <t>20.45</t>
  </si>
  <si>
    <t>62,283,866</t>
  </si>
  <si>
    <t>326,342,566,480</t>
  </si>
  <si>
    <t>161,700,000,000</t>
  </si>
  <si>
    <t>101330</t>
  </si>
  <si>
    <t>모베이스</t>
  </si>
  <si>
    <t>3,055</t>
  </si>
  <si>
    <t>77,915</t>
  </si>
  <si>
    <t>238,381,765</t>
  </si>
  <si>
    <t>23,958,188</t>
  </si>
  <si>
    <t>73,312,055,280</t>
  </si>
  <si>
    <t>012860</t>
  </si>
  <si>
    <t>모베이스전자</t>
  </si>
  <si>
    <t>4.78</t>
  </si>
  <si>
    <t>502,544</t>
  </si>
  <si>
    <t>649,615,315</t>
  </si>
  <si>
    <t>1,255</t>
  </si>
  <si>
    <t>52,000,000</t>
  </si>
  <si>
    <t>68,380,000,000</t>
  </si>
  <si>
    <t>250060</t>
  </si>
  <si>
    <t>모비스</t>
  </si>
  <si>
    <t>6.93</t>
  </si>
  <si>
    <t>733,478</t>
  </si>
  <si>
    <t>1,788,461,930</t>
  </si>
  <si>
    <t>32,171,314</t>
  </si>
  <si>
    <t>79,463,145,580</t>
  </si>
  <si>
    <t>033200</t>
  </si>
  <si>
    <t>모아텍</t>
  </si>
  <si>
    <t>3.83</t>
  </si>
  <si>
    <t>5,480</t>
  </si>
  <si>
    <t>75,143</t>
  </si>
  <si>
    <t>415,931,410</t>
  </si>
  <si>
    <t>5,770</t>
  </si>
  <si>
    <t>14,331,185</t>
  </si>
  <si>
    <t>77,675,022,700</t>
  </si>
  <si>
    <t>009680</t>
  </si>
  <si>
    <t>모토닉</t>
  </si>
  <si>
    <t>3.95</t>
  </si>
  <si>
    <t>516,106</t>
  </si>
  <si>
    <t>6,160,498,850</t>
  </si>
  <si>
    <t>33,000,000</t>
  </si>
  <si>
    <t>391,050,000,000</t>
  </si>
  <si>
    <t>118990</t>
  </si>
  <si>
    <t>모트렉스</t>
  </si>
  <si>
    <t>420</t>
  </si>
  <si>
    <t>6.57</t>
  </si>
  <si>
    <t>84,479,657</t>
  </si>
  <si>
    <t>600,978,564,130</t>
  </si>
  <si>
    <t>6,420</t>
  </si>
  <si>
    <t>7,520</t>
  </si>
  <si>
    <t>6,330</t>
  </si>
  <si>
    <t>37,789,019</t>
  </si>
  <si>
    <t>257,343,219,390</t>
  </si>
  <si>
    <t>006920</t>
  </si>
  <si>
    <t>모헨즈</t>
  </si>
  <si>
    <t>4,235</t>
  </si>
  <si>
    <t>58,792</t>
  </si>
  <si>
    <t>248,956,735</t>
  </si>
  <si>
    <t>10,920,000</t>
  </si>
  <si>
    <t>46,628,400,000</t>
  </si>
  <si>
    <t>009580</t>
  </si>
  <si>
    <t>무림P&amp;P</t>
  </si>
  <si>
    <t>72,387</t>
  </si>
  <si>
    <t>223,089,575</t>
  </si>
  <si>
    <t>62,368,324</t>
  </si>
  <si>
    <t>192,094,437,920</t>
  </si>
  <si>
    <t>001810</t>
  </si>
  <si>
    <t>무림SP</t>
  </si>
  <si>
    <t>1.16</t>
  </si>
  <si>
    <t>109,344</t>
  </si>
  <si>
    <t>236,013,165</t>
  </si>
  <si>
    <t>2,200</t>
  </si>
  <si>
    <t>22,137,500</t>
  </si>
  <si>
    <t>48,149,062,500</t>
  </si>
  <si>
    <t>009200</t>
  </si>
  <si>
    <t>무림페이퍼</t>
  </si>
  <si>
    <t>1.07</t>
  </si>
  <si>
    <t>70,701</t>
  </si>
  <si>
    <t>169,178,020</t>
  </si>
  <si>
    <t>2,340</t>
  </si>
  <si>
    <t>41,609,310</t>
  </si>
  <si>
    <t>98,406,018,150</t>
  </si>
  <si>
    <t>322970</t>
  </si>
  <si>
    <t>무진메디</t>
  </si>
  <si>
    <t>18,469,860</t>
  </si>
  <si>
    <t>6,734,378</t>
  </si>
  <si>
    <t>40,406,268,000</t>
  </si>
  <si>
    <t>033920</t>
  </si>
  <si>
    <t>무학</t>
  </si>
  <si>
    <t>6,450</t>
  </si>
  <si>
    <t>1.10</t>
  </si>
  <si>
    <t>15,252</t>
  </si>
  <si>
    <t>98,672,440</t>
  </si>
  <si>
    <t>28,500,000</t>
  </si>
  <si>
    <t>183,825,000,000</t>
  </si>
  <si>
    <t>008420</t>
  </si>
  <si>
    <t>문배철강</t>
  </si>
  <si>
    <t>102,851</t>
  </si>
  <si>
    <t>272,922,275</t>
  </si>
  <si>
    <t>20,503,505</t>
  </si>
  <si>
    <t>54,129,253,200</t>
  </si>
  <si>
    <t>279600</t>
  </si>
  <si>
    <t>미디어젠</t>
  </si>
  <si>
    <t>510</t>
  </si>
  <si>
    <t>5.94</t>
  </si>
  <si>
    <t>50,549</t>
  </si>
  <si>
    <t>453,478,390</t>
  </si>
  <si>
    <t>4,638,281</t>
  </si>
  <si>
    <t>42,208,357,100</t>
  </si>
  <si>
    <t>028040</t>
  </si>
  <si>
    <t>미래SCI</t>
  </si>
  <si>
    <t>279</t>
  </si>
  <si>
    <t>44,979,502</t>
  </si>
  <si>
    <t>12,549,281,058</t>
  </si>
  <si>
    <t>095500</t>
  </si>
  <si>
    <t>미래나노텍</t>
  </si>
  <si>
    <t>2.68</t>
  </si>
  <si>
    <t>2,665</t>
  </si>
  <si>
    <t>126,015</t>
  </si>
  <si>
    <t>335,120,945</t>
  </si>
  <si>
    <t>2,720</t>
  </si>
  <si>
    <t>24,815,084</t>
  </si>
  <si>
    <t>66,504,425,120</t>
  </si>
  <si>
    <t>025560</t>
  </si>
  <si>
    <t>미래산업</t>
  </si>
  <si>
    <t>3,300</t>
  </si>
  <si>
    <t>95</t>
  </si>
  <si>
    <t>2.96</t>
  </si>
  <si>
    <t>3,310</t>
  </si>
  <si>
    <t>194,276</t>
  </si>
  <si>
    <t>643,476,390</t>
  </si>
  <si>
    <t>3,390</t>
  </si>
  <si>
    <t>16,864,368</t>
  </si>
  <si>
    <t>55,652,414,400</t>
  </si>
  <si>
    <t>218150</t>
  </si>
  <si>
    <t>미래생명자원</t>
  </si>
  <si>
    <t>3,005</t>
  </si>
  <si>
    <t>48,459</t>
  </si>
  <si>
    <t>146,462,615</t>
  </si>
  <si>
    <t>18,671,428</t>
  </si>
  <si>
    <t>56,200,998,280</t>
  </si>
  <si>
    <t>007120</t>
  </si>
  <si>
    <t>미래아이앤지</t>
  </si>
  <si>
    <t>314,539</t>
  </si>
  <si>
    <t>108,150,230</t>
  </si>
  <si>
    <t>348</t>
  </si>
  <si>
    <t>342</t>
  </si>
  <si>
    <t>129,484,148</t>
  </si>
  <si>
    <t>44,801,515,208</t>
  </si>
  <si>
    <t>006800</t>
  </si>
  <si>
    <t>미래에셋대우</t>
  </si>
  <si>
    <t>8,480</t>
  </si>
  <si>
    <t>8,490</t>
  </si>
  <si>
    <t>1,952,225</t>
  </si>
  <si>
    <t>16,672,144,520</t>
  </si>
  <si>
    <t>8,680</t>
  </si>
  <si>
    <t>645,316,408</t>
  </si>
  <si>
    <t>5,472,283,139,840</t>
  </si>
  <si>
    <t>00680K</t>
  </si>
  <si>
    <t>미래에셋대우2우B</t>
  </si>
  <si>
    <t>261,180</t>
  </si>
  <si>
    <t>1,146,482,320</t>
  </si>
  <si>
    <t>140,000,000</t>
  </si>
  <si>
    <t>614,600,000,000</t>
  </si>
  <si>
    <t>353490</t>
  </si>
  <si>
    <t>미래에셋대우스팩 5호</t>
  </si>
  <si>
    <t>2,250</t>
  </si>
  <si>
    <t>5,772</t>
  </si>
  <si>
    <t>12,930,225</t>
  </si>
  <si>
    <t>5,060,000</t>
  </si>
  <si>
    <t>11,460,900,000</t>
  </si>
  <si>
    <t>328380</t>
  </si>
  <si>
    <t>미래에셋대우스팩3호</t>
  </si>
  <si>
    <t>6,819</t>
  </si>
  <si>
    <t>13,639,335</t>
  </si>
  <si>
    <t>6,482,000</t>
  </si>
  <si>
    <t>12,996,410,000</t>
  </si>
  <si>
    <t>333430</t>
  </si>
  <si>
    <t>미래에셋대우스팩4호</t>
  </si>
  <si>
    <t>4,390,000</t>
  </si>
  <si>
    <t>8,999,500,000</t>
  </si>
  <si>
    <t>006805</t>
  </si>
  <si>
    <t>미래에셋대우우</t>
  </si>
  <si>
    <t>19,484</t>
  </si>
  <si>
    <t>97,786,355</t>
  </si>
  <si>
    <t>14,075,750</t>
  </si>
  <si>
    <t>70,801,022,500</t>
  </si>
  <si>
    <t>357250</t>
  </si>
  <si>
    <t>미래에셋맵스리츠</t>
  </si>
  <si>
    <t>4,765</t>
  </si>
  <si>
    <t>48,864</t>
  </si>
  <si>
    <t>231,473,875</t>
  </si>
  <si>
    <t>4,745</t>
  </si>
  <si>
    <t>20,100,000</t>
  </si>
  <si>
    <t>95,676,000,000</t>
  </si>
  <si>
    <t>100790</t>
  </si>
  <si>
    <t>미래에셋벤처투자</t>
  </si>
  <si>
    <t>59,749</t>
  </si>
  <si>
    <t>208,397,360</t>
  </si>
  <si>
    <t>3,565</t>
  </si>
  <si>
    <t>46,000,823</t>
  </si>
  <si>
    <t>161,002,880,500</t>
  </si>
  <si>
    <t>085620</t>
  </si>
  <si>
    <t>미래에셋생명</t>
  </si>
  <si>
    <t>3,835</t>
  </si>
  <si>
    <t>218,919</t>
  </si>
  <si>
    <t>845,774,965</t>
  </si>
  <si>
    <t>177,016,189</t>
  </si>
  <si>
    <t>678,857,084,815</t>
  </si>
  <si>
    <t>049950</t>
  </si>
  <si>
    <t>미래컴퍼니</t>
  </si>
  <si>
    <t>-1,700</t>
  </si>
  <si>
    <t>4.51</t>
  </si>
  <si>
    <t>222,878</t>
  </si>
  <si>
    <t>8,189,366,350</t>
  </si>
  <si>
    <t>38,050</t>
  </si>
  <si>
    <t>38,100</t>
  </si>
  <si>
    <t>8,362,306</t>
  </si>
  <si>
    <t>301,043,016,000</t>
  </si>
  <si>
    <t>213090</t>
  </si>
  <si>
    <t>미래테크놀로지</t>
  </si>
  <si>
    <t>8,060</t>
  </si>
  <si>
    <t>1,910</t>
  </si>
  <si>
    <t>15,596,180</t>
  </si>
  <si>
    <t>6,120,788</t>
  </si>
  <si>
    <t>49,884,422,200</t>
  </si>
  <si>
    <t>207760</t>
  </si>
  <si>
    <t>미스터블루</t>
  </si>
  <si>
    <t>192,009</t>
  </si>
  <si>
    <t>2,008,322,000</t>
  </si>
  <si>
    <t>24,746,635</t>
  </si>
  <si>
    <t>257,365,004,000</t>
  </si>
  <si>
    <t>225850</t>
  </si>
  <si>
    <t>미애부</t>
  </si>
  <si>
    <t>12.00</t>
  </si>
  <si>
    <t>3,445</t>
  </si>
  <si>
    <t>3,332,333</t>
  </si>
  <si>
    <t>6,064,846,060</t>
  </si>
  <si>
    <t>002840</t>
  </si>
  <si>
    <t>미원상사</t>
  </si>
  <si>
    <t>96,300</t>
  </si>
  <si>
    <t>95,900</t>
  </si>
  <si>
    <t>2,197</t>
  </si>
  <si>
    <t>210,906,700</t>
  </si>
  <si>
    <t>95,800</t>
  </si>
  <si>
    <t>4,970,000</t>
  </si>
  <si>
    <t>478,611,000,000</t>
  </si>
  <si>
    <t>268280</t>
  </si>
  <si>
    <t>미원에스씨</t>
  </si>
  <si>
    <t>94,700</t>
  </si>
  <si>
    <t>94,000</t>
  </si>
  <si>
    <t>1,457</t>
  </si>
  <si>
    <t>136,896,900</t>
  </si>
  <si>
    <t>94,500</t>
  </si>
  <si>
    <t>94,900</t>
  </si>
  <si>
    <t>93,600</t>
  </si>
  <si>
    <t>5,100,000</t>
  </si>
  <si>
    <t>482,970,000,000</t>
  </si>
  <si>
    <t>107590</t>
  </si>
  <si>
    <t>미원홀딩스</t>
  </si>
  <si>
    <t>55,500</t>
  </si>
  <si>
    <t>1,135</t>
  </si>
  <si>
    <t>62,695,600</t>
  </si>
  <si>
    <t>2,320,000</t>
  </si>
  <si>
    <t>128,760,000,000</t>
  </si>
  <si>
    <t>134380</t>
  </si>
  <si>
    <t>미원화학</t>
  </si>
  <si>
    <t>27</t>
  </si>
  <si>
    <t>1,554,400</t>
  </si>
  <si>
    <t>58,000</t>
  </si>
  <si>
    <t>2,199,268</t>
  </si>
  <si>
    <t>125,798,129,600</t>
  </si>
  <si>
    <t>003650</t>
  </si>
  <si>
    <t>미창석유</t>
  </si>
  <si>
    <t>463</t>
  </si>
  <si>
    <t>27,755,700</t>
  </si>
  <si>
    <t>59,800</t>
  </si>
  <si>
    <t>1,739,672</t>
  </si>
  <si>
    <t>104,728,254,400</t>
  </si>
  <si>
    <t>059090</t>
  </si>
  <si>
    <t>미코</t>
  </si>
  <si>
    <t>17,800</t>
  </si>
  <si>
    <t>3.79</t>
  </si>
  <si>
    <t>1,134,541</t>
  </si>
  <si>
    <t>20,126,324,500</t>
  </si>
  <si>
    <t>17,650</t>
  </si>
  <si>
    <t>31,316,603</t>
  </si>
  <si>
    <t>557,435,533,400</t>
  </si>
  <si>
    <t>214610</t>
  </si>
  <si>
    <t>미코바이오메드</t>
  </si>
  <si>
    <t>23,850</t>
  </si>
  <si>
    <t>6,944</t>
  </si>
  <si>
    <t>164,824,300</t>
  </si>
  <si>
    <t>14,149,376</t>
  </si>
  <si>
    <t>337,462,617,600</t>
  </si>
  <si>
    <t>201490</t>
  </si>
  <si>
    <t>미투온</t>
  </si>
  <si>
    <t>278,329</t>
  </si>
  <si>
    <t>1,782,342,530</t>
  </si>
  <si>
    <t>31,257,770</t>
  </si>
  <si>
    <t>199,424,572,600</t>
  </si>
  <si>
    <t>950190</t>
  </si>
  <si>
    <t>미투젠</t>
  </si>
  <si>
    <t>42,929</t>
  </si>
  <si>
    <t>1,211,320,950</t>
  </si>
  <si>
    <t>27,950</t>
  </si>
  <si>
    <t>홍콩달러(HKD)</t>
  </si>
  <si>
    <t>12,889,592</t>
  </si>
  <si>
    <t>362,842,014,800</t>
  </si>
  <si>
    <t>214180</t>
  </si>
  <si>
    <t>민앤지</t>
  </si>
  <si>
    <t>62,147</t>
  </si>
  <si>
    <t>963,894,000</t>
  </si>
  <si>
    <t>12,362,476</t>
  </si>
  <si>
    <t>193,472,749,400</t>
  </si>
  <si>
    <t>155900</t>
  </si>
  <si>
    <t>바다로19호</t>
  </si>
  <si>
    <t>5,392</t>
  </si>
  <si>
    <t>13,761,160</t>
  </si>
  <si>
    <t>15,200,004</t>
  </si>
  <si>
    <t>38,760,010,200</t>
  </si>
  <si>
    <t>206640</t>
  </si>
  <si>
    <t>바디텍메드</t>
  </si>
  <si>
    <t>330,034</t>
  </si>
  <si>
    <t>10,166,618,550</t>
  </si>
  <si>
    <t>31,350</t>
  </si>
  <si>
    <t>23,477,551</t>
  </si>
  <si>
    <t>732,499,591,200</t>
  </si>
  <si>
    <t>018700</t>
  </si>
  <si>
    <t>바른손</t>
  </si>
  <si>
    <t>259,067</t>
  </si>
  <si>
    <t>711,455,535</t>
  </si>
  <si>
    <t>2,725</t>
  </si>
  <si>
    <t>29,471,487</t>
  </si>
  <si>
    <t>81,341,304,120</t>
  </si>
  <si>
    <t>035620</t>
  </si>
  <si>
    <t>바른손이앤에이</t>
  </si>
  <si>
    <t>4.36</t>
  </si>
  <si>
    <t>793,490</t>
  </si>
  <si>
    <t>1,219,472,215</t>
  </si>
  <si>
    <t>73,488,503</t>
  </si>
  <si>
    <t>114,274,622,165</t>
  </si>
  <si>
    <t>064520</t>
  </si>
  <si>
    <t>바른전자</t>
  </si>
  <si>
    <t>73,686,477</t>
  </si>
  <si>
    <t>74,054,909,385</t>
  </si>
  <si>
    <t>029480</t>
  </si>
  <si>
    <t>바른테크놀로지</t>
  </si>
  <si>
    <t>1,195</t>
  </si>
  <si>
    <t>-375</t>
  </si>
  <si>
    <t>23.89</t>
  </si>
  <si>
    <t>23,955,704</t>
  </si>
  <si>
    <t>32,275,633,520</t>
  </si>
  <si>
    <t>61,935,285</t>
  </si>
  <si>
    <t>74,012,665,575</t>
  </si>
  <si>
    <t>053030</t>
  </si>
  <si>
    <t>바이넥스</t>
  </si>
  <si>
    <t>2,009,150</t>
  </si>
  <si>
    <t>63,033,409,850</t>
  </si>
  <si>
    <t>31,950</t>
  </si>
  <si>
    <t>31,751,048</t>
  </si>
  <si>
    <t>989,045,145,200</t>
  </si>
  <si>
    <t>064550</t>
  </si>
  <si>
    <t>바이오니아</t>
  </si>
  <si>
    <t>297,191</t>
  </si>
  <si>
    <t>7,901,347,400</t>
  </si>
  <si>
    <t>27,200</t>
  </si>
  <si>
    <t>22,737,191</t>
  </si>
  <si>
    <t>602,535,561,500</t>
  </si>
  <si>
    <t>208710</t>
  </si>
  <si>
    <t>바이오로그디바이스</t>
  </si>
  <si>
    <t>1,710</t>
  </si>
  <si>
    <t>2,174,639</t>
  </si>
  <si>
    <t>3,761,990,185</t>
  </si>
  <si>
    <t>1,790</t>
  </si>
  <si>
    <t>28,870,357</t>
  </si>
  <si>
    <t>49,368,310,470</t>
  </si>
  <si>
    <t>142760</t>
  </si>
  <si>
    <t>바이오리더스</t>
  </si>
  <si>
    <t>83,827</t>
  </si>
  <si>
    <t>516,372,070</t>
  </si>
  <si>
    <t>6,090</t>
  </si>
  <si>
    <t>6,080</t>
  </si>
  <si>
    <t>19,185,525</t>
  </si>
  <si>
    <t>119,525,820,750</t>
  </si>
  <si>
    <t>086820</t>
  </si>
  <si>
    <t>바이오솔루션</t>
  </si>
  <si>
    <t>39,597</t>
  </si>
  <si>
    <t>1,028,508,800</t>
  </si>
  <si>
    <t>8,091,426</t>
  </si>
  <si>
    <t>210,781,647,300</t>
  </si>
  <si>
    <t>038460</t>
  </si>
  <si>
    <t>바이오스마트</t>
  </si>
  <si>
    <t>389,911</t>
  </si>
  <si>
    <t>3,768,641,810</t>
  </si>
  <si>
    <t>20,087,800</t>
  </si>
  <si>
    <t>194,851,660,000</t>
  </si>
  <si>
    <t>281310</t>
  </si>
  <si>
    <t>바이오시네틱스</t>
  </si>
  <si>
    <t>830</t>
  </si>
  <si>
    <t>11.84</t>
  </si>
  <si>
    <t>2,634,890</t>
  </si>
  <si>
    <t>20,657,537,600</t>
  </si>
  <si>
    <t>266470</t>
  </si>
  <si>
    <t>바이오인프라생명과학</t>
  </si>
  <si>
    <t>24,104,120</t>
  </si>
  <si>
    <t>14,099,847</t>
  </si>
  <si>
    <t>39,479,571,600</t>
  </si>
  <si>
    <t>216400</t>
  </si>
  <si>
    <t>바이오코아</t>
  </si>
  <si>
    <t>6,474</t>
  </si>
  <si>
    <t>91,234,450</t>
  </si>
  <si>
    <t>7,711,315</t>
  </si>
  <si>
    <t>109,886,238,750</t>
  </si>
  <si>
    <t>086040</t>
  </si>
  <si>
    <t>바이오톡스텍</t>
  </si>
  <si>
    <t>1,991,621</t>
  </si>
  <si>
    <t>26,757,005,750</t>
  </si>
  <si>
    <t>14,625,123</t>
  </si>
  <si>
    <t>189,395,342,850</t>
  </si>
  <si>
    <t>199290</t>
  </si>
  <si>
    <t>바이오프로테크</t>
  </si>
  <si>
    <t>2,930</t>
  </si>
  <si>
    <t>3,266,800</t>
  </si>
  <si>
    <t>9,571,724,000</t>
  </si>
  <si>
    <t>032980</t>
  </si>
  <si>
    <t>바이온</t>
  </si>
  <si>
    <t>1,475</t>
  </si>
  <si>
    <t>1,211,279</t>
  </si>
  <si>
    <t>1,792,822,880</t>
  </si>
  <si>
    <t>59,193,228</t>
  </si>
  <si>
    <t>87,014,045,160</t>
  </si>
  <si>
    <t>222160</t>
  </si>
  <si>
    <t>바이옵트로</t>
  </si>
  <si>
    <t>5,637,326</t>
  </si>
  <si>
    <t>9,019,721,600</t>
  </si>
  <si>
    <t>043150</t>
  </si>
  <si>
    <t>바텍</t>
  </si>
  <si>
    <t>68,218</t>
  </si>
  <si>
    <t>1,508,665,150</t>
  </si>
  <si>
    <t>14,854,256</t>
  </si>
  <si>
    <t>326,050,919,200</t>
  </si>
  <si>
    <t>323990</t>
  </si>
  <si>
    <t>박셀바이오</t>
  </si>
  <si>
    <t>27,100</t>
  </si>
  <si>
    <t>-900</t>
  </si>
  <si>
    <t>3.21</t>
  </si>
  <si>
    <t>1,412,763</t>
  </si>
  <si>
    <t>40,305,888,900</t>
  </si>
  <si>
    <t>29,900</t>
  </si>
  <si>
    <t>7,523,000</t>
  </si>
  <si>
    <t>203,873,300,000</t>
  </si>
  <si>
    <t>003610</t>
  </si>
  <si>
    <t>방림</t>
  </si>
  <si>
    <t>111,434,940</t>
  </si>
  <si>
    <t>1,915</t>
  </si>
  <si>
    <t>1,895</t>
  </si>
  <si>
    <t>42,314,090</t>
  </si>
  <si>
    <t>81,454,623,250</t>
  </si>
  <si>
    <t>267790</t>
  </si>
  <si>
    <t>배럴</t>
  </si>
  <si>
    <t>320</t>
  </si>
  <si>
    <t>4.29</t>
  </si>
  <si>
    <t>45,143</t>
  </si>
  <si>
    <t>348,047,770</t>
  </si>
  <si>
    <t>7,885,500</t>
  </si>
  <si>
    <t>61,349,190,000</t>
  </si>
  <si>
    <t>001340</t>
  </si>
  <si>
    <t>백광산업</t>
  </si>
  <si>
    <t>1,136,124</t>
  </si>
  <si>
    <t>3,827,926,390</t>
  </si>
  <si>
    <t>3,415</t>
  </si>
  <si>
    <t>44,918,407</t>
  </si>
  <si>
    <t>152,947,175,835</t>
  </si>
  <si>
    <t>046310</t>
  </si>
  <si>
    <t>백금T&amp;A</t>
  </si>
  <si>
    <t>4.88</t>
  </si>
  <si>
    <t>268,090</t>
  </si>
  <si>
    <t>682,856,880</t>
  </si>
  <si>
    <t>2,485</t>
  </si>
  <si>
    <t>16,247,615</t>
  </si>
  <si>
    <t>41,918,846,700</t>
  </si>
  <si>
    <t>035150</t>
  </si>
  <si>
    <t>백산</t>
  </si>
  <si>
    <t>4,465</t>
  </si>
  <si>
    <t>51,722</t>
  </si>
  <si>
    <t>231,043,075</t>
  </si>
  <si>
    <t>24,200,000</t>
  </si>
  <si>
    <t>108,174,000,000</t>
  </si>
  <si>
    <t>036620</t>
  </si>
  <si>
    <t>버추얼텍</t>
  </si>
  <si>
    <t>687</t>
  </si>
  <si>
    <t>681</t>
  </si>
  <si>
    <t>94,995</t>
  </si>
  <si>
    <t>65,357,436</t>
  </si>
  <si>
    <t>690</t>
  </si>
  <si>
    <t>695</t>
  </si>
  <si>
    <t>680</t>
  </si>
  <si>
    <t>60,559,477</t>
  </si>
  <si>
    <t>41,604,360,699</t>
  </si>
  <si>
    <t>066410</t>
  </si>
  <si>
    <t>버킷스튜디오</t>
  </si>
  <si>
    <t>4.69</t>
  </si>
  <si>
    <t>1,030,464</t>
  </si>
  <si>
    <t>1,824,843,375</t>
  </si>
  <si>
    <t>31,632,080</t>
  </si>
  <si>
    <t>56,463,262,800</t>
  </si>
  <si>
    <t>002410</t>
  </si>
  <si>
    <t>범양건영</t>
  </si>
  <si>
    <t>430</t>
  </si>
  <si>
    <t>7.72</t>
  </si>
  <si>
    <t>808,069</t>
  </si>
  <si>
    <t>4,769,910,300</t>
  </si>
  <si>
    <t>24,831,982</t>
  </si>
  <si>
    <t>148,991,892,000</t>
  </si>
  <si>
    <t>019010</t>
  </si>
  <si>
    <t>베뉴지</t>
  </si>
  <si>
    <t>64,334</t>
  </si>
  <si>
    <t>96,288,420</t>
  </si>
  <si>
    <t>48,200,000</t>
  </si>
  <si>
    <t>72,782,000,000</t>
  </si>
  <si>
    <t>177350</t>
  </si>
  <si>
    <t>베셀</t>
  </si>
  <si>
    <t>235</t>
  </si>
  <si>
    <t>7.46</t>
  </si>
  <si>
    <t>423,778</t>
  </si>
  <si>
    <t>1,411,246,315</t>
  </si>
  <si>
    <t>11,192,368</t>
  </si>
  <si>
    <t>37,886,165,680</t>
  </si>
  <si>
    <t>299910</t>
  </si>
  <si>
    <t>베스파</t>
  </si>
  <si>
    <t>9,838</t>
  </si>
  <si>
    <t>110,999,250</t>
  </si>
  <si>
    <t>8,071,688</t>
  </si>
  <si>
    <t>92,017,243,200</t>
  </si>
  <si>
    <t>096300</t>
  </si>
  <si>
    <t>베트남개발1</t>
  </si>
  <si>
    <t>280</t>
  </si>
  <si>
    <t>99,300</t>
  </si>
  <si>
    <t>27,774,353</t>
  </si>
  <si>
    <t>281</t>
  </si>
  <si>
    <t>137,680,211</t>
  </si>
  <si>
    <t>38,550,459,080</t>
  </si>
  <si>
    <t>007210</t>
  </si>
  <si>
    <t>벽산</t>
  </si>
  <si>
    <t>266,287</t>
  </si>
  <si>
    <t>513,786,000</t>
  </si>
  <si>
    <t>1,945</t>
  </si>
  <si>
    <t>68,560,000</t>
  </si>
  <si>
    <t>131,635,200,000</t>
  </si>
  <si>
    <t>225530</t>
  </si>
  <si>
    <t>보광산업</t>
  </si>
  <si>
    <t>7,320</t>
  </si>
  <si>
    <t>-180</t>
  </si>
  <si>
    <t>471,258</t>
  </si>
  <si>
    <t>3,463,601,970</t>
  </si>
  <si>
    <t>36,338,727</t>
  </si>
  <si>
    <t>265,999,481,640</t>
  </si>
  <si>
    <t>250000</t>
  </si>
  <si>
    <t>보라티알</t>
  </si>
  <si>
    <t>60,010</t>
  </si>
  <si>
    <t>744,334,600</t>
  </si>
  <si>
    <t>6,750,733</t>
  </si>
  <si>
    <t>84,046,625,850</t>
  </si>
  <si>
    <t>002760</t>
  </si>
  <si>
    <t>보락</t>
  </si>
  <si>
    <t>2,355</t>
  </si>
  <si>
    <t>2.84</t>
  </si>
  <si>
    <t>3,358,116</t>
  </si>
  <si>
    <t>7,893,269,390</t>
  </si>
  <si>
    <t>59,900,000</t>
  </si>
  <si>
    <t>141,064,500,000</t>
  </si>
  <si>
    <t>003850</t>
  </si>
  <si>
    <t>보령제약</t>
  </si>
  <si>
    <t>149,435</t>
  </si>
  <si>
    <t>2,318,008,250</t>
  </si>
  <si>
    <t>47,620,000</t>
  </si>
  <si>
    <t>738,110,000,000</t>
  </si>
  <si>
    <t>006910</t>
  </si>
  <si>
    <t>보성파워텍</t>
  </si>
  <si>
    <t>1,650,339</t>
  </si>
  <si>
    <t>3,325,729,280</t>
  </si>
  <si>
    <t>46,073,059</t>
  </si>
  <si>
    <t>92,146,118,000</t>
  </si>
  <si>
    <t>000890</t>
  </si>
  <si>
    <t>보해양조</t>
  </si>
  <si>
    <t>22</t>
  </si>
  <si>
    <t>899</t>
  </si>
  <si>
    <t>4,023,891</t>
  </si>
  <si>
    <t>3,627,192,272</t>
  </si>
  <si>
    <t>919</t>
  </si>
  <si>
    <t>876</t>
  </si>
  <si>
    <t>127,449,373</t>
  </si>
  <si>
    <t>114,704,435,700</t>
  </si>
  <si>
    <t>226340</t>
  </si>
  <si>
    <t>본느</t>
  </si>
  <si>
    <t>2.88</t>
  </si>
  <si>
    <t>306,297</t>
  </si>
  <si>
    <t>759,045,835</t>
  </si>
  <si>
    <t>2,445</t>
  </si>
  <si>
    <t>30,699,596</t>
  </si>
  <si>
    <t>76,748,990,000</t>
  </si>
  <si>
    <t>206950</t>
  </si>
  <si>
    <t>볼빅</t>
  </si>
  <si>
    <t>4,675</t>
  </si>
  <si>
    <t>4,420</t>
  </si>
  <si>
    <t>4,183,333</t>
  </si>
  <si>
    <t>19,577,998,440</t>
  </si>
  <si>
    <t>003000</t>
  </si>
  <si>
    <t>부광약품</t>
  </si>
  <si>
    <t>952,674</t>
  </si>
  <si>
    <t>27,155,122,200</t>
  </si>
  <si>
    <t>28,050</t>
  </si>
  <si>
    <t>64,837,978</t>
  </si>
  <si>
    <t>1,844,640,474,100</t>
  </si>
  <si>
    <t>001270</t>
  </si>
  <si>
    <t>부국증권</t>
  </si>
  <si>
    <t>1,459</t>
  </si>
  <si>
    <t>29,859,400</t>
  </si>
  <si>
    <t>10,369,886</t>
  </si>
  <si>
    <t>211,545,674,400</t>
  </si>
  <si>
    <t>001275</t>
  </si>
  <si>
    <t>부국증권우</t>
  </si>
  <si>
    <t>19,250</t>
  </si>
  <si>
    <t>460</t>
  </si>
  <si>
    <t>8,839,200</t>
  </si>
  <si>
    <t>3,000,000</t>
  </si>
  <si>
    <t>57,750,000,000</t>
  </si>
  <si>
    <t>026940</t>
  </si>
  <si>
    <t>부국철강</t>
  </si>
  <si>
    <t>4.11</t>
  </si>
  <si>
    <t>491,322</t>
  </si>
  <si>
    <t>2,515,108,835</t>
  </si>
  <si>
    <t>103,800,000,000</t>
  </si>
  <si>
    <t>014470</t>
  </si>
  <si>
    <t>부방</t>
  </si>
  <si>
    <t>2,330</t>
  </si>
  <si>
    <t>4.48</t>
  </si>
  <si>
    <t>2,325</t>
  </si>
  <si>
    <t>2,086,893</t>
  </si>
  <si>
    <t>4,891,691,205</t>
  </si>
  <si>
    <t>60,052,260</t>
  </si>
  <si>
    <t>139,921,765,800</t>
  </si>
  <si>
    <t>015350</t>
  </si>
  <si>
    <t>부산가스</t>
  </si>
  <si>
    <t>50,400</t>
  </si>
  <si>
    <t>50,300</t>
  </si>
  <si>
    <t>1,128</t>
  </si>
  <si>
    <t>56,930,400</t>
  </si>
  <si>
    <t>50,100</t>
  </si>
  <si>
    <t>554,400,000,000</t>
  </si>
  <si>
    <t>011390</t>
  </si>
  <si>
    <t>부산산업</t>
  </si>
  <si>
    <t>17,197</t>
  </si>
  <si>
    <t>2,100,744,500</t>
  </si>
  <si>
    <t>1,056,000</t>
  </si>
  <si>
    <t>128,832,000,000</t>
  </si>
  <si>
    <t>005030</t>
  </si>
  <si>
    <t>부산주공</t>
  </si>
  <si>
    <t>520</t>
  </si>
  <si>
    <t>6.12</t>
  </si>
  <si>
    <t>521</t>
  </si>
  <si>
    <t>2,127,891</t>
  </si>
  <si>
    <t>1,072,091,452</t>
  </si>
  <si>
    <t>496</t>
  </si>
  <si>
    <t>527</t>
  </si>
  <si>
    <t>487</t>
  </si>
  <si>
    <t>42,429,655</t>
  </si>
  <si>
    <t>22,063,420,600</t>
  </si>
  <si>
    <t>008470</t>
  </si>
  <si>
    <t>부스타</t>
  </si>
  <si>
    <t>142,343</t>
  </si>
  <si>
    <t>737,233,700</t>
  </si>
  <si>
    <t>8,404,800</t>
  </si>
  <si>
    <t>43,284,720,000</t>
  </si>
  <si>
    <t>100120</t>
  </si>
  <si>
    <t>뷰웍스</t>
  </si>
  <si>
    <t>48,752</t>
  </si>
  <si>
    <t>1,474,029,600</t>
  </si>
  <si>
    <t>29,950</t>
  </si>
  <si>
    <t>10,001,865</t>
  </si>
  <si>
    <t>301,056,136,500</t>
  </si>
  <si>
    <t>337930</t>
  </si>
  <si>
    <t>브랜드엑스코퍼레이션</t>
  </si>
  <si>
    <t>51,582</t>
  </si>
  <si>
    <t>640,461,900</t>
  </si>
  <si>
    <t>12,650</t>
  </si>
  <si>
    <t>19,062,968</t>
  </si>
  <si>
    <t>235,427,654,800</t>
  </si>
  <si>
    <t>066980</t>
  </si>
  <si>
    <t>브레인콘텐츠</t>
  </si>
  <si>
    <t>504,052</t>
  </si>
  <si>
    <t>255,408,324</t>
  </si>
  <si>
    <t>504</t>
  </si>
  <si>
    <t>513</t>
  </si>
  <si>
    <t>499</t>
  </si>
  <si>
    <t>158,418,281</t>
  </si>
  <si>
    <t>80,793,323,310</t>
  </si>
  <si>
    <t>064480</t>
  </si>
  <si>
    <t>브리지텍</t>
  </si>
  <si>
    <t>60,168</t>
  </si>
  <si>
    <t>211,465,910</t>
  </si>
  <si>
    <t>11,952,500</t>
  </si>
  <si>
    <t>42,132,562,500</t>
  </si>
  <si>
    <t>288330</t>
  </si>
  <si>
    <t>브릿지바이오테라퓨틱스</t>
  </si>
  <si>
    <t>13,750</t>
  </si>
  <si>
    <t>13,800</t>
  </si>
  <si>
    <t>74,640</t>
  </si>
  <si>
    <t>1,022,406,750</t>
  </si>
  <si>
    <t>6,387,058</t>
  </si>
  <si>
    <t>87,822,047,500</t>
  </si>
  <si>
    <t>251630</t>
  </si>
  <si>
    <t>브이원텍</t>
  </si>
  <si>
    <t>9,240</t>
  </si>
  <si>
    <t>69,856</t>
  </si>
  <si>
    <t>640,759,430</t>
  </si>
  <si>
    <t>15,050,580</t>
  </si>
  <si>
    <t>139,067,359,200</t>
  </si>
  <si>
    <t>018290</t>
  </si>
  <si>
    <t>브이티지엠피</t>
  </si>
  <si>
    <t>9,160</t>
  </si>
  <si>
    <t>1,160,201</t>
  </si>
  <si>
    <t>10,588,022,340</t>
  </si>
  <si>
    <t>9,020</t>
  </si>
  <si>
    <t>34,002,081</t>
  </si>
  <si>
    <t>311,799,082,770</t>
  </si>
  <si>
    <t>263920</t>
  </si>
  <si>
    <t>블러썸엠앤씨</t>
  </si>
  <si>
    <t>4,555</t>
  </si>
  <si>
    <t>13,723,172</t>
  </si>
  <si>
    <t>62,509,048,460</t>
  </si>
  <si>
    <t>033560</t>
  </si>
  <si>
    <t>블루콤</t>
  </si>
  <si>
    <t>2.18</t>
  </si>
  <si>
    <t>7,490</t>
  </si>
  <si>
    <t>126,243</t>
  </si>
  <si>
    <t>943,349,810</t>
  </si>
  <si>
    <t>18,088,047</t>
  </si>
  <si>
    <t>135,660,352,500</t>
  </si>
  <si>
    <t>126340</t>
  </si>
  <si>
    <t>비나텍</t>
  </si>
  <si>
    <t>49,600</t>
  </si>
  <si>
    <t>49,700</t>
  </si>
  <si>
    <t>103,813</t>
  </si>
  <si>
    <t>5,096,231,000</t>
  </si>
  <si>
    <t>47,200</t>
  </si>
  <si>
    <t>4,871,300</t>
  </si>
  <si>
    <t>241,616,480,000</t>
  </si>
  <si>
    <t>121800</t>
  </si>
  <si>
    <t>비덴트</t>
  </si>
  <si>
    <t>5,850</t>
  </si>
  <si>
    <t>158,623</t>
  </si>
  <si>
    <t>921,696,140</t>
  </si>
  <si>
    <t>5,760</t>
  </si>
  <si>
    <t>33,991,523</t>
  </si>
  <si>
    <t>198,850,409,550</t>
  </si>
  <si>
    <t>148140</t>
  </si>
  <si>
    <t>비디아이</t>
  </si>
  <si>
    <t>8.29</t>
  </si>
  <si>
    <t>1,530,515</t>
  </si>
  <si>
    <t>8,732,129,310</t>
  </si>
  <si>
    <t>16,880,626</t>
  </si>
  <si>
    <t>93,349,861,780</t>
  </si>
  <si>
    <t>318410</t>
  </si>
  <si>
    <t>비비씨</t>
  </si>
  <si>
    <t>21,100</t>
  </si>
  <si>
    <t>115,052</t>
  </si>
  <si>
    <t>2,438,500,550</t>
  </si>
  <si>
    <t>5,358,683</t>
  </si>
  <si>
    <t>112,800,277,150</t>
  </si>
  <si>
    <t>002070</t>
  </si>
  <si>
    <t>비비안</t>
  </si>
  <si>
    <t>238,374</t>
  </si>
  <si>
    <t>962,691,320</t>
  </si>
  <si>
    <t>4,125</t>
  </si>
  <si>
    <t>3,960</t>
  </si>
  <si>
    <t>13,735,890</t>
  </si>
  <si>
    <t>56,317,149,000</t>
  </si>
  <si>
    <t>100220</t>
  </si>
  <si>
    <t>비상교육</t>
  </si>
  <si>
    <t>6,540</t>
  </si>
  <si>
    <t>0.30</t>
  </si>
  <si>
    <t>32,019</t>
  </si>
  <si>
    <t>209,362,660</t>
  </si>
  <si>
    <t>12,996,741</t>
  </si>
  <si>
    <t>84,998,686,140</t>
  </si>
  <si>
    <t>200780</t>
  </si>
  <si>
    <t>비씨월드제약</t>
  </si>
  <si>
    <t>86,981</t>
  </si>
  <si>
    <t>1,661,444,150</t>
  </si>
  <si>
    <t>8,892,384</t>
  </si>
  <si>
    <t>171,178,392,000</t>
  </si>
  <si>
    <t>141000</t>
  </si>
  <si>
    <t>비아트론</t>
  </si>
  <si>
    <t>66,355</t>
  </si>
  <si>
    <t>614,228,330</t>
  </si>
  <si>
    <t>12,114,710</t>
  </si>
  <si>
    <t>112,303,361,700</t>
  </si>
  <si>
    <t>090460</t>
  </si>
  <si>
    <t>비에이치</t>
  </si>
  <si>
    <t>332,908</t>
  </si>
  <si>
    <t>7,038,254,650</t>
  </si>
  <si>
    <t>21,200</t>
  </si>
  <si>
    <t>33,472,688</t>
  </si>
  <si>
    <t>711,294,620,000</t>
  </si>
  <si>
    <t>083650</t>
  </si>
  <si>
    <t>비에이치아이</t>
  </si>
  <si>
    <t>49,708</t>
  </si>
  <si>
    <t>106,583,670</t>
  </si>
  <si>
    <t>2,110</t>
  </si>
  <si>
    <t>56,550,000,000</t>
  </si>
  <si>
    <t>215050</t>
  </si>
  <si>
    <t>비엔디생활건강</t>
  </si>
  <si>
    <t>-195</t>
  </si>
  <si>
    <t>10.29</t>
  </si>
  <si>
    <t>7,097</t>
  </si>
  <si>
    <t>11,787,865</t>
  </si>
  <si>
    <t>2,121,666</t>
  </si>
  <si>
    <t>3,606,832,200</t>
  </si>
  <si>
    <t>271780</t>
  </si>
  <si>
    <t>비엔에프코퍼레이션</t>
  </si>
  <si>
    <t>3,230,000</t>
  </si>
  <si>
    <t>6,783,000,000</t>
  </si>
  <si>
    <t>086670</t>
  </si>
  <si>
    <t>비엠티</t>
  </si>
  <si>
    <t>75,119</t>
  </si>
  <si>
    <t>648,482,290</t>
  </si>
  <si>
    <t>8,146,529</t>
  </si>
  <si>
    <t>70,386,010,560</t>
  </si>
  <si>
    <t>138580</t>
  </si>
  <si>
    <t>비즈니스온</t>
  </si>
  <si>
    <t>9,011</t>
  </si>
  <si>
    <t>125,716,400</t>
  </si>
  <si>
    <t>9,544,940</t>
  </si>
  <si>
    <t>133,151,913,000</t>
  </si>
  <si>
    <t>082920</t>
  </si>
  <si>
    <t>비츠로셀</t>
  </si>
  <si>
    <t>54,889</t>
  </si>
  <si>
    <t>935,052,700</t>
  </si>
  <si>
    <t>21,539,152</t>
  </si>
  <si>
    <t>368,319,499,200</t>
  </si>
  <si>
    <t>054220</t>
  </si>
  <si>
    <t>비츠로시스</t>
  </si>
  <si>
    <t>31,309,978</t>
  </si>
  <si>
    <t>121,326,164,750</t>
  </si>
  <si>
    <t>042370</t>
  </si>
  <si>
    <t>비츠로테크</t>
  </si>
  <si>
    <t>7,940</t>
  </si>
  <si>
    <t>7,960</t>
  </si>
  <si>
    <t>130,300</t>
  </si>
  <si>
    <t>1,045,511,490</t>
  </si>
  <si>
    <t>22,353,873</t>
  </si>
  <si>
    <t>177,489,751,620</t>
  </si>
  <si>
    <t>030790</t>
  </si>
  <si>
    <t>비케이탑스</t>
  </si>
  <si>
    <t>10.92</t>
  </si>
  <si>
    <t>243,519</t>
  </si>
  <si>
    <t>1,221,157,610</t>
  </si>
  <si>
    <t>5,240</t>
  </si>
  <si>
    <t>4,670</t>
  </si>
  <si>
    <t>12,284,904</t>
  </si>
  <si>
    <t>63,635,802,720</t>
  </si>
  <si>
    <t>032850</t>
  </si>
  <si>
    <t>비트컴퓨터</t>
  </si>
  <si>
    <t>279,252</t>
  </si>
  <si>
    <t>2,958,911,500</t>
  </si>
  <si>
    <t>16,623,293</t>
  </si>
  <si>
    <t>176,206,905,800</t>
  </si>
  <si>
    <t>101140</t>
  </si>
  <si>
    <t>비티원</t>
  </si>
  <si>
    <t>1.81</t>
  </si>
  <si>
    <t>3,665</t>
  </si>
  <si>
    <t>283,854</t>
  </si>
  <si>
    <t>1,030,391,880</t>
  </si>
  <si>
    <t>42,006,367</t>
  </si>
  <si>
    <t>153,743,303,220</t>
  </si>
  <si>
    <t>148780</t>
  </si>
  <si>
    <t>비플라이소프트</t>
  </si>
  <si>
    <t>3,308</t>
  </si>
  <si>
    <t>14,264,140</t>
  </si>
  <si>
    <t>4,900</t>
  </si>
  <si>
    <t>4,300</t>
  </si>
  <si>
    <t>4,745,720</t>
  </si>
  <si>
    <t>21,830,312,000</t>
  </si>
  <si>
    <t>238200</t>
  </si>
  <si>
    <t>비피도</t>
  </si>
  <si>
    <t>2.01</t>
  </si>
  <si>
    <t>17,600</t>
  </si>
  <si>
    <t>184,057,100</t>
  </si>
  <si>
    <t>4,090,000</t>
  </si>
  <si>
    <t>72,597,500,000</t>
  </si>
  <si>
    <t>093190</t>
  </si>
  <si>
    <t>빅솔론</t>
  </si>
  <si>
    <t>13,473</t>
  </si>
  <si>
    <t>55,980,680</t>
  </si>
  <si>
    <t>19,238,905</t>
  </si>
  <si>
    <t>80,130,039,325</t>
  </si>
  <si>
    <t>065450</t>
  </si>
  <si>
    <t>빅텍</t>
  </si>
  <si>
    <t>5,324,347</t>
  </si>
  <si>
    <t>38,048,498,290</t>
  </si>
  <si>
    <t>7,230</t>
  </si>
  <si>
    <t>28,652,800</t>
  </si>
  <si>
    <t>205,154,048,000</t>
  </si>
  <si>
    <t>210120</t>
  </si>
  <si>
    <t>빅텐츠</t>
  </si>
  <si>
    <t>1.93</t>
  </si>
  <si>
    <t>5,973,280</t>
  </si>
  <si>
    <t>1,895,000</t>
  </si>
  <si>
    <t>5,012,275,000</t>
  </si>
  <si>
    <t>005180</t>
  </si>
  <si>
    <t>빙그레</t>
  </si>
  <si>
    <t>59,000</t>
  </si>
  <si>
    <t>-2,900</t>
  </si>
  <si>
    <t>58,900</t>
  </si>
  <si>
    <t>115,886</t>
  </si>
  <si>
    <t>6,982,482,000</t>
  </si>
  <si>
    <t>63,000</t>
  </si>
  <si>
    <t>63,200</t>
  </si>
  <si>
    <t>58,500</t>
  </si>
  <si>
    <t>9,851,241</t>
  </si>
  <si>
    <t>581,223,219,000</t>
  </si>
  <si>
    <t>072950</t>
  </si>
  <si>
    <t>빛샘전자</t>
  </si>
  <si>
    <t>27,253</t>
  </si>
  <si>
    <t>145,520,170</t>
  </si>
  <si>
    <t>32,100,000,000</t>
  </si>
  <si>
    <t>266170</t>
  </si>
  <si>
    <t>뿌리깊은나무들</t>
  </si>
  <si>
    <t>741</t>
  </si>
  <si>
    <t>-49</t>
  </si>
  <si>
    <t>6.20</t>
  </si>
  <si>
    <t>788</t>
  </si>
  <si>
    <t>10,824</t>
  </si>
  <si>
    <t>8,044,684</t>
  </si>
  <si>
    <t>745</t>
  </si>
  <si>
    <t>5,603,977</t>
  </si>
  <si>
    <t>4,152,546,957</t>
  </si>
  <si>
    <t>143240</t>
  </si>
  <si>
    <t>사람인에이치알</t>
  </si>
  <si>
    <t>33,495</t>
  </si>
  <si>
    <t>780,412,300</t>
  </si>
  <si>
    <t>22,850</t>
  </si>
  <si>
    <t>23,450</t>
  </si>
  <si>
    <t>11,659,263</t>
  </si>
  <si>
    <t>272,826,754,200</t>
  </si>
  <si>
    <t>003960</t>
  </si>
  <si>
    <t>사조대림</t>
  </si>
  <si>
    <t>11,387</t>
  </si>
  <si>
    <t>159,501,850</t>
  </si>
  <si>
    <t>14,200</t>
  </si>
  <si>
    <t>9,164,467</t>
  </si>
  <si>
    <t>128,760,761,350</t>
  </si>
  <si>
    <t>008040</t>
  </si>
  <si>
    <t>사조동아원</t>
  </si>
  <si>
    <t>863</t>
  </si>
  <si>
    <t>866</t>
  </si>
  <si>
    <t>211,801</t>
  </si>
  <si>
    <t>183,314,280</t>
  </si>
  <si>
    <t>871</t>
  </si>
  <si>
    <t>860</t>
  </si>
  <si>
    <t>141,144,600</t>
  </si>
  <si>
    <t>121,807,789,800</t>
  </si>
  <si>
    <t>007160</t>
  </si>
  <si>
    <t>사조산업</t>
  </si>
  <si>
    <t>29,200</t>
  </si>
  <si>
    <t>12,090</t>
  </si>
  <si>
    <t>351,733,650</t>
  </si>
  <si>
    <t>28,900</t>
  </si>
  <si>
    <t>5,000,000</t>
  </si>
  <si>
    <t>145,500,000,000</t>
  </si>
  <si>
    <t>014710</t>
  </si>
  <si>
    <t>사조씨푸드</t>
  </si>
  <si>
    <t>4,475</t>
  </si>
  <si>
    <t>1,021,332</t>
  </si>
  <si>
    <t>4,531,870,210</t>
  </si>
  <si>
    <t>4,550</t>
  </si>
  <si>
    <t>17,218,543</t>
  </si>
  <si>
    <t>77,139,072,640</t>
  </si>
  <si>
    <t>006090</t>
  </si>
  <si>
    <t>사조오양</t>
  </si>
  <si>
    <t>164,070</t>
  </si>
  <si>
    <t>1,378,648,830</t>
  </si>
  <si>
    <t>8,300</t>
  </si>
  <si>
    <t>9,422,739</t>
  </si>
  <si>
    <t>79,716,371,940</t>
  </si>
  <si>
    <t>100090</t>
  </si>
  <si>
    <t>삼강엠앤티</t>
  </si>
  <si>
    <t>1,252,870</t>
  </si>
  <si>
    <t>21,634,144,000</t>
  </si>
  <si>
    <t>34,099,955</t>
  </si>
  <si>
    <t>596,749,212,500</t>
  </si>
  <si>
    <t>005090</t>
  </si>
  <si>
    <t>삼광글라스</t>
  </si>
  <si>
    <t>75,988</t>
  </si>
  <si>
    <t>3,461,398,600</t>
  </si>
  <si>
    <t>47,800</t>
  </si>
  <si>
    <t>43,300</t>
  </si>
  <si>
    <t>4,854,418</t>
  </si>
  <si>
    <t>213,594,392,000</t>
  </si>
  <si>
    <t>122350</t>
  </si>
  <si>
    <t>삼기오토모티브</t>
  </si>
  <si>
    <t>3,305</t>
  </si>
  <si>
    <t>467,717</t>
  </si>
  <si>
    <t>1,556,708,195</t>
  </si>
  <si>
    <t>3,370</t>
  </si>
  <si>
    <t>3,285</t>
  </si>
  <si>
    <t>38,003,295</t>
  </si>
  <si>
    <t>125,410,873,500</t>
  </si>
  <si>
    <t>014970</t>
  </si>
  <si>
    <t>삼륭물산</t>
  </si>
  <si>
    <t>779,503</t>
  </si>
  <si>
    <t>7,319,049,240</t>
  </si>
  <si>
    <t>9,590</t>
  </si>
  <si>
    <t>15,125,000</t>
  </si>
  <si>
    <t>137,637,500,000</t>
  </si>
  <si>
    <t>018310</t>
  </si>
  <si>
    <t>삼목에스폼</t>
  </si>
  <si>
    <t>6,956</t>
  </si>
  <si>
    <t>52,112,300</t>
  </si>
  <si>
    <t>14,700,000</t>
  </si>
  <si>
    <t>112,161,000,000</t>
  </si>
  <si>
    <t>053700</t>
  </si>
  <si>
    <t>삼보모터스</t>
  </si>
  <si>
    <t>6,470</t>
  </si>
  <si>
    <t>6,460</t>
  </si>
  <si>
    <t>291,424</t>
  </si>
  <si>
    <t>1,875,157,650</t>
  </si>
  <si>
    <t>17,084,542</t>
  </si>
  <si>
    <t>110,536,986,740</t>
  </si>
  <si>
    <t>009620</t>
  </si>
  <si>
    <t>삼보산업</t>
  </si>
  <si>
    <t>29</t>
  </si>
  <si>
    <t>4.05</t>
  </si>
  <si>
    <t>743</t>
  </si>
  <si>
    <t>732,488</t>
  </si>
  <si>
    <t>535,891,084</t>
  </si>
  <si>
    <t>751</t>
  </si>
  <si>
    <t>709</t>
  </si>
  <si>
    <t>38,092,246</t>
  </si>
  <si>
    <t>28,378,723,270</t>
  </si>
  <si>
    <t>023600</t>
  </si>
  <si>
    <t>삼보판지</t>
  </si>
  <si>
    <t>59,970</t>
  </si>
  <si>
    <t>469,144,570</t>
  </si>
  <si>
    <t>7,790</t>
  </si>
  <si>
    <t>7,700</t>
  </si>
  <si>
    <t>16,170,000</t>
  </si>
  <si>
    <t>127,743,000,000</t>
  </si>
  <si>
    <t>111870</t>
  </si>
  <si>
    <t>삼본전자</t>
  </si>
  <si>
    <t>1,874,729</t>
  </si>
  <si>
    <t>2,926,118,450</t>
  </si>
  <si>
    <t>70,555,601</t>
  </si>
  <si>
    <t>109,008,403,545</t>
  </si>
  <si>
    <t>001470</t>
  </si>
  <si>
    <t>삼부토건</t>
  </si>
  <si>
    <t>145</t>
  </si>
  <si>
    <t>8.90</t>
  </si>
  <si>
    <t>3,948,108</t>
  </si>
  <si>
    <t>6,794,710,920</t>
  </si>
  <si>
    <t>137,546,368</t>
  </si>
  <si>
    <t>244,144,803,200</t>
  </si>
  <si>
    <t>006400</t>
  </si>
  <si>
    <t>삼성SDI</t>
  </si>
  <si>
    <t>433,500</t>
  </si>
  <si>
    <t>433,000</t>
  </si>
  <si>
    <t>290,281</t>
  </si>
  <si>
    <t>125,233,286,000</t>
  </si>
  <si>
    <t>434,000</t>
  </si>
  <si>
    <t>426,500</t>
  </si>
  <si>
    <t>68,764,530</t>
  </si>
  <si>
    <t>29,809,423,755,000</t>
  </si>
  <si>
    <t>006405</t>
  </si>
  <si>
    <t>삼성SDI우</t>
  </si>
  <si>
    <t>252,000</t>
  </si>
  <si>
    <t>1.61</t>
  </si>
  <si>
    <t>251,500</t>
  </si>
  <si>
    <t>10,987</t>
  </si>
  <si>
    <t>2,762,796,500</t>
  </si>
  <si>
    <t>252,500</t>
  </si>
  <si>
    <t>249,500</t>
  </si>
  <si>
    <t>1,617,896</t>
  </si>
  <si>
    <t>407,709,792,000</t>
  </si>
  <si>
    <t>006660</t>
  </si>
  <si>
    <t>삼성공조</t>
  </si>
  <si>
    <t>5,104</t>
  </si>
  <si>
    <t>33,411,990</t>
  </si>
  <si>
    <t>8,126,314</t>
  </si>
  <si>
    <t>53,146,093,560</t>
  </si>
  <si>
    <t>309930</t>
  </si>
  <si>
    <t>삼성머스트스팩3호</t>
  </si>
  <si>
    <t>20,978</t>
  </si>
  <si>
    <t>44,329,090</t>
  </si>
  <si>
    <t>2,130</t>
  </si>
  <si>
    <t>4,590,000</t>
  </si>
  <si>
    <t>9,868,500,000</t>
  </si>
  <si>
    <t>028260</t>
  </si>
  <si>
    <t>삼성물산</t>
  </si>
  <si>
    <t>315,583</t>
  </si>
  <si>
    <t>33,090,440,500</t>
  </si>
  <si>
    <t>186,887,081</t>
  </si>
  <si>
    <t>19,623,143,505,000</t>
  </si>
  <si>
    <t>02826K</t>
  </si>
  <si>
    <t>삼성물산우B</t>
  </si>
  <si>
    <t>96,100</t>
  </si>
  <si>
    <t>96,000</t>
  </si>
  <si>
    <t>3,018</t>
  </si>
  <si>
    <t>289,163,400</t>
  </si>
  <si>
    <t>95,300</t>
  </si>
  <si>
    <t>96,500</t>
  </si>
  <si>
    <t>1,627,425</t>
  </si>
  <si>
    <t>156,395,542,500</t>
  </si>
  <si>
    <t>207940</t>
  </si>
  <si>
    <t>삼성바이오로직스</t>
  </si>
  <si>
    <t>690,000</t>
  </si>
  <si>
    <t>689,000</t>
  </si>
  <si>
    <t>69,147</t>
  </si>
  <si>
    <t>47,701,247,000</t>
  </si>
  <si>
    <t>696,000</t>
  </si>
  <si>
    <t>685,000</t>
  </si>
  <si>
    <t>66,165,000</t>
  </si>
  <si>
    <t>45,653,850,000,000</t>
  </si>
  <si>
    <t>032830</t>
  </si>
  <si>
    <t>삼성생명</t>
  </si>
  <si>
    <t>420,612</t>
  </si>
  <si>
    <t>25,650,395,300</t>
  </si>
  <si>
    <t>60,700</t>
  </si>
  <si>
    <t>61,800</t>
  </si>
  <si>
    <t>200,000,000</t>
  </si>
  <si>
    <t>12,200,000,000,000</t>
  </si>
  <si>
    <t>291230</t>
  </si>
  <si>
    <t>삼성스팩2호</t>
  </si>
  <si>
    <t>14,885</t>
  </si>
  <si>
    <t>29,902,380</t>
  </si>
  <si>
    <t>7,550,000</t>
  </si>
  <si>
    <t>15,213,250,000</t>
  </si>
  <si>
    <t>018260</t>
  </si>
  <si>
    <t>삼성에스디에스</t>
  </si>
  <si>
    <t>169,500</t>
  </si>
  <si>
    <t>142,180</t>
  </si>
  <si>
    <t>24,322,826,500</t>
  </si>
  <si>
    <t>172,500</t>
  </si>
  <si>
    <t>174,500</t>
  </si>
  <si>
    <t>77,377,800</t>
  </si>
  <si>
    <t>13,115,537,100,000</t>
  </si>
  <si>
    <t>028050</t>
  </si>
  <si>
    <t>삼성엔지니어링</t>
  </si>
  <si>
    <t>1,449,894</t>
  </si>
  <si>
    <t>15,418,642,700</t>
  </si>
  <si>
    <t>196,000,000</t>
  </si>
  <si>
    <t>2,067,800,000,000</t>
  </si>
  <si>
    <t>009150</t>
  </si>
  <si>
    <t>삼성전기</t>
  </si>
  <si>
    <t>453,892</t>
  </si>
  <si>
    <t>63,654,263,500</t>
  </si>
  <si>
    <t>142,500</t>
  </si>
  <si>
    <t>74,693,696</t>
  </si>
  <si>
    <t>10,382,423,744,000</t>
  </si>
  <si>
    <t>009155</t>
  </si>
  <si>
    <t>삼성전기우</t>
  </si>
  <si>
    <t>61,200</t>
  </si>
  <si>
    <t>13,517</t>
  </si>
  <si>
    <t>829,194,600</t>
  </si>
  <si>
    <t>61,700</t>
  </si>
  <si>
    <t>62,000</t>
  </si>
  <si>
    <t>2,906,984</t>
  </si>
  <si>
    <t>177,907,420,800</t>
  </si>
  <si>
    <t>005930</t>
  </si>
  <si>
    <t>삼성전자</t>
  </si>
  <si>
    <t>15,503,563</t>
  </si>
  <si>
    <t>906,226,742,600</t>
  </si>
  <si>
    <t>5,969,782,550</t>
  </si>
  <si>
    <t>347,441,344,410,000</t>
  </si>
  <si>
    <t>005935</t>
  </si>
  <si>
    <t>삼성전자우</t>
  </si>
  <si>
    <t>50,500</t>
  </si>
  <si>
    <t>2,656,730</t>
  </si>
  <si>
    <t>134,228,179,100</t>
  </si>
  <si>
    <t>822,886,700</t>
  </si>
  <si>
    <t>41,555,778,350,000</t>
  </si>
  <si>
    <t>001360</t>
  </si>
  <si>
    <t>삼성제약</t>
  </si>
  <si>
    <t>580,359</t>
  </si>
  <si>
    <t>2,224,494,110</t>
  </si>
  <si>
    <t>3,780</t>
  </si>
  <si>
    <t>3,870</t>
  </si>
  <si>
    <t>61,549,713</t>
  </si>
  <si>
    <t>237,889,640,745</t>
  </si>
  <si>
    <t>010140</t>
  </si>
  <si>
    <t>삼성중공업</t>
  </si>
  <si>
    <t>2,771,890</t>
  </si>
  <si>
    <t>14,693,863,330</t>
  </si>
  <si>
    <t>630,000,000</t>
  </si>
  <si>
    <t>3,357,900,000,000</t>
  </si>
  <si>
    <t>010145</t>
  </si>
  <si>
    <t>삼성중공우</t>
  </si>
  <si>
    <t>356,000</t>
  </si>
  <si>
    <t>-19,000</t>
  </si>
  <si>
    <t>5.07</t>
  </si>
  <si>
    <t>355,500</t>
  </si>
  <si>
    <t>6,104</t>
  </si>
  <si>
    <t>2,144,887,500</t>
  </si>
  <si>
    <t>370,000</t>
  </si>
  <si>
    <t>343,000</t>
  </si>
  <si>
    <t>114,845</t>
  </si>
  <si>
    <t>40,884,820,000</t>
  </si>
  <si>
    <t>016360</t>
  </si>
  <si>
    <t>삼성증권</t>
  </si>
  <si>
    <t>30,600</t>
  </si>
  <si>
    <t>3.73</t>
  </si>
  <si>
    <t>30,550</t>
  </si>
  <si>
    <t>491,400</t>
  </si>
  <si>
    <t>14,950,095,450</t>
  </si>
  <si>
    <t>89,300,000</t>
  </si>
  <si>
    <t>2,732,580,000,000</t>
  </si>
  <si>
    <t>068290</t>
  </si>
  <si>
    <t>삼성출판사</t>
  </si>
  <si>
    <t>19,164</t>
  </si>
  <si>
    <t>361,196,100</t>
  </si>
  <si>
    <t>189,000,000,000</t>
  </si>
  <si>
    <t>029780</t>
  </si>
  <si>
    <t>삼성카드</t>
  </si>
  <si>
    <t>101,700</t>
  </si>
  <si>
    <t>2,862,955,000</t>
  </si>
  <si>
    <t>27,900</t>
  </si>
  <si>
    <t>115,858,891</t>
  </si>
  <si>
    <t>3,267,220,726,200</t>
  </si>
  <si>
    <t>000810</t>
  </si>
  <si>
    <t>삼성화재</t>
  </si>
  <si>
    <t>182,000</t>
  </si>
  <si>
    <t>182,500</t>
  </si>
  <si>
    <t>80,896</t>
  </si>
  <si>
    <t>14,755,462,500</t>
  </si>
  <si>
    <t>184,500</t>
  </si>
  <si>
    <t>180,500</t>
  </si>
  <si>
    <t>47,374,837</t>
  </si>
  <si>
    <t>8,622,220,334,000</t>
  </si>
  <si>
    <t>000815</t>
  </si>
  <si>
    <t>삼성화재우</t>
  </si>
  <si>
    <t>15,458</t>
  </si>
  <si>
    <t>2,117,083,000</t>
  </si>
  <si>
    <t>134,500</t>
  </si>
  <si>
    <t>3,192,000</t>
  </si>
  <si>
    <t>442,092,000,000</t>
  </si>
  <si>
    <t>006110</t>
  </si>
  <si>
    <t>삼아알미늄</t>
  </si>
  <si>
    <t>767,215</t>
  </si>
  <si>
    <t>6,380,537,210</t>
  </si>
  <si>
    <t>91,850,000,000</t>
  </si>
  <si>
    <t>009300</t>
  </si>
  <si>
    <t>삼아제약</t>
  </si>
  <si>
    <t>18,244</t>
  </si>
  <si>
    <t>340,683,000</t>
  </si>
  <si>
    <t>18,400</t>
  </si>
  <si>
    <t>6,370,000</t>
  </si>
  <si>
    <t>119,437,500,000</t>
  </si>
  <si>
    <t>145990</t>
  </si>
  <si>
    <t>삼양사</t>
  </si>
  <si>
    <t>54,400</t>
  </si>
  <si>
    <t>54,200</t>
  </si>
  <si>
    <t>10,481</t>
  </si>
  <si>
    <t>571,255,100</t>
  </si>
  <si>
    <t>10,313,449</t>
  </si>
  <si>
    <t>561,051,625,600</t>
  </si>
  <si>
    <t>145995</t>
  </si>
  <si>
    <t>삼양사우</t>
  </si>
  <si>
    <t>46,400</t>
  </si>
  <si>
    <t>842</t>
  </si>
  <si>
    <t>39,422,950</t>
  </si>
  <si>
    <t>46,200</t>
  </si>
  <si>
    <t>370,070</t>
  </si>
  <si>
    <t>17,356,283,000</t>
  </si>
  <si>
    <t>003230</t>
  </si>
  <si>
    <t>삼양식품</t>
  </si>
  <si>
    <t>99,600</t>
  </si>
  <si>
    <t>30,592</t>
  </si>
  <si>
    <t>3,031,965,000</t>
  </si>
  <si>
    <t>100,000</t>
  </si>
  <si>
    <t>98,200</t>
  </si>
  <si>
    <t>7,533,015</t>
  </si>
  <si>
    <t>749,534,992,500</t>
  </si>
  <si>
    <t>225190</t>
  </si>
  <si>
    <t>삼양옵틱스</t>
  </si>
  <si>
    <t>8,960</t>
  </si>
  <si>
    <t>16,642</t>
  </si>
  <si>
    <t>148,875,520</t>
  </si>
  <si>
    <t>8,910</t>
  </si>
  <si>
    <t>10,090,000</t>
  </si>
  <si>
    <t>90,507,300,000</t>
  </si>
  <si>
    <t>002170</t>
  </si>
  <si>
    <t>삼양통상</t>
  </si>
  <si>
    <t>61,900</t>
  </si>
  <si>
    <t>4,246</t>
  </si>
  <si>
    <t>263,004,100</t>
  </si>
  <si>
    <t>62,200</t>
  </si>
  <si>
    <t>185,700,000,000</t>
  </si>
  <si>
    <t>272550</t>
  </si>
  <si>
    <t>삼양패키징</t>
  </si>
  <si>
    <t>10,678</t>
  </si>
  <si>
    <t>217,986,850</t>
  </si>
  <si>
    <t>14,209,804</t>
  </si>
  <si>
    <t>289,169,511,400</t>
  </si>
  <si>
    <t>000070</t>
  </si>
  <si>
    <t>삼양홀딩스</t>
  </si>
  <si>
    <t>64,000</t>
  </si>
  <si>
    <t>64,100</t>
  </si>
  <si>
    <t>15,781</t>
  </si>
  <si>
    <t>1,005,345,500</t>
  </si>
  <si>
    <t>64,800</t>
  </si>
  <si>
    <t>62,400</t>
  </si>
  <si>
    <t>8,564,271</t>
  </si>
  <si>
    <t>548,113,344,000</t>
  </si>
  <si>
    <t>000075</t>
  </si>
  <si>
    <t>삼양홀딩스우</t>
  </si>
  <si>
    <t>47,150</t>
  </si>
  <si>
    <t>16,373,400</t>
  </si>
  <si>
    <t>47,750</t>
  </si>
  <si>
    <t>304,058</t>
  </si>
  <si>
    <t>14,533,972,400</t>
  </si>
  <si>
    <t>002810</t>
  </si>
  <si>
    <t>삼영무역</t>
  </si>
  <si>
    <t>52,007</t>
  </si>
  <si>
    <t>715,284,100</t>
  </si>
  <si>
    <t>18,466,948</t>
  </si>
  <si>
    <t>252,073,840,200</t>
  </si>
  <si>
    <t>054540</t>
  </si>
  <si>
    <t>삼영엠텍</t>
  </si>
  <si>
    <t>220,023</t>
  </si>
  <si>
    <t>1,191,175,560</t>
  </si>
  <si>
    <t>70,720,000,000</t>
  </si>
  <si>
    <t>065570</t>
  </si>
  <si>
    <t>삼영이엔씨</t>
  </si>
  <si>
    <t>15,358</t>
  </si>
  <si>
    <t>114,062,140</t>
  </si>
  <si>
    <t>7,400</t>
  </si>
  <si>
    <t>8,800,000</t>
  </si>
  <si>
    <t>66,440,000,000</t>
  </si>
  <si>
    <t>005680</t>
  </si>
  <si>
    <t>삼영전자</t>
  </si>
  <si>
    <t>8,040</t>
  </si>
  <si>
    <t>14,138</t>
  </si>
  <si>
    <t>113,326,730</t>
  </si>
  <si>
    <t>160,800,000,000</t>
  </si>
  <si>
    <t>003720</t>
  </si>
  <si>
    <t>삼영화학</t>
  </si>
  <si>
    <t>131,331</t>
  </si>
  <si>
    <t>267,592,825</t>
  </si>
  <si>
    <t>34,000,000</t>
  </si>
  <si>
    <t>69,530,000,000</t>
  </si>
  <si>
    <t>023000</t>
  </si>
  <si>
    <t>삼원강재</t>
  </si>
  <si>
    <t>2.12</t>
  </si>
  <si>
    <t>35,570</t>
  </si>
  <si>
    <t>85,134,125</t>
  </si>
  <si>
    <t>96,400,000,000</t>
  </si>
  <si>
    <t>004380</t>
  </si>
  <si>
    <t>삼익THK</t>
  </si>
  <si>
    <t>21,530</t>
  </si>
  <si>
    <t>229,691,650</t>
  </si>
  <si>
    <t>21,000,000</t>
  </si>
  <si>
    <t>224,700,000,000</t>
  </si>
  <si>
    <t>002450</t>
  </si>
  <si>
    <t>삼익악기</t>
  </si>
  <si>
    <t>1,340</t>
  </si>
  <si>
    <t>223,334</t>
  </si>
  <si>
    <t>299,997,695</t>
  </si>
  <si>
    <t>1,355</t>
  </si>
  <si>
    <t>90,530,915</t>
  </si>
  <si>
    <t>121,764,080,675</t>
  </si>
  <si>
    <t>032280</t>
  </si>
  <si>
    <t>삼일</t>
  </si>
  <si>
    <t>2.17</t>
  </si>
  <si>
    <t>30,630</t>
  </si>
  <si>
    <t>55,837,120</t>
  </si>
  <si>
    <t>16,213,590</t>
  </si>
  <si>
    <t>29,265,529,950</t>
  </si>
  <si>
    <t>002290</t>
  </si>
  <si>
    <t>삼일기업공사</t>
  </si>
  <si>
    <t>223,036</t>
  </si>
  <si>
    <t>707,728,815</t>
  </si>
  <si>
    <t>12,400,000</t>
  </si>
  <si>
    <t>39,680,000,000</t>
  </si>
  <si>
    <t>004440</t>
  </si>
  <si>
    <t>삼일씨엔에스</t>
  </si>
  <si>
    <t>310</t>
  </si>
  <si>
    <t>3.17</t>
  </si>
  <si>
    <t>78,153</t>
  </si>
  <si>
    <t>786,395,820</t>
  </si>
  <si>
    <t>9,820</t>
  </si>
  <si>
    <t>12,731,947</t>
  </si>
  <si>
    <t>128,592,664,700</t>
  </si>
  <si>
    <t>000520</t>
  </si>
  <si>
    <t>삼일제약</t>
  </si>
  <si>
    <t>199,894</t>
  </si>
  <si>
    <t>4,655,210,600</t>
  </si>
  <si>
    <t>23,200</t>
  </si>
  <si>
    <t>6,642,221</t>
  </si>
  <si>
    <t>154,763,749,300</t>
  </si>
  <si>
    <t>009770</t>
  </si>
  <si>
    <t>삼정펄프</t>
  </si>
  <si>
    <t>888</t>
  </si>
  <si>
    <t>25,168,500</t>
  </si>
  <si>
    <t>2,499,971</t>
  </si>
  <si>
    <t>69,999,188,000</t>
  </si>
  <si>
    <t>037460</t>
  </si>
  <si>
    <t>삼지전자</t>
  </si>
  <si>
    <t>98,769</t>
  </si>
  <si>
    <t>1,150,688,650</t>
  </si>
  <si>
    <t>16,318,522</t>
  </si>
  <si>
    <t>190,110,781,300</t>
  </si>
  <si>
    <t>032750</t>
  </si>
  <si>
    <t>삼진</t>
  </si>
  <si>
    <t>9,410</t>
  </si>
  <si>
    <t>9,420</t>
  </si>
  <si>
    <t>28,672</t>
  </si>
  <si>
    <t>268,022,510</t>
  </si>
  <si>
    <t>56,460,000,000</t>
  </si>
  <si>
    <t>054090</t>
  </si>
  <si>
    <t>삼진엘앤디</t>
  </si>
  <si>
    <t>3,235</t>
  </si>
  <si>
    <t>1,015,044</t>
  </si>
  <si>
    <t>3,225,463,745</t>
  </si>
  <si>
    <t>24,959,232</t>
  </si>
  <si>
    <t>80,743,115,520</t>
  </si>
  <si>
    <t>005500</t>
  </si>
  <si>
    <t>삼진제약</t>
  </si>
  <si>
    <t>39,141</t>
  </si>
  <si>
    <t>1,133,812,150</t>
  </si>
  <si>
    <t>13,900,000</t>
  </si>
  <si>
    <t>401,015,000,000</t>
  </si>
  <si>
    <t>000250</t>
  </si>
  <si>
    <t>삼천당제약</t>
  </si>
  <si>
    <t>55,000</t>
  </si>
  <si>
    <t>54,900</t>
  </si>
  <si>
    <t>289,985</t>
  </si>
  <si>
    <t>15,701,107,900</t>
  </si>
  <si>
    <t>54,300</t>
  </si>
  <si>
    <t>55,600</t>
  </si>
  <si>
    <t>51,900</t>
  </si>
  <si>
    <t>22,768,041</t>
  </si>
  <si>
    <t>1,252,242,255,000</t>
  </si>
  <si>
    <t>004690</t>
  </si>
  <si>
    <t>삼천리</t>
  </si>
  <si>
    <t>78,300</t>
  </si>
  <si>
    <t>78,200</t>
  </si>
  <si>
    <t>222,072,600</t>
  </si>
  <si>
    <t>4,055,025</t>
  </si>
  <si>
    <t>317,508,457,500</t>
  </si>
  <si>
    <t>024950</t>
  </si>
  <si>
    <t>삼천리자전거</t>
  </si>
  <si>
    <t>138,589</t>
  </si>
  <si>
    <t>1,316,190,650</t>
  </si>
  <si>
    <t>9,640</t>
  </si>
  <si>
    <t>13,273,577</t>
  </si>
  <si>
    <t>127,028,131,890</t>
  </si>
  <si>
    <t>038500</t>
  </si>
  <si>
    <t>삼표시멘트</t>
  </si>
  <si>
    <t>167,413</t>
  </si>
  <si>
    <t>584,987,470</t>
  </si>
  <si>
    <t>107,357,173</t>
  </si>
  <si>
    <t>374,139,747,905</t>
  </si>
  <si>
    <t>017480</t>
  </si>
  <si>
    <t>삼현철강</t>
  </si>
  <si>
    <t>3,725</t>
  </si>
  <si>
    <t>56,915</t>
  </si>
  <si>
    <t>211,133,435</t>
  </si>
  <si>
    <t>15,702,890</t>
  </si>
  <si>
    <t>58,493,265,250</t>
  </si>
  <si>
    <t>010960</t>
  </si>
  <si>
    <t>삼호개발</t>
  </si>
  <si>
    <t>31,803</t>
  </si>
  <si>
    <t>125,748,145</t>
  </si>
  <si>
    <t>98,750,000,000</t>
  </si>
  <si>
    <t>046390</t>
  </si>
  <si>
    <t>삼화네트웍스</t>
  </si>
  <si>
    <t>2.10</t>
  </si>
  <si>
    <t>165,079</t>
  </si>
  <si>
    <t>236,884,940</t>
  </si>
  <si>
    <t>1,415</t>
  </si>
  <si>
    <t>43,172,933</t>
  </si>
  <si>
    <t>63,032,482,180</t>
  </si>
  <si>
    <t>004450</t>
  </si>
  <si>
    <t>삼화왕관</t>
  </si>
  <si>
    <t>216</t>
  </si>
  <si>
    <t>8,404,200</t>
  </si>
  <si>
    <t>38,950</t>
  </si>
  <si>
    <t>2,154,379</t>
  </si>
  <si>
    <t>83,697,624,150</t>
  </si>
  <si>
    <t>009470</t>
  </si>
  <si>
    <t>삼화전기</t>
  </si>
  <si>
    <t>18,450</t>
  </si>
  <si>
    <t>34,935</t>
  </si>
  <si>
    <t>648,995,800</t>
  </si>
  <si>
    <t>6,613,820</t>
  </si>
  <si>
    <t>121,694,288,000</t>
  </si>
  <si>
    <t>011230</t>
  </si>
  <si>
    <t>삼화전자</t>
  </si>
  <si>
    <t>2,910</t>
  </si>
  <si>
    <t>27,641</t>
  </si>
  <si>
    <t>79,999,495</t>
  </si>
  <si>
    <t>10,457,940</t>
  </si>
  <si>
    <t>30,432,605,400</t>
  </si>
  <si>
    <t>001820</t>
  </si>
  <si>
    <t>삼화콘덴서</t>
  </si>
  <si>
    <t>73,270</t>
  </si>
  <si>
    <t>4,020,830,600</t>
  </si>
  <si>
    <t>55,400</t>
  </si>
  <si>
    <t>10,395,000</t>
  </si>
  <si>
    <t>569,646,000,000</t>
  </si>
  <si>
    <t>000390</t>
  </si>
  <si>
    <t>삼화페인트</t>
  </si>
  <si>
    <t>4,930</t>
  </si>
  <si>
    <t>12,024</t>
  </si>
  <si>
    <t>59,236,285</t>
  </si>
  <si>
    <t>26,438,751</t>
  </si>
  <si>
    <t>130,210,848,675</t>
  </si>
  <si>
    <t>027580</t>
  </si>
  <si>
    <t>상보</t>
  </si>
  <si>
    <t>1,137,723</t>
  </si>
  <si>
    <t>1,500,351,170</t>
  </si>
  <si>
    <t>1,275</t>
  </si>
  <si>
    <t>46,710,586</t>
  </si>
  <si>
    <t>61,891,526,450</t>
  </si>
  <si>
    <t>038540</t>
  </si>
  <si>
    <t>상상인</t>
  </si>
  <si>
    <t>180,749</t>
  </si>
  <si>
    <t>1,014,462,010</t>
  </si>
  <si>
    <t>5,510</t>
  </si>
  <si>
    <t>55,328,313</t>
  </si>
  <si>
    <t>310,391,835,930</t>
  </si>
  <si>
    <t>307870</t>
  </si>
  <si>
    <t>상상인이안1호스팩</t>
  </si>
  <si>
    <t>2,892</t>
  </si>
  <si>
    <t>5,761,030</t>
  </si>
  <si>
    <t>4,750,000</t>
  </si>
  <si>
    <t>9,452,500,000</t>
  </si>
  <si>
    <t>329560</t>
  </si>
  <si>
    <t>상상인이안제2호스팩</t>
  </si>
  <si>
    <t>9,337</t>
  </si>
  <si>
    <t>18,579,485</t>
  </si>
  <si>
    <t>1,980</t>
  </si>
  <si>
    <t>3,850,000</t>
  </si>
  <si>
    <t>7,661,500,000</t>
  </si>
  <si>
    <t>101000</t>
  </si>
  <si>
    <t>상상인인더스트리</t>
  </si>
  <si>
    <t>775</t>
  </si>
  <si>
    <t>774</t>
  </si>
  <si>
    <t>77,007</t>
  </si>
  <si>
    <t>59,404,256</t>
  </si>
  <si>
    <t>760</t>
  </si>
  <si>
    <t>778</t>
  </si>
  <si>
    <t>63,320,603</t>
  </si>
  <si>
    <t>49,073,467,325</t>
  </si>
  <si>
    <t>001290</t>
  </si>
  <si>
    <t>상상인증권</t>
  </si>
  <si>
    <t>981</t>
  </si>
  <si>
    <t>987</t>
  </si>
  <si>
    <t>95,888</t>
  </si>
  <si>
    <t>95,012,547</t>
  </si>
  <si>
    <t>986</t>
  </si>
  <si>
    <t>96,108,437</t>
  </si>
  <si>
    <t>94,282,376,697</t>
  </si>
  <si>
    <t>041650</t>
  </si>
  <si>
    <t>상신브레이크</t>
  </si>
  <si>
    <t>53,878</t>
  </si>
  <si>
    <t>131,608,755</t>
  </si>
  <si>
    <t>21,471,450</t>
  </si>
  <si>
    <t>52,497,695,250</t>
  </si>
  <si>
    <t>091580</t>
  </si>
  <si>
    <t>상신이디피</t>
  </si>
  <si>
    <t>5.28</t>
  </si>
  <si>
    <t>748,251</t>
  </si>
  <si>
    <t>9,570,350,800</t>
  </si>
  <si>
    <t>13,023,002</t>
  </si>
  <si>
    <t>168,647,875,900</t>
  </si>
  <si>
    <t>263810</t>
  </si>
  <si>
    <t>상신전자</t>
  </si>
  <si>
    <t>249,747</t>
  </si>
  <si>
    <t>877,168,340</t>
  </si>
  <si>
    <t>3,570</t>
  </si>
  <si>
    <t>14,244,718</t>
  </si>
  <si>
    <t>49,998,960,180</t>
  </si>
  <si>
    <t>089980</t>
  </si>
  <si>
    <t>상아프론테크</t>
  </si>
  <si>
    <t>42,100</t>
  </si>
  <si>
    <t>229,441</t>
  </si>
  <si>
    <t>9,730,427,100</t>
  </si>
  <si>
    <t>42,900</t>
  </si>
  <si>
    <t>15,724,765</t>
  </si>
  <si>
    <t>662,012,606,500</t>
  </si>
  <si>
    <t>042940</t>
  </si>
  <si>
    <t>상지카일룸</t>
  </si>
  <si>
    <t>2,552,564</t>
  </si>
  <si>
    <t>3,663,016,915</t>
  </si>
  <si>
    <t>57,256,888</t>
  </si>
  <si>
    <t>82,163,634,280</t>
  </si>
  <si>
    <t>042600</t>
  </si>
  <si>
    <t>새로닉스</t>
  </si>
  <si>
    <t>29.90</t>
  </si>
  <si>
    <t>10,386,333</t>
  </si>
  <si>
    <t>64,526,812,330</t>
  </si>
  <si>
    <t>12,423,574</t>
  </si>
  <si>
    <t>79,883,580,820</t>
  </si>
  <si>
    <t>075180</t>
  </si>
  <si>
    <t>새론오토모티브</t>
  </si>
  <si>
    <t>4,015</t>
  </si>
  <si>
    <t>7,224</t>
  </si>
  <si>
    <t>28,857,075</t>
  </si>
  <si>
    <t>19,200,000</t>
  </si>
  <si>
    <t>77,088,000,000</t>
  </si>
  <si>
    <t>263540</t>
  </si>
  <si>
    <t>샘코</t>
  </si>
  <si>
    <t>10,612,945</t>
  </si>
  <si>
    <t>21,385,084,175</t>
  </si>
  <si>
    <t>007540</t>
  </si>
  <si>
    <t>샘표</t>
  </si>
  <si>
    <t>47,650</t>
  </si>
  <si>
    <t>6,511</t>
  </si>
  <si>
    <t>307,711,150</t>
  </si>
  <si>
    <t>47,450</t>
  </si>
  <si>
    <t>2,875,800</t>
  </si>
  <si>
    <t>137,319,450,000</t>
  </si>
  <si>
    <t>248170</t>
  </si>
  <si>
    <t>샘표식품</t>
  </si>
  <si>
    <t>44,450</t>
  </si>
  <si>
    <t>44,400</t>
  </si>
  <si>
    <t>13,197</t>
  </si>
  <si>
    <t>583,377,550</t>
  </si>
  <si>
    <t>4,568,286</t>
  </si>
  <si>
    <t>203,060,312,700</t>
  </si>
  <si>
    <t>294630</t>
  </si>
  <si>
    <t>서남</t>
  </si>
  <si>
    <t>82,301</t>
  </si>
  <si>
    <t>255,899,285</t>
  </si>
  <si>
    <t>3,070</t>
  </si>
  <si>
    <t>20,365,160</t>
  </si>
  <si>
    <t>63,742,950,800</t>
  </si>
  <si>
    <t>038070</t>
  </si>
  <si>
    <t>서린바이오</t>
  </si>
  <si>
    <t>95,740</t>
  </si>
  <si>
    <t>1,152,424,000</t>
  </si>
  <si>
    <t>8,000,676</t>
  </si>
  <si>
    <t>96,808,179,600</t>
  </si>
  <si>
    <t>006730</t>
  </si>
  <si>
    <t>서부T&amp;D</t>
  </si>
  <si>
    <t>6,280</t>
  </si>
  <si>
    <t>71,259</t>
  </si>
  <si>
    <t>446,714,010</t>
  </si>
  <si>
    <t>58,140,444</t>
  </si>
  <si>
    <t>365,121,988,320</t>
  </si>
  <si>
    <t>079650</t>
  </si>
  <si>
    <t>서산</t>
  </si>
  <si>
    <t>2,560</t>
  </si>
  <si>
    <t>32,524</t>
  </si>
  <si>
    <t>82,101,155</t>
  </si>
  <si>
    <t>2,505</t>
  </si>
  <si>
    <t>50,400,000,000</t>
  </si>
  <si>
    <t>100660</t>
  </si>
  <si>
    <t>서암기계공업</t>
  </si>
  <si>
    <t>476,649</t>
  </si>
  <si>
    <t>2,494,141,990</t>
  </si>
  <si>
    <t>12,600,000</t>
  </si>
  <si>
    <t>66,402,000,000</t>
  </si>
  <si>
    <t>007860</t>
  </si>
  <si>
    <t>서연</t>
  </si>
  <si>
    <t>7,730</t>
  </si>
  <si>
    <t>681,532</t>
  </si>
  <si>
    <t>5,375,000,710</t>
  </si>
  <si>
    <t>23,479,844</t>
  </si>
  <si>
    <t>181,733,992,560</t>
  </si>
  <si>
    <t>200880</t>
  </si>
  <si>
    <t>서연이화</t>
  </si>
  <si>
    <t>2.93</t>
  </si>
  <si>
    <t>55,296</t>
  </si>
  <si>
    <t>221,847,720</t>
  </si>
  <si>
    <t>3,925</t>
  </si>
  <si>
    <t>27,028,437</t>
  </si>
  <si>
    <t>109,194,885,480</t>
  </si>
  <si>
    <t>019770</t>
  </si>
  <si>
    <t>서연탑메탈</t>
  </si>
  <si>
    <t>169,914</t>
  </si>
  <si>
    <t>594,721,235</t>
  </si>
  <si>
    <t>11,650,000</t>
  </si>
  <si>
    <t>40,483,750,000</t>
  </si>
  <si>
    <t>017390</t>
  </si>
  <si>
    <t>서울가스</t>
  </si>
  <si>
    <t>887</t>
  </si>
  <si>
    <t>67,511,800</t>
  </si>
  <si>
    <t>78,000</t>
  </si>
  <si>
    <t>75,500</t>
  </si>
  <si>
    <t>388,000,000,000</t>
  </si>
  <si>
    <t>043710</t>
  </si>
  <si>
    <t>서울리거</t>
  </si>
  <si>
    <t>988</t>
  </si>
  <si>
    <t>178,233</t>
  </si>
  <si>
    <t>177,050,373</t>
  </si>
  <si>
    <t>978</t>
  </si>
  <si>
    <t>35,815,537</t>
  </si>
  <si>
    <t>35,349,935,019</t>
  </si>
  <si>
    <t>092190</t>
  </si>
  <si>
    <t>서울바이오시스</t>
  </si>
  <si>
    <t>212,911</t>
  </si>
  <si>
    <t>4,051,145,850</t>
  </si>
  <si>
    <t>19,450</t>
  </si>
  <si>
    <t>38,223,653</t>
  </si>
  <si>
    <t>728,160,589,650</t>
  </si>
  <si>
    <t>046890</t>
  </si>
  <si>
    <t>서울반도체</t>
  </si>
  <si>
    <t>396,979</t>
  </si>
  <si>
    <t>6,775,602,650</t>
  </si>
  <si>
    <t>58,305,400</t>
  </si>
  <si>
    <t>999,937,610,000</t>
  </si>
  <si>
    <t>004410</t>
  </si>
  <si>
    <t>서울식품</t>
  </si>
  <si>
    <t>152</t>
  </si>
  <si>
    <t>153</t>
  </si>
  <si>
    <t>1,803,645</t>
  </si>
  <si>
    <t>274,263,770</t>
  </si>
  <si>
    <t>151</t>
  </si>
  <si>
    <t>337,410,000</t>
  </si>
  <si>
    <t>51,286,320,000</t>
  </si>
  <si>
    <t>004415</t>
  </si>
  <si>
    <t>서울식품우</t>
  </si>
  <si>
    <t>23,074</t>
  </si>
  <si>
    <t>118,126,400</t>
  </si>
  <si>
    <t>2,224,500</t>
  </si>
  <si>
    <t>11,456,175,000</t>
  </si>
  <si>
    <t>063170</t>
  </si>
  <si>
    <t>서울옥션</t>
  </si>
  <si>
    <t>112,576</t>
  </si>
  <si>
    <t>567,838,345</t>
  </si>
  <si>
    <t>16,917,500</t>
  </si>
  <si>
    <t>85,264,200,000</t>
  </si>
  <si>
    <t>027040</t>
  </si>
  <si>
    <t>서울전자통신</t>
  </si>
  <si>
    <t>710</t>
  </si>
  <si>
    <t>0.85</t>
  </si>
  <si>
    <t>96,958</t>
  </si>
  <si>
    <t>68,496,400</t>
  </si>
  <si>
    <t>707</t>
  </si>
  <si>
    <t>720</t>
  </si>
  <si>
    <t>701</t>
  </si>
  <si>
    <t>69,588,847</t>
  </si>
  <si>
    <t>49,408,081,370</t>
  </si>
  <si>
    <t>018680</t>
  </si>
  <si>
    <t>서울제약</t>
  </si>
  <si>
    <t>68,213</t>
  </si>
  <si>
    <t>703,513,450</t>
  </si>
  <si>
    <t>8,524,523</t>
  </si>
  <si>
    <t>88,655,039,200</t>
  </si>
  <si>
    <t>021050</t>
  </si>
  <si>
    <t>서원</t>
  </si>
  <si>
    <t>4.98</t>
  </si>
  <si>
    <t>1,708,126</t>
  </si>
  <si>
    <t>5,936,072,835</t>
  </si>
  <si>
    <t>3,325</t>
  </si>
  <si>
    <t>47,474,590</t>
  </si>
  <si>
    <t>164,974,200,250</t>
  </si>
  <si>
    <t>093920</t>
  </si>
  <si>
    <t>서원인텍</t>
  </si>
  <si>
    <t>27,422</t>
  </si>
  <si>
    <t>175,144,460</t>
  </si>
  <si>
    <t>18,600,000</t>
  </si>
  <si>
    <t>118,668,000,000</t>
  </si>
  <si>
    <t>189860</t>
  </si>
  <si>
    <t>서전기전</t>
  </si>
  <si>
    <t>196,687</t>
  </si>
  <si>
    <t>611,599,570</t>
  </si>
  <si>
    <t>2,920</t>
  </si>
  <si>
    <t>9,698,780</t>
  </si>
  <si>
    <t>29,678,266,800</t>
  </si>
  <si>
    <t>178320</t>
  </si>
  <si>
    <t>서진시스템</t>
  </si>
  <si>
    <t>45,650</t>
  </si>
  <si>
    <t>45,600</t>
  </si>
  <si>
    <t>337,187</t>
  </si>
  <si>
    <t>15,322,279,700</t>
  </si>
  <si>
    <t>46,450</t>
  </si>
  <si>
    <t>18,100,666</t>
  </si>
  <si>
    <t>826,295,402,900</t>
  </si>
  <si>
    <t>122690</t>
  </si>
  <si>
    <t>서진오토모티브</t>
  </si>
  <si>
    <t>10.25</t>
  </si>
  <si>
    <t>2,675</t>
  </si>
  <si>
    <t>1,302,366</t>
  </si>
  <si>
    <t>3,435,219,415</t>
  </si>
  <si>
    <t>19,541,246</t>
  </si>
  <si>
    <t>52,565,951,740</t>
  </si>
  <si>
    <t>140070</t>
  </si>
  <si>
    <t>서플러스글로벌</t>
  </si>
  <si>
    <t>447,321</t>
  </si>
  <si>
    <t>1,518,107,090</t>
  </si>
  <si>
    <t>3,345</t>
  </si>
  <si>
    <t>36,988,000</t>
  </si>
  <si>
    <t>125,019,440,000</t>
  </si>
  <si>
    <t>011370</t>
  </si>
  <si>
    <t>서한</t>
  </si>
  <si>
    <t>1,257,445</t>
  </si>
  <si>
    <t>1,459,990,280</t>
  </si>
  <si>
    <t>100,894,865</t>
  </si>
  <si>
    <t>117,542,517,725</t>
  </si>
  <si>
    <t>065710</t>
  </si>
  <si>
    <t>서호전기</t>
  </si>
  <si>
    <t>6,875</t>
  </si>
  <si>
    <t>157,610,550</t>
  </si>
  <si>
    <t>5,150,000</t>
  </si>
  <si>
    <t>117,935,000,000</t>
  </si>
  <si>
    <t>008490</t>
  </si>
  <si>
    <t>서흥</t>
  </si>
  <si>
    <t>1.62</t>
  </si>
  <si>
    <t>32,384</t>
  </si>
  <si>
    <t>1,814,876,300</t>
  </si>
  <si>
    <t>55,700</t>
  </si>
  <si>
    <t>56,800</t>
  </si>
  <si>
    <t>11,569,113</t>
  </si>
  <si>
    <t>654,811,795,800</t>
  </si>
  <si>
    <t>035890</t>
  </si>
  <si>
    <t>서희건설</t>
  </si>
  <si>
    <t>1,003,767</t>
  </si>
  <si>
    <t>1,145,805,055</t>
  </si>
  <si>
    <t>1,130</t>
  </si>
  <si>
    <t>207,081,188</t>
  </si>
  <si>
    <t>237,107,960,260</t>
  </si>
  <si>
    <t>003100</t>
  </si>
  <si>
    <t>선광</t>
  </si>
  <si>
    <t>195,321,100</t>
  </si>
  <si>
    <t>6,600,000</t>
  </si>
  <si>
    <t>119,790,000,000</t>
  </si>
  <si>
    <t>123420</t>
  </si>
  <si>
    <t>선데이토즈</t>
  </si>
  <si>
    <t>21,700</t>
  </si>
  <si>
    <t>21,650</t>
  </si>
  <si>
    <t>38,509</t>
  </si>
  <si>
    <t>833,407,600</t>
  </si>
  <si>
    <t>9,569,842</t>
  </si>
  <si>
    <t>207,665,571,400</t>
  </si>
  <si>
    <t>007610</t>
  </si>
  <si>
    <t>선도전기</t>
  </si>
  <si>
    <t>139,449</t>
  </si>
  <si>
    <t>373,577,635</t>
  </si>
  <si>
    <t>18,000,000</t>
  </si>
  <si>
    <t>48,780,000,000</t>
  </si>
  <si>
    <t>067370</t>
  </si>
  <si>
    <t>선바이오</t>
  </si>
  <si>
    <t>10.00</t>
  </si>
  <si>
    <t>67,155,650</t>
  </si>
  <si>
    <t>7,670,540</t>
  </si>
  <si>
    <t>135,001,504,000</t>
  </si>
  <si>
    <t>171090</t>
  </si>
  <si>
    <t>선익시스템</t>
  </si>
  <si>
    <t>2.64</t>
  </si>
  <si>
    <t>44,362</t>
  </si>
  <si>
    <t>310,153,560</t>
  </si>
  <si>
    <t>6,860</t>
  </si>
  <si>
    <t>6,830</t>
  </si>
  <si>
    <t>8,999,295</t>
  </si>
  <si>
    <t>63,085,057,950</t>
  </si>
  <si>
    <t>136490</t>
  </si>
  <si>
    <t>선진</t>
  </si>
  <si>
    <t>22,783</t>
  </si>
  <si>
    <t>215,777,560</t>
  </si>
  <si>
    <t>9,460</t>
  </si>
  <si>
    <t>23,779,604</t>
  </si>
  <si>
    <t>225,192,849,880</t>
  </si>
  <si>
    <t>002820</t>
  </si>
  <si>
    <t>선창산업</t>
  </si>
  <si>
    <t>4,635</t>
  </si>
  <si>
    <t>26,196</t>
  </si>
  <si>
    <t>119,703,490</t>
  </si>
  <si>
    <t>4,595</t>
  </si>
  <si>
    <t>4,505</t>
  </si>
  <si>
    <t>12,607,989</t>
  </si>
  <si>
    <t>58,374,989,070</t>
  </si>
  <si>
    <t>014620</t>
  </si>
  <si>
    <t>성광벤드</t>
  </si>
  <si>
    <t>210,645</t>
  </si>
  <si>
    <t>1,343,601,290</t>
  </si>
  <si>
    <t>28,600,000</t>
  </si>
  <si>
    <t>181,896,000,000</t>
  </si>
  <si>
    <t>037350</t>
  </si>
  <si>
    <t>성도이엔지</t>
  </si>
  <si>
    <t>181,233</t>
  </si>
  <si>
    <t>773,107,905</t>
  </si>
  <si>
    <t>4,290</t>
  </si>
  <si>
    <t>15,470,000</t>
  </si>
  <si>
    <t>66,056,900,000</t>
  </si>
  <si>
    <t>014910</t>
  </si>
  <si>
    <t>성문전자</t>
  </si>
  <si>
    <t>121,116</t>
  </si>
  <si>
    <t>230,193,090</t>
  </si>
  <si>
    <t>1,860</t>
  </si>
  <si>
    <t>19,486,857</t>
  </si>
  <si>
    <t>37,317,331,155</t>
  </si>
  <si>
    <t>014915</t>
  </si>
  <si>
    <t>성문전자우</t>
  </si>
  <si>
    <t>16,599</t>
  </si>
  <si>
    <t>220,262,550</t>
  </si>
  <si>
    <t>600,000</t>
  </si>
  <si>
    <t>7,890,000,000</t>
  </si>
  <si>
    <t>003080</t>
  </si>
  <si>
    <t>성보화학</t>
  </si>
  <si>
    <t>25,201,280</t>
  </si>
  <si>
    <t>20,020,000</t>
  </si>
  <si>
    <t>83,283,200,000</t>
  </si>
  <si>
    <t>004980</t>
  </si>
  <si>
    <t>성신양회</t>
  </si>
  <si>
    <t>6,910</t>
  </si>
  <si>
    <t>6,920</t>
  </si>
  <si>
    <t>67,484</t>
  </si>
  <si>
    <t>467,314,720</t>
  </si>
  <si>
    <t>6,850</t>
  </si>
  <si>
    <t>24,516,073</t>
  </si>
  <si>
    <t>169,406,064,430</t>
  </si>
  <si>
    <t>004985</t>
  </si>
  <si>
    <t>성신양회우</t>
  </si>
  <si>
    <t>20,756</t>
  </si>
  <si>
    <t>332,895,100</t>
  </si>
  <si>
    <t>735,645</t>
  </si>
  <si>
    <t>11,696,755,500</t>
  </si>
  <si>
    <t>011300</t>
  </si>
  <si>
    <t>성안</t>
  </si>
  <si>
    <t>357</t>
  </si>
  <si>
    <t>107,625</t>
  </si>
  <si>
    <t>38,082,124</t>
  </si>
  <si>
    <t>351</t>
  </si>
  <si>
    <t>56,857,860</t>
  </si>
  <si>
    <t>20,298,256,020</t>
  </si>
  <si>
    <t>081580</t>
  </si>
  <si>
    <t>성우전자</t>
  </si>
  <si>
    <t>2,750</t>
  </si>
  <si>
    <t>18.03</t>
  </si>
  <si>
    <t>768,747</t>
  </si>
  <si>
    <t>1,979,593,215</t>
  </si>
  <si>
    <t>15,508,143</t>
  </si>
  <si>
    <t>42,647,393,250</t>
  </si>
  <si>
    <t>045300</t>
  </si>
  <si>
    <t>성우테크론</t>
  </si>
  <si>
    <t>119,254</t>
  </si>
  <si>
    <t>642,766,250</t>
  </si>
  <si>
    <t>9,405,602</t>
  </si>
  <si>
    <t>50,319,970,700</t>
  </si>
  <si>
    <t>015750</t>
  </si>
  <si>
    <t>성우하이텍</t>
  </si>
  <si>
    <t>1,328,941</t>
  </si>
  <si>
    <t>4,619,769,500</t>
  </si>
  <si>
    <t>80,000,000</t>
  </si>
  <si>
    <t>277,200,000,000</t>
  </si>
  <si>
    <t>000180</t>
  </si>
  <si>
    <t>성창기업지주</t>
  </si>
  <si>
    <t>122,131</t>
  </si>
  <si>
    <t>198,798,275</t>
  </si>
  <si>
    <t>69,751,600</t>
  </si>
  <si>
    <t>114,043,866,000</t>
  </si>
  <si>
    <t>080470</t>
  </si>
  <si>
    <t>성창오토텍</t>
  </si>
  <si>
    <t>317,219</t>
  </si>
  <si>
    <t>2,809,101,520</t>
  </si>
  <si>
    <t>9,030</t>
  </si>
  <si>
    <t>7,300,000</t>
  </si>
  <si>
    <t>64,532,000,000</t>
  </si>
  <si>
    <t>043260</t>
  </si>
  <si>
    <t>성호전자</t>
  </si>
  <si>
    <t>909</t>
  </si>
  <si>
    <t>750,651</t>
  </si>
  <si>
    <t>679,516,245</t>
  </si>
  <si>
    <t>892</t>
  </si>
  <si>
    <t>918</t>
  </si>
  <si>
    <t>35,598,043</t>
  </si>
  <si>
    <t>32,216,228,915</t>
  </si>
  <si>
    <t>148150</t>
  </si>
  <si>
    <t>세경하이테크</t>
  </si>
  <si>
    <t>23,500</t>
  </si>
  <si>
    <t>56,672</t>
  </si>
  <si>
    <t>1,329,645,200</t>
  </si>
  <si>
    <t>23,700</t>
  </si>
  <si>
    <t>11,642,000</t>
  </si>
  <si>
    <t>273,004,900,000</t>
  </si>
  <si>
    <t>002420</t>
  </si>
  <si>
    <t>세기상사</t>
  </si>
  <si>
    <t>61,600</t>
  </si>
  <si>
    <t>407,592</t>
  </si>
  <si>
    <t>25,107,667,200</t>
  </si>
  <si>
    <t>053060</t>
  </si>
  <si>
    <t>세동</t>
  </si>
  <si>
    <t>579</t>
  </si>
  <si>
    <t>210,204</t>
  </si>
  <si>
    <t>122,593,240</t>
  </si>
  <si>
    <t>574</t>
  </si>
  <si>
    <t>21,411,000</t>
  </si>
  <si>
    <t>12,396,969,000</t>
  </si>
  <si>
    <t>017510</t>
  </si>
  <si>
    <t>세명전기</t>
  </si>
  <si>
    <t>51,846</t>
  </si>
  <si>
    <t>205,324,680</t>
  </si>
  <si>
    <t>15,246,000</t>
  </si>
  <si>
    <t>60,602,850,000</t>
  </si>
  <si>
    <t>214310</t>
  </si>
  <si>
    <t>세미콘라이트</t>
  </si>
  <si>
    <t>946</t>
  </si>
  <si>
    <t>943</t>
  </si>
  <si>
    <t>1,119,041</t>
  </si>
  <si>
    <t>1,053,827,641</t>
  </si>
  <si>
    <t>963</t>
  </si>
  <si>
    <t>26,632,293</t>
  </si>
  <si>
    <t>25,194,149,178</t>
  </si>
  <si>
    <t>004360</t>
  </si>
  <si>
    <t>세방</t>
  </si>
  <si>
    <t>9,680</t>
  </si>
  <si>
    <t>42,848</t>
  </si>
  <si>
    <t>414,929,870</t>
  </si>
  <si>
    <t>9,840</t>
  </si>
  <si>
    <t>19,308,690</t>
  </si>
  <si>
    <t>187,294,293,000</t>
  </si>
  <si>
    <t>004365</t>
  </si>
  <si>
    <t>세방우</t>
  </si>
  <si>
    <t>5,980</t>
  </si>
  <si>
    <t>861</t>
  </si>
  <si>
    <t>5,181,810</t>
  </si>
  <si>
    <t>3,689,250</t>
  </si>
  <si>
    <t>22,135,500,000</t>
  </si>
  <si>
    <t>004490</t>
  </si>
  <si>
    <t>세방전지</t>
  </si>
  <si>
    <t>3.18</t>
  </si>
  <si>
    <t>27,550</t>
  </si>
  <si>
    <t>22,672</t>
  </si>
  <si>
    <t>621,187,550</t>
  </si>
  <si>
    <t>14,000,000</t>
  </si>
  <si>
    <t>386,400,000,000</t>
  </si>
  <si>
    <t>011560</t>
  </si>
  <si>
    <t>세보엠이씨</t>
  </si>
  <si>
    <t>8,634</t>
  </si>
  <si>
    <t>47,560,740</t>
  </si>
  <si>
    <t>10,530,000</t>
  </si>
  <si>
    <t>58,336,200,000</t>
  </si>
  <si>
    <t>001430</t>
  </si>
  <si>
    <t>세아베스틸</t>
  </si>
  <si>
    <t>230</t>
  </si>
  <si>
    <t>9,770</t>
  </si>
  <si>
    <t>101,802</t>
  </si>
  <si>
    <t>994,710,420</t>
  </si>
  <si>
    <t>9,650</t>
  </si>
  <si>
    <t>35,862,119</t>
  </si>
  <si>
    <t>350,014,281,440</t>
  </si>
  <si>
    <t>306200</t>
  </si>
  <si>
    <t>세아제강</t>
  </si>
  <si>
    <t>13,631</t>
  </si>
  <si>
    <t>1,096,609,700</t>
  </si>
  <si>
    <t>80,700</t>
  </si>
  <si>
    <t>79,600</t>
  </si>
  <si>
    <t>2,836,300</t>
  </si>
  <si>
    <t>226,336,740,000</t>
  </si>
  <si>
    <t>003030</t>
  </si>
  <si>
    <t>세아제강지주</t>
  </si>
  <si>
    <t>4,448</t>
  </si>
  <si>
    <t>187,361,150</t>
  </si>
  <si>
    <t>42,250</t>
  </si>
  <si>
    <t>4,141,657</t>
  </si>
  <si>
    <t>173,535,428,300</t>
  </si>
  <si>
    <t>019440</t>
  </si>
  <si>
    <t>세아특수강</t>
  </si>
  <si>
    <t>7,616</t>
  </si>
  <si>
    <t>80,777,200</t>
  </si>
  <si>
    <t>8,570,000</t>
  </si>
  <si>
    <t>90,842,000,000</t>
  </si>
  <si>
    <t>058650</t>
  </si>
  <si>
    <t>세아홀딩스</t>
  </si>
  <si>
    <t>70,500</t>
  </si>
  <si>
    <t>70,700</t>
  </si>
  <si>
    <t>18,158,600</t>
  </si>
  <si>
    <t>70,900</t>
  </si>
  <si>
    <t>71,000</t>
  </si>
  <si>
    <t>69,700</t>
  </si>
  <si>
    <t>4,000,000</t>
  </si>
  <si>
    <t>282,000,000,000</t>
  </si>
  <si>
    <t>013000</t>
  </si>
  <si>
    <t>세우글로벌</t>
  </si>
  <si>
    <t>3,280</t>
  </si>
  <si>
    <t>18,802,143</t>
  </si>
  <si>
    <t>63,090,554,430</t>
  </si>
  <si>
    <t>3,575</t>
  </si>
  <si>
    <t>28,705,031</t>
  </si>
  <si>
    <t>94,152,501,680</t>
  </si>
  <si>
    <t>100700</t>
  </si>
  <si>
    <t>세운메디칼</t>
  </si>
  <si>
    <t>3,605</t>
  </si>
  <si>
    <t>92,335</t>
  </si>
  <si>
    <t>330,158,110</t>
  </si>
  <si>
    <t>3,545</t>
  </si>
  <si>
    <t>43,800,000</t>
  </si>
  <si>
    <t>157,899,000,000</t>
  </si>
  <si>
    <t>234100</t>
  </si>
  <si>
    <t>세원</t>
  </si>
  <si>
    <t>155</t>
  </si>
  <si>
    <t>744,711</t>
  </si>
  <si>
    <t>3,275,273,665</t>
  </si>
  <si>
    <t>4,295</t>
  </si>
  <si>
    <t>23,881,316</t>
  </si>
  <si>
    <t>106,033,043,040</t>
  </si>
  <si>
    <t>024830</t>
  </si>
  <si>
    <t>세원물산</t>
  </si>
  <si>
    <t>8,350,000</t>
  </si>
  <si>
    <t>52,438,000,000</t>
  </si>
  <si>
    <t>091090</t>
  </si>
  <si>
    <t>세원셀론텍</t>
  </si>
  <si>
    <t>179,848</t>
  </si>
  <si>
    <t>508,051,980</t>
  </si>
  <si>
    <t>62,309,883</t>
  </si>
  <si>
    <t>176,336,968,890</t>
  </si>
  <si>
    <t>021820</t>
  </si>
  <si>
    <t>세원정공</t>
  </si>
  <si>
    <t>80,900,000,000</t>
  </si>
  <si>
    <t>067830</t>
  </si>
  <si>
    <t>세이브존I&amp;C</t>
  </si>
  <si>
    <t>345</t>
  </si>
  <si>
    <t>13.61</t>
  </si>
  <si>
    <t>2,811,436</t>
  </si>
  <si>
    <t>7,882,582,455</t>
  </si>
  <si>
    <t>2,915</t>
  </si>
  <si>
    <t>41,040,895</t>
  </si>
  <si>
    <t>118,197,777,600</t>
  </si>
  <si>
    <t>033530</t>
  </si>
  <si>
    <t>세종공업</t>
  </si>
  <si>
    <t>652,932</t>
  </si>
  <si>
    <t>6,078,967,840</t>
  </si>
  <si>
    <t>9,070</t>
  </si>
  <si>
    <t>26,040,425</t>
  </si>
  <si>
    <t>239,051,101,500</t>
  </si>
  <si>
    <t>258830</t>
  </si>
  <si>
    <t>세종메디칼</t>
  </si>
  <si>
    <t>1.94</t>
  </si>
  <si>
    <t>30,030</t>
  </si>
  <si>
    <t>391,077,400</t>
  </si>
  <si>
    <t>6,777,741</t>
  </si>
  <si>
    <t>89,127,294,150</t>
  </si>
  <si>
    <t>036630</t>
  </si>
  <si>
    <t>세종텔레콤</t>
  </si>
  <si>
    <t>309</t>
  </si>
  <si>
    <t>6,142,876</t>
  </si>
  <si>
    <t>1,887,963,610</t>
  </si>
  <si>
    <t>294</t>
  </si>
  <si>
    <t>314</t>
  </si>
  <si>
    <t>600,326,126</t>
  </si>
  <si>
    <t>186,101,099,060</t>
  </si>
  <si>
    <t>039310</t>
  </si>
  <si>
    <t>세중</t>
  </si>
  <si>
    <t>80,854</t>
  </si>
  <si>
    <t>210,611,290</t>
  </si>
  <si>
    <t>18,121,667</t>
  </si>
  <si>
    <t>47,478,767,540</t>
  </si>
  <si>
    <t>075580</t>
  </si>
  <si>
    <t>세진중공업</t>
  </si>
  <si>
    <t>1,507,828</t>
  </si>
  <si>
    <t>12,214,911,210</t>
  </si>
  <si>
    <t>38,372,720</t>
  </si>
  <si>
    <t>314,272,576,800</t>
  </si>
  <si>
    <t>067770</t>
  </si>
  <si>
    <t>세진티에스</t>
  </si>
  <si>
    <t>52,170</t>
  </si>
  <si>
    <t>162,069,855</t>
  </si>
  <si>
    <t>8,396,593</t>
  </si>
  <si>
    <t>26,029,438,300</t>
  </si>
  <si>
    <t>053450</t>
  </si>
  <si>
    <t>세코닉스</t>
  </si>
  <si>
    <t>620,951</t>
  </si>
  <si>
    <t>3,349,147,480</t>
  </si>
  <si>
    <t>11,803,281</t>
  </si>
  <si>
    <t>63,383,618,970</t>
  </si>
  <si>
    <t>234340</t>
  </si>
  <si>
    <t>세틀뱅크</t>
  </si>
  <si>
    <t>-750</t>
  </si>
  <si>
    <t>131,738</t>
  </si>
  <si>
    <t>3,874,515,950</t>
  </si>
  <si>
    <t>9,267,000</t>
  </si>
  <si>
    <t>270,133,050,000</t>
  </si>
  <si>
    <t>027970</t>
  </si>
  <si>
    <t>세하</t>
  </si>
  <si>
    <t>285,742</t>
  </si>
  <si>
    <t>470,467,835</t>
  </si>
  <si>
    <t>57,562,997</t>
  </si>
  <si>
    <t>94,403,315,080</t>
  </si>
  <si>
    <t>145210</t>
  </si>
  <si>
    <t>세화아이엠씨</t>
  </si>
  <si>
    <t>991</t>
  </si>
  <si>
    <t>-2</t>
  </si>
  <si>
    <t>984</t>
  </si>
  <si>
    <t>511,965</t>
  </si>
  <si>
    <t>504,399,764</t>
  </si>
  <si>
    <t>972</t>
  </si>
  <si>
    <t>81,411,942</t>
  </si>
  <si>
    <t>80,679,234,522</t>
  </si>
  <si>
    <t>252500</t>
  </si>
  <si>
    <t>세화피앤씨</t>
  </si>
  <si>
    <t>4,055</t>
  </si>
  <si>
    <t>200,001</t>
  </si>
  <si>
    <t>808,278,795</t>
  </si>
  <si>
    <t>4,115</t>
  </si>
  <si>
    <t>20,743,195</t>
  </si>
  <si>
    <t>84,113,655,725</t>
  </si>
  <si>
    <t>308170</t>
  </si>
  <si>
    <t>센트랄모텍</t>
  </si>
  <si>
    <t>40,276</t>
  </si>
  <si>
    <t>882,179,550</t>
  </si>
  <si>
    <t>8,610,000</t>
  </si>
  <si>
    <t>188,559,000,000</t>
  </si>
  <si>
    <t>051980</t>
  </si>
  <si>
    <t>센트럴바이오</t>
  </si>
  <si>
    <t>2,202,898</t>
  </si>
  <si>
    <t>3,907,949,195</t>
  </si>
  <si>
    <t>46,304,890</t>
  </si>
  <si>
    <t>82,191,179,750</t>
  </si>
  <si>
    <t>012600</t>
  </si>
  <si>
    <t>센트럴인사이트</t>
  </si>
  <si>
    <t>8,656,808</t>
  </si>
  <si>
    <t>60,597,656,000</t>
  </si>
  <si>
    <t>331920</t>
  </si>
  <si>
    <t>셀레믹스</t>
  </si>
  <si>
    <t>22,550</t>
  </si>
  <si>
    <t>9.47</t>
  </si>
  <si>
    <t>392,563</t>
  </si>
  <si>
    <t>8,646,076,850</t>
  </si>
  <si>
    <t>7,946,148</t>
  </si>
  <si>
    <t>179,185,637,400</t>
  </si>
  <si>
    <t>049180</t>
  </si>
  <si>
    <t>셀루메드</t>
  </si>
  <si>
    <t>32,521,481</t>
  </si>
  <si>
    <t>194,478,456,380</t>
  </si>
  <si>
    <t>299660</t>
  </si>
  <si>
    <t>셀리드</t>
  </si>
  <si>
    <t>109,579</t>
  </si>
  <si>
    <t>4,235,078,400</t>
  </si>
  <si>
    <t>39,400</t>
  </si>
  <si>
    <t>9,648,692</t>
  </si>
  <si>
    <t>376,298,988,000</t>
  </si>
  <si>
    <t>268600</t>
  </si>
  <si>
    <t>셀리버리</t>
  </si>
  <si>
    <t>203,000</t>
  </si>
  <si>
    <t>-2,600</t>
  </si>
  <si>
    <t>202,900</t>
  </si>
  <si>
    <t>154,031</t>
  </si>
  <si>
    <t>31,480,646,900</t>
  </si>
  <si>
    <t>207,100</t>
  </si>
  <si>
    <t>214,400</t>
  </si>
  <si>
    <t>199,200</t>
  </si>
  <si>
    <t>8,157,107</t>
  </si>
  <si>
    <t>1,655,892,721,000</t>
  </si>
  <si>
    <t>108860</t>
  </si>
  <si>
    <t>셀바스AI</t>
  </si>
  <si>
    <t>2.23</t>
  </si>
  <si>
    <t>2,740</t>
  </si>
  <si>
    <t>110,373</t>
  </si>
  <si>
    <t>300,107,840</t>
  </si>
  <si>
    <t>22,055,945</t>
  </si>
  <si>
    <t>60,653,848,750</t>
  </si>
  <si>
    <t>208370</t>
  </si>
  <si>
    <t>셀바스헬스케어</t>
  </si>
  <si>
    <t>153,052</t>
  </si>
  <si>
    <t>388,405,025</t>
  </si>
  <si>
    <t>2,565</t>
  </si>
  <si>
    <t>21,680,564</t>
  </si>
  <si>
    <t>54,635,021,280</t>
  </si>
  <si>
    <t>258250</t>
  </si>
  <si>
    <t>셀젠텍</t>
  </si>
  <si>
    <t>1,147</t>
  </si>
  <si>
    <t>10,402,210</t>
  </si>
  <si>
    <t>4,034,339</t>
  </si>
  <si>
    <t>37,115,918,800</t>
  </si>
  <si>
    <t>068270</t>
  </si>
  <si>
    <t>셀트리온</t>
  </si>
  <si>
    <t>258,000</t>
  </si>
  <si>
    <t>686,838</t>
  </si>
  <si>
    <t>175,832,208,500</t>
  </si>
  <si>
    <t>258,500</t>
  </si>
  <si>
    <t>251,000</t>
  </si>
  <si>
    <t>134,993,738</t>
  </si>
  <si>
    <t>34,760,887,535,000</t>
  </si>
  <si>
    <t>068760</t>
  </si>
  <si>
    <t>셀트리온제약</t>
  </si>
  <si>
    <t>113,400</t>
  </si>
  <si>
    <t>2.90</t>
  </si>
  <si>
    <t>113,500</t>
  </si>
  <si>
    <t>493,960</t>
  </si>
  <si>
    <t>55,241,135,200</t>
  </si>
  <si>
    <t>111,100</t>
  </si>
  <si>
    <t>114,300</t>
  </si>
  <si>
    <t>35,810,002</t>
  </si>
  <si>
    <t>4,060,854,226,800</t>
  </si>
  <si>
    <t>091990</t>
  </si>
  <si>
    <t>셀트리온헬스케어</t>
  </si>
  <si>
    <t>87,700</t>
  </si>
  <si>
    <t>87,800</t>
  </si>
  <si>
    <t>1,129,484</t>
  </si>
  <si>
    <t>98,934,763,000</t>
  </si>
  <si>
    <t>88,400</t>
  </si>
  <si>
    <t>86,400</t>
  </si>
  <si>
    <t>151,759,622</t>
  </si>
  <si>
    <t>13,309,318,849,400</t>
  </si>
  <si>
    <t>053110</t>
  </si>
  <si>
    <t>소리바다</t>
  </si>
  <si>
    <t>338</t>
  </si>
  <si>
    <t>1,615,609</t>
  </si>
  <si>
    <t>543,560,372</t>
  </si>
  <si>
    <t>95,946,986</t>
  </si>
  <si>
    <t>32,526,028,254</t>
  </si>
  <si>
    <t>950200</t>
  </si>
  <si>
    <t>소마젠(Reg.S)</t>
  </si>
  <si>
    <t>92,907</t>
  </si>
  <si>
    <t>1,308,759,700</t>
  </si>
  <si>
    <t>18,926,523</t>
  </si>
  <si>
    <t>268,756,626,600</t>
  </si>
  <si>
    <t>032680</t>
  </si>
  <si>
    <t>소프트센</t>
  </si>
  <si>
    <t>5.45</t>
  </si>
  <si>
    <t>773,982</t>
  </si>
  <si>
    <t>1,621,995,755</t>
  </si>
  <si>
    <t>35,775,801</t>
  </si>
  <si>
    <t>76,202,456,130</t>
  </si>
  <si>
    <t>032685</t>
  </si>
  <si>
    <t>소프트센우</t>
  </si>
  <si>
    <t>75,910,950</t>
  </si>
  <si>
    <t>39,700</t>
  </si>
  <si>
    <t>142,857</t>
  </si>
  <si>
    <t>5,557,137,300</t>
  </si>
  <si>
    <t>258790</t>
  </si>
  <si>
    <t>소프트캠프</t>
  </si>
  <si>
    <t>497,793</t>
  </si>
  <si>
    <t>1,290,128,395</t>
  </si>
  <si>
    <t>24,991,284</t>
  </si>
  <si>
    <t>65,852,033,340</t>
  </si>
  <si>
    <t>066910</t>
  </si>
  <si>
    <t>손오공</t>
  </si>
  <si>
    <t>1,715</t>
  </si>
  <si>
    <t>304,350</t>
  </si>
  <si>
    <t>518,483,680</t>
  </si>
  <si>
    <t>1,720</t>
  </si>
  <si>
    <t>26,896,161</t>
  </si>
  <si>
    <t>46,126,916,115</t>
  </si>
  <si>
    <t>043100</t>
  </si>
  <si>
    <t>솔고바이오</t>
  </si>
  <si>
    <t>392</t>
  </si>
  <si>
    <t>57,759,208</t>
  </si>
  <si>
    <t>22,641,609,536</t>
  </si>
  <si>
    <t>154040</t>
  </si>
  <si>
    <t>솔루에타</t>
  </si>
  <si>
    <t>121,733</t>
  </si>
  <si>
    <t>380,424,585</t>
  </si>
  <si>
    <t>3,035</t>
  </si>
  <si>
    <t>12,980,146</t>
  </si>
  <si>
    <t>41,471,566,470</t>
  </si>
  <si>
    <t>035610</t>
  </si>
  <si>
    <t>솔본</t>
  </si>
  <si>
    <t>4,105</t>
  </si>
  <si>
    <t>5.39</t>
  </si>
  <si>
    <t>1,694,109</t>
  </si>
  <si>
    <t>6,830,002,890</t>
  </si>
  <si>
    <t>27,345,997</t>
  </si>
  <si>
    <t>112,255,317,685</t>
  </si>
  <si>
    <t>357780</t>
  </si>
  <si>
    <t>솔브레인</t>
  </si>
  <si>
    <t>216,700</t>
  </si>
  <si>
    <t>216,600</t>
  </si>
  <si>
    <t>37,620</t>
  </si>
  <si>
    <t>8,123,961,600</t>
  </si>
  <si>
    <t>216,500</t>
  </si>
  <si>
    <t>7,778,566</t>
  </si>
  <si>
    <t>1,685,615,252,200</t>
  </si>
  <si>
    <t>036830</t>
  </si>
  <si>
    <t>솔브레인홀딩스</t>
  </si>
  <si>
    <t>45,700</t>
  </si>
  <si>
    <t>55,620</t>
  </si>
  <si>
    <t>2,549,904,500</t>
  </si>
  <si>
    <t>9,619,705</t>
  </si>
  <si>
    <t>439,139,533,250</t>
  </si>
  <si>
    <t>304100</t>
  </si>
  <si>
    <t>솔트룩스</t>
  </si>
  <si>
    <t>2.09</t>
  </si>
  <si>
    <t>31,900</t>
  </si>
  <si>
    <t>116,787</t>
  </si>
  <si>
    <t>3,727,849,150</t>
  </si>
  <si>
    <t>5,080,915</t>
  </si>
  <si>
    <t>161,065,005,500</t>
  </si>
  <si>
    <t>230980</t>
  </si>
  <si>
    <t>솔트웍스</t>
  </si>
  <si>
    <t>88,489</t>
  </si>
  <si>
    <t>394,511,835</t>
  </si>
  <si>
    <t>14,936,172</t>
  </si>
  <si>
    <t>66,465,965,400</t>
  </si>
  <si>
    <t>004430</t>
  </si>
  <si>
    <t>송원산업</t>
  </si>
  <si>
    <t>100,773</t>
  </si>
  <si>
    <t>1,309,421,550</t>
  </si>
  <si>
    <t>312,000,000,000</t>
  </si>
  <si>
    <t>086980</t>
  </si>
  <si>
    <t>쇼박스</t>
  </si>
  <si>
    <t>338,240</t>
  </si>
  <si>
    <t>963,374,285</t>
  </si>
  <si>
    <t>62,600,000</t>
  </si>
  <si>
    <t>177,784,000,000</t>
  </si>
  <si>
    <t>050960</t>
  </si>
  <si>
    <t>수산아이앤티</t>
  </si>
  <si>
    <t>166,196</t>
  </si>
  <si>
    <t>1,845,911,700</t>
  </si>
  <si>
    <t>6,751,000</t>
  </si>
  <si>
    <t>73,923,450,000</t>
  </si>
  <si>
    <t>017550</t>
  </si>
  <si>
    <t>수산중공업</t>
  </si>
  <si>
    <t>296,916</t>
  </si>
  <si>
    <t>496,840,735</t>
  </si>
  <si>
    <t>53,985,163</t>
  </si>
  <si>
    <t>90,695,073,840</t>
  </si>
  <si>
    <t>084180</t>
  </si>
  <si>
    <t>수성</t>
  </si>
  <si>
    <t>5.98</t>
  </si>
  <si>
    <t>106,559</t>
  </si>
  <si>
    <t>139,442,215</t>
  </si>
  <si>
    <t>1,250</t>
  </si>
  <si>
    <t>15,864,490</t>
  </si>
  <si>
    <t>21,099,771,700</t>
  </si>
  <si>
    <t>253840</t>
  </si>
  <si>
    <t>수젠텍</t>
  </si>
  <si>
    <t>41,550</t>
  </si>
  <si>
    <t>529,954</t>
  </si>
  <si>
    <t>22,045,463,100</t>
  </si>
  <si>
    <t>42,300</t>
  </si>
  <si>
    <t>13,751,246</t>
  </si>
  <si>
    <t>571,364,271,300</t>
  </si>
  <si>
    <t>185190</t>
  </si>
  <si>
    <t>수프로</t>
  </si>
  <si>
    <t>175</t>
  </si>
  <si>
    <t>8.24</t>
  </si>
  <si>
    <t>88</t>
  </si>
  <si>
    <t>202,540</t>
  </si>
  <si>
    <t>3,695,450</t>
  </si>
  <si>
    <t>8,499,535,000</t>
  </si>
  <si>
    <t>058530</t>
  </si>
  <si>
    <t>슈펙스비앤피</t>
  </si>
  <si>
    <t>162</t>
  </si>
  <si>
    <t>130,784,286</t>
  </si>
  <si>
    <t>21,187,054,332</t>
  </si>
  <si>
    <t>236200</t>
  </si>
  <si>
    <t>슈프리마</t>
  </si>
  <si>
    <t>31,250</t>
  </si>
  <si>
    <t>38,070</t>
  </si>
  <si>
    <t>1,191,967,250</t>
  </si>
  <si>
    <t>31,050</t>
  </si>
  <si>
    <t>7,193,273</t>
  </si>
  <si>
    <t>225,149,444,900</t>
  </si>
  <si>
    <t>317770</t>
  </si>
  <si>
    <t>슈프리마아이디</t>
  </si>
  <si>
    <t>1,561</t>
  </si>
  <si>
    <t>22,389,750</t>
  </si>
  <si>
    <t>3,032,020</t>
  </si>
  <si>
    <t>43,812,689,000</t>
  </si>
  <si>
    <t>094840</t>
  </si>
  <si>
    <t>슈프리마에이치큐</t>
  </si>
  <si>
    <t>3.13</t>
  </si>
  <si>
    <t>71,280</t>
  </si>
  <si>
    <t>466,392,670</t>
  </si>
  <si>
    <t>10,471,840</t>
  </si>
  <si>
    <t>69,009,425,600</t>
  </si>
  <si>
    <t>192440</t>
  </si>
  <si>
    <t>슈피겐코리아</t>
  </si>
  <si>
    <t>38,851</t>
  </si>
  <si>
    <t>2,656,146,600</t>
  </si>
  <si>
    <t>69,100</t>
  </si>
  <si>
    <t>67,400</t>
  </si>
  <si>
    <t>6,216,363</t>
  </si>
  <si>
    <t>427,064,138,100</t>
  </si>
  <si>
    <t>099440</t>
  </si>
  <si>
    <t>스맥</t>
  </si>
  <si>
    <t>371,572</t>
  </si>
  <si>
    <t>695,199,360</t>
  </si>
  <si>
    <t>29,512,118</t>
  </si>
  <si>
    <t>55,630,342,430</t>
  </si>
  <si>
    <t>053210</t>
  </si>
  <si>
    <t>스카이라이프</t>
  </si>
  <si>
    <t>83,660</t>
  </si>
  <si>
    <t>775,893,600</t>
  </si>
  <si>
    <t>47,821,966</t>
  </si>
  <si>
    <t>445,700,723,120</t>
  </si>
  <si>
    <t>033790</t>
  </si>
  <si>
    <t>스카이문스테크놀로지</t>
  </si>
  <si>
    <t>829</t>
  </si>
  <si>
    <t>17,117,100</t>
  </si>
  <si>
    <t>14,190,075,900</t>
  </si>
  <si>
    <t>131100</t>
  </si>
  <si>
    <t>스카이이앤엠</t>
  </si>
  <si>
    <t>5.42</t>
  </si>
  <si>
    <t>1,960,992</t>
  </si>
  <si>
    <t>4,772,173,405</t>
  </si>
  <si>
    <t>31,333,304</t>
  </si>
  <si>
    <t>76,139,928,720</t>
  </si>
  <si>
    <t>159910</t>
  </si>
  <si>
    <t>스킨앤스킨</t>
  </si>
  <si>
    <t>263</t>
  </si>
  <si>
    <t>139,052,735</t>
  </si>
  <si>
    <t>36,570,869,305</t>
  </si>
  <si>
    <t>158310</t>
  </si>
  <si>
    <t>스타모빌리티</t>
  </si>
  <si>
    <t>505</t>
  </si>
  <si>
    <t>12,071,642</t>
  </si>
  <si>
    <t>6,096,179,210</t>
  </si>
  <si>
    <t>115570</t>
  </si>
  <si>
    <t>스타플렉스</t>
  </si>
  <si>
    <t>4,695</t>
  </si>
  <si>
    <t>14,754</t>
  </si>
  <si>
    <t>69,148,690</t>
  </si>
  <si>
    <t>4,665</t>
  </si>
  <si>
    <t>7,690,607</t>
  </si>
  <si>
    <t>36,107,399,865</t>
  </si>
  <si>
    <t>258540</t>
  </si>
  <si>
    <t>스템랩</t>
  </si>
  <si>
    <t>237,100</t>
  </si>
  <si>
    <t>1,737,990</t>
  </si>
  <si>
    <t>27,460,242,000</t>
  </si>
  <si>
    <t>253450</t>
  </si>
  <si>
    <t>스튜디오드래곤</t>
  </si>
  <si>
    <t>84,200</t>
  </si>
  <si>
    <t>135,337</t>
  </si>
  <si>
    <t>11,377,352,300</t>
  </si>
  <si>
    <t>83,600</t>
  </si>
  <si>
    <t>85,100</t>
  </si>
  <si>
    <t>28,127,000</t>
  </si>
  <si>
    <t>2,368,293,400,000</t>
  </si>
  <si>
    <t>204630</t>
  </si>
  <si>
    <t>스튜디오산타클로스</t>
  </si>
  <si>
    <t>69,980</t>
  </si>
  <si>
    <t>151,530,795</t>
  </si>
  <si>
    <t>28,946,241</t>
  </si>
  <si>
    <t>62,668,611,765</t>
  </si>
  <si>
    <t>013810</t>
  </si>
  <si>
    <t>스페코</t>
  </si>
  <si>
    <t>1,118,512</t>
  </si>
  <si>
    <t>9,013,208,120</t>
  </si>
  <si>
    <t>14,655,470</t>
  </si>
  <si>
    <t>117,976,533,500</t>
  </si>
  <si>
    <t>049830</t>
  </si>
  <si>
    <t>승일</t>
  </si>
  <si>
    <t>8,110</t>
  </si>
  <si>
    <t>7,346</t>
  </si>
  <si>
    <t>59,473,050</t>
  </si>
  <si>
    <t>6,132,112</t>
  </si>
  <si>
    <t>49,302,180,480</t>
  </si>
  <si>
    <t>020710</t>
  </si>
  <si>
    <t>시공테크</t>
  </si>
  <si>
    <t>4,800</t>
  </si>
  <si>
    <t>11,385</t>
  </si>
  <si>
    <t>54,560,015</t>
  </si>
  <si>
    <t>20,047,970</t>
  </si>
  <si>
    <t>96,230,256,000</t>
  </si>
  <si>
    <t>033170</t>
  </si>
  <si>
    <t>시그네틱스</t>
  </si>
  <si>
    <t>38</t>
  </si>
  <si>
    <t>5.71</t>
  </si>
  <si>
    <t>704</t>
  </si>
  <si>
    <t>527,694</t>
  </si>
  <si>
    <t>365,446,766</t>
  </si>
  <si>
    <t>667</t>
  </si>
  <si>
    <t>706</t>
  </si>
  <si>
    <t>665</t>
  </si>
  <si>
    <t>85,728,319</t>
  </si>
  <si>
    <t>60,267,008,257</t>
  </si>
  <si>
    <t>260870</t>
  </si>
  <si>
    <t>시그넷이브이</t>
  </si>
  <si>
    <t>38,547</t>
  </si>
  <si>
    <t>528,683,350</t>
  </si>
  <si>
    <t>4,777,601</t>
  </si>
  <si>
    <t>65,214,253,650</t>
  </si>
  <si>
    <t>048870</t>
  </si>
  <si>
    <t>시너지이노베이션</t>
  </si>
  <si>
    <t>4,130</t>
  </si>
  <si>
    <t>-55</t>
  </si>
  <si>
    <t>717,619</t>
  </si>
  <si>
    <t>2,956,140,220</t>
  </si>
  <si>
    <t>4,180</t>
  </si>
  <si>
    <t>70,264,763</t>
  </si>
  <si>
    <t>290,193,471,190</t>
  </si>
  <si>
    <t>025320</t>
  </si>
  <si>
    <t>시노펙스</t>
  </si>
  <si>
    <t>4,790</t>
  </si>
  <si>
    <t>4,780</t>
  </si>
  <si>
    <t>2,295,446</t>
  </si>
  <si>
    <t>10,955,973,345</t>
  </si>
  <si>
    <t>4,810</t>
  </si>
  <si>
    <t>4,870</t>
  </si>
  <si>
    <t>72,561,128</t>
  </si>
  <si>
    <t>347,567,803,120</t>
  </si>
  <si>
    <t>134790</t>
  </si>
  <si>
    <t>시디즈</t>
  </si>
  <si>
    <t>4,808</t>
  </si>
  <si>
    <t>288,802,500</t>
  </si>
  <si>
    <t>2,000,000</t>
  </si>
  <si>
    <t>120,600,000,000</t>
  </si>
  <si>
    <t>269620</t>
  </si>
  <si>
    <t>시스웍</t>
  </si>
  <si>
    <t>7.70</t>
  </si>
  <si>
    <t>1,601,972</t>
  </si>
  <si>
    <t>13,077,757,350</t>
  </si>
  <si>
    <t>25,070,017</t>
  </si>
  <si>
    <t>206,827,640,250</t>
  </si>
  <si>
    <t>131090</t>
  </si>
  <si>
    <t>시큐브</t>
  </si>
  <si>
    <t>323,781</t>
  </si>
  <si>
    <t>510,127,865</t>
  </si>
  <si>
    <t>62,800,000,000</t>
  </si>
  <si>
    <t>232830</t>
  </si>
  <si>
    <t>시큐센</t>
  </si>
  <si>
    <t>3,962</t>
  </si>
  <si>
    <t>25,924,620</t>
  </si>
  <si>
    <t>6,640</t>
  </si>
  <si>
    <t>9,304,290</t>
  </si>
  <si>
    <t>61,873,528,500</t>
  </si>
  <si>
    <t>016590</t>
  </si>
  <si>
    <t>신대양제지</t>
  </si>
  <si>
    <t>52,400</t>
  </si>
  <si>
    <t>2,906</t>
  </si>
  <si>
    <t>152,251,400</t>
  </si>
  <si>
    <t>4,029,782</t>
  </si>
  <si>
    <t>211,160,576,800</t>
  </si>
  <si>
    <t>290520</t>
  </si>
  <si>
    <t>신도기연</t>
  </si>
  <si>
    <t>91,379</t>
  </si>
  <si>
    <t>2,069,745,300</t>
  </si>
  <si>
    <t>8,061,280</t>
  </si>
  <si>
    <t>181,378,800,000</t>
  </si>
  <si>
    <t>029530</t>
  </si>
  <si>
    <t>신도리코</t>
  </si>
  <si>
    <t>10,608</t>
  </si>
  <si>
    <t>230,931,700</t>
  </si>
  <si>
    <t>10,080,029</t>
  </si>
  <si>
    <t>218,736,629,300</t>
  </si>
  <si>
    <t>004970</t>
  </si>
  <si>
    <t>신라교역</t>
  </si>
  <si>
    <t>0.62</t>
  </si>
  <si>
    <t>9,510</t>
  </si>
  <si>
    <t>31,417</t>
  </si>
  <si>
    <t>298,562,370</t>
  </si>
  <si>
    <t>9,610</t>
  </si>
  <si>
    <t>152,800,000,000</t>
  </si>
  <si>
    <t>001000</t>
  </si>
  <si>
    <t>신라섬유</t>
  </si>
  <si>
    <t>1,880</t>
  </si>
  <si>
    <t>183,135</t>
  </si>
  <si>
    <t>342,149,240</t>
  </si>
  <si>
    <t>1,845</t>
  </si>
  <si>
    <t>24,277,540</t>
  </si>
  <si>
    <t>45,641,775,200</t>
  </si>
  <si>
    <t>025870</t>
  </si>
  <si>
    <t>신라에스지</t>
  </si>
  <si>
    <t>8,420</t>
  </si>
  <si>
    <t>68,706</t>
  </si>
  <si>
    <t>575,968,610</t>
  </si>
  <si>
    <t>33,680,000,000</t>
  </si>
  <si>
    <t>215600</t>
  </si>
  <si>
    <t>신라젠</t>
  </si>
  <si>
    <t>71,617,125</t>
  </si>
  <si>
    <t>866,567,212,500</t>
  </si>
  <si>
    <t>065350</t>
  </si>
  <si>
    <t>신성델타테크</t>
  </si>
  <si>
    <t>5,990</t>
  </si>
  <si>
    <t>2,702,691</t>
  </si>
  <si>
    <t>16,769,122,260</t>
  </si>
  <si>
    <t>6,530</t>
  </si>
  <si>
    <t>25,423,776</t>
  </si>
  <si>
    <t>152,542,656,000</t>
  </si>
  <si>
    <t>011930</t>
  </si>
  <si>
    <t>신성이엔지</t>
  </si>
  <si>
    <t>4,234,485</t>
  </si>
  <si>
    <t>8,724,491,190</t>
  </si>
  <si>
    <t>191,642,042</t>
  </si>
  <si>
    <t>393,824,396,310</t>
  </si>
  <si>
    <t>005390</t>
  </si>
  <si>
    <t>신성통상</t>
  </si>
  <si>
    <t>1,183,694</t>
  </si>
  <si>
    <t>1,927,498,710</t>
  </si>
  <si>
    <t>143,708,390</t>
  </si>
  <si>
    <t>234,963,217,650</t>
  </si>
  <si>
    <t>004170</t>
  </si>
  <si>
    <t>신세계</t>
  </si>
  <si>
    <t>212,500</t>
  </si>
  <si>
    <t>212,000</t>
  </si>
  <si>
    <t>93,674</t>
  </si>
  <si>
    <t>19,919,994,000</t>
  </si>
  <si>
    <t>214,000</t>
  </si>
  <si>
    <t>214,500</t>
  </si>
  <si>
    <t>9,845,181</t>
  </si>
  <si>
    <t>2,092,100,962,500</t>
  </si>
  <si>
    <t>035510</t>
  </si>
  <si>
    <t>신세계 I&amp;C</t>
  </si>
  <si>
    <t>-4,000</t>
  </si>
  <si>
    <t>2.89</t>
  </si>
  <si>
    <t>136,000</t>
  </si>
  <si>
    <t>8,365</t>
  </si>
  <si>
    <t>1,133,437,000</t>
  </si>
  <si>
    <t>133,500</t>
  </si>
  <si>
    <t>1,720,000</t>
  </si>
  <si>
    <t>231,340,000,000</t>
  </si>
  <si>
    <t>034300</t>
  </si>
  <si>
    <t>신세계건설</t>
  </si>
  <si>
    <t>9,723</t>
  </si>
  <si>
    <t>207,192,000</t>
  </si>
  <si>
    <t>85,000,000,000</t>
  </si>
  <si>
    <t>031430</t>
  </si>
  <si>
    <t>신세계인터내셔날</t>
  </si>
  <si>
    <t>152,000</t>
  </si>
  <si>
    <t>151,500</t>
  </si>
  <si>
    <t>27,892</t>
  </si>
  <si>
    <t>4,215,214,000</t>
  </si>
  <si>
    <t>152,500</t>
  </si>
  <si>
    <t>149,500</t>
  </si>
  <si>
    <t>7,140,000</t>
  </si>
  <si>
    <t>1,085,280,000,000</t>
  </si>
  <si>
    <t>031440</t>
  </si>
  <si>
    <t>신세계푸드</t>
  </si>
  <si>
    <t>3,132</t>
  </si>
  <si>
    <t>163,480,400</t>
  </si>
  <si>
    <t>3,872,480</t>
  </si>
  <si>
    <t>203,305,200,000</t>
  </si>
  <si>
    <t>006880</t>
  </si>
  <si>
    <t>신송홀딩스</t>
  </si>
  <si>
    <t>9,318</t>
  </si>
  <si>
    <t>32,503,240</t>
  </si>
  <si>
    <t>3,590</t>
  </si>
  <si>
    <t>11,828,858</t>
  </si>
  <si>
    <t>41,696,724,450</t>
  </si>
  <si>
    <t>002800</t>
  </si>
  <si>
    <t>신신제약</t>
  </si>
  <si>
    <t>1.68</t>
  </si>
  <si>
    <t>129,096</t>
  </si>
  <si>
    <t>1,082,034,370</t>
  </si>
  <si>
    <t>15,170,500</t>
  </si>
  <si>
    <t>128,342,430,000</t>
  </si>
  <si>
    <t>323280</t>
  </si>
  <si>
    <t>신영스팩5호</t>
  </si>
  <si>
    <t>2,025</t>
  </si>
  <si>
    <t>134</t>
  </si>
  <si>
    <t>271,800</t>
  </si>
  <si>
    <t>3,505,000</t>
  </si>
  <si>
    <t>7,150,200,000</t>
  </si>
  <si>
    <t>344050</t>
  </si>
  <si>
    <t>신영스팩6호</t>
  </si>
  <si>
    <t>5,258</t>
  </si>
  <si>
    <t>10,506,850</t>
  </si>
  <si>
    <t>4,305,000</t>
  </si>
  <si>
    <t>8,588,475,000</t>
  </si>
  <si>
    <t>005800</t>
  </si>
  <si>
    <t>신영와코루</t>
  </si>
  <si>
    <t>95,500</t>
  </si>
  <si>
    <t>95,600</t>
  </si>
  <si>
    <t>93,200</t>
  </si>
  <si>
    <t>326</t>
  </si>
  <si>
    <t>30,709,800</t>
  </si>
  <si>
    <t>98,000</t>
  </si>
  <si>
    <t>92,600</t>
  </si>
  <si>
    <t>900,000</t>
  </si>
  <si>
    <t>85,950,000,000</t>
  </si>
  <si>
    <t>001720</t>
  </si>
  <si>
    <t>신영증권</t>
  </si>
  <si>
    <t>46,800</t>
  </si>
  <si>
    <t>2,839</t>
  </si>
  <si>
    <t>131,783,300</t>
  </si>
  <si>
    <t>9,386,237</t>
  </si>
  <si>
    <t>439,275,891,600</t>
  </si>
  <si>
    <t>001725</t>
  </si>
  <si>
    <t>신영증권우</t>
  </si>
  <si>
    <t>483</t>
  </si>
  <si>
    <t>22,649,350</t>
  </si>
  <si>
    <t>7,053,763</t>
  </si>
  <si>
    <t>331,526,861,000</t>
  </si>
  <si>
    <t>009270</t>
  </si>
  <si>
    <t>신원</t>
  </si>
  <si>
    <t>622,739</t>
  </si>
  <si>
    <t>893,440,555</t>
  </si>
  <si>
    <t>85,042,499</t>
  </si>
  <si>
    <t>122,035,986,065</t>
  </si>
  <si>
    <t>009275</t>
  </si>
  <si>
    <t>신원우</t>
  </si>
  <si>
    <t>48,500</t>
  </si>
  <si>
    <t>2,722</t>
  </si>
  <si>
    <t>129,618,200</t>
  </si>
  <si>
    <t>90,740</t>
  </si>
  <si>
    <t>4,400,890,000</t>
  </si>
  <si>
    <t>017000</t>
  </si>
  <si>
    <t>신원종합개발</t>
  </si>
  <si>
    <t>45,841</t>
  </si>
  <si>
    <t>195,692,220</t>
  </si>
  <si>
    <t>4,365</t>
  </si>
  <si>
    <t>10,068,027</t>
  </si>
  <si>
    <t>43,141,495,695</t>
  </si>
  <si>
    <t>002700</t>
  </si>
  <si>
    <t>신일전자</t>
  </si>
  <si>
    <t>736,068</t>
  </si>
  <si>
    <t>1,238,936,360</t>
  </si>
  <si>
    <t>71,047,521</t>
  </si>
  <si>
    <t>119,715,072,885</t>
  </si>
  <si>
    <t>012790</t>
  </si>
  <si>
    <t>신일제약</t>
  </si>
  <si>
    <t>381,520</t>
  </si>
  <si>
    <t>10,497,969,000</t>
  </si>
  <si>
    <t>28,350</t>
  </si>
  <si>
    <t>26,650</t>
  </si>
  <si>
    <t>10,902,000</t>
  </si>
  <si>
    <t>300,895,200,000</t>
  </si>
  <si>
    <t>138070</t>
  </si>
  <si>
    <t>신진에스엠</t>
  </si>
  <si>
    <t>9,937</t>
  </si>
  <si>
    <t>44,588,505</t>
  </si>
  <si>
    <t>8,972,183</t>
  </si>
  <si>
    <t>40,823,432,650</t>
  </si>
  <si>
    <t>226330</t>
  </si>
  <si>
    <t>신테카바이오</t>
  </si>
  <si>
    <t>8,950</t>
  </si>
  <si>
    <t>2,060,236</t>
  </si>
  <si>
    <t>80,113,796,550</t>
  </si>
  <si>
    <t>38,300</t>
  </si>
  <si>
    <t>13,242,016</t>
  </si>
  <si>
    <t>515,114,422,400</t>
  </si>
  <si>
    <t>019170</t>
  </si>
  <si>
    <t>신풍제약</t>
  </si>
  <si>
    <t>126,500</t>
  </si>
  <si>
    <t>-7,000</t>
  </si>
  <si>
    <t>127,000</t>
  </si>
  <si>
    <t>3,151,057</t>
  </si>
  <si>
    <t>403,705,564,500</t>
  </si>
  <si>
    <t>52,984,990</t>
  </si>
  <si>
    <t>6,702,601,235,000</t>
  </si>
  <si>
    <t>019175</t>
  </si>
  <si>
    <t>신풍제약우</t>
  </si>
  <si>
    <t>-8,000</t>
  </si>
  <si>
    <t>4.58</t>
  </si>
  <si>
    <t>94,920</t>
  </si>
  <si>
    <t>16,039,918,000</t>
  </si>
  <si>
    <t>185,500</t>
  </si>
  <si>
    <t>163,500</t>
  </si>
  <si>
    <t>2,200,000</t>
  </si>
  <si>
    <t>366,300,000,000</t>
  </si>
  <si>
    <t>002870</t>
  </si>
  <si>
    <t>신풍제지</t>
  </si>
  <si>
    <t>17,643,743</t>
  </si>
  <si>
    <t>43,081,961,925</t>
  </si>
  <si>
    <t>34,958,700</t>
  </si>
  <si>
    <t>82,852,119,000</t>
  </si>
  <si>
    <t>293940</t>
  </si>
  <si>
    <t>신한알파리츠</t>
  </si>
  <si>
    <t>107,136</t>
  </si>
  <si>
    <t>727,381,430</t>
  </si>
  <si>
    <t>52,330,123</t>
  </si>
  <si>
    <t>359,507,945,010</t>
  </si>
  <si>
    <t>323230</t>
  </si>
  <si>
    <t>신한제5호스팩</t>
  </si>
  <si>
    <t>8,223</t>
  </si>
  <si>
    <t>16,307,935</t>
  </si>
  <si>
    <t>8,555,350,000</t>
  </si>
  <si>
    <t>333050</t>
  </si>
  <si>
    <t>신한제6호스팩</t>
  </si>
  <si>
    <t>10,023</t>
  </si>
  <si>
    <t>20,094,235</t>
  </si>
  <si>
    <t>10,045,050,000</t>
  </si>
  <si>
    <t>055550</t>
  </si>
  <si>
    <t>신한지주</t>
  </si>
  <si>
    <t>1,715,571</t>
  </si>
  <si>
    <t>47,446,358,350</t>
  </si>
  <si>
    <t>27,700</t>
  </si>
  <si>
    <t>27,850</t>
  </si>
  <si>
    <t>477,396,835</t>
  </si>
  <si>
    <t>13,176,152,646,000</t>
  </si>
  <si>
    <t>001770</t>
  </si>
  <si>
    <t>신화실업</t>
  </si>
  <si>
    <t>6,575</t>
  </si>
  <si>
    <t>130,185,700</t>
  </si>
  <si>
    <t>19,600</t>
  </si>
  <si>
    <t>1,214,878</t>
  </si>
  <si>
    <t>23,993,840,500</t>
  </si>
  <si>
    <t>056700</t>
  </si>
  <si>
    <t>신화인터텍</t>
  </si>
  <si>
    <t>196,430</t>
  </si>
  <si>
    <t>506,840,255</t>
  </si>
  <si>
    <t>29,135,091</t>
  </si>
  <si>
    <t>75,605,561,145</t>
  </si>
  <si>
    <t>187270</t>
  </si>
  <si>
    <t>신화콘텍</t>
  </si>
  <si>
    <t>7,897</t>
  </si>
  <si>
    <t>19,184,070</t>
  </si>
  <si>
    <t>2,455</t>
  </si>
  <si>
    <t>10,143,845</t>
  </si>
  <si>
    <t>24,750,981,800</t>
  </si>
  <si>
    <t>004080</t>
  </si>
  <si>
    <t>신흥</t>
  </si>
  <si>
    <t>6,146</t>
  </si>
  <si>
    <t>55,842,060</t>
  </si>
  <si>
    <t>9,230</t>
  </si>
  <si>
    <t>9,600,000</t>
  </si>
  <si>
    <t>87,552,000,000</t>
  </si>
  <si>
    <t>243840</t>
  </si>
  <si>
    <t>신흥에스이씨</t>
  </si>
  <si>
    <t>41,800</t>
  </si>
  <si>
    <t>35,874</t>
  </si>
  <si>
    <t>1,491,832,600</t>
  </si>
  <si>
    <t>41,000</t>
  </si>
  <si>
    <t>6,964,534</t>
  </si>
  <si>
    <t>291,465,747,900</t>
  </si>
  <si>
    <t>108320</t>
  </si>
  <si>
    <t>실리콘웍스</t>
  </si>
  <si>
    <t>44,950</t>
  </si>
  <si>
    <t>44,900</t>
  </si>
  <si>
    <t>122,652</t>
  </si>
  <si>
    <t>5,490,866,650</t>
  </si>
  <si>
    <t>16,264,300</t>
  </si>
  <si>
    <t>731,080,285,000</t>
  </si>
  <si>
    <t>222800</t>
  </si>
  <si>
    <t>심텍</t>
  </si>
  <si>
    <t>787,910</t>
  </si>
  <si>
    <t>14,329,502,100</t>
  </si>
  <si>
    <t>17,950</t>
  </si>
  <si>
    <t>31,854,143</t>
  </si>
  <si>
    <t>581,338,109,750</t>
  </si>
  <si>
    <t>036710</t>
  </si>
  <si>
    <t>심텍홀딩스</t>
  </si>
  <si>
    <t>92,075</t>
  </si>
  <si>
    <t>214,686,330</t>
  </si>
  <si>
    <t>40,663,579</t>
  </si>
  <si>
    <t>94,746,139,070</t>
  </si>
  <si>
    <t>160980</t>
  </si>
  <si>
    <t>싸이맥스</t>
  </si>
  <si>
    <t>55,534</t>
  </si>
  <si>
    <t>755,480,350</t>
  </si>
  <si>
    <t>10,924,243</t>
  </si>
  <si>
    <t>148,569,704,800</t>
  </si>
  <si>
    <t>217330</t>
  </si>
  <si>
    <t>싸이토젠</t>
  </si>
  <si>
    <t>90,621</t>
  </si>
  <si>
    <t>2,725,291,200</t>
  </si>
  <si>
    <t>28,950</t>
  </si>
  <si>
    <t>5,633,864</t>
  </si>
  <si>
    <t>170,987,772,400</t>
  </si>
  <si>
    <t>102280</t>
  </si>
  <si>
    <t>쌍방울</t>
  </si>
  <si>
    <t>651</t>
  </si>
  <si>
    <t>2,856,872</t>
  </si>
  <si>
    <t>1,837,951,262</t>
  </si>
  <si>
    <t>625</t>
  </si>
  <si>
    <t>654</t>
  </si>
  <si>
    <t>239,359,627</t>
  </si>
  <si>
    <t>155,583,757,550</t>
  </si>
  <si>
    <t>003410</t>
  </si>
  <si>
    <t>쌍용양회</t>
  </si>
  <si>
    <t>1,129,815</t>
  </si>
  <si>
    <t>6,593,014,620</t>
  </si>
  <si>
    <t>503,859,595</t>
  </si>
  <si>
    <t>2,957,655,822,650</t>
  </si>
  <si>
    <t>003415</t>
  </si>
  <si>
    <t>쌍용양회우</t>
  </si>
  <si>
    <t>-800</t>
  </si>
  <si>
    <t>15,839</t>
  </si>
  <si>
    <t>315,344,000</t>
  </si>
  <si>
    <t>20,650</t>
  </si>
  <si>
    <t>1,543,685</t>
  </si>
  <si>
    <t>29,870,304,750</t>
  </si>
  <si>
    <t>010280</t>
  </si>
  <si>
    <t>쌍용정보통신</t>
  </si>
  <si>
    <t>1,245</t>
  </si>
  <si>
    <t>188,424</t>
  </si>
  <si>
    <t>234,740,250</t>
  </si>
  <si>
    <t>1,215</t>
  </si>
  <si>
    <t>40,464,034</t>
  </si>
  <si>
    <t>50,377,722,330</t>
  </si>
  <si>
    <t>003620</t>
  </si>
  <si>
    <t>쌍용차</t>
  </si>
  <si>
    <t>5.06</t>
  </si>
  <si>
    <t>1,657,660</t>
  </si>
  <si>
    <t>6,611,914,820</t>
  </si>
  <si>
    <t>149,840,002</t>
  </si>
  <si>
    <t>606,852,008,100</t>
  </si>
  <si>
    <t>004770</t>
  </si>
  <si>
    <t>써니전자</t>
  </si>
  <si>
    <t>4,685</t>
  </si>
  <si>
    <t>8.07</t>
  </si>
  <si>
    <t>21,763,559</t>
  </si>
  <si>
    <t>102,858,144,570</t>
  </si>
  <si>
    <t>34,845,011</t>
  </si>
  <si>
    <t>163,248,876,535</t>
  </si>
  <si>
    <t>217320</t>
  </si>
  <si>
    <t>썬테크</t>
  </si>
  <si>
    <t>1,050,000</t>
  </si>
  <si>
    <t>11,130,000,000</t>
  </si>
  <si>
    <t>208640</t>
  </si>
  <si>
    <t>썸에이지</t>
  </si>
  <si>
    <t>33,550,177</t>
  </si>
  <si>
    <t>47,778,314,840</t>
  </si>
  <si>
    <t>1,305</t>
  </si>
  <si>
    <t>133,133,406</t>
  </si>
  <si>
    <t>191,712,104,640</t>
  </si>
  <si>
    <t>222420</t>
  </si>
  <si>
    <t>쎄노텍</t>
  </si>
  <si>
    <t>92,235</t>
  </si>
  <si>
    <t>189,034,490</t>
  </si>
  <si>
    <t>2,090</t>
  </si>
  <si>
    <t>40,158,175</t>
  </si>
  <si>
    <t>82,926,631,375</t>
  </si>
  <si>
    <t>037760</t>
  </si>
  <si>
    <t>쎄니트</t>
  </si>
  <si>
    <t>55,392</t>
  </si>
  <si>
    <t>88,634,030</t>
  </si>
  <si>
    <t>33,832,921</t>
  </si>
  <si>
    <t>54,301,838,205</t>
  </si>
  <si>
    <t>136510</t>
  </si>
  <si>
    <t>쎄미시스코</t>
  </si>
  <si>
    <t>8,280</t>
  </si>
  <si>
    <t>1.85</t>
  </si>
  <si>
    <t>71,828</t>
  </si>
  <si>
    <t>589,879,120</t>
  </si>
  <si>
    <t>8,170</t>
  </si>
  <si>
    <t>5,637,679</t>
  </si>
  <si>
    <t>46,679,982,120</t>
  </si>
  <si>
    <t>099320</t>
  </si>
  <si>
    <t>쎄트렉아이</t>
  </si>
  <si>
    <t>25,050</t>
  </si>
  <si>
    <t>37,275</t>
  </si>
  <si>
    <t>928,951,550</t>
  </si>
  <si>
    <t>25,350</t>
  </si>
  <si>
    <t>7,268,487</t>
  </si>
  <si>
    <t>182,075,599,350</t>
  </si>
  <si>
    <t>015540</t>
  </si>
  <si>
    <t>쎌마테라퓨틱스</t>
  </si>
  <si>
    <t>3.07</t>
  </si>
  <si>
    <t>359,564</t>
  </si>
  <si>
    <t>2,976,688,780</t>
  </si>
  <si>
    <t>8,080</t>
  </si>
  <si>
    <t>11,409,704</t>
  </si>
  <si>
    <t>95,727,416,560</t>
  </si>
  <si>
    <t>049960</t>
  </si>
  <si>
    <t>쎌바이오텍</t>
  </si>
  <si>
    <t>15,043</t>
  </si>
  <si>
    <t>229,434,300</t>
  </si>
  <si>
    <t>9,400,000</t>
  </si>
  <si>
    <t>143,820,000,000</t>
  </si>
  <si>
    <t>050890</t>
  </si>
  <si>
    <t>쏠리드</t>
  </si>
  <si>
    <t>2,094,534</t>
  </si>
  <si>
    <t>23,363,168,100</t>
  </si>
  <si>
    <t>52,185,175</t>
  </si>
  <si>
    <t>589,692,477,500</t>
  </si>
  <si>
    <t>066790</t>
  </si>
  <si>
    <t>씨씨에스</t>
  </si>
  <si>
    <t>846</t>
  </si>
  <si>
    <t>45,976,167</t>
  </si>
  <si>
    <t>38,895,837,282</t>
  </si>
  <si>
    <t>222080</t>
  </si>
  <si>
    <t>씨아이에스</t>
  </si>
  <si>
    <t>1,385,692</t>
  </si>
  <si>
    <t>10,031,990,330</t>
  </si>
  <si>
    <t>7,110</t>
  </si>
  <si>
    <t>57,491,676</t>
  </si>
  <si>
    <t>414,514,983,960</t>
  </si>
  <si>
    <t>004920</t>
  </si>
  <si>
    <t>씨아이테크</t>
  </si>
  <si>
    <t>897</t>
  </si>
  <si>
    <t>100,627</t>
  </si>
  <si>
    <t>89,360,878</t>
  </si>
  <si>
    <t>890</t>
  </si>
  <si>
    <t>25,070,772</t>
  </si>
  <si>
    <t>22,488,482,484</t>
  </si>
  <si>
    <t>236030</t>
  </si>
  <si>
    <t>씨알푸드</t>
  </si>
  <si>
    <t>1,980,000</t>
  </si>
  <si>
    <t>30,690,000,000</t>
  </si>
  <si>
    <t>103660</t>
  </si>
  <si>
    <t>씨앗</t>
  </si>
  <si>
    <t>4,117,480</t>
  </si>
  <si>
    <t>6,958,541,200</t>
  </si>
  <si>
    <t>245450</t>
  </si>
  <si>
    <t>씨앤에스링크</t>
  </si>
  <si>
    <t>21</t>
  </si>
  <si>
    <t>77,550</t>
  </si>
  <si>
    <t>1,579,960</t>
  </si>
  <si>
    <t>6,398,838,000</t>
  </si>
  <si>
    <t>264660</t>
  </si>
  <si>
    <t>씨앤지하이테크</t>
  </si>
  <si>
    <t>9,040</t>
  </si>
  <si>
    <t>56,334</t>
  </si>
  <si>
    <t>506,422,210</t>
  </si>
  <si>
    <t>8,405,480</t>
  </si>
  <si>
    <t>75,901,484,400</t>
  </si>
  <si>
    <t>297090</t>
  </si>
  <si>
    <t>씨에스베어링</t>
  </si>
  <si>
    <t>174,843</t>
  </si>
  <si>
    <t>5,135,679,350</t>
  </si>
  <si>
    <t>30,150</t>
  </si>
  <si>
    <t>9,580,400</t>
  </si>
  <si>
    <t>280,226,700,000</t>
  </si>
  <si>
    <t>112610</t>
  </si>
  <si>
    <t>씨에스윈드</t>
  </si>
  <si>
    <t>-3,400</t>
  </si>
  <si>
    <t>3.32</t>
  </si>
  <si>
    <t>99,900</t>
  </si>
  <si>
    <t>237,621</t>
  </si>
  <si>
    <t>23,838,812,300</t>
  </si>
  <si>
    <t>98,700</t>
  </si>
  <si>
    <t>17,285,715</t>
  </si>
  <si>
    <t>1,713,014,356,500</t>
  </si>
  <si>
    <t>115530</t>
  </si>
  <si>
    <t>씨엔플러스</t>
  </si>
  <si>
    <t>839</t>
  </si>
  <si>
    <t>61,559,465</t>
  </si>
  <si>
    <t>51,648,391,135</t>
  </si>
  <si>
    <t>225330</t>
  </si>
  <si>
    <t>씨엠에스에듀</t>
  </si>
  <si>
    <t>105,341</t>
  </si>
  <si>
    <t>641,612,850</t>
  </si>
  <si>
    <t>18,634,628</t>
  </si>
  <si>
    <t>113,671,230,800</t>
  </si>
  <si>
    <t>115480</t>
  </si>
  <si>
    <t>씨유메디칼</t>
  </si>
  <si>
    <t>-640</t>
  </si>
  <si>
    <t>22.38</t>
  </si>
  <si>
    <t>25,031,544</t>
  </si>
  <si>
    <t>56,540,481,090</t>
  </si>
  <si>
    <t>23,735,505</t>
  </si>
  <si>
    <t>52,692,821,100</t>
  </si>
  <si>
    <t>189330</t>
  </si>
  <si>
    <t>씨이랩</t>
  </si>
  <si>
    <t>34,850</t>
  </si>
  <si>
    <t>782,350</t>
  </si>
  <si>
    <t>33,250</t>
  </si>
  <si>
    <t>2,287,142</t>
  </si>
  <si>
    <t>79,706,898,700</t>
  </si>
  <si>
    <t>096530</t>
  </si>
  <si>
    <t>씨젠</t>
  </si>
  <si>
    <t>260,400</t>
  </si>
  <si>
    <t>1.72</t>
  </si>
  <si>
    <t>260,300</t>
  </si>
  <si>
    <t>692,548</t>
  </si>
  <si>
    <t>180,148,607,600</t>
  </si>
  <si>
    <t>264,600</t>
  </si>
  <si>
    <t>255,100</t>
  </si>
  <si>
    <t>26,234,020</t>
  </si>
  <si>
    <t>6,831,338,808,000</t>
  </si>
  <si>
    <t>900120</t>
  </si>
  <si>
    <t>씨케이에이치</t>
  </si>
  <si>
    <t>282</t>
  </si>
  <si>
    <t>6,698,182</t>
  </si>
  <si>
    <t>1,947,900,178</t>
  </si>
  <si>
    <t>303</t>
  </si>
  <si>
    <t>312</t>
  </si>
  <si>
    <t>266</t>
  </si>
  <si>
    <t>0.05</t>
  </si>
  <si>
    <t>110,404,457</t>
  </si>
  <si>
    <t>31,023,652,417</t>
  </si>
  <si>
    <t>101240</t>
  </si>
  <si>
    <t>씨큐브</t>
  </si>
  <si>
    <t>14,275</t>
  </si>
  <si>
    <t>104,015,860</t>
  </si>
  <si>
    <t>7,190</t>
  </si>
  <si>
    <t>10,138,184</t>
  </si>
  <si>
    <t>74,515,652,400</t>
  </si>
  <si>
    <t>060590</t>
  </si>
  <si>
    <t>씨티씨바이오</t>
  </si>
  <si>
    <t>512,871</t>
  </si>
  <si>
    <t>4,062,125,930</t>
  </si>
  <si>
    <t>7,720</t>
  </si>
  <si>
    <t>21,045,926</t>
  </si>
  <si>
    <t>165,210,519,100</t>
  </si>
  <si>
    <t>260930</t>
  </si>
  <si>
    <t>씨티케이코스메틱스</t>
  </si>
  <si>
    <t>3,058</t>
  </si>
  <si>
    <t>40,416,000</t>
  </si>
  <si>
    <t>10,122,151</t>
  </si>
  <si>
    <t>135,636,823,400</t>
  </si>
  <si>
    <t>013990</t>
  </si>
  <si>
    <t>아가방컴퍼니</t>
  </si>
  <si>
    <t>98,841</t>
  </si>
  <si>
    <t>261,653,910</t>
  </si>
  <si>
    <t>32,887,536</t>
  </si>
  <si>
    <t>88,138,596,480</t>
  </si>
  <si>
    <t>123860</t>
  </si>
  <si>
    <t>아나패스</t>
  </si>
  <si>
    <t>62,745</t>
  </si>
  <si>
    <t>1,574,590,000</t>
  </si>
  <si>
    <t>25,900</t>
  </si>
  <si>
    <t>24,550</t>
  </si>
  <si>
    <t>10,127,700</t>
  </si>
  <si>
    <t>253,698,885,000</t>
  </si>
  <si>
    <t>025980</t>
  </si>
  <si>
    <t>아난티</t>
  </si>
  <si>
    <t>2,433,335</t>
  </si>
  <si>
    <t>22,820,625,240</t>
  </si>
  <si>
    <t>9,500</t>
  </si>
  <si>
    <t>85,178,787</t>
  </si>
  <si>
    <t>798,125,234,190</t>
  </si>
  <si>
    <t>008700</t>
  </si>
  <si>
    <t>아남전자</t>
  </si>
  <si>
    <t>3.41</t>
  </si>
  <si>
    <t>1,815</t>
  </si>
  <si>
    <t>3,768,010</t>
  </si>
  <si>
    <t>6,892,336,725</t>
  </si>
  <si>
    <t>77,124,820</t>
  </si>
  <si>
    <t>140,367,172,400</t>
  </si>
  <si>
    <t>050320</t>
  </si>
  <si>
    <t>아래스</t>
  </si>
  <si>
    <t>990</t>
  </si>
  <si>
    <t>45,661,760</t>
  </si>
  <si>
    <t>45,205,142,400</t>
  </si>
  <si>
    <t>058220</t>
  </si>
  <si>
    <t>아리온</t>
  </si>
  <si>
    <t>38,974,244</t>
  </si>
  <si>
    <t>10,717,917,100</t>
  </si>
  <si>
    <t>125210</t>
  </si>
  <si>
    <t>아모그린텍</t>
  </si>
  <si>
    <t>12,550</t>
  </si>
  <si>
    <t>86,839</t>
  </si>
  <si>
    <t>1,091,545,200</t>
  </si>
  <si>
    <t>12,700</t>
  </si>
  <si>
    <t>16,496,790</t>
  </si>
  <si>
    <t>206,209,875,000</t>
  </si>
  <si>
    <t>002790</t>
  </si>
  <si>
    <t>아모레G</t>
  </si>
  <si>
    <t>74,749</t>
  </si>
  <si>
    <t>3,640,718,550</t>
  </si>
  <si>
    <t>48,300</t>
  </si>
  <si>
    <t>82,458,180</t>
  </si>
  <si>
    <t>4,032,205,002,000</t>
  </si>
  <si>
    <t>00279K</t>
  </si>
  <si>
    <t>아모레G3우(전환)</t>
  </si>
  <si>
    <t>33,400</t>
  </si>
  <si>
    <t>5,719</t>
  </si>
  <si>
    <t>188,441,400</t>
  </si>
  <si>
    <t>7,092,200</t>
  </si>
  <si>
    <t>236,879,480,000</t>
  </si>
  <si>
    <t>002795</t>
  </si>
  <si>
    <t>아모레G우</t>
  </si>
  <si>
    <t>19,400</t>
  </si>
  <si>
    <t>27,346</t>
  </si>
  <si>
    <t>523,108,750</t>
  </si>
  <si>
    <t>6,443,770</t>
  </si>
  <si>
    <t>125,009,138,000</t>
  </si>
  <si>
    <t>090430</t>
  </si>
  <si>
    <t>아모레퍼시픽</t>
  </si>
  <si>
    <t>138,205</t>
  </si>
  <si>
    <t>22,589,194,000</t>
  </si>
  <si>
    <t>164,500</t>
  </si>
  <si>
    <t>162,000</t>
  </si>
  <si>
    <t>58,458,490</t>
  </si>
  <si>
    <t>9,587,192,360,000</t>
  </si>
  <si>
    <t>090435</t>
  </si>
  <si>
    <t>아모레퍼시픽우</t>
  </si>
  <si>
    <t>57,900</t>
  </si>
  <si>
    <t>34,985</t>
  </si>
  <si>
    <t>2,027,979,500</t>
  </si>
  <si>
    <t>10,557,830</t>
  </si>
  <si>
    <t>611,298,357,000</t>
  </si>
  <si>
    <t>052710</t>
  </si>
  <si>
    <t>아모텍</t>
  </si>
  <si>
    <t>68,793</t>
  </si>
  <si>
    <t>2,117,055,950</t>
  </si>
  <si>
    <t>30,850</t>
  </si>
  <si>
    <t>9,743,406</t>
  </si>
  <si>
    <t>303,994,267,200</t>
  </si>
  <si>
    <t>074430</t>
  </si>
  <si>
    <t>아미노로직스</t>
  </si>
  <si>
    <t>442,258</t>
  </si>
  <si>
    <t>971,395,710</t>
  </si>
  <si>
    <t>87,826,844</t>
  </si>
  <si>
    <t>194,536,459,460</t>
  </si>
  <si>
    <t>092040</t>
  </si>
  <si>
    <t>아미코젠</t>
  </si>
  <si>
    <t>43,800</t>
  </si>
  <si>
    <t>382,964</t>
  </si>
  <si>
    <t>16,645,645,650</t>
  </si>
  <si>
    <t>43,650</t>
  </si>
  <si>
    <t>42,750</t>
  </si>
  <si>
    <t>19,214,510</t>
  </si>
  <si>
    <t>840,634,812,500</t>
  </si>
  <si>
    <t>083930</t>
  </si>
  <si>
    <t>아바코</t>
  </si>
  <si>
    <t>8,650</t>
  </si>
  <si>
    <t>6.00</t>
  </si>
  <si>
    <t>556,103</t>
  </si>
  <si>
    <t>4,791,840,920</t>
  </si>
  <si>
    <t>15,412,798</t>
  </si>
  <si>
    <t>133,320,702,700</t>
  </si>
  <si>
    <t>149950</t>
  </si>
  <si>
    <t>아바텍</t>
  </si>
  <si>
    <t>8,663</t>
  </si>
  <si>
    <t>72,262,390</t>
  </si>
  <si>
    <t>15,607,500</t>
  </si>
  <si>
    <t>130,634,775,000</t>
  </si>
  <si>
    <t>036010</t>
  </si>
  <si>
    <t>아비코전자</t>
  </si>
  <si>
    <t>297,934</t>
  </si>
  <si>
    <t>1,758,077,800</t>
  </si>
  <si>
    <t>5,780</t>
  </si>
  <si>
    <t>13,292,934</t>
  </si>
  <si>
    <t>78,162,451,920</t>
  </si>
  <si>
    <t>002030</t>
  </si>
  <si>
    <t>아세아</t>
  </si>
  <si>
    <t>75,800</t>
  </si>
  <si>
    <t>75,900</t>
  </si>
  <si>
    <t>656</t>
  </si>
  <si>
    <t>49,719,600</t>
  </si>
  <si>
    <t>76,500</t>
  </si>
  <si>
    <t>75,300</t>
  </si>
  <si>
    <t>2,191,024</t>
  </si>
  <si>
    <t>166,079,619,200</t>
  </si>
  <si>
    <t>183190</t>
  </si>
  <si>
    <t>아세아시멘트</t>
  </si>
  <si>
    <t>2,066</t>
  </si>
  <si>
    <t>119,729,700</t>
  </si>
  <si>
    <t>57,300</t>
  </si>
  <si>
    <t>3,895,809</t>
  </si>
  <si>
    <t>226,736,083,800</t>
  </si>
  <si>
    <t>002310</t>
  </si>
  <si>
    <t>아세아제지</t>
  </si>
  <si>
    <t>24,750</t>
  </si>
  <si>
    <t>13,003</t>
  </si>
  <si>
    <t>322,014,100</t>
  </si>
  <si>
    <t>24,900</t>
  </si>
  <si>
    <t>8,956,502</t>
  </si>
  <si>
    <t>222,121,249,600</t>
  </si>
  <si>
    <t>050860</t>
  </si>
  <si>
    <t>아세아텍</t>
  </si>
  <si>
    <t>172,728</t>
  </si>
  <si>
    <t>639,820,705</t>
  </si>
  <si>
    <t>3,635</t>
  </si>
  <si>
    <t>17,500,000</t>
  </si>
  <si>
    <t>65,012,500,000</t>
  </si>
  <si>
    <t>246720</t>
  </si>
  <si>
    <t>아스타</t>
  </si>
  <si>
    <t>21,597</t>
  </si>
  <si>
    <t>154,417,230</t>
  </si>
  <si>
    <t>11,482,523</t>
  </si>
  <si>
    <t>82,903,816,060</t>
  </si>
  <si>
    <t>067390</t>
  </si>
  <si>
    <t>아스트</t>
  </si>
  <si>
    <t>4,345</t>
  </si>
  <si>
    <t>4,330</t>
  </si>
  <si>
    <t>133,753</t>
  </si>
  <si>
    <t>581,979,690</t>
  </si>
  <si>
    <t>4,310</t>
  </si>
  <si>
    <t>25,679,652</t>
  </si>
  <si>
    <t>111,578,087,940</t>
  </si>
  <si>
    <t>127710</t>
  </si>
  <si>
    <t>아시아경제</t>
  </si>
  <si>
    <t>640,362</t>
  </si>
  <si>
    <t>1,156,302,175</t>
  </si>
  <si>
    <t>1,865</t>
  </si>
  <si>
    <t>25,508,734</t>
  </si>
  <si>
    <t>45,022,915,510</t>
  </si>
  <si>
    <t>267850</t>
  </si>
  <si>
    <t>아시아나IDT</t>
  </si>
  <si>
    <t>4.08</t>
  </si>
  <si>
    <t>546,835</t>
  </si>
  <si>
    <t>11,162,514,950</t>
  </si>
  <si>
    <t>11,100,000</t>
  </si>
  <si>
    <t>226,440,000,000</t>
  </si>
  <si>
    <t>020560</t>
  </si>
  <si>
    <t>아시아나항공</t>
  </si>
  <si>
    <t>2.35</t>
  </si>
  <si>
    <t>1,779,362</t>
  </si>
  <si>
    <t>6,928,859,145</t>
  </si>
  <si>
    <t>223,235,294</t>
  </si>
  <si>
    <t>875,082,352,480</t>
  </si>
  <si>
    <t>154030</t>
  </si>
  <si>
    <t>아시아종묘</t>
  </si>
  <si>
    <t>265,983</t>
  </si>
  <si>
    <t>1,343,371,610</t>
  </si>
  <si>
    <t>9,661,909</t>
  </si>
  <si>
    <t>48,985,878,630</t>
  </si>
  <si>
    <t>227610</t>
  </si>
  <si>
    <t>아우딘퓨쳐스</t>
  </si>
  <si>
    <t>7,628</t>
  </si>
  <si>
    <t>30,313,100</t>
  </si>
  <si>
    <t>40,500,000,000</t>
  </si>
  <si>
    <t>143160</t>
  </si>
  <si>
    <t>아이디스</t>
  </si>
  <si>
    <t>32,807</t>
  </si>
  <si>
    <t>983,786,250</t>
  </si>
  <si>
    <t>10,716,390</t>
  </si>
  <si>
    <t>321,491,700,000</t>
  </si>
  <si>
    <t>054800</t>
  </si>
  <si>
    <t>아이디스홀딩스</t>
  </si>
  <si>
    <t>475</t>
  </si>
  <si>
    <t>6,335,950</t>
  </si>
  <si>
    <t>10,347,756</t>
  </si>
  <si>
    <t>138,659,930,400</t>
  </si>
  <si>
    <t>332370</t>
  </si>
  <si>
    <t>아이디피</t>
  </si>
  <si>
    <t>69,223</t>
  </si>
  <si>
    <t>605,999,370</t>
  </si>
  <si>
    <t>8,780</t>
  </si>
  <si>
    <t>6,636,863</t>
  </si>
  <si>
    <t>58,138,919,880</t>
  </si>
  <si>
    <t>122900</t>
  </si>
  <si>
    <t>아이마켓코리아</t>
  </si>
  <si>
    <t>90,751</t>
  </si>
  <si>
    <t>722,888,700</t>
  </si>
  <si>
    <t>35,393,340</t>
  </si>
  <si>
    <t>283,854,586,800</t>
  </si>
  <si>
    <t>099190</t>
  </si>
  <si>
    <t>아이센스</t>
  </si>
  <si>
    <t>44,303</t>
  </si>
  <si>
    <t>1,219,417,200</t>
  </si>
  <si>
    <t>27,300</t>
  </si>
  <si>
    <t>27,050</t>
  </si>
  <si>
    <t>13,737,238</t>
  </si>
  <si>
    <t>379,147,768,800</t>
  </si>
  <si>
    <t>289010</t>
  </si>
  <si>
    <t>아이스크림에듀</t>
  </si>
  <si>
    <t>8,440</t>
  </si>
  <si>
    <t>158,801</t>
  </si>
  <si>
    <t>1,322,264,410</t>
  </si>
  <si>
    <t>12,864,037</t>
  </si>
  <si>
    <t>108,701,112,650</t>
  </si>
  <si>
    <t>214430</t>
  </si>
  <si>
    <t>아이쓰리시스템</t>
  </si>
  <si>
    <t>6.21</t>
  </si>
  <si>
    <t>24,850</t>
  </si>
  <si>
    <t>642,684</t>
  </si>
  <si>
    <t>15,886,202,050</t>
  </si>
  <si>
    <t>23,550</t>
  </si>
  <si>
    <t>7,106,760</t>
  </si>
  <si>
    <t>176,247,648,000</t>
  </si>
  <si>
    <t>040910</t>
  </si>
  <si>
    <t>아이씨디</t>
  </si>
  <si>
    <t>209,407</t>
  </si>
  <si>
    <t>3,294,487,450</t>
  </si>
  <si>
    <t>17,948,326</t>
  </si>
  <si>
    <t>283,583,550,800</t>
  </si>
  <si>
    <t>068940</t>
  </si>
  <si>
    <t>아이씨케이</t>
  </si>
  <si>
    <t>4,795</t>
  </si>
  <si>
    <t>325,087</t>
  </si>
  <si>
    <t>1,550,744,570</t>
  </si>
  <si>
    <t>4,645</t>
  </si>
  <si>
    <t>4,850</t>
  </si>
  <si>
    <t>31,179,722</t>
  </si>
  <si>
    <t>149,662,665,600</t>
  </si>
  <si>
    <t>052860</t>
  </si>
  <si>
    <t>아이앤씨</t>
  </si>
  <si>
    <t>151,805</t>
  </si>
  <si>
    <t>722,192,000</t>
  </si>
  <si>
    <t>17,614,304</t>
  </si>
  <si>
    <t>84,108,301,600</t>
  </si>
  <si>
    <t>010780</t>
  </si>
  <si>
    <t>아이에스동서</t>
  </si>
  <si>
    <t>55,855</t>
  </si>
  <si>
    <t>2,282,348,300</t>
  </si>
  <si>
    <t>40,800</t>
  </si>
  <si>
    <t>30,892,606</t>
  </si>
  <si>
    <t>1,261,962,955,100</t>
  </si>
  <si>
    <t>069920</t>
  </si>
  <si>
    <t>아이에스이커머스</t>
  </si>
  <si>
    <t>3,284</t>
  </si>
  <si>
    <t>12,523,170</t>
  </si>
  <si>
    <t>25,826,362</t>
  </si>
  <si>
    <t>99,302,361,890</t>
  </si>
  <si>
    <t>038880</t>
  </si>
  <si>
    <t>아이에이</t>
  </si>
  <si>
    <t>526</t>
  </si>
  <si>
    <t>14</t>
  </si>
  <si>
    <t>2.73</t>
  </si>
  <si>
    <t>12,833,035</t>
  </si>
  <si>
    <t>6,847,324,975</t>
  </si>
  <si>
    <t>549</t>
  </si>
  <si>
    <t>259,218,640</t>
  </si>
  <si>
    <t>136,349,004,640</t>
  </si>
  <si>
    <t>123010</t>
  </si>
  <si>
    <t>아이에이네트웍스</t>
  </si>
  <si>
    <t>10.94</t>
  </si>
  <si>
    <t>1,448,467</t>
  </si>
  <si>
    <t>2,504,392,885</t>
  </si>
  <si>
    <t>43,157,761</t>
  </si>
  <si>
    <t>76,605,025,775</t>
  </si>
  <si>
    <t>307180</t>
  </si>
  <si>
    <t>아이엘사이언스</t>
  </si>
  <si>
    <t>3,365</t>
  </si>
  <si>
    <t>3,360</t>
  </si>
  <si>
    <t>689,638</t>
  </si>
  <si>
    <t>2,327,436,090</t>
  </si>
  <si>
    <t>21,222,023</t>
  </si>
  <si>
    <t>71,412,107,395</t>
  </si>
  <si>
    <t>101390</t>
  </si>
  <si>
    <t>아이엠</t>
  </si>
  <si>
    <t>173,611</t>
  </si>
  <si>
    <t>138,888,175</t>
  </si>
  <si>
    <t>783</t>
  </si>
  <si>
    <t>42,223,170</t>
  </si>
  <si>
    <t>34,031,875,020</t>
  </si>
  <si>
    <t>090740</t>
  </si>
  <si>
    <t>아이엠이연이</t>
  </si>
  <si>
    <t>609,986</t>
  </si>
  <si>
    <t>2,813,426,470</t>
  </si>
  <si>
    <t>18,898,551</t>
  </si>
  <si>
    <t>87,594,783,885</t>
  </si>
  <si>
    <t>226350</t>
  </si>
  <si>
    <t>아이엠텍</t>
  </si>
  <si>
    <t>214</t>
  </si>
  <si>
    <t>43,543,747</t>
  </si>
  <si>
    <t>9,318,361,858</t>
  </si>
  <si>
    <t>078860</t>
  </si>
  <si>
    <t>아이오케이</t>
  </si>
  <si>
    <t>426,239</t>
  </si>
  <si>
    <t>799,450,560</t>
  </si>
  <si>
    <t>50,750,542</t>
  </si>
  <si>
    <t>96,933,535,220</t>
  </si>
  <si>
    <t>114810</t>
  </si>
  <si>
    <t>아이원스</t>
  </si>
  <si>
    <t>8,520</t>
  </si>
  <si>
    <t>69,070</t>
  </si>
  <si>
    <t>591,658,240</t>
  </si>
  <si>
    <t>8,690</t>
  </si>
  <si>
    <t>13,415,919</t>
  </si>
  <si>
    <t>114,571,948,260</t>
  </si>
  <si>
    <t>031310</t>
  </si>
  <si>
    <t>아이즈비전</t>
  </si>
  <si>
    <t>77,679</t>
  </si>
  <si>
    <t>301,942,210</t>
  </si>
  <si>
    <t>15,772,574</t>
  </si>
  <si>
    <t>60,882,135,640</t>
  </si>
  <si>
    <t>185490</t>
  </si>
  <si>
    <t>아이진</t>
  </si>
  <si>
    <t>88,867</t>
  </si>
  <si>
    <t>1,103,845,100</t>
  </si>
  <si>
    <t>11,550,379</t>
  </si>
  <si>
    <t>143,224,699,600</t>
  </si>
  <si>
    <t>059100</t>
  </si>
  <si>
    <t>아이컴포넌트</t>
  </si>
  <si>
    <t>245</t>
  </si>
  <si>
    <t>5.63</t>
  </si>
  <si>
    <t>68,273</t>
  </si>
  <si>
    <t>312,719,890</t>
  </si>
  <si>
    <t>4,350</t>
  </si>
  <si>
    <t>7,070,860</t>
  </si>
  <si>
    <t>32,525,956,000</t>
  </si>
  <si>
    <t>149010</t>
  </si>
  <si>
    <t>아이케이세미콘</t>
  </si>
  <si>
    <t>14,336,400,000</t>
  </si>
  <si>
    <t>175250</t>
  </si>
  <si>
    <t>아이큐어</t>
  </si>
  <si>
    <t>48,250</t>
  </si>
  <si>
    <t>95,436</t>
  </si>
  <si>
    <t>4,535,983,150</t>
  </si>
  <si>
    <t>7,472,287</t>
  </si>
  <si>
    <t>360,537,847,750</t>
  </si>
  <si>
    <t>052460</t>
  </si>
  <si>
    <t>아이크래프트</t>
  </si>
  <si>
    <t>3.06</t>
  </si>
  <si>
    <t>78,415</t>
  </si>
  <si>
    <t>302,438,435</t>
  </si>
  <si>
    <t>3,765</t>
  </si>
  <si>
    <t>14,607,936</t>
  </si>
  <si>
    <t>56,605,752,000</t>
  </si>
  <si>
    <t>119830</t>
  </si>
  <si>
    <t>아이텍</t>
  </si>
  <si>
    <t>4.59</t>
  </si>
  <si>
    <t>268,421</t>
  </si>
  <si>
    <t>2,111,544,920</t>
  </si>
  <si>
    <t>8,030</t>
  </si>
  <si>
    <t>7,580</t>
  </si>
  <si>
    <t>12,373,010</t>
  </si>
  <si>
    <t>98,612,889,700</t>
  </si>
  <si>
    <t>052770</t>
  </si>
  <si>
    <t>아이톡시</t>
  </si>
  <si>
    <t>7,291,079</t>
  </si>
  <si>
    <t>32,518,212,340</t>
  </si>
  <si>
    <t>124500</t>
  </si>
  <si>
    <t>아이티센</t>
  </si>
  <si>
    <t>1,203,554,940</t>
  </si>
  <si>
    <t>19,907,333</t>
  </si>
  <si>
    <t>107,698,671,530</t>
  </si>
  <si>
    <t>084850</t>
  </si>
  <si>
    <t>아이티엠반도체</t>
  </si>
  <si>
    <t>44,245</t>
  </si>
  <si>
    <t>2,562,149,400</t>
  </si>
  <si>
    <t>22,860,712</t>
  </si>
  <si>
    <t>1,325,921,296,000</t>
  </si>
  <si>
    <t>223220</t>
  </si>
  <si>
    <t>아이피몬스터</t>
  </si>
  <si>
    <t>44</t>
  </si>
  <si>
    <t>14.97</t>
  </si>
  <si>
    <t>2,100,727</t>
  </si>
  <si>
    <t>251</t>
  </si>
  <si>
    <t>23,393,630</t>
  </si>
  <si>
    <t>7,907,046,940</t>
  </si>
  <si>
    <t>027360</t>
  </si>
  <si>
    <t>아주IB투자</t>
  </si>
  <si>
    <t>17.28</t>
  </si>
  <si>
    <t>114,994,068</t>
  </si>
  <si>
    <t>277,468,245,350</t>
  </si>
  <si>
    <t>118,945,500</t>
  </si>
  <si>
    <t>282,495,562,500</t>
  </si>
  <si>
    <t>033660</t>
  </si>
  <si>
    <t>아주캐피탈</t>
  </si>
  <si>
    <t>25,258</t>
  </si>
  <si>
    <t>310,766,000</t>
  </si>
  <si>
    <t>57,545,890</t>
  </si>
  <si>
    <t>713,569,036,000</t>
  </si>
  <si>
    <t>032080</t>
  </si>
  <si>
    <t>아즈텍WB</t>
  </si>
  <si>
    <t>3.47</t>
  </si>
  <si>
    <t>88,307</t>
  </si>
  <si>
    <t>143,001,920</t>
  </si>
  <si>
    <t>21,491,029</t>
  </si>
  <si>
    <t>35,245,287,560</t>
  </si>
  <si>
    <t>013310</t>
  </si>
  <si>
    <t>아진산업</t>
  </si>
  <si>
    <t>5.97</t>
  </si>
  <si>
    <t>4,844,051</t>
  </si>
  <si>
    <t>13,863,371,085</t>
  </si>
  <si>
    <t>36,607,422</t>
  </si>
  <si>
    <t>103,965,078,480</t>
  </si>
  <si>
    <t>059120</t>
  </si>
  <si>
    <t>아진엑스텍</t>
  </si>
  <si>
    <t>55,507</t>
  </si>
  <si>
    <t>338,480,920</t>
  </si>
  <si>
    <t>6,551,654</t>
  </si>
  <si>
    <t>40,161,639,020</t>
  </si>
  <si>
    <t>158430</t>
  </si>
  <si>
    <t>아톤</t>
  </si>
  <si>
    <t>8.41</t>
  </si>
  <si>
    <t>111,753</t>
  </si>
  <si>
    <t>3,012,992,600</t>
  </si>
  <si>
    <t>4,353,577</t>
  </si>
  <si>
    <t>120,594,082,900</t>
  </si>
  <si>
    <t>149300</t>
  </si>
  <si>
    <t>아퓨어스</t>
  </si>
  <si>
    <t>1,335</t>
  </si>
  <si>
    <t>3,828</t>
  </si>
  <si>
    <t>5,065,145</t>
  </si>
  <si>
    <t>27,065,584</t>
  </si>
  <si>
    <t>37,079,850,080</t>
  </si>
  <si>
    <t>067160</t>
  </si>
  <si>
    <t>아프리카TV</t>
  </si>
  <si>
    <t>58,700</t>
  </si>
  <si>
    <t>7.71</t>
  </si>
  <si>
    <t>451,628</t>
  </si>
  <si>
    <t>26,258,877,800</t>
  </si>
  <si>
    <t>54,700</t>
  </si>
  <si>
    <t>59,500</t>
  </si>
  <si>
    <t>11,494,767</t>
  </si>
  <si>
    <t>674,742,822,900</t>
  </si>
  <si>
    <t>001540</t>
  </si>
  <si>
    <t>안국약품</t>
  </si>
  <si>
    <t>61,802</t>
  </si>
  <si>
    <t>895,542,150</t>
  </si>
  <si>
    <t>13,042,420</t>
  </si>
  <si>
    <t>189,767,211,000</t>
  </si>
  <si>
    <t>053800</t>
  </si>
  <si>
    <t>안랩</t>
  </si>
  <si>
    <t>65,900</t>
  </si>
  <si>
    <t>6.63</t>
  </si>
  <si>
    <t>65,800</t>
  </si>
  <si>
    <t>224,363</t>
  </si>
  <si>
    <t>14,500,734,400</t>
  </si>
  <si>
    <t>62,300</t>
  </si>
  <si>
    <t>10,013,855</t>
  </si>
  <si>
    <t>659,913,044,500</t>
  </si>
  <si>
    <t>251280</t>
  </si>
  <si>
    <t>안지오랩</t>
  </si>
  <si>
    <t>-890</t>
  </si>
  <si>
    <t>9.09</t>
  </si>
  <si>
    <t>8,750</t>
  </si>
  <si>
    <t>23,392</t>
  </si>
  <si>
    <t>208,799,880</t>
  </si>
  <si>
    <t>8,700</t>
  </si>
  <si>
    <t>2,250,360</t>
  </si>
  <si>
    <t>20,028,204,000</t>
  </si>
  <si>
    <t>065660</t>
  </si>
  <si>
    <t>안트로젠</t>
  </si>
  <si>
    <t>79,801</t>
  </si>
  <si>
    <t>4,200,900,650</t>
  </si>
  <si>
    <t>54,000</t>
  </si>
  <si>
    <t>8,955,967</t>
  </si>
  <si>
    <t>470,188,267,500</t>
  </si>
  <si>
    <t>297570</t>
  </si>
  <si>
    <t>알로이스</t>
  </si>
  <si>
    <t>1,214,284</t>
  </si>
  <si>
    <t>2,795,798,675</t>
  </si>
  <si>
    <t>2,345</t>
  </si>
  <si>
    <t>17,329,414</t>
  </si>
  <si>
    <t>40,290,887,550</t>
  </si>
  <si>
    <t>001780</t>
  </si>
  <si>
    <t>알루코</t>
  </si>
  <si>
    <t>4,445,190</t>
  </si>
  <si>
    <t>17,859,245,480</t>
  </si>
  <si>
    <t>83,207,283</t>
  </si>
  <si>
    <t>324,092,367,285</t>
  </si>
  <si>
    <t>260660</t>
  </si>
  <si>
    <t>알리코제약</t>
  </si>
  <si>
    <t>90,257</t>
  </si>
  <si>
    <t>1,178,108,450</t>
  </si>
  <si>
    <t>9,821,575</t>
  </si>
  <si>
    <t>127,680,475,000</t>
  </si>
  <si>
    <t>131370</t>
  </si>
  <si>
    <t>알서포트</t>
  </si>
  <si>
    <t>3.36</t>
  </si>
  <si>
    <t>1,468,366</t>
  </si>
  <si>
    <t>22,247,903,900</t>
  </si>
  <si>
    <t>53,267,083</t>
  </si>
  <si>
    <t>820,313,078,200</t>
  </si>
  <si>
    <t>140670</t>
  </si>
  <si>
    <t>알에스오토메이션</t>
  </si>
  <si>
    <t>3.53</t>
  </si>
  <si>
    <t>40,784</t>
  </si>
  <si>
    <t>320,366,010</t>
  </si>
  <si>
    <t>9,103,140</t>
  </si>
  <si>
    <t>72,005,837,400</t>
  </si>
  <si>
    <t>096610</t>
  </si>
  <si>
    <t>알에프세미</t>
  </si>
  <si>
    <t>297,201</t>
  </si>
  <si>
    <t>1,548,590,190</t>
  </si>
  <si>
    <t>8,857,881</t>
  </si>
  <si>
    <t>45,618,087,150</t>
  </si>
  <si>
    <t>061040</t>
  </si>
  <si>
    <t>알에프텍</t>
  </si>
  <si>
    <t>444,340</t>
  </si>
  <si>
    <t>5,042,257,450</t>
  </si>
  <si>
    <t>25,327,055</t>
  </si>
  <si>
    <t>283,663,016,000</t>
  </si>
  <si>
    <t>148250</t>
  </si>
  <si>
    <t>알엔투테크놀로지</t>
  </si>
  <si>
    <t>45,583</t>
  </si>
  <si>
    <t>762,932,550</t>
  </si>
  <si>
    <t>7,037,317</t>
  </si>
  <si>
    <t>117,875,059,750</t>
  </si>
  <si>
    <t>196170</t>
  </si>
  <si>
    <t>알테오젠</t>
  </si>
  <si>
    <t>180,300</t>
  </si>
  <si>
    <t>180,200</t>
  </si>
  <si>
    <t>223,052</t>
  </si>
  <si>
    <t>40,156,963,600</t>
  </si>
  <si>
    <t>182,800</t>
  </si>
  <si>
    <t>183,400</t>
  </si>
  <si>
    <t>176,500</t>
  </si>
  <si>
    <t>28,082,900</t>
  </si>
  <si>
    <t>5,063,346,870,000</t>
  </si>
  <si>
    <t>123750</t>
  </si>
  <si>
    <t>알톤스포츠</t>
  </si>
  <si>
    <t>2,945</t>
  </si>
  <si>
    <t>4.43</t>
  </si>
  <si>
    <t>44,218</t>
  </si>
  <si>
    <t>128,183,250</t>
  </si>
  <si>
    <t>12,746,297</t>
  </si>
  <si>
    <t>37,537,844,665</t>
  </si>
  <si>
    <t>085810</t>
  </si>
  <si>
    <t>알티캐스트</t>
  </si>
  <si>
    <t>6.44</t>
  </si>
  <si>
    <t>417,704</t>
  </si>
  <si>
    <t>943,480,520</t>
  </si>
  <si>
    <t>21,223,160</t>
  </si>
  <si>
    <t>49,131,615,400</t>
  </si>
  <si>
    <t>117670</t>
  </si>
  <si>
    <t>알파홀딩스</t>
  </si>
  <si>
    <t>225</t>
  </si>
  <si>
    <t>5.03</t>
  </si>
  <si>
    <t>4,705</t>
  </si>
  <si>
    <t>431,420</t>
  </si>
  <si>
    <t>2,004,663,515</t>
  </si>
  <si>
    <t>19,843,723</t>
  </si>
  <si>
    <t>93,265,498,100</t>
  </si>
  <si>
    <t>291650</t>
  </si>
  <si>
    <t>압타머사이언스</t>
  </si>
  <si>
    <t>257,904</t>
  </si>
  <si>
    <t>5,829,729,750</t>
  </si>
  <si>
    <t>8,466,126</t>
  </si>
  <si>
    <t>193,027,672,800</t>
  </si>
  <si>
    <t>293780</t>
  </si>
  <si>
    <t>압타바이오</t>
  </si>
  <si>
    <t>79,735</t>
  </si>
  <si>
    <t>2,201,212,850</t>
  </si>
  <si>
    <t>11,095,233</t>
  </si>
  <si>
    <t>314,549,855,550</t>
  </si>
  <si>
    <t>267810</t>
  </si>
  <si>
    <t>앙츠</t>
  </si>
  <si>
    <t>14.84</t>
  </si>
  <si>
    <t>64,825</t>
  </si>
  <si>
    <t>1,547,000</t>
  </si>
  <si>
    <t>2,219,945,000</t>
  </si>
  <si>
    <t>018250</t>
  </si>
  <si>
    <t>애경산업</t>
  </si>
  <si>
    <t>37,055</t>
  </si>
  <si>
    <t>756,542,850</t>
  </si>
  <si>
    <t>26,409,935</t>
  </si>
  <si>
    <t>537,442,177,250</t>
  </si>
  <si>
    <t>161000</t>
  </si>
  <si>
    <t>애경유화</t>
  </si>
  <si>
    <t>6,940</t>
  </si>
  <si>
    <t>74,928</t>
  </si>
  <si>
    <t>522,474,290</t>
  </si>
  <si>
    <t>32,040,000</t>
  </si>
  <si>
    <t>222,357,600,000</t>
  </si>
  <si>
    <t>196300</t>
  </si>
  <si>
    <t>애니젠</t>
  </si>
  <si>
    <t>6.69</t>
  </si>
  <si>
    <t>67,448</t>
  </si>
  <si>
    <t>979,004,900</t>
  </si>
  <si>
    <t>5,016,165</t>
  </si>
  <si>
    <t>75,994,899,750</t>
  </si>
  <si>
    <t>310200</t>
  </si>
  <si>
    <t>애니플러스</t>
  </si>
  <si>
    <t>641,327</t>
  </si>
  <si>
    <t>1,014,881,755</t>
  </si>
  <si>
    <t>28,407,439</t>
  </si>
  <si>
    <t>45,309,865,205</t>
  </si>
  <si>
    <t>179530</t>
  </si>
  <si>
    <t>애드바이오텍</t>
  </si>
  <si>
    <t>1,780,000</t>
  </si>
  <si>
    <t>1,651,735</t>
  </si>
  <si>
    <t>29,400,883,000</t>
  </si>
  <si>
    <t>205500</t>
  </si>
  <si>
    <t>액션스퀘어</t>
  </si>
  <si>
    <t>78,499</t>
  </si>
  <si>
    <t>123,325,630</t>
  </si>
  <si>
    <t>41,332,645</t>
  </si>
  <si>
    <t>64,685,589,425</t>
  </si>
  <si>
    <t>052790</t>
  </si>
  <si>
    <t>액토즈소프트</t>
  </si>
  <si>
    <t>109,895</t>
  </si>
  <si>
    <t>1,373,533,950</t>
  </si>
  <si>
    <t>12,750</t>
  </si>
  <si>
    <t>11,330,638</t>
  </si>
  <si>
    <t>141,632,975,000</t>
  </si>
  <si>
    <t>131400</t>
  </si>
  <si>
    <t>액트</t>
  </si>
  <si>
    <t>70,166</t>
  </si>
  <si>
    <t>306,152,330</t>
  </si>
  <si>
    <t>4,405</t>
  </si>
  <si>
    <t>22,891,045</t>
  </si>
  <si>
    <t>100,033,866,650</t>
  </si>
  <si>
    <t>290740</t>
  </si>
  <si>
    <t>액트로</t>
  </si>
  <si>
    <t>54,412</t>
  </si>
  <si>
    <t>614,315,400</t>
  </si>
  <si>
    <t>10,065,011</t>
  </si>
  <si>
    <t>114,741,125,400</t>
  </si>
  <si>
    <t>238090</t>
  </si>
  <si>
    <t>앤디포스</t>
  </si>
  <si>
    <t>6,641,160</t>
  </si>
  <si>
    <t>55,295,370,330</t>
  </si>
  <si>
    <t>53,665,616</t>
  </si>
  <si>
    <t>442,204,675,840</t>
  </si>
  <si>
    <t>092600</t>
  </si>
  <si>
    <t>앤씨앤</t>
  </si>
  <si>
    <t>4,335</t>
  </si>
  <si>
    <t>1,757,521</t>
  </si>
  <si>
    <t>7,793,278,745</t>
  </si>
  <si>
    <t>4,170</t>
  </si>
  <si>
    <t>20,947,500</t>
  </si>
  <si>
    <t>90,807,412,500</t>
  </si>
  <si>
    <t>174900</t>
  </si>
  <si>
    <t>앱클론</t>
  </si>
  <si>
    <t>32,750</t>
  </si>
  <si>
    <t>173,276</t>
  </si>
  <si>
    <t>5,683,128,000</t>
  </si>
  <si>
    <t>32,950</t>
  </si>
  <si>
    <t>32,550</t>
  </si>
  <si>
    <t>14,392,000</t>
  </si>
  <si>
    <t>471,338,000,000</t>
  </si>
  <si>
    <t>255440</t>
  </si>
  <si>
    <t>야스</t>
  </si>
  <si>
    <t>21,446</t>
  </si>
  <si>
    <t>280,064,300</t>
  </si>
  <si>
    <t>13,058,000</t>
  </si>
  <si>
    <t>171,712,700,000</t>
  </si>
  <si>
    <t>030960</t>
  </si>
  <si>
    <t>양지사</t>
  </si>
  <si>
    <t>9,210</t>
  </si>
  <si>
    <t>17,662</t>
  </si>
  <si>
    <t>161,586,120</t>
  </si>
  <si>
    <t>15,980,000</t>
  </si>
  <si>
    <t>147,016,000,000</t>
  </si>
  <si>
    <t>102120</t>
  </si>
  <si>
    <t>어보브반도체</t>
  </si>
  <si>
    <t>194,707</t>
  </si>
  <si>
    <t>2,031,860,150</t>
  </si>
  <si>
    <t>17,459,653</t>
  </si>
  <si>
    <t>183,326,356,500</t>
  </si>
  <si>
    <t>238120</t>
  </si>
  <si>
    <t>얼라인드</t>
  </si>
  <si>
    <t>29,867</t>
  </si>
  <si>
    <t>360,934,050</t>
  </si>
  <si>
    <t>7,189,448</t>
  </si>
  <si>
    <t>88,070,738,000</t>
  </si>
  <si>
    <t>224810</t>
  </si>
  <si>
    <t>엄지하우스</t>
  </si>
  <si>
    <t>4,200,000</t>
  </si>
  <si>
    <t>16,170,000,000</t>
  </si>
  <si>
    <t>019990</t>
  </si>
  <si>
    <t>에너토크</t>
  </si>
  <si>
    <t>156,588</t>
  </si>
  <si>
    <t>670,408,205</t>
  </si>
  <si>
    <t>4,230</t>
  </si>
  <si>
    <t>4,385</t>
  </si>
  <si>
    <t>4,190</t>
  </si>
  <si>
    <t>9,756,088</t>
  </si>
  <si>
    <t>42,438,982,800</t>
  </si>
  <si>
    <t>011090</t>
  </si>
  <si>
    <t>에넥스</t>
  </si>
  <si>
    <t>254,220</t>
  </si>
  <si>
    <t>254,189,562</t>
  </si>
  <si>
    <t>999</t>
  </si>
  <si>
    <t>1,010</t>
  </si>
  <si>
    <t>980</t>
  </si>
  <si>
    <t>59,991,641</t>
  </si>
  <si>
    <t>60,291,599,205</t>
  </si>
  <si>
    <t>208890</t>
  </si>
  <si>
    <t>에듀파트너</t>
  </si>
  <si>
    <t>12.31</t>
  </si>
  <si>
    <t>2,008</t>
  </si>
  <si>
    <t>3,931,620</t>
  </si>
  <si>
    <t>2,150,820</t>
  </si>
  <si>
    <t>4,290,885,900</t>
  </si>
  <si>
    <t>041440</t>
  </si>
  <si>
    <t>에버다임</t>
  </si>
  <si>
    <t>82,425</t>
  </si>
  <si>
    <t>332,000,625</t>
  </si>
  <si>
    <t>17,915,944</t>
  </si>
  <si>
    <t>72,917,892,080</t>
  </si>
  <si>
    <t>270660</t>
  </si>
  <si>
    <t>에브리봇</t>
  </si>
  <si>
    <t>60,100</t>
  </si>
  <si>
    <t>1,123,380</t>
  </si>
  <si>
    <t>71,783,982,000</t>
  </si>
  <si>
    <t>038680</t>
  </si>
  <si>
    <t>에스넷</t>
  </si>
  <si>
    <t>6,880</t>
  </si>
  <si>
    <t>132,216</t>
  </si>
  <si>
    <t>911,482,110</t>
  </si>
  <si>
    <t>16,075,215</t>
  </si>
  <si>
    <t>110,597,479,200</t>
  </si>
  <si>
    <t>217480</t>
  </si>
  <si>
    <t>에스디생명공학</t>
  </si>
  <si>
    <t>324,207</t>
  </si>
  <si>
    <t>2,012,160,600</t>
  </si>
  <si>
    <t>22,415,066</t>
  </si>
  <si>
    <t>139,421,710,520</t>
  </si>
  <si>
    <t>121890</t>
  </si>
  <si>
    <t>에스디시스템</t>
  </si>
  <si>
    <t>739</t>
  </si>
  <si>
    <t>9,609,200</t>
  </si>
  <si>
    <t>7,101,198,800</t>
  </si>
  <si>
    <t>097780</t>
  </si>
  <si>
    <t>에스맥</t>
  </si>
  <si>
    <t>6,867,132</t>
  </si>
  <si>
    <t>12,111,366,590</t>
  </si>
  <si>
    <t>261,145,602</t>
  </si>
  <si>
    <t>462,227,715,540</t>
  </si>
  <si>
    <t>073070</t>
  </si>
  <si>
    <t>에스모</t>
  </si>
  <si>
    <t>132,630,199</t>
  </si>
  <si>
    <t>53,980,490,993</t>
  </si>
  <si>
    <t>087730</t>
  </si>
  <si>
    <t>에스모 머티리얼즈</t>
  </si>
  <si>
    <t>9,768,571</t>
  </si>
  <si>
    <t>26,570,513,120</t>
  </si>
  <si>
    <t>042110</t>
  </si>
  <si>
    <t>에스씨디</t>
  </si>
  <si>
    <t>1,110</t>
  </si>
  <si>
    <t>4.23</t>
  </si>
  <si>
    <t>182,038</t>
  </si>
  <si>
    <t>199,430,275</t>
  </si>
  <si>
    <t>48,329,564</t>
  </si>
  <si>
    <t>53,645,816,040</t>
  </si>
  <si>
    <t>298060</t>
  </si>
  <si>
    <t>에스씨엠생명과학</t>
  </si>
  <si>
    <t>29,850</t>
  </si>
  <si>
    <t>98,264</t>
  </si>
  <si>
    <t>2,949,833,500</t>
  </si>
  <si>
    <t>11,858,116</t>
  </si>
  <si>
    <t>353,964,762,600</t>
  </si>
  <si>
    <t>065420</t>
  </si>
  <si>
    <t>에스아이리소스</t>
  </si>
  <si>
    <t>639</t>
  </si>
  <si>
    <t>64,603,964</t>
  </si>
  <si>
    <t>41,281,932,996</t>
  </si>
  <si>
    <t>270210</t>
  </si>
  <si>
    <t>에스알바이오텍</t>
  </si>
  <si>
    <t>10.97</t>
  </si>
  <si>
    <t>806,808</t>
  </si>
  <si>
    <t>6,446,395,920</t>
  </si>
  <si>
    <t>103230</t>
  </si>
  <si>
    <t>에스앤더블류</t>
  </si>
  <si>
    <t>1,855</t>
  </si>
  <si>
    <t>7,326</t>
  </si>
  <si>
    <t>13,534,350</t>
  </si>
  <si>
    <t>7,200,000</t>
  </si>
  <si>
    <t>13,356,000,000</t>
  </si>
  <si>
    <t>260970</t>
  </si>
  <si>
    <t>에스앤디</t>
  </si>
  <si>
    <t>277,500</t>
  </si>
  <si>
    <t>238,300</t>
  </si>
  <si>
    <t>303,642</t>
  </si>
  <si>
    <t>84,260,655,000</t>
  </si>
  <si>
    <t>900080</t>
  </si>
  <si>
    <t>에스앤씨엔진그룹</t>
  </si>
  <si>
    <t>197</t>
  </si>
  <si>
    <t>123,759,593</t>
  </si>
  <si>
    <t>24,380,639,821</t>
  </si>
  <si>
    <t>101490</t>
  </si>
  <si>
    <t>에스앤에스텍</t>
  </si>
  <si>
    <t>3.19</t>
  </si>
  <si>
    <t>231,379</t>
  </si>
  <si>
    <t>8,919,964,350</t>
  </si>
  <si>
    <t>21,451,447</t>
  </si>
  <si>
    <t>832,316,143,600</t>
  </si>
  <si>
    <t>095910</t>
  </si>
  <si>
    <t>에스에너지</t>
  </si>
  <si>
    <t>293,043</t>
  </si>
  <si>
    <t>2,240,064,180</t>
  </si>
  <si>
    <t>14,700,429</t>
  </si>
  <si>
    <t>112,311,277,560</t>
  </si>
  <si>
    <t>275630</t>
  </si>
  <si>
    <t>에스에스알</t>
  </si>
  <si>
    <t>20,460</t>
  </si>
  <si>
    <t>110,105,450</t>
  </si>
  <si>
    <t>5,794,561</t>
  </si>
  <si>
    <t>31,290,629,400</t>
  </si>
  <si>
    <t>031330</t>
  </si>
  <si>
    <t>에스에이엠티</t>
  </si>
  <si>
    <t>1,244,331</t>
  </si>
  <si>
    <t>2,850,510,000</t>
  </si>
  <si>
    <t>99,995,067</t>
  </si>
  <si>
    <t>227,488,777,425</t>
  </si>
  <si>
    <t>060540</t>
  </si>
  <si>
    <t>에스에이티</t>
  </si>
  <si>
    <t>640,370</t>
  </si>
  <si>
    <t>1,440,255,555</t>
  </si>
  <si>
    <t>26,133,306</t>
  </si>
  <si>
    <t>58,669,271,970</t>
  </si>
  <si>
    <t>158300</t>
  </si>
  <si>
    <t>에스에이티이엔지</t>
  </si>
  <si>
    <t>3,306,335</t>
  </si>
  <si>
    <t>28,765,114,500</t>
  </si>
  <si>
    <t>056190</t>
  </si>
  <si>
    <t>에스에프에이</t>
  </si>
  <si>
    <t>411,077</t>
  </si>
  <si>
    <t>15,669,561,050</t>
  </si>
  <si>
    <t>37,400</t>
  </si>
  <si>
    <t>35,908,760</t>
  </si>
  <si>
    <t>1,371,714,632,000</t>
  </si>
  <si>
    <t>080000</t>
  </si>
  <si>
    <t>에스엔유</t>
  </si>
  <si>
    <t>403,113</t>
  </si>
  <si>
    <t>1,661,936,210</t>
  </si>
  <si>
    <t>34,322,870</t>
  </si>
  <si>
    <t>142,783,139,200</t>
  </si>
  <si>
    <t>086460</t>
  </si>
  <si>
    <t>에스엔피제네틱스</t>
  </si>
  <si>
    <t>41</t>
  </si>
  <si>
    <t>168,500</t>
  </si>
  <si>
    <t>1,823,850</t>
  </si>
  <si>
    <t>7,477,785,000</t>
  </si>
  <si>
    <t>005850</t>
  </si>
  <si>
    <t>에스엘</t>
  </si>
  <si>
    <t>9.27</t>
  </si>
  <si>
    <t>2,246,104</t>
  </si>
  <si>
    <t>31,794,519,050</t>
  </si>
  <si>
    <t>48,203,277</t>
  </si>
  <si>
    <t>682,076,369,550</t>
  </si>
  <si>
    <t>246250</t>
  </si>
  <si>
    <t>에스엘에스바이오</t>
  </si>
  <si>
    <t>6.58</t>
  </si>
  <si>
    <t>8,868</t>
  </si>
  <si>
    <t>108,980,350</t>
  </si>
  <si>
    <t>6,840,603</t>
  </si>
  <si>
    <t>88,585,808,850</t>
  </si>
  <si>
    <t>041510</t>
  </si>
  <si>
    <t>에스엠</t>
  </si>
  <si>
    <t>439,509</t>
  </si>
  <si>
    <t>15,481,531,700</t>
  </si>
  <si>
    <t>36,250</t>
  </si>
  <si>
    <t>23,450,001</t>
  </si>
  <si>
    <t>839,510,035,800</t>
  </si>
  <si>
    <t>299670</t>
  </si>
  <si>
    <t>에스엠비나</t>
  </si>
  <si>
    <t>2,420</t>
  </si>
  <si>
    <t>12,440</t>
  </si>
  <si>
    <t>5,450,000</t>
  </si>
  <si>
    <t>13,189,000,000</t>
  </si>
  <si>
    <t>007820</t>
  </si>
  <si>
    <t>에스엠코어</t>
  </si>
  <si>
    <t>80,722</t>
  </si>
  <si>
    <t>553,904,500</t>
  </si>
  <si>
    <t>20,033,946</t>
  </si>
  <si>
    <t>138,634,906,320</t>
  </si>
  <si>
    <t>109610</t>
  </si>
  <si>
    <t>에스와이</t>
  </si>
  <si>
    <t>4.89</t>
  </si>
  <si>
    <t>198,300</t>
  </si>
  <si>
    <t>754,209,860</t>
  </si>
  <si>
    <t>3,705</t>
  </si>
  <si>
    <t>27,745,685</t>
  </si>
  <si>
    <t>107,098,344,100</t>
  </si>
  <si>
    <t>012750</t>
  </si>
  <si>
    <t>에스원</t>
  </si>
  <si>
    <t>87,600</t>
  </si>
  <si>
    <t>50,485</t>
  </si>
  <si>
    <t>4,426,404,900</t>
  </si>
  <si>
    <t>88,100</t>
  </si>
  <si>
    <t>88,300</t>
  </si>
  <si>
    <t>87,400</t>
  </si>
  <si>
    <t>37,999,178</t>
  </si>
  <si>
    <t>3,324,928,075,000</t>
  </si>
  <si>
    <t>306040</t>
  </si>
  <si>
    <t>에스제이그룹</t>
  </si>
  <si>
    <t>7.82</t>
  </si>
  <si>
    <t>94,882</t>
  </si>
  <si>
    <t>1,471,693,400</t>
  </si>
  <si>
    <t>9,865,828</t>
  </si>
  <si>
    <t>156,373,373,800</t>
  </si>
  <si>
    <t>080440</t>
  </si>
  <si>
    <t>에스제이케이</t>
  </si>
  <si>
    <t>498</t>
  </si>
  <si>
    <t>13,325,960</t>
  </si>
  <si>
    <t>6,636,328,080</t>
  </si>
  <si>
    <t>217910</t>
  </si>
  <si>
    <t>에스제이켐</t>
  </si>
  <si>
    <t>368</t>
  </si>
  <si>
    <t>367</t>
  </si>
  <si>
    <t>131</t>
  </si>
  <si>
    <t>46,763</t>
  </si>
  <si>
    <t>405</t>
  </si>
  <si>
    <t>12,990,522</t>
  </si>
  <si>
    <t>4,780,512,096</t>
  </si>
  <si>
    <t>224020</t>
  </si>
  <si>
    <t>에스케이씨에스</t>
  </si>
  <si>
    <t>5.56</t>
  </si>
  <si>
    <t>1,501</t>
  </si>
  <si>
    <t>1,155,950</t>
  </si>
  <si>
    <t>770</t>
  </si>
  <si>
    <t>2,700,000</t>
  </si>
  <si>
    <t>2,565,000,000</t>
  </si>
  <si>
    <t>096630</t>
  </si>
  <si>
    <t>에스코넥</t>
  </si>
  <si>
    <t>1,954,265</t>
  </si>
  <si>
    <t>3,810,049,570</t>
  </si>
  <si>
    <t>65,265,724</t>
  </si>
  <si>
    <t>128,573,476,280</t>
  </si>
  <si>
    <t>069510</t>
  </si>
  <si>
    <t>에스텍</t>
  </si>
  <si>
    <t>8,916</t>
  </si>
  <si>
    <t>80,250,040</t>
  </si>
  <si>
    <t>10,910,000</t>
  </si>
  <si>
    <t>98,953,700,000</t>
  </si>
  <si>
    <t>041910</t>
  </si>
  <si>
    <t>에스텍파마</t>
  </si>
  <si>
    <t>153,308</t>
  </si>
  <si>
    <t>1,910,066,600</t>
  </si>
  <si>
    <t>11,898,263</t>
  </si>
  <si>
    <t>147,538,461,200</t>
  </si>
  <si>
    <t>234300</t>
  </si>
  <si>
    <t>에스트래픽</t>
  </si>
  <si>
    <t>58,259</t>
  </si>
  <si>
    <t>310,657,310</t>
  </si>
  <si>
    <t>11,921,180</t>
  </si>
  <si>
    <t>63,063,042,200</t>
  </si>
  <si>
    <t>039440</t>
  </si>
  <si>
    <t>에스티아이</t>
  </si>
  <si>
    <t>93,667</t>
  </si>
  <si>
    <t>1,489,075,750</t>
  </si>
  <si>
    <t>15,830,000</t>
  </si>
  <si>
    <t>250,905,500,000</t>
  </si>
  <si>
    <t>098660</t>
  </si>
  <si>
    <t>에스티오</t>
  </si>
  <si>
    <t>15,533</t>
  </si>
  <si>
    <t>31,579,055</t>
  </si>
  <si>
    <t>12,500,976</t>
  </si>
  <si>
    <t>25,439,486,160</t>
  </si>
  <si>
    <t>052020</t>
  </si>
  <si>
    <t>에스티큐브</t>
  </si>
  <si>
    <t>157,005</t>
  </si>
  <si>
    <t>1,269,977,580</t>
  </si>
  <si>
    <t>8,230</t>
  </si>
  <si>
    <t>30,385,009</t>
  </si>
  <si>
    <t>246,118,572,900</t>
  </si>
  <si>
    <t>237690</t>
  </si>
  <si>
    <t>에스티팜</t>
  </si>
  <si>
    <t>71,300</t>
  </si>
  <si>
    <t>71,200</t>
  </si>
  <si>
    <t>215,662</t>
  </si>
  <si>
    <t>15,317,447,800</t>
  </si>
  <si>
    <t>71,900</t>
  </si>
  <si>
    <t>69,800</t>
  </si>
  <si>
    <t>18,656,000</t>
  </si>
  <si>
    <t>1,330,172,800,000</t>
  </si>
  <si>
    <t>050760</t>
  </si>
  <si>
    <t>에스폴리텍</t>
  </si>
  <si>
    <t>211,074</t>
  </si>
  <si>
    <t>1,534,664,380</t>
  </si>
  <si>
    <t>16,334,678</t>
  </si>
  <si>
    <t>118,589,762,280</t>
  </si>
  <si>
    <t>288620</t>
  </si>
  <si>
    <t>에스퓨얼셀</t>
  </si>
  <si>
    <t>229,618</t>
  </si>
  <si>
    <t>9,075,366,050</t>
  </si>
  <si>
    <t>5,744,316</t>
  </si>
  <si>
    <t>222,305,029,200</t>
  </si>
  <si>
    <t>317830</t>
  </si>
  <si>
    <t>에스피시스템스</t>
  </si>
  <si>
    <t>5.65</t>
  </si>
  <si>
    <t>31,881</t>
  </si>
  <si>
    <t>195,042,920</t>
  </si>
  <si>
    <t>8,145,700</t>
  </si>
  <si>
    <t>50,258,969,000</t>
  </si>
  <si>
    <t>058610</t>
  </si>
  <si>
    <t>에스피지</t>
  </si>
  <si>
    <t>5.05</t>
  </si>
  <si>
    <t>201,122</t>
  </si>
  <si>
    <t>1,287,605,070</t>
  </si>
  <si>
    <t>20,876,975</t>
  </si>
  <si>
    <t>134,656,488,750</t>
  </si>
  <si>
    <t>043340</t>
  </si>
  <si>
    <t>에쎈테크</t>
  </si>
  <si>
    <t>205,001</t>
  </si>
  <si>
    <t>224,601,875</t>
  </si>
  <si>
    <t>72,000,000</t>
  </si>
  <si>
    <t>79,920,000,000</t>
  </si>
  <si>
    <t>023960</t>
  </si>
  <si>
    <t>에쓰씨엔지니어링</t>
  </si>
  <si>
    <t>63,706</t>
  </si>
  <si>
    <t>85,734,055</t>
  </si>
  <si>
    <t>25,016,587</t>
  </si>
  <si>
    <t>33,397,143,645</t>
  </si>
  <si>
    <t>298690</t>
  </si>
  <si>
    <t>에어부산</t>
  </si>
  <si>
    <t>1,801,981</t>
  </si>
  <si>
    <t>6,820,678,420</t>
  </si>
  <si>
    <t>3,670</t>
  </si>
  <si>
    <t>52,070,000</t>
  </si>
  <si>
    <t>195,783,200,000</t>
  </si>
  <si>
    <t>054630</t>
  </si>
  <si>
    <t>에이디칩스</t>
  </si>
  <si>
    <t>4.86</t>
  </si>
  <si>
    <t>821</t>
  </si>
  <si>
    <t>1,526,772</t>
  </si>
  <si>
    <t>1,230,217,093</t>
  </si>
  <si>
    <t>776</t>
  </si>
  <si>
    <t>831</t>
  </si>
  <si>
    <t>47,070,341</t>
  </si>
  <si>
    <t>38,597,679,620</t>
  </si>
  <si>
    <t>200710</t>
  </si>
  <si>
    <t>에이디테크놀로지</t>
  </si>
  <si>
    <t>1.83</t>
  </si>
  <si>
    <t>25,150</t>
  </si>
  <si>
    <t>194,807</t>
  </si>
  <si>
    <t>4,920,699,400</t>
  </si>
  <si>
    <t>12,890,532</t>
  </si>
  <si>
    <t>322,263,300,000</t>
  </si>
  <si>
    <t>096690</t>
  </si>
  <si>
    <t>에이루트</t>
  </si>
  <si>
    <t>54,129</t>
  </si>
  <si>
    <t>260,113,410</t>
  </si>
  <si>
    <t>10,030,158</t>
  </si>
  <si>
    <t>48,545,964,720</t>
  </si>
  <si>
    <t>140910</t>
  </si>
  <si>
    <t>에이리츠</t>
  </si>
  <si>
    <t>69,258</t>
  </si>
  <si>
    <t>518,680,360</t>
  </si>
  <si>
    <t>3,792,775</t>
  </si>
  <si>
    <t>28,407,884,750</t>
  </si>
  <si>
    <t>078520</t>
  </si>
  <si>
    <t>에이블씨엔씨</t>
  </si>
  <si>
    <t>71,244</t>
  </si>
  <si>
    <t>530,555,700</t>
  </si>
  <si>
    <t>27,033,459</t>
  </si>
  <si>
    <t>202,480,607,910</t>
  </si>
  <si>
    <t>298380</t>
  </si>
  <si>
    <t>에이비엘바이오</t>
  </si>
  <si>
    <t>626,983</t>
  </si>
  <si>
    <t>19,292,658,500</t>
  </si>
  <si>
    <t>46,246,225</t>
  </si>
  <si>
    <t>1,438,257,597,500</t>
  </si>
  <si>
    <t>203400</t>
  </si>
  <si>
    <t>에이비온</t>
  </si>
  <si>
    <t>3,634</t>
  </si>
  <si>
    <t>25,118,490</t>
  </si>
  <si>
    <t>12,408,976</t>
  </si>
  <si>
    <t>86,862,832,000</t>
  </si>
  <si>
    <t>195990</t>
  </si>
  <si>
    <t>에이비프로바이오</t>
  </si>
  <si>
    <t>816</t>
  </si>
  <si>
    <t>3.68</t>
  </si>
  <si>
    <t>16,142,004</t>
  </si>
  <si>
    <t>13,118,386,830</t>
  </si>
  <si>
    <t>795</t>
  </si>
  <si>
    <t>827</t>
  </si>
  <si>
    <t>227,860,821</t>
  </si>
  <si>
    <t>185,934,429,936</t>
  </si>
  <si>
    <t>003800</t>
  </si>
  <si>
    <t>에이스침대</t>
  </si>
  <si>
    <t>2,233</t>
  </si>
  <si>
    <t>95,169,950</t>
  </si>
  <si>
    <t>42,950</t>
  </si>
  <si>
    <t>474,652,000,000</t>
  </si>
  <si>
    <t>088800</t>
  </si>
  <si>
    <t>에이스테크</t>
  </si>
  <si>
    <t>935,606</t>
  </si>
  <si>
    <t>24,596,943,150</t>
  </si>
  <si>
    <t>40,957,928</t>
  </si>
  <si>
    <t>1,077,193,506,400</t>
  </si>
  <si>
    <t>241840</t>
  </si>
  <si>
    <t>에이스토리</t>
  </si>
  <si>
    <t>383,788</t>
  </si>
  <si>
    <t>3,894,490,270</t>
  </si>
  <si>
    <t>9,318,240</t>
  </si>
  <si>
    <t>93,089,217,600</t>
  </si>
  <si>
    <t>138360</t>
  </si>
  <si>
    <t>에이씨티</t>
  </si>
  <si>
    <t>34,611,984</t>
  </si>
  <si>
    <t>155,061,688,320</t>
  </si>
  <si>
    <t>039230</t>
  </si>
  <si>
    <t>에이아이비트</t>
  </si>
  <si>
    <t>181</t>
  </si>
  <si>
    <t>110,362,573</t>
  </si>
  <si>
    <t>19,975,625,713</t>
  </si>
  <si>
    <t>312610</t>
  </si>
  <si>
    <t>에이에프더블류</t>
  </si>
  <si>
    <t>89,967</t>
  </si>
  <si>
    <t>1,184,528,300</t>
  </si>
  <si>
    <t>10,128,444</t>
  </si>
  <si>
    <t>132,176,194,200</t>
  </si>
  <si>
    <t>015260</t>
  </si>
  <si>
    <t>에이엔피</t>
  </si>
  <si>
    <t>167</t>
  </si>
  <si>
    <t>168</t>
  </si>
  <si>
    <t>563,076</t>
  </si>
  <si>
    <t>93,967,429</t>
  </si>
  <si>
    <t>82,784,868</t>
  </si>
  <si>
    <t>13,825,072,956</t>
  </si>
  <si>
    <t>234070</t>
  </si>
  <si>
    <t>에이원알폼</t>
  </si>
  <si>
    <t>3,571,441</t>
  </si>
  <si>
    <t>62,857,361,600</t>
  </si>
  <si>
    <t>072990</t>
  </si>
  <si>
    <t>에이치시티</t>
  </si>
  <si>
    <t>15,530</t>
  </si>
  <si>
    <t>182,546,250</t>
  </si>
  <si>
    <t>6,927,600</t>
  </si>
  <si>
    <t>82,092,060,000</t>
  </si>
  <si>
    <t>044990</t>
  </si>
  <si>
    <t>에이치엔에스하이텍</t>
  </si>
  <si>
    <t>5,233,730</t>
  </si>
  <si>
    <t>7,511,064</t>
  </si>
  <si>
    <t>48,070,809,600</t>
  </si>
  <si>
    <t>176440</t>
  </si>
  <si>
    <t>에이치엔티</t>
  </si>
  <si>
    <t>85,739,345</t>
  </si>
  <si>
    <t>164,619,542,400</t>
  </si>
  <si>
    <t>028300</t>
  </si>
  <si>
    <t>에이치엘비</t>
  </si>
  <si>
    <t>103,700</t>
  </si>
  <si>
    <t>103,600</t>
  </si>
  <si>
    <t>627,231</t>
  </si>
  <si>
    <t>65,294,689,700</t>
  </si>
  <si>
    <t>106,600</t>
  </si>
  <si>
    <t>108,100</t>
  </si>
  <si>
    <t>101,600</t>
  </si>
  <si>
    <t>52,654,740</t>
  </si>
  <si>
    <t>5,460,296,538,000</t>
  </si>
  <si>
    <t>067630</t>
  </si>
  <si>
    <t>에이치엘비생명과학</t>
  </si>
  <si>
    <t>3.15</t>
  </si>
  <si>
    <t>2,884,227</t>
  </si>
  <si>
    <t>90,929,021,300</t>
  </si>
  <si>
    <t>47,070,453</t>
  </si>
  <si>
    <t>1,463,891,088,300</t>
  </si>
  <si>
    <t>043220</t>
  </si>
  <si>
    <t>에이치엘비파워</t>
  </si>
  <si>
    <t>3,261,005</t>
  </si>
  <si>
    <t>4,899,362,010</t>
  </si>
  <si>
    <t>91,115,377</t>
  </si>
  <si>
    <t>134,850,757,960</t>
  </si>
  <si>
    <t>239610</t>
  </si>
  <si>
    <t>에이치엘사이언스</t>
  </si>
  <si>
    <t>47,050</t>
  </si>
  <si>
    <t>1.73</t>
  </si>
  <si>
    <t>21,286</t>
  </si>
  <si>
    <t>984,782,400</t>
  </si>
  <si>
    <t>46,300</t>
  </si>
  <si>
    <t>5,142,148</t>
  </si>
  <si>
    <t>241,938,063,400</t>
  </si>
  <si>
    <t>353070</t>
  </si>
  <si>
    <t>에이치엠씨제4호스팩</t>
  </si>
  <si>
    <t>8,620,000,000</t>
  </si>
  <si>
    <t>044780</t>
  </si>
  <si>
    <t>에이치케이</t>
  </si>
  <si>
    <t>135,909</t>
  </si>
  <si>
    <t>182,419,415</t>
  </si>
  <si>
    <t>18,505,787</t>
  </si>
  <si>
    <t>24,705,225,645</t>
  </si>
  <si>
    <t>071670</t>
  </si>
  <si>
    <t>에이테크솔루션</t>
  </si>
  <si>
    <t>6.04</t>
  </si>
  <si>
    <t>1,081,678</t>
  </si>
  <si>
    <t>10,464,237,640</t>
  </si>
  <si>
    <t>96,500,000,000</t>
  </si>
  <si>
    <t>045660</t>
  </si>
  <si>
    <t>에이텍</t>
  </si>
  <si>
    <t>33,100</t>
  </si>
  <si>
    <t>3.60</t>
  </si>
  <si>
    <t>33,050</t>
  </si>
  <si>
    <t>633,358</t>
  </si>
  <si>
    <t>21,041,664,600</t>
  </si>
  <si>
    <t>8,260,000</t>
  </si>
  <si>
    <t>273,406,000,000</t>
  </si>
  <si>
    <t>224110</t>
  </si>
  <si>
    <t>에이텍티앤</t>
  </si>
  <si>
    <t>6.50</t>
  </si>
  <si>
    <t>295,559</t>
  </si>
  <si>
    <t>6,194,188,950</t>
  </si>
  <si>
    <t>5,340,000</t>
  </si>
  <si>
    <t>113,742,000,000</t>
  </si>
  <si>
    <t>021080</t>
  </si>
  <si>
    <t>에이티넘인베스트</t>
  </si>
  <si>
    <t>467,475</t>
  </si>
  <si>
    <t>948,090,390</t>
  </si>
  <si>
    <t>48,000,000</t>
  </si>
  <si>
    <t>97,200,000,000</t>
  </si>
  <si>
    <t>089530</t>
  </si>
  <si>
    <t>에이티세미콘</t>
  </si>
  <si>
    <t>771</t>
  </si>
  <si>
    <t>772</t>
  </si>
  <si>
    <t>1,472,287</t>
  </si>
  <si>
    <t>1,114,100,133</t>
  </si>
  <si>
    <t>763</t>
  </si>
  <si>
    <t>95,915,812</t>
  </si>
  <si>
    <t>73,951,091,052</t>
  </si>
  <si>
    <t>200470</t>
  </si>
  <si>
    <t>에이팩트</t>
  </si>
  <si>
    <t>91,787</t>
  </si>
  <si>
    <t>602,406,410</t>
  </si>
  <si>
    <t>17,553,680</t>
  </si>
  <si>
    <t>115,327,677,600</t>
  </si>
  <si>
    <t>207490</t>
  </si>
  <si>
    <t>에이펙스인텍</t>
  </si>
  <si>
    <t>1,070,000</t>
  </si>
  <si>
    <t>3,600,000</t>
  </si>
  <si>
    <t>38,520,000,000</t>
  </si>
  <si>
    <t>036180</t>
  </si>
  <si>
    <t>에이프런티어</t>
  </si>
  <si>
    <t>22,208,634</t>
  </si>
  <si>
    <t>26,761,403,970</t>
  </si>
  <si>
    <t>262260</t>
  </si>
  <si>
    <t>에이프로</t>
  </si>
  <si>
    <t>231,886</t>
  </si>
  <si>
    <t>9,300,781,900</t>
  </si>
  <si>
    <t>6,880,626</t>
  </si>
  <si>
    <t>275,569,071,300</t>
  </si>
  <si>
    <t>109960</t>
  </si>
  <si>
    <t>에이프로젠 H&amp;G</t>
  </si>
  <si>
    <t>668</t>
  </si>
  <si>
    <t>1,446,434</t>
  </si>
  <si>
    <t>966,494,320</t>
  </si>
  <si>
    <t>669</t>
  </si>
  <si>
    <t>660</t>
  </si>
  <si>
    <t>178,695,217</t>
  </si>
  <si>
    <t>119,368,404,956</t>
  </si>
  <si>
    <t>007460</t>
  </si>
  <si>
    <t>에이프로젠 KIC</t>
  </si>
  <si>
    <t>9,555,665</t>
  </si>
  <si>
    <t>17,557,174,975</t>
  </si>
  <si>
    <t>178,748,009</t>
  </si>
  <si>
    <t>327,108,856,470</t>
  </si>
  <si>
    <t>003060</t>
  </si>
  <si>
    <t>에이프로젠제약</t>
  </si>
  <si>
    <t>4,068,881</t>
  </si>
  <si>
    <t>5,251,080,485</t>
  </si>
  <si>
    <t>398,575,766</t>
  </si>
  <si>
    <t>512,169,859,310</t>
  </si>
  <si>
    <t>089970</t>
  </si>
  <si>
    <t>에이피티씨</t>
  </si>
  <si>
    <t>4.95</t>
  </si>
  <si>
    <t>171,709</t>
  </si>
  <si>
    <t>1,992,735,450</t>
  </si>
  <si>
    <t>23,234,595</t>
  </si>
  <si>
    <t>270,683,031,750</t>
  </si>
  <si>
    <t>230240</t>
  </si>
  <si>
    <t>에치에프알</t>
  </si>
  <si>
    <t>153,821</t>
  </si>
  <si>
    <t>5,470,575,500</t>
  </si>
  <si>
    <t>35,900</t>
  </si>
  <si>
    <t>34,950</t>
  </si>
  <si>
    <t>11,982,020</t>
  </si>
  <si>
    <t>427,758,114,000</t>
  </si>
  <si>
    <t>064510</t>
  </si>
  <si>
    <t>에코마이스터</t>
  </si>
  <si>
    <t>1,185,128</t>
  </si>
  <si>
    <t>2,332,005,055</t>
  </si>
  <si>
    <t>26,691,608</t>
  </si>
  <si>
    <t>52,315,551,680</t>
  </si>
  <si>
    <t>230360</t>
  </si>
  <si>
    <t>에코마케팅</t>
  </si>
  <si>
    <t>135,404</t>
  </si>
  <si>
    <t>3,753,128,700</t>
  </si>
  <si>
    <t>27,800</t>
  </si>
  <si>
    <t>27,450</t>
  </si>
  <si>
    <t>32,397,874</t>
  </si>
  <si>
    <t>892,561,428,700</t>
  </si>
  <si>
    <t>038870</t>
  </si>
  <si>
    <t>에코바이오</t>
  </si>
  <si>
    <t>4.50</t>
  </si>
  <si>
    <t>243,026</t>
  </si>
  <si>
    <t>2,052,383,480</t>
  </si>
  <si>
    <t>11,610,994</t>
  </si>
  <si>
    <t>99,854,548,400</t>
  </si>
  <si>
    <t>128540</t>
  </si>
  <si>
    <t>에코캡</t>
  </si>
  <si>
    <t>2.56</t>
  </si>
  <si>
    <t>57,502</t>
  </si>
  <si>
    <t>170,914,035</t>
  </si>
  <si>
    <t>14,558,800</t>
  </si>
  <si>
    <t>43,821,988,000</t>
  </si>
  <si>
    <t>086520</t>
  </si>
  <si>
    <t>에코프로</t>
  </si>
  <si>
    <t>44,850</t>
  </si>
  <si>
    <t>527,352</t>
  </si>
  <si>
    <t>23,724,571,050</t>
  </si>
  <si>
    <t>45,400</t>
  </si>
  <si>
    <t>46,000</t>
  </si>
  <si>
    <t>22,090,191</t>
  </si>
  <si>
    <t>990,745,066,350</t>
  </si>
  <si>
    <t>247540</t>
  </si>
  <si>
    <t>에코프로비엠</t>
  </si>
  <si>
    <t>136,600</t>
  </si>
  <si>
    <t>136,500</t>
  </si>
  <si>
    <t>203,658</t>
  </si>
  <si>
    <t>27,834,034,100</t>
  </si>
  <si>
    <t>137,300</t>
  </si>
  <si>
    <t>21,035,166</t>
  </si>
  <si>
    <t>2,873,403,675,600</t>
  </si>
  <si>
    <t>038110</t>
  </si>
  <si>
    <t>에코플라스틱</t>
  </si>
  <si>
    <t>235,573</t>
  </si>
  <si>
    <t>372,978,755</t>
  </si>
  <si>
    <t>25,669,370</t>
  </si>
  <si>
    <t>40,814,298,300</t>
  </si>
  <si>
    <t>073540</t>
  </si>
  <si>
    <t>에프알텍</t>
  </si>
  <si>
    <t>57,531</t>
  </si>
  <si>
    <t>365,109,210</t>
  </si>
  <si>
    <t>11,400,000</t>
  </si>
  <si>
    <t>72,846,000,000</t>
  </si>
  <si>
    <t>064850</t>
  </si>
  <si>
    <t>에프앤가이드</t>
  </si>
  <si>
    <t>6,079</t>
  </si>
  <si>
    <t>64,356,500</t>
  </si>
  <si>
    <t>064090</t>
  </si>
  <si>
    <t>에프앤리퍼블릭</t>
  </si>
  <si>
    <t>425</t>
  </si>
  <si>
    <t>426</t>
  </si>
  <si>
    <t>162,738</t>
  </si>
  <si>
    <t>68,627,462</t>
  </si>
  <si>
    <t>421</t>
  </si>
  <si>
    <t>428</t>
  </si>
  <si>
    <t>77,499,574</t>
  </si>
  <si>
    <t>32,937,318,950</t>
  </si>
  <si>
    <t>036810</t>
  </si>
  <si>
    <t>에프에스티</t>
  </si>
  <si>
    <t>210,927</t>
  </si>
  <si>
    <t>4,693,361,150</t>
  </si>
  <si>
    <t>20,233,814</t>
  </si>
  <si>
    <t>447,167,289,400</t>
  </si>
  <si>
    <t>173940</t>
  </si>
  <si>
    <t>에프엔씨엔터</t>
  </si>
  <si>
    <t>343,855</t>
  </si>
  <si>
    <t>2,135,253,080</t>
  </si>
  <si>
    <t>14,364,880</t>
  </si>
  <si>
    <t>86,907,524,000</t>
  </si>
  <si>
    <t>083500</t>
  </si>
  <si>
    <t>에프엔에스테크</t>
  </si>
  <si>
    <t>33,260</t>
  </si>
  <si>
    <t>274,801,680</t>
  </si>
  <si>
    <t>8,385,722</t>
  </si>
  <si>
    <t>70,020,778,700</t>
  </si>
  <si>
    <t>054940</t>
  </si>
  <si>
    <t>엑사이엔씨</t>
  </si>
  <si>
    <t>1,430</t>
  </si>
  <si>
    <t>591,479</t>
  </si>
  <si>
    <t>837,303,810</t>
  </si>
  <si>
    <t>33,173,548</t>
  </si>
  <si>
    <t>47,438,173,640</t>
  </si>
  <si>
    <t>950130</t>
  </si>
  <si>
    <t>엑세스바이오</t>
  </si>
  <si>
    <t>23,150</t>
  </si>
  <si>
    <t>1,203,356</t>
  </si>
  <si>
    <t>27,878,941,000</t>
  </si>
  <si>
    <t>36,285,527</t>
  </si>
  <si>
    <t>841,824,226,400</t>
  </si>
  <si>
    <t>205100</t>
  </si>
  <si>
    <t>엑셈</t>
  </si>
  <si>
    <t>3,655</t>
  </si>
  <si>
    <t>340,508</t>
  </si>
  <si>
    <t>1,244,074,740</t>
  </si>
  <si>
    <t>3,710</t>
  </si>
  <si>
    <t>33,882,273</t>
  </si>
  <si>
    <t>123,839,707,815</t>
  </si>
  <si>
    <t>070300</t>
  </si>
  <si>
    <t>엑스큐어</t>
  </si>
  <si>
    <t>7,366,074</t>
  </si>
  <si>
    <t>35,430,815,940</t>
  </si>
  <si>
    <t>092870</t>
  </si>
  <si>
    <t>엑시콘</t>
  </si>
  <si>
    <t>129,280</t>
  </si>
  <si>
    <t>1,520,485,100</t>
  </si>
  <si>
    <t>10,374,180</t>
  </si>
  <si>
    <t>122,415,324,000</t>
  </si>
  <si>
    <t>317870</t>
  </si>
  <si>
    <t>엔바이오니아</t>
  </si>
  <si>
    <t>22,675</t>
  </si>
  <si>
    <t>149,207,640</t>
  </si>
  <si>
    <t>7,485,555</t>
  </si>
  <si>
    <t>49,180,096,350</t>
  </si>
  <si>
    <t>067570</t>
  </si>
  <si>
    <t>엔브이에이치코리아</t>
  </si>
  <si>
    <t>5.01</t>
  </si>
  <si>
    <t>409,897</t>
  </si>
  <si>
    <t>1,851,878,190</t>
  </si>
  <si>
    <t>29,591,785</t>
  </si>
  <si>
    <t>136,418,128,850</t>
  </si>
  <si>
    <t>140610</t>
  </si>
  <si>
    <t>엔솔바이오사이언스</t>
  </si>
  <si>
    <t>25,242</t>
  </si>
  <si>
    <t>427,813,150</t>
  </si>
  <si>
    <t>8,715,334</t>
  </si>
  <si>
    <t>150,339,511,500</t>
  </si>
  <si>
    <t>101400</t>
  </si>
  <si>
    <t>엔시트론</t>
  </si>
  <si>
    <t>119,077</t>
  </si>
  <si>
    <t>118,462,152</t>
  </si>
  <si>
    <t>28,124,845</t>
  </si>
  <si>
    <t>28,124,845,000</t>
  </si>
  <si>
    <t>036570</t>
  </si>
  <si>
    <t>엔씨소프트</t>
  </si>
  <si>
    <t>806,000</t>
  </si>
  <si>
    <t>804,000</t>
  </si>
  <si>
    <t>76,019</t>
  </si>
  <si>
    <t>60,870,849,000</t>
  </si>
  <si>
    <t>809,000</t>
  </si>
  <si>
    <t>810,000</t>
  </si>
  <si>
    <t>791,000</t>
  </si>
  <si>
    <t>21,954,022</t>
  </si>
  <si>
    <t>17,694,941,732,000</t>
  </si>
  <si>
    <t>217820</t>
  </si>
  <si>
    <t>엔에스</t>
  </si>
  <si>
    <t>230,185</t>
  </si>
  <si>
    <t>3,490,761,700</t>
  </si>
  <si>
    <t>9,800,000</t>
  </si>
  <si>
    <t>148,470,000,000</t>
  </si>
  <si>
    <t>138250</t>
  </si>
  <si>
    <t>엔에스쇼핑</t>
  </si>
  <si>
    <t>46,481</t>
  </si>
  <si>
    <t>614,869,450</t>
  </si>
  <si>
    <t>33,696,000</t>
  </si>
  <si>
    <t>443,102,400,000</t>
  </si>
  <si>
    <t>031860</t>
  </si>
  <si>
    <t>엔에스엔</t>
  </si>
  <si>
    <t>538,737</t>
  </si>
  <si>
    <t>585,824,120</t>
  </si>
  <si>
    <t>1,055</t>
  </si>
  <si>
    <t>43,106,126</t>
  </si>
  <si>
    <t>47,201,207,970</t>
  </si>
  <si>
    <t>238170</t>
  </si>
  <si>
    <t>엔에스엠</t>
  </si>
  <si>
    <t>825</t>
  </si>
  <si>
    <t>-42</t>
  </si>
  <si>
    <t>4.84</t>
  </si>
  <si>
    <t>13,106</t>
  </si>
  <si>
    <t>10,629,283</t>
  </si>
  <si>
    <t>20,774,684</t>
  </si>
  <si>
    <t>17,139,114,300</t>
  </si>
  <si>
    <t>224760</t>
  </si>
  <si>
    <t>엔에스컴퍼니</t>
  </si>
  <si>
    <t>-230</t>
  </si>
  <si>
    <t>1,572,000</t>
  </si>
  <si>
    <t>3,939,700</t>
  </si>
  <si>
    <t>30,966,042,000</t>
  </si>
  <si>
    <t>310840</t>
  </si>
  <si>
    <t>엔에이치스팩13호</t>
  </si>
  <si>
    <t>10,007</t>
  </si>
  <si>
    <t>20,122,480</t>
  </si>
  <si>
    <t>3,420,000</t>
  </si>
  <si>
    <t>6,925,500,000</t>
  </si>
  <si>
    <t>319400</t>
  </si>
  <si>
    <t>엔에이치스팩14호</t>
  </si>
  <si>
    <t>8,620,000</t>
  </si>
  <si>
    <t>17,326,200,000</t>
  </si>
  <si>
    <t>339950</t>
  </si>
  <si>
    <t>엔에이치스팩15호</t>
  </si>
  <si>
    <t>36,418</t>
  </si>
  <si>
    <t>68,844,720</t>
  </si>
  <si>
    <t>6,540,000</t>
  </si>
  <si>
    <t>12,458,700,000</t>
  </si>
  <si>
    <t>353190</t>
  </si>
  <si>
    <t>엔에이치스팩16호</t>
  </si>
  <si>
    <t>24,525,710</t>
  </si>
  <si>
    <t>8,706,200,000</t>
  </si>
  <si>
    <t>359090</t>
  </si>
  <si>
    <t>엔에이치스팩17호</t>
  </si>
  <si>
    <t>17,853</t>
  </si>
  <si>
    <t>35,535,055</t>
  </si>
  <si>
    <t>7,010,000</t>
  </si>
  <si>
    <t>13,949,900,000</t>
  </si>
  <si>
    <t>093510</t>
  </si>
  <si>
    <t>엔지브이아이</t>
  </si>
  <si>
    <t>714</t>
  </si>
  <si>
    <t>6,020,000</t>
  </si>
  <si>
    <t>4,298,280,000</t>
  </si>
  <si>
    <t>208860</t>
  </si>
  <si>
    <t>엔지스테크널러지</t>
  </si>
  <si>
    <t>4,020</t>
  </si>
  <si>
    <t>142,752</t>
  </si>
  <si>
    <t>572,498,380</t>
  </si>
  <si>
    <t>10,046,564</t>
  </si>
  <si>
    <t>40,186,256,000</t>
  </si>
  <si>
    <t>183490</t>
  </si>
  <si>
    <t>엔지켐생명과학</t>
  </si>
  <si>
    <t>109,600</t>
  </si>
  <si>
    <t>113,989</t>
  </si>
  <si>
    <t>12,301,074,600</t>
  </si>
  <si>
    <t>110,800</t>
  </si>
  <si>
    <t>105,900</t>
  </si>
  <si>
    <t>8,235,201</t>
  </si>
  <si>
    <t>902,578,029,600</t>
  </si>
  <si>
    <t>085310</t>
  </si>
  <si>
    <t>엔케이</t>
  </si>
  <si>
    <t>2.43</t>
  </si>
  <si>
    <t>1,629,982</t>
  </si>
  <si>
    <t>1,734,329,160</t>
  </si>
  <si>
    <t>1,040</t>
  </si>
  <si>
    <t>1,030</t>
  </si>
  <si>
    <t>79,983,352</t>
  </si>
  <si>
    <t>84,382,436,360</t>
  </si>
  <si>
    <t>182400</t>
  </si>
  <si>
    <t>엔케이맥스</t>
  </si>
  <si>
    <t>145,122</t>
  </si>
  <si>
    <t>2,057,954,150</t>
  </si>
  <si>
    <t>33,878,188</t>
  </si>
  <si>
    <t>482,764,179,000</t>
  </si>
  <si>
    <t>009810</t>
  </si>
  <si>
    <t>엔케이물산</t>
  </si>
  <si>
    <t>363</t>
  </si>
  <si>
    <t>4.31</t>
  </si>
  <si>
    <t>362</t>
  </si>
  <si>
    <t>1,138,866</t>
  </si>
  <si>
    <t>409,398,214</t>
  </si>
  <si>
    <t>83,578,428</t>
  </si>
  <si>
    <t>30,338,969,364</t>
  </si>
  <si>
    <t>206400</t>
  </si>
  <si>
    <t>엔터메이트</t>
  </si>
  <si>
    <t>760,841</t>
  </si>
  <si>
    <t>1,311,501,800</t>
  </si>
  <si>
    <t>108,314,615</t>
  </si>
  <si>
    <t>190,633,722,400</t>
  </si>
  <si>
    <t>069410</t>
  </si>
  <si>
    <t>엔텔스</t>
  </si>
  <si>
    <t>33,532</t>
  </si>
  <si>
    <t>282,360,530</t>
  </si>
  <si>
    <t>6,899,227</t>
  </si>
  <si>
    <t>58,298,468,150</t>
  </si>
  <si>
    <t>198080</t>
  </si>
  <si>
    <t>엔피디</t>
  </si>
  <si>
    <t>3,955</t>
  </si>
  <si>
    <t>122,218</t>
  </si>
  <si>
    <t>475,802,410</t>
  </si>
  <si>
    <t>21,535,185</t>
  </si>
  <si>
    <t>85,171,656,675</t>
  </si>
  <si>
    <t>048830</t>
  </si>
  <si>
    <t>엔피케이</t>
  </si>
  <si>
    <t>3.03</t>
  </si>
  <si>
    <t>6,398,470</t>
  </si>
  <si>
    <t>11,815,122,910</t>
  </si>
  <si>
    <t>18,723,923</t>
  </si>
  <si>
    <t>31,830,669,100</t>
  </si>
  <si>
    <t>096870</t>
  </si>
  <si>
    <t>엘디티</t>
  </si>
  <si>
    <t>16,170</t>
  </si>
  <si>
    <t>39,713,560</t>
  </si>
  <si>
    <t>6,678,400</t>
  </si>
  <si>
    <t>16,195,120,000</t>
  </si>
  <si>
    <t>276240</t>
  </si>
  <si>
    <t>엘리비젼</t>
  </si>
  <si>
    <t>432</t>
  </si>
  <si>
    <t>5,574,400</t>
  </si>
  <si>
    <t>2,809,497,600</t>
  </si>
  <si>
    <t>900140</t>
  </si>
  <si>
    <t>엘브이엠씨홀딩스</t>
  </si>
  <si>
    <t>221,481</t>
  </si>
  <si>
    <t>775,038,415</t>
  </si>
  <si>
    <t>3,555</t>
  </si>
  <si>
    <t>51,120,439</t>
  </si>
  <si>
    <t>180,455,149,670</t>
  </si>
  <si>
    <t>061970</t>
  </si>
  <si>
    <t>엘비세미콘</t>
  </si>
  <si>
    <t>7.24</t>
  </si>
  <si>
    <t>15,860,892</t>
  </si>
  <si>
    <t>185,944,081,350</t>
  </si>
  <si>
    <t>43,784,592</t>
  </si>
  <si>
    <t>518,847,415,200</t>
  </si>
  <si>
    <t>138690</t>
  </si>
  <si>
    <t>엘아이에스</t>
  </si>
  <si>
    <t>7,530</t>
  </si>
  <si>
    <t>89,287,340</t>
  </si>
  <si>
    <t>16,026,971</t>
  </si>
  <si>
    <t>120,683,091,630</t>
  </si>
  <si>
    <t>290650</t>
  </si>
  <si>
    <t>엘앤씨바이오</t>
  </si>
  <si>
    <t>0.07</t>
  </si>
  <si>
    <t>137,100</t>
  </si>
  <si>
    <t>59,653</t>
  </si>
  <si>
    <t>8,104,168,500</t>
  </si>
  <si>
    <t>139,600</t>
  </si>
  <si>
    <t>133,800</t>
  </si>
  <si>
    <t>7,292,336</t>
  </si>
  <si>
    <t>999,050,032,000</t>
  </si>
  <si>
    <t>066970</t>
  </si>
  <si>
    <t>엘앤에프</t>
  </si>
  <si>
    <t>789,566</t>
  </si>
  <si>
    <t>32,993,911,100</t>
  </si>
  <si>
    <t>40,750</t>
  </si>
  <si>
    <t>28,058,729</t>
  </si>
  <si>
    <t>1,160,228,444,150</t>
  </si>
  <si>
    <t>156100</t>
  </si>
  <si>
    <t>엘앤케이바이오</t>
  </si>
  <si>
    <t>254,974</t>
  </si>
  <si>
    <t>2,610,849,600</t>
  </si>
  <si>
    <t>9,910</t>
  </si>
  <si>
    <t>12,888,899</t>
  </si>
  <si>
    <t>135,333,439,500</t>
  </si>
  <si>
    <t>311060</t>
  </si>
  <si>
    <t>엘에이티</t>
  </si>
  <si>
    <t>2,554,510</t>
  </si>
  <si>
    <t>10,205,267,450</t>
  </si>
  <si>
    <t>073110</t>
  </si>
  <si>
    <t>엘엠에스</t>
  </si>
  <si>
    <t>264,252</t>
  </si>
  <si>
    <t>3,043,629,350</t>
  </si>
  <si>
    <t>8,895,755</t>
  </si>
  <si>
    <t>101,856,394,750</t>
  </si>
  <si>
    <t>083310</t>
  </si>
  <si>
    <t>엘오티베큠</t>
  </si>
  <si>
    <t>461,857</t>
  </si>
  <si>
    <t>7,842,279,700</t>
  </si>
  <si>
    <t>14,193,719</t>
  </si>
  <si>
    <t>241,293,223,000</t>
  </si>
  <si>
    <t>297890</t>
  </si>
  <si>
    <t>엘이티</t>
  </si>
  <si>
    <t>29,640</t>
  </si>
  <si>
    <t>492,838,900</t>
  </si>
  <si>
    <t>7,109,450</t>
  </si>
  <si>
    <t>118,016,870,000</t>
  </si>
  <si>
    <t>037950</t>
  </si>
  <si>
    <t>엘컴텍</t>
  </si>
  <si>
    <t>503,191</t>
  </si>
  <si>
    <t>790,637,110</t>
  </si>
  <si>
    <t>84,447,519</t>
  </si>
  <si>
    <t>132,582,604,830</t>
  </si>
  <si>
    <t>170920</t>
  </si>
  <si>
    <t>엘티씨</t>
  </si>
  <si>
    <t>48,538</t>
  </si>
  <si>
    <t>592,164,500</t>
  </si>
  <si>
    <t>7,519,943</t>
  </si>
  <si>
    <t>91,367,307,450</t>
  </si>
  <si>
    <t>058630</t>
  </si>
  <si>
    <t>엠게임</t>
  </si>
  <si>
    <t>162,490</t>
  </si>
  <si>
    <t>840,621,460</t>
  </si>
  <si>
    <t>19,543,877</t>
  </si>
  <si>
    <t>101,628,160,400</t>
  </si>
  <si>
    <t>058970</t>
  </si>
  <si>
    <t>엠로</t>
  </si>
  <si>
    <t>3.80</t>
  </si>
  <si>
    <t>14,271</t>
  </si>
  <si>
    <t>114,461,280</t>
  </si>
  <si>
    <t>4,815,000</t>
  </si>
  <si>
    <t>39,483,000,000</t>
  </si>
  <si>
    <t>019590</t>
  </si>
  <si>
    <t>엠벤처투자</t>
  </si>
  <si>
    <t>974</t>
  </si>
  <si>
    <t>-26</t>
  </si>
  <si>
    <t>809,188</t>
  </si>
  <si>
    <t>802,247,400</t>
  </si>
  <si>
    <t>1,015</t>
  </si>
  <si>
    <t>60,465,804</t>
  </si>
  <si>
    <t>58,893,693,096</t>
  </si>
  <si>
    <t>097520</t>
  </si>
  <si>
    <t>엠씨넥스</t>
  </si>
  <si>
    <t>36,400</t>
  </si>
  <si>
    <t>446,079</t>
  </si>
  <si>
    <t>16,241,333,550</t>
  </si>
  <si>
    <t>36,500</t>
  </si>
  <si>
    <t>35,950</t>
  </si>
  <si>
    <t>17,863,482</t>
  </si>
  <si>
    <t>651,123,918,900</t>
  </si>
  <si>
    <t>179290</t>
  </si>
  <si>
    <t>엠아이텍</t>
  </si>
  <si>
    <t>4,265</t>
  </si>
  <si>
    <t>4.53</t>
  </si>
  <si>
    <t>488,017</t>
  </si>
  <si>
    <t>2,062,584,400</t>
  </si>
  <si>
    <t>31,134,818</t>
  </si>
  <si>
    <t>132,789,998,770</t>
  </si>
  <si>
    <t>225860</t>
  </si>
  <si>
    <t>엠앤씨생명과학</t>
  </si>
  <si>
    <t>-19</t>
  </si>
  <si>
    <t>9.60</t>
  </si>
  <si>
    <t>10,088</t>
  </si>
  <si>
    <t>1,800,889</t>
  </si>
  <si>
    <t>11,358,092</t>
  </si>
  <si>
    <t>2,033,098,468</t>
  </si>
  <si>
    <t>009780</t>
  </si>
  <si>
    <t>엠에스씨</t>
  </si>
  <si>
    <t>9,195</t>
  </si>
  <si>
    <t>38,188,220</t>
  </si>
  <si>
    <t>17,600,000</t>
  </si>
  <si>
    <t>73,128,000,000</t>
  </si>
  <si>
    <t>123040</t>
  </si>
  <si>
    <t>엠에스오토텍</t>
  </si>
  <si>
    <t>570</t>
  </si>
  <si>
    <t>9.48</t>
  </si>
  <si>
    <t>7,224,104</t>
  </si>
  <si>
    <t>47,072,312,100</t>
  </si>
  <si>
    <t>34,379,108</t>
  </si>
  <si>
    <t>226,214,530,640</t>
  </si>
  <si>
    <t>251960</t>
  </si>
  <si>
    <t>엠에프엠코리아</t>
  </si>
  <si>
    <t>10,719,488</t>
  </si>
  <si>
    <t>30,550,540,800</t>
  </si>
  <si>
    <t>032790</t>
  </si>
  <si>
    <t>엠젠플러스</t>
  </si>
  <si>
    <t>4,075</t>
  </si>
  <si>
    <t>18,137,619</t>
  </si>
  <si>
    <t>73,910,797,425</t>
  </si>
  <si>
    <t>033160</t>
  </si>
  <si>
    <t>엠케이전자</t>
  </si>
  <si>
    <t>309,986</t>
  </si>
  <si>
    <t>3,179,598,400</t>
  </si>
  <si>
    <t>21,807,689</t>
  </si>
  <si>
    <t>223,528,812,250</t>
  </si>
  <si>
    <t>347890</t>
  </si>
  <si>
    <t>엠투아이</t>
  </si>
  <si>
    <t>82,953</t>
  </si>
  <si>
    <t>1,190,351,000</t>
  </si>
  <si>
    <t>8,399,102</t>
  </si>
  <si>
    <t>120,527,113,700</t>
  </si>
  <si>
    <t>033310</t>
  </si>
  <si>
    <t>엠투엔</t>
  </si>
  <si>
    <t>29.76</t>
  </si>
  <si>
    <t>613,209</t>
  </si>
  <si>
    <t>7,684,103,400</t>
  </si>
  <si>
    <t>21,972,411</t>
  </si>
  <si>
    <t>292,233,066,300</t>
  </si>
  <si>
    <t>259630</t>
  </si>
  <si>
    <t>엠플러스</t>
  </si>
  <si>
    <t>5.81</t>
  </si>
  <si>
    <t>2,763,110</t>
  </si>
  <si>
    <t>52,325,996,350</t>
  </si>
  <si>
    <t>5,364,439</t>
  </si>
  <si>
    <t>97,632,789,800</t>
  </si>
  <si>
    <t>115960</t>
  </si>
  <si>
    <t>연우</t>
  </si>
  <si>
    <t>25,207</t>
  </si>
  <si>
    <t>500,481,550</t>
  </si>
  <si>
    <t>12,398,000</t>
  </si>
  <si>
    <t>246,100,300,000</t>
  </si>
  <si>
    <t>060850</t>
  </si>
  <si>
    <t>영림원소프트랩</t>
  </si>
  <si>
    <t>73,992</t>
  </si>
  <si>
    <t>1,078,251,250</t>
  </si>
  <si>
    <t>8,131,000</t>
  </si>
  <si>
    <t>117,086,400,000</t>
  </si>
  <si>
    <t>014440</t>
  </si>
  <si>
    <t>영보화학</t>
  </si>
  <si>
    <t>3,625</t>
  </si>
  <si>
    <t>48,935</t>
  </si>
  <si>
    <t>176,573,855</t>
  </si>
  <si>
    <t>72,400,000,000</t>
  </si>
  <si>
    <t>007530</t>
  </si>
  <si>
    <t>영신금속</t>
  </si>
  <si>
    <t>28,884</t>
  </si>
  <si>
    <t>55,396,230</t>
  </si>
  <si>
    <t>1,935</t>
  </si>
  <si>
    <t>12,832,968</t>
  </si>
  <si>
    <t>24,639,298,560</t>
  </si>
  <si>
    <t>143540</t>
  </si>
  <si>
    <t>영우디에스피</t>
  </si>
  <si>
    <t>218,287</t>
  </si>
  <si>
    <t>350,563,890</t>
  </si>
  <si>
    <t>39,787,863</t>
  </si>
  <si>
    <t>63,262,702,170</t>
  </si>
  <si>
    <t>111770</t>
  </si>
  <si>
    <t>영원무역</t>
  </si>
  <si>
    <t>27,750</t>
  </si>
  <si>
    <t>133,566</t>
  </si>
  <si>
    <t>3,698,250,200</t>
  </si>
  <si>
    <t>27,250</t>
  </si>
  <si>
    <t>44,311,468</t>
  </si>
  <si>
    <t>1,227,427,663,600</t>
  </si>
  <si>
    <t>009970</t>
  </si>
  <si>
    <t>영원무역홀딩스</t>
  </si>
  <si>
    <t>36,900</t>
  </si>
  <si>
    <t>2,244</t>
  </si>
  <si>
    <t>82,902,900</t>
  </si>
  <si>
    <t>37,050</t>
  </si>
  <si>
    <t>37,150</t>
  </si>
  <si>
    <t>36,650</t>
  </si>
  <si>
    <t>13,635,592</t>
  </si>
  <si>
    <t>503,835,124,400</t>
  </si>
  <si>
    <t>003520</t>
  </si>
  <si>
    <t>영진약품</t>
  </si>
  <si>
    <t>9,619,795</t>
  </si>
  <si>
    <t>79,884,014,970</t>
  </si>
  <si>
    <t>182,892,731</t>
  </si>
  <si>
    <t>1,488,746,830,340</t>
  </si>
  <si>
    <t>000670</t>
  </si>
  <si>
    <t>영풍</t>
  </si>
  <si>
    <t>469,000</t>
  </si>
  <si>
    <t>465,000</t>
  </si>
  <si>
    <t>1,563</t>
  </si>
  <si>
    <t>727,838,500</t>
  </si>
  <si>
    <t>467,000</t>
  </si>
  <si>
    <t>470,500</t>
  </si>
  <si>
    <t>462,500</t>
  </si>
  <si>
    <t>1,842,040</t>
  </si>
  <si>
    <t>863,916,760,000</t>
  </si>
  <si>
    <t>036560</t>
  </si>
  <si>
    <t>영풍정밀</t>
  </si>
  <si>
    <t>65,788</t>
  </si>
  <si>
    <t>508,736,830</t>
  </si>
  <si>
    <t>7,830</t>
  </si>
  <si>
    <t>15,750,000</t>
  </si>
  <si>
    <t>122,062,500,000</t>
  </si>
  <si>
    <t>006740</t>
  </si>
  <si>
    <t>영풍제지</t>
  </si>
  <si>
    <t>21,376</t>
  </si>
  <si>
    <t>76,174,980</t>
  </si>
  <si>
    <t>22,200,000</t>
  </si>
  <si>
    <t>79,254,000,000</t>
  </si>
  <si>
    <t>012280</t>
  </si>
  <si>
    <t>영화금속</t>
  </si>
  <si>
    <t>10.98</t>
  </si>
  <si>
    <t>6,813,230</t>
  </si>
  <si>
    <t>10,714,504,455</t>
  </si>
  <si>
    <t>45,451,006</t>
  </si>
  <si>
    <t>69,994,549,240</t>
  </si>
  <si>
    <t>265560</t>
  </si>
  <si>
    <t>영화테크</t>
  </si>
  <si>
    <t>159,787</t>
  </si>
  <si>
    <t>2,469,439,650</t>
  </si>
  <si>
    <t>5,345,090</t>
  </si>
  <si>
    <t>82,314,386,000</t>
  </si>
  <si>
    <t>012160</t>
  </si>
  <si>
    <t>영흥</t>
  </si>
  <si>
    <t>179,845</t>
  </si>
  <si>
    <t>190,889,220</t>
  </si>
  <si>
    <t>85,826,509</t>
  </si>
  <si>
    <t>91,405,232,085</t>
  </si>
  <si>
    <t>036000</t>
  </si>
  <si>
    <t>예림당</t>
  </si>
  <si>
    <t>82,467</t>
  </si>
  <si>
    <t>205,865,125</t>
  </si>
  <si>
    <t>23,034,277</t>
  </si>
  <si>
    <t>58,161,549,425</t>
  </si>
  <si>
    <t>250930</t>
  </si>
  <si>
    <t>예선테크</t>
  </si>
  <si>
    <t>251,451</t>
  </si>
  <si>
    <t>644,096,025</t>
  </si>
  <si>
    <t>33,000,440</t>
  </si>
  <si>
    <t>84,316,124,200</t>
  </si>
  <si>
    <t>053280</t>
  </si>
  <si>
    <t>예스24</t>
  </si>
  <si>
    <t>898,603</t>
  </si>
  <si>
    <t>13,650,802,900</t>
  </si>
  <si>
    <t>17,200,000</t>
  </si>
  <si>
    <t>264,020,000,000</t>
  </si>
  <si>
    <t>015360</t>
  </si>
  <si>
    <t>예스코홀딩스</t>
  </si>
  <si>
    <t>35,300</t>
  </si>
  <si>
    <t>1,068</t>
  </si>
  <si>
    <t>37,432,650</t>
  </si>
  <si>
    <t>35,400</t>
  </si>
  <si>
    <t>211,800,000,000</t>
  </si>
  <si>
    <t>122640</t>
  </si>
  <si>
    <t>예스티</t>
  </si>
  <si>
    <t>226,883</t>
  </si>
  <si>
    <t>2,081,208,660</t>
  </si>
  <si>
    <t>14,564,825</t>
  </si>
  <si>
    <t>135,452,872,500</t>
  </si>
  <si>
    <t>179720</t>
  </si>
  <si>
    <t>옐로페이</t>
  </si>
  <si>
    <t>262</t>
  </si>
  <si>
    <t>-44</t>
  </si>
  <si>
    <t>14.38</t>
  </si>
  <si>
    <t>261</t>
  </si>
  <si>
    <t>42,888</t>
  </si>
  <si>
    <t>14,790,000</t>
  </si>
  <si>
    <t>3,874,980,000</t>
  </si>
  <si>
    <t>900300</t>
  </si>
  <si>
    <t>오가닉티코스메틱</t>
  </si>
  <si>
    <t>724</t>
  </si>
  <si>
    <t>723</t>
  </si>
  <si>
    <t>811,024</t>
  </si>
  <si>
    <t>591,710,354</t>
  </si>
  <si>
    <t>725</t>
  </si>
  <si>
    <t>744</t>
  </si>
  <si>
    <t>64,411,060</t>
  </si>
  <si>
    <t>46,633,607,440</t>
  </si>
  <si>
    <t>045060</t>
  </si>
  <si>
    <t>오공</t>
  </si>
  <si>
    <t>116,878</t>
  </si>
  <si>
    <t>542,581,035</t>
  </si>
  <si>
    <t>4,580</t>
  </si>
  <si>
    <t>16,941,974</t>
  </si>
  <si>
    <t>78,864,888,970</t>
  </si>
  <si>
    <t>080520</t>
  </si>
  <si>
    <t>오디텍</t>
  </si>
  <si>
    <t>463,719</t>
  </si>
  <si>
    <t>2,228,747,845</t>
  </si>
  <si>
    <t>4,575</t>
  </si>
  <si>
    <t>11,746,609</t>
  </si>
  <si>
    <t>54,915,397,075</t>
  </si>
  <si>
    <t>007310</t>
  </si>
  <si>
    <t>오뚜기</t>
  </si>
  <si>
    <t>568,000</t>
  </si>
  <si>
    <t>570,000</t>
  </si>
  <si>
    <t>3,079</t>
  </si>
  <si>
    <t>1,754,999,000</t>
  </si>
  <si>
    <t>576,000</t>
  </si>
  <si>
    <t>567,000</t>
  </si>
  <si>
    <t>3,671,981</t>
  </si>
  <si>
    <t>2,085,685,208,000</t>
  </si>
  <si>
    <t>039830</t>
  </si>
  <si>
    <t>오로라</t>
  </si>
  <si>
    <t>22,280</t>
  </si>
  <si>
    <t>208,241,490</t>
  </si>
  <si>
    <t>9,390</t>
  </si>
  <si>
    <t>10,762,890</t>
  </si>
  <si>
    <t>100,955,908,200</t>
  </si>
  <si>
    <t>046120</t>
  </si>
  <si>
    <t>오르비텍</t>
  </si>
  <si>
    <t>6.05</t>
  </si>
  <si>
    <t>25,963,092</t>
  </si>
  <si>
    <t>109,663,414,460</t>
  </si>
  <si>
    <t>4,525</t>
  </si>
  <si>
    <t>23,790,573</t>
  </si>
  <si>
    <t>95,876,009,190</t>
  </si>
  <si>
    <t>014940</t>
  </si>
  <si>
    <t>오리엔탈정공</t>
  </si>
  <si>
    <t>385,377</t>
  </si>
  <si>
    <t>859,415,985</t>
  </si>
  <si>
    <t>45,573,661</t>
  </si>
  <si>
    <t>102,996,473,860</t>
  </si>
  <si>
    <t>002630</t>
  </si>
  <si>
    <t>오리엔트바이오</t>
  </si>
  <si>
    <t>6.91</t>
  </si>
  <si>
    <t>5,433,269</t>
  </si>
  <si>
    <t>8,662,223,495</t>
  </si>
  <si>
    <t>118,569,966</t>
  </si>
  <si>
    <t>192,676,194,750</t>
  </si>
  <si>
    <t>065500</t>
  </si>
  <si>
    <t>오리엔트정공</t>
  </si>
  <si>
    <t>858</t>
  </si>
  <si>
    <t>10.28</t>
  </si>
  <si>
    <t>859</t>
  </si>
  <si>
    <t>22,801,875</t>
  </si>
  <si>
    <t>19,659,263,148</t>
  </si>
  <si>
    <t>117,214,562</t>
  </si>
  <si>
    <t>100,570,094,196</t>
  </si>
  <si>
    <t>271560</t>
  </si>
  <si>
    <t>오리온</t>
  </si>
  <si>
    <t>130,500</t>
  </si>
  <si>
    <t>80,408</t>
  </si>
  <si>
    <t>10,563,433,500</t>
  </si>
  <si>
    <t>39,536,132</t>
  </si>
  <si>
    <t>5,179,233,292,000</t>
  </si>
  <si>
    <t>001800</t>
  </si>
  <si>
    <t>오리온홀딩스</t>
  </si>
  <si>
    <t>124,361</t>
  </si>
  <si>
    <t>1,512,583,550</t>
  </si>
  <si>
    <t>62,645,422</t>
  </si>
  <si>
    <t>761,141,877,300</t>
  </si>
  <si>
    <t>010470</t>
  </si>
  <si>
    <t>오리콤</t>
  </si>
  <si>
    <t>15,268</t>
  </si>
  <si>
    <t>65,095,725</t>
  </si>
  <si>
    <t>11,704,050</t>
  </si>
  <si>
    <t>49,976,293,500</t>
  </si>
  <si>
    <t>053980</t>
  </si>
  <si>
    <t>오상자이엘</t>
  </si>
  <si>
    <t>112,219</t>
  </si>
  <si>
    <t>1,225,391,550</t>
  </si>
  <si>
    <t>17,747,882</t>
  </si>
  <si>
    <t>194,339,307,900</t>
  </si>
  <si>
    <t>052420</t>
  </si>
  <si>
    <t>오성첨단소재</t>
  </si>
  <si>
    <t>3.38</t>
  </si>
  <si>
    <t>1,038,469</t>
  </si>
  <si>
    <t>2,518,132,050</t>
  </si>
  <si>
    <t>61,966,225</t>
  </si>
  <si>
    <t>151,817,251,250</t>
  </si>
  <si>
    <t>241790</t>
  </si>
  <si>
    <t>오션브릿지</t>
  </si>
  <si>
    <t>6.35</t>
  </si>
  <si>
    <t>566,768</t>
  </si>
  <si>
    <t>9,141,470,750</t>
  </si>
  <si>
    <t>10,002,634</t>
  </si>
  <si>
    <t>159,041,880,600</t>
  </si>
  <si>
    <t>329020</t>
  </si>
  <si>
    <t>오션스톤</t>
  </si>
  <si>
    <t>84</t>
  </si>
  <si>
    <t>791,860</t>
  </si>
  <si>
    <t>800,000</t>
  </si>
  <si>
    <t>7,280,000,000</t>
  </si>
  <si>
    <t>039200</t>
  </si>
  <si>
    <t>오스코텍</t>
  </si>
  <si>
    <t>46,050</t>
  </si>
  <si>
    <t>580,252</t>
  </si>
  <si>
    <t>27,120,418,850</t>
  </si>
  <si>
    <t>48,700</t>
  </si>
  <si>
    <t>45,500</t>
  </si>
  <si>
    <t>29,200,311</t>
  </si>
  <si>
    <t>1,343,214,306,000</t>
  </si>
  <si>
    <t>226400</t>
  </si>
  <si>
    <t>오스테오닉</t>
  </si>
  <si>
    <t>42,113</t>
  </si>
  <si>
    <t>118,115,855</t>
  </si>
  <si>
    <t>13,057,051</t>
  </si>
  <si>
    <t>36,494,457,545</t>
  </si>
  <si>
    <t>031510</t>
  </si>
  <si>
    <t>오스템</t>
  </si>
  <si>
    <t>4.28</t>
  </si>
  <si>
    <t>4,582,220</t>
  </si>
  <si>
    <t>14,873,389,215</t>
  </si>
  <si>
    <t>82,420,000,000</t>
  </si>
  <si>
    <t>048260</t>
  </si>
  <si>
    <t>오스템임플란트</t>
  </si>
  <si>
    <t>102,280</t>
  </si>
  <si>
    <t>3,983,690,350</t>
  </si>
  <si>
    <t>14,285,717</t>
  </si>
  <si>
    <t>555,000,105,450</t>
  </si>
  <si>
    <t>138080</t>
  </si>
  <si>
    <t>오이솔루션</t>
  </si>
  <si>
    <t>56,300</t>
  </si>
  <si>
    <t>176,135</t>
  </si>
  <si>
    <t>9,913,897,400</t>
  </si>
  <si>
    <t>55,300</t>
  </si>
  <si>
    <t>10,624,095</t>
  </si>
  <si>
    <t>598,136,548,500</t>
  </si>
  <si>
    <t>080580</t>
  </si>
  <si>
    <t>오킨스전자</t>
  </si>
  <si>
    <t>269,181</t>
  </si>
  <si>
    <t>4,403,901,050</t>
  </si>
  <si>
    <t>7,750,668</t>
  </si>
  <si>
    <t>129,436,155,600</t>
  </si>
  <si>
    <t>067170</t>
  </si>
  <si>
    <t>오텍</t>
  </si>
  <si>
    <t>221,722</t>
  </si>
  <si>
    <t>2,738,044,950</t>
  </si>
  <si>
    <t>15,391,605</t>
  </si>
  <si>
    <t>192,395,062,500</t>
  </si>
  <si>
    <t>173130</t>
  </si>
  <si>
    <t>오파스넷</t>
  </si>
  <si>
    <t>9,970</t>
  </si>
  <si>
    <t>30,349</t>
  </si>
  <si>
    <t>303,118,350</t>
  </si>
  <si>
    <t>4,025,902</t>
  </si>
  <si>
    <t>40,178,501,960</t>
  </si>
  <si>
    <t>049480</t>
  </si>
  <si>
    <t>오픈베이스</t>
  </si>
  <si>
    <t>688,599</t>
  </si>
  <si>
    <t>2,171,788,735</t>
  </si>
  <si>
    <t>31,422,383</t>
  </si>
  <si>
    <t>99,923,177,940</t>
  </si>
  <si>
    <t>244460</t>
  </si>
  <si>
    <t>올리패스</t>
  </si>
  <si>
    <t>220,802</t>
  </si>
  <si>
    <t>3,872,773,250</t>
  </si>
  <si>
    <t>15,969,001</t>
  </si>
  <si>
    <t>283,449,767,750</t>
  </si>
  <si>
    <t>226950</t>
  </si>
  <si>
    <t>올릭스</t>
  </si>
  <si>
    <t>6.40</t>
  </si>
  <si>
    <t>68,100</t>
  </si>
  <si>
    <t>452,785</t>
  </si>
  <si>
    <t>30,179,800,200</t>
  </si>
  <si>
    <t>6,568,921</t>
  </si>
  <si>
    <t>448,000,412,200</t>
  </si>
  <si>
    <t>057540</t>
  </si>
  <si>
    <t>옴니시스템</t>
  </si>
  <si>
    <t>5,087,338</t>
  </si>
  <si>
    <t>12,813,610,375</t>
  </si>
  <si>
    <t>43,564,185</t>
  </si>
  <si>
    <t>108,910,462,500</t>
  </si>
  <si>
    <t>082210</t>
  </si>
  <si>
    <t>옵트론텍</t>
  </si>
  <si>
    <t>579,698</t>
  </si>
  <si>
    <t>4,080,825,490</t>
  </si>
  <si>
    <t>23,675,951</t>
  </si>
  <si>
    <t>165,731,657,000</t>
  </si>
  <si>
    <t>109080</t>
  </si>
  <si>
    <t>옵티시스</t>
  </si>
  <si>
    <t>8,410</t>
  </si>
  <si>
    <t>37,446</t>
  </si>
  <si>
    <t>315,056,400</t>
  </si>
  <si>
    <t>5,636,000</t>
  </si>
  <si>
    <t>47,398,760,000</t>
  </si>
  <si>
    <t>153710</t>
  </si>
  <si>
    <t>옵티팜</t>
  </si>
  <si>
    <t>21,000</t>
  </si>
  <si>
    <t>159,768</t>
  </si>
  <si>
    <t>3,243,436,250</t>
  </si>
  <si>
    <t>14,469,458</t>
  </si>
  <si>
    <t>303,858,618,000</t>
  </si>
  <si>
    <t>122990</t>
  </si>
  <si>
    <t>와이솔</t>
  </si>
  <si>
    <t>294,511</t>
  </si>
  <si>
    <t>4,690,100,250</t>
  </si>
  <si>
    <t>28,171,941</t>
  </si>
  <si>
    <t>447,933,861,900</t>
  </si>
  <si>
    <t>232140</t>
  </si>
  <si>
    <t>와이아이케이</t>
  </si>
  <si>
    <t>737,415</t>
  </si>
  <si>
    <t>3,786,771,610</t>
  </si>
  <si>
    <t>78,979,790</t>
  </si>
  <si>
    <t>405,956,120,600</t>
  </si>
  <si>
    <t>067900</t>
  </si>
  <si>
    <t>와이엔텍</t>
  </si>
  <si>
    <t>96,713</t>
  </si>
  <si>
    <t>1,192,267,650</t>
  </si>
  <si>
    <t>18,199,659</t>
  </si>
  <si>
    <t>224,765,788,650</t>
  </si>
  <si>
    <t>155650</t>
  </si>
  <si>
    <t>와이엠씨</t>
  </si>
  <si>
    <t>217,398</t>
  </si>
  <si>
    <t>2,621,001,150</t>
  </si>
  <si>
    <t>19,974,358</t>
  </si>
  <si>
    <t>241,689,731,800</t>
  </si>
  <si>
    <t>251370</t>
  </si>
  <si>
    <t>와이엠티</t>
  </si>
  <si>
    <t>41,929</t>
  </si>
  <si>
    <t>743,895,050</t>
  </si>
  <si>
    <t>14,954,978</t>
  </si>
  <si>
    <t>266,198,608,400</t>
  </si>
  <si>
    <t>066430</t>
  </si>
  <si>
    <t>와이오엠</t>
  </si>
  <si>
    <t>126,634</t>
  </si>
  <si>
    <t>229,139,865</t>
  </si>
  <si>
    <t>15,855,736</t>
  </si>
  <si>
    <t>28,857,439,520</t>
  </si>
  <si>
    <t>193250</t>
  </si>
  <si>
    <t>와이제이엠게임즈</t>
  </si>
  <si>
    <t>4.92</t>
  </si>
  <si>
    <t>253,596</t>
  </si>
  <si>
    <t>400,760,665</t>
  </si>
  <si>
    <t>54,147,235</t>
  </si>
  <si>
    <t>86,635,576,000</t>
  </si>
  <si>
    <t>273060</t>
  </si>
  <si>
    <t>와이즈버즈</t>
  </si>
  <si>
    <t>88,332</t>
  </si>
  <si>
    <t>153,006,580</t>
  </si>
  <si>
    <t>47,552,972</t>
  </si>
  <si>
    <t>82,979,936,140</t>
  </si>
  <si>
    <t>019210</t>
  </si>
  <si>
    <t>와이지-원</t>
  </si>
  <si>
    <t>4,855</t>
  </si>
  <si>
    <t>6.94</t>
  </si>
  <si>
    <t>347,478</t>
  </si>
  <si>
    <t>1,658,971,325</t>
  </si>
  <si>
    <t>30,573,819</t>
  </si>
  <si>
    <t>148,435,891,245</t>
  </si>
  <si>
    <t>122870</t>
  </si>
  <si>
    <t>와이지엔터테인먼트</t>
  </si>
  <si>
    <t>758,762</t>
  </si>
  <si>
    <t>43,007,076,200</t>
  </si>
  <si>
    <t>57,700</t>
  </si>
  <si>
    <t>18,387,079</t>
  </si>
  <si>
    <t>1,066,450,582,000</t>
  </si>
  <si>
    <t>332570</t>
  </si>
  <si>
    <t>와이팜</t>
  </si>
  <si>
    <t>299,674</t>
  </si>
  <si>
    <t>4,608,727,750</t>
  </si>
  <si>
    <t>37,141,356</t>
  </si>
  <si>
    <t>568,262,746,800</t>
  </si>
  <si>
    <t>079000</t>
  </si>
  <si>
    <t>와토스코리아</t>
  </si>
  <si>
    <t>10,529</t>
  </si>
  <si>
    <t>55,608,770</t>
  </si>
  <si>
    <t>38,088,000,000</t>
  </si>
  <si>
    <t>070960</t>
  </si>
  <si>
    <t>용평리조트</t>
  </si>
  <si>
    <t>62,811</t>
  </si>
  <si>
    <t>254,973,720</t>
  </si>
  <si>
    <t>48,133,333</t>
  </si>
  <si>
    <t>196,865,331,970</t>
  </si>
  <si>
    <t>114630</t>
  </si>
  <si>
    <t>우노앤컴퍼니</t>
  </si>
  <si>
    <t>140,185</t>
  </si>
  <si>
    <t>510,529,295</t>
  </si>
  <si>
    <t>13,573,965</t>
  </si>
  <si>
    <t>49,612,842,075</t>
  </si>
  <si>
    <t>316140</t>
  </si>
  <si>
    <t>우리금융지주</t>
  </si>
  <si>
    <t>1,772,722</t>
  </si>
  <si>
    <t>15,150,679,240</t>
  </si>
  <si>
    <t>722,267,683</t>
  </si>
  <si>
    <t>6,197,056,720,140</t>
  </si>
  <si>
    <t>032820</t>
  </si>
  <si>
    <t>우리기술</t>
  </si>
  <si>
    <t>10.41</t>
  </si>
  <si>
    <t>96,145,585</t>
  </si>
  <si>
    <t>144,102,569,765</t>
  </si>
  <si>
    <t>113,682,967</t>
  </si>
  <si>
    <t>168,819,205,995</t>
  </si>
  <si>
    <t>041190</t>
  </si>
  <si>
    <t>우리기술투자</t>
  </si>
  <si>
    <t>703,379</t>
  </si>
  <si>
    <t>1,665,686,280</t>
  </si>
  <si>
    <t>84,000,000</t>
  </si>
  <si>
    <t>198,240,000,000</t>
  </si>
  <si>
    <t>115440</t>
  </si>
  <si>
    <t>우리넷</t>
  </si>
  <si>
    <t>62,664</t>
  </si>
  <si>
    <t>575,501,950</t>
  </si>
  <si>
    <t>9,136,944</t>
  </si>
  <si>
    <t>84,516,732,000</t>
  </si>
  <si>
    <t>004720</t>
  </si>
  <si>
    <t>우리들제약</t>
  </si>
  <si>
    <t>1.36</t>
  </si>
  <si>
    <t>385,623</t>
  </si>
  <si>
    <t>5,698,149,950</t>
  </si>
  <si>
    <t>14,712,933</t>
  </si>
  <si>
    <t>219,958,348,350</t>
  </si>
  <si>
    <t>118000</t>
  </si>
  <si>
    <t>우리들휴브레인</t>
  </si>
  <si>
    <t>2,888,587</t>
  </si>
  <si>
    <t>12,761,939,600</t>
  </si>
  <si>
    <t>4,260</t>
  </si>
  <si>
    <t>50,399,433</t>
  </si>
  <si>
    <t>227,049,445,665</t>
  </si>
  <si>
    <t>046970</t>
  </si>
  <si>
    <t>우리로</t>
  </si>
  <si>
    <t>116,508</t>
  </si>
  <si>
    <t>188,517,000</t>
  </si>
  <si>
    <t>28,163,495</t>
  </si>
  <si>
    <t>45,765,679,375</t>
  </si>
  <si>
    <t>082850</t>
  </si>
  <si>
    <t>우리바이오</t>
  </si>
  <si>
    <t>1,108,755</t>
  </si>
  <si>
    <t>3,305,940,050</t>
  </si>
  <si>
    <t>2,905</t>
  </si>
  <si>
    <t>44,917,878</t>
  </si>
  <si>
    <t>134,304,455,220</t>
  </si>
  <si>
    <t>215360</t>
  </si>
  <si>
    <t>우리산업</t>
  </si>
  <si>
    <t>48,586</t>
  </si>
  <si>
    <t>897,351,900</t>
  </si>
  <si>
    <t>9,132,163</t>
  </si>
  <si>
    <t>168,488,407,350</t>
  </si>
  <si>
    <t>072470</t>
  </si>
  <si>
    <t>우리산업홀딩스</t>
  </si>
  <si>
    <t>5,640</t>
  </si>
  <si>
    <t>5,650</t>
  </si>
  <si>
    <t>61,681</t>
  </si>
  <si>
    <t>339,594,530</t>
  </si>
  <si>
    <t>18,887,341</t>
  </si>
  <si>
    <t>106,524,603,240</t>
  </si>
  <si>
    <t>073560</t>
  </si>
  <si>
    <t>우리손에프앤지</t>
  </si>
  <si>
    <t>531,414</t>
  </si>
  <si>
    <t>1,089,273,010</t>
  </si>
  <si>
    <t>69,237,643</t>
  </si>
  <si>
    <t>141,937,168,150</t>
  </si>
  <si>
    <t>153490</t>
  </si>
  <si>
    <t>우리이앤엘</t>
  </si>
  <si>
    <t>13</t>
  </si>
  <si>
    <t>983</t>
  </si>
  <si>
    <t>85,303</t>
  </si>
  <si>
    <t>83,350,656</t>
  </si>
  <si>
    <t>971</t>
  </si>
  <si>
    <t>49,900,000</t>
  </si>
  <si>
    <t>49,101,600,000</t>
  </si>
  <si>
    <t>037400</t>
  </si>
  <si>
    <t>우리조명</t>
  </si>
  <si>
    <t>167,937</t>
  </si>
  <si>
    <t>287,250,190</t>
  </si>
  <si>
    <t>24,923,346</t>
  </si>
  <si>
    <t>42,992,771,850</t>
  </si>
  <si>
    <t>010050</t>
  </si>
  <si>
    <t>우리종금</t>
  </si>
  <si>
    <t>511</t>
  </si>
  <si>
    <t>452,516</t>
  </si>
  <si>
    <t>231,295,891</t>
  </si>
  <si>
    <t>514</t>
  </si>
  <si>
    <t>508</t>
  </si>
  <si>
    <t>674,203,406</t>
  </si>
  <si>
    <t>344,517,940,466</t>
  </si>
  <si>
    <t>101170</t>
  </si>
  <si>
    <t>우림기계</t>
  </si>
  <si>
    <t>3,930</t>
  </si>
  <si>
    <t>313,762</t>
  </si>
  <si>
    <t>1,242,159,530</t>
  </si>
  <si>
    <t>53,055,000,000</t>
  </si>
  <si>
    <t>006980</t>
  </si>
  <si>
    <t>우성사료</t>
  </si>
  <si>
    <t>244,091</t>
  </si>
  <si>
    <t>747,676,510</t>
  </si>
  <si>
    <t>30,900,000</t>
  </si>
  <si>
    <t>94,554,000,000</t>
  </si>
  <si>
    <t>066590</t>
  </si>
  <si>
    <t>우수AMS</t>
  </si>
  <si>
    <t>9,060</t>
  </si>
  <si>
    <t>17.66</t>
  </si>
  <si>
    <t>15,123,826</t>
  </si>
  <si>
    <t>135,066,243,220</t>
  </si>
  <si>
    <t>28,741,304</t>
  </si>
  <si>
    <t>260,396,214,240</t>
  </si>
  <si>
    <t>017370</t>
  </si>
  <si>
    <t>우신시스템</t>
  </si>
  <si>
    <t>146,874</t>
  </si>
  <si>
    <t>468,438,875</t>
  </si>
  <si>
    <t>18,314,054</t>
  </si>
  <si>
    <t>58,055,551,180</t>
  </si>
  <si>
    <t>103840</t>
  </si>
  <si>
    <t>우양</t>
  </si>
  <si>
    <t>150,170</t>
  </si>
  <si>
    <t>777,847,680</t>
  </si>
  <si>
    <t>12,858,000</t>
  </si>
  <si>
    <t>66,861,600,000</t>
  </si>
  <si>
    <t>046940</t>
  </si>
  <si>
    <t>우원개발</t>
  </si>
  <si>
    <t>5,740</t>
  </si>
  <si>
    <t>58,983</t>
  </si>
  <si>
    <t>338,318,150</t>
  </si>
  <si>
    <t>5,700</t>
  </si>
  <si>
    <t>5,810</t>
  </si>
  <si>
    <t>5,670</t>
  </si>
  <si>
    <t>18,074,350</t>
  </si>
  <si>
    <t>103,927,512,500</t>
  </si>
  <si>
    <t>215380</t>
  </si>
  <si>
    <t>우정바이오</t>
  </si>
  <si>
    <t>280,341</t>
  </si>
  <si>
    <t>2,589,129,570</t>
  </si>
  <si>
    <t>12,092,926</t>
  </si>
  <si>
    <t>112,464,211,800</t>
  </si>
  <si>
    <t>065680</t>
  </si>
  <si>
    <t>우주일렉트로</t>
  </si>
  <si>
    <t>33,940</t>
  </si>
  <si>
    <t>1,113,917,500</t>
  </si>
  <si>
    <t>32,450</t>
  </si>
  <si>
    <t>9,934,220</t>
  </si>
  <si>
    <t>323,855,572,000</t>
  </si>
  <si>
    <t>105840</t>
  </si>
  <si>
    <t>우진</t>
  </si>
  <si>
    <t>202,111</t>
  </si>
  <si>
    <t>754,269,505</t>
  </si>
  <si>
    <t>20,202,234</t>
  </si>
  <si>
    <t>75,354,332,820</t>
  </si>
  <si>
    <t>018620</t>
  </si>
  <si>
    <t>우진비앤지</t>
  </si>
  <si>
    <t>3,165</t>
  </si>
  <si>
    <t>3,160</t>
  </si>
  <si>
    <t>272,254</t>
  </si>
  <si>
    <t>854,635,280</t>
  </si>
  <si>
    <t>27,593,398</t>
  </si>
  <si>
    <t>87,333,104,670</t>
  </si>
  <si>
    <t>010400</t>
  </si>
  <si>
    <t>우진아이엔에스</t>
  </si>
  <si>
    <t>14,145</t>
  </si>
  <si>
    <t>105,436,590</t>
  </si>
  <si>
    <t>7,622,000</t>
  </si>
  <si>
    <t>57,088,780,000</t>
  </si>
  <si>
    <t>049800</t>
  </si>
  <si>
    <t>우진플라임</t>
  </si>
  <si>
    <t>3,735</t>
  </si>
  <si>
    <t>14,137</t>
  </si>
  <si>
    <t>53,346,470</t>
  </si>
  <si>
    <t>38,000,000,000</t>
  </si>
  <si>
    <t>016880</t>
  </si>
  <si>
    <t>웅진</t>
  </si>
  <si>
    <t>51,690</t>
  </si>
  <si>
    <t>55,717,925</t>
  </si>
  <si>
    <t>79,378,330</t>
  </si>
  <si>
    <t>86,125,488,050</t>
  </si>
  <si>
    <t>095720</t>
  </si>
  <si>
    <t>웅진씽크빅</t>
  </si>
  <si>
    <t>2.52</t>
  </si>
  <si>
    <t>281,703</t>
  </si>
  <si>
    <t>739,878,265</t>
  </si>
  <si>
    <t>2,655</t>
  </si>
  <si>
    <t>117,401,592</t>
  </si>
  <si>
    <t>309,940,202,880</t>
  </si>
  <si>
    <t>005820</t>
  </si>
  <si>
    <t>원림</t>
  </si>
  <si>
    <t>458</t>
  </si>
  <si>
    <t>7,879,200</t>
  </si>
  <si>
    <t>37,510,000,000</t>
  </si>
  <si>
    <t>278380</t>
  </si>
  <si>
    <t>원바이오젠</t>
  </si>
  <si>
    <t>2,394,060</t>
  </si>
  <si>
    <t>48,120,606,000</t>
  </si>
  <si>
    <t>053080</t>
  </si>
  <si>
    <t>원방테크</t>
  </si>
  <si>
    <t>43,200</t>
  </si>
  <si>
    <t>43,250</t>
  </si>
  <si>
    <t>151,368</t>
  </si>
  <si>
    <t>6,583,434,550</t>
  </si>
  <si>
    <t>44,500</t>
  </si>
  <si>
    <t>42,650</t>
  </si>
  <si>
    <t>4,294,143</t>
  </si>
  <si>
    <t>185,506,977,600</t>
  </si>
  <si>
    <t>032940</t>
  </si>
  <si>
    <t>원익</t>
  </si>
  <si>
    <t>14,945</t>
  </si>
  <si>
    <t>50,716,485</t>
  </si>
  <si>
    <t>18,193,230</t>
  </si>
  <si>
    <t>61,856,982,000</t>
  </si>
  <si>
    <t>240810</t>
  </si>
  <si>
    <t>원익IPS</t>
  </si>
  <si>
    <t>33,350</t>
  </si>
  <si>
    <t>284,919</t>
  </si>
  <si>
    <t>9,541,999,950</t>
  </si>
  <si>
    <t>49,083,901</t>
  </si>
  <si>
    <t>1,636,948,098,350</t>
  </si>
  <si>
    <t>074600</t>
  </si>
  <si>
    <t>원익QnC</t>
  </si>
  <si>
    <t>263,854</t>
  </si>
  <si>
    <t>4,422,719,350</t>
  </si>
  <si>
    <t>26,288,000</t>
  </si>
  <si>
    <t>437,695,200,000</t>
  </si>
  <si>
    <t>104830</t>
  </si>
  <si>
    <t>원익머트리얼즈</t>
  </si>
  <si>
    <t>117,604</t>
  </si>
  <si>
    <t>3,342,462,150</t>
  </si>
  <si>
    <t>28,100</t>
  </si>
  <si>
    <t>12,608,000</t>
  </si>
  <si>
    <t>355,545,600,000</t>
  </si>
  <si>
    <t>014190</t>
  </si>
  <si>
    <t>원익큐브</t>
  </si>
  <si>
    <t>149,510</t>
  </si>
  <si>
    <t>236,893,885</t>
  </si>
  <si>
    <t>35,399,906</t>
  </si>
  <si>
    <t>56,285,850,540</t>
  </si>
  <si>
    <t>030530</t>
  </si>
  <si>
    <t>원익홀딩스</t>
  </si>
  <si>
    <t>4,305</t>
  </si>
  <si>
    <t>258,888</t>
  </si>
  <si>
    <t>1,114,356,110</t>
  </si>
  <si>
    <t>4,320</t>
  </si>
  <si>
    <t>77,237,981</t>
  </si>
  <si>
    <t>332,895,698,110</t>
  </si>
  <si>
    <t>012620</t>
  </si>
  <si>
    <t>원일특강</t>
  </si>
  <si>
    <t>8,810</t>
  </si>
  <si>
    <t>3,582</t>
  </si>
  <si>
    <t>31,553,900</t>
  </si>
  <si>
    <t>4,400,000</t>
  </si>
  <si>
    <t>38,588,000,000</t>
  </si>
  <si>
    <t>216280</t>
  </si>
  <si>
    <t>원텍</t>
  </si>
  <si>
    <t>-760</t>
  </si>
  <si>
    <t>8.14</t>
  </si>
  <si>
    <t>11,828,830</t>
  </si>
  <si>
    <t>4,477,200</t>
  </si>
  <si>
    <t>38,414,376,000</t>
  </si>
  <si>
    <t>008370</t>
  </si>
  <si>
    <t>원풍</t>
  </si>
  <si>
    <t>19,032</t>
  </si>
  <si>
    <t>78,270,370</t>
  </si>
  <si>
    <t>4,175</t>
  </si>
  <si>
    <t>12,000,000</t>
  </si>
  <si>
    <t>49,740,000,000</t>
  </si>
  <si>
    <t>008290</t>
  </si>
  <si>
    <t>원풍물산</t>
  </si>
  <si>
    <t>1,161,858</t>
  </si>
  <si>
    <t>2,862,566,045</t>
  </si>
  <si>
    <t>40,693,679</t>
  </si>
  <si>
    <t>102,141,134,290</t>
  </si>
  <si>
    <t>101160</t>
  </si>
  <si>
    <t>월덱스</t>
  </si>
  <si>
    <t>198,724</t>
  </si>
  <si>
    <t>2,951,703,050</t>
  </si>
  <si>
    <t>16,510,993</t>
  </si>
  <si>
    <t>244,362,696,400</t>
  </si>
  <si>
    <t>095270</t>
  </si>
  <si>
    <t>웨이브일렉트로</t>
  </si>
  <si>
    <t>19,879</t>
  </si>
  <si>
    <t>174,064,110</t>
  </si>
  <si>
    <t>8,930</t>
  </si>
  <si>
    <t>11,007,614</t>
  </si>
  <si>
    <t>95,546,089,520</t>
  </si>
  <si>
    <t>010600</t>
  </si>
  <si>
    <t>웰바이오텍</t>
  </si>
  <si>
    <t>390,026</t>
  </si>
  <si>
    <t>898,900,790</t>
  </si>
  <si>
    <t>45,079,167</t>
  </si>
  <si>
    <t>103,682,084,100</t>
  </si>
  <si>
    <t>065950</t>
  </si>
  <si>
    <t>웰크론</t>
  </si>
  <si>
    <t>2.39</t>
  </si>
  <si>
    <t>760,200</t>
  </si>
  <si>
    <t>4,833,063,410</t>
  </si>
  <si>
    <t>28,231,302</t>
  </si>
  <si>
    <t>181,527,271,860</t>
  </si>
  <si>
    <t>076080</t>
  </si>
  <si>
    <t>웰크론한텍</t>
  </si>
  <si>
    <t>381,866</t>
  </si>
  <si>
    <t>773,633,855</t>
  </si>
  <si>
    <t>19,980,102</t>
  </si>
  <si>
    <t>40,459,706,550</t>
  </si>
  <si>
    <t>196700</t>
  </si>
  <si>
    <t>웹스</t>
  </si>
  <si>
    <t>619,901</t>
  </si>
  <si>
    <t>1,134,449,430</t>
  </si>
  <si>
    <t>13,698,476</t>
  </si>
  <si>
    <t>25,273,688,220</t>
  </si>
  <si>
    <t>069080</t>
  </si>
  <si>
    <t>웹젠</t>
  </si>
  <si>
    <t>287,879</t>
  </si>
  <si>
    <t>10,200,285,850</t>
  </si>
  <si>
    <t>35,000</t>
  </si>
  <si>
    <t>35,310,884</t>
  </si>
  <si>
    <t>1,250,005,293,600</t>
  </si>
  <si>
    <t>053580</t>
  </si>
  <si>
    <t>웹케시</t>
  </si>
  <si>
    <t>69,900</t>
  </si>
  <si>
    <t>-1,600</t>
  </si>
  <si>
    <t>2.24</t>
  </si>
  <si>
    <t>70,000</t>
  </si>
  <si>
    <t>24,635</t>
  </si>
  <si>
    <t>1,734,691,200</t>
  </si>
  <si>
    <t>71,500</t>
  </si>
  <si>
    <t>71,600</t>
  </si>
  <si>
    <t>6,763,655</t>
  </si>
  <si>
    <t>472,779,484,500</t>
  </si>
  <si>
    <t>071460</t>
  </si>
  <si>
    <t>위니아딤채</t>
  </si>
  <si>
    <t>124,853</t>
  </si>
  <si>
    <t>311,372,905</t>
  </si>
  <si>
    <t>35,967,295</t>
  </si>
  <si>
    <t>89,918,237,500</t>
  </si>
  <si>
    <t>044340</t>
  </si>
  <si>
    <t>위닉스</t>
  </si>
  <si>
    <t>84,276</t>
  </si>
  <si>
    <t>1,645,290,550</t>
  </si>
  <si>
    <t>17,873,425</t>
  </si>
  <si>
    <t>349,425,458,750</t>
  </si>
  <si>
    <t>330350</t>
  </si>
  <si>
    <t>위더스제약</t>
  </si>
  <si>
    <t>2.80</t>
  </si>
  <si>
    <t>66,408</t>
  </si>
  <si>
    <t>1,458,656,500</t>
  </si>
  <si>
    <t>8,792,415</t>
  </si>
  <si>
    <t>193,872,750,750</t>
  </si>
  <si>
    <t>112040</t>
  </si>
  <si>
    <t>위메이드</t>
  </si>
  <si>
    <t>37,300</t>
  </si>
  <si>
    <t>75,588</t>
  </si>
  <si>
    <t>2,832,587,100</t>
  </si>
  <si>
    <t>37,900</t>
  </si>
  <si>
    <t>16,800,000</t>
  </si>
  <si>
    <t>626,640,000,000</t>
  </si>
  <si>
    <t>065370</t>
  </si>
  <si>
    <t>위세아이텍</t>
  </si>
  <si>
    <t>19,650</t>
  </si>
  <si>
    <t>891,041,100</t>
  </si>
  <si>
    <t>4,453,611</t>
  </si>
  <si>
    <t>87,513,456,150</t>
  </si>
  <si>
    <t>140660</t>
  </si>
  <si>
    <t>위월드</t>
  </si>
  <si>
    <t>2,487,252</t>
  </si>
  <si>
    <t>3,954,730,680</t>
  </si>
  <si>
    <t>038620</t>
  </si>
  <si>
    <t>위즈코프</t>
  </si>
  <si>
    <t>5.10</t>
  </si>
  <si>
    <t>626,422</t>
  </si>
  <si>
    <t>634,450,475</t>
  </si>
  <si>
    <t>985</t>
  </si>
  <si>
    <t>38,830,772</t>
  </si>
  <si>
    <t>39,995,695,160</t>
  </si>
  <si>
    <t>299900</t>
  </si>
  <si>
    <t>위지윅스튜디오</t>
  </si>
  <si>
    <t>244,946</t>
  </si>
  <si>
    <t>1,045,182,270</t>
  </si>
  <si>
    <t>31,295,521</t>
  </si>
  <si>
    <t>133,788,352,275</t>
  </si>
  <si>
    <t>036090</t>
  </si>
  <si>
    <t>위지트</t>
  </si>
  <si>
    <t>505,785</t>
  </si>
  <si>
    <t>362,338,747</t>
  </si>
  <si>
    <t>83,992,986</t>
  </si>
  <si>
    <t>60,138,977,976</t>
  </si>
  <si>
    <t>136540</t>
  </si>
  <si>
    <t>윈스</t>
  </si>
  <si>
    <t>132,698</t>
  </si>
  <si>
    <t>2,488,023,300</t>
  </si>
  <si>
    <t>12,198,063</t>
  </si>
  <si>
    <t>231,763,197,000</t>
  </si>
  <si>
    <t>320000</t>
  </si>
  <si>
    <t>윈텍</t>
  </si>
  <si>
    <t>48,760</t>
  </si>
  <si>
    <t>122,709,850</t>
  </si>
  <si>
    <t>17,900,148</t>
  </si>
  <si>
    <t>44,660,869,260</t>
  </si>
  <si>
    <t>097800</t>
  </si>
  <si>
    <t>윈팩</t>
  </si>
  <si>
    <t>251,987</t>
  </si>
  <si>
    <t>407,817,485</t>
  </si>
  <si>
    <t>37,808,697</t>
  </si>
  <si>
    <t>60,682,958,685</t>
  </si>
  <si>
    <t>192390</t>
  </si>
  <si>
    <t>윈하이텍</t>
  </si>
  <si>
    <t>61,987</t>
  </si>
  <si>
    <t>180,926,520</t>
  </si>
  <si>
    <t>10,656,896</t>
  </si>
  <si>
    <t>31,224,705,280</t>
  </si>
  <si>
    <t>313760</t>
  </si>
  <si>
    <t>윌링스</t>
  </si>
  <si>
    <t>751,075,050</t>
  </si>
  <si>
    <t>4,862,000</t>
  </si>
  <si>
    <t>81,195,400,000</t>
  </si>
  <si>
    <t>008600</t>
  </si>
  <si>
    <t>윌비스</t>
  </si>
  <si>
    <t>489,438</t>
  </si>
  <si>
    <t>579,544,935</t>
  </si>
  <si>
    <t>1,225</t>
  </si>
  <si>
    <t>64,894,721</t>
  </si>
  <si>
    <t>77,224,717,990</t>
  </si>
  <si>
    <t>900340</t>
  </si>
  <si>
    <t>윙입푸드</t>
  </si>
  <si>
    <t>3.54</t>
  </si>
  <si>
    <t>365,986</t>
  </si>
  <si>
    <t>480,090,760</t>
  </si>
  <si>
    <t>1,280</t>
  </si>
  <si>
    <t>47,973,428</t>
  </si>
  <si>
    <t>63,085,057,820</t>
  </si>
  <si>
    <t>033270</t>
  </si>
  <si>
    <t>유나이티드제약</t>
  </si>
  <si>
    <t>72,500</t>
  </si>
  <si>
    <t>72,600</t>
  </si>
  <si>
    <t>732,090</t>
  </si>
  <si>
    <t>53,960,422,500</t>
  </si>
  <si>
    <t>73,200</t>
  </si>
  <si>
    <t>16,244,822</t>
  </si>
  <si>
    <t>1,177,749,595,000</t>
  </si>
  <si>
    <t>014830</t>
  </si>
  <si>
    <t>유니드</t>
  </si>
  <si>
    <t>44,550</t>
  </si>
  <si>
    <t>18,055</t>
  </si>
  <si>
    <t>805,440,400</t>
  </si>
  <si>
    <t>44,250</t>
  </si>
  <si>
    <t>8,889,843</t>
  </si>
  <si>
    <t>396,931,489,950</t>
  </si>
  <si>
    <t>036200</t>
  </si>
  <si>
    <t>유니셈</t>
  </si>
  <si>
    <t>386,451</t>
  </si>
  <si>
    <t>2,690,104,800</t>
  </si>
  <si>
    <t>7,090</t>
  </si>
  <si>
    <t>30,664,223</t>
  </si>
  <si>
    <t>212,809,707,620</t>
  </si>
  <si>
    <t>018000</t>
  </si>
  <si>
    <t>유니슨</t>
  </si>
  <si>
    <t>11,030,403</t>
  </si>
  <si>
    <t>57,777,770,690</t>
  </si>
  <si>
    <t>116,158,743</t>
  </si>
  <si>
    <t>599,379,113,880</t>
  </si>
  <si>
    <t>000910</t>
  </si>
  <si>
    <t>유니온</t>
  </si>
  <si>
    <t>4.04</t>
  </si>
  <si>
    <t>419,957</t>
  </si>
  <si>
    <t>3,210,986,520</t>
  </si>
  <si>
    <t>15,611,619</t>
  </si>
  <si>
    <t>120,677,814,870</t>
  </si>
  <si>
    <t>047400</t>
  </si>
  <si>
    <t>유니온머티리얼</t>
  </si>
  <si>
    <t>748,320</t>
  </si>
  <si>
    <t>2,752,757,005</t>
  </si>
  <si>
    <t>154,140,000,000</t>
  </si>
  <si>
    <t>203450</t>
  </si>
  <si>
    <t>유니온커뮤니티</t>
  </si>
  <si>
    <t>3,905</t>
  </si>
  <si>
    <t>118,393</t>
  </si>
  <si>
    <t>460,991,440</t>
  </si>
  <si>
    <t>14,679,007</t>
  </si>
  <si>
    <t>57,248,127,300</t>
  </si>
  <si>
    <t>011330</t>
  </si>
  <si>
    <t>유니켐</t>
  </si>
  <si>
    <t>186,381</t>
  </si>
  <si>
    <t>257,094,990</t>
  </si>
  <si>
    <t>68,710,343</t>
  </si>
  <si>
    <t>95,163,825,055</t>
  </si>
  <si>
    <t>077500</t>
  </si>
  <si>
    <t>유니퀘스트</t>
  </si>
  <si>
    <t>2,596,949</t>
  </si>
  <si>
    <t>30,573,207,550</t>
  </si>
  <si>
    <t>27,297,225</t>
  </si>
  <si>
    <t>320,742,393,750</t>
  </si>
  <si>
    <t>011320</t>
  </si>
  <si>
    <t>유니크</t>
  </si>
  <si>
    <t>1,223,011</t>
  </si>
  <si>
    <t>9,687,764,880</t>
  </si>
  <si>
    <t>19,320,695</t>
  </si>
  <si>
    <t>152,053,869,650</t>
  </si>
  <si>
    <t>086390</t>
  </si>
  <si>
    <t>유니테스트</t>
  </si>
  <si>
    <t>1,259,700</t>
  </si>
  <si>
    <t>31,665,491,400</t>
  </si>
  <si>
    <t>21,134,126</t>
  </si>
  <si>
    <t>535,750,094,100</t>
  </si>
  <si>
    <t>241690</t>
  </si>
  <si>
    <t>유니테크노</t>
  </si>
  <si>
    <t>4,173</t>
  </si>
  <si>
    <t>40,690,870</t>
  </si>
  <si>
    <t>9,830</t>
  </si>
  <si>
    <t>11,927,520</t>
  </si>
  <si>
    <t>117,128,246,400</t>
  </si>
  <si>
    <t>142210</t>
  </si>
  <si>
    <t>유니트론텍</t>
  </si>
  <si>
    <t>11.92</t>
  </si>
  <si>
    <t>4,359,216</t>
  </si>
  <si>
    <t>32,887,350,850</t>
  </si>
  <si>
    <t>11,940,592</t>
  </si>
  <si>
    <t>91,942,558,400</t>
  </si>
  <si>
    <t>121060</t>
  </si>
  <si>
    <t>유니포인트</t>
  </si>
  <si>
    <t>15,860</t>
  </si>
  <si>
    <t>5,981,670</t>
  </si>
  <si>
    <t>7,297,637,400</t>
  </si>
  <si>
    <t>048430</t>
  </si>
  <si>
    <t>유라테크</t>
  </si>
  <si>
    <t>91,470</t>
  </si>
  <si>
    <t>935,252,750</t>
  </si>
  <si>
    <t>11,520,000</t>
  </si>
  <si>
    <t>116,928,000,000</t>
  </si>
  <si>
    <t>206650</t>
  </si>
  <si>
    <t>유바이오로직스</t>
  </si>
  <si>
    <t>1,485,697</t>
  </si>
  <si>
    <t>29,655,122,400</t>
  </si>
  <si>
    <t>28,939,509</t>
  </si>
  <si>
    <t>600,494,811,750</t>
  </si>
  <si>
    <t>089850</t>
  </si>
  <si>
    <t>유비벨록스</t>
  </si>
  <si>
    <t>10.56</t>
  </si>
  <si>
    <t>470,195</t>
  </si>
  <si>
    <t>4,093,301,570</t>
  </si>
  <si>
    <t>7,115,697</t>
  </si>
  <si>
    <t>63,329,703,300</t>
  </si>
  <si>
    <t>084440</t>
  </si>
  <si>
    <t>유비온</t>
  </si>
  <si>
    <t>5.57</t>
  </si>
  <si>
    <t>2,997,107</t>
  </si>
  <si>
    <t>11,074,310,365</t>
  </si>
  <si>
    <t>032620</t>
  </si>
  <si>
    <t>유비케어</t>
  </si>
  <si>
    <t>315,194</t>
  </si>
  <si>
    <t>3,302,435,950</t>
  </si>
  <si>
    <t>52,197,139</t>
  </si>
  <si>
    <t>548,069,959,500</t>
  </si>
  <si>
    <t>264450</t>
  </si>
  <si>
    <t>유비쿼스</t>
  </si>
  <si>
    <t>38,567</t>
  </si>
  <si>
    <t>1,390,578,450</t>
  </si>
  <si>
    <t>5,123,955</t>
  </si>
  <si>
    <t>185,487,171,000</t>
  </si>
  <si>
    <t>078070</t>
  </si>
  <si>
    <t>유비쿼스홀딩스</t>
  </si>
  <si>
    <t>67,277</t>
  </si>
  <si>
    <t>1,934,363,550</t>
  </si>
  <si>
    <t>18,696,628</t>
  </si>
  <si>
    <t>540,332,549,200</t>
  </si>
  <si>
    <t>002920</t>
  </si>
  <si>
    <t>유성기업</t>
  </si>
  <si>
    <t>964,053</t>
  </si>
  <si>
    <t>2,591,967,685</t>
  </si>
  <si>
    <t>25,947,500</t>
  </si>
  <si>
    <t>69,020,350,000</t>
  </si>
  <si>
    <t>024800</t>
  </si>
  <si>
    <t>유성티엔에스</t>
  </si>
  <si>
    <t>3.52</t>
  </si>
  <si>
    <t>174,079</t>
  </si>
  <si>
    <t>412,014,845</t>
  </si>
  <si>
    <t>27,213,580</t>
  </si>
  <si>
    <t>64,087,980,900</t>
  </si>
  <si>
    <t>000700</t>
  </si>
  <si>
    <t>유수홀딩스</t>
  </si>
  <si>
    <t>9,096</t>
  </si>
  <si>
    <t>47,625,090</t>
  </si>
  <si>
    <t>26,041,812</t>
  </si>
  <si>
    <t>137,761,185,480</t>
  </si>
  <si>
    <t>054930</t>
  </si>
  <si>
    <t>유신</t>
  </si>
  <si>
    <t>22,152</t>
  </si>
  <si>
    <t>326,669,900</t>
  </si>
  <si>
    <t>44,550,000,000</t>
  </si>
  <si>
    <t>069330</t>
  </si>
  <si>
    <t>유아이디</t>
  </si>
  <si>
    <t>11,887,792</t>
  </si>
  <si>
    <t>12,541,620,560</t>
  </si>
  <si>
    <t>049520</t>
  </si>
  <si>
    <t>유아이엘</t>
  </si>
  <si>
    <t>33,930</t>
  </si>
  <si>
    <t>127,335,695</t>
  </si>
  <si>
    <t>21,784,936</t>
  </si>
  <si>
    <t>82,129,208,720</t>
  </si>
  <si>
    <t>287410</t>
  </si>
  <si>
    <t>유안타제3호스팩</t>
  </si>
  <si>
    <t>4,235,000</t>
  </si>
  <si>
    <t>8,766,450,000</t>
  </si>
  <si>
    <t>313750</t>
  </si>
  <si>
    <t>유안타제4호스팩</t>
  </si>
  <si>
    <t>7,196</t>
  </si>
  <si>
    <t>14,362,370</t>
  </si>
  <si>
    <t>4,650,000</t>
  </si>
  <si>
    <t>9,323,250,000</t>
  </si>
  <si>
    <t>336060</t>
  </si>
  <si>
    <t>유안타제5호스팩</t>
  </si>
  <si>
    <t>5,985,000</t>
  </si>
  <si>
    <t>5,930,000</t>
  </si>
  <si>
    <t>11,830,350,000</t>
  </si>
  <si>
    <t>340360</t>
  </si>
  <si>
    <t>유안타제6호스팩</t>
  </si>
  <si>
    <t>6,845,000</t>
  </si>
  <si>
    <t>13,655,775,000</t>
  </si>
  <si>
    <t>003470</t>
  </si>
  <si>
    <t>유안타증권</t>
  </si>
  <si>
    <t>177,635</t>
  </si>
  <si>
    <t>490,442,930</t>
  </si>
  <si>
    <t>199,596,576</t>
  </si>
  <si>
    <t>550,886,549,760</t>
  </si>
  <si>
    <t>003475</t>
  </si>
  <si>
    <t>유안타증권우</t>
  </si>
  <si>
    <t>23,306</t>
  </si>
  <si>
    <t>51,941,070</t>
  </si>
  <si>
    <t>12,912,212</t>
  </si>
  <si>
    <t>28,729,671,700</t>
  </si>
  <si>
    <t>056090</t>
  </si>
  <si>
    <t>유앤아이</t>
  </si>
  <si>
    <t>4.25</t>
  </si>
  <si>
    <t>4,851</t>
  </si>
  <si>
    <t>20,661,540</t>
  </si>
  <si>
    <t>7,764,894</t>
  </si>
  <si>
    <t>33,311,395,260</t>
  </si>
  <si>
    <t>011690</t>
  </si>
  <si>
    <t>유양디앤유</t>
  </si>
  <si>
    <t>58,494,201</t>
  </si>
  <si>
    <t>71,362,925,220</t>
  </si>
  <si>
    <t>263770</t>
  </si>
  <si>
    <t>유에스티</t>
  </si>
  <si>
    <t>133,824</t>
  </si>
  <si>
    <t>711,223,600</t>
  </si>
  <si>
    <t>23,700,172</t>
  </si>
  <si>
    <t>127,743,927,080</t>
  </si>
  <si>
    <t>337840</t>
  </si>
  <si>
    <t>유엑스엔</t>
  </si>
  <si>
    <t>1,651</t>
  </si>
  <si>
    <t>26,230,150</t>
  </si>
  <si>
    <t>2,861,680</t>
  </si>
  <si>
    <t>45,786,880,000</t>
  </si>
  <si>
    <t>072130</t>
  </si>
  <si>
    <t>유엔젤</t>
  </si>
  <si>
    <t>5.22</t>
  </si>
  <si>
    <t>508,441</t>
  </si>
  <si>
    <t>2,169,536,680</t>
  </si>
  <si>
    <t>13,195,454</t>
  </si>
  <si>
    <t>57,202,293,090</t>
  </si>
  <si>
    <t>000220</t>
  </si>
  <si>
    <t>유유제약</t>
  </si>
  <si>
    <t>116,229</t>
  </si>
  <si>
    <t>1,851,568,300</t>
  </si>
  <si>
    <t>7,095,078</t>
  </si>
  <si>
    <t>113,521,248,000</t>
  </si>
  <si>
    <t>000225</t>
  </si>
  <si>
    <t>유유제약1우</t>
  </si>
  <si>
    <t>18,549</t>
  </si>
  <si>
    <t>280,749,350</t>
  </si>
  <si>
    <t>1,133,465</t>
  </si>
  <si>
    <t>17,285,341,250</t>
  </si>
  <si>
    <t>000227</t>
  </si>
  <si>
    <t>유유제약2우B</t>
  </si>
  <si>
    <t>35,450</t>
  </si>
  <si>
    <t>50,715,500</t>
  </si>
  <si>
    <t>164,080</t>
  </si>
  <si>
    <t>5,816,636,000</t>
  </si>
  <si>
    <t>023410</t>
  </si>
  <si>
    <t>유진기업</t>
  </si>
  <si>
    <t>240,185</t>
  </si>
  <si>
    <t>984,984,565</t>
  </si>
  <si>
    <t>77,310,863</t>
  </si>
  <si>
    <t>317,747,646,930</t>
  </si>
  <si>
    <t>056080</t>
  </si>
  <si>
    <t>유진로봇</t>
  </si>
  <si>
    <t>40,170</t>
  </si>
  <si>
    <t>81,336,680</t>
  </si>
  <si>
    <t>37,512,152</t>
  </si>
  <si>
    <t>76,524,790,080</t>
  </si>
  <si>
    <t>321260</t>
  </si>
  <si>
    <t>유진스팩4호</t>
  </si>
  <si>
    <t>336</t>
  </si>
  <si>
    <t>672,240</t>
  </si>
  <si>
    <t>3,490,000</t>
  </si>
  <si>
    <t>6,997,450,000</t>
  </si>
  <si>
    <t>331380</t>
  </si>
  <si>
    <t>유진스팩5호</t>
  </si>
  <si>
    <t>40,733,385</t>
  </si>
  <si>
    <t>4,010,000</t>
  </si>
  <si>
    <t>8,040,050,000</t>
  </si>
  <si>
    <t>084370</t>
  </si>
  <si>
    <t>유진테크</t>
  </si>
  <si>
    <t>198,573</t>
  </si>
  <si>
    <t>5,577,760,800</t>
  </si>
  <si>
    <t>22,916,042</t>
  </si>
  <si>
    <t>643,940,780,200</t>
  </si>
  <si>
    <t>001200</t>
  </si>
  <si>
    <t>유진투자증권</t>
  </si>
  <si>
    <t>375,702</t>
  </si>
  <si>
    <t>1,346,572,580</t>
  </si>
  <si>
    <t>96,866,418</t>
  </si>
  <si>
    <t>349,687,768,980</t>
  </si>
  <si>
    <t>178780</t>
  </si>
  <si>
    <t>유테크</t>
  </si>
  <si>
    <t>9.20</t>
  </si>
  <si>
    <t>1,429,414</t>
  </si>
  <si>
    <t>7,278,019,885</t>
  </si>
  <si>
    <t>31,715,574</t>
  </si>
  <si>
    <t>173,167,034,040</t>
  </si>
  <si>
    <t>221800</t>
  </si>
  <si>
    <t>유투바이오</t>
  </si>
  <si>
    <t>18,500</t>
  </si>
  <si>
    <t>1,900,510</t>
  </si>
  <si>
    <t>18,986,094,900</t>
  </si>
  <si>
    <t>179900</t>
  </si>
  <si>
    <t>유티아이</t>
  </si>
  <si>
    <t>63,850</t>
  </si>
  <si>
    <t>835,232,150</t>
  </si>
  <si>
    <t>16,206,895</t>
  </si>
  <si>
    <t>211,499,979,750</t>
  </si>
  <si>
    <t>263050</t>
  </si>
  <si>
    <t>유틸렉스</t>
  </si>
  <si>
    <t>148,444</t>
  </si>
  <si>
    <t>5,252,884,200</t>
  </si>
  <si>
    <t>14,941,057</t>
  </si>
  <si>
    <t>525,178,153,550</t>
  </si>
  <si>
    <t>000100</t>
  </si>
  <si>
    <t>유한양행</t>
  </si>
  <si>
    <t>64,200</t>
  </si>
  <si>
    <t>64,300</t>
  </si>
  <si>
    <t>278,990</t>
  </si>
  <si>
    <t>17,898,399,200</t>
  </si>
  <si>
    <t>64,900</t>
  </si>
  <si>
    <t>63,700</t>
  </si>
  <si>
    <t>66,856,810</t>
  </si>
  <si>
    <t>4,292,207,202,000</t>
  </si>
  <si>
    <t>000105</t>
  </si>
  <si>
    <t>유한양행우</t>
  </si>
  <si>
    <t>8,874</t>
  </si>
  <si>
    <t>573,960,800</t>
  </si>
  <si>
    <t>65,100</t>
  </si>
  <si>
    <t>65,400</t>
  </si>
  <si>
    <t>1,180,940</t>
  </si>
  <si>
    <t>76,643,006,000</t>
  </si>
  <si>
    <t>003460</t>
  </si>
  <si>
    <t>유화증권</t>
  </si>
  <si>
    <t>17,015</t>
  </si>
  <si>
    <t>38,282,955</t>
  </si>
  <si>
    <t>56,702,415</t>
  </si>
  <si>
    <t>126,446,385,450</t>
  </si>
  <si>
    <t>003465</t>
  </si>
  <si>
    <t>유화증권우</t>
  </si>
  <si>
    <t>5,563</t>
  </si>
  <si>
    <t>13,214,220</t>
  </si>
  <si>
    <t>17,476,425</t>
  </si>
  <si>
    <t>41,593,891,500</t>
  </si>
  <si>
    <t>191410</t>
  </si>
  <si>
    <t>육일씨엔에쓰</t>
  </si>
  <si>
    <t>4.83</t>
  </si>
  <si>
    <t>45,155</t>
  </si>
  <si>
    <t>159,409,360</t>
  </si>
  <si>
    <t>9,363,022</t>
  </si>
  <si>
    <t>33,519,618,760</t>
  </si>
  <si>
    <t>008730</t>
  </si>
  <si>
    <t>율촌화학</t>
  </si>
  <si>
    <t>20,732</t>
  </si>
  <si>
    <t>321,555,200</t>
  </si>
  <si>
    <t>24,800,000</t>
  </si>
  <si>
    <t>385,640,000,000</t>
  </si>
  <si>
    <t>072770</t>
  </si>
  <si>
    <t>율호</t>
  </si>
  <si>
    <t>419,443</t>
  </si>
  <si>
    <t>651,324,990</t>
  </si>
  <si>
    <t>36,676,928</t>
  </si>
  <si>
    <t>57,399,392,320</t>
  </si>
  <si>
    <t>008250</t>
  </si>
  <si>
    <t>이건산업</t>
  </si>
  <si>
    <t>4.90</t>
  </si>
  <si>
    <t>186,954</t>
  </si>
  <si>
    <t>1,460,058,910</t>
  </si>
  <si>
    <t>10,952,635</t>
  </si>
  <si>
    <t>86,744,869,200</t>
  </si>
  <si>
    <t>039020</t>
  </si>
  <si>
    <t>이건홀딩스</t>
  </si>
  <si>
    <t>3.96</t>
  </si>
  <si>
    <t>27,888</t>
  </si>
  <si>
    <t>68,284,615</t>
  </si>
  <si>
    <t>22,584,709</t>
  </si>
  <si>
    <t>56,348,848,955</t>
  </si>
  <si>
    <t>025820</t>
  </si>
  <si>
    <t>이구산업</t>
  </si>
  <si>
    <t>91,595</t>
  </si>
  <si>
    <t>140,950,620</t>
  </si>
  <si>
    <t>33,442,000</t>
  </si>
  <si>
    <t>51,835,100,000</t>
  </si>
  <si>
    <t>060230</t>
  </si>
  <si>
    <t>이그잭스</t>
  </si>
  <si>
    <t>2,647,114</t>
  </si>
  <si>
    <t>4,799,157,515</t>
  </si>
  <si>
    <t>75,626,116</t>
  </si>
  <si>
    <t>137,639,531,120</t>
  </si>
  <si>
    <t>067920</t>
  </si>
  <si>
    <t>이글루시큐리티</t>
  </si>
  <si>
    <t>4,730</t>
  </si>
  <si>
    <t>27,937</t>
  </si>
  <si>
    <t>132,117,390</t>
  </si>
  <si>
    <t>10,996,119</t>
  </si>
  <si>
    <t>52,011,642,870</t>
  </si>
  <si>
    <t>044960</t>
  </si>
  <si>
    <t>이글벳</t>
  </si>
  <si>
    <t>182,278</t>
  </si>
  <si>
    <t>1,545,892,930</t>
  </si>
  <si>
    <t>12,641,883</t>
  </si>
  <si>
    <t>108,214,518,480</t>
  </si>
  <si>
    <t>302430</t>
  </si>
  <si>
    <t>이노메트리</t>
  </si>
  <si>
    <t>58,495</t>
  </si>
  <si>
    <t>1,256,325,500</t>
  </si>
  <si>
    <t>9,650,216</t>
  </si>
  <si>
    <t>207,962,154,800</t>
  </si>
  <si>
    <t>279060</t>
  </si>
  <si>
    <t>이노벡스</t>
  </si>
  <si>
    <t>2.72</t>
  </si>
  <si>
    <t>1,210</t>
  </si>
  <si>
    <t>1,626</t>
  </si>
  <si>
    <t>2,149,350</t>
  </si>
  <si>
    <t>6,229,167</t>
  </si>
  <si>
    <t>8,222,500,440</t>
  </si>
  <si>
    <t>214320</t>
  </si>
  <si>
    <t>이노션</t>
  </si>
  <si>
    <t>53,300</t>
  </si>
  <si>
    <t>100,520</t>
  </si>
  <si>
    <t>5,303,431,100</t>
  </si>
  <si>
    <t>53,800</t>
  </si>
  <si>
    <t>1,066,000,000,000</t>
  </si>
  <si>
    <t>073490</t>
  </si>
  <si>
    <t>이노와이어리스</t>
  </si>
  <si>
    <t>3.59</t>
  </si>
  <si>
    <t>300,984</t>
  </si>
  <si>
    <t>18,455,732,800</t>
  </si>
  <si>
    <t>59,900</t>
  </si>
  <si>
    <t>6,737,544</t>
  </si>
  <si>
    <t>408,295,166,400</t>
  </si>
  <si>
    <t>086250</t>
  </si>
  <si>
    <t>이노와이즈</t>
  </si>
  <si>
    <t>30,810,174</t>
  </si>
  <si>
    <t>43,288,294,470</t>
  </si>
  <si>
    <t>215790</t>
  </si>
  <si>
    <t>이노인스트루먼트</t>
  </si>
  <si>
    <t>703,853</t>
  </si>
  <si>
    <t>1,315,363,195</t>
  </si>
  <si>
    <t>40,283,149</t>
  </si>
  <si>
    <t>75,329,488,630</t>
  </si>
  <si>
    <t>344860</t>
  </si>
  <si>
    <t>이노진</t>
  </si>
  <si>
    <t>1,860,000</t>
  </si>
  <si>
    <t>2,046,000,000</t>
  </si>
  <si>
    <t>246960</t>
  </si>
  <si>
    <t>이노테라피</t>
  </si>
  <si>
    <t>3,518,863</t>
  </si>
  <si>
    <t>48,952,500,900</t>
  </si>
  <si>
    <t>5,044,184</t>
  </si>
  <si>
    <t>66,078,810,400</t>
  </si>
  <si>
    <t>088390</t>
  </si>
  <si>
    <t>이녹스</t>
  </si>
  <si>
    <t>19,577</t>
  </si>
  <si>
    <t>159,172,670</t>
  </si>
  <si>
    <t>9,350,844</t>
  </si>
  <si>
    <t>75,648,327,960</t>
  </si>
  <si>
    <t>272290</t>
  </si>
  <si>
    <t>이녹스첨단소재</t>
  </si>
  <si>
    <t>47,700</t>
  </si>
  <si>
    <t>77,345</t>
  </si>
  <si>
    <t>3,693,543,750</t>
  </si>
  <si>
    <t>48,000</t>
  </si>
  <si>
    <t>9,502,493</t>
  </si>
  <si>
    <t>452,793,791,450</t>
  </si>
  <si>
    <t>053350</t>
  </si>
  <si>
    <t>이니텍</t>
  </si>
  <si>
    <t>21,831</t>
  </si>
  <si>
    <t>93,408,850</t>
  </si>
  <si>
    <t>19,790,916</t>
  </si>
  <si>
    <t>85,199,893,380</t>
  </si>
  <si>
    <t>258610</t>
  </si>
  <si>
    <t>이더블유케이</t>
  </si>
  <si>
    <t>349,398</t>
  </si>
  <si>
    <t>3,558,870,210</t>
  </si>
  <si>
    <t>9,930</t>
  </si>
  <si>
    <t>11,734,799</t>
  </si>
  <si>
    <t>119,108,209,850</t>
  </si>
  <si>
    <t>336040</t>
  </si>
  <si>
    <t>이도바이오</t>
  </si>
  <si>
    <t>33,591</t>
  </si>
  <si>
    <t>607,379,100</t>
  </si>
  <si>
    <t>2,341,975</t>
  </si>
  <si>
    <t>46,839,500,000</t>
  </si>
  <si>
    <t>215090</t>
  </si>
  <si>
    <t>이디티</t>
  </si>
  <si>
    <t>836</t>
  </si>
  <si>
    <t>232,951</t>
  </si>
  <si>
    <t>194,959,499</t>
  </si>
  <si>
    <t>838</t>
  </si>
  <si>
    <t>849</t>
  </si>
  <si>
    <t>26,144,727</t>
  </si>
  <si>
    <t>21,856,991,772</t>
  </si>
  <si>
    <t>041520</t>
  </si>
  <si>
    <t>이라이콤</t>
  </si>
  <si>
    <t>13.87</t>
  </si>
  <si>
    <t>2,297,570</t>
  </si>
  <si>
    <t>25,202,039,580</t>
  </si>
  <si>
    <t>12,188,730</t>
  </si>
  <si>
    <t>134,076,030,000</t>
  </si>
  <si>
    <t>264850</t>
  </si>
  <si>
    <t>이랜시스</t>
  </si>
  <si>
    <t>102,001</t>
  </si>
  <si>
    <t>213,344,660</t>
  </si>
  <si>
    <t>2,075</t>
  </si>
  <si>
    <t>28,751,812</t>
  </si>
  <si>
    <t>60,378,805,200</t>
  </si>
  <si>
    <t>054210</t>
  </si>
  <si>
    <t>이랜텍</t>
  </si>
  <si>
    <t>5,820</t>
  </si>
  <si>
    <t>1,123,958</t>
  </si>
  <si>
    <t>6,577,794,020</t>
  </si>
  <si>
    <t>5,690</t>
  </si>
  <si>
    <t>23,955,125</t>
  </si>
  <si>
    <t>139,658,378,750</t>
  </si>
  <si>
    <t>164060</t>
  </si>
  <si>
    <t>이루다</t>
  </si>
  <si>
    <t>67,522</t>
  </si>
  <si>
    <t>913,758,400</t>
  </si>
  <si>
    <t>7,733,060</t>
  </si>
  <si>
    <t>104,782,963,000</t>
  </si>
  <si>
    <t>065440</t>
  </si>
  <si>
    <t>이루온</t>
  </si>
  <si>
    <t>497,191</t>
  </si>
  <si>
    <t>685,304,605</t>
  </si>
  <si>
    <t>27,275,020</t>
  </si>
  <si>
    <t>38,185,028,000</t>
  </si>
  <si>
    <t>088260</t>
  </si>
  <si>
    <t>이리츠코크렙</t>
  </si>
  <si>
    <t>24,096</t>
  </si>
  <si>
    <t>127,564,170</t>
  </si>
  <si>
    <t>63,341,590</t>
  </si>
  <si>
    <t>335,077,011,100</t>
  </si>
  <si>
    <t>139480</t>
  </si>
  <si>
    <t>이마트</t>
  </si>
  <si>
    <t>304,203</t>
  </si>
  <si>
    <t>42,856,060,000</t>
  </si>
  <si>
    <t>27,875,819</t>
  </si>
  <si>
    <t>3,944,428,388,500</t>
  </si>
  <si>
    <t>036260</t>
  </si>
  <si>
    <t>이매진아시아</t>
  </si>
  <si>
    <t>43,778,171</t>
  </si>
  <si>
    <t>97,187,539,620</t>
  </si>
  <si>
    <t>115610</t>
  </si>
  <si>
    <t>이미지스</t>
  </si>
  <si>
    <t>25,309</t>
  </si>
  <si>
    <t>74,150,455</t>
  </si>
  <si>
    <t>7,669,128</t>
  </si>
  <si>
    <t>22,547,236,320</t>
  </si>
  <si>
    <t>349720</t>
  </si>
  <si>
    <t>이베스트스팩5호</t>
  </si>
  <si>
    <t>22,244</t>
  </si>
  <si>
    <t>44,533,275</t>
  </si>
  <si>
    <t>3,620,000</t>
  </si>
  <si>
    <t>7,203,800,000</t>
  </si>
  <si>
    <t>323210</t>
  </si>
  <si>
    <t>이베스트이안스팩1호</t>
  </si>
  <si>
    <t>3,469,505</t>
  </si>
  <si>
    <t>3,200,000</t>
  </si>
  <si>
    <t>6,416,000,000</t>
  </si>
  <si>
    <t>078020</t>
  </si>
  <si>
    <t>이베스트투자증권</t>
  </si>
  <si>
    <t>132,146</t>
  </si>
  <si>
    <t>780,676,560</t>
  </si>
  <si>
    <t>5,970</t>
  </si>
  <si>
    <t>55,481,190</t>
  </si>
  <si>
    <t>329,003,456,700</t>
  </si>
  <si>
    <t>208850</t>
  </si>
  <si>
    <t>이비테크</t>
  </si>
  <si>
    <t>3,495</t>
  </si>
  <si>
    <t>2.95</t>
  </si>
  <si>
    <t>81</t>
  </si>
  <si>
    <t>283,170</t>
  </si>
  <si>
    <t>2,256,250</t>
  </si>
  <si>
    <t>7,885,593,750</t>
  </si>
  <si>
    <t>080010</t>
  </si>
  <si>
    <t>이상네트웍스</t>
  </si>
  <si>
    <t>6,047,260</t>
  </si>
  <si>
    <t>9,015,000</t>
  </si>
  <si>
    <t>54,630,900,000</t>
  </si>
  <si>
    <t>086890</t>
  </si>
  <si>
    <t>이수앱지스</t>
  </si>
  <si>
    <t>276,684</t>
  </si>
  <si>
    <t>2,083,894,770</t>
  </si>
  <si>
    <t>28,264,636</t>
  </si>
  <si>
    <t>213,398,001,800</t>
  </si>
  <si>
    <t>007660</t>
  </si>
  <si>
    <t>이수페타시스</t>
  </si>
  <si>
    <t>532,087</t>
  </si>
  <si>
    <t>2,386,194,165</t>
  </si>
  <si>
    <t>41,268,398</t>
  </si>
  <si>
    <t>185,914,132,990</t>
  </si>
  <si>
    <t>005950</t>
  </si>
  <si>
    <t>이수화학</t>
  </si>
  <si>
    <t>8,670</t>
  </si>
  <si>
    <t>159,773</t>
  </si>
  <si>
    <t>1,383,269,170</t>
  </si>
  <si>
    <t>23,076,742</t>
  </si>
  <si>
    <t>200,075,353,140</t>
  </si>
  <si>
    <t>015020</t>
  </si>
  <si>
    <t>이스타코</t>
  </si>
  <si>
    <t>631</t>
  </si>
  <si>
    <t>82,369</t>
  </si>
  <si>
    <t>51,877,880</t>
  </si>
  <si>
    <t>626</t>
  </si>
  <si>
    <t>42,851,600</t>
  </si>
  <si>
    <t>27,039,359,600</t>
  </si>
  <si>
    <t>047560</t>
  </si>
  <si>
    <t>이스트소프트</t>
  </si>
  <si>
    <t>441,625</t>
  </si>
  <si>
    <t>3,496,434,600</t>
  </si>
  <si>
    <t>7,510</t>
  </si>
  <si>
    <t>9,899,400</t>
  </si>
  <si>
    <t>78,997,212,000</t>
  </si>
  <si>
    <t>900110</t>
  </si>
  <si>
    <t>이스트아시아홀딩스</t>
  </si>
  <si>
    <t>267</t>
  </si>
  <si>
    <t>11,736,076</t>
  </si>
  <si>
    <t>3,233,698,315</t>
  </si>
  <si>
    <t>285</t>
  </si>
  <si>
    <t>291</t>
  </si>
  <si>
    <t>109,000,686</t>
  </si>
  <si>
    <t>29,103,183,162</t>
  </si>
  <si>
    <t>270020</t>
  </si>
  <si>
    <t>이십일스토어</t>
  </si>
  <si>
    <t>947,430</t>
  </si>
  <si>
    <t>3,112,607</t>
  </si>
  <si>
    <t>8,123,904,270</t>
  </si>
  <si>
    <t>067010</t>
  </si>
  <si>
    <t>이씨에스</t>
  </si>
  <si>
    <t>364,956</t>
  </si>
  <si>
    <t>1,730,493,565</t>
  </si>
  <si>
    <t>12,294,000</t>
  </si>
  <si>
    <t>58,765,320,000</t>
  </si>
  <si>
    <t>093230</t>
  </si>
  <si>
    <t>이아이디</t>
  </si>
  <si>
    <t>249</t>
  </si>
  <si>
    <t>12,741,370</t>
  </si>
  <si>
    <t>3,120,068,559</t>
  </si>
  <si>
    <t>243</t>
  </si>
  <si>
    <t>553,342,542</t>
  </si>
  <si>
    <t>137,228,950,416</t>
  </si>
  <si>
    <t>341310</t>
  </si>
  <si>
    <t>이앤에치</t>
  </si>
  <si>
    <t>17,293,400</t>
  </si>
  <si>
    <t>86,467,000,000</t>
  </si>
  <si>
    <t>241510</t>
  </si>
  <si>
    <t>이에스산업</t>
  </si>
  <si>
    <t>5,983,000</t>
  </si>
  <si>
    <t>27,521,800,000</t>
  </si>
  <si>
    <t>052190</t>
  </si>
  <si>
    <t>이에스에이</t>
  </si>
  <si>
    <t>295</t>
  </si>
  <si>
    <t>45,801,509</t>
  </si>
  <si>
    <t>13,511,445,155</t>
  </si>
  <si>
    <t>226360</t>
  </si>
  <si>
    <t>이엑스티</t>
  </si>
  <si>
    <t>2,681,780</t>
  </si>
  <si>
    <t>8,619,330,615</t>
  </si>
  <si>
    <t>45,216,072</t>
  </si>
  <si>
    <t>145,595,751,840</t>
  </si>
  <si>
    <t>101360</t>
  </si>
  <si>
    <t>이엔드디</t>
  </si>
  <si>
    <t>121,338</t>
  </si>
  <si>
    <t>2,770,501,500</t>
  </si>
  <si>
    <t>10,068,494</t>
  </si>
  <si>
    <t>227,547,964,400</t>
  </si>
  <si>
    <t>102710</t>
  </si>
  <si>
    <t>이엔에프테크놀로지</t>
  </si>
  <si>
    <t>149,930</t>
  </si>
  <si>
    <t>6,448,960,600</t>
  </si>
  <si>
    <t>42,500</t>
  </si>
  <si>
    <t>14,257,836</t>
  </si>
  <si>
    <t>616,651,407,000</t>
  </si>
  <si>
    <t>074610</t>
  </si>
  <si>
    <t>이엔플러스</t>
  </si>
  <si>
    <t>605,647</t>
  </si>
  <si>
    <t>2,490,045,475</t>
  </si>
  <si>
    <t>40,951,501</t>
  </si>
  <si>
    <t>167,901,154,100</t>
  </si>
  <si>
    <t>063760</t>
  </si>
  <si>
    <t>이엘피</t>
  </si>
  <si>
    <t>21,399</t>
  </si>
  <si>
    <t>215,151,540</t>
  </si>
  <si>
    <t>4,910,500</t>
  </si>
  <si>
    <t>49,105,000,000</t>
  </si>
  <si>
    <t>123570</t>
  </si>
  <si>
    <t>이엠넷</t>
  </si>
  <si>
    <t>46,684</t>
  </si>
  <si>
    <t>192,150,365</t>
  </si>
  <si>
    <t>22,276,078</t>
  </si>
  <si>
    <t>92,668,484,480</t>
  </si>
  <si>
    <t>083470</t>
  </si>
  <si>
    <t>이엠앤아이</t>
  </si>
  <si>
    <t>22,424,515</t>
  </si>
  <si>
    <t>35,542,856,275</t>
  </si>
  <si>
    <t>095190</t>
  </si>
  <si>
    <t>이엠코리아</t>
  </si>
  <si>
    <t>2,682,207</t>
  </si>
  <si>
    <t>15,479,424,410</t>
  </si>
  <si>
    <t>36,332,704</t>
  </si>
  <si>
    <t>206,733,085,760</t>
  </si>
  <si>
    <t>091120</t>
  </si>
  <si>
    <t>이엠텍</t>
  </si>
  <si>
    <t>34,301</t>
  </si>
  <si>
    <t>419,660,500</t>
  </si>
  <si>
    <t>16,060,936</t>
  </si>
  <si>
    <t>196,746,466,000</t>
  </si>
  <si>
    <t>232530</t>
  </si>
  <si>
    <t>이엠티</t>
  </si>
  <si>
    <t>9,324,250</t>
  </si>
  <si>
    <t>14,456,568</t>
  </si>
  <si>
    <t>31,081,621,200</t>
  </si>
  <si>
    <t>102460</t>
  </si>
  <si>
    <t>이연제약</t>
  </si>
  <si>
    <t>18.92</t>
  </si>
  <si>
    <t>2,914,878</t>
  </si>
  <si>
    <t>61,446,948,450</t>
  </si>
  <si>
    <t>16,975,434</t>
  </si>
  <si>
    <t>373,459,548,000</t>
  </si>
  <si>
    <t>039030</t>
  </si>
  <si>
    <t>이오테크닉스</t>
  </si>
  <si>
    <t>99,000</t>
  </si>
  <si>
    <t>78,564</t>
  </si>
  <si>
    <t>7,777,932,200</t>
  </si>
  <si>
    <t>100,700</t>
  </si>
  <si>
    <t>97,800</t>
  </si>
  <si>
    <t>12,319,550</t>
  </si>
  <si>
    <t>1,220,867,405,000</t>
  </si>
  <si>
    <t>294090</t>
  </si>
  <si>
    <t>이오플로우</t>
  </si>
  <si>
    <t>8.74</t>
  </si>
  <si>
    <t>1,524,237</t>
  </si>
  <si>
    <t>33,281,435,600</t>
  </si>
  <si>
    <t>10,906,640</t>
  </si>
  <si>
    <t>244,308,736,000</t>
  </si>
  <si>
    <t>088290</t>
  </si>
  <si>
    <t>이원컴포텍</t>
  </si>
  <si>
    <t>9,670</t>
  </si>
  <si>
    <t>-290</t>
  </si>
  <si>
    <t>2.91</t>
  </si>
  <si>
    <t>261,223</t>
  </si>
  <si>
    <t>2,520,003,110</t>
  </si>
  <si>
    <t>17,047,866</t>
  </si>
  <si>
    <t>164,852,864,220</t>
  </si>
  <si>
    <t>084680</t>
  </si>
  <si>
    <t>이월드</t>
  </si>
  <si>
    <t>152,807</t>
  </si>
  <si>
    <t>494,670,670</t>
  </si>
  <si>
    <t>3,265</t>
  </si>
  <si>
    <t>103,139,897</t>
  </si>
  <si>
    <t>333,657,566,795</t>
  </si>
  <si>
    <t>181340</t>
  </si>
  <si>
    <t>이즈미디어</t>
  </si>
  <si>
    <t>693,031</t>
  </si>
  <si>
    <t>3,143,589,845</t>
  </si>
  <si>
    <t>7,077,100</t>
  </si>
  <si>
    <t>31,917,721,000</t>
  </si>
  <si>
    <t>353810</t>
  </si>
  <si>
    <t>이지바이오</t>
  </si>
  <si>
    <t>33,377</t>
  </si>
  <si>
    <t>2,066,350,900</t>
  </si>
  <si>
    <t>62,600</t>
  </si>
  <si>
    <t>63,300</t>
  </si>
  <si>
    <t>2,286,728</t>
  </si>
  <si>
    <t>141,091,117,600</t>
  </si>
  <si>
    <t>350520</t>
  </si>
  <si>
    <t>이지스레지던스리츠</t>
  </si>
  <si>
    <t>82,883</t>
  </si>
  <si>
    <t>388,897,425</t>
  </si>
  <si>
    <t>20,600,000</t>
  </si>
  <si>
    <t>96,923,000,000</t>
  </si>
  <si>
    <t>334890</t>
  </si>
  <si>
    <t>이지스밸류리츠</t>
  </si>
  <si>
    <t>36,686</t>
  </si>
  <si>
    <t>167,552,740</t>
  </si>
  <si>
    <t>109,680,000,000</t>
  </si>
  <si>
    <t>090850</t>
  </si>
  <si>
    <t>이지웰</t>
  </si>
  <si>
    <t>260,895</t>
  </si>
  <si>
    <t>2,197,294,750</t>
  </si>
  <si>
    <t>23,746,361</t>
  </si>
  <si>
    <t>201,131,677,670</t>
  </si>
  <si>
    <t>099750</t>
  </si>
  <si>
    <t>이지케어텍</t>
  </si>
  <si>
    <t>29,528</t>
  </si>
  <si>
    <t>571,229,300</t>
  </si>
  <si>
    <t>6,386,000</t>
  </si>
  <si>
    <t>124,846,300,000</t>
  </si>
  <si>
    <t>035810</t>
  </si>
  <si>
    <t>이지홀딩스</t>
  </si>
  <si>
    <t>355,743</t>
  </si>
  <si>
    <t>1,479,737,720</t>
  </si>
  <si>
    <t>55,640,623</t>
  </si>
  <si>
    <t>232,577,804,140</t>
  </si>
  <si>
    <t>160600</t>
  </si>
  <si>
    <t>이큐셀</t>
  </si>
  <si>
    <t>60,136,203</t>
  </si>
  <si>
    <t>18,642,222,930</t>
  </si>
  <si>
    <t>092130</t>
  </si>
  <si>
    <t>이크레더블</t>
  </si>
  <si>
    <t>10,390</t>
  </si>
  <si>
    <t>243,137,700</t>
  </si>
  <si>
    <t>12,043,600</t>
  </si>
  <si>
    <t>282,422,420,000</t>
  </si>
  <si>
    <t>016250</t>
  </si>
  <si>
    <t>이테크건설</t>
  </si>
  <si>
    <t>129,800</t>
  </si>
  <si>
    <t>-4,200</t>
  </si>
  <si>
    <t>129,900</t>
  </si>
  <si>
    <t>3,641,790,700</t>
  </si>
  <si>
    <t>134,700</t>
  </si>
  <si>
    <t>2,800,000</t>
  </si>
  <si>
    <t>363,440,000,000</t>
  </si>
  <si>
    <t>096040</t>
  </si>
  <si>
    <t>이트론</t>
  </si>
  <si>
    <t>-17</t>
  </si>
  <si>
    <t>6.07</t>
  </si>
  <si>
    <t>80,868,520</t>
  </si>
  <si>
    <t>21,686,117,607</t>
  </si>
  <si>
    <t>284</t>
  </si>
  <si>
    <t>289</t>
  </si>
  <si>
    <t>253</t>
  </si>
  <si>
    <t>349,598,748</t>
  </si>
  <si>
    <t>91,944,470,724</t>
  </si>
  <si>
    <t>134060</t>
  </si>
  <si>
    <t>이퓨쳐</t>
  </si>
  <si>
    <t>126,537</t>
  </si>
  <si>
    <t>1,949,322,750</t>
  </si>
  <si>
    <t>4,769,250</t>
  </si>
  <si>
    <t>76,308,000,000</t>
  </si>
  <si>
    <t>001840</t>
  </si>
  <si>
    <t>이화공영</t>
  </si>
  <si>
    <t>141,577</t>
  </si>
  <si>
    <t>776,239,150</t>
  </si>
  <si>
    <t>19,805,760</t>
  </si>
  <si>
    <t>108,733,622,400</t>
  </si>
  <si>
    <t>000760</t>
  </si>
  <si>
    <t>이화산업</t>
  </si>
  <si>
    <t>66,409,450</t>
  </si>
  <si>
    <t>39,340,000,000</t>
  </si>
  <si>
    <t>024810</t>
  </si>
  <si>
    <t>이화전기</t>
  </si>
  <si>
    <t>148</t>
  </si>
  <si>
    <t>149</t>
  </si>
  <si>
    <t>6,536,354</t>
  </si>
  <si>
    <t>972,682,267</t>
  </si>
  <si>
    <t>718,312,032</t>
  </si>
  <si>
    <t>106,310,180,736</t>
  </si>
  <si>
    <t>014990</t>
  </si>
  <si>
    <t>인디에프</t>
  </si>
  <si>
    <t>801,954</t>
  </si>
  <si>
    <t>1,450,806,505</t>
  </si>
  <si>
    <t>58,932,995</t>
  </si>
  <si>
    <t>105,490,061,050</t>
  </si>
  <si>
    <t>041830</t>
  </si>
  <si>
    <t>인바디</t>
  </si>
  <si>
    <t>49,210</t>
  </si>
  <si>
    <t>786,974,150</t>
  </si>
  <si>
    <t>13,683,782</t>
  </si>
  <si>
    <t>217,572,133,800</t>
  </si>
  <si>
    <t>079950</t>
  </si>
  <si>
    <t>인베니아</t>
  </si>
  <si>
    <t>3.78</t>
  </si>
  <si>
    <t>2,440,125</t>
  </si>
  <si>
    <t>5,980,768,755</t>
  </si>
  <si>
    <t>23,200,000</t>
  </si>
  <si>
    <t>54,172,000,000</t>
  </si>
  <si>
    <t>277410</t>
  </si>
  <si>
    <t>인산가</t>
  </si>
  <si>
    <t>210,070</t>
  </si>
  <si>
    <t>396,571,705</t>
  </si>
  <si>
    <t>26,507,851</t>
  </si>
  <si>
    <t>50,232,377,645</t>
  </si>
  <si>
    <t>060150</t>
  </si>
  <si>
    <t>인선이엔티</t>
  </si>
  <si>
    <t>377,724</t>
  </si>
  <si>
    <t>3,451,175,310</t>
  </si>
  <si>
    <t>9,050</t>
  </si>
  <si>
    <t>38,391,282</t>
  </si>
  <si>
    <t>350,512,404,660</t>
  </si>
  <si>
    <t>033230</t>
  </si>
  <si>
    <t>인성정보</t>
  </si>
  <si>
    <t>282,520</t>
  </si>
  <si>
    <t>1,077,321,960</t>
  </si>
  <si>
    <t>20,896,180</t>
  </si>
  <si>
    <t>80,659,254,800</t>
  </si>
  <si>
    <t>006490</t>
  </si>
  <si>
    <t>인스코비</t>
  </si>
  <si>
    <t>2,365,149</t>
  </si>
  <si>
    <t>6,009,304,525</t>
  </si>
  <si>
    <t>99,501,796</t>
  </si>
  <si>
    <t>253,232,070,820</t>
  </si>
  <si>
    <t>037330</t>
  </si>
  <si>
    <t>인지디스플레</t>
  </si>
  <si>
    <t>13.15</t>
  </si>
  <si>
    <t>2,835</t>
  </si>
  <si>
    <t>30,910,716</t>
  </si>
  <si>
    <t>90,998,881,415</t>
  </si>
  <si>
    <t>43,885,224</t>
  </si>
  <si>
    <t>124,634,036,160</t>
  </si>
  <si>
    <t>023800</t>
  </si>
  <si>
    <t>인지컨트롤스</t>
  </si>
  <si>
    <t>9.53</t>
  </si>
  <si>
    <t>3,118,095</t>
  </si>
  <si>
    <t>29,072,161,570</t>
  </si>
  <si>
    <t>15,160,128</t>
  </si>
  <si>
    <t>142,808,405,760</t>
  </si>
  <si>
    <t>034590</t>
  </si>
  <si>
    <t>인천도시가스</t>
  </si>
  <si>
    <t>48,547,850</t>
  </si>
  <si>
    <t>4,374,754</t>
  </si>
  <si>
    <t>109,150,112,300</t>
  </si>
  <si>
    <t>211050</t>
  </si>
  <si>
    <t>인카금융서비스</t>
  </si>
  <si>
    <t>1,370,200</t>
  </si>
  <si>
    <t>4,493,990</t>
  </si>
  <si>
    <t>69,656,845,000</t>
  </si>
  <si>
    <t>083640</t>
  </si>
  <si>
    <t>인콘</t>
  </si>
  <si>
    <t>926</t>
  </si>
  <si>
    <t>86,698,982</t>
  </si>
  <si>
    <t>80,283,257,332</t>
  </si>
  <si>
    <t>216050</t>
  </si>
  <si>
    <t>인크로스</t>
  </si>
  <si>
    <t>112,996</t>
  </si>
  <si>
    <t>4,970,405,150</t>
  </si>
  <si>
    <t>43,350</t>
  </si>
  <si>
    <t>8,056,777</t>
  </si>
  <si>
    <t>353,692,510,300</t>
  </si>
  <si>
    <t>049070</t>
  </si>
  <si>
    <t>인탑스</t>
  </si>
  <si>
    <t>130,618</t>
  </si>
  <si>
    <t>2,187,125,600</t>
  </si>
  <si>
    <t>292,400,000,000</t>
  </si>
  <si>
    <t>119610</t>
  </si>
  <si>
    <t>인터로조</t>
  </si>
  <si>
    <t>29,362</t>
  </si>
  <si>
    <t>644,073,700</t>
  </si>
  <si>
    <t>11,676,938</t>
  </si>
  <si>
    <t>253,389,554,600</t>
  </si>
  <si>
    <t>017250</t>
  </si>
  <si>
    <t>인터엠</t>
  </si>
  <si>
    <t>20,233</t>
  </si>
  <si>
    <t>34,838,580</t>
  </si>
  <si>
    <t>21,045,467</t>
  </si>
  <si>
    <t>36,408,657,910</t>
  </si>
  <si>
    <t>129260</t>
  </si>
  <si>
    <t>인터지스</t>
  </si>
  <si>
    <t>3.46</t>
  </si>
  <si>
    <t>205,521</t>
  </si>
  <si>
    <t>518,759,850</t>
  </si>
  <si>
    <t>29,747,874</t>
  </si>
  <si>
    <t>75,708,339,330</t>
  </si>
  <si>
    <t>240340</t>
  </si>
  <si>
    <t>인터코스</t>
  </si>
  <si>
    <t>-205</t>
  </si>
  <si>
    <t>14.70</t>
  </si>
  <si>
    <t>1,146</t>
  </si>
  <si>
    <t>1,365,105</t>
  </si>
  <si>
    <t>3,346,323</t>
  </si>
  <si>
    <t>3,982,124,370</t>
  </si>
  <si>
    <t>035080</t>
  </si>
  <si>
    <t>인터파크</t>
  </si>
  <si>
    <t>208,467</t>
  </si>
  <si>
    <t>425,377,485</t>
  </si>
  <si>
    <t>81,189,163</t>
  </si>
  <si>
    <t>165,219,946,705</t>
  </si>
  <si>
    <t>051370</t>
  </si>
  <si>
    <t>인터플렉스</t>
  </si>
  <si>
    <t>59,544</t>
  </si>
  <si>
    <t>696,769,450</t>
  </si>
  <si>
    <t>23,327,472</t>
  </si>
  <si>
    <t>270,598,675,200</t>
  </si>
  <si>
    <t>064290</t>
  </si>
  <si>
    <t>인텍플러스</t>
  </si>
  <si>
    <t>69,447</t>
  </si>
  <si>
    <t>962,062,700</t>
  </si>
  <si>
    <t>12,612,462</t>
  </si>
  <si>
    <t>175,943,844,900</t>
  </si>
  <si>
    <t>189300</t>
  </si>
  <si>
    <t>인텔리안테크</t>
  </si>
  <si>
    <t>50,180</t>
  </si>
  <si>
    <t>1,464,642,300</t>
  </si>
  <si>
    <t>29,500</t>
  </si>
  <si>
    <t>28,750</t>
  </si>
  <si>
    <t>7,561,338</t>
  </si>
  <si>
    <t>220,413,002,700</t>
  </si>
  <si>
    <t>150840</t>
  </si>
  <si>
    <t>인트로메딕</t>
  </si>
  <si>
    <t>1,127,755</t>
  </si>
  <si>
    <t>3,216,811,295</t>
  </si>
  <si>
    <t>26,995,804</t>
  </si>
  <si>
    <t>75,183,314,140</t>
  </si>
  <si>
    <t>048530</t>
  </si>
  <si>
    <t>인트론바이오</t>
  </si>
  <si>
    <t>213,983</t>
  </si>
  <si>
    <t>3,121,902,250</t>
  </si>
  <si>
    <t>32,923,037</t>
  </si>
  <si>
    <t>479,030,188,350</t>
  </si>
  <si>
    <t>023810</t>
  </si>
  <si>
    <t>인팩</t>
  </si>
  <si>
    <t>38,558</t>
  </si>
  <si>
    <t>184,831,495</t>
  </si>
  <si>
    <t>48,000,000,000</t>
  </si>
  <si>
    <t>175140</t>
  </si>
  <si>
    <t>인포마크</t>
  </si>
  <si>
    <t>13,231</t>
  </si>
  <si>
    <t>78,371,680</t>
  </si>
  <si>
    <t>3,653,256</t>
  </si>
  <si>
    <t>21,919,536,000</t>
  </si>
  <si>
    <t>115310</t>
  </si>
  <si>
    <t>인포바인</t>
  </si>
  <si>
    <t>1,254</t>
  </si>
  <si>
    <t>22,337,850</t>
  </si>
  <si>
    <t>3,192,883</t>
  </si>
  <si>
    <t>56,833,317,400</t>
  </si>
  <si>
    <t>039290</t>
  </si>
  <si>
    <t>인포뱅크</t>
  </si>
  <si>
    <t>5.27</t>
  </si>
  <si>
    <t>6,180,115</t>
  </si>
  <si>
    <t>58,804,415,890</t>
  </si>
  <si>
    <t>8,740</t>
  </si>
  <si>
    <t>8,693,978</t>
  </si>
  <si>
    <t>81,549,513,640</t>
  </si>
  <si>
    <t>041020</t>
  </si>
  <si>
    <t>인프라웨어</t>
  </si>
  <si>
    <t>5.04</t>
  </si>
  <si>
    <t>5,498,413</t>
  </si>
  <si>
    <t>10,251,466,635</t>
  </si>
  <si>
    <t>37,463,160</t>
  </si>
  <si>
    <t>66,309,793,200</t>
  </si>
  <si>
    <t>071200</t>
  </si>
  <si>
    <t>인피니트헬스케어</t>
  </si>
  <si>
    <t>77,360</t>
  </si>
  <si>
    <t>508,591,670</t>
  </si>
  <si>
    <t>24,396,458</t>
  </si>
  <si>
    <t>160,284,729,060</t>
  </si>
  <si>
    <t>101930</t>
  </si>
  <si>
    <t>인화정공</t>
  </si>
  <si>
    <t>8,002</t>
  </si>
  <si>
    <t>31,551,090</t>
  </si>
  <si>
    <t>9,331,705</t>
  </si>
  <si>
    <t>36,906,893,275</t>
  </si>
  <si>
    <t>249420</t>
  </si>
  <si>
    <t>일동제약</t>
  </si>
  <si>
    <t>340,514</t>
  </si>
  <si>
    <t>5,680,118,400</t>
  </si>
  <si>
    <t>23,803,285</t>
  </si>
  <si>
    <t>401,085,352,250</t>
  </si>
  <si>
    <t>000230</t>
  </si>
  <si>
    <t>일동홀딩스</t>
  </si>
  <si>
    <t>24,438</t>
  </si>
  <si>
    <t>220,041,030</t>
  </si>
  <si>
    <t>11,540,400</t>
  </si>
  <si>
    <t>105,133,044,000</t>
  </si>
  <si>
    <t>013360</t>
  </si>
  <si>
    <t>일성건설</t>
  </si>
  <si>
    <t>927</t>
  </si>
  <si>
    <t>79,727</t>
  </si>
  <si>
    <t>72,889,510</t>
  </si>
  <si>
    <t>914</t>
  </si>
  <si>
    <t>54,024,880</t>
  </si>
  <si>
    <t>50,081,063,760</t>
  </si>
  <si>
    <t>003120</t>
  </si>
  <si>
    <t>일성신약</t>
  </si>
  <si>
    <t>81,100</t>
  </si>
  <si>
    <t>5,455</t>
  </si>
  <si>
    <t>440,077,300</t>
  </si>
  <si>
    <t>81,800</t>
  </si>
  <si>
    <t>2,660,000</t>
  </si>
  <si>
    <t>215,726,000,000</t>
  </si>
  <si>
    <t>068330</t>
  </si>
  <si>
    <t>일신바이오</t>
  </si>
  <si>
    <t>1,967,841</t>
  </si>
  <si>
    <t>12,510,090,140</t>
  </si>
  <si>
    <t>44,216,140</t>
  </si>
  <si>
    <t>277,235,197,800</t>
  </si>
  <si>
    <t>003200</t>
  </si>
  <si>
    <t>일신방직</t>
  </si>
  <si>
    <t>69,500</t>
  </si>
  <si>
    <t>2,702</t>
  </si>
  <si>
    <t>186,532,600</t>
  </si>
  <si>
    <t>2,400,000</t>
  </si>
  <si>
    <t>167,280,000,000</t>
  </si>
  <si>
    <t>007110</t>
  </si>
  <si>
    <t>일신석재</t>
  </si>
  <si>
    <t>1,096,699</t>
  </si>
  <si>
    <t>2,398,180,655</t>
  </si>
  <si>
    <t>77,456,610</t>
  </si>
  <si>
    <t>169,242,692,850</t>
  </si>
  <si>
    <t>058450</t>
  </si>
  <si>
    <t>일야</t>
  </si>
  <si>
    <t>685</t>
  </si>
  <si>
    <t>31,740,000</t>
  </si>
  <si>
    <t>21,741,900,000</t>
  </si>
  <si>
    <t>007570</t>
  </si>
  <si>
    <t>일양약품</t>
  </si>
  <si>
    <t>79,200</t>
  </si>
  <si>
    <t>825,392</t>
  </si>
  <si>
    <t>63,662,906,300</t>
  </si>
  <si>
    <t>80,300</t>
  </si>
  <si>
    <t>19,085,664</t>
  </si>
  <si>
    <t>1,511,584,588,800</t>
  </si>
  <si>
    <t>007575</t>
  </si>
  <si>
    <t>일양약품우</t>
  </si>
  <si>
    <t>106,500</t>
  </si>
  <si>
    <t>107,000</t>
  </si>
  <si>
    <t>9,243</t>
  </si>
  <si>
    <t>948,724,500</t>
  </si>
  <si>
    <t>99,700</t>
  </si>
  <si>
    <t>445,080</t>
  </si>
  <si>
    <t>47,401,020,000</t>
  </si>
  <si>
    <t>008500</t>
  </si>
  <si>
    <t>일정실업</t>
  </si>
  <si>
    <t>16,328,900</t>
  </si>
  <si>
    <t>1,200,000</t>
  </si>
  <si>
    <t>15,960,000,000</t>
  </si>
  <si>
    <t>019540</t>
  </si>
  <si>
    <t>일지테크</t>
  </si>
  <si>
    <t>488,555</t>
  </si>
  <si>
    <t>2,197,743,085</t>
  </si>
  <si>
    <t>13,513,500</t>
  </si>
  <si>
    <t>60,067,507,500</t>
  </si>
  <si>
    <t>081000</t>
  </si>
  <si>
    <t>일진다이아</t>
  </si>
  <si>
    <t>54,100</t>
  </si>
  <si>
    <t>377,162</t>
  </si>
  <si>
    <t>20,700,539,600</t>
  </si>
  <si>
    <t>52,900</t>
  </si>
  <si>
    <t>14,202,975</t>
  </si>
  <si>
    <t>768,380,947,500</t>
  </si>
  <si>
    <t>020760</t>
  </si>
  <si>
    <t>일진디스플</t>
  </si>
  <si>
    <t>124,389</t>
  </si>
  <si>
    <t>446,148,525</t>
  </si>
  <si>
    <t>28,314,440</t>
  </si>
  <si>
    <t>103,630,850,400</t>
  </si>
  <si>
    <t>020150</t>
  </si>
  <si>
    <t>일진머티리얼즈</t>
  </si>
  <si>
    <t>45,150</t>
  </si>
  <si>
    <t>243,701</t>
  </si>
  <si>
    <t>10,932,534,000</t>
  </si>
  <si>
    <t>46,110,835</t>
  </si>
  <si>
    <t>2,081,904,200,250</t>
  </si>
  <si>
    <t>103590</t>
  </si>
  <si>
    <t>일진전기</t>
  </si>
  <si>
    <t>129,052</t>
  </si>
  <si>
    <t>373,481,745</t>
  </si>
  <si>
    <t>37,080,390</t>
  </si>
  <si>
    <t>107,533,131,000</t>
  </si>
  <si>
    <t>094820</t>
  </si>
  <si>
    <t>일진파워</t>
  </si>
  <si>
    <t>202,845</t>
  </si>
  <si>
    <t>1,047,545,950</t>
  </si>
  <si>
    <t>15,078,709</t>
  </si>
  <si>
    <t>78,107,712,620</t>
  </si>
  <si>
    <t>015860</t>
  </si>
  <si>
    <t>일진홀딩스</t>
  </si>
  <si>
    <t>190,634</t>
  </si>
  <si>
    <t>958,260,450</t>
  </si>
  <si>
    <t>49,347,483</t>
  </si>
  <si>
    <t>248,711,314,320</t>
  </si>
  <si>
    <t>226320</t>
  </si>
  <si>
    <t>잇츠한불</t>
  </si>
  <si>
    <t>7.50</t>
  </si>
  <si>
    <t>596,085</t>
  </si>
  <si>
    <t>15,831,454,200</t>
  </si>
  <si>
    <t>21,929,315</t>
  </si>
  <si>
    <t>597,573,833,750</t>
  </si>
  <si>
    <t>950140</t>
  </si>
  <si>
    <t>잉글우드랩</t>
  </si>
  <si>
    <t>53,996</t>
  </si>
  <si>
    <t>219,163,385</t>
  </si>
  <si>
    <t>19,867,866</t>
  </si>
  <si>
    <t>80,862,214,620</t>
  </si>
  <si>
    <t>049550</t>
  </si>
  <si>
    <t>잉크테크</t>
  </si>
  <si>
    <t>1.77</t>
  </si>
  <si>
    <t>30,280</t>
  </si>
  <si>
    <t>95,095,940</t>
  </si>
  <si>
    <t>16,019,932</t>
  </si>
  <si>
    <t>50,542,885,460</t>
  </si>
  <si>
    <t>254120</t>
  </si>
  <si>
    <t>자비스</t>
  </si>
  <si>
    <t>157,594</t>
  </si>
  <si>
    <t>274,376,305</t>
  </si>
  <si>
    <t>20,303,476</t>
  </si>
  <si>
    <t>35,531,083,000</t>
  </si>
  <si>
    <t>221610</t>
  </si>
  <si>
    <t>자안</t>
  </si>
  <si>
    <t>12</t>
  </si>
  <si>
    <t>358</t>
  </si>
  <si>
    <t>2,218,292</t>
  </si>
  <si>
    <t>791,275,635</t>
  </si>
  <si>
    <t>361</t>
  </si>
  <si>
    <t>141,278,275</t>
  </si>
  <si>
    <t>50,718,900,725</t>
  </si>
  <si>
    <t>043910</t>
  </si>
  <si>
    <t>자연과환경</t>
  </si>
  <si>
    <t>4.73</t>
  </si>
  <si>
    <t>1,244,495</t>
  </si>
  <si>
    <t>1,765,618,810</t>
  </si>
  <si>
    <t>53,149,357</t>
  </si>
  <si>
    <t>76,535,074,080</t>
  </si>
  <si>
    <t>234920</t>
  </si>
  <si>
    <t>자이글</t>
  </si>
  <si>
    <t>9,586</t>
  </si>
  <si>
    <t>28,669,175</t>
  </si>
  <si>
    <t>13,530,910</t>
  </si>
  <si>
    <t>40,457,420,900</t>
  </si>
  <si>
    <t>317400</t>
  </si>
  <si>
    <t>자이에스앤디</t>
  </si>
  <si>
    <t>142,732</t>
  </si>
  <si>
    <t>1,161,298,240</t>
  </si>
  <si>
    <t>26,782,520</t>
  </si>
  <si>
    <t>216,938,412,000</t>
  </si>
  <si>
    <t>033240</t>
  </si>
  <si>
    <t>자화전자</t>
  </si>
  <si>
    <t>262,598</t>
  </si>
  <si>
    <t>3,549,475,400</t>
  </si>
  <si>
    <t>17,900,000</t>
  </si>
  <si>
    <t>243,440,000,000</t>
  </si>
  <si>
    <t>174880</t>
  </si>
  <si>
    <t>장원테크</t>
  </si>
  <si>
    <t>8.52</t>
  </si>
  <si>
    <t>3,315</t>
  </si>
  <si>
    <t>2,074,113</t>
  </si>
  <si>
    <t>6,655,205,795</t>
  </si>
  <si>
    <t>48,953,818</t>
  </si>
  <si>
    <t>162,037,137,580</t>
  </si>
  <si>
    <t>049630</t>
  </si>
  <si>
    <t>재영솔루텍</t>
  </si>
  <si>
    <t>34</t>
  </si>
  <si>
    <t>4.87</t>
  </si>
  <si>
    <t>730</t>
  </si>
  <si>
    <t>819,150</t>
  </si>
  <si>
    <t>597,420,087</t>
  </si>
  <si>
    <t>73,260,830</t>
  </si>
  <si>
    <t>53,626,927,560</t>
  </si>
  <si>
    <t>000950</t>
  </si>
  <si>
    <t>전방</t>
  </si>
  <si>
    <t>26,750</t>
  </si>
  <si>
    <t>6,506</t>
  </si>
  <si>
    <t>173,852,050</t>
  </si>
  <si>
    <t>26,400</t>
  </si>
  <si>
    <t>1,680,000</t>
  </si>
  <si>
    <t>44,940,000,000</t>
  </si>
  <si>
    <t>120780</t>
  </si>
  <si>
    <t>전우정밀</t>
  </si>
  <si>
    <t>3,100,000</t>
  </si>
  <si>
    <t>15,531,000,000</t>
  </si>
  <si>
    <t>110020</t>
  </si>
  <si>
    <t>전진바이오팜</t>
  </si>
  <si>
    <t>140,643</t>
  </si>
  <si>
    <t>2,007,414,100</t>
  </si>
  <si>
    <t>4,795,928</t>
  </si>
  <si>
    <t>69,540,956,000</t>
  </si>
  <si>
    <t>065530</t>
  </si>
  <si>
    <t>전파기지국</t>
  </si>
  <si>
    <t>376,138</t>
  </si>
  <si>
    <t>1,738,900,160</t>
  </si>
  <si>
    <t>4,620</t>
  </si>
  <si>
    <t>52,860,000</t>
  </si>
  <si>
    <t>246,063,300,000</t>
  </si>
  <si>
    <t>208140</t>
  </si>
  <si>
    <t>정다운</t>
  </si>
  <si>
    <t>329,493</t>
  </si>
  <si>
    <t>799,592,710</t>
  </si>
  <si>
    <t>20,529,824</t>
  </si>
  <si>
    <t>49,990,121,440</t>
  </si>
  <si>
    <t>022220</t>
  </si>
  <si>
    <t>정산애강</t>
  </si>
  <si>
    <t>68,156</t>
  </si>
  <si>
    <t>123,086,870</t>
  </si>
  <si>
    <t>51,794,579</t>
  </si>
  <si>
    <t>94,525,106,675</t>
  </si>
  <si>
    <t>040420</t>
  </si>
  <si>
    <t>정상제이엘에스</t>
  </si>
  <si>
    <t>11,619</t>
  </si>
  <si>
    <t>70,373,760</t>
  </si>
  <si>
    <t>15,677,552</t>
  </si>
  <si>
    <t>95,319,516,160</t>
  </si>
  <si>
    <t>045510</t>
  </si>
  <si>
    <t>정원엔시스</t>
  </si>
  <si>
    <t>44,975</t>
  </si>
  <si>
    <t>91,633,150</t>
  </si>
  <si>
    <t>32,209,292</t>
  </si>
  <si>
    <t>66,351,141,520</t>
  </si>
  <si>
    <t>065620</t>
  </si>
  <si>
    <t>제낙스</t>
  </si>
  <si>
    <t>24,759,470</t>
  </si>
  <si>
    <t>78,982,709,300</t>
  </si>
  <si>
    <t>217190</t>
  </si>
  <si>
    <t>제너셈</t>
  </si>
  <si>
    <t>36,023</t>
  </si>
  <si>
    <t>135,181,465</t>
  </si>
  <si>
    <t>8,769,174</t>
  </si>
  <si>
    <t>32,840,556,630</t>
  </si>
  <si>
    <t>095700</t>
  </si>
  <si>
    <t>제넥신</t>
  </si>
  <si>
    <t>142,800</t>
  </si>
  <si>
    <t>142,700</t>
  </si>
  <si>
    <t>510,037</t>
  </si>
  <si>
    <t>72,446,618,200</t>
  </si>
  <si>
    <t>146,800</t>
  </si>
  <si>
    <t>139,700</t>
  </si>
  <si>
    <t>24,260,413</t>
  </si>
  <si>
    <t>3,464,386,976,400</t>
  </si>
  <si>
    <t>072520</t>
  </si>
  <si>
    <t>제넨바이오</t>
  </si>
  <si>
    <t>4,915</t>
  </si>
  <si>
    <t>2,586,706</t>
  </si>
  <si>
    <t>12,473,882,925</t>
  </si>
  <si>
    <t>96,669,455</t>
  </si>
  <si>
    <t>475,130,371,325</t>
  </si>
  <si>
    <t>122310</t>
  </si>
  <si>
    <t>제노레이</t>
  </si>
  <si>
    <t>115,664</t>
  </si>
  <si>
    <t>1,174,416,050</t>
  </si>
  <si>
    <t>14,553,844</t>
  </si>
  <si>
    <t>147,721,516,600</t>
  </si>
  <si>
    <t>066830</t>
  </si>
  <si>
    <t>제노텍</t>
  </si>
  <si>
    <t>1,581</t>
  </si>
  <si>
    <t>4,394,645</t>
  </si>
  <si>
    <t>5,599,037</t>
  </si>
  <si>
    <t>15,649,308,415</t>
  </si>
  <si>
    <t>187420</t>
  </si>
  <si>
    <t>제노포커스</t>
  </si>
  <si>
    <t>3.57</t>
  </si>
  <si>
    <t>783,861</t>
  </si>
  <si>
    <t>11,370,321,450</t>
  </si>
  <si>
    <t>22,132,210</t>
  </si>
  <si>
    <t>320,917,045,000</t>
  </si>
  <si>
    <t>225220</t>
  </si>
  <si>
    <t>제놀루션</t>
  </si>
  <si>
    <t>6.65</t>
  </si>
  <si>
    <t>217,288</t>
  </si>
  <si>
    <t>7,496,228,450</t>
  </si>
  <si>
    <t>32,900</t>
  </si>
  <si>
    <t>4,703,590</t>
  </si>
  <si>
    <t>166,036,727,000</t>
  </si>
  <si>
    <t>123330</t>
  </si>
  <si>
    <t>제닉</t>
  </si>
  <si>
    <t>8.91</t>
  </si>
  <si>
    <t>311,238,945</t>
  </si>
  <si>
    <t>27,370,000,000</t>
  </si>
  <si>
    <t>159580</t>
  </si>
  <si>
    <t>제로투세븐</t>
  </si>
  <si>
    <t>6,890</t>
  </si>
  <si>
    <t>31,497</t>
  </si>
  <si>
    <t>216,884,670</t>
  </si>
  <si>
    <t>20,032,636</t>
  </si>
  <si>
    <t>138,225,188,400</t>
  </si>
  <si>
    <t>147830</t>
  </si>
  <si>
    <t>제룡산업</t>
  </si>
  <si>
    <t>66,301</t>
  </si>
  <si>
    <t>345,662,750</t>
  </si>
  <si>
    <t>52,400,000,000</t>
  </si>
  <si>
    <t>033100</t>
  </si>
  <si>
    <t>제룡전기</t>
  </si>
  <si>
    <t>176,640</t>
  </si>
  <si>
    <t>939,611,450</t>
  </si>
  <si>
    <t>16,062,409</t>
  </si>
  <si>
    <t>85,612,639,970</t>
  </si>
  <si>
    <t>079370</t>
  </si>
  <si>
    <t>제우스</t>
  </si>
  <si>
    <t>123,943</t>
  </si>
  <si>
    <t>1,904,678,450</t>
  </si>
  <si>
    <t>10,384,000</t>
  </si>
  <si>
    <t>160,432,800,000</t>
  </si>
  <si>
    <t>054950</t>
  </si>
  <si>
    <t>제이브이엠</t>
  </si>
  <si>
    <t>7,168</t>
  </si>
  <si>
    <t>230,959,450</t>
  </si>
  <si>
    <t>32,400</t>
  </si>
  <si>
    <t>6,330,908</t>
  </si>
  <si>
    <t>204,488,328,400</t>
  </si>
  <si>
    <t>090470</t>
  </si>
  <si>
    <t>제이스텍</t>
  </si>
  <si>
    <t>27,627</t>
  </si>
  <si>
    <t>217,503,170</t>
  </si>
  <si>
    <t>14,597,808</t>
  </si>
  <si>
    <t>115,176,705,120</t>
  </si>
  <si>
    <t>137950</t>
  </si>
  <si>
    <t>제이씨케미칼</t>
  </si>
  <si>
    <t>5,910</t>
  </si>
  <si>
    <t>5,920</t>
  </si>
  <si>
    <t>840,136</t>
  </si>
  <si>
    <t>4,959,749,590</t>
  </si>
  <si>
    <t>22,267,814</t>
  </si>
  <si>
    <t>131,602,780,740</t>
  </si>
  <si>
    <t>033320</t>
  </si>
  <si>
    <t>제이씨현시스템</t>
  </si>
  <si>
    <t>4,117,331</t>
  </si>
  <si>
    <t>33,479,502,630</t>
  </si>
  <si>
    <t>19,114,432</t>
  </si>
  <si>
    <t>149,092,569,600</t>
  </si>
  <si>
    <t>348950</t>
  </si>
  <si>
    <t>제이알글로벌리츠</t>
  </si>
  <si>
    <t>114,123</t>
  </si>
  <si>
    <t>566,239,350</t>
  </si>
  <si>
    <t>165,600,000</t>
  </si>
  <si>
    <t>826,344,000,000</t>
  </si>
  <si>
    <t>204270</t>
  </si>
  <si>
    <t>제이앤티씨</t>
  </si>
  <si>
    <t>323,243</t>
  </si>
  <si>
    <t>3,756,972,250</t>
  </si>
  <si>
    <t>57,848,466</t>
  </si>
  <si>
    <t>673,934,628,900</t>
  </si>
  <si>
    <t>194370</t>
  </si>
  <si>
    <t>제이에스코퍼레이션</t>
  </si>
  <si>
    <t>55,640,710</t>
  </si>
  <si>
    <t>13,335,601</t>
  </si>
  <si>
    <t>94,149,343,060</t>
  </si>
  <si>
    <t>026040</t>
  </si>
  <si>
    <t>제이에스티나</t>
  </si>
  <si>
    <t>46,930</t>
  </si>
  <si>
    <t>102,007,970</t>
  </si>
  <si>
    <t>16,503,790</t>
  </si>
  <si>
    <t>36,803,451,700</t>
  </si>
  <si>
    <t>126880</t>
  </si>
  <si>
    <t>제이엔케이히터</t>
  </si>
  <si>
    <t>1,828,439</t>
  </si>
  <si>
    <t>14,400,831,040</t>
  </si>
  <si>
    <t>7,650</t>
  </si>
  <si>
    <t>7,620</t>
  </si>
  <si>
    <t>23,193,998</t>
  </si>
  <si>
    <t>185,088,104,040</t>
  </si>
  <si>
    <t>322510</t>
  </si>
  <si>
    <t>제이엘케이</t>
  </si>
  <si>
    <t>627,607</t>
  </si>
  <si>
    <t>8,384,947,750</t>
  </si>
  <si>
    <t>15,042,587</t>
  </si>
  <si>
    <t>199,314,277,750</t>
  </si>
  <si>
    <t>033050</t>
  </si>
  <si>
    <t>제이엠아이</t>
  </si>
  <si>
    <t>147,540</t>
  </si>
  <si>
    <t>171,874,475</t>
  </si>
  <si>
    <t>32,579,342</t>
  </si>
  <si>
    <t>37,792,036,720</t>
  </si>
  <si>
    <t>094970</t>
  </si>
  <si>
    <t>제이엠티</t>
  </si>
  <si>
    <t>143,145</t>
  </si>
  <si>
    <t>396,281,325</t>
  </si>
  <si>
    <t>16,748,240</t>
  </si>
  <si>
    <t>46,811,330,800</t>
  </si>
  <si>
    <t>058420</t>
  </si>
  <si>
    <t>제이웨이</t>
  </si>
  <si>
    <t>938</t>
  </si>
  <si>
    <t>13,937</t>
  </si>
  <si>
    <t>12,987,078</t>
  </si>
  <si>
    <t>953</t>
  </si>
  <si>
    <t>922</t>
  </si>
  <si>
    <t>21,676,909</t>
  </si>
  <si>
    <t>20,094,494,643</t>
  </si>
  <si>
    <t>025620</t>
  </si>
  <si>
    <t>제이준코스메틱</t>
  </si>
  <si>
    <t>212,482</t>
  </si>
  <si>
    <t>564,325,775</t>
  </si>
  <si>
    <t>36,909,430</t>
  </si>
  <si>
    <t>99,101,819,550</t>
  </si>
  <si>
    <t>036420</t>
  </si>
  <si>
    <t>제이콘텐트리</t>
  </si>
  <si>
    <t>61,080</t>
  </si>
  <si>
    <t>1,565,603,750</t>
  </si>
  <si>
    <t>25,950</t>
  </si>
  <si>
    <t>16,385,071</t>
  </si>
  <si>
    <t>418,638,564,050</t>
  </si>
  <si>
    <t>089790</t>
  </si>
  <si>
    <t>제이티</t>
  </si>
  <si>
    <t>540</t>
  </si>
  <si>
    <t>8.53</t>
  </si>
  <si>
    <t>3,070,446</t>
  </si>
  <si>
    <t>21,230,008,350</t>
  </si>
  <si>
    <t>10,315,513</t>
  </si>
  <si>
    <t>70,867,574,310</t>
  </si>
  <si>
    <t>030000</t>
  </si>
  <si>
    <t>제일기획</t>
  </si>
  <si>
    <t>390,239</t>
  </si>
  <si>
    <t>8,196,575,500</t>
  </si>
  <si>
    <t>115,041,225</t>
  </si>
  <si>
    <t>2,410,113,663,750</t>
  </si>
  <si>
    <t>052670</t>
  </si>
  <si>
    <t>제일바이오</t>
  </si>
  <si>
    <t>251,771</t>
  </si>
  <si>
    <t>1,908,515,170</t>
  </si>
  <si>
    <t>114,750,000,000</t>
  </si>
  <si>
    <t>271980</t>
  </si>
  <si>
    <t>제일약품</t>
  </si>
  <si>
    <t>84,151</t>
  </si>
  <si>
    <t>3,650,818,250</t>
  </si>
  <si>
    <t>43,450</t>
  </si>
  <si>
    <t>42,700</t>
  </si>
  <si>
    <t>14,704,872</t>
  </si>
  <si>
    <t>637,456,201,200</t>
  </si>
  <si>
    <t>001560</t>
  </si>
  <si>
    <t>제일연마</t>
  </si>
  <si>
    <t>1.06</t>
  </si>
  <si>
    <t>6,680</t>
  </si>
  <si>
    <t>21,476</t>
  </si>
  <si>
    <t>142,674,220</t>
  </si>
  <si>
    <t>66,700,000,000</t>
  </si>
  <si>
    <t>023440</t>
  </si>
  <si>
    <t>제일제강</t>
  </si>
  <si>
    <t>89,484</t>
  </si>
  <si>
    <t>158,758,095</t>
  </si>
  <si>
    <t>29,492,393</t>
  </si>
  <si>
    <t>52,938,845,435</t>
  </si>
  <si>
    <t>038010</t>
  </si>
  <si>
    <t>제일테크노스</t>
  </si>
  <si>
    <t>19,002</t>
  </si>
  <si>
    <t>78,514,190</t>
  </si>
  <si>
    <t>37,395,000,000</t>
  </si>
  <si>
    <t>002620</t>
  </si>
  <si>
    <t>제일파마홀딩스</t>
  </si>
  <si>
    <t>38,061</t>
  </si>
  <si>
    <t>764,861,800</t>
  </si>
  <si>
    <t>15,973,355</t>
  </si>
  <si>
    <t>324,259,106,500</t>
  </si>
  <si>
    <t>080220</t>
  </si>
  <si>
    <t>제주반도체</t>
  </si>
  <si>
    <t>2,512,714</t>
  </si>
  <si>
    <t>8,653,088,155</t>
  </si>
  <si>
    <t>31,274,810</t>
  </si>
  <si>
    <t>110,400,079,300</t>
  </si>
  <si>
    <t>006220</t>
  </si>
  <si>
    <t>제주은행</t>
  </si>
  <si>
    <t>9,342</t>
  </si>
  <si>
    <t>28,130,130</t>
  </si>
  <si>
    <t>32,128,774</t>
  </si>
  <si>
    <t>97,028,897,480</t>
  </si>
  <si>
    <t>089590</t>
  </si>
  <si>
    <t>제주항공</t>
  </si>
  <si>
    <t>170,419</t>
  </si>
  <si>
    <t>2,242,457,650</t>
  </si>
  <si>
    <t>38,499,615</t>
  </si>
  <si>
    <t>504,344,956,500</t>
  </si>
  <si>
    <t>216080</t>
  </si>
  <si>
    <t>제테마</t>
  </si>
  <si>
    <t>6.26</t>
  </si>
  <si>
    <t>200,173</t>
  </si>
  <si>
    <t>5,026,766,900</t>
  </si>
  <si>
    <t>17,497,552</t>
  </si>
  <si>
    <t>445,312,698,400</t>
  </si>
  <si>
    <t>229000</t>
  </si>
  <si>
    <t>젠큐릭스</t>
  </si>
  <si>
    <t>89,217</t>
  </si>
  <si>
    <t>1,698,129,350</t>
  </si>
  <si>
    <t>6,396,726</t>
  </si>
  <si>
    <t>120,578,285,100</t>
  </si>
  <si>
    <t>082270</t>
  </si>
  <si>
    <t>젬백스</t>
  </si>
  <si>
    <t>23,050</t>
  </si>
  <si>
    <t>439,897</t>
  </si>
  <si>
    <t>10,133,582,650</t>
  </si>
  <si>
    <t>39,410,869</t>
  </si>
  <si>
    <t>910,391,073,900</t>
  </si>
  <si>
    <t>064800</t>
  </si>
  <si>
    <t>젬백스링크</t>
  </si>
  <si>
    <t>622,799</t>
  </si>
  <si>
    <t>785,145,155</t>
  </si>
  <si>
    <t>78,565,284</t>
  </si>
  <si>
    <t>100,170,737,100</t>
  </si>
  <si>
    <t>041590</t>
  </si>
  <si>
    <t>젬백스지오</t>
  </si>
  <si>
    <t>5.84</t>
  </si>
  <si>
    <t>726</t>
  </si>
  <si>
    <t>520,982</t>
  </si>
  <si>
    <t>373,846,165</t>
  </si>
  <si>
    <t>729</t>
  </si>
  <si>
    <t>688</t>
  </si>
  <si>
    <t>77,426,225</t>
  </si>
  <si>
    <t>56,134,013,125</t>
  </si>
  <si>
    <t>044060</t>
  </si>
  <si>
    <t>조광ILI</t>
  </si>
  <si>
    <t>86,585</t>
  </si>
  <si>
    <t>535,939,910</t>
  </si>
  <si>
    <t>9,885,656</t>
  </si>
  <si>
    <t>61,686,493,440</t>
  </si>
  <si>
    <t>004910</t>
  </si>
  <si>
    <t>조광페인트</t>
  </si>
  <si>
    <t>8,157</t>
  </si>
  <si>
    <t>42,143,220</t>
  </si>
  <si>
    <t>12,800,000</t>
  </si>
  <si>
    <t>66,304,000,000</t>
  </si>
  <si>
    <t>004700</t>
  </si>
  <si>
    <t>조광피혁</t>
  </si>
  <si>
    <t>50,200</t>
  </si>
  <si>
    <t>2,639</t>
  </si>
  <si>
    <t>132,100,250</t>
  </si>
  <si>
    <t>49,900</t>
  </si>
  <si>
    <t>50,900</t>
  </si>
  <si>
    <t>6,649,138</t>
  </si>
  <si>
    <t>333,786,727,600</t>
  </si>
  <si>
    <t>001550</t>
  </si>
  <si>
    <t>조비</t>
  </si>
  <si>
    <t>42,182</t>
  </si>
  <si>
    <t>898,766,350</t>
  </si>
  <si>
    <t>5,192,239</t>
  </si>
  <si>
    <t>111,892,750,450</t>
  </si>
  <si>
    <t>000480</t>
  </si>
  <si>
    <t>조선내화</t>
  </si>
  <si>
    <t>73,100</t>
  </si>
  <si>
    <t>73,000</t>
  </si>
  <si>
    <t>404</t>
  </si>
  <si>
    <t>29,541,900</t>
  </si>
  <si>
    <t>120030</t>
  </si>
  <si>
    <t>조선선재</t>
  </si>
  <si>
    <t>97,900</t>
  </si>
  <si>
    <t>97,600</t>
  </si>
  <si>
    <t>1,974</t>
  </si>
  <si>
    <t>192,501,400</t>
  </si>
  <si>
    <t>97,500</t>
  </si>
  <si>
    <t>98,400</t>
  </si>
  <si>
    <t>96,800</t>
  </si>
  <si>
    <t>1,257,651</t>
  </si>
  <si>
    <t>123,124,032,900</t>
  </si>
  <si>
    <t>034940</t>
  </si>
  <si>
    <t>조아제약</t>
  </si>
  <si>
    <t>4,965</t>
  </si>
  <si>
    <t>4,033,713</t>
  </si>
  <si>
    <t>20,766,053,595</t>
  </si>
  <si>
    <t>30,979,827</t>
  </si>
  <si>
    <t>153,659,941,920</t>
  </si>
  <si>
    <t>101730</t>
  </si>
  <si>
    <t>조이맥스</t>
  </si>
  <si>
    <t>2.50</t>
  </si>
  <si>
    <t>37,117</t>
  </si>
  <si>
    <t>210,995,960</t>
  </si>
  <si>
    <t>8,505,234</t>
  </si>
  <si>
    <t>48,734,990,820</t>
  </si>
  <si>
    <t>067000</t>
  </si>
  <si>
    <t>조이시티</t>
  </si>
  <si>
    <t>117,098</t>
  </si>
  <si>
    <t>2,774,869,750</t>
  </si>
  <si>
    <t>14,188,833</t>
  </si>
  <si>
    <t>338,403,667,050</t>
  </si>
  <si>
    <t>018470</t>
  </si>
  <si>
    <t>조일알미늄</t>
  </si>
  <si>
    <t>168,815</t>
  </si>
  <si>
    <t>108,164,957</t>
  </si>
  <si>
    <t>653</t>
  </si>
  <si>
    <t>70,155,555</t>
  </si>
  <si>
    <t>44,759,244,090</t>
  </si>
  <si>
    <t>002600</t>
  </si>
  <si>
    <t>조흥</t>
  </si>
  <si>
    <t>150,000</t>
  </si>
  <si>
    <t>150,500</t>
  </si>
  <si>
    <t>4,474,500</t>
  </si>
  <si>
    <t>149,000</t>
  </si>
  <si>
    <t>90,000,000,000</t>
  </si>
  <si>
    <t>185750</t>
  </si>
  <si>
    <t>종근당</t>
  </si>
  <si>
    <t>3.75</t>
  </si>
  <si>
    <t>165,500</t>
  </si>
  <si>
    <t>99,945</t>
  </si>
  <si>
    <t>16,562,477,500</t>
  </si>
  <si>
    <t>161,500</t>
  </si>
  <si>
    <t>10,885,685</t>
  </si>
  <si>
    <t>1,807,023,710,000</t>
  </si>
  <si>
    <t>063160</t>
  </si>
  <si>
    <t>종근당바이오</t>
  </si>
  <si>
    <t>66,369</t>
  </si>
  <si>
    <t>3,009,208,550</t>
  </si>
  <si>
    <t>45,550</t>
  </si>
  <si>
    <t>46,250</t>
  </si>
  <si>
    <t>5,485,962</t>
  </si>
  <si>
    <t>250,982,761,500</t>
  </si>
  <si>
    <t>001630</t>
  </si>
  <si>
    <t>종근당홀딩스</t>
  </si>
  <si>
    <t>21,371</t>
  </si>
  <si>
    <t>2,259,721,000</t>
  </si>
  <si>
    <t>102,500</t>
  </si>
  <si>
    <t>5,009,861</t>
  </si>
  <si>
    <t>533,550,196,500</t>
  </si>
  <si>
    <t>033340</t>
  </si>
  <si>
    <t>좋은사람들</t>
  </si>
  <si>
    <t>766,873</t>
  </si>
  <si>
    <t>1,304,803,215</t>
  </si>
  <si>
    <t>49,908,224</t>
  </si>
  <si>
    <t>86,091,686,400</t>
  </si>
  <si>
    <t>036930</t>
  </si>
  <si>
    <t>주성엔지니어링</t>
  </si>
  <si>
    <t>409,601</t>
  </si>
  <si>
    <t>2,853,908,020</t>
  </si>
  <si>
    <t>48,249,212</t>
  </si>
  <si>
    <t>335,814,515,520</t>
  </si>
  <si>
    <t>044380</t>
  </si>
  <si>
    <t>주연테크</t>
  </si>
  <si>
    <t>459,319</t>
  </si>
  <si>
    <t>515,621,020</t>
  </si>
  <si>
    <t>54,612,089</t>
  </si>
  <si>
    <t>62,257,781,460</t>
  </si>
  <si>
    <t>239340</t>
  </si>
  <si>
    <t>줌인터넷</t>
  </si>
  <si>
    <t>8.84</t>
  </si>
  <si>
    <t>30,333,219</t>
  </si>
  <si>
    <t>196,186,936,890</t>
  </si>
  <si>
    <t>26,881,862</t>
  </si>
  <si>
    <t>172,043,916,800</t>
  </si>
  <si>
    <t>072020</t>
  </si>
  <si>
    <t>중앙백신</t>
  </si>
  <si>
    <t>41,712</t>
  </si>
  <si>
    <t>741,166,000</t>
  </si>
  <si>
    <t>9,960,000</t>
  </si>
  <si>
    <t>177,786,000,000</t>
  </si>
  <si>
    <t>000440</t>
  </si>
  <si>
    <t>중앙에너비스</t>
  </si>
  <si>
    <t>11,970</t>
  </si>
  <si>
    <t>89,666,670</t>
  </si>
  <si>
    <t>6,227,130</t>
  </si>
  <si>
    <t>46,828,017,600</t>
  </si>
  <si>
    <t>228760</t>
  </si>
  <si>
    <t>지노믹트리</t>
  </si>
  <si>
    <t>135,549</t>
  </si>
  <si>
    <t>2,242,516,650</t>
  </si>
  <si>
    <t>19,986,215</t>
  </si>
  <si>
    <t>331,771,169,000</t>
  </si>
  <si>
    <t>314130</t>
  </si>
  <si>
    <t>지놈앤컴퍼니</t>
  </si>
  <si>
    <t>44,750</t>
  </si>
  <si>
    <t>1,742</t>
  </si>
  <si>
    <t>77,785,250</t>
  </si>
  <si>
    <t>11,319,477</t>
  </si>
  <si>
    <t>507,112,569,600</t>
  </si>
  <si>
    <t>013890</t>
  </si>
  <si>
    <t>지누스</t>
  </si>
  <si>
    <t>40,641</t>
  </si>
  <si>
    <t>3,358,437,600</t>
  </si>
  <si>
    <t>14,406,749</t>
  </si>
  <si>
    <t>1,194,319,492,100</t>
  </si>
  <si>
    <t>043610</t>
  </si>
  <si>
    <t>지니뮤직</t>
  </si>
  <si>
    <t>290</t>
  </si>
  <si>
    <t>3,937,056</t>
  </si>
  <si>
    <t>17,833,074,825</t>
  </si>
  <si>
    <t>58,115,438</t>
  </si>
  <si>
    <t>273,142,558,600</t>
  </si>
  <si>
    <t>263860</t>
  </si>
  <si>
    <t>지니언스</t>
  </si>
  <si>
    <t>9,938</t>
  </si>
  <si>
    <t>52,233,110</t>
  </si>
  <si>
    <t>9,444,600</t>
  </si>
  <si>
    <t>50,056,380,000</t>
  </si>
  <si>
    <t>303030</t>
  </si>
  <si>
    <t>지니틱스</t>
  </si>
  <si>
    <t>209,001</t>
  </si>
  <si>
    <t>531,031,580</t>
  </si>
  <si>
    <t>35,590,569</t>
  </si>
  <si>
    <t>89,154,375,345</t>
  </si>
  <si>
    <t>208350</t>
  </si>
  <si>
    <t>지란지교시큐리티</t>
  </si>
  <si>
    <t>2.36</t>
  </si>
  <si>
    <t>288,177</t>
  </si>
  <si>
    <t>1,599,618,980</t>
  </si>
  <si>
    <t>7,774,533</t>
  </si>
  <si>
    <t>43,926,111,450</t>
  </si>
  <si>
    <t>114570</t>
  </si>
  <si>
    <t>지스마트글로벌</t>
  </si>
  <si>
    <t>11,339,394</t>
  </si>
  <si>
    <t>7,030,424,280</t>
  </si>
  <si>
    <t>299480</t>
  </si>
  <si>
    <t>지앤이헬스케어</t>
  </si>
  <si>
    <t>-105</t>
  </si>
  <si>
    <t>11,100,743</t>
  </si>
  <si>
    <t>27,751,857,500</t>
  </si>
  <si>
    <t>051160</t>
  </si>
  <si>
    <t>지어소프트</t>
  </si>
  <si>
    <t>204,171</t>
  </si>
  <si>
    <t>2,639,726,200</t>
  </si>
  <si>
    <t>14,574,555</t>
  </si>
  <si>
    <t>193,112,853,750</t>
  </si>
  <si>
    <t>053050</t>
  </si>
  <si>
    <t>지에스이</t>
  </si>
  <si>
    <t>712,864</t>
  </si>
  <si>
    <t>1,133,421,770</t>
  </si>
  <si>
    <t>29,987,597</t>
  </si>
  <si>
    <t>47,530,341,245</t>
  </si>
  <si>
    <t>119850</t>
  </si>
  <si>
    <t>지엔씨에너지</t>
  </si>
  <si>
    <t>282,795</t>
  </si>
  <si>
    <t>1,755,649,440</t>
  </si>
  <si>
    <t>16,295,828</t>
  </si>
  <si>
    <t>100,871,175,320</t>
  </si>
  <si>
    <t>270520</t>
  </si>
  <si>
    <t>지엔원에너지</t>
  </si>
  <si>
    <t>1,028,212</t>
  </si>
  <si>
    <t>2,759,090,885</t>
  </si>
  <si>
    <t>30,382,815</t>
  </si>
  <si>
    <t>79,754,889,375</t>
  </si>
  <si>
    <t>065060</t>
  </si>
  <si>
    <t>지엔코</t>
  </si>
  <si>
    <t>2.70</t>
  </si>
  <si>
    <t>360,206</t>
  </si>
  <si>
    <t>410,233,965</t>
  </si>
  <si>
    <t>98,008,044</t>
  </si>
  <si>
    <t>111,729,170,160</t>
  </si>
  <si>
    <t>204840</t>
  </si>
  <si>
    <t>지엘팜텍</t>
  </si>
  <si>
    <t>947</t>
  </si>
  <si>
    <t>949</t>
  </si>
  <si>
    <t>454,043</t>
  </si>
  <si>
    <t>430,370,947</t>
  </si>
  <si>
    <t>929</t>
  </si>
  <si>
    <t>920</t>
  </si>
  <si>
    <t>46,058,145</t>
  </si>
  <si>
    <t>43,617,063,315</t>
  </si>
  <si>
    <t>013870</t>
  </si>
  <si>
    <t>지엠비코리아</t>
  </si>
  <si>
    <t>1.67</t>
  </si>
  <si>
    <t>759,684</t>
  </si>
  <si>
    <t>5,545,627,860</t>
  </si>
  <si>
    <t>19,072,280</t>
  </si>
  <si>
    <t>139,036,921,200</t>
  </si>
  <si>
    <t>071320</t>
  </si>
  <si>
    <t>지역난방공사</t>
  </si>
  <si>
    <t>102,455,700</t>
  </si>
  <si>
    <t>34,750</t>
  </si>
  <si>
    <t>11,578,744</t>
  </si>
  <si>
    <t>405,834,977,200</t>
  </si>
  <si>
    <t>135160</t>
  </si>
  <si>
    <t>지오씨</t>
  </si>
  <si>
    <t>6,303</t>
  </si>
  <si>
    <t>16,844,400</t>
  </si>
  <si>
    <t>9,576,333</t>
  </si>
  <si>
    <t>25,856,099,100</t>
  </si>
  <si>
    <t>111820</t>
  </si>
  <si>
    <t>지와이커머스</t>
  </si>
  <si>
    <t>24,469,534</t>
  </si>
  <si>
    <t>60,317,401,310</t>
  </si>
  <si>
    <t>010580</t>
  </si>
  <si>
    <t>지코</t>
  </si>
  <si>
    <t>306</t>
  </si>
  <si>
    <t>64,581,636</t>
  </si>
  <si>
    <t>19,761,980,616</t>
  </si>
  <si>
    <t>035000</t>
  </si>
  <si>
    <t>지투알</t>
  </si>
  <si>
    <t>31,412</t>
  </si>
  <si>
    <t>157,699,370</t>
  </si>
  <si>
    <t>16,567,409</t>
  </si>
  <si>
    <t>83,665,415,450</t>
  </si>
  <si>
    <t>115450</t>
  </si>
  <si>
    <t>지트리비앤티</t>
  </si>
  <si>
    <t>257,733</t>
  </si>
  <si>
    <t>6,901,917,700</t>
  </si>
  <si>
    <t>26,056,490</t>
  </si>
  <si>
    <t>695,708,283,000</t>
  </si>
  <si>
    <t>219750</t>
  </si>
  <si>
    <t>지티지웰니스</t>
  </si>
  <si>
    <t>305,386</t>
  </si>
  <si>
    <t>1,717,029,260</t>
  </si>
  <si>
    <t>14,178,191</t>
  </si>
  <si>
    <t>81,382,816,340</t>
  </si>
  <si>
    <t>088790</t>
  </si>
  <si>
    <t>진도</t>
  </si>
  <si>
    <t>16,454</t>
  </si>
  <si>
    <t>43,550,340</t>
  </si>
  <si>
    <t>12,447,744</t>
  </si>
  <si>
    <t>33,110,999,040</t>
  </si>
  <si>
    <t>018120</t>
  </si>
  <si>
    <t>진로발효</t>
  </si>
  <si>
    <t>1,304</t>
  </si>
  <si>
    <t>39,346,900</t>
  </si>
  <si>
    <t>30,050</t>
  </si>
  <si>
    <t>6,621,120</t>
  </si>
  <si>
    <t>199,957,824,000</t>
  </si>
  <si>
    <t>109820</t>
  </si>
  <si>
    <t>진매트릭스</t>
  </si>
  <si>
    <t>11.58</t>
  </si>
  <si>
    <t>3,101,117</t>
  </si>
  <si>
    <t>49,934,003,700</t>
  </si>
  <si>
    <t>19,877,234</t>
  </si>
  <si>
    <t>316,048,020,600</t>
  </si>
  <si>
    <t>086060</t>
  </si>
  <si>
    <t>진바이오텍</t>
  </si>
  <si>
    <t>5,680</t>
  </si>
  <si>
    <t>68,356</t>
  </si>
  <si>
    <t>383,857,380</t>
  </si>
  <si>
    <t>8,610,587</t>
  </si>
  <si>
    <t>48,908,134,160</t>
  </si>
  <si>
    <t>036890</t>
  </si>
  <si>
    <t>진성티이씨</t>
  </si>
  <si>
    <t>938,511</t>
  </si>
  <si>
    <t>10,241,284,500</t>
  </si>
  <si>
    <t>22,482,268</t>
  </si>
  <si>
    <t>242,808,494,400</t>
  </si>
  <si>
    <t>003780</t>
  </si>
  <si>
    <t>진양산업</t>
  </si>
  <si>
    <t>-75</t>
  </si>
  <si>
    <t>626,059</t>
  </si>
  <si>
    <t>2,665,161,100</t>
  </si>
  <si>
    <t>54,405,000,000</t>
  </si>
  <si>
    <t>007370</t>
  </si>
  <si>
    <t>진양제약</t>
  </si>
  <si>
    <t>173,715</t>
  </si>
  <si>
    <t>1,293,588,410</t>
  </si>
  <si>
    <t>90,480,000,000</t>
  </si>
  <si>
    <t>010640</t>
  </si>
  <si>
    <t>진양폴리</t>
  </si>
  <si>
    <t>44,910</t>
  </si>
  <si>
    <t>138,395,620</t>
  </si>
  <si>
    <t>30,900,000,000</t>
  </si>
  <si>
    <t>100250</t>
  </si>
  <si>
    <t>진양홀딩스</t>
  </si>
  <si>
    <t>62,554</t>
  </si>
  <si>
    <t>173,514,480</t>
  </si>
  <si>
    <t>55,895,292</t>
  </si>
  <si>
    <t>155,109,435,300</t>
  </si>
  <si>
    <t>051630</t>
  </si>
  <si>
    <t>진양화학</t>
  </si>
  <si>
    <t>4,415</t>
  </si>
  <si>
    <t>405,938</t>
  </si>
  <si>
    <t>1,781,690,970</t>
  </si>
  <si>
    <t>53,100,000,000</t>
  </si>
  <si>
    <t>272450</t>
  </si>
  <si>
    <t>진에어</t>
  </si>
  <si>
    <t>37,558</t>
  </si>
  <si>
    <t>349,264,450</t>
  </si>
  <si>
    <t>279,000,000,000</t>
  </si>
  <si>
    <t>011000</t>
  </si>
  <si>
    <t>진원생명과학</t>
  </si>
  <si>
    <t>-2,250</t>
  </si>
  <si>
    <t>7.05</t>
  </si>
  <si>
    <t>6,696,783</t>
  </si>
  <si>
    <t>198,245,983,300</t>
  </si>
  <si>
    <t>44,687,508</t>
  </si>
  <si>
    <t>1,324,984,612,200</t>
  </si>
  <si>
    <t>250030</t>
  </si>
  <si>
    <t>진코스텍</t>
  </si>
  <si>
    <t>691</t>
  </si>
  <si>
    <t>5,562,170</t>
  </si>
  <si>
    <t>2,407,520</t>
  </si>
  <si>
    <t>19,669,438,400</t>
  </si>
  <si>
    <t>002780</t>
  </si>
  <si>
    <t>진흥기업</t>
  </si>
  <si>
    <t>302,445</t>
  </si>
  <si>
    <t>672,711,955</t>
  </si>
  <si>
    <t>145,471,745</t>
  </si>
  <si>
    <t>322,219,915,175</t>
  </si>
  <si>
    <t>002787</t>
  </si>
  <si>
    <t>진흥기업2우B</t>
  </si>
  <si>
    <t>10,945</t>
  </si>
  <si>
    <t>153,122,250</t>
  </si>
  <si>
    <t>294,808</t>
  </si>
  <si>
    <t>4,112,571,600</t>
  </si>
  <si>
    <t>002785</t>
  </si>
  <si>
    <t>진흥기업우B</t>
  </si>
  <si>
    <t>306,271</t>
  </si>
  <si>
    <t>2,784,803,140</t>
  </si>
  <si>
    <t>857,218</t>
  </si>
  <si>
    <t>7,423,507,880</t>
  </si>
  <si>
    <t>233990</t>
  </si>
  <si>
    <t>질경이</t>
  </si>
  <si>
    <t>3,981</t>
  </si>
  <si>
    <t>6,175,795</t>
  </si>
  <si>
    <t>13,966,316</t>
  </si>
  <si>
    <t>21,647,789,800</t>
  </si>
  <si>
    <t>085660</t>
  </si>
  <si>
    <t>차바이오텍</t>
  </si>
  <si>
    <t>301,654</t>
  </si>
  <si>
    <t>5,739,476,400</t>
  </si>
  <si>
    <t>52,505,450</t>
  </si>
  <si>
    <t>1,000,228,822,500</t>
  </si>
  <si>
    <t>009310</t>
  </si>
  <si>
    <t>참엔지니어링</t>
  </si>
  <si>
    <t>141,810</t>
  </si>
  <si>
    <t>176,519,935</t>
  </si>
  <si>
    <t>1,230</t>
  </si>
  <si>
    <t>55,445,022</t>
  </si>
  <si>
    <t>69,860,727,720</t>
  </si>
  <si>
    <t>094850</t>
  </si>
  <si>
    <t>참좋은여행</t>
  </si>
  <si>
    <t>76,068</t>
  </si>
  <si>
    <t>415,682,390</t>
  </si>
  <si>
    <t>76,720,000,000</t>
  </si>
  <si>
    <t>004650</t>
  </si>
  <si>
    <t>창해에탄올</t>
  </si>
  <si>
    <t>21,980</t>
  </si>
  <si>
    <t>274,677,000</t>
  </si>
  <si>
    <t>9,190,885</t>
  </si>
  <si>
    <t>114,886,062,500</t>
  </si>
  <si>
    <t>311690</t>
  </si>
  <si>
    <t>천랩</t>
  </si>
  <si>
    <t>74,313</t>
  </si>
  <si>
    <t>3,356,251,250</t>
  </si>
  <si>
    <t>3,871,448</t>
  </si>
  <si>
    <t>176,344,456,400</t>
  </si>
  <si>
    <t>278280</t>
  </si>
  <si>
    <t>천보</t>
  </si>
  <si>
    <t>170,300</t>
  </si>
  <si>
    <t>6.17</t>
  </si>
  <si>
    <t>170,200</t>
  </si>
  <si>
    <t>367,190</t>
  </si>
  <si>
    <t>62,064,458,200</t>
  </si>
  <si>
    <t>166,200</t>
  </si>
  <si>
    <t>172,100</t>
  </si>
  <si>
    <t>165,700</t>
  </si>
  <si>
    <t>1,703,000,000,000</t>
  </si>
  <si>
    <t>000650</t>
  </si>
  <si>
    <t>천일고속</t>
  </si>
  <si>
    <t>1,089</t>
  </si>
  <si>
    <t>70,353,100</t>
  </si>
  <si>
    <t>65,500</t>
  </si>
  <si>
    <t>1,429,220</t>
  </si>
  <si>
    <t>92,899,300,000</t>
  </si>
  <si>
    <t>140290</t>
  </si>
  <si>
    <t>청광건설</t>
  </si>
  <si>
    <t>799</t>
  </si>
  <si>
    <t>684</t>
  </si>
  <si>
    <t>6,003</t>
  </si>
  <si>
    <t>4,105,247</t>
  </si>
  <si>
    <t>904</t>
  </si>
  <si>
    <t>672</t>
  </si>
  <si>
    <t>10,555,100</t>
  </si>
  <si>
    <t>8,433,524,900</t>
  </si>
  <si>
    <t>096240</t>
  </si>
  <si>
    <t>청담러닝</t>
  </si>
  <si>
    <t>33,595</t>
  </si>
  <si>
    <t>738,488,250</t>
  </si>
  <si>
    <t>7,674,651</t>
  </si>
  <si>
    <t>169,609,787,100</t>
  </si>
  <si>
    <t>013720</t>
  </si>
  <si>
    <t>청보산업</t>
  </si>
  <si>
    <t>230,799</t>
  </si>
  <si>
    <t>1,634,747,660</t>
  </si>
  <si>
    <t>6,760</t>
  </si>
  <si>
    <t>8,178,771</t>
  </si>
  <si>
    <t>57,006,033,870</t>
  </si>
  <si>
    <t>066360</t>
  </si>
  <si>
    <t>체리부로</t>
  </si>
  <si>
    <t>43,618</t>
  </si>
  <si>
    <t>98,206,355</t>
  </si>
  <si>
    <t>27,872,369</t>
  </si>
  <si>
    <t>63,130,915,785</t>
  </si>
  <si>
    <t>033250</t>
  </si>
  <si>
    <t>체시스</t>
  </si>
  <si>
    <t>270,270</t>
  </si>
  <si>
    <t>722,191,350</t>
  </si>
  <si>
    <t>65,760,000,000</t>
  </si>
  <si>
    <t>047820</t>
  </si>
  <si>
    <t>초록뱀</t>
  </si>
  <si>
    <t>24,835,670</t>
  </si>
  <si>
    <t>77,207,867,425</t>
  </si>
  <si>
    <t>3,215</t>
  </si>
  <si>
    <t>126,571,392</t>
  </si>
  <si>
    <t>392,371,315,200</t>
  </si>
  <si>
    <t>094360</t>
  </si>
  <si>
    <t>칩스앤미디어</t>
  </si>
  <si>
    <t>10,630,894</t>
  </si>
  <si>
    <t>131,745,890,250</t>
  </si>
  <si>
    <t>9,640,315</t>
  </si>
  <si>
    <t>116,647,811,500</t>
  </si>
  <si>
    <t>016920</t>
  </si>
  <si>
    <t>카스</t>
  </si>
  <si>
    <t>281,680</t>
  </si>
  <si>
    <t>557,771,020</t>
  </si>
  <si>
    <t>23,238,816</t>
  </si>
  <si>
    <t>46,012,855,680</t>
  </si>
  <si>
    <t>284620</t>
  </si>
  <si>
    <t>카이노스메드</t>
  </si>
  <si>
    <t>1,271,082</t>
  </si>
  <si>
    <t>5,954,989,825</t>
  </si>
  <si>
    <t>104,816,683</t>
  </si>
  <si>
    <t>495,782,910,590</t>
  </si>
  <si>
    <t>035720</t>
  </si>
  <si>
    <t>카카오</t>
  </si>
  <si>
    <t>364,500</t>
  </si>
  <si>
    <t>-4,500</t>
  </si>
  <si>
    <t>365,000</t>
  </si>
  <si>
    <t>612,054</t>
  </si>
  <si>
    <t>225,121,519,000</t>
  </si>
  <si>
    <t>375,000</t>
  </si>
  <si>
    <t>364,000</t>
  </si>
  <si>
    <t>88,068,199</t>
  </si>
  <si>
    <t>32,100,858,535,500</t>
  </si>
  <si>
    <t>293490</t>
  </si>
  <si>
    <t>카카오게임즈</t>
  </si>
  <si>
    <t>9.77</t>
  </si>
  <si>
    <t>5,973,601</t>
  </si>
  <si>
    <t>337,143,904,100</t>
  </si>
  <si>
    <t>73,204,731</t>
  </si>
  <si>
    <t>4,114,105,882,200</t>
  </si>
  <si>
    <t>042000</t>
  </si>
  <si>
    <t>카페24</t>
  </si>
  <si>
    <t>59,700</t>
  </si>
  <si>
    <t>52,586</t>
  </si>
  <si>
    <t>3,123,232,200</t>
  </si>
  <si>
    <t>9,430,597</t>
  </si>
  <si>
    <t>563,006,640,900</t>
  </si>
  <si>
    <t>006380</t>
  </si>
  <si>
    <t>카프로</t>
  </si>
  <si>
    <t>88,562</t>
  </si>
  <si>
    <t>220,172,060</t>
  </si>
  <si>
    <t>99,800,000,000</t>
  </si>
  <si>
    <t>317530</t>
  </si>
  <si>
    <t>캐리소프트</t>
  </si>
  <si>
    <t>86,678,555</t>
  </si>
  <si>
    <t>6,761,196</t>
  </si>
  <si>
    <t>29,884,486,320</t>
  </si>
  <si>
    <t>071850</t>
  </si>
  <si>
    <t>캐스텍코리아</t>
  </si>
  <si>
    <t>63,629</t>
  </si>
  <si>
    <t>168,896,325</t>
  </si>
  <si>
    <t>16,569,188</t>
  </si>
  <si>
    <t>44,322,577,900</t>
  </si>
  <si>
    <t>180400</t>
  </si>
  <si>
    <t>캔서롭</t>
  </si>
  <si>
    <t>23,078,062</t>
  </si>
  <si>
    <t>178,624,199,880</t>
  </si>
  <si>
    <t>050110</t>
  </si>
  <si>
    <t>캠시스</t>
  </si>
  <si>
    <t>1,444,968</t>
  </si>
  <si>
    <t>4,353,056,330</t>
  </si>
  <si>
    <t>3,025</t>
  </si>
  <si>
    <t>68,530,583</t>
  </si>
  <si>
    <t>205,934,401,915</t>
  </si>
  <si>
    <t>109070</t>
  </si>
  <si>
    <t>컨버즈</t>
  </si>
  <si>
    <t>3,641,959</t>
  </si>
  <si>
    <t>14,932,031,900</t>
  </si>
  <si>
    <t>900310</t>
  </si>
  <si>
    <t>컬러레이</t>
  </si>
  <si>
    <t>174,321</t>
  </si>
  <si>
    <t>294,453,900</t>
  </si>
  <si>
    <t>54,000,000</t>
  </si>
  <si>
    <t>90,990,000,000</t>
  </si>
  <si>
    <t>078340</t>
  </si>
  <si>
    <t>컴투스</t>
  </si>
  <si>
    <t>114,600</t>
  </si>
  <si>
    <t>114,900</t>
  </si>
  <si>
    <t>56,941</t>
  </si>
  <si>
    <t>6,529,794,400</t>
  </si>
  <si>
    <t>114,500</t>
  </si>
  <si>
    <t>115,600</t>
  </si>
  <si>
    <t>12,866,420</t>
  </si>
  <si>
    <t>1,474,491,732,000</t>
  </si>
  <si>
    <t>307930</t>
  </si>
  <si>
    <t>컴퍼니케이</t>
  </si>
  <si>
    <t>39,870</t>
  </si>
  <si>
    <t>246,213,730</t>
  </si>
  <si>
    <t>15,610,000</t>
  </si>
  <si>
    <t>96,625,900,000</t>
  </si>
  <si>
    <t>263700</t>
  </si>
  <si>
    <t>케어랩스</t>
  </si>
  <si>
    <t>120,686</t>
  </si>
  <si>
    <t>1,047,608,510</t>
  </si>
  <si>
    <t>17,422,798</t>
  </si>
  <si>
    <t>151,055,658,660</t>
  </si>
  <si>
    <t>327970</t>
  </si>
  <si>
    <t>케어룸의료산업</t>
  </si>
  <si>
    <t>13,000,000,000</t>
  </si>
  <si>
    <t>214370</t>
  </si>
  <si>
    <t>케어젠</t>
  </si>
  <si>
    <t>62,500</t>
  </si>
  <si>
    <t>33,242</t>
  </si>
  <si>
    <t>2,106,932,000</t>
  </si>
  <si>
    <t>10,743,000</t>
  </si>
  <si>
    <t>670,363,200,000</t>
  </si>
  <si>
    <t>221980</t>
  </si>
  <si>
    <t>케이디켐</t>
  </si>
  <si>
    <t>2,671</t>
  </si>
  <si>
    <t>30,235,500</t>
  </si>
  <si>
    <t>4,034,800</t>
  </si>
  <si>
    <t>45,794,980,000</t>
  </si>
  <si>
    <t>043290</t>
  </si>
  <si>
    <t>케이맥</t>
  </si>
  <si>
    <t>443,358</t>
  </si>
  <si>
    <t>640,124,920</t>
  </si>
  <si>
    <t>37,161,291</t>
  </si>
  <si>
    <t>53,512,259,040</t>
  </si>
  <si>
    <t>317030</t>
  </si>
  <si>
    <t>케이비17호스팩</t>
  </si>
  <si>
    <t>4,042</t>
  </si>
  <si>
    <t>8,085,740</t>
  </si>
  <si>
    <t>5,461,000</t>
  </si>
  <si>
    <t>11,003,915,000</t>
  </si>
  <si>
    <t>001620</t>
  </si>
  <si>
    <t>케이비아이동국실업</t>
  </si>
  <si>
    <t>615</t>
  </si>
  <si>
    <t>49,391</t>
  </si>
  <si>
    <t>30,356,958</t>
  </si>
  <si>
    <t>614</t>
  </si>
  <si>
    <t>66,042,072</t>
  </si>
  <si>
    <t>40,747,958,424</t>
  </si>
  <si>
    <t>323940</t>
  </si>
  <si>
    <t>케이비제18호스팩</t>
  </si>
  <si>
    <t>11,414</t>
  </si>
  <si>
    <t>22,811,590</t>
  </si>
  <si>
    <t>7,822,000</t>
  </si>
  <si>
    <t>15,683,110,000</t>
  </si>
  <si>
    <t>330990</t>
  </si>
  <si>
    <t>케이비제19호스팩</t>
  </si>
  <si>
    <t>280,260</t>
  </si>
  <si>
    <t>4,301,000</t>
  </si>
  <si>
    <t>8,645,010,000</t>
  </si>
  <si>
    <t>342550</t>
  </si>
  <si>
    <t>케이비제20호스팩</t>
  </si>
  <si>
    <t>8,648</t>
  </si>
  <si>
    <t>17,294,895</t>
  </si>
  <si>
    <t>6,501,000</t>
  </si>
  <si>
    <t>13,002,000,000</t>
  </si>
  <si>
    <t>192250</t>
  </si>
  <si>
    <t>케이사인</t>
  </si>
  <si>
    <t>1,574,706</t>
  </si>
  <si>
    <t>2,512,472,820</t>
  </si>
  <si>
    <t>64,671,257</t>
  </si>
  <si>
    <t>103,150,654,915</t>
  </si>
  <si>
    <t>029460</t>
  </si>
  <si>
    <t>케이씨</t>
  </si>
  <si>
    <t>103,769</t>
  </si>
  <si>
    <t>2,484,879,500</t>
  </si>
  <si>
    <t>13,554,044</t>
  </si>
  <si>
    <t>323,263,949,400</t>
  </si>
  <si>
    <t>344820</t>
  </si>
  <si>
    <t>케이씨씨글라스</t>
  </si>
  <si>
    <t>29,000</t>
  </si>
  <si>
    <t>33,964</t>
  </si>
  <si>
    <t>987,847,650</t>
  </si>
  <si>
    <t>8,350,210</t>
  </si>
  <si>
    <t>242,156,090,000</t>
  </si>
  <si>
    <t>115500</t>
  </si>
  <si>
    <t>케이씨에스</t>
  </si>
  <si>
    <t>46,394</t>
  </si>
  <si>
    <t>211,217,200</t>
  </si>
  <si>
    <t>54,360,000,000</t>
  </si>
  <si>
    <t>281820</t>
  </si>
  <si>
    <t>케이씨텍</t>
  </si>
  <si>
    <t>353,338</t>
  </si>
  <si>
    <t>8,010,197,850</t>
  </si>
  <si>
    <t>19,839,340</t>
  </si>
  <si>
    <t>452,336,952,000</t>
  </si>
  <si>
    <t>089150</t>
  </si>
  <si>
    <t>케이씨티</t>
  </si>
  <si>
    <t>391,933</t>
  </si>
  <si>
    <t>3,186,609,440</t>
  </si>
  <si>
    <t>17,150,000</t>
  </si>
  <si>
    <t>141,659,000,000</t>
  </si>
  <si>
    <t>025880</t>
  </si>
  <si>
    <t>케이씨피드</t>
  </si>
  <si>
    <t>136,172</t>
  </si>
  <si>
    <t>274,949,080</t>
  </si>
  <si>
    <t>16,715,858</t>
  </si>
  <si>
    <t>33,766,033,160</t>
  </si>
  <si>
    <t>093320</t>
  </si>
  <si>
    <t>케이아이엔엑스</t>
  </si>
  <si>
    <t>88,000</t>
  </si>
  <si>
    <t>26,809</t>
  </si>
  <si>
    <t>2,335,186,400</t>
  </si>
  <si>
    <t>88,900</t>
  </si>
  <si>
    <t>4,880,000</t>
  </si>
  <si>
    <t>428,464,000,000</t>
  </si>
  <si>
    <t>073010</t>
  </si>
  <si>
    <t>케이에스피</t>
  </si>
  <si>
    <t>347,130</t>
  </si>
  <si>
    <t>432,455,180</t>
  </si>
  <si>
    <t>1,270</t>
  </si>
  <si>
    <t>36,192,257</t>
  </si>
  <si>
    <t>45,059,359,965</t>
  </si>
  <si>
    <t>105330</t>
  </si>
  <si>
    <t>케이엔더블유</t>
  </si>
  <si>
    <t>-660</t>
  </si>
  <si>
    <t>8.64</t>
  </si>
  <si>
    <t>175,718</t>
  </si>
  <si>
    <t>1,279,929,610</t>
  </si>
  <si>
    <t>5,661,347</t>
  </si>
  <si>
    <t>39,516,202,060</t>
  </si>
  <si>
    <t>272110</t>
  </si>
  <si>
    <t>케이엔제이</t>
  </si>
  <si>
    <t>68,644</t>
  </si>
  <si>
    <t>899,529,400</t>
  </si>
  <si>
    <t>6,305,432</t>
  </si>
  <si>
    <t>80,078,986,400</t>
  </si>
  <si>
    <t>039420</t>
  </si>
  <si>
    <t>케이엘넷</t>
  </si>
  <si>
    <t>106,925</t>
  </si>
  <si>
    <t>244,005,045</t>
  </si>
  <si>
    <t>24,154,730</t>
  </si>
  <si>
    <t>54,468,916,150</t>
  </si>
  <si>
    <t>083550</t>
  </si>
  <si>
    <t>케이엠</t>
  </si>
  <si>
    <t>160,807</t>
  </si>
  <si>
    <t>2,192,313,750</t>
  </si>
  <si>
    <t>10,282,028</t>
  </si>
  <si>
    <t>140,349,682,200</t>
  </si>
  <si>
    <t>032500</t>
  </si>
  <si>
    <t>케이엠더블유</t>
  </si>
  <si>
    <t>596,392</t>
  </si>
  <si>
    <t>46,587,183,800</t>
  </si>
  <si>
    <t>79,000</t>
  </si>
  <si>
    <t>76,800</t>
  </si>
  <si>
    <t>39,820,883</t>
  </si>
  <si>
    <t>3,129,921,403,800</t>
  </si>
  <si>
    <t>225430</t>
  </si>
  <si>
    <t>케이엠제약</t>
  </si>
  <si>
    <t>1,625,623</t>
  </si>
  <si>
    <t>5,446,337,390</t>
  </si>
  <si>
    <t>21,387,050</t>
  </si>
  <si>
    <t>68,973,236,250</t>
  </si>
  <si>
    <t>145270</t>
  </si>
  <si>
    <t>케이탑리츠</t>
  </si>
  <si>
    <t>777</t>
  </si>
  <si>
    <t>55,466</t>
  </si>
  <si>
    <t>43,079,646</t>
  </si>
  <si>
    <t>781</t>
  </si>
  <si>
    <t>46,224,127</t>
  </si>
  <si>
    <t>35,962,370,806</t>
  </si>
  <si>
    <t>064820</t>
  </si>
  <si>
    <t>케이프</t>
  </si>
  <si>
    <t>8.51</t>
  </si>
  <si>
    <t>2,555,769</t>
  </si>
  <si>
    <t>12,477,489,370</t>
  </si>
  <si>
    <t>29,466,752</t>
  </si>
  <si>
    <t>150,280,435,200</t>
  </si>
  <si>
    <t>347140</t>
  </si>
  <si>
    <t>케이프이에스제4호</t>
  </si>
  <si>
    <t>16,046</t>
  </si>
  <si>
    <t>32,460,880</t>
  </si>
  <si>
    <t>3,009,000</t>
  </si>
  <si>
    <t>6,123,315,000</t>
  </si>
  <si>
    <t>256940</t>
  </si>
  <si>
    <t>케이피에스</t>
  </si>
  <si>
    <t>8.20</t>
  </si>
  <si>
    <t>572,230</t>
  </si>
  <si>
    <t>9,680,028,000</t>
  </si>
  <si>
    <t>15,213,588</t>
  </si>
  <si>
    <t>260,913,034,200</t>
  </si>
  <si>
    <t>024880</t>
  </si>
  <si>
    <t>케이피에프</t>
  </si>
  <si>
    <t>48,879</t>
  </si>
  <si>
    <t>195,262,705</t>
  </si>
  <si>
    <t>17,449,357</t>
  </si>
  <si>
    <t>69,797,428,000</t>
  </si>
  <si>
    <t>042040</t>
  </si>
  <si>
    <t>케이피엠테크</t>
  </si>
  <si>
    <t>5.83</t>
  </si>
  <si>
    <t>68,178,327</t>
  </si>
  <si>
    <t>282,246,552,090</t>
  </si>
  <si>
    <t>122,702,931</t>
  </si>
  <si>
    <t>495,719,841,240</t>
  </si>
  <si>
    <t>054410</t>
  </si>
  <si>
    <t>케이피티유</t>
  </si>
  <si>
    <t>59,009</t>
  </si>
  <si>
    <t>318,129,890</t>
  </si>
  <si>
    <t>27,475,800,000</t>
  </si>
  <si>
    <t>274090</t>
  </si>
  <si>
    <t>켄코아에어로스페이스</t>
  </si>
  <si>
    <t>37,193</t>
  </si>
  <si>
    <t>265,714,080</t>
  </si>
  <si>
    <t>9,009,832</t>
  </si>
  <si>
    <t>64,870,790,400</t>
  </si>
  <si>
    <t>217600</t>
  </si>
  <si>
    <t>켐온</t>
  </si>
  <si>
    <t>1,268,741</t>
  </si>
  <si>
    <t>3,782,360,420</t>
  </si>
  <si>
    <t>3,045</t>
  </si>
  <si>
    <t>63,861,340</t>
  </si>
  <si>
    <t>188,710,259,700</t>
  </si>
  <si>
    <t>089010</t>
  </si>
  <si>
    <t>켐트로닉스</t>
  </si>
  <si>
    <t>6.29</t>
  </si>
  <si>
    <t>1,580,541</t>
  </si>
  <si>
    <t>25,113,930,800</t>
  </si>
  <si>
    <t>14,572,295</t>
  </si>
  <si>
    <t>233,885,334,750</t>
  </si>
  <si>
    <t>220260</t>
  </si>
  <si>
    <t>켐트로스</t>
  </si>
  <si>
    <t>750,171</t>
  </si>
  <si>
    <t>4,774,884,030</t>
  </si>
  <si>
    <t>26,323,057</t>
  </si>
  <si>
    <t>165,572,028,530</t>
  </si>
  <si>
    <t>052400</t>
  </si>
  <si>
    <t>코나아이</t>
  </si>
  <si>
    <t>15,559,118</t>
  </si>
  <si>
    <t>203,046,489,900</t>
  </si>
  <si>
    <t>033110</t>
  </si>
  <si>
    <t>코너스톤네트웍스</t>
  </si>
  <si>
    <t>204</t>
  </si>
  <si>
    <t>129,772,391</t>
  </si>
  <si>
    <t>26,473,567,764</t>
  </si>
  <si>
    <t>094860</t>
  </si>
  <si>
    <t>코닉글로리</t>
  </si>
  <si>
    <t>2,652,485</t>
  </si>
  <si>
    <t>7,288,745,040</t>
  </si>
  <si>
    <t>50,642,595</t>
  </si>
  <si>
    <t>139,773,562,200</t>
  </si>
  <si>
    <t>046070</t>
  </si>
  <si>
    <t>코다코</t>
  </si>
  <si>
    <t>319,795</t>
  </si>
  <si>
    <t>423,130,215</t>
  </si>
  <si>
    <t>39,064,256</t>
  </si>
  <si>
    <t>51,955,460,480</t>
  </si>
  <si>
    <t>047770</t>
  </si>
  <si>
    <t>코데즈컴바인</t>
  </si>
  <si>
    <t>84,814</t>
  </si>
  <si>
    <t>200,297,975</t>
  </si>
  <si>
    <t>37,842,602</t>
  </si>
  <si>
    <t>89,686,966,740</t>
  </si>
  <si>
    <t>078940</t>
  </si>
  <si>
    <t>코드네이처</t>
  </si>
  <si>
    <t>53,176</t>
  </si>
  <si>
    <t>67,757,760</t>
  </si>
  <si>
    <t>30,151,608</t>
  </si>
  <si>
    <t>38,141,784,120</t>
  </si>
  <si>
    <t>080530</t>
  </si>
  <si>
    <t>코디</t>
  </si>
  <si>
    <t>82,907</t>
  </si>
  <si>
    <t>149,013,775</t>
  </si>
  <si>
    <t>24,203,974</t>
  </si>
  <si>
    <t>44,051,232,680</t>
  </si>
  <si>
    <t>224060</t>
  </si>
  <si>
    <t>코디엠</t>
  </si>
  <si>
    <t>219</t>
  </si>
  <si>
    <t>6,905,548</t>
  </si>
  <si>
    <t>1,524,278,649</t>
  </si>
  <si>
    <t>227</t>
  </si>
  <si>
    <t>210,602,198</t>
  </si>
  <si>
    <t>46,121,881,362</t>
  </si>
  <si>
    <t>357120</t>
  </si>
  <si>
    <t>코람코에너지리츠</t>
  </si>
  <si>
    <t>68,078</t>
  </si>
  <si>
    <t>321,686,655</t>
  </si>
  <si>
    <t>4,715</t>
  </si>
  <si>
    <t>69,620,000</t>
  </si>
  <si>
    <t>329,650,700,000</t>
  </si>
  <si>
    <t>078650</t>
  </si>
  <si>
    <t>코렌</t>
  </si>
  <si>
    <t>932</t>
  </si>
  <si>
    <t>9.39</t>
  </si>
  <si>
    <t>930</t>
  </si>
  <si>
    <t>1,163,086</t>
  </si>
  <si>
    <t>1,067,089,834</t>
  </si>
  <si>
    <t>852</t>
  </si>
  <si>
    <t>962</t>
  </si>
  <si>
    <t>44,675,373</t>
  </si>
  <si>
    <t>41,637,447,636</t>
  </si>
  <si>
    <t>104540</t>
  </si>
  <si>
    <t>코렌텍</t>
  </si>
  <si>
    <t>42,141</t>
  </si>
  <si>
    <t>393,121,580</t>
  </si>
  <si>
    <t>9,440</t>
  </si>
  <si>
    <t>9,450</t>
  </si>
  <si>
    <t>10,587,341</t>
  </si>
  <si>
    <t>98,779,891,530</t>
  </si>
  <si>
    <t>027050</t>
  </si>
  <si>
    <t>코리아나</t>
  </si>
  <si>
    <t>3.93</t>
  </si>
  <si>
    <t>1,285,878</t>
  </si>
  <si>
    <t>6,713,064,270</t>
  </si>
  <si>
    <t>211,600,000,000</t>
  </si>
  <si>
    <t>290510</t>
  </si>
  <si>
    <t>코리아센터</t>
  </si>
  <si>
    <t>221,501</t>
  </si>
  <si>
    <t>4,398,340,100</t>
  </si>
  <si>
    <t>24,460,010</t>
  </si>
  <si>
    <t>489,200,200,000</t>
  </si>
  <si>
    <t>007815</t>
  </si>
  <si>
    <t>코리아써우</t>
  </si>
  <si>
    <t>16,740,620</t>
  </si>
  <si>
    <t>2,964,690</t>
  </si>
  <si>
    <t>14,349,099,600</t>
  </si>
  <si>
    <t>007810</t>
  </si>
  <si>
    <t>코리아써키트</t>
  </si>
  <si>
    <t>169,774</t>
  </si>
  <si>
    <t>2,338,405,700</t>
  </si>
  <si>
    <t>23,620,751</t>
  </si>
  <si>
    <t>325,966,363,800</t>
  </si>
  <si>
    <t>00781K</t>
  </si>
  <si>
    <t>코리아써키트2우B</t>
  </si>
  <si>
    <t>7,317</t>
  </si>
  <si>
    <t>46,180,410</t>
  </si>
  <si>
    <t>783,699</t>
  </si>
  <si>
    <t>5,031,347,580</t>
  </si>
  <si>
    <t>190650</t>
  </si>
  <si>
    <t>코리아에셋투자증권</t>
  </si>
  <si>
    <t>3,942</t>
  </si>
  <si>
    <t>26,981,900</t>
  </si>
  <si>
    <t>6,388,000</t>
  </si>
  <si>
    <t>44,077,200,000</t>
  </si>
  <si>
    <t>101670</t>
  </si>
  <si>
    <t>코리아에스이</t>
  </si>
  <si>
    <t>1,170</t>
  </si>
  <si>
    <t>52,059</t>
  </si>
  <si>
    <t>61,189,050</t>
  </si>
  <si>
    <t>22,491,000,000</t>
  </si>
  <si>
    <t>123410</t>
  </si>
  <si>
    <t>코리아에프티</t>
  </si>
  <si>
    <t>265</t>
  </si>
  <si>
    <t>9.52</t>
  </si>
  <si>
    <t>20,535,507</t>
  </si>
  <si>
    <t>62,987,655,755</t>
  </si>
  <si>
    <t>27,841,064</t>
  </si>
  <si>
    <t>84,915,245,200</t>
  </si>
  <si>
    <t>152330</t>
  </si>
  <si>
    <t>코리아오토글라스</t>
  </si>
  <si>
    <t>36,670</t>
  </si>
  <si>
    <t>507,508,750</t>
  </si>
  <si>
    <t>277,000,000,000</t>
  </si>
  <si>
    <t>003690</t>
  </si>
  <si>
    <t>코리안리</t>
  </si>
  <si>
    <t>186,996</t>
  </si>
  <si>
    <t>1,392,987,560</t>
  </si>
  <si>
    <t>120,369,116</t>
  </si>
  <si>
    <t>896,749,914,200</t>
  </si>
  <si>
    <t>036690</t>
  </si>
  <si>
    <t>코맥스</t>
  </si>
  <si>
    <t>115,269</t>
  </si>
  <si>
    <t>612,014,550</t>
  </si>
  <si>
    <t>14,991,767</t>
  </si>
  <si>
    <t>79,756,200,440</t>
  </si>
  <si>
    <t>049430</t>
  </si>
  <si>
    <t>코메론</t>
  </si>
  <si>
    <t>8,596</t>
  </si>
  <si>
    <t>75,207,610</t>
  </si>
  <si>
    <t>8,860</t>
  </si>
  <si>
    <t>9,048,000</t>
  </si>
  <si>
    <t>78,989,040,000</t>
  </si>
  <si>
    <t>183300</t>
  </si>
  <si>
    <t>코미코</t>
  </si>
  <si>
    <t>58,536</t>
  </si>
  <si>
    <t>2,216,359,300</t>
  </si>
  <si>
    <t>9,260,452</t>
  </si>
  <si>
    <t>352,823,221,200</t>
  </si>
  <si>
    <t>041960</t>
  </si>
  <si>
    <t>코미팜</t>
  </si>
  <si>
    <t>522,764</t>
  </si>
  <si>
    <t>7,570,337,950</t>
  </si>
  <si>
    <t>64,185,876</t>
  </si>
  <si>
    <t>930,695,202,000</t>
  </si>
  <si>
    <t>089890</t>
  </si>
  <si>
    <t>코세스</t>
  </si>
  <si>
    <t>1.91</t>
  </si>
  <si>
    <t>54,524</t>
  </si>
  <si>
    <t>371,447,700</t>
  </si>
  <si>
    <t>16,584,962</t>
  </si>
  <si>
    <t>114,933,786,660</t>
  </si>
  <si>
    <t>009730</t>
  </si>
  <si>
    <t>코센</t>
  </si>
  <si>
    <t>24,013,305</t>
  </si>
  <si>
    <t>21,732,041,025</t>
  </si>
  <si>
    <t>189350</t>
  </si>
  <si>
    <t>코셋</t>
  </si>
  <si>
    <t>3,023,070</t>
  </si>
  <si>
    <t>9,060,000,000</t>
  </si>
  <si>
    <t>082660</t>
  </si>
  <si>
    <t>코스나인</t>
  </si>
  <si>
    <t>10.06</t>
  </si>
  <si>
    <t>5,775,700</t>
  </si>
  <si>
    <t>11,178,963,490</t>
  </si>
  <si>
    <t>21,385,834</t>
  </si>
  <si>
    <t>40,953,872,110</t>
  </si>
  <si>
    <t>192820</t>
  </si>
  <si>
    <t>코스맥스</t>
  </si>
  <si>
    <t>116,000</t>
  </si>
  <si>
    <t>115,500</t>
  </si>
  <si>
    <t>182,704</t>
  </si>
  <si>
    <t>20,886,190,500</t>
  </si>
  <si>
    <t>112,500</t>
  </si>
  <si>
    <t>117,000</t>
  </si>
  <si>
    <t>10,049,509</t>
  </si>
  <si>
    <t>1,165,743,044,000</t>
  </si>
  <si>
    <t>044820</t>
  </si>
  <si>
    <t>코스맥스비티아이</t>
  </si>
  <si>
    <t>11,757</t>
  </si>
  <si>
    <t>223,022,350</t>
  </si>
  <si>
    <t>9,603,921</t>
  </si>
  <si>
    <t>184,875,479,250</t>
  </si>
  <si>
    <t>222040</t>
  </si>
  <si>
    <t>코스맥스엔비티</t>
  </si>
  <si>
    <t>72,759</t>
  </si>
  <si>
    <t>666,420,290</t>
  </si>
  <si>
    <t>9,090</t>
  </si>
  <si>
    <t>20,628,000</t>
  </si>
  <si>
    <t>188,539,920,000</t>
  </si>
  <si>
    <t>241710</t>
  </si>
  <si>
    <t>코스메카코리아</t>
  </si>
  <si>
    <t>39,460</t>
  </si>
  <si>
    <t>462,561,850</t>
  </si>
  <si>
    <t>10,680,000</t>
  </si>
  <si>
    <t>127,092,000,000</t>
  </si>
  <si>
    <t>005070</t>
  </si>
  <si>
    <t>코스모신소재</t>
  </si>
  <si>
    <t>343,611</t>
  </si>
  <si>
    <t>4,809,142,650</t>
  </si>
  <si>
    <t>29,247,965</t>
  </si>
  <si>
    <t>412,396,306,500</t>
  </si>
  <si>
    <t>005420</t>
  </si>
  <si>
    <t>코스모화학</t>
  </si>
  <si>
    <t>172,172</t>
  </si>
  <si>
    <t>1,642,568,570</t>
  </si>
  <si>
    <t>26,110,825</t>
  </si>
  <si>
    <t>249,097,270,500</t>
  </si>
  <si>
    <t>069110</t>
  </si>
  <si>
    <t>코스온</t>
  </si>
  <si>
    <t>68,198,495</t>
  </si>
  <si>
    <t>18,697,161</t>
  </si>
  <si>
    <t>68,057,666,040</t>
  </si>
  <si>
    <t>071950</t>
  </si>
  <si>
    <t>코아스</t>
  </si>
  <si>
    <t>455,806</t>
  </si>
  <si>
    <t>496,894,260</t>
  </si>
  <si>
    <t>30,907,210</t>
  </si>
  <si>
    <t>33,688,858,900</t>
  </si>
  <si>
    <t>166480</t>
  </si>
  <si>
    <t>코아스템</t>
  </si>
  <si>
    <t>5.12</t>
  </si>
  <si>
    <t>22,650</t>
  </si>
  <si>
    <t>111,182</t>
  </si>
  <si>
    <t>2,448,462,100</t>
  </si>
  <si>
    <t>15,717,440</t>
  </si>
  <si>
    <t>355,214,144,000</t>
  </si>
  <si>
    <t>045970</t>
  </si>
  <si>
    <t>코아시아</t>
  </si>
  <si>
    <t>156,554</t>
  </si>
  <si>
    <t>1,384,942,000</t>
  </si>
  <si>
    <t>26,314,876</t>
  </si>
  <si>
    <t>232,360,355,080</t>
  </si>
  <si>
    <t>029960</t>
  </si>
  <si>
    <t>코엔텍</t>
  </si>
  <si>
    <t>162,254</t>
  </si>
  <si>
    <t>1,403,982,460</t>
  </si>
  <si>
    <t>50,000,000</t>
  </si>
  <si>
    <t>431,000,000,000</t>
  </si>
  <si>
    <t>002020</t>
  </si>
  <si>
    <t>코오롱</t>
  </si>
  <si>
    <t>36,533</t>
  </si>
  <si>
    <t>767,110,200</t>
  </si>
  <si>
    <t>21,150</t>
  </si>
  <si>
    <t>12,626,426</t>
  </si>
  <si>
    <t>265,154,946,000</t>
  </si>
  <si>
    <t>003070</t>
  </si>
  <si>
    <t>코오롱글로벌</t>
  </si>
  <si>
    <t>84,670</t>
  </si>
  <si>
    <t>1,555,231,450</t>
  </si>
  <si>
    <t>25,210,438</t>
  </si>
  <si>
    <t>461,351,015,400</t>
  </si>
  <si>
    <t>003075</t>
  </si>
  <si>
    <t>코오롱글로벌우</t>
  </si>
  <si>
    <t>213,728,200</t>
  </si>
  <si>
    <t>312,803</t>
  </si>
  <si>
    <t>10,822,983,800</t>
  </si>
  <si>
    <t>144620</t>
  </si>
  <si>
    <t>코오롱머티리얼</t>
  </si>
  <si>
    <t>533,383</t>
  </si>
  <si>
    <t>2,116,828,865</t>
  </si>
  <si>
    <t>68,658,635</t>
  </si>
  <si>
    <t>269,828,435,550</t>
  </si>
  <si>
    <t>102940</t>
  </si>
  <si>
    <t>코오롱생명과학</t>
  </si>
  <si>
    <t>52,506</t>
  </si>
  <si>
    <t>1,652,423,900</t>
  </si>
  <si>
    <t>11,412,356</t>
  </si>
  <si>
    <t>361,771,685,200</t>
  </si>
  <si>
    <t>002025</t>
  </si>
  <si>
    <t>코오롱우</t>
  </si>
  <si>
    <t>3,009</t>
  </si>
  <si>
    <t>45,780,000</t>
  </si>
  <si>
    <t>1,076,390</t>
  </si>
  <si>
    <t>16,253,489,000</t>
  </si>
  <si>
    <t>120110</t>
  </si>
  <si>
    <t>코오롱인더</t>
  </si>
  <si>
    <t>37,750</t>
  </si>
  <si>
    <t>37,800</t>
  </si>
  <si>
    <t>191,408</t>
  </si>
  <si>
    <t>7,215,300,400</t>
  </si>
  <si>
    <t>37,250</t>
  </si>
  <si>
    <t>26,978,840</t>
  </si>
  <si>
    <t>1,018,451,210,000</t>
  </si>
  <si>
    <t>120115</t>
  </si>
  <si>
    <t>코오롱인더우</t>
  </si>
  <si>
    <t>20,920</t>
  </si>
  <si>
    <t>428,533,400</t>
  </si>
  <si>
    <t>2,767,860</t>
  </si>
  <si>
    <t>56,602,737,000</t>
  </si>
  <si>
    <t>950160</t>
  </si>
  <si>
    <t>코오롱티슈진</t>
  </si>
  <si>
    <t>61,117,550</t>
  </si>
  <si>
    <t>489,551,575,500</t>
  </si>
  <si>
    <t>138490</t>
  </si>
  <si>
    <t>코오롱플라스틱</t>
  </si>
  <si>
    <t>52,904</t>
  </si>
  <si>
    <t>215,590,240</t>
  </si>
  <si>
    <t>38,000,000</t>
  </si>
  <si>
    <t>154,850,000,000</t>
  </si>
  <si>
    <t>021240</t>
  </si>
  <si>
    <t>코웨이</t>
  </si>
  <si>
    <t>79,300</t>
  </si>
  <si>
    <t>194,040</t>
  </si>
  <si>
    <t>15,535,312,300</t>
  </si>
  <si>
    <t>73,799,619</t>
  </si>
  <si>
    <t>5,852,309,786,700</t>
  </si>
  <si>
    <t>033290</t>
  </si>
  <si>
    <t>코웰패션</t>
  </si>
  <si>
    <t>220,740</t>
  </si>
  <si>
    <t>1,355,644,900</t>
  </si>
  <si>
    <t>88,500,234</t>
  </si>
  <si>
    <t>544,276,439,100</t>
  </si>
  <si>
    <t>056360</t>
  </si>
  <si>
    <t>코위버</t>
  </si>
  <si>
    <t>101,881</t>
  </si>
  <si>
    <t>1,029,474,650</t>
  </si>
  <si>
    <t>9,796,800</t>
  </si>
  <si>
    <t>98,457,840,000</t>
  </si>
  <si>
    <t>282880</t>
  </si>
  <si>
    <t>코윈테크</t>
  </si>
  <si>
    <t>35,866</t>
  </si>
  <si>
    <t>778,338,250</t>
  </si>
  <si>
    <t>9,251,492</t>
  </si>
  <si>
    <t>202,607,674,800</t>
  </si>
  <si>
    <t>121850</t>
  </si>
  <si>
    <t>코이즈</t>
  </si>
  <si>
    <t>171,141</t>
  </si>
  <si>
    <t>208,652,450</t>
  </si>
  <si>
    <t>15,411,517</t>
  </si>
  <si>
    <t>18,956,165,910</t>
  </si>
  <si>
    <t>015710</t>
  </si>
  <si>
    <t>코콤</t>
  </si>
  <si>
    <t>36,118</t>
  </si>
  <si>
    <t>215,009,600</t>
  </si>
  <si>
    <t>17,530,500</t>
  </si>
  <si>
    <t>104,481,780,000</t>
  </si>
  <si>
    <t>052330</t>
  </si>
  <si>
    <t>코텍</t>
  </si>
  <si>
    <t>109,163</t>
  </si>
  <si>
    <t>891,290,710</t>
  </si>
  <si>
    <t>15,574,552</t>
  </si>
  <si>
    <t>127,711,326,400</t>
  </si>
  <si>
    <t>126600</t>
  </si>
  <si>
    <t>코프라</t>
  </si>
  <si>
    <t>1,309,269</t>
  </si>
  <si>
    <t>5,349,657,420</t>
  </si>
  <si>
    <t>21,115,634</t>
  </si>
  <si>
    <t>86,362,943,060</t>
  </si>
  <si>
    <t>200130</t>
  </si>
  <si>
    <t>콜마비앤에이치</t>
  </si>
  <si>
    <t>198,560</t>
  </si>
  <si>
    <t>11,984,236,000</t>
  </si>
  <si>
    <t>29,543,558</t>
  </si>
  <si>
    <t>1,802,157,038,000</t>
  </si>
  <si>
    <t>031820</t>
  </si>
  <si>
    <t>콤텍시스템</t>
  </si>
  <si>
    <t>82,213,022</t>
  </si>
  <si>
    <t>139,907,533,450</t>
  </si>
  <si>
    <t>67,851,466</t>
  </si>
  <si>
    <t>110,258,632,250</t>
  </si>
  <si>
    <t>192400</t>
  </si>
  <si>
    <t>쿠쿠홀딩스</t>
  </si>
  <si>
    <t>98,800</t>
  </si>
  <si>
    <t>939,232,900</t>
  </si>
  <si>
    <t>99,200</t>
  </si>
  <si>
    <t>7,112,437</t>
  </si>
  <si>
    <t>704,131,263,000</t>
  </si>
  <si>
    <t>284740</t>
  </si>
  <si>
    <t>쿠쿠홈시스</t>
  </si>
  <si>
    <t>-1,300</t>
  </si>
  <si>
    <t>35,339</t>
  </si>
  <si>
    <t>1,491,591,500</t>
  </si>
  <si>
    <t>22,437,330</t>
  </si>
  <si>
    <t>931,149,195,000</t>
  </si>
  <si>
    <t>060280</t>
  </si>
  <si>
    <t>큐렉소</t>
  </si>
  <si>
    <t>4.75</t>
  </si>
  <si>
    <t>55,331</t>
  </si>
  <si>
    <t>335,823,960</t>
  </si>
  <si>
    <t>33,357,253</t>
  </si>
  <si>
    <t>206,147,823,540</t>
  </si>
  <si>
    <t>015590</t>
  </si>
  <si>
    <t>큐로</t>
  </si>
  <si>
    <t>576</t>
  </si>
  <si>
    <t>959,966</t>
  </si>
  <si>
    <t>548,769,855</t>
  </si>
  <si>
    <t>567</t>
  </si>
  <si>
    <t>561</t>
  </si>
  <si>
    <t>227,211,638</t>
  </si>
  <si>
    <t>131,101,115,126</t>
  </si>
  <si>
    <t>040350</t>
  </si>
  <si>
    <t>큐로컴</t>
  </si>
  <si>
    <t>660,121</t>
  </si>
  <si>
    <t>1,563,253,140</t>
  </si>
  <si>
    <t>113,758,041</t>
  </si>
  <si>
    <t>267,331,396,350</t>
  </si>
  <si>
    <t>051780</t>
  </si>
  <si>
    <t>큐로홀딩스</t>
  </si>
  <si>
    <t>-1</t>
  </si>
  <si>
    <t>616</t>
  </si>
  <si>
    <t>125,037</t>
  </si>
  <si>
    <t>77,195,301</t>
  </si>
  <si>
    <t>89,062,197</t>
  </si>
  <si>
    <t>55,040,437,746</t>
  </si>
  <si>
    <t>115180</t>
  </si>
  <si>
    <t>큐리언트</t>
  </si>
  <si>
    <t>124,489</t>
  </si>
  <si>
    <t>4,182,154,700</t>
  </si>
  <si>
    <t>33,850</t>
  </si>
  <si>
    <t>8,625,566</t>
  </si>
  <si>
    <t>290,250,295,900</t>
  </si>
  <si>
    <t>043090</t>
  </si>
  <si>
    <t>큐브앤컴퍼니</t>
  </si>
  <si>
    <t>440,707</t>
  </si>
  <si>
    <t>716,236,065</t>
  </si>
  <si>
    <t>32,590,313</t>
  </si>
  <si>
    <t>52,796,307,060</t>
  </si>
  <si>
    <t>182360</t>
  </si>
  <si>
    <t>큐브엔터</t>
  </si>
  <si>
    <t>570,617</t>
  </si>
  <si>
    <t>2,436,600,580</t>
  </si>
  <si>
    <t>33,721,501</t>
  </si>
  <si>
    <t>145,002,454,300</t>
  </si>
  <si>
    <t>066310</t>
  </si>
  <si>
    <t>큐에스아이</t>
  </si>
  <si>
    <t>4.40</t>
  </si>
  <si>
    <t>126,888</t>
  </si>
  <si>
    <t>2,094,787,150</t>
  </si>
  <si>
    <t>8,278,230</t>
  </si>
  <si>
    <t>137,418,618,000</t>
  </si>
  <si>
    <t>136660</t>
  </si>
  <si>
    <t>큐엠씨</t>
  </si>
  <si>
    <t>4,940</t>
  </si>
  <si>
    <t>18,903</t>
  </si>
  <si>
    <t>94,279,945</t>
  </si>
  <si>
    <t>9,443,800</t>
  </si>
  <si>
    <t>47,596,752,000</t>
  </si>
  <si>
    <t>016600</t>
  </si>
  <si>
    <t>큐캐피탈</t>
  </si>
  <si>
    <t>19</t>
  </si>
  <si>
    <t>3.45</t>
  </si>
  <si>
    <t>571</t>
  </si>
  <si>
    <t>385,074</t>
  </si>
  <si>
    <t>217,156,803</t>
  </si>
  <si>
    <t>551</t>
  </si>
  <si>
    <t>167,901,923</t>
  </si>
  <si>
    <t>95,704,096,110</t>
  </si>
  <si>
    <t>264900</t>
  </si>
  <si>
    <t>크라운제과</t>
  </si>
  <si>
    <t>9,797</t>
  </si>
  <si>
    <t>81,549,250</t>
  </si>
  <si>
    <t>12,523,850</t>
  </si>
  <si>
    <t>103,822,716,500</t>
  </si>
  <si>
    <t>26490K</t>
  </si>
  <si>
    <t>크라운제과우</t>
  </si>
  <si>
    <t>60,112</t>
  </si>
  <si>
    <t>615,573,100</t>
  </si>
  <si>
    <t>9,940</t>
  </si>
  <si>
    <t>773,560</t>
  </si>
  <si>
    <t>7,812,956,000</t>
  </si>
  <si>
    <t>005740</t>
  </si>
  <si>
    <t>크라운해태홀딩스</t>
  </si>
  <si>
    <t>33,267</t>
  </si>
  <si>
    <t>301,204,990</t>
  </si>
  <si>
    <t>14,847,347</t>
  </si>
  <si>
    <t>134,962,384,230</t>
  </si>
  <si>
    <t>005745</t>
  </si>
  <si>
    <t>크라운해태홀딩스우</t>
  </si>
  <si>
    <t>28,344</t>
  </si>
  <si>
    <t>388,556,600</t>
  </si>
  <si>
    <t>600,726</t>
  </si>
  <si>
    <t>8,139,837,300</t>
  </si>
  <si>
    <t>215570</t>
  </si>
  <si>
    <t>크로넥스</t>
  </si>
  <si>
    <t>2,060,070</t>
  </si>
  <si>
    <t>3,187,500</t>
  </si>
  <si>
    <t>19,985,625,000</t>
  </si>
  <si>
    <t>043590</t>
  </si>
  <si>
    <t>크로바하이텍</t>
  </si>
  <si>
    <t>1,490</t>
  </si>
  <si>
    <t>23,300,000</t>
  </si>
  <si>
    <t>34,717,000,000</t>
  </si>
  <si>
    <t>114120</t>
  </si>
  <si>
    <t>크루셜텍</t>
  </si>
  <si>
    <t>467,479</t>
  </si>
  <si>
    <t>791,962,125</t>
  </si>
  <si>
    <t>20,961,315</t>
  </si>
  <si>
    <t>35,424,622,350</t>
  </si>
  <si>
    <t>110790</t>
  </si>
  <si>
    <t>크리스에프앤씨</t>
  </si>
  <si>
    <t>5.91</t>
  </si>
  <si>
    <t>19,623</t>
  </si>
  <si>
    <t>450,860,100</t>
  </si>
  <si>
    <t>11,715,480</t>
  </si>
  <si>
    <t>272,970,684,000</t>
  </si>
  <si>
    <t>900250</t>
  </si>
  <si>
    <t>크리스탈신소재</t>
  </si>
  <si>
    <t>933,351</t>
  </si>
  <si>
    <t>1,503,362,540</t>
  </si>
  <si>
    <t>67,783,852</t>
  </si>
  <si>
    <t>109,470,920,980</t>
  </si>
  <si>
    <t>083790</t>
  </si>
  <si>
    <t>크리스탈지노믹스</t>
  </si>
  <si>
    <t>2,202,110</t>
  </si>
  <si>
    <t>38,828,477,450</t>
  </si>
  <si>
    <t>43,937,861</t>
  </si>
  <si>
    <t>790,881,498,000</t>
  </si>
  <si>
    <t>045520</t>
  </si>
  <si>
    <t>크린앤사이언스</t>
  </si>
  <si>
    <t>102,992</t>
  </si>
  <si>
    <t>3,428,588,500</t>
  </si>
  <si>
    <t>215,475,000,000</t>
  </si>
  <si>
    <t>214150</t>
  </si>
  <si>
    <t>클래시스</t>
  </si>
  <si>
    <t>120,922</t>
  </si>
  <si>
    <t>1,522,813,250</t>
  </si>
  <si>
    <t>64,709,168</t>
  </si>
  <si>
    <t>818,570,975,200</t>
  </si>
  <si>
    <t>237880</t>
  </si>
  <si>
    <t>클리오</t>
  </si>
  <si>
    <t>32,017</t>
  </si>
  <si>
    <t>530,217,750</t>
  </si>
  <si>
    <t>17,150,088</t>
  </si>
  <si>
    <t>285,548,965,200</t>
  </si>
  <si>
    <t>139670</t>
  </si>
  <si>
    <t>키네마스터</t>
  </si>
  <si>
    <t>31,351</t>
  </si>
  <si>
    <t>293,424,470</t>
  </si>
  <si>
    <t>13,546,307</t>
  </si>
  <si>
    <t>126,387,044,310</t>
  </si>
  <si>
    <t>020120</t>
  </si>
  <si>
    <t>키다리스튜디오</t>
  </si>
  <si>
    <t>44,564</t>
  </si>
  <si>
    <t>434,048,500</t>
  </si>
  <si>
    <t>17,878,691</t>
  </si>
  <si>
    <t>172,529,368,150</t>
  </si>
  <si>
    <t>311270</t>
  </si>
  <si>
    <t>키움제5호스팩</t>
  </si>
  <si>
    <t>3,254</t>
  </si>
  <si>
    <t>6,524,550</t>
  </si>
  <si>
    <t>7,236,000,000</t>
  </si>
  <si>
    <t>039490</t>
  </si>
  <si>
    <t>키움증권</t>
  </si>
  <si>
    <t>99,400</t>
  </si>
  <si>
    <t>107,029</t>
  </si>
  <si>
    <t>10,638,971,900</t>
  </si>
  <si>
    <t>97,700</t>
  </si>
  <si>
    <t>22,118,742</t>
  </si>
  <si>
    <t>2,200,814,829,000</t>
  </si>
  <si>
    <t>012170</t>
  </si>
  <si>
    <t>키위미디어그룹</t>
  </si>
  <si>
    <t>76,356,919</t>
  </si>
  <si>
    <t>45,814,151,400</t>
  </si>
  <si>
    <t>054780</t>
  </si>
  <si>
    <t>키이스트</t>
  </si>
  <si>
    <t>634,587</t>
  </si>
  <si>
    <t>9,759,570,450</t>
  </si>
  <si>
    <t>17,071,366</t>
  </si>
  <si>
    <t>260,338,331,500</t>
  </si>
  <si>
    <t>219130</t>
  </si>
  <si>
    <t>타이거일렉</t>
  </si>
  <si>
    <t>71,599</t>
  </si>
  <si>
    <t>1,056,707,050</t>
  </si>
  <si>
    <t>6,314,290</t>
  </si>
  <si>
    <t>90,925,776,000</t>
  </si>
  <si>
    <t>180060</t>
  </si>
  <si>
    <t>탑선</t>
  </si>
  <si>
    <t>3,299</t>
  </si>
  <si>
    <t>40,730,750</t>
  </si>
  <si>
    <t>8,106,666</t>
  </si>
  <si>
    <t>101,333,325,000</t>
  </si>
  <si>
    <t>065130</t>
  </si>
  <si>
    <t>탑엔지니어링</t>
  </si>
  <si>
    <t>205,843</t>
  </si>
  <si>
    <t>1,966,871,660</t>
  </si>
  <si>
    <t>15,976,257</t>
  </si>
  <si>
    <t>153,372,067,200</t>
  </si>
  <si>
    <t>014580</t>
  </si>
  <si>
    <t>태경비케이</t>
  </si>
  <si>
    <t>80,736</t>
  </si>
  <si>
    <t>274,126,545</t>
  </si>
  <si>
    <t>27,583,100</t>
  </si>
  <si>
    <t>93,644,624,500</t>
  </si>
  <si>
    <t>015890</t>
  </si>
  <si>
    <t>태경산업</t>
  </si>
  <si>
    <t>18,606</t>
  </si>
  <si>
    <t>93,441,230</t>
  </si>
  <si>
    <t>29,228,750</t>
  </si>
  <si>
    <t>147,312,900,000</t>
  </si>
  <si>
    <t>006890</t>
  </si>
  <si>
    <t>태경케미컬</t>
  </si>
  <si>
    <t>144,717</t>
  </si>
  <si>
    <t>1,227,949,580</t>
  </si>
  <si>
    <t>11,600,000</t>
  </si>
  <si>
    <t>98,136,000,000</t>
  </si>
  <si>
    <t>023160</t>
  </si>
  <si>
    <t>태광</t>
  </si>
  <si>
    <t>168,509</t>
  </si>
  <si>
    <t>1,065,520,490</t>
  </si>
  <si>
    <t>26,500,000</t>
  </si>
  <si>
    <t>168,275,000,000</t>
  </si>
  <si>
    <t>003240</t>
  </si>
  <si>
    <t>태광산업</t>
  </si>
  <si>
    <t>652,000</t>
  </si>
  <si>
    <t>1,172,360,000</t>
  </si>
  <si>
    <t>641,000</t>
  </si>
  <si>
    <t>658,000</t>
  </si>
  <si>
    <t>1,113,400</t>
  </si>
  <si>
    <t>725,936,800,000</t>
  </si>
  <si>
    <t>011280</t>
  </si>
  <si>
    <t>태림포장</t>
  </si>
  <si>
    <t>4,485</t>
  </si>
  <si>
    <t>2.71</t>
  </si>
  <si>
    <t>2,469,735</t>
  </si>
  <si>
    <t>11,287,766,940</t>
  </si>
  <si>
    <t>70,805,940</t>
  </si>
  <si>
    <t>317,564,640,900</t>
  </si>
  <si>
    <t>053620</t>
  </si>
  <si>
    <t>태양</t>
  </si>
  <si>
    <t>6,213,100</t>
  </si>
  <si>
    <t>8,600,000</t>
  </si>
  <si>
    <t>73,014,000,000</t>
  </si>
  <si>
    <t>004100</t>
  </si>
  <si>
    <t>태양금속</t>
  </si>
  <si>
    <t>136,411</t>
  </si>
  <si>
    <t>136,643,412</t>
  </si>
  <si>
    <t>994</t>
  </si>
  <si>
    <t>36,700,000</t>
  </si>
  <si>
    <t>37,067,000,000</t>
  </si>
  <si>
    <t>004105</t>
  </si>
  <si>
    <t>태양금속우</t>
  </si>
  <si>
    <t>169,101</t>
  </si>
  <si>
    <t>605,605,545</t>
  </si>
  <si>
    <t>3,505</t>
  </si>
  <si>
    <t>3,300,000</t>
  </si>
  <si>
    <t>11,748,000,000</t>
  </si>
  <si>
    <t>116100</t>
  </si>
  <si>
    <t>태양기계</t>
  </si>
  <si>
    <t>36</t>
  </si>
  <si>
    <t>28,093</t>
  </si>
  <si>
    <t>785</t>
  </si>
  <si>
    <t>6,239,986</t>
  </si>
  <si>
    <t>4,835,989,150</t>
  </si>
  <si>
    <t>009410</t>
  </si>
  <si>
    <t>태영건설</t>
  </si>
  <si>
    <t>692,574</t>
  </si>
  <si>
    <t>6,792,665,920</t>
  </si>
  <si>
    <t>38,899,098</t>
  </si>
  <si>
    <t>384,712,079,220</t>
  </si>
  <si>
    <t>009415</t>
  </si>
  <si>
    <t>태영건설우</t>
  </si>
  <si>
    <t>-1,250</t>
  </si>
  <si>
    <t>7.94</t>
  </si>
  <si>
    <t>526,175</t>
  </si>
  <si>
    <t>7,764,913,500</t>
  </si>
  <si>
    <t>1,302,142</t>
  </si>
  <si>
    <t>18,881,059,000</t>
  </si>
  <si>
    <t>044490</t>
  </si>
  <si>
    <t>태웅</t>
  </si>
  <si>
    <t>147,074</t>
  </si>
  <si>
    <t>1,984,680,850</t>
  </si>
  <si>
    <t>20,007,381</t>
  </si>
  <si>
    <t>272,100,381,600</t>
  </si>
  <si>
    <t>124560</t>
  </si>
  <si>
    <t>태웅로직스</t>
  </si>
  <si>
    <t>471,690</t>
  </si>
  <si>
    <t>1,800,765,325</t>
  </si>
  <si>
    <t>17,650,000</t>
  </si>
  <si>
    <t>67,776,000,000</t>
  </si>
  <si>
    <t>001420</t>
  </si>
  <si>
    <t>태원물산</t>
  </si>
  <si>
    <t>46,887,280</t>
  </si>
  <si>
    <t>7,600,000</t>
  </si>
  <si>
    <t>30,096,000,000</t>
  </si>
  <si>
    <t>007980</t>
  </si>
  <si>
    <t>태평양물산</t>
  </si>
  <si>
    <t>110,756</t>
  </si>
  <si>
    <t>187,071,420</t>
  </si>
  <si>
    <t>48,149,587</t>
  </si>
  <si>
    <t>81,854,297,900</t>
  </si>
  <si>
    <t>191420</t>
  </si>
  <si>
    <t>테고사이언스</t>
  </si>
  <si>
    <t>61,804</t>
  </si>
  <si>
    <t>1,703,041,750</t>
  </si>
  <si>
    <t>8,085,634</t>
  </si>
  <si>
    <t>219,929,244,800</t>
  </si>
  <si>
    <t>073640</t>
  </si>
  <si>
    <t>테라사이언스</t>
  </si>
  <si>
    <t>208,444</t>
  </si>
  <si>
    <t>427,947,035</t>
  </si>
  <si>
    <t>58,617,159</t>
  </si>
  <si>
    <t>121,044,433,335</t>
  </si>
  <si>
    <t>182690</t>
  </si>
  <si>
    <t>테라셈</t>
  </si>
  <si>
    <t>213,307</t>
  </si>
  <si>
    <t>311,050,310</t>
  </si>
  <si>
    <t>21,163,148</t>
  </si>
  <si>
    <t>30,898,196,080</t>
  </si>
  <si>
    <t>066700</t>
  </si>
  <si>
    <t>테라젠이텍스</t>
  </si>
  <si>
    <t>849,251</t>
  </si>
  <si>
    <t>9,607,784,050</t>
  </si>
  <si>
    <t>32,404,435</t>
  </si>
  <si>
    <t>364,549,893,750</t>
  </si>
  <si>
    <t>095610</t>
  </si>
  <si>
    <t>테스</t>
  </si>
  <si>
    <t>1,072,826</t>
  </si>
  <si>
    <t>27,894,914,450</t>
  </si>
  <si>
    <t>19,768,226</t>
  </si>
  <si>
    <t>508,043,408,200</t>
  </si>
  <si>
    <t>131970</t>
  </si>
  <si>
    <t>테스나</t>
  </si>
  <si>
    <t>136,780</t>
  </si>
  <si>
    <t>6,188,668,800</t>
  </si>
  <si>
    <t>7,424,141</t>
  </si>
  <si>
    <t>337,798,415,500</t>
  </si>
  <si>
    <t>055490</t>
  </si>
  <si>
    <t>테이팩스</t>
  </si>
  <si>
    <t>68,652</t>
  </si>
  <si>
    <t>2,206,152,100</t>
  </si>
  <si>
    <t>31,600</t>
  </si>
  <si>
    <t>4,717,650</t>
  </si>
  <si>
    <t>151,672,447,500</t>
  </si>
  <si>
    <t>308700</t>
  </si>
  <si>
    <t>테크엔</t>
  </si>
  <si>
    <t>7,440,000,000</t>
  </si>
  <si>
    <t>089030</t>
  </si>
  <si>
    <t>테크윙</t>
  </si>
  <si>
    <t>176,482</t>
  </si>
  <si>
    <t>3,433,970,200</t>
  </si>
  <si>
    <t>19,318,786</t>
  </si>
  <si>
    <t>373,818,509,100</t>
  </si>
  <si>
    <t>258050</t>
  </si>
  <si>
    <t>테크트랜스</t>
  </si>
  <si>
    <t>5.59</t>
  </si>
  <si>
    <t>594</t>
  </si>
  <si>
    <t>1,007,230</t>
  </si>
  <si>
    <t>7,195,543</t>
  </si>
  <si>
    <t>12,915,999,685</t>
  </si>
  <si>
    <t>054450</t>
  </si>
  <si>
    <t>텔레칩스</t>
  </si>
  <si>
    <t>19,668,463</t>
  </si>
  <si>
    <t>301,702,157,400</t>
  </si>
  <si>
    <t>13,505,911</t>
  </si>
  <si>
    <t>192,459,231,750</t>
  </si>
  <si>
    <t>091440</t>
  </si>
  <si>
    <t>텔레필드</t>
  </si>
  <si>
    <t>56,924</t>
  </si>
  <si>
    <t>211,408,250</t>
  </si>
  <si>
    <t>3,790</t>
  </si>
  <si>
    <t>9,175,875</t>
  </si>
  <si>
    <t>34,226,013,750</t>
  </si>
  <si>
    <t>078000</t>
  </si>
  <si>
    <t>텔코웨어</t>
  </si>
  <si>
    <t>6,865</t>
  </si>
  <si>
    <t>80,632,400</t>
  </si>
  <si>
    <t>9,702,706</t>
  </si>
  <si>
    <t>114,977,066,100</t>
  </si>
  <si>
    <t>200230</t>
  </si>
  <si>
    <t>텔콘RF제약</t>
  </si>
  <si>
    <t>49,781,078</t>
  </si>
  <si>
    <t>407,058,558,730</t>
  </si>
  <si>
    <t>85,377,382</t>
  </si>
  <si>
    <t>664,236,031,960</t>
  </si>
  <si>
    <t>214420</t>
  </si>
  <si>
    <t>토니모리</t>
  </si>
  <si>
    <t>47,332</t>
  </si>
  <si>
    <t>462,121,390</t>
  </si>
  <si>
    <t>17,640,000</t>
  </si>
  <si>
    <t>173,577,600,000</t>
  </si>
  <si>
    <t>215480</t>
  </si>
  <si>
    <t>토박스코리아</t>
  </si>
  <si>
    <t>472,754</t>
  </si>
  <si>
    <t>475,328,642</t>
  </si>
  <si>
    <t>40,924,427</t>
  </si>
  <si>
    <t>41,129,049,135</t>
  </si>
  <si>
    <t>051360</t>
  </si>
  <si>
    <t>토비스</t>
  </si>
  <si>
    <t>101,129</t>
  </si>
  <si>
    <t>654,280,070</t>
  </si>
  <si>
    <t>16,717,058</t>
  </si>
  <si>
    <t>108,159,365,260</t>
  </si>
  <si>
    <t>045340</t>
  </si>
  <si>
    <t>토탈소프트</t>
  </si>
  <si>
    <t>53,982</t>
  </si>
  <si>
    <t>238,905,790</t>
  </si>
  <si>
    <t>8,558,040</t>
  </si>
  <si>
    <t>38,040,487,800</t>
  </si>
  <si>
    <t>108230</t>
  </si>
  <si>
    <t>톱텍</t>
  </si>
  <si>
    <t>325,320</t>
  </si>
  <si>
    <t>5,243,530,000</t>
  </si>
  <si>
    <t>38,023,245</t>
  </si>
  <si>
    <t>615,976,569,000</t>
  </si>
  <si>
    <t>079970</t>
  </si>
  <si>
    <t>투비소프트</t>
  </si>
  <si>
    <t>2,183,386</t>
  </si>
  <si>
    <t>5,025,428,175</t>
  </si>
  <si>
    <t>31,804,885</t>
  </si>
  <si>
    <t>69,334,649,300</t>
  </si>
  <si>
    <t>199800</t>
  </si>
  <si>
    <t>툴젠</t>
  </si>
  <si>
    <t>10.40</t>
  </si>
  <si>
    <t>23,449</t>
  </si>
  <si>
    <t>1,619,868,600</t>
  </si>
  <si>
    <t>71,800</t>
  </si>
  <si>
    <t>66,600</t>
  </si>
  <si>
    <t>6,573,349</t>
  </si>
  <si>
    <t>453,561,081,000</t>
  </si>
  <si>
    <t>105550</t>
  </si>
  <si>
    <t>트루윈</t>
  </si>
  <si>
    <t>337,485</t>
  </si>
  <si>
    <t>1,338,414,905</t>
  </si>
  <si>
    <t>12,109,174</t>
  </si>
  <si>
    <t>48,678,879,480</t>
  </si>
  <si>
    <t>026150</t>
  </si>
  <si>
    <t>특수건설</t>
  </si>
  <si>
    <t>143,366</t>
  </si>
  <si>
    <t>880,946,160</t>
  </si>
  <si>
    <t>15,625,726</t>
  </si>
  <si>
    <t>96,410,729,420</t>
  </si>
  <si>
    <t>322180</t>
  </si>
  <si>
    <t>티라유텍</t>
  </si>
  <si>
    <t>41,990</t>
  </si>
  <si>
    <t>559,061,000</t>
  </si>
  <si>
    <t>5,433,750</t>
  </si>
  <si>
    <t>71,997,187,500</t>
  </si>
  <si>
    <t>117730</t>
  </si>
  <si>
    <t>티로보틱스</t>
  </si>
  <si>
    <t>121,804</t>
  </si>
  <si>
    <t>1,507,451,000</t>
  </si>
  <si>
    <t>5,579,429</t>
  </si>
  <si>
    <t>70,579,776,850</t>
  </si>
  <si>
    <t>033830</t>
  </si>
  <si>
    <t>티비씨</t>
  </si>
  <si>
    <t>843,711</t>
  </si>
  <si>
    <t>916,110,570</t>
  </si>
  <si>
    <t>100,000,000</t>
  </si>
  <si>
    <t>108,500,000,000</t>
  </si>
  <si>
    <t>057680</t>
  </si>
  <si>
    <t>티사이언티픽</t>
  </si>
  <si>
    <t>389,810</t>
  </si>
  <si>
    <t>1,693,751,750</t>
  </si>
  <si>
    <t>40,494,755</t>
  </si>
  <si>
    <t>185,061,030,350</t>
  </si>
  <si>
    <t>064760</t>
  </si>
  <si>
    <t>티씨케이</t>
  </si>
  <si>
    <t>95,100</t>
  </si>
  <si>
    <t>4.97</t>
  </si>
  <si>
    <t>94,800</t>
  </si>
  <si>
    <t>61,953</t>
  </si>
  <si>
    <t>5,829,655,000</t>
  </si>
  <si>
    <t>91,000</t>
  </si>
  <si>
    <t>95,400</t>
  </si>
  <si>
    <t>11,675,000</t>
  </si>
  <si>
    <t>1,110,292,500,000</t>
  </si>
  <si>
    <t>246710</t>
  </si>
  <si>
    <t>티앤알바이오팹</t>
  </si>
  <si>
    <t>668,153</t>
  </si>
  <si>
    <t>9,414,355,200</t>
  </si>
  <si>
    <t>8,395,640</t>
  </si>
  <si>
    <t>117,119,178,000</t>
  </si>
  <si>
    <t>277880</t>
  </si>
  <si>
    <t>티에스아이</t>
  </si>
  <si>
    <t>29,436</t>
  </si>
  <si>
    <t>414,044,200</t>
  </si>
  <si>
    <t>9,267,115</t>
  </si>
  <si>
    <t>130,666,321,500</t>
  </si>
  <si>
    <t>131290</t>
  </si>
  <si>
    <t>티에스이</t>
  </si>
  <si>
    <t>-950</t>
  </si>
  <si>
    <t>34,150</t>
  </si>
  <si>
    <t>138,806</t>
  </si>
  <si>
    <t>4,667,388,900</t>
  </si>
  <si>
    <t>11,061,429</t>
  </si>
  <si>
    <t>377,194,728,900</t>
  </si>
  <si>
    <t>019180</t>
  </si>
  <si>
    <t>티에이치엔</t>
  </si>
  <si>
    <t>3.43</t>
  </si>
  <si>
    <t>74,955</t>
  </si>
  <si>
    <t>179,960,045</t>
  </si>
  <si>
    <t>43,470,000,000</t>
  </si>
  <si>
    <t>062860</t>
  </si>
  <si>
    <t>티엘아이</t>
  </si>
  <si>
    <t>14,322</t>
  </si>
  <si>
    <t>102,816,380</t>
  </si>
  <si>
    <t>9,872,720</t>
  </si>
  <si>
    <t>71,675,947,200</t>
  </si>
  <si>
    <t>363280</t>
  </si>
  <si>
    <t>티와이홀딩스</t>
  </si>
  <si>
    <t>24,450</t>
  </si>
  <si>
    <t>6.54</t>
  </si>
  <si>
    <t>823,603</t>
  </si>
  <si>
    <t>19,206,262,050</t>
  </si>
  <si>
    <t>37,500,902</t>
  </si>
  <si>
    <t>916,897,053,900</t>
  </si>
  <si>
    <t>36328K</t>
  </si>
  <si>
    <t>티와이홀딩스우</t>
  </si>
  <si>
    <t>182,542</t>
  </si>
  <si>
    <t>6,429,347,650</t>
  </si>
  <si>
    <t>36,350</t>
  </si>
  <si>
    <t>36,800</t>
  </si>
  <si>
    <t>1,255,338</t>
  </si>
  <si>
    <t>44,941,100,400</t>
  </si>
  <si>
    <t>321550</t>
  </si>
  <si>
    <t>티움바이오</t>
  </si>
  <si>
    <t>371,815</t>
  </si>
  <si>
    <t>5,595,493,850</t>
  </si>
  <si>
    <t>23,471,826</t>
  </si>
  <si>
    <t>353,250,981,300</t>
  </si>
  <si>
    <t>091810</t>
  </si>
  <si>
    <t>티웨이항공</t>
  </si>
  <si>
    <t>425,703</t>
  </si>
  <si>
    <t>1,035,795,990</t>
  </si>
  <si>
    <t>46,974,812</t>
  </si>
  <si>
    <t>117,437,030,000</t>
  </si>
  <si>
    <t>004870</t>
  </si>
  <si>
    <t>티웨이홀딩스</t>
  </si>
  <si>
    <t>937</t>
  </si>
  <si>
    <t>351,632</t>
  </si>
  <si>
    <t>331,303,253</t>
  </si>
  <si>
    <t>940</t>
  </si>
  <si>
    <t>967</t>
  </si>
  <si>
    <t>76,680,855</t>
  </si>
  <si>
    <t>71,849,961,135</t>
  </si>
  <si>
    <t>191600</t>
  </si>
  <si>
    <t>티케이씨</t>
  </si>
  <si>
    <t>2,850,000</t>
  </si>
  <si>
    <t>20,833,500,000</t>
  </si>
  <si>
    <t>104480</t>
  </si>
  <si>
    <t>티케이케미칼</t>
  </si>
  <si>
    <t>218,398</t>
  </si>
  <si>
    <t>393,711,780</t>
  </si>
  <si>
    <t>90,895,434</t>
  </si>
  <si>
    <t>164,975,212,710</t>
  </si>
  <si>
    <t>309900</t>
  </si>
  <si>
    <t>티티씨디펜스</t>
  </si>
  <si>
    <t>19,500,000,000</t>
  </si>
  <si>
    <t>081150</t>
  </si>
  <si>
    <t>티플랙스</t>
  </si>
  <si>
    <t>3,210</t>
  </si>
  <si>
    <t>268,704</t>
  </si>
  <si>
    <t>869,405,910</t>
  </si>
  <si>
    <t>3,270</t>
  </si>
  <si>
    <t>24,268,402</t>
  </si>
  <si>
    <t>77,901,570,420</t>
  </si>
  <si>
    <t>130740</t>
  </si>
  <si>
    <t>티피씨글로벌</t>
  </si>
  <si>
    <t>3.70</t>
  </si>
  <si>
    <t>125,134</t>
  </si>
  <si>
    <t>321,226,250</t>
  </si>
  <si>
    <t>10,604,538</t>
  </si>
  <si>
    <t>26,723,435,760</t>
  </si>
  <si>
    <t>217880</t>
  </si>
  <si>
    <t>틸론</t>
  </si>
  <si>
    <t>2,764</t>
  </si>
  <si>
    <t>19,320,870</t>
  </si>
  <si>
    <t>3,330,318</t>
  </si>
  <si>
    <t>23,278,922,820</t>
  </si>
  <si>
    <t>084730</t>
  </si>
  <si>
    <t>팅크웨어</t>
  </si>
  <si>
    <t>8.39</t>
  </si>
  <si>
    <t>657,241</t>
  </si>
  <si>
    <t>6,482,687,110</t>
  </si>
  <si>
    <t>10,425,682</t>
  </si>
  <si>
    <t>103,735,535,900</t>
  </si>
  <si>
    <t>046210</t>
  </si>
  <si>
    <t>파나진</t>
  </si>
  <si>
    <t>86,049</t>
  </si>
  <si>
    <t>423,111,485</t>
  </si>
  <si>
    <t>32,136,660</t>
  </si>
  <si>
    <t>156,666,217,500</t>
  </si>
  <si>
    <t>034230</t>
  </si>
  <si>
    <t>파라다이스</t>
  </si>
  <si>
    <t>331,701</t>
  </si>
  <si>
    <t>4,529,468,500</t>
  </si>
  <si>
    <t>90,942,672</t>
  </si>
  <si>
    <t>1,250,461,740,000</t>
  </si>
  <si>
    <t>033540</t>
  </si>
  <si>
    <t>파라텍</t>
  </si>
  <si>
    <t>291,703</t>
  </si>
  <si>
    <t>2,004,454,100</t>
  </si>
  <si>
    <t>6,710</t>
  </si>
  <si>
    <t>16,983,690</t>
  </si>
  <si>
    <t>118,715,993,100</t>
  </si>
  <si>
    <t>043200</t>
  </si>
  <si>
    <t>파루</t>
  </si>
  <si>
    <t>813,847</t>
  </si>
  <si>
    <t>2,204,724,515</t>
  </si>
  <si>
    <t>38,606,413</t>
  </si>
  <si>
    <t>106,167,635,750</t>
  </si>
  <si>
    <t>217950</t>
  </si>
  <si>
    <t>파마리서치바이오</t>
  </si>
  <si>
    <t>112</t>
  </si>
  <si>
    <t>1,921,200</t>
  </si>
  <si>
    <t>4,049,391</t>
  </si>
  <si>
    <t>71,269,281,600</t>
  </si>
  <si>
    <t>214450</t>
  </si>
  <si>
    <t>파마리서치프로덕트</t>
  </si>
  <si>
    <t>62,100</t>
  </si>
  <si>
    <t>57,082</t>
  </si>
  <si>
    <t>3,495,521,500</t>
  </si>
  <si>
    <t>60,800</t>
  </si>
  <si>
    <t>9,627,643</t>
  </si>
  <si>
    <t>596,913,866,000</t>
  </si>
  <si>
    <t>208340</t>
  </si>
  <si>
    <t>파멥신</t>
  </si>
  <si>
    <t>129,198</t>
  </si>
  <si>
    <t>2,736,214,550</t>
  </si>
  <si>
    <t>14,234,550</t>
  </si>
  <si>
    <t>301,060,732,500</t>
  </si>
  <si>
    <t>005690</t>
  </si>
  <si>
    <t>파미셀</t>
  </si>
  <si>
    <t>904,670</t>
  </si>
  <si>
    <t>16,245,405,650</t>
  </si>
  <si>
    <t>59,958,950</t>
  </si>
  <si>
    <t>1,082,259,047,500</t>
  </si>
  <si>
    <t>177830</t>
  </si>
  <si>
    <t>파버나인</t>
  </si>
  <si>
    <t>147,560</t>
  </si>
  <si>
    <t>796,119,370</t>
  </si>
  <si>
    <t>13,532,347</t>
  </si>
  <si>
    <t>72,804,026,860</t>
  </si>
  <si>
    <t>037070</t>
  </si>
  <si>
    <t>파세코</t>
  </si>
  <si>
    <t>86,966</t>
  </si>
  <si>
    <t>997,781,000</t>
  </si>
  <si>
    <t>161,000,000,000</t>
  </si>
  <si>
    <t>150900</t>
  </si>
  <si>
    <t>파수</t>
  </si>
  <si>
    <t>366,682</t>
  </si>
  <si>
    <t>2,869,618,730</t>
  </si>
  <si>
    <t>10,506,908</t>
  </si>
  <si>
    <t>83,004,573,200</t>
  </si>
  <si>
    <t>037030</t>
  </si>
  <si>
    <t>파워넷</t>
  </si>
  <si>
    <t>-480</t>
  </si>
  <si>
    <t>7.77</t>
  </si>
  <si>
    <t>5,710</t>
  </si>
  <si>
    <t>6,710,586</t>
  </si>
  <si>
    <t>39,374,253,090</t>
  </si>
  <si>
    <t>13,599,551</t>
  </si>
  <si>
    <t>77,517,440,700</t>
  </si>
  <si>
    <t>047310</t>
  </si>
  <si>
    <t>파워로직스</t>
  </si>
  <si>
    <t>230,277</t>
  </si>
  <si>
    <t>1,600,295,550</t>
  </si>
  <si>
    <t>34,420,982</t>
  </si>
  <si>
    <t>239,225,824,900</t>
  </si>
  <si>
    <t>266870</t>
  </si>
  <si>
    <t>파워풀엑스</t>
  </si>
  <si>
    <t>1,032</t>
  </si>
  <si>
    <t>1,241,195</t>
  </si>
  <si>
    <t>6,408,680</t>
  </si>
  <si>
    <t>8,267,197,200</t>
  </si>
  <si>
    <t>170790</t>
  </si>
  <si>
    <t>파이오링크</t>
  </si>
  <si>
    <t>129,942</t>
  </si>
  <si>
    <t>2,059,327,700</t>
  </si>
  <si>
    <t>6,856,330</t>
  </si>
  <si>
    <t>110,729,729,500</t>
  </si>
  <si>
    <t>049120</t>
  </si>
  <si>
    <t>파인디앤씨</t>
  </si>
  <si>
    <t>3.39</t>
  </si>
  <si>
    <t>321,868</t>
  </si>
  <si>
    <t>630,964,530</t>
  </si>
  <si>
    <t>26,359,944</t>
  </si>
  <si>
    <t>52,324,488,840</t>
  </si>
  <si>
    <t>038950</t>
  </si>
  <si>
    <t>파인디지털</t>
  </si>
  <si>
    <t>3.34</t>
  </si>
  <si>
    <t>55,894</t>
  </si>
  <si>
    <t>326,843,800</t>
  </si>
  <si>
    <t>10,210,765</t>
  </si>
  <si>
    <t>60,039,298,200</t>
  </si>
  <si>
    <t>278990</t>
  </si>
  <si>
    <t>파인이엠텍</t>
  </si>
  <si>
    <t>8.36</t>
  </si>
  <si>
    <t>158</t>
  </si>
  <si>
    <t>1,003,300</t>
  </si>
  <si>
    <t>3,624,222</t>
  </si>
  <si>
    <t>23,013,809,700</t>
  </si>
  <si>
    <t>106240</t>
  </si>
  <si>
    <t>파인테크닉스</t>
  </si>
  <si>
    <t>315,900</t>
  </si>
  <si>
    <t>1,348,681,990</t>
  </si>
  <si>
    <t>43,407,136</t>
  </si>
  <si>
    <t>186,650,684,800</t>
  </si>
  <si>
    <t>131760</t>
  </si>
  <si>
    <t>파인텍</t>
  </si>
  <si>
    <t>642,484</t>
  </si>
  <si>
    <t>1,048,457,325</t>
  </si>
  <si>
    <t>42,924,063</t>
  </si>
  <si>
    <t>70,824,703,950</t>
  </si>
  <si>
    <t>065690</t>
  </si>
  <si>
    <t>파커스</t>
  </si>
  <si>
    <t>24,192</t>
  </si>
  <si>
    <t>64,188,130</t>
  </si>
  <si>
    <t>13,963,509</t>
  </si>
  <si>
    <t>37,422,204,120</t>
  </si>
  <si>
    <t>140860</t>
  </si>
  <si>
    <t>파크시스템스</t>
  </si>
  <si>
    <t>7.10</t>
  </si>
  <si>
    <t>116,274</t>
  </si>
  <si>
    <t>8,120,567,900</t>
  </si>
  <si>
    <t>66,700</t>
  </si>
  <si>
    <t>66,100</t>
  </si>
  <si>
    <t>6,668,255</t>
  </si>
  <si>
    <t>472,779,279,500</t>
  </si>
  <si>
    <t>091700</t>
  </si>
  <si>
    <t>파트론</t>
  </si>
  <si>
    <t>520,078</t>
  </si>
  <si>
    <t>5,276,632,650</t>
  </si>
  <si>
    <t>54,156,410</t>
  </si>
  <si>
    <t>549,687,561,500</t>
  </si>
  <si>
    <t>038160</t>
  </si>
  <si>
    <t>팍스넷</t>
  </si>
  <si>
    <t>862</t>
  </si>
  <si>
    <t>12,240,376</t>
  </si>
  <si>
    <t>10,551,204,112</t>
  </si>
  <si>
    <t>202960</t>
  </si>
  <si>
    <t>판도라티비</t>
  </si>
  <si>
    <t>-11</t>
  </si>
  <si>
    <t>11,915,582</t>
  </si>
  <si>
    <t>9,508,634,436</t>
  </si>
  <si>
    <t>032800</t>
  </si>
  <si>
    <t>판타지오</t>
  </si>
  <si>
    <t>39</t>
  </si>
  <si>
    <t>896</t>
  </si>
  <si>
    <t>1,527,781</t>
  </si>
  <si>
    <t>1,335,637,260</t>
  </si>
  <si>
    <t>72,703,943</t>
  </si>
  <si>
    <t>65,360,844,757</t>
  </si>
  <si>
    <t>318010</t>
  </si>
  <si>
    <t>팜스빌</t>
  </si>
  <si>
    <t>20,989</t>
  </si>
  <si>
    <t>237,964,100</t>
  </si>
  <si>
    <t>7,929,338</t>
  </si>
  <si>
    <t>90,394,453,200</t>
  </si>
  <si>
    <t>036580</t>
  </si>
  <si>
    <t>팜스코</t>
  </si>
  <si>
    <t>212,783</t>
  </si>
  <si>
    <t>1,013,940,605</t>
  </si>
  <si>
    <t>36,727,943</t>
  </si>
  <si>
    <t>176,294,126,400</t>
  </si>
  <si>
    <t>027710</t>
  </si>
  <si>
    <t>팜스토리</t>
  </si>
  <si>
    <t>278,981</t>
  </si>
  <si>
    <t>310,862,865</t>
  </si>
  <si>
    <t>111,416,600</t>
  </si>
  <si>
    <t>124,786,592,000</t>
  </si>
  <si>
    <t>225590</t>
  </si>
  <si>
    <t>패션플랫폼</t>
  </si>
  <si>
    <t>71,168</t>
  </si>
  <si>
    <t>80,727,210</t>
  </si>
  <si>
    <t>26,636,713</t>
  </si>
  <si>
    <t>30,232,669,255</t>
  </si>
  <si>
    <t>054300</t>
  </si>
  <si>
    <t>팬스타엔터프라이즈</t>
  </si>
  <si>
    <t>752</t>
  </si>
  <si>
    <t>753</t>
  </si>
  <si>
    <t>864,672</t>
  </si>
  <si>
    <t>650,579,568</t>
  </si>
  <si>
    <t>738</t>
  </si>
  <si>
    <t>735</t>
  </si>
  <si>
    <t>52,379,585</t>
  </si>
  <si>
    <t>39,389,447,920</t>
  </si>
  <si>
    <t>068050</t>
  </si>
  <si>
    <t>팬엔터테인먼트</t>
  </si>
  <si>
    <t>400,399</t>
  </si>
  <si>
    <t>1,771,737,645</t>
  </si>
  <si>
    <t>13,742,997</t>
  </si>
  <si>
    <t>60,881,476,710</t>
  </si>
  <si>
    <t>028670</t>
  </si>
  <si>
    <t>팬오션</t>
  </si>
  <si>
    <t>1,246,336</t>
  </si>
  <si>
    <t>4,286,125,405</t>
  </si>
  <si>
    <t>3,410</t>
  </si>
  <si>
    <t>534,569,207</t>
  </si>
  <si>
    <t>1,828,226,687,940</t>
  </si>
  <si>
    <t>222110</t>
  </si>
  <si>
    <t>팬젠</t>
  </si>
  <si>
    <t>18,458</t>
  </si>
  <si>
    <t>161,111,390</t>
  </si>
  <si>
    <t>9,641,781</t>
  </si>
  <si>
    <t>83,883,494,700</t>
  </si>
  <si>
    <t>010820</t>
  </si>
  <si>
    <t>퍼스텍</t>
  </si>
  <si>
    <t>409,505</t>
  </si>
  <si>
    <t>840,282,355</t>
  </si>
  <si>
    <t>48,061,460</t>
  </si>
  <si>
    <t>99,246,914,900</t>
  </si>
  <si>
    <t>016800</t>
  </si>
  <si>
    <t>퍼시스</t>
  </si>
  <si>
    <t>16,553,050</t>
  </si>
  <si>
    <t>328,900,000,000</t>
  </si>
  <si>
    <t>263750</t>
  </si>
  <si>
    <t>펄어비스</t>
  </si>
  <si>
    <t>202,200</t>
  </si>
  <si>
    <t>202,100</t>
  </si>
  <si>
    <t>72,419</t>
  </si>
  <si>
    <t>14,520,357,200</t>
  </si>
  <si>
    <t>193,900</t>
  </si>
  <si>
    <t>13,079,850</t>
  </si>
  <si>
    <t>2,644,745,670,000</t>
  </si>
  <si>
    <t>251970</t>
  </si>
  <si>
    <t>펌텍코리아</t>
  </si>
  <si>
    <t>16,251</t>
  </si>
  <si>
    <t>246,578,300</t>
  </si>
  <si>
    <t>189,720,000,000</t>
  </si>
  <si>
    <t>001020</t>
  </si>
  <si>
    <t>페이퍼코리아</t>
  </si>
  <si>
    <t>353,240</t>
  </si>
  <si>
    <t>602,087,910</t>
  </si>
  <si>
    <t>35,166,280</t>
  </si>
  <si>
    <t>59,606,844,600</t>
  </si>
  <si>
    <t>327610</t>
  </si>
  <si>
    <t>펨토바이오메드</t>
  </si>
  <si>
    <t>2,597</t>
  </si>
  <si>
    <t>46,428,400</t>
  </si>
  <si>
    <t>5,506,895</t>
  </si>
  <si>
    <t>99,124,110,000</t>
  </si>
  <si>
    <t>087010</t>
  </si>
  <si>
    <t>펩트론</t>
  </si>
  <si>
    <t>4,354,602,750</t>
  </si>
  <si>
    <t>15,326,500</t>
  </si>
  <si>
    <t>323,389,150,000</t>
  </si>
  <si>
    <t>090080</t>
  </si>
  <si>
    <t>평화산업</t>
  </si>
  <si>
    <t>123,731</t>
  </si>
  <si>
    <t>142,530,610</t>
  </si>
  <si>
    <t>54,902,259</t>
  </si>
  <si>
    <t>63,137,597,850</t>
  </si>
  <si>
    <t>043370</t>
  </si>
  <si>
    <t>평화정공</t>
  </si>
  <si>
    <t>150,906</t>
  </si>
  <si>
    <t>1,142,617,660</t>
  </si>
  <si>
    <t>159,810,000,000</t>
  </si>
  <si>
    <t>010770</t>
  </si>
  <si>
    <t>평화홀딩스</t>
  </si>
  <si>
    <t>3,340</t>
  </si>
  <si>
    <t>25,791</t>
  </si>
  <si>
    <t>85,357,060</t>
  </si>
  <si>
    <t>3,295</t>
  </si>
  <si>
    <t>14,625,466</t>
  </si>
  <si>
    <t>48,849,056,440</t>
  </si>
  <si>
    <t>119500</t>
  </si>
  <si>
    <t>포메탈</t>
  </si>
  <si>
    <t>196,991</t>
  </si>
  <si>
    <t>675,718,845</t>
  </si>
  <si>
    <t>11,847,232</t>
  </si>
  <si>
    <t>40,872,950,400</t>
  </si>
  <si>
    <t>016670</t>
  </si>
  <si>
    <t>포비스티앤씨</t>
  </si>
  <si>
    <t>996</t>
  </si>
  <si>
    <t>1,481,107</t>
  </si>
  <si>
    <t>1,469,211,783</t>
  </si>
  <si>
    <t>86,559,394</t>
  </si>
  <si>
    <t>85,693,800,060</t>
  </si>
  <si>
    <t>056730</t>
  </si>
  <si>
    <t>포스링크</t>
  </si>
  <si>
    <t>46,163,868</t>
  </si>
  <si>
    <t>67,399,247,280</t>
  </si>
  <si>
    <t>022100</t>
  </si>
  <si>
    <t>포스코 ICT</t>
  </si>
  <si>
    <t>-160</t>
  </si>
  <si>
    <t>6,662,360</t>
  </si>
  <si>
    <t>46,391,040,310</t>
  </si>
  <si>
    <t>152,034,729</t>
  </si>
  <si>
    <t>1,055,121,019,260</t>
  </si>
  <si>
    <t>058430</t>
  </si>
  <si>
    <t>포스코강판</t>
  </si>
  <si>
    <t>93,396</t>
  </si>
  <si>
    <t>1,333,915,250</t>
  </si>
  <si>
    <t>84,900,000,000</t>
  </si>
  <si>
    <t>009520</t>
  </si>
  <si>
    <t>포스코엠텍</t>
  </si>
  <si>
    <t>1,576,862</t>
  </si>
  <si>
    <t>7,434,615,485</t>
  </si>
  <si>
    <t>4,835</t>
  </si>
  <si>
    <t>41,642,703</t>
  </si>
  <si>
    <t>194,054,995,980</t>
  </si>
  <si>
    <t>047050</t>
  </si>
  <si>
    <t>포스코인터내셔널</t>
  </si>
  <si>
    <t>270,343</t>
  </si>
  <si>
    <t>3,600,853,750</t>
  </si>
  <si>
    <t>123,375,149</t>
  </si>
  <si>
    <t>1,653,226,996,600</t>
  </si>
  <si>
    <t>003670</t>
  </si>
  <si>
    <t>포스코케미칼</t>
  </si>
  <si>
    <t>83,800</t>
  </si>
  <si>
    <t>3.58</t>
  </si>
  <si>
    <t>83,700</t>
  </si>
  <si>
    <t>361,591</t>
  </si>
  <si>
    <t>30,203,527,400</t>
  </si>
  <si>
    <t>60,988,220</t>
  </si>
  <si>
    <t>5,110,812,836,000</t>
  </si>
  <si>
    <t>189690</t>
  </si>
  <si>
    <t>포시에스</t>
  </si>
  <si>
    <t>5.76</t>
  </si>
  <si>
    <t>61,573</t>
  </si>
  <si>
    <t>540,544,200</t>
  </si>
  <si>
    <t>8,260,611</t>
  </si>
  <si>
    <t>74,345,499,000</t>
  </si>
  <si>
    <t>256630</t>
  </si>
  <si>
    <t>포인트엔지니어링</t>
  </si>
  <si>
    <t>183,068</t>
  </si>
  <si>
    <t>600,751,385</t>
  </si>
  <si>
    <t>56,495,312</t>
  </si>
  <si>
    <t>186,434,529,600</t>
  </si>
  <si>
    <t>141020</t>
  </si>
  <si>
    <t>포티스</t>
  </si>
  <si>
    <t>108</t>
  </si>
  <si>
    <t>174,440,126</t>
  </si>
  <si>
    <t>18,839,533,608</t>
  </si>
  <si>
    <t>354230</t>
  </si>
  <si>
    <t>폭스소프트</t>
  </si>
  <si>
    <t>1,127,500</t>
  </si>
  <si>
    <t>13,530,000,000</t>
  </si>
  <si>
    <t>007630</t>
  </si>
  <si>
    <t>폴루스바이오팜</t>
  </si>
  <si>
    <t>39,311,572</t>
  </si>
  <si>
    <t>48,156,675,700</t>
  </si>
  <si>
    <t>290720</t>
  </si>
  <si>
    <t>푸드나무</t>
  </si>
  <si>
    <t>29,998</t>
  </si>
  <si>
    <t>743,246,650</t>
  </si>
  <si>
    <t>6,806,034</t>
  </si>
  <si>
    <t>169,129,944,900</t>
  </si>
  <si>
    <t>005670</t>
  </si>
  <si>
    <t>푸드웰</t>
  </si>
  <si>
    <t>236,837</t>
  </si>
  <si>
    <t>1,237,246,200</t>
  </si>
  <si>
    <t>51,100,000,000</t>
  </si>
  <si>
    <t>094940</t>
  </si>
  <si>
    <t>푸른기술</t>
  </si>
  <si>
    <t>397,069</t>
  </si>
  <si>
    <t>5,857,321,700</t>
  </si>
  <si>
    <t>6,574,202</t>
  </si>
  <si>
    <t>97,626,899,700</t>
  </si>
  <si>
    <t>007330</t>
  </si>
  <si>
    <t>푸른저축은행</t>
  </si>
  <si>
    <t>5,147</t>
  </si>
  <si>
    <t>41,087,650</t>
  </si>
  <si>
    <t>15,082,800</t>
  </si>
  <si>
    <t>120,511,572,000</t>
  </si>
  <si>
    <t>017810</t>
  </si>
  <si>
    <t>풀무원</t>
  </si>
  <si>
    <t>37,082</t>
  </si>
  <si>
    <t>617,376,150</t>
  </si>
  <si>
    <t>38,120,539</t>
  </si>
  <si>
    <t>638,519,028,250</t>
  </si>
  <si>
    <t>093380</t>
  </si>
  <si>
    <t>풍강</t>
  </si>
  <si>
    <t>176,891</t>
  </si>
  <si>
    <t>532,787,435</t>
  </si>
  <si>
    <t>9,879,313</t>
  </si>
  <si>
    <t>29,983,714,955</t>
  </si>
  <si>
    <t>023900</t>
  </si>
  <si>
    <t>풍국주정</t>
  </si>
  <si>
    <t>73,191</t>
  </si>
  <si>
    <t>1,544,688,600</t>
  </si>
  <si>
    <t>263,970,000,000</t>
  </si>
  <si>
    <t>103140</t>
  </si>
  <si>
    <t>풍산</t>
  </si>
  <si>
    <t>156,767</t>
  </si>
  <si>
    <t>3,738,088,950</t>
  </si>
  <si>
    <t>28,024,278</t>
  </si>
  <si>
    <t>666,977,816,400</t>
  </si>
  <si>
    <t>005810</t>
  </si>
  <si>
    <t>풍산홀딩스</t>
  </si>
  <si>
    <t>5,051</t>
  </si>
  <si>
    <t>129,736,300</t>
  </si>
  <si>
    <t>7,835,167</t>
  </si>
  <si>
    <t>201,363,791,900</t>
  </si>
  <si>
    <t>195440</t>
  </si>
  <si>
    <t>퓨전</t>
  </si>
  <si>
    <t>4,135,992</t>
  </si>
  <si>
    <t>8,582,183,400</t>
  </si>
  <si>
    <t>214270</t>
  </si>
  <si>
    <t>퓨쳐스트림네트웍스</t>
  </si>
  <si>
    <t>645,785</t>
  </si>
  <si>
    <t>650,602,295</t>
  </si>
  <si>
    <t>100,876,216</t>
  </si>
  <si>
    <t>101,380,597,080</t>
  </si>
  <si>
    <t>220100</t>
  </si>
  <si>
    <t>퓨쳐켐</t>
  </si>
  <si>
    <t>33,422</t>
  </si>
  <si>
    <t>384,581,350</t>
  </si>
  <si>
    <t>11,535,223</t>
  </si>
  <si>
    <t>133,808,586,800</t>
  </si>
  <si>
    <t>035200</t>
  </si>
  <si>
    <t>프럼파스트</t>
  </si>
  <si>
    <t>97,817</t>
  </si>
  <si>
    <t>405,911,340</t>
  </si>
  <si>
    <t>9,730,590</t>
  </si>
  <si>
    <t>40,284,642,600</t>
  </si>
  <si>
    <t>203690</t>
  </si>
  <si>
    <t>프로스테믹스</t>
  </si>
  <si>
    <t>311,650</t>
  </si>
  <si>
    <t>1,216,862,810</t>
  </si>
  <si>
    <t>45,756,948</t>
  </si>
  <si>
    <t>179,367,236,160</t>
  </si>
  <si>
    <t>303360</t>
  </si>
  <si>
    <t>프로테옴텍</t>
  </si>
  <si>
    <t>322</t>
  </si>
  <si>
    <t>4,115,200</t>
  </si>
  <si>
    <t>10,097,794</t>
  </si>
  <si>
    <t>134,805,549,900</t>
  </si>
  <si>
    <t>053610</t>
  </si>
  <si>
    <t>프로텍</t>
  </si>
  <si>
    <t>71,238</t>
  </si>
  <si>
    <t>2,031,567,400</t>
  </si>
  <si>
    <t>311,300,000,000</t>
  </si>
  <si>
    <t>053160</t>
  </si>
  <si>
    <t>프리엠스</t>
  </si>
  <si>
    <t>31,525</t>
  </si>
  <si>
    <t>286,635,210</t>
  </si>
  <si>
    <t>8,940</t>
  </si>
  <si>
    <t>54,300,000,000</t>
  </si>
  <si>
    <t>075130</t>
  </si>
  <si>
    <t>플랜티넷</t>
  </si>
  <si>
    <t>276,615</t>
  </si>
  <si>
    <t>1,469,890,060</t>
  </si>
  <si>
    <t>8,960,000</t>
  </si>
  <si>
    <t>47,488,000,000</t>
  </si>
  <si>
    <t>222670</t>
  </si>
  <si>
    <t>플럼라인생명과학</t>
  </si>
  <si>
    <t>7,227</t>
  </si>
  <si>
    <t>57,826,810</t>
  </si>
  <si>
    <t>2,822,050</t>
  </si>
  <si>
    <t>22,802,164,000</t>
  </si>
  <si>
    <t>237820</t>
  </si>
  <si>
    <t>플레이디</t>
  </si>
  <si>
    <t>23,905</t>
  </si>
  <si>
    <t>219,415,140</t>
  </si>
  <si>
    <t>12,827,140</t>
  </si>
  <si>
    <t>118,522,773,600</t>
  </si>
  <si>
    <t>023770</t>
  </si>
  <si>
    <t>플레이위드</t>
  </si>
  <si>
    <t>50,790</t>
  </si>
  <si>
    <t>495,500,000</t>
  </si>
  <si>
    <t>8,703,529</t>
  </si>
  <si>
    <t>84,511,266,590</t>
  </si>
  <si>
    <t>300080</t>
  </si>
  <si>
    <t>플리토</t>
  </si>
  <si>
    <t>68,612</t>
  </si>
  <si>
    <t>963,533,500</t>
  </si>
  <si>
    <t>5,209,811</t>
  </si>
  <si>
    <t>73,718,825,650</t>
  </si>
  <si>
    <t>150440</t>
  </si>
  <si>
    <t>피노텍</t>
  </si>
  <si>
    <t>3,607</t>
  </si>
  <si>
    <t>10,250,435</t>
  </si>
  <si>
    <t>9,565,412</t>
  </si>
  <si>
    <t>27,261,424,200</t>
  </si>
  <si>
    <t>032580</t>
  </si>
  <si>
    <t>피델릭스</t>
  </si>
  <si>
    <t>1,223,939</t>
  </si>
  <si>
    <t>1,625,289,425</t>
  </si>
  <si>
    <t>31,808,336</t>
  </si>
  <si>
    <t>42,941,253,600</t>
  </si>
  <si>
    <t>051380</t>
  </si>
  <si>
    <t>피씨디렉트</t>
  </si>
  <si>
    <t>66,146</t>
  </si>
  <si>
    <t>724,664,850</t>
  </si>
  <si>
    <t>7,668,536</t>
  </si>
  <si>
    <t>83,587,042,400</t>
  </si>
  <si>
    <t>241820</t>
  </si>
  <si>
    <t>피씨엘</t>
  </si>
  <si>
    <t>623,378</t>
  </si>
  <si>
    <t>25,075,273,900</t>
  </si>
  <si>
    <t>39,650</t>
  </si>
  <si>
    <t>9,539,697</t>
  </si>
  <si>
    <t>389,219,637,600</t>
  </si>
  <si>
    <t>237750</t>
  </si>
  <si>
    <t>피앤씨테크</t>
  </si>
  <si>
    <t>306,665</t>
  </si>
  <si>
    <t>1,975,220,920</t>
  </si>
  <si>
    <t>6,496,600</t>
  </si>
  <si>
    <t>42,227,900,000</t>
  </si>
  <si>
    <t>131390</t>
  </si>
  <si>
    <t>피앤이솔루션</t>
  </si>
  <si>
    <t>493,094</t>
  </si>
  <si>
    <t>10,302,157,850</t>
  </si>
  <si>
    <t>14,818,910</t>
  </si>
  <si>
    <t>310,456,164,500</t>
  </si>
  <si>
    <t>024850</t>
  </si>
  <si>
    <t>피에스엠씨</t>
  </si>
  <si>
    <t>779</t>
  </si>
  <si>
    <t>780</t>
  </si>
  <si>
    <t>10,720,974</t>
  </si>
  <si>
    <t>40,016,523</t>
  </si>
  <si>
    <t>31,172,871,417</t>
  </si>
  <si>
    <t>319660</t>
  </si>
  <si>
    <t>피에스케이</t>
  </si>
  <si>
    <t>874,799</t>
  </si>
  <si>
    <t>28,275,665,800</t>
  </si>
  <si>
    <t>14,765,020</t>
  </si>
  <si>
    <t>471,742,389,000</t>
  </si>
  <si>
    <t>031980</t>
  </si>
  <si>
    <t>피에스케이홀딩스</t>
  </si>
  <si>
    <t>8,656</t>
  </si>
  <si>
    <t>60,757,360</t>
  </si>
  <si>
    <t>21,562,395</t>
  </si>
  <si>
    <t>153,308,628,450</t>
  </si>
  <si>
    <t>002230</t>
  </si>
  <si>
    <t>피에스텍</t>
  </si>
  <si>
    <t>7.01</t>
  </si>
  <si>
    <t>954,671</t>
  </si>
  <si>
    <t>4,451,039,100</t>
  </si>
  <si>
    <t>19,669,243</t>
  </si>
  <si>
    <t>93,035,519,390</t>
  </si>
  <si>
    <t>242350</t>
  </si>
  <si>
    <t>피엔아이컴퍼니</t>
  </si>
  <si>
    <t>-106</t>
  </si>
  <si>
    <t>11.32</t>
  </si>
  <si>
    <t>3,121,380</t>
  </si>
  <si>
    <t>936</t>
  </si>
  <si>
    <t>4,761,520</t>
  </si>
  <si>
    <t>3,952,061,600</t>
  </si>
  <si>
    <t>239890</t>
  </si>
  <si>
    <t>피엔에이치테크</t>
  </si>
  <si>
    <t>727</t>
  </si>
  <si>
    <t>10,512,050</t>
  </si>
  <si>
    <t>3,995,376</t>
  </si>
  <si>
    <t>57,932,952,000</t>
  </si>
  <si>
    <t>347740</t>
  </si>
  <si>
    <t>피엔케이피부임상연구센타</t>
  </si>
  <si>
    <t>60,290</t>
  </si>
  <si>
    <t>1,325,565,900</t>
  </si>
  <si>
    <t>7,502,644</t>
  </si>
  <si>
    <t>163,557,639,200</t>
  </si>
  <si>
    <t>137400</t>
  </si>
  <si>
    <t>피엔티</t>
  </si>
  <si>
    <t>3.00</t>
  </si>
  <si>
    <t>689,061</t>
  </si>
  <si>
    <t>16,473,580,250</t>
  </si>
  <si>
    <t>22,181,707</t>
  </si>
  <si>
    <t>533,470,053,350</t>
  </si>
  <si>
    <t>128660</t>
  </si>
  <si>
    <t>피제이메탈</t>
  </si>
  <si>
    <t>69,961</t>
  </si>
  <si>
    <t>144,915,440</t>
  </si>
  <si>
    <t>24,803,369</t>
  </si>
  <si>
    <t>51,591,007,520</t>
  </si>
  <si>
    <t>006140</t>
  </si>
  <si>
    <t>피제이전자</t>
  </si>
  <si>
    <t>34,020</t>
  </si>
  <si>
    <t>178,674,750</t>
  </si>
  <si>
    <t>80,550,000,000</t>
  </si>
  <si>
    <t>062970</t>
  </si>
  <si>
    <t>피피아이</t>
  </si>
  <si>
    <t>90,548</t>
  </si>
  <si>
    <t>731,274,820</t>
  </si>
  <si>
    <t>9,308,185</t>
  </si>
  <si>
    <t>75,489,380,350</t>
  </si>
  <si>
    <t>087600</t>
  </si>
  <si>
    <t>픽셀플러스</t>
  </si>
  <si>
    <t>5,149</t>
  </si>
  <si>
    <t>23,331,870</t>
  </si>
  <si>
    <t>8,166,558</t>
  </si>
  <si>
    <t>37,484,501,220</t>
  </si>
  <si>
    <t>057880</t>
  </si>
  <si>
    <t>필로시스헬스케어</t>
  </si>
  <si>
    <t>6,304,045</t>
  </si>
  <si>
    <t>43,595,523,790</t>
  </si>
  <si>
    <t>78,696,192</t>
  </si>
  <si>
    <t>547,725,496,320</t>
  </si>
  <si>
    <t>033180</t>
  </si>
  <si>
    <t>필룩스</t>
  </si>
  <si>
    <t>1,392,194</t>
  </si>
  <si>
    <t>4,836,369,235</t>
  </si>
  <si>
    <t>90,043,128</t>
  </si>
  <si>
    <t>313,350,085,440</t>
  </si>
  <si>
    <t>161580</t>
  </si>
  <si>
    <t>필옵틱스</t>
  </si>
  <si>
    <t>422,886</t>
  </si>
  <si>
    <t>6,155,451,200</t>
  </si>
  <si>
    <t>18,860,101</t>
  </si>
  <si>
    <t>274,414,469,550</t>
  </si>
  <si>
    <t>347770</t>
  </si>
  <si>
    <t>핌스</t>
  </si>
  <si>
    <t>144,539</t>
  </si>
  <si>
    <t>2,329,053,650</t>
  </si>
  <si>
    <t>7,264,943</t>
  </si>
  <si>
    <t>116,239,088,000</t>
  </si>
  <si>
    <t>332710</t>
  </si>
  <si>
    <t>하나금융14호스팩</t>
  </si>
  <si>
    <t>34,557</t>
  </si>
  <si>
    <t>70,132,550</t>
  </si>
  <si>
    <t>4,410,000</t>
  </si>
  <si>
    <t>8,952,300,000</t>
  </si>
  <si>
    <t>341160</t>
  </si>
  <si>
    <t>하나금융15호스팩</t>
  </si>
  <si>
    <t>23,428</t>
  </si>
  <si>
    <t>47,644,820</t>
  </si>
  <si>
    <t>4,710,000</t>
  </si>
  <si>
    <t>9,514,200,000</t>
  </si>
  <si>
    <t>343510</t>
  </si>
  <si>
    <t>하나금융16호스팩</t>
  </si>
  <si>
    <t>21,826,280</t>
  </si>
  <si>
    <t>8,180,400,000</t>
  </si>
  <si>
    <t>086790</t>
  </si>
  <si>
    <t>하나금융지주</t>
  </si>
  <si>
    <t>1,299,172</t>
  </si>
  <si>
    <t>36,640,383,550</t>
  </si>
  <si>
    <t>300,242,062</t>
  </si>
  <si>
    <t>8,436,801,942,200</t>
  </si>
  <si>
    <t>067310</t>
  </si>
  <si>
    <t>하나마이크론</t>
  </si>
  <si>
    <t>1,007,656</t>
  </si>
  <si>
    <t>8,793,095,150</t>
  </si>
  <si>
    <t>30,495,161</t>
  </si>
  <si>
    <t>265,307,900,700</t>
  </si>
  <si>
    <t>307160</t>
  </si>
  <si>
    <t>하나머스트제6호스팩</t>
  </si>
  <si>
    <t>24,706</t>
  </si>
  <si>
    <t>51,384,700</t>
  </si>
  <si>
    <t>9,547,200,000</t>
  </si>
  <si>
    <t>166090</t>
  </si>
  <si>
    <t>하나머티리얼즈</t>
  </si>
  <si>
    <t>247,995</t>
  </si>
  <si>
    <t>6,087,154,850</t>
  </si>
  <si>
    <t>19,627,674</t>
  </si>
  <si>
    <t>481,859,396,700</t>
  </si>
  <si>
    <t>293480</t>
  </si>
  <si>
    <t>하나제약</t>
  </si>
  <si>
    <t>75,529</t>
  </si>
  <si>
    <t>1,795,192,400</t>
  </si>
  <si>
    <t>16,200,000</t>
  </si>
  <si>
    <t>391,230,000,000</t>
  </si>
  <si>
    <t>039130</t>
  </si>
  <si>
    <t>하나투어</t>
  </si>
  <si>
    <t>39,200</t>
  </si>
  <si>
    <t>83,025</t>
  </si>
  <si>
    <t>3,248,628,250</t>
  </si>
  <si>
    <t>39,600</t>
  </si>
  <si>
    <t>13,939,185</t>
  </si>
  <si>
    <t>546,416,052,000</t>
  </si>
  <si>
    <t>136480</t>
  </si>
  <si>
    <t>하림</t>
  </si>
  <si>
    <t>141,523</t>
  </si>
  <si>
    <t>363,253,375</t>
  </si>
  <si>
    <t>106,209,702</t>
  </si>
  <si>
    <t>271,896,837,120</t>
  </si>
  <si>
    <t>003380</t>
  </si>
  <si>
    <t>하림지주</t>
  </si>
  <si>
    <t>99,609</t>
  </si>
  <si>
    <t>655,504,600</t>
  </si>
  <si>
    <t>92,341,820</t>
  </si>
  <si>
    <t>604,838,921,000</t>
  </si>
  <si>
    <t>172580</t>
  </si>
  <si>
    <t>하이골드12호</t>
  </si>
  <si>
    <t>17,927</t>
  </si>
  <si>
    <t>36,480,415</t>
  </si>
  <si>
    <t>13,044,500</t>
  </si>
  <si>
    <t>26,545,557,500</t>
  </si>
  <si>
    <t>153360</t>
  </si>
  <si>
    <t>하이골드3호</t>
  </si>
  <si>
    <t>3,577,350</t>
  </si>
  <si>
    <t>16,149,790</t>
  </si>
  <si>
    <t>21,963,714,400</t>
  </si>
  <si>
    <t>149980</t>
  </si>
  <si>
    <t>하이로닉</t>
  </si>
  <si>
    <t>24,990</t>
  </si>
  <si>
    <t>95,358,275</t>
  </si>
  <si>
    <t>14,099,995</t>
  </si>
  <si>
    <t>53,720,980,950</t>
  </si>
  <si>
    <t>013030</t>
  </si>
  <si>
    <t>하이록코리아</t>
  </si>
  <si>
    <t>41,793</t>
  </si>
  <si>
    <t>493,903,950</t>
  </si>
  <si>
    <t>13,613,232</t>
  </si>
  <si>
    <t>161,997,460,800</t>
  </si>
  <si>
    <t>126700</t>
  </si>
  <si>
    <t>하이비젼시스템</t>
  </si>
  <si>
    <t>2.04</t>
  </si>
  <si>
    <t>363,539</t>
  </si>
  <si>
    <t>4,507,218,400</t>
  </si>
  <si>
    <t>14,942,112</t>
  </si>
  <si>
    <t>186,776,400,000</t>
  </si>
  <si>
    <t>106080</t>
  </si>
  <si>
    <t>하이소닉</t>
  </si>
  <si>
    <t>14,765,297</t>
  </si>
  <si>
    <t>49,168,439,010</t>
  </si>
  <si>
    <t>071090</t>
  </si>
  <si>
    <t>하이스틸</t>
  </si>
  <si>
    <t>40,630,000</t>
  </si>
  <si>
    <t>1,999,944</t>
  </si>
  <si>
    <t>32,699,084,400</t>
  </si>
  <si>
    <t>317240</t>
  </si>
  <si>
    <t>하이제4호스팩</t>
  </si>
  <si>
    <t>197,369</t>
  </si>
  <si>
    <t>403,005,575</t>
  </si>
  <si>
    <t>8,932,000,000</t>
  </si>
  <si>
    <t>340120</t>
  </si>
  <si>
    <t>하이제5호스팩</t>
  </si>
  <si>
    <t>10,065,100,000</t>
  </si>
  <si>
    <t>221840</t>
  </si>
  <si>
    <t>하이즈항공</t>
  </si>
  <si>
    <t>2,127</t>
  </si>
  <si>
    <t>7,451,155</t>
  </si>
  <si>
    <t>17,696,167</t>
  </si>
  <si>
    <t>62,113,546,170</t>
  </si>
  <si>
    <t>106190</t>
  </si>
  <si>
    <t>하이텍팜</t>
  </si>
  <si>
    <t>68,298</t>
  </si>
  <si>
    <t>864,678,800</t>
  </si>
  <si>
    <t>7,088,782</t>
  </si>
  <si>
    <t>90,736,409,600</t>
  </si>
  <si>
    <t>019490</t>
  </si>
  <si>
    <t>하이트론</t>
  </si>
  <si>
    <t>29,426</t>
  </si>
  <si>
    <t>69,271,565</t>
  </si>
  <si>
    <t>5,530,735</t>
  </si>
  <si>
    <t>12,941,919,900</t>
  </si>
  <si>
    <t>000080</t>
  </si>
  <si>
    <t>하이트진로</t>
  </si>
  <si>
    <t>283,391</t>
  </si>
  <si>
    <t>10,250,056,150</t>
  </si>
  <si>
    <t>36,600</t>
  </si>
  <si>
    <t>70,133,611</t>
  </si>
  <si>
    <t>2,542,343,398,750</t>
  </si>
  <si>
    <t>000087</t>
  </si>
  <si>
    <t>하이트진로2우B</t>
  </si>
  <si>
    <t>15,885,800</t>
  </si>
  <si>
    <t>1,130,138</t>
  </si>
  <si>
    <t>24,071,939,400</t>
  </si>
  <si>
    <t>000140</t>
  </si>
  <si>
    <t>하이트진로홀딩스</t>
  </si>
  <si>
    <t>20,818</t>
  </si>
  <si>
    <t>348,766,900</t>
  </si>
  <si>
    <t>23,206,765</t>
  </si>
  <si>
    <t>393,354,666,750</t>
  </si>
  <si>
    <t>000145</t>
  </si>
  <si>
    <t>하이트진로홀딩스우</t>
  </si>
  <si>
    <t>3,308,900</t>
  </si>
  <si>
    <t>470,810</t>
  </si>
  <si>
    <t>7,627,122,000</t>
  </si>
  <si>
    <t>066130</t>
  </si>
  <si>
    <t>하츠</t>
  </si>
  <si>
    <t>50,195</t>
  </si>
  <si>
    <t>306,373,480</t>
  </si>
  <si>
    <t>78,336,000,000</t>
  </si>
  <si>
    <t>152550</t>
  </si>
  <si>
    <t>한국ANKOR유전</t>
  </si>
  <si>
    <t>10,025</t>
  </si>
  <si>
    <t>16,606,040</t>
  </si>
  <si>
    <t>70,020,000</t>
  </si>
  <si>
    <t>116,233,200,000</t>
  </si>
  <si>
    <t>004590</t>
  </si>
  <si>
    <t>한국가구</t>
  </si>
  <si>
    <t>3.65</t>
  </si>
  <si>
    <t>66,516</t>
  </si>
  <si>
    <t>302,862,730</t>
  </si>
  <si>
    <t>67,275,000,000</t>
  </si>
  <si>
    <t>036460</t>
  </si>
  <si>
    <t>한국가스공사</t>
  </si>
  <si>
    <t>219,407</t>
  </si>
  <si>
    <t>5,407,924,150</t>
  </si>
  <si>
    <t>24,250</t>
  </si>
  <si>
    <t>92,313,000</t>
  </si>
  <si>
    <t>2,275,515,450,000</t>
  </si>
  <si>
    <t>039340</t>
  </si>
  <si>
    <t>한국경제TV</t>
  </si>
  <si>
    <t>106,388</t>
  </si>
  <si>
    <t>559,760,060</t>
  </si>
  <si>
    <t>121,900,000,000</t>
  </si>
  <si>
    <t>005430</t>
  </si>
  <si>
    <t>한국공항</t>
  </si>
  <si>
    <t>5,378</t>
  </si>
  <si>
    <t>163,317,400</t>
  </si>
  <si>
    <t>3,166,355</t>
  </si>
  <si>
    <t>95,623,921,000</t>
  </si>
  <si>
    <t>071050</t>
  </si>
  <si>
    <t>한국금융지주</t>
  </si>
  <si>
    <t>612,115</t>
  </si>
  <si>
    <t>44,174,217,100</t>
  </si>
  <si>
    <t>55,725,992</t>
  </si>
  <si>
    <t>4,040,134,420,000</t>
  </si>
  <si>
    <t>071055</t>
  </si>
  <si>
    <t>한국금융지주우</t>
  </si>
  <si>
    <t>101,499</t>
  </si>
  <si>
    <t>6,230,211,200</t>
  </si>
  <si>
    <t>5,858,251</t>
  </si>
  <si>
    <t>363,211,562,000</t>
  </si>
  <si>
    <t>034950</t>
  </si>
  <si>
    <t>한국기업평가</t>
  </si>
  <si>
    <t>93,700</t>
  </si>
  <si>
    <t>6,863</t>
  </si>
  <si>
    <t>640,698,500</t>
  </si>
  <si>
    <t>93,900</t>
  </si>
  <si>
    <t>94,100</t>
  </si>
  <si>
    <t>4,540,514</t>
  </si>
  <si>
    <t>425,446,161,800</t>
  </si>
  <si>
    <t>010040</t>
  </si>
  <si>
    <t>한국내화</t>
  </si>
  <si>
    <t>70,267</t>
  </si>
  <si>
    <t>228,735,590</t>
  </si>
  <si>
    <t>22,863,632</t>
  </si>
  <si>
    <t>74,764,076,640</t>
  </si>
  <si>
    <t>025540</t>
  </si>
  <si>
    <t>한국단자</t>
  </si>
  <si>
    <t>24,740</t>
  </si>
  <si>
    <t>1,101,034,600</t>
  </si>
  <si>
    <t>10,415,000</t>
  </si>
  <si>
    <t>468,154,250,000</t>
  </si>
  <si>
    <t>222980</t>
  </si>
  <si>
    <t>한국맥널티</t>
  </si>
  <si>
    <t>38,263</t>
  </si>
  <si>
    <t>263,862,870</t>
  </si>
  <si>
    <t>10,300,877</t>
  </si>
  <si>
    <t>71,488,086,380</t>
  </si>
  <si>
    <t>331660</t>
  </si>
  <si>
    <t>한국미라클피플사</t>
  </si>
  <si>
    <t>1,100,000</t>
  </si>
  <si>
    <t>19,855,000,000</t>
  </si>
  <si>
    <t>318000</t>
  </si>
  <si>
    <t>한국바이오젠</t>
  </si>
  <si>
    <t>65,469</t>
  </si>
  <si>
    <t>524,417,760</t>
  </si>
  <si>
    <t>8,129,825</t>
  </si>
  <si>
    <t>64,957,301,750</t>
  </si>
  <si>
    <t>256840</t>
  </si>
  <si>
    <t>한국비엔씨</t>
  </si>
  <si>
    <t>668,571</t>
  </si>
  <si>
    <t>2,885,691,670</t>
  </si>
  <si>
    <t>51,060,048</t>
  </si>
  <si>
    <t>224,153,610,720</t>
  </si>
  <si>
    <t>004090</t>
  </si>
  <si>
    <t>한국석유</t>
  </si>
  <si>
    <t>96,700</t>
  </si>
  <si>
    <t>74,932,500</t>
  </si>
  <si>
    <t>655,200</t>
  </si>
  <si>
    <t>63,357,840,000</t>
  </si>
  <si>
    <t>025550</t>
  </si>
  <si>
    <t>한국선재</t>
  </si>
  <si>
    <t>222,421</t>
  </si>
  <si>
    <t>669,606,805</t>
  </si>
  <si>
    <t>24,522,254</t>
  </si>
  <si>
    <t>74,057,207,080</t>
  </si>
  <si>
    <t>002200</t>
  </si>
  <si>
    <t>한국수출포장</t>
  </si>
  <si>
    <t>2,483</t>
  </si>
  <si>
    <t>44,412,800</t>
  </si>
  <si>
    <t>71,800,000,000</t>
  </si>
  <si>
    <t>002960</t>
  </si>
  <si>
    <t>한국쉘석유</t>
  </si>
  <si>
    <t>236,000</t>
  </si>
  <si>
    <t>237,500</t>
  </si>
  <si>
    <t>211,993,000</t>
  </si>
  <si>
    <t>237,000</t>
  </si>
  <si>
    <t>1,300,000</t>
  </si>
  <si>
    <t>306,800,000,000</t>
  </si>
  <si>
    <t>023890</t>
  </si>
  <si>
    <t>한국아트라스비엑스</t>
  </si>
  <si>
    <t>50,000</t>
  </si>
  <si>
    <t>1,046</t>
  </si>
  <si>
    <t>52,549,450</t>
  </si>
  <si>
    <t>9,150,000</t>
  </si>
  <si>
    <t>457,500,000,000</t>
  </si>
  <si>
    <t>017890</t>
  </si>
  <si>
    <t>한국알콜</t>
  </si>
  <si>
    <t>226,467</t>
  </si>
  <si>
    <t>3,129,706,600</t>
  </si>
  <si>
    <t>21,605,760</t>
  </si>
  <si>
    <t>299,239,776,000</t>
  </si>
  <si>
    <t>080720</t>
  </si>
  <si>
    <t>한국유니온제약</t>
  </si>
  <si>
    <t>7.00</t>
  </si>
  <si>
    <t>1,356,105</t>
  </si>
  <si>
    <t>21,786,051,950</t>
  </si>
  <si>
    <t>7,903,728</t>
  </si>
  <si>
    <t>126,064,461,600</t>
  </si>
  <si>
    <t>123890</t>
  </si>
  <si>
    <t>한국자산신탁</t>
  </si>
  <si>
    <t>344,199</t>
  </si>
  <si>
    <t>1,248,483,745</t>
  </si>
  <si>
    <t>123,977,752</t>
  </si>
  <si>
    <t>452,518,794,800</t>
  </si>
  <si>
    <t>015760</t>
  </si>
  <si>
    <t>한국전력</t>
  </si>
  <si>
    <t>1,687,668</t>
  </si>
  <si>
    <t>34,336,662,100</t>
  </si>
  <si>
    <t>641,964,077</t>
  </si>
  <si>
    <t>13,096,067,170,800</t>
  </si>
  <si>
    <t>063570</t>
  </si>
  <si>
    <t>한국전자금융</t>
  </si>
  <si>
    <t>65,863</t>
  </si>
  <si>
    <t>380,017,780</t>
  </si>
  <si>
    <t>34,147,728</t>
  </si>
  <si>
    <t>197,715,345,120</t>
  </si>
  <si>
    <t>041460</t>
  </si>
  <si>
    <t>한국전자인증</t>
  </si>
  <si>
    <t>192,150</t>
  </si>
  <si>
    <t>1,123,915,770</t>
  </si>
  <si>
    <t>21,459,249</t>
  </si>
  <si>
    <t>126,609,569,100</t>
  </si>
  <si>
    <t>006200</t>
  </si>
  <si>
    <t>한국전자홀딩스</t>
  </si>
  <si>
    <t>3.89</t>
  </si>
  <si>
    <t>434,202</t>
  </si>
  <si>
    <t>288,356,679</t>
  </si>
  <si>
    <t>46,803,136</t>
  </si>
  <si>
    <t>31,264,494,848</t>
  </si>
  <si>
    <t>101680</t>
  </si>
  <si>
    <t>한국정밀기계</t>
  </si>
  <si>
    <t>116,240</t>
  </si>
  <si>
    <t>188,317,070</t>
  </si>
  <si>
    <t>8,404,000</t>
  </si>
  <si>
    <t>13,236,300,000</t>
  </si>
  <si>
    <t>039740</t>
  </si>
  <si>
    <t>한국정보공학</t>
  </si>
  <si>
    <t>3.25</t>
  </si>
  <si>
    <t>15,478</t>
  </si>
  <si>
    <t>46,290,530</t>
  </si>
  <si>
    <t>8,018,397</t>
  </si>
  <si>
    <t>24,215,558,940</t>
  </si>
  <si>
    <t>053300</t>
  </si>
  <si>
    <t>한국정보인증</t>
  </si>
  <si>
    <t>1,586,495</t>
  </si>
  <si>
    <t>11,869,961,140</t>
  </si>
  <si>
    <t>31,165,000</t>
  </si>
  <si>
    <t>235,607,400,000</t>
  </si>
  <si>
    <t>025770</t>
  </si>
  <si>
    <t>한국정보통신</t>
  </si>
  <si>
    <t>24,946</t>
  </si>
  <si>
    <t>214,860,480</t>
  </si>
  <si>
    <t>37,444,271</t>
  </si>
  <si>
    <t>322,769,616,020</t>
  </si>
  <si>
    <t>291210</t>
  </si>
  <si>
    <t>한국제7호스팩</t>
  </si>
  <si>
    <t>1,096</t>
  </si>
  <si>
    <t>2,173,555</t>
  </si>
  <si>
    <t>10,120,000,000</t>
  </si>
  <si>
    <t>310870</t>
  </si>
  <si>
    <t>한국제8호스팩</t>
  </si>
  <si>
    <t>1,354,770</t>
  </si>
  <si>
    <t>6,959,700,000</t>
  </si>
  <si>
    <t>009540</t>
  </si>
  <si>
    <t>한국조선해양</t>
  </si>
  <si>
    <t>82,800</t>
  </si>
  <si>
    <t>264,983</t>
  </si>
  <si>
    <t>21,819,352,600</t>
  </si>
  <si>
    <t>70,773,116</t>
  </si>
  <si>
    <t>5,852,936,693,200</t>
  </si>
  <si>
    <t>023350</t>
  </si>
  <si>
    <t>한국종합기술</t>
  </si>
  <si>
    <t>74,428</t>
  </si>
  <si>
    <t>308,084,875</t>
  </si>
  <si>
    <t>10,950,000</t>
  </si>
  <si>
    <t>45,771,000,000</t>
  </si>
  <si>
    <t>025890</t>
  </si>
  <si>
    <t>한국주강</t>
  </si>
  <si>
    <t>2.58</t>
  </si>
  <si>
    <t>148,419</t>
  </si>
  <si>
    <t>226,561,835</t>
  </si>
  <si>
    <t>11,309,259</t>
  </si>
  <si>
    <t>17,076,981,090</t>
  </si>
  <si>
    <t>000970</t>
  </si>
  <si>
    <t>한국주철관</t>
  </si>
  <si>
    <t>59,094</t>
  </si>
  <si>
    <t>495,235,690</t>
  </si>
  <si>
    <t>22,800,500</t>
  </si>
  <si>
    <t>190,612,180,000</t>
  </si>
  <si>
    <t>104700</t>
  </si>
  <si>
    <t>한국철강</t>
  </si>
  <si>
    <t>20,425</t>
  </si>
  <si>
    <t>95,658,015</t>
  </si>
  <si>
    <t>46,050,000</t>
  </si>
  <si>
    <t>216,204,750,000</t>
  </si>
  <si>
    <t>017960</t>
  </si>
  <si>
    <t>한국카본</t>
  </si>
  <si>
    <t>2,977,654</t>
  </si>
  <si>
    <t>28,771,507,650</t>
  </si>
  <si>
    <t>43,960,757</t>
  </si>
  <si>
    <t>419,385,621,780</t>
  </si>
  <si>
    <t>023760</t>
  </si>
  <si>
    <t>한국캐피탈</t>
  </si>
  <si>
    <t>115,285,208</t>
  </si>
  <si>
    <t>517</t>
  </si>
  <si>
    <t>509</t>
  </si>
  <si>
    <t>315,609,576</t>
  </si>
  <si>
    <t>162,538,931,640</t>
  </si>
  <si>
    <t>054040</t>
  </si>
  <si>
    <t>한국컴퓨터</t>
  </si>
  <si>
    <t>247,858</t>
  </si>
  <si>
    <t>587,718,925</t>
  </si>
  <si>
    <t>16,071,290</t>
  </si>
  <si>
    <t>38,972,878,250</t>
  </si>
  <si>
    <t>050540</t>
  </si>
  <si>
    <t>한국코퍼레이션</t>
  </si>
  <si>
    <t>50,785,593</t>
  </si>
  <si>
    <t>14,321,537,226</t>
  </si>
  <si>
    <t>161890</t>
  </si>
  <si>
    <t>한국콜마</t>
  </si>
  <si>
    <t>97,375</t>
  </si>
  <si>
    <t>4,474,361,350</t>
  </si>
  <si>
    <t>22,881,180</t>
  </si>
  <si>
    <t>1,057,110,516,000</t>
  </si>
  <si>
    <t>024720</t>
  </si>
  <si>
    <t>한국콜마홀딩스</t>
  </si>
  <si>
    <t>26,800</t>
  </si>
  <si>
    <t>45,159</t>
  </si>
  <si>
    <t>1,203,212,700</t>
  </si>
  <si>
    <t>18,576,719</t>
  </si>
  <si>
    <t>497,856,069,200</t>
  </si>
  <si>
    <t>021650</t>
  </si>
  <si>
    <t>한국큐빅</t>
  </si>
  <si>
    <t>288,387</t>
  </si>
  <si>
    <t>1,076,724,160</t>
  </si>
  <si>
    <t>16,350,563</t>
  </si>
  <si>
    <t>60,333,577,470</t>
  </si>
  <si>
    <t>161390</t>
  </si>
  <si>
    <t>한국타이어앤테크놀로지</t>
  </si>
  <si>
    <t>337,532</t>
  </si>
  <si>
    <t>10,748,213,450</t>
  </si>
  <si>
    <t>123,875,069</t>
  </si>
  <si>
    <t>3,902,064,673,500</t>
  </si>
  <si>
    <t>053590</t>
  </si>
  <si>
    <t>한국테크놀로지</t>
  </si>
  <si>
    <t>639,922</t>
  </si>
  <si>
    <t>534,640,444</t>
  </si>
  <si>
    <t>848</t>
  </si>
  <si>
    <t>822</t>
  </si>
  <si>
    <t>100,281,799</t>
  </si>
  <si>
    <t>84,236,711,160</t>
  </si>
  <si>
    <t>000240</t>
  </si>
  <si>
    <t>한국테크놀로지그룹</t>
  </si>
  <si>
    <t>832,899</t>
  </si>
  <si>
    <t>14,004,258,300</t>
  </si>
  <si>
    <t>93,020,173</t>
  </si>
  <si>
    <t>1,558,087,897,750</t>
  </si>
  <si>
    <t>034830</t>
  </si>
  <si>
    <t>한국토지신탁</t>
  </si>
  <si>
    <t>328,719</t>
  </si>
  <si>
    <t>578,889,315</t>
  </si>
  <si>
    <t>252,489,230</t>
  </si>
  <si>
    <t>444,381,044,800</t>
  </si>
  <si>
    <t>007280</t>
  </si>
  <si>
    <t>한국특수형강</t>
  </si>
  <si>
    <t>186,983</t>
  </si>
  <si>
    <t>340,544,520</t>
  </si>
  <si>
    <t>32,353,490</t>
  </si>
  <si>
    <t>59,692,189,050</t>
  </si>
  <si>
    <t>032300</t>
  </si>
  <si>
    <t>한국파마</t>
  </si>
  <si>
    <t>1,247,124</t>
  </si>
  <si>
    <t>30,669,714,650</t>
  </si>
  <si>
    <t>10,906,701</t>
  </si>
  <si>
    <t>254,671,468,350</t>
  </si>
  <si>
    <t>168490</t>
  </si>
  <si>
    <t>한국패러랠</t>
  </si>
  <si>
    <t>10,347</t>
  </si>
  <si>
    <t>19,867,505</t>
  </si>
  <si>
    <t>80,020,000</t>
  </si>
  <si>
    <t>153,638,400,000</t>
  </si>
  <si>
    <t>037230</t>
  </si>
  <si>
    <t>한국팩키지</t>
  </si>
  <si>
    <t>4.62</t>
  </si>
  <si>
    <t>3,528,394</t>
  </si>
  <si>
    <t>14,517,484,380</t>
  </si>
  <si>
    <t>98,000,000,000</t>
  </si>
  <si>
    <t>010100</t>
  </si>
  <si>
    <t>한국프랜지</t>
  </si>
  <si>
    <t>112,544</t>
  </si>
  <si>
    <t>221,257,125</t>
  </si>
  <si>
    <t>30,450,420</t>
  </si>
  <si>
    <t>60,444,083,700</t>
  </si>
  <si>
    <t>047810</t>
  </si>
  <si>
    <t>한국항공우주</t>
  </si>
  <si>
    <t>227,462</t>
  </si>
  <si>
    <t>5,201,348,150</t>
  </si>
  <si>
    <t>97,475,107</t>
  </si>
  <si>
    <t>2,222,432,439,600</t>
  </si>
  <si>
    <t>123690</t>
  </si>
  <si>
    <t>한국화장품</t>
  </si>
  <si>
    <t>143,877</t>
  </si>
  <si>
    <t>1,886,580,250</t>
  </si>
  <si>
    <t>16,068,000</t>
  </si>
  <si>
    <t>212,097,600,000</t>
  </si>
  <si>
    <t>003350</t>
  </si>
  <si>
    <t>한국화장품제조</t>
  </si>
  <si>
    <t>39,800</t>
  </si>
  <si>
    <t>41,963</t>
  </si>
  <si>
    <t>1,653,574,450</t>
  </si>
  <si>
    <t>4,532,000</t>
  </si>
  <si>
    <t>180,373,600,000</t>
  </si>
  <si>
    <t>030520</t>
  </si>
  <si>
    <t>한글과컴퓨터</t>
  </si>
  <si>
    <t>250,348</t>
  </si>
  <si>
    <t>4,705,825,700</t>
  </si>
  <si>
    <t>24,575,454</t>
  </si>
  <si>
    <t>464,476,080,600</t>
  </si>
  <si>
    <t>052600</t>
  </si>
  <si>
    <t>한네트</t>
  </si>
  <si>
    <t>865,470</t>
  </si>
  <si>
    <t>3,430,612,920</t>
  </si>
  <si>
    <t>11,563,700</t>
  </si>
  <si>
    <t>46,023,526,000</t>
  </si>
  <si>
    <t>011500</t>
  </si>
  <si>
    <t>한농화성</t>
  </si>
  <si>
    <t>305,301</t>
  </si>
  <si>
    <t>2,041,681,300</t>
  </si>
  <si>
    <t>15,637,042</t>
  </si>
  <si>
    <t>103,360,847,620</t>
  </si>
  <si>
    <t>002390</t>
  </si>
  <si>
    <t>한독</t>
  </si>
  <si>
    <t>77,145</t>
  </si>
  <si>
    <t>2,469,775,650</t>
  </si>
  <si>
    <t>13,763,533</t>
  </si>
  <si>
    <t>439,056,702,700</t>
  </si>
  <si>
    <t>256150</t>
  </si>
  <si>
    <t>한독크린텍</t>
  </si>
  <si>
    <t>14,703</t>
  </si>
  <si>
    <t>310,495,850</t>
  </si>
  <si>
    <t>4,091,000</t>
  </si>
  <si>
    <t>86,320,100,000</t>
  </si>
  <si>
    <t>014790</t>
  </si>
  <si>
    <t>한라</t>
  </si>
  <si>
    <t>73,889</t>
  </si>
  <si>
    <t>244,607,800</t>
  </si>
  <si>
    <t>38,874,942</t>
  </si>
  <si>
    <t>128,092,933,890</t>
  </si>
  <si>
    <t>092460</t>
  </si>
  <si>
    <t>한라IMS</t>
  </si>
  <si>
    <t>15,373</t>
  </si>
  <si>
    <t>85,401,790</t>
  </si>
  <si>
    <t>11,744,978</t>
  </si>
  <si>
    <t>65,419,527,460</t>
  </si>
  <si>
    <t>060980</t>
  </si>
  <si>
    <t>한라홀딩스</t>
  </si>
  <si>
    <t>3.67</t>
  </si>
  <si>
    <t>89,633</t>
  </si>
  <si>
    <t>2,754,783,100</t>
  </si>
  <si>
    <t>29,800</t>
  </si>
  <si>
    <t>10,472,070</t>
  </si>
  <si>
    <t>325,157,773,500</t>
  </si>
  <si>
    <t>039670</t>
  </si>
  <si>
    <t>한류타임즈</t>
  </si>
  <si>
    <t>18,421,544</t>
  </si>
  <si>
    <t>67,791,281,920</t>
  </si>
  <si>
    <t>053690</t>
  </si>
  <si>
    <t>한미글로벌</t>
  </si>
  <si>
    <t>40,256</t>
  </si>
  <si>
    <t>328,154,990</t>
  </si>
  <si>
    <t>10,957,550</t>
  </si>
  <si>
    <t>89,523,183,500</t>
  </si>
  <si>
    <t>042700</t>
  </si>
  <si>
    <t>한미반도체</t>
  </si>
  <si>
    <t>360,422</t>
  </si>
  <si>
    <t>3,729,679,750</t>
  </si>
  <si>
    <t>51,501,501</t>
  </si>
  <si>
    <t>538,190,685,450</t>
  </si>
  <si>
    <t>008930</t>
  </si>
  <si>
    <t>한미사이언스</t>
  </si>
  <si>
    <t>6.72</t>
  </si>
  <si>
    <t>540,935</t>
  </si>
  <si>
    <t>31,745,140,000</t>
  </si>
  <si>
    <t>66,011,149</t>
  </si>
  <si>
    <t>3,881,455,561,200</t>
  </si>
  <si>
    <t>128940</t>
  </si>
  <si>
    <t>한미약품</t>
  </si>
  <si>
    <t>273,500</t>
  </si>
  <si>
    <t>273,000</t>
  </si>
  <si>
    <t>48,690</t>
  </si>
  <si>
    <t>13,280,163,000</t>
  </si>
  <si>
    <t>275,500</t>
  </si>
  <si>
    <t>276,500</t>
  </si>
  <si>
    <t>270,500</t>
  </si>
  <si>
    <t>11,843,029</t>
  </si>
  <si>
    <t>3,239,068,431,500</t>
  </si>
  <si>
    <t>047080</t>
  </si>
  <si>
    <t>한빛소프트</t>
  </si>
  <si>
    <t>5.26</t>
  </si>
  <si>
    <t>712,585</t>
  </si>
  <si>
    <t>2,680,785,715</t>
  </si>
  <si>
    <t>24,779,836</t>
  </si>
  <si>
    <t>94,287,275,980</t>
  </si>
  <si>
    <t>009240</t>
  </si>
  <si>
    <t>한샘</t>
  </si>
  <si>
    <t>121,194</t>
  </si>
  <si>
    <t>12,826,762,500</t>
  </si>
  <si>
    <t>108,000</t>
  </si>
  <si>
    <t>23,533,928</t>
  </si>
  <si>
    <t>2,518,130,296,000</t>
  </si>
  <si>
    <t>020000</t>
  </si>
  <si>
    <t>한섬</t>
  </si>
  <si>
    <t>4.67</t>
  </si>
  <si>
    <t>107,821</t>
  </si>
  <si>
    <t>3,234,285,000</t>
  </si>
  <si>
    <t>30,500</t>
  </si>
  <si>
    <t>24,630,000</t>
  </si>
  <si>
    <t>745,057,500,000</t>
  </si>
  <si>
    <t>003680</t>
  </si>
  <si>
    <t>한성기업</t>
  </si>
  <si>
    <t>258,698</t>
  </si>
  <si>
    <t>3,261,173,900</t>
  </si>
  <si>
    <t>6,209,515</t>
  </si>
  <si>
    <t>79,792,267,750</t>
  </si>
  <si>
    <t>105630</t>
  </si>
  <si>
    <t>한세실업</t>
  </si>
  <si>
    <t>4.96</t>
  </si>
  <si>
    <t>320,159</t>
  </si>
  <si>
    <t>5,696,013,000</t>
  </si>
  <si>
    <t>720,000,000,000</t>
  </si>
  <si>
    <t>069640</t>
  </si>
  <si>
    <t>한세엠케이</t>
  </si>
  <si>
    <t>3.99</t>
  </si>
  <si>
    <t>266,572</t>
  </si>
  <si>
    <t>794,519,660</t>
  </si>
  <si>
    <t>2,770</t>
  </si>
  <si>
    <t>12,909,322</t>
  </si>
  <si>
    <t>36,985,207,530</t>
  </si>
  <si>
    <t>016450</t>
  </si>
  <si>
    <t>한세예스24홀딩스</t>
  </si>
  <si>
    <t>212,692</t>
  </si>
  <si>
    <t>1,173,671,500</t>
  </si>
  <si>
    <t>222,800,000,000</t>
  </si>
  <si>
    <t>010420</t>
  </si>
  <si>
    <t>한솔PNS</t>
  </si>
  <si>
    <t>54,711</t>
  </si>
  <si>
    <t>80,508,340</t>
  </si>
  <si>
    <t>20,493,012</t>
  </si>
  <si>
    <t>30,227,192,700</t>
  </si>
  <si>
    <t>009180</t>
  </si>
  <si>
    <t>한솔로지스틱스</t>
  </si>
  <si>
    <t>305,999</t>
  </si>
  <si>
    <t>595,768,990</t>
  </si>
  <si>
    <t>27,477,425</t>
  </si>
  <si>
    <t>53,168,817,375</t>
  </si>
  <si>
    <t>070590</t>
  </si>
  <si>
    <t>한솔인티큐브</t>
  </si>
  <si>
    <t>32,538</t>
  </si>
  <si>
    <t>85,966,820</t>
  </si>
  <si>
    <t>13,879,521</t>
  </si>
  <si>
    <t>36,919,525,860</t>
  </si>
  <si>
    <t>213500</t>
  </si>
  <si>
    <t>한솔제지</t>
  </si>
  <si>
    <t>67,318</t>
  </si>
  <si>
    <t>938,032,000</t>
  </si>
  <si>
    <t>23,800,576</t>
  </si>
  <si>
    <t>332,018,035,200</t>
  </si>
  <si>
    <t>014680</t>
  </si>
  <si>
    <t>한솔케미칼</t>
  </si>
  <si>
    <t>112,537</t>
  </si>
  <si>
    <t>16,576,021,500</t>
  </si>
  <si>
    <t>11,295,195</t>
  </si>
  <si>
    <t>1,688,631,652,500</t>
  </si>
  <si>
    <t>004710</t>
  </si>
  <si>
    <t>한솔테크닉스</t>
  </si>
  <si>
    <t>197,149</t>
  </si>
  <si>
    <t>1,796,332,260</t>
  </si>
  <si>
    <t>32,109,878</t>
  </si>
  <si>
    <t>293,805,383,700</t>
  </si>
  <si>
    <t>004150</t>
  </si>
  <si>
    <t>한솔홀딩스</t>
  </si>
  <si>
    <t>57,299</t>
  </si>
  <si>
    <t>190,916,360</t>
  </si>
  <si>
    <t>42,008,577</t>
  </si>
  <si>
    <t>141,148,818,720</t>
  </si>
  <si>
    <t>025750</t>
  </si>
  <si>
    <t>한솔홈데코</t>
  </si>
  <si>
    <t>3.26</t>
  </si>
  <si>
    <t>6,070,746</t>
  </si>
  <si>
    <t>8,799,011,295</t>
  </si>
  <si>
    <t>80,565,149</t>
  </si>
  <si>
    <t>114,805,337,325</t>
  </si>
  <si>
    <t>226440</t>
  </si>
  <si>
    <t>한송네오텍</t>
  </si>
  <si>
    <t>4,554,769</t>
  </si>
  <si>
    <t>7,100,556,240</t>
  </si>
  <si>
    <t>43,744,447</t>
  </si>
  <si>
    <t>68,678,781,790</t>
  </si>
  <si>
    <t>042520</t>
  </si>
  <si>
    <t>한스바이오메드</t>
  </si>
  <si>
    <t>-3,350</t>
  </si>
  <si>
    <t>12.79</t>
  </si>
  <si>
    <t>3,347,465</t>
  </si>
  <si>
    <t>78,906,835,600</t>
  </si>
  <si>
    <t>10,051,080</t>
  </si>
  <si>
    <t>229,667,178,000</t>
  </si>
  <si>
    <t>004960</t>
  </si>
  <si>
    <t>한신공영</t>
  </si>
  <si>
    <t>12,346</t>
  </si>
  <si>
    <t>162,284,800</t>
  </si>
  <si>
    <t>11,570,702</t>
  </si>
  <si>
    <t>152,154,731,300</t>
  </si>
  <si>
    <t>011700</t>
  </si>
  <si>
    <t>한신기계</t>
  </si>
  <si>
    <t>797,886</t>
  </si>
  <si>
    <t>1,264,631,935</t>
  </si>
  <si>
    <t>32,446,151</t>
  </si>
  <si>
    <t>51,264,918,580</t>
  </si>
  <si>
    <t>078350</t>
  </si>
  <si>
    <t>한양디지텍</t>
  </si>
  <si>
    <t>45,264</t>
  </si>
  <si>
    <t>242,886,940</t>
  </si>
  <si>
    <t>11,292,405</t>
  </si>
  <si>
    <t>60,414,366,750</t>
  </si>
  <si>
    <t>045100</t>
  </si>
  <si>
    <t>한양이엔지</t>
  </si>
  <si>
    <t>87,497</t>
  </si>
  <si>
    <t>941,637,500</t>
  </si>
  <si>
    <t>193,500,000,000</t>
  </si>
  <si>
    <t>001750</t>
  </si>
  <si>
    <t>한양증권</t>
  </si>
  <si>
    <t>1.69</t>
  </si>
  <si>
    <t>20,645</t>
  </si>
  <si>
    <t>173,204,020</t>
  </si>
  <si>
    <t>12,728,534</t>
  </si>
  <si>
    <t>106,919,685,600</t>
  </si>
  <si>
    <t>001755</t>
  </si>
  <si>
    <t>한양증권우</t>
  </si>
  <si>
    <t>8,888</t>
  </si>
  <si>
    <t>142,293,750</t>
  </si>
  <si>
    <t>525,000</t>
  </si>
  <si>
    <t>8,400,000,000</t>
  </si>
  <si>
    <t>018880</t>
  </si>
  <si>
    <t>한온시스템</t>
  </si>
  <si>
    <t>1,077,142</t>
  </si>
  <si>
    <t>13,287,163,500</t>
  </si>
  <si>
    <t>533,800,000</t>
  </si>
  <si>
    <t>6,592,430,000,000</t>
  </si>
  <si>
    <t>009420</t>
  </si>
  <si>
    <t>한올바이오파마</t>
  </si>
  <si>
    <t>5.92</t>
  </si>
  <si>
    <t>531,001</t>
  </si>
  <si>
    <t>17,789,518,350</t>
  </si>
  <si>
    <t>52,240,638</t>
  </si>
  <si>
    <t>1,776,181,692,000</t>
  </si>
  <si>
    <t>014130</t>
  </si>
  <si>
    <t>한익스프레스</t>
  </si>
  <si>
    <t>178,373</t>
  </si>
  <si>
    <t>923,736,570</t>
  </si>
  <si>
    <t>62,640,000,000</t>
  </si>
  <si>
    <t>046110</t>
  </si>
  <si>
    <t>한일네트웍스</t>
  </si>
  <si>
    <t>54,754</t>
  </si>
  <si>
    <t>245,877,365</t>
  </si>
  <si>
    <t>11,954,227</t>
  </si>
  <si>
    <t>54,033,106,040</t>
  </si>
  <si>
    <t>024740</t>
  </si>
  <si>
    <t>한일단조</t>
  </si>
  <si>
    <t>2,843,343</t>
  </si>
  <si>
    <t>5,386,781,910</t>
  </si>
  <si>
    <t>29,891,328</t>
  </si>
  <si>
    <t>56,644,066,560</t>
  </si>
  <si>
    <t>005860</t>
  </si>
  <si>
    <t>한일사료</t>
  </si>
  <si>
    <t>181,635</t>
  </si>
  <si>
    <t>314,123,385</t>
  </si>
  <si>
    <t>39,403,685</t>
  </si>
  <si>
    <t>67,971,356,625</t>
  </si>
  <si>
    <t>300720</t>
  </si>
  <si>
    <t>한일시멘트</t>
  </si>
  <si>
    <t>4,726</t>
  </si>
  <si>
    <t>385,288,800</t>
  </si>
  <si>
    <t>79,900</t>
  </si>
  <si>
    <t>82,100</t>
  </si>
  <si>
    <t>6,926,154</t>
  </si>
  <si>
    <t>567,944,628,000</t>
  </si>
  <si>
    <t>123840</t>
  </si>
  <si>
    <t>한일진공</t>
  </si>
  <si>
    <t>6,821,247</t>
  </si>
  <si>
    <t>9,235,670,180</t>
  </si>
  <si>
    <t>64,305,977</t>
  </si>
  <si>
    <t>90,028,367,800</t>
  </si>
  <si>
    <t>002220</t>
  </si>
  <si>
    <t>한일철강</t>
  </si>
  <si>
    <t>4.01</t>
  </si>
  <si>
    <t>16,945</t>
  </si>
  <si>
    <t>28,114,355</t>
  </si>
  <si>
    <t>22,841,537</t>
  </si>
  <si>
    <t>38,487,989,845</t>
  </si>
  <si>
    <t>006390</t>
  </si>
  <si>
    <t>한일현대시멘트</t>
  </si>
  <si>
    <t>10,927</t>
  </si>
  <si>
    <t>284,930,550</t>
  </si>
  <si>
    <t>16,821,290</t>
  </si>
  <si>
    <t>443,240,991,500</t>
  </si>
  <si>
    <t>003300</t>
  </si>
  <si>
    <t>한일홀딩스</t>
  </si>
  <si>
    <t>44,150</t>
  </si>
  <si>
    <t>1,092</t>
  </si>
  <si>
    <t>48,094,100</t>
  </si>
  <si>
    <t>5,994,356</t>
  </si>
  <si>
    <t>264,650,817,400</t>
  </si>
  <si>
    <t>007770</t>
  </si>
  <si>
    <t>한일화학</t>
  </si>
  <si>
    <t>1,673</t>
  </si>
  <si>
    <t>14,635,530</t>
  </si>
  <si>
    <t>3,510,000</t>
  </si>
  <si>
    <t>31,168,800,000</t>
  </si>
  <si>
    <t>051600</t>
  </si>
  <si>
    <t>한전KPS</t>
  </si>
  <si>
    <t>111,360</t>
  </si>
  <si>
    <t>3,006,532,350</t>
  </si>
  <si>
    <t>45,000,000</t>
  </si>
  <si>
    <t>1,217,250,000,000</t>
  </si>
  <si>
    <t>052690</t>
  </si>
  <si>
    <t>한전기술</t>
  </si>
  <si>
    <t>75,528</t>
  </si>
  <si>
    <t>1,225,655,800</t>
  </si>
  <si>
    <t>38,220,000</t>
  </si>
  <si>
    <t>622,986,000,000</t>
  </si>
  <si>
    <t>130660</t>
  </si>
  <si>
    <t>한전산업</t>
  </si>
  <si>
    <t>56,396</t>
  </si>
  <si>
    <t>197,259,200</t>
  </si>
  <si>
    <t>114,100,000,000</t>
  </si>
  <si>
    <t>107640</t>
  </si>
  <si>
    <t>한중엔시에스</t>
  </si>
  <si>
    <t>3,795,000</t>
  </si>
  <si>
    <t>19,734,000,000</t>
  </si>
  <si>
    <t>002320</t>
  </si>
  <si>
    <t>한진</t>
  </si>
  <si>
    <t>43,000</t>
  </si>
  <si>
    <t>47,108</t>
  </si>
  <si>
    <t>2,027,768,200</t>
  </si>
  <si>
    <t>43,150</t>
  </si>
  <si>
    <t>11,974,656</t>
  </si>
  <si>
    <t>515,508,940,800</t>
  </si>
  <si>
    <t>097230</t>
  </si>
  <si>
    <t>한진중공업</t>
  </si>
  <si>
    <t>277,016</t>
  </si>
  <si>
    <t>2,310,381,380</t>
  </si>
  <si>
    <t>83,274,281</t>
  </si>
  <si>
    <t>697,838,474,780</t>
  </si>
  <si>
    <t>003480</t>
  </si>
  <si>
    <t>한진중공업홀딩스</t>
  </si>
  <si>
    <t>72,320</t>
  </si>
  <si>
    <t>290,142,410</t>
  </si>
  <si>
    <t>29,529,812</t>
  </si>
  <si>
    <t>117,823,949,880</t>
  </si>
  <si>
    <t>180640</t>
  </si>
  <si>
    <t>한진칼</t>
  </si>
  <si>
    <t>98,653</t>
  </si>
  <si>
    <t>6,732,763,500</t>
  </si>
  <si>
    <t>59,170,459</t>
  </si>
  <si>
    <t>4,059,093,487,400</t>
  </si>
  <si>
    <t>18064K</t>
  </si>
  <si>
    <t>한진칼우</t>
  </si>
  <si>
    <t>49,250</t>
  </si>
  <si>
    <t>3,817</t>
  </si>
  <si>
    <t>187,272,500</t>
  </si>
  <si>
    <t>536,766</t>
  </si>
  <si>
    <t>26,462,563,800</t>
  </si>
  <si>
    <t>005110</t>
  </si>
  <si>
    <t>한창</t>
  </si>
  <si>
    <t>1,552,423</t>
  </si>
  <si>
    <t>2,100,687,465</t>
  </si>
  <si>
    <t>34,790,269</t>
  </si>
  <si>
    <t>46,966,863,150</t>
  </si>
  <si>
    <t>079170</t>
  </si>
  <si>
    <t>한창산업</t>
  </si>
  <si>
    <t>17,881</t>
  </si>
  <si>
    <t>101,749,380</t>
  </si>
  <si>
    <t>5,200,000</t>
  </si>
  <si>
    <t>29,952,000,000</t>
  </si>
  <si>
    <t>009460</t>
  </si>
  <si>
    <t>한창제지</t>
  </si>
  <si>
    <t>6,636,984</t>
  </si>
  <si>
    <t>15,246,211,105</t>
  </si>
  <si>
    <t>59,667,486</t>
  </si>
  <si>
    <t>138,428,567,520</t>
  </si>
  <si>
    <t>086960</t>
  </si>
  <si>
    <t>한컴MDS</t>
  </si>
  <si>
    <t>36,584</t>
  </si>
  <si>
    <t>425,706,700</t>
  </si>
  <si>
    <t>8,828,608</t>
  </si>
  <si>
    <t>103,294,713,600</t>
  </si>
  <si>
    <t>054920</t>
  </si>
  <si>
    <t>한컴위드</t>
  </si>
  <si>
    <t>220,121</t>
  </si>
  <si>
    <t>1,034,262,985</t>
  </si>
  <si>
    <t>4,750</t>
  </si>
  <si>
    <t>28,217,081</t>
  </si>
  <si>
    <t>133,748,963,940</t>
  </si>
  <si>
    <t>002680</t>
  </si>
  <si>
    <t>한탑</t>
  </si>
  <si>
    <t>26,845</t>
  </si>
  <si>
    <t>51,864,235</t>
  </si>
  <si>
    <t>22,299,452</t>
  </si>
  <si>
    <t>43,260,936,880</t>
  </si>
  <si>
    <t>066110</t>
  </si>
  <si>
    <t>한프</t>
  </si>
  <si>
    <t>52,799,600</t>
  </si>
  <si>
    <t>25,343,808,000</t>
  </si>
  <si>
    <t>000880</t>
  </si>
  <si>
    <t>한화</t>
  </si>
  <si>
    <t>266,652</t>
  </si>
  <si>
    <t>6,679,217,100</t>
  </si>
  <si>
    <t>74,958,735</t>
  </si>
  <si>
    <t>1,885,212,185,250</t>
  </si>
  <si>
    <t>00088K</t>
  </si>
  <si>
    <t>한화3우B</t>
  </si>
  <si>
    <t>25,934</t>
  </si>
  <si>
    <t>330,531,550</t>
  </si>
  <si>
    <t>22,472,000</t>
  </si>
  <si>
    <t>289,888,800,000</t>
  </si>
  <si>
    <t>088350</t>
  </si>
  <si>
    <t>한화생명</t>
  </si>
  <si>
    <t>3,472,620</t>
  </si>
  <si>
    <t>5,305,299,410</t>
  </si>
  <si>
    <t>868,530,000</t>
  </si>
  <si>
    <t>1,324,508,250,000</t>
  </si>
  <si>
    <t>000370</t>
  </si>
  <si>
    <t>한화손해보험</t>
  </si>
  <si>
    <t>213,698</t>
  </si>
  <si>
    <t>614,184,295</t>
  </si>
  <si>
    <t>116,738,915</t>
  </si>
  <si>
    <t>334,456,991,475</t>
  </si>
  <si>
    <t>009830</t>
  </si>
  <si>
    <t>한화솔루션</t>
  </si>
  <si>
    <t>38,450</t>
  </si>
  <si>
    <t>38,400</t>
  </si>
  <si>
    <t>4,654,876</t>
  </si>
  <si>
    <t>178,107,710,950</t>
  </si>
  <si>
    <t>39,550</t>
  </si>
  <si>
    <t>159,864,497</t>
  </si>
  <si>
    <t>6,146,789,909,650</t>
  </si>
  <si>
    <t>009835</t>
  </si>
  <si>
    <t>한화솔루션우</t>
  </si>
  <si>
    <t>497,773</t>
  </si>
  <si>
    <t>35,284,547,300</t>
  </si>
  <si>
    <t>66,500</t>
  </si>
  <si>
    <t>1,123,737</t>
  </si>
  <si>
    <t>76,638,863,400</t>
  </si>
  <si>
    <t>272210</t>
  </si>
  <si>
    <t>한화시스템</t>
  </si>
  <si>
    <t>663,301</t>
  </si>
  <si>
    <t>7,553,947,700</t>
  </si>
  <si>
    <t>110,230,389</t>
  </si>
  <si>
    <t>1,256,626,434,600</t>
  </si>
  <si>
    <t>317320</t>
  </si>
  <si>
    <t>한화에스비아이스팩</t>
  </si>
  <si>
    <t>46,798</t>
  </si>
  <si>
    <t>121,729,970</t>
  </si>
  <si>
    <t>4,360,000</t>
  </si>
  <si>
    <t>11,336,000,000</t>
  </si>
  <si>
    <t>012450</t>
  </si>
  <si>
    <t>한화에어로스페이스</t>
  </si>
  <si>
    <t>197,643</t>
  </si>
  <si>
    <t>4,993,207,050</t>
  </si>
  <si>
    <t>50,630,000</t>
  </si>
  <si>
    <t>1,286,002,000,000</t>
  </si>
  <si>
    <t>000885</t>
  </si>
  <si>
    <t>한화우</t>
  </si>
  <si>
    <t>6,777</t>
  </si>
  <si>
    <t>382,347,800</t>
  </si>
  <si>
    <t>479,294</t>
  </si>
  <si>
    <t>26,840,464,000</t>
  </si>
  <si>
    <t>003530</t>
  </si>
  <si>
    <t>한화투자증권</t>
  </si>
  <si>
    <t>322,432</t>
  </si>
  <si>
    <t>561,044,180</t>
  </si>
  <si>
    <t>214,547,775</t>
  </si>
  <si>
    <t>372,240,389,625</t>
  </si>
  <si>
    <t>003535</t>
  </si>
  <si>
    <t>한화투자증권우</t>
  </si>
  <si>
    <t>4.81</t>
  </si>
  <si>
    <t>217,473</t>
  </si>
  <si>
    <t>1,029,497,190</t>
  </si>
  <si>
    <t>4,800,000</t>
  </si>
  <si>
    <t>22,992,000,000</t>
  </si>
  <si>
    <t>340440</t>
  </si>
  <si>
    <t>한화플러스제1호스팩</t>
  </si>
  <si>
    <t>10,869</t>
  </si>
  <si>
    <t>21,817,950</t>
  </si>
  <si>
    <t>9,467,100,000</t>
  </si>
  <si>
    <t>102210</t>
  </si>
  <si>
    <t>해덕파워웨이</t>
  </si>
  <si>
    <t>73,696,405</t>
  </si>
  <si>
    <t>81,066,045,500</t>
  </si>
  <si>
    <t>220630</t>
  </si>
  <si>
    <t>해마로푸드서비스</t>
  </si>
  <si>
    <t>139,475</t>
  </si>
  <si>
    <t>364,378,030</t>
  </si>
  <si>
    <t>101,817,531</t>
  </si>
  <si>
    <t>267,271,018,875</t>
  </si>
  <si>
    <t>195870</t>
  </si>
  <si>
    <t>해성디에스</t>
  </si>
  <si>
    <t>252,645</t>
  </si>
  <si>
    <t>5,039,186,950</t>
  </si>
  <si>
    <t>17,000,000</t>
  </si>
  <si>
    <t>336,600,000,000</t>
  </si>
  <si>
    <t>034810</t>
  </si>
  <si>
    <t>해성산업</t>
  </si>
  <si>
    <t>24,952</t>
  </si>
  <si>
    <t>261,048,300</t>
  </si>
  <si>
    <t>18,118,975</t>
  </si>
  <si>
    <t>191,155,186,250</t>
  </si>
  <si>
    <t>076610</t>
  </si>
  <si>
    <t>해성옵틱스</t>
  </si>
  <si>
    <t>6.16</t>
  </si>
  <si>
    <t>577,994</t>
  </si>
  <si>
    <t>1,028,336,120</t>
  </si>
  <si>
    <t>31,918,315</t>
  </si>
  <si>
    <t>57,772,150,150</t>
  </si>
  <si>
    <t>101530</t>
  </si>
  <si>
    <t>해태제과식품</t>
  </si>
  <si>
    <t>-590</t>
  </si>
  <si>
    <t>6.22</t>
  </si>
  <si>
    <t>1,205,787</t>
  </si>
  <si>
    <t>11,782,815,750</t>
  </si>
  <si>
    <t>29,116,822</t>
  </si>
  <si>
    <t>259,139,715,800</t>
  </si>
  <si>
    <t>220180</t>
  </si>
  <si>
    <t>핸디소프트</t>
  </si>
  <si>
    <t>17,265</t>
  </si>
  <si>
    <t>60,105,665</t>
  </si>
  <si>
    <t>19,400,000</t>
  </si>
  <si>
    <t>67,318,000,000</t>
  </si>
  <si>
    <t>143210</t>
  </si>
  <si>
    <t>핸즈코퍼레이션</t>
  </si>
  <si>
    <t>358,398,640</t>
  </si>
  <si>
    <t>21,863,268</t>
  </si>
  <si>
    <t>159,164,591,040</t>
  </si>
  <si>
    <t>008800</t>
  </si>
  <si>
    <t>행남사</t>
  </si>
  <si>
    <t>45,628,344</t>
  </si>
  <si>
    <t>80,762,168,880</t>
  </si>
  <si>
    <t>900270</t>
  </si>
  <si>
    <t>헝셩그룹</t>
  </si>
  <si>
    <t>648</t>
  </si>
  <si>
    <t>940,109</t>
  </si>
  <si>
    <t>611,351,646</t>
  </si>
  <si>
    <t>52,000,000,000</t>
  </si>
  <si>
    <t>084990</t>
  </si>
  <si>
    <t>헬릭스미스</t>
  </si>
  <si>
    <t>7.91</t>
  </si>
  <si>
    <t>956,053</t>
  </si>
  <si>
    <t>33,188,931,750</t>
  </si>
  <si>
    <t>26,765,714</t>
  </si>
  <si>
    <t>948,844,561,300</t>
  </si>
  <si>
    <t>000720</t>
  </si>
  <si>
    <t>현대건설</t>
  </si>
  <si>
    <t>386,389</t>
  </si>
  <si>
    <t>11,761,440,550</t>
  </si>
  <si>
    <t>111,355,765</t>
  </si>
  <si>
    <t>3,390,783,044,250</t>
  </si>
  <si>
    <t>267270</t>
  </si>
  <si>
    <t>현대건설기계</t>
  </si>
  <si>
    <t>775,742</t>
  </si>
  <si>
    <t>21,438,606,800</t>
  </si>
  <si>
    <t>26,150</t>
  </si>
  <si>
    <t>19,700,793</t>
  </si>
  <si>
    <t>522,071,014,500</t>
  </si>
  <si>
    <t>000725</t>
  </si>
  <si>
    <t>현대건설우</t>
  </si>
  <si>
    <t>683</t>
  </si>
  <si>
    <t>134,304,500</t>
  </si>
  <si>
    <t>98,856</t>
  </si>
  <si>
    <t>19,227,492,000</t>
  </si>
  <si>
    <t>170030</t>
  </si>
  <si>
    <t>현대공업</t>
  </si>
  <si>
    <t>2,107,610</t>
  </si>
  <si>
    <t>15,196,833,950</t>
  </si>
  <si>
    <t>15,340,000</t>
  </si>
  <si>
    <t>106,919,800,000</t>
  </si>
  <si>
    <t>005440</t>
  </si>
  <si>
    <t>현대그린푸드</t>
  </si>
  <si>
    <t>229,298</t>
  </si>
  <si>
    <t>1,697,413,450</t>
  </si>
  <si>
    <t>97,704,482</t>
  </si>
  <si>
    <t>724,967,256,440</t>
  </si>
  <si>
    <t>086280</t>
  </si>
  <si>
    <t>현대글로비스</t>
  </si>
  <si>
    <t>144,000</t>
  </si>
  <si>
    <t>105,937</t>
  </si>
  <si>
    <t>15,176,306,500</t>
  </si>
  <si>
    <t>37,500,000</t>
  </si>
  <si>
    <t>5,400,000,000,000</t>
  </si>
  <si>
    <t>064350</t>
  </si>
  <si>
    <t>현대로템</t>
  </si>
  <si>
    <t>1,361,498</t>
  </si>
  <si>
    <t>21,789,759,800</t>
  </si>
  <si>
    <t>109,142,293</t>
  </si>
  <si>
    <t>1,740,819,573,350</t>
  </si>
  <si>
    <t>079430</t>
  </si>
  <si>
    <t>현대리바트</t>
  </si>
  <si>
    <t>127,597</t>
  </si>
  <si>
    <t>2,017,761,850</t>
  </si>
  <si>
    <t>20,535,282</t>
  </si>
  <si>
    <t>326,510,983,800</t>
  </si>
  <si>
    <t>012330</t>
  </si>
  <si>
    <t>현대모비스</t>
  </si>
  <si>
    <t>230,000</t>
  </si>
  <si>
    <t>229,500</t>
  </si>
  <si>
    <t>421,193</t>
  </si>
  <si>
    <t>96,296,620,000</t>
  </si>
  <si>
    <t>230,500</t>
  </si>
  <si>
    <t>95,054,694</t>
  </si>
  <si>
    <t>21,862,579,620,000</t>
  </si>
  <si>
    <t>010620</t>
  </si>
  <si>
    <t>현대미포조선</t>
  </si>
  <si>
    <t>117,295</t>
  </si>
  <si>
    <t>3,460,120,700</t>
  </si>
  <si>
    <t>39,942,149</t>
  </si>
  <si>
    <t>1,186,281,825,300</t>
  </si>
  <si>
    <t>048410</t>
  </si>
  <si>
    <t>현대바이오</t>
  </si>
  <si>
    <t>398,794</t>
  </si>
  <si>
    <t>4,359,385,850</t>
  </si>
  <si>
    <t>35,915,877</t>
  </si>
  <si>
    <t>396,870,440,850</t>
  </si>
  <si>
    <t>069960</t>
  </si>
  <si>
    <t>현대백화점</t>
  </si>
  <si>
    <t>155,064</t>
  </si>
  <si>
    <t>8,722,235,900</t>
  </si>
  <si>
    <t>23,402,441</t>
  </si>
  <si>
    <t>1,317,557,428,300</t>
  </si>
  <si>
    <t>004560</t>
  </si>
  <si>
    <t>현대비앤지스틸</t>
  </si>
  <si>
    <t>21,820</t>
  </si>
  <si>
    <t>160,673,040</t>
  </si>
  <si>
    <t>15,078,811</t>
  </si>
  <si>
    <t>111,281,625,180</t>
  </si>
  <si>
    <t>004565</t>
  </si>
  <si>
    <t>현대비앤지스틸우</t>
  </si>
  <si>
    <t>70,200</t>
  </si>
  <si>
    <t>70,800</t>
  </si>
  <si>
    <t>70,890,500</t>
  </si>
  <si>
    <t>72,400</t>
  </si>
  <si>
    <t>109,852</t>
  </si>
  <si>
    <t>7,711,610,400</t>
  </si>
  <si>
    <t>016790</t>
  </si>
  <si>
    <t>현대사료</t>
  </si>
  <si>
    <t>17,523</t>
  </si>
  <si>
    <t>250,783,800</t>
  </si>
  <si>
    <t>6,150,486</t>
  </si>
  <si>
    <t>87,336,901,200</t>
  </si>
  <si>
    <t>011760</t>
  </si>
  <si>
    <t>현대상사</t>
  </si>
  <si>
    <t>48,439</t>
  </si>
  <si>
    <t>697,493,600</t>
  </si>
  <si>
    <t>13,228,966</t>
  </si>
  <si>
    <t>190,497,110,400</t>
  </si>
  <si>
    <t>004310</t>
  </si>
  <si>
    <t>현대약품</t>
  </si>
  <si>
    <t>7,342,098</t>
  </si>
  <si>
    <t>47,060,934,720</t>
  </si>
  <si>
    <t>32,000,000</t>
  </si>
  <si>
    <t>191,680,000,000</t>
  </si>
  <si>
    <t>322000</t>
  </si>
  <si>
    <t>현대에너지솔루션</t>
  </si>
  <si>
    <t>201,041</t>
  </si>
  <si>
    <t>6,477,818,050</t>
  </si>
  <si>
    <t>11,200,000</t>
  </si>
  <si>
    <t>358,400,000,000</t>
  </si>
  <si>
    <t>126560</t>
  </si>
  <si>
    <t>현대에이치씨엔</t>
  </si>
  <si>
    <t>126,660</t>
  </si>
  <si>
    <t>432,319,590</t>
  </si>
  <si>
    <t>112,876,596</t>
  </si>
  <si>
    <t>383,216,043,420</t>
  </si>
  <si>
    <t>017800</t>
  </si>
  <si>
    <t>현대엘리베이</t>
  </si>
  <si>
    <t>220,950</t>
  </si>
  <si>
    <t>9,035,974,550</t>
  </si>
  <si>
    <t>41,050</t>
  </si>
  <si>
    <t>41,150</t>
  </si>
  <si>
    <t>38,997,851</t>
  </si>
  <si>
    <t>1,589,162,428,250</t>
  </si>
  <si>
    <t>307950</t>
  </si>
  <si>
    <t>현대오토에버</t>
  </si>
  <si>
    <t>214,046</t>
  </si>
  <si>
    <t>13,252,725,600</t>
  </si>
  <si>
    <t>1,299,900,000,000</t>
  </si>
  <si>
    <t>011210</t>
  </si>
  <si>
    <t>현대위아</t>
  </si>
  <si>
    <t>40,500</t>
  </si>
  <si>
    <t>107,304</t>
  </si>
  <si>
    <t>4,343,920,450</t>
  </si>
  <si>
    <t>40,150</t>
  </si>
  <si>
    <t>27,195,083</t>
  </si>
  <si>
    <t>1,101,400,861,500</t>
  </si>
  <si>
    <t>267260</t>
  </si>
  <si>
    <t>현대일렉트릭</t>
  </si>
  <si>
    <t>677,248</t>
  </si>
  <si>
    <t>10,575,122,200</t>
  </si>
  <si>
    <t>36,047,135</t>
  </si>
  <si>
    <t>551,521,165,500</t>
  </si>
  <si>
    <t>004020</t>
  </si>
  <si>
    <t>현대제철</t>
  </si>
  <si>
    <t>423,964</t>
  </si>
  <si>
    <t>10,369,044,100</t>
  </si>
  <si>
    <t>133,445,785</t>
  </si>
  <si>
    <t>3,282,766,311,000</t>
  </si>
  <si>
    <t>267250</t>
  </si>
  <si>
    <t>현대중공업지주</t>
  </si>
  <si>
    <t>217,500</t>
  </si>
  <si>
    <t>37,337</t>
  </si>
  <si>
    <t>8,083,494,500</t>
  </si>
  <si>
    <t>213,000</t>
  </si>
  <si>
    <t>15,798,617</t>
  </si>
  <si>
    <t>3,444,098,506,000</t>
  </si>
  <si>
    <t>005380</t>
  </si>
  <si>
    <t>현대차</t>
  </si>
  <si>
    <t>178,500</t>
  </si>
  <si>
    <t>179,000</t>
  </si>
  <si>
    <t>1,475,249</t>
  </si>
  <si>
    <t>263,523,904,000</t>
  </si>
  <si>
    <t>213,668,187</t>
  </si>
  <si>
    <t>38,139,771,379,500</t>
  </si>
  <si>
    <t>005387</t>
  </si>
  <si>
    <t>현대차2우B</t>
  </si>
  <si>
    <t>88,200</t>
  </si>
  <si>
    <t>182,480</t>
  </si>
  <si>
    <t>16,110,792,900</t>
  </si>
  <si>
    <t>88,500</t>
  </si>
  <si>
    <t>36,485,451</t>
  </si>
  <si>
    <t>3,218,016,778,200</t>
  </si>
  <si>
    <t>005389</t>
  </si>
  <si>
    <t>현대차3우B</t>
  </si>
  <si>
    <t>15,898</t>
  </si>
  <si>
    <t>1,262,851,100</t>
  </si>
  <si>
    <t>79,500</t>
  </si>
  <si>
    <t>2,428,735</t>
  </si>
  <si>
    <t>192,598,685,500</t>
  </si>
  <si>
    <t>005385</t>
  </si>
  <si>
    <t>현대차우</t>
  </si>
  <si>
    <t>84,400</t>
  </si>
  <si>
    <t>84,300</t>
  </si>
  <si>
    <t>107,051</t>
  </si>
  <si>
    <t>9,015,258,900</t>
  </si>
  <si>
    <t>85,200</t>
  </si>
  <si>
    <t>24,356,685</t>
  </si>
  <si>
    <t>2,055,704,214,000</t>
  </si>
  <si>
    <t>001500</t>
  </si>
  <si>
    <t>현대차증권</t>
  </si>
  <si>
    <t>114,247</t>
  </si>
  <si>
    <t>1,155,910,550</t>
  </si>
  <si>
    <t>29,337,111</t>
  </si>
  <si>
    <t>296,304,821,100</t>
  </si>
  <si>
    <t>227840</t>
  </si>
  <si>
    <t>현대코퍼레이션홀딩스</t>
  </si>
  <si>
    <t>41,599</t>
  </si>
  <si>
    <t>438,160,050</t>
  </si>
  <si>
    <t>9,100,836</t>
  </si>
  <si>
    <t>96,923,903,400</t>
  </si>
  <si>
    <t>039010</t>
  </si>
  <si>
    <t>현대통신</t>
  </si>
  <si>
    <t>20,837</t>
  </si>
  <si>
    <t>146,622,060</t>
  </si>
  <si>
    <t>8,625,000</t>
  </si>
  <si>
    <t>61,237,500,000</t>
  </si>
  <si>
    <t>001450</t>
  </si>
  <si>
    <t>현대해상</t>
  </si>
  <si>
    <t>213,386</t>
  </si>
  <si>
    <t>4,794,020,250</t>
  </si>
  <si>
    <t>89,400,000</t>
  </si>
  <si>
    <t>1,998,090,000,000</t>
  </si>
  <si>
    <t>057050</t>
  </si>
  <si>
    <t>현대홈쇼핑</t>
  </si>
  <si>
    <t>33,232</t>
  </si>
  <si>
    <t>2,355,122,500</t>
  </si>
  <si>
    <t>71,700</t>
  </si>
  <si>
    <t>855,600,000,000</t>
  </si>
  <si>
    <t>092300</t>
  </si>
  <si>
    <t>현우산업</t>
  </si>
  <si>
    <t>74,993</t>
  </si>
  <si>
    <t>227,164,115</t>
  </si>
  <si>
    <t>15,405,937</t>
  </si>
  <si>
    <t>47,219,196,905</t>
  </si>
  <si>
    <t>053660</t>
  </si>
  <si>
    <t>현진소재</t>
  </si>
  <si>
    <t>53,201,003</t>
  </si>
  <si>
    <t>21,280,401,200</t>
  </si>
  <si>
    <t>011080</t>
  </si>
  <si>
    <t>형지I&amp;C</t>
  </si>
  <si>
    <t>473,068</t>
  </si>
  <si>
    <t>512,542,510</t>
  </si>
  <si>
    <t>38,955,668</t>
  </si>
  <si>
    <t>42,266,899,780</t>
  </si>
  <si>
    <t>093240</t>
  </si>
  <si>
    <t>형지엘리트</t>
  </si>
  <si>
    <t>428,756</t>
  </si>
  <si>
    <t>841,719,835</t>
  </si>
  <si>
    <t>31,154,798</t>
  </si>
  <si>
    <t>62,309,596,000</t>
  </si>
  <si>
    <t>003010</t>
  </si>
  <si>
    <t>혜인</t>
  </si>
  <si>
    <t>5,020</t>
  </si>
  <si>
    <t>200,752</t>
  </si>
  <si>
    <t>1,011,993,065</t>
  </si>
  <si>
    <t>12,712,747</t>
  </si>
  <si>
    <t>63,690,862,470</t>
  </si>
  <si>
    <t>111110</t>
  </si>
  <si>
    <t>호전실업</t>
  </si>
  <si>
    <t>13,933</t>
  </si>
  <si>
    <t>113,023,110</t>
  </si>
  <si>
    <t>8,000,000</t>
  </si>
  <si>
    <t>65,600,000,000</t>
  </si>
  <si>
    <t>008770</t>
  </si>
  <si>
    <t>호텔신라</t>
  </si>
  <si>
    <t>76,100</t>
  </si>
  <si>
    <t>76,000</t>
  </si>
  <si>
    <t>410,328</t>
  </si>
  <si>
    <t>31,250,715,700</t>
  </si>
  <si>
    <t>77,100</t>
  </si>
  <si>
    <t>39,248,121</t>
  </si>
  <si>
    <t>2,986,782,008,100</t>
  </si>
  <si>
    <t>008775</t>
  </si>
  <si>
    <t>호텔신라우</t>
  </si>
  <si>
    <t>63,100</t>
  </si>
  <si>
    <t>22,661</t>
  </si>
  <si>
    <t>1,436,410,700</t>
  </si>
  <si>
    <t>751,879</t>
  </si>
  <si>
    <t>47,368,377,000</t>
  </si>
  <si>
    <t>060560</t>
  </si>
  <si>
    <t>홈센타홀딩스</t>
  </si>
  <si>
    <t>299,986</t>
  </si>
  <si>
    <t>402,196,150</t>
  </si>
  <si>
    <t>85,113,017</t>
  </si>
  <si>
    <t>114,477,007,865</t>
  </si>
  <si>
    <t>064240</t>
  </si>
  <si>
    <t>홈캐스트</t>
  </si>
  <si>
    <t>84,427</t>
  </si>
  <si>
    <t>284,673,030</t>
  </si>
  <si>
    <t>33,094,756</t>
  </si>
  <si>
    <t>111,529,327,720</t>
  </si>
  <si>
    <t>039610</t>
  </si>
  <si>
    <t>화성밸브</t>
  </si>
  <si>
    <t>165,268</t>
  </si>
  <si>
    <t>911,870,890</t>
  </si>
  <si>
    <t>5,660</t>
  </si>
  <si>
    <t>10,410,400</t>
  </si>
  <si>
    <t>57,881,824,000</t>
  </si>
  <si>
    <t>002460</t>
  </si>
  <si>
    <t>화성산업</t>
  </si>
  <si>
    <t>19,766</t>
  </si>
  <si>
    <t>236,006,350</t>
  </si>
  <si>
    <t>12,450,800</t>
  </si>
  <si>
    <t>149,409,600,000</t>
  </si>
  <si>
    <t>013520</t>
  </si>
  <si>
    <t>화승알앤에이</t>
  </si>
  <si>
    <t>5.41</t>
  </si>
  <si>
    <t>4,918,665</t>
  </si>
  <si>
    <t>10,782,256,375</t>
  </si>
  <si>
    <t>64,561,210</t>
  </si>
  <si>
    <t>132,027,674,450</t>
  </si>
  <si>
    <t>241590</t>
  </si>
  <si>
    <t>화승엔터프라이즈</t>
  </si>
  <si>
    <t>296,176</t>
  </si>
  <si>
    <t>4,179,182,500</t>
  </si>
  <si>
    <t>60,536,670</t>
  </si>
  <si>
    <t>847,513,380,000</t>
  </si>
  <si>
    <t>006060</t>
  </si>
  <si>
    <t>화승인더</t>
  </si>
  <si>
    <t>4.66</t>
  </si>
  <si>
    <t>1,894,153</t>
  </si>
  <si>
    <t>15,646,579,010</t>
  </si>
  <si>
    <t>55,320,000</t>
  </si>
  <si>
    <t>459,709,200,000</t>
  </si>
  <si>
    <t>010690</t>
  </si>
  <si>
    <t>화신</t>
  </si>
  <si>
    <t>3.84</t>
  </si>
  <si>
    <t>264,553</t>
  </si>
  <si>
    <t>736,913,085</t>
  </si>
  <si>
    <t>34,920,410</t>
  </si>
  <si>
    <t>99,173,964,400</t>
  </si>
  <si>
    <t>126640</t>
  </si>
  <si>
    <t>화신정공</t>
  </si>
  <si>
    <t>548,514</t>
  </si>
  <si>
    <t>687,886,250</t>
  </si>
  <si>
    <t>1,235</t>
  </si>
  <si>
    <t>36,373,887</t>
  </si>
  <si>
    <t>46,194,836,490</t>
  </si>
  <si>
    <t>133820</t>
  </si>
  <si>
    <t>화인베스틸</t>
  </si>
  <si>
    <t>311,081</t>
  </si>
  <si>
    <t>767,475,495</t>
  </si>
  <si>
    <t>29,550,000</t>
  </si>
  <si>
    <t>73,579,500,000</t>
  </si>
  <si>
    <t>061250</t>
  </si>
  <si>
    <t>화일약품</t>
  </si>
  <si>
    <t>722,853</t>
  </si>
  <si>
    <t>8,851,999,200</t>
  </si>
  <si>
    <t>17,301,249</t>
  </si>
  <si>
    <t>211,940,300,250</t>
  </si>
  <si>
    <t>010660</t>
  </si>
  <si>
    <t>화천기계</t>
  </si>
  <si>
    <t>218,602</t>
  </si>
  <si>
    <t>626,639,700</t>
  </si>
  <si>
    <t>63,470,000,000</t>
  </si>
  <si>
    <t>000850</t>
  </si>
  <si>
    <t>화천기공</t>
  </si>
  <si>
    <t>3,229</t>
  </si>
  <si>
    <t>98,034,550</t>
  </si>
  <si>
    <t>67,320,000,000</t>
  </si>
  <si>
    <t>016580</t>
  </si>
  <si>
    <t>환인제약</t>
  </si>
  <si>
    <t>85,254</t>
  </si>
  <si>
    <t>1,283,329,200</t>
  </si>
  <si>
    <t>18,600,070</t>
  </si>
  <si>
    <t>280,861,057,000</t>
  </si>
  <si>
    <t>032560</t>
  </si>
  <si>
    <t>황금에스티</t>
  </si>
  <si>
    <t>88,566</t>
  </si>
  <si>
    <t>616,463,900</t>
  </si>
  <si>
    <t>97,860,000,000</t>
  </si>
  <si>
    <t>004800</t>
  </si>
  <si>
    <t>효성</t>
  </si>
  <si>
    <t>46,315</t>
  </si>
  <si>
    <t>3,364,311,800</t>
  </si>
  <si>
    <t>21,071,025</t>
  </si>
  <si>
    <t>1,538,184,825,000</t>
  </si>
  <si>
    <t>094280</t>
  </si>
  <si>
    <t>효성ITX</t>
  </si>
  <si>
    <t>6.39</t>
  </si>
  <si>
    <t>37,698</t>
  </si>
  <si>
    <t>951,343,250</t>
  </si>
  <si>
    <t>11,558,200</t>
  </si>
  <si>
    <t>298,201,560,000</t>
  </si>
  <si>
    <t>097870</t>
  </si>
  <si>
    <t>효성오앤비</t>
  </si>
  <si>
    <t>29,108</t>
  </si>
  <si>
    <t>234,002,380</t>
  </si>
  <si>
    <t>8,490,000</t>
  </si>
  <si>
    <t>68,429,400,000</t>
  </si>
  <si>
    <t>298040</t>
  </si>
  <si>
    <t>효성중공업</t>
  </si>
  <si>
    <t>243,079</t>
  </si>
  <si>
    <t>13,857,036,100</t>
  </si>
  <si>
    <t>59,400</t>
  </si>
  <si>
    <t>9,324,548</t>
  </si>
  <si>
    <t>526,836,962,000</t>
  </si>
  <si>
    <t>298050</t>
  </si>
  <si>
    <t>효성첨단소재</t>
  </si>
  <si>
    <t>51,119</t>
  </si>
  <si>
    <t>7,150,752,000</t>
  </si>
  <si>
    <t>4,479,948</t>
  </si>
  <si>
    <t>624,952,746,000</t>
  </si>
  <si>
    <t>298020</t>
  </si>
  <si>
    <t>효성티앤씨</t>
  </si>
  <si>
    <t>128,500</t>
  </si>
  <si>
    <t>84,895</t>
  </si>
  <si>
    <t>10,894,691,500</t>
  </si>
  <si>
    <t>4,327,682</t>
  </si>
  <si>
    <t>556,107,137,000</t>
  </si>
  <si>
    <t>298000</t>
  </si>
  <si>
    <t>효성화학</t>
  </si>
  <si>
    <t>19,442</t>
  </si>
  <si>
    <t>2,432,808,000</t>
  </si>
  <si>
    <t>3,190,126</t>
  </si>
  <si>
    <t>395,575,624,000</t>
  </si>
  <si>
    <t>093370</t>
  </si>
  <si>
    <t>후성</t>
  </si>
  <si>
    <t>2,091,122</t>
  </si>
  <si>
    <t>19,816,518,590</t>
  </si>
  <si>
    <t>92,606,819</t>
  </si>
  <si>
    <t>870,504,098,600</t>
  </si>
  <si>
    <t>050090</t>
  </si>
  <si>
    <t>휘닉스소재</t>
  </si>
  <si>
    <t>221,599</t>
  </si>
  <si>
    <t>130,393,121</t>
  </si>
  <si>
    <t>597</t>
  </si>
  <si>
    <t>584</t>
  </si>
  <si>
    <t>79,138,942</t>
  </si>
  <si>
    <t>46,771,114,722</t>
  </si>
  <si>
    <t>081660</t>
  </si>
  <si>
    <t>휠라홀딩스</t>
  </si>
  <si>
    <t>172,563</t>
  </si>
  <si>
    <t>6,334,948,700</t>
  </si>
  <si>
    <t>36,300</t>
  </si>
  <si>
    <t>60,752,222</t>
  </si>
  <si>
    <t>2,226,568,936,300</t>
  </si>
  <si>
    <t>290270</t>
  </si>
  <si>
    <t>휴네시온</t>
  </si>
  <si>
    <t>4.10</t>
  </si>
  <si>
    <t>325,039</t>
  </si>
  <si>
    <t>1,715,403,570</t>
  </si>
  <si>
    <t>9,607,672</t>
  </si>
  <si>
    <t>51,208,891,760</t>
  </si>
  <si>
    <t>005870</t>
  </si>
  <si>
    <t>휴니드</t>
  </si>
  <si>
    <t>185,981</t>
  </si>
  <si>
    <t>1,071,440,100</t>
  </si>
  <si>
    <t>14,116,015</t>
  </si>
  <si>
    <t>81,167,086,250</t>
  </si>
  <si>
    <t>284420</t>
  </si>
  <si>
    <t>휴럼</t>
  </si>
  <si>
    <t>746</t>
  </si>
  <si>
    <t>9,413,100</t>
  </si>
  <si>
    <t>3,699,260</t>
  </si>
  <si>
    <t>47,720,454,000</t>
  </si>
  <si>
    <t>090710</t>
  </si>
  <si>
    <t>휴림로봇</t>
  </si>
  <si>
    <t>756</t>
  </si>
  <si>
    <t>4.71</t>
  </si>
  <si>
    <t>1,270,276</t>
  </si>
  <si>
    <t>953,722,808</t>
  </si>
  <si>
    <t>766</t>
  </si>
  <si>
    <t>83,049,144</t>
  </si>
  <si>
    <t>62,785,152,864</t>
  </si>
  <si>
    <t>205470</t>
  </si>
  <si>
    <t>휴마시스</t>
  </si>
  <si>
    <t>903,911</t>
  </si>
  <si>
    <t>11,154,652,900</t>
  </si>
  <si>
    <t>34,223,815</t>
  </si>
  <si>
    <t>422,664,115,250</t>
  </si>
  <si>
    <t>115160</t>
  </si>
  <si>
    <t>휴맥스</t>
  </si>
  <si>
    <t>360,902</t>
  </si>
  <si>
    <t>1,610,835,560</t>
  </si>
  <si>
    <t>26,656,354</t>
  </si>
  <si>
    <t>119,153,902,380</t>
  </si>
  <si>
    <t>028080</t>
  </si>
  <si>
    <t>휴맥스홀딩스</t>
  </si>
  <si>
    <t>2.83</t>
  </si>
  <si>
    <t>21,821</t>
  </si>
  <si>
    <t>79,373,795</t>
  </si>
  <si>
    <t>12,577,506</t>
  </si>
  <si>
    <t>45,341,909,130</t>
  </si>
  <si>
    <t>200670</t>
  </si>
  <si>
    <t>휴메딕스</t>
  </si>
  <si>
    <t>32,392</t>
  </si>
  <si>
    <t>805,644,450</t>
  </si>
  <si>
    <t>9,971,194</t>
  </si>
  <si>
    <t>246,787,051,500</t>
  </si>
  <si>
    <t>212310</t>
  </si>
  <si>
    <t>휴벡셀</t>
  </si>
  <si>
    <t>-395</t>
  </si>
  <si>
    <t>10.21</t>
  </si>
  <si>
    <t>20,715</t>
  </si>
  <si>
    <t>4,114,429</t>
  </si>
  <si>
    <t>14,297,640,775</t>
  </si>
  <si>
    <t>079980</t>
  </si>
  <si>
    <t>휴비스</t>
  </si>
  <si>
    <t>230,018</t>
  </si>
  <si>
    <t>1,746,544,040</t>
  </si>
  <si>
    <t>7,770</t>
  </si>
  <si>
    <t>262,890,000,000</t>
  </si>
  <si>
    <t>065510</t>
  </si>
  <si>
    <t>휴비츠</t>
  </si>
  <si>
    <t>358,901,250</t>
  </si>
  <si>
    <t>11,882,871</t>
  </si>
  <si>
    <t>84,487,212,810</t>
  </si>
  <si>
    <t>005010</t>
  </si>
  <si>
    <t>휴스틸</t>
  </si>
  <si>
    <t>2,393</t>
  </si>
  <si>
    <t>15,970,090</t>
  </si>
  <si>
    <t>7,621,668</t>
  </si>
  <si>
    <t>50,912,742,240</t>
  </si>
  <si>
    <t>243070</t>
  </si>
  <si>
    <t>휴온스</t>
  </si>
  <si>
    <t>57,533</t>
  </si>
  <si>
    <t>3,545,345,900</t>
  </si>
  <si>
    <t>9,880,744</t>
  </si>
  <si>
    <t>613,594,202,400</t>
  </si>
  <si>
    <t>084110</t>
  </si>
  <si>
    <t>휴온스글로벌</t>
  </si>
  <si>
    <t>21,793</t>
  </si>
  <si>
    <t>668,056,250</t>
  </si>
  <si>
    <t>11,464,127</t>
  </si>
  <si>
    <t>349,655,873,500</t>
  </si>
  <si>
    <t>145020</t>
  </si>
  <si>
    <t>휴젤</t>
  </si>
  <si>
    <t>182,700</t>
  </si>
  <si>
    <t>-2,100</t>
  </si>
  <si>
    <t>182,600</t>
  </si>
  <si>
    <t>62,262</t>
  </si>
  <si>
    <t>11,413,377,000</t>
  </si>
  <si>
    <t>183,200</t>
  </si>
  <si>
    <t>186,000</t>
  </si>
  <si>
    <t>182,100</t>
  </si>
  <si>
    <t>12,670,135</t>
  </si>
  <si>
    <t>2,314,833,664,500</t>
  </si>
  <si>
    <t>069260</t>
  </si>
  <si>
    <t>휴켐스</t>
  </si>
  <si>
    <t>2,564,725</t>
  </si>
  <si>
    <t>52,868,401,050</t>
  </si>
  <si>
    <t>40,878,588</t>
  </si>
  <si>
    <t>842,098,912,800</t>
  </si>
  <si>
    <t>024060</t>
  </si>
  <si>
    <t>흥구석유</t>
  </si>
  <si>
    <t>3.30</t>
  </si>
  <si>
    <t>531,006</t>
  </si>
  <si>
    <t>3,346,082,790</t>
  </si>
  <si>
    <t>93,900,000,000</t>
  </si>
  <si>
    <t>010240</t>
  </si>
  <si>
    <t>흥국</t>
  </si>
  <si>
    <t>197,620</t>
  </si>
  <si>
    <t>977,730,930</t>
  </si>
  <si>
    <t>12,322,696</t>
  </si>
  <si>
    <t>60,627,664,320</t>
  </si>
  <si>
    <t>189980</t>
  </si>
  <si>
    <t>흥국에프엔비</t>
  </si>
  <si>
    <t>159,233</t>
  </si>
  <si>
    <t>244,203,970</t>
  </si>
  <si>
    <t>36,916,539</t>
  </si>
  <si>
    <t>56,851,470,060</t>
  </si>
  <si>
    <t>000540</t>
  </si>
  <si>
    <t>흥국화재</t>
  </si>
  <si>
    <t>274,386</t>
  </si>
  <si>
    <t>752,516,020</t>
  </si>
  <si>
    <t>64,242,645</t>
  </si>
  <si>
    <t>174,418,781,175</t>
  </si>
  <si>
    <t>000547</t>
  </si>
  <si>
    <t>흥국화재2우B</t>
  </si>
  <si>
    <t>3.64</t>
  </si>
  <si>
    <t>8,843</t>
  </si>
  <si>
    <t>213,918,550</t>
  </si>
  <si>
    <t>153,600</t>
  </si>
  <si>
    <t>3,655,680,000</t>
  </si>
  <si>
    <t>000545</t>
  </si>
  <si>
    <t>흥국화재우</t>
  </si>
  <si>
    <t>825,125</t>
  </si>
  <si>
    <t>9,490,462,650</t>
  </si>
  <si>
    <t>768,000</t>
  </si>
  <si>
    <t>8,217,600,000</t>
  </si>
  <si>
    <t>003280</t>
  </si>
  <si>
    <t>흥아해운</t>
  </si>
  <si>
    <t>116,732,559</t>
  </si>
  <si>
    <t>30,117,000,222</t>
  </si>
  <si>
    <t>037440</t>
  </si>
  <si>
    <t>희림</t>
  </si>
  <si>
    <t>7,032</t>
  </si>
  <si>
    <t>25,780,925</t>
  </si>
  <si>
    <t>13,922,475</t>
  </si>
  <si>
    <t>51,373,932,750</t>
  </si>
  <si>
    <t>238490</t>
  </si>
  <si>
    <t>힘스</t>
  </si>
  <si>
    <t>147,805</t>
  </si>
  <si>
    <t>1,886,456,150</t>
  </si>
  <si>
    <t>11,312,236</t>
  </si>
  <si>
    <t>145,362,232,600</t>
  </si>
  <si>
    <t>번호</t>
  </si>
  <si>
    <t>기업명</t>
  </si>
  <si>
    <t>업종코드</t>
  </si>
  <si>
    <t>업종</t>
  </si>
  <si>
    <t>자본금(원)</t>
  </si>
  <si>
    <t>액면가(원)</t>
  </si>
  <si>
    <t>대표전화</t>
  </si>
  <si>
    <t>주소</t>
  </si>
  <si>
    <t>032902</t>
  </si>
  <si>
    <t>특수 목적용 기계 제조업</t>
  </si>
  <si>
    <t>22,401,255,500</t>
  </si>
  <si>
    <t>02-896-9474</t>
  </si>
  <si>
    <t xml:space="preserve">서울특별시 금천구  시흥대로71길 30-1 </t>
  </si>
  <si>
    <t>147603</t>
  </si>
  <si>
    <t>산업용 기계 및 장비 임대업</t>
  </si>
  <si>
    <t>46,822,295,000</t>
  </si>
  <si>
    <t>02-6363-9999</t>
  </si>
  <si>
    <t>서울특별시 송파구 정의로8길 9 (문정동,AJ빌딩)</t>
  </si>
  <si>
    <t>116409</t>
  </si>
  <si>
    <t>기타 금융업</t>
  </si>
  <si>
    <t>66,237,805,000</t>
  </si>
  <si>
    <t>02-768-2923</t>
  </si>
  <si>
    <t xml:space="preserve">서울특별시 마포구 양화로 188 - </t>
  </si>
  <si>
    <t>10,197,110,500</t>
  </si>
  <si>
    <t>031-776-1800</t>
  </si>
  <si>
    <t>경기도 화성시 동탄면 동탄산단9길 23-12 (동탄면)</t>
  </si>
  <si>
    <t>7,240,113,500</t>
  </si>
  <si>
    <t>031-379-2700</t>
  </si>
  <si>
    <r>
      <t>경기도</t>
    </r>
    <r>
      <rPr>
        <sz val="10"/>
        <color rgb="FF333333"/>
        <rFont val="Arial"/>
        <charset val="0"/>
      </rPr>
      <t xml:space="preserve"> </t>
    </r>
    <r>
      <rPr>
        <sz val="10"/>
        <color rgb="FF333333"/>
        <rFont val="바탕체"/>
        <charset val="0"/>
      </rPr>
      <t>화성시</t>
    </r>
    <r>
      <rPr>
        <sz val="10"/>
        <color rgb="FF333333"/>
        <rFont val="Arial"/>
        <charset val="0"/>
      </rPr>
      <t xml:space="preserve">  </t>
    </r>
    <r>
      <rPr>
        <sz val="10"/>
        <color rgb="FF333333"/>
        <rFont val="바탕체"/>
        <charset val="0"/>
      </rPr>
      <t>동탄면</t>
    </r>
    <r>
      <rPr>
        <sz val="10"/>
        <color rgb="FF333333"/>
        <rFont val="Arial"/>
        <charset val="0"/>
      </rPr>
      <t xml:space="preserve"> </t>
    </r>
    <r>
      <rPr>
        <sz val="10"/>
        <color rgb="FF333333"/>
        <rFont val="바탕체"/>
        <charset val="0"/>
      </rPr>
      <t>동탄산단</t>
    </r>
    <r>
      <rPr>
        <sz val="10"/>
        <color rgb="FF333333"/>
        <rFont val="Arial"/>
        <charset val="0"/>
      </rPr>
      <t>8</t>
    </r>
    <r>
      <rPr>
        <sz val="10"/>
        <color rgb="FF333333"/>
        <rFont val="바탕체"/>
        <charset val="0"/>
      </rPr>
      <t>길</t>
    </r>
    <r>
      <rPr>
        <sz val="10"/>
        <color rgb="FF333333"/>
        <rFont val="Arial"/>
        <charset val="0"/>
      </rPr>
      <t xml:space="preserve"> 15-5</t>
    </r>
  </si>
  <si>
    <t>032604</t>
  </si>
  <si>
    <t>통신 및 방송 장비 제조업</t>
  </si>
  <si>
    <t>7,507,402,000</t>
  </si>
  <si>
    <t>02-2026-7800</t>
  </si>
  <si>
    <r>
      <t>서울특별시</t>
    </r>
    <r>
      <rPr>
        <sz val="10"/>
        <color rgb="FF333333"/>
        <rFont val="Arial"/>
        <charset val="0"/>
      </rPr>
      <t xml:space="preserve"> </t>
    </r>
    <r>
      <rPr>
        <sz val="10"/>
        <color rgb="FF333333"/>
        <rFont val="바탕체"/>
        <charset val="0"/>
      </rPr>
      <t>금천구</t>
    </r>
    <r>
      <rPr>
        <sz val="10"/>
        <color rgb="FF333333"/>
        <rFont val="Arial"/>
        <charset val="0"/>
      </rPr>
      <t xml:space="preserve"> </t>
    </r>
    <r>
      <rPr>
        <sz val="10"/>
        <color rgb="FF333333"/>
        <rFont val="바탕체"/>
        <charset val="0"/>
      </rPr>
      <t>가산디지털</t>
    </r>
    <r>
      <rPr>
        <sz val="10"/>
        <color rgb="FF333333"/>
        <rFont val="Arial"/>
        <charset val="0"/>
      </rPr>
      <t>2</t>
    </r>
    <r>
      <rPr>
        <sz val="10"/>
        <color rgb="FF333333"/>
        <rFont val="바탕체"/>
        <charset val="0"/>
      </rPr>
      <t>로</t>
    </r>
    <r>
      <rPr>
        <sz val="10"/>
        <color rgb="FF333333"/>
        <rFont val="Arial"/>
        <charset val="0"/>
      </rPr>
      <t xml:space="preserve"> 98 IT</t>
    </r>
    <r>
      <rPr>
        <sz val="10"/>
        <color rgb="FF333333"/>
        <rFont val="바탕체"/>
        <charset val="0"/>
      </rPr>
      <t>캐슬</t>
    </r>
    <r>
      <rPr>
        <sz val="10"/>
        <color rgb="FF333333"/>
        <rFont val="Arial"/>
        <charset val="0"/>
      </rPr>
      <t xml:space="preserve"> 2</t>
    </r>
    <r>
      <rPr>
        <sz val="10"/>
        <color rgb="FF333333"/>
        <rFont val="바탕체"/>
        <charset val="0"/>
      </rPr>
      <t>동</t>
    </r>
    <r>
      <rPr>
        <sz val="10"/>
        <color rgb="FF333333"/>
        <rFont val="Arial"/>
        <charset val="0"/>
      </rPr>
      <t xml:space="preserve"> 9</t>
    </r>
    <r>
      <rPr>
        <sz val="10"/>
        <color rgb="FF333333"/>
        <rFont val="바탕체"/>
        <charset val="0"/>
      </rPr>
      <t>층</t>
    </r>
  </si>
  <si>
    <t>95,716,791,000</t>
  </si>
  <si>
    <t/>
  </si>
  <si>
    <t>1577-3663</t>
  </si>
  <si>
    <t xml:space="preserve">서울특별시 강남구 테헤란로 405 </t>
  </si>
  <si>
    <t>074701</t>
  </si>
  <si>
    <t>종합 소매업</t>
  </si>
  <si>
    <t>17,283,906,000</t>
  </si>
  <si>
    <t>02-1577-8007</t>
  </si>
  <si>
    <t>서울특별시 강남구 테헤란로 405 BGF사옥</t>
  </si>
  <si>
    <t>1,629,676,230,000</t>
  </si>
  <si>
    <t>051-620-3023</t>
  </si>
  <si>
    <t xml:space="preserve">부산광역시 남구 문현금융로 30(문현동) </t>
  </si>
  <si>
    <t>031401</t>
  </si>
  <si>
    <t>봉제의복 제조업</t>
  </si>
  <si>
    <t>4,200,000,000</t>
  </si>
  <si>
    <t>02-840-3172</t>
  </si>
  <si>
    <t xml:space="preserve">서울특별시 영등포구 도림천로21길 3 </t>
  </si>
  <si>
    <t>179,047,370,000</t>
  </si>
  <si>
    <t>02-726-8114</t>
  </si>
  <si>
    <t xml:space="preserve">서울특별시 중구 소월로2길 12 (남대문로5가, CJ THE CENTER) </t>
  </si>
  <si>
    <t>105901</t>
  </si>
  <si>
    <t>영화, 비디오물, 방송프로그램 제작 및 배급업</t>
  </si>
  <si>
    <t>17,550,000,000</t>
  </si>
  <si>
    <t>02-371-6660</t>
  </si>
  <si>
    <t xml:space="preserve">서울특별시 용산구 한강대로23길 55 아이파크몰 6층(한강로동) </t>
  </si>
  <si>
    <t>106002</t>
  </si>
  <si>
    <t>텔레비전 방송업</t>
  </si>
  <si>
    <t>110,577,370,000</t>
  </si>
  <si>
    <t>02-2107-0114</t>
  </si>
  <si>
    <t xml:space="preserve">서울특별시 서초구  과천대로 870-13 </t>
  </si>
  <si>
    <t>084903</t>
  </si>
  <si>
    <t>도로 화물 운송업</t>
  </si>
  <si>
    <t>114,061,720,000</t>
  </si>
  <si>
    <t>02-3782-0114</t>
  </si>
  <si>
    <t xml:space="preserve">서울특별시 중구  세종대로9길 53 </t>
  </si>
  <si>
    <t>031007</t>
  </si>
  <si>
    <t>기타 식품 제조업</t>
  </si>
  <si>
    <t>18,065,386,500</t>
  </si>
  <si>
    <t>031-730-9114</t>
  </si>
  <si>
    <t>경기도 성남시 중원구  둔촌대로388번길 32 (상대원동)</t>
  </si>
  <si>
    <t>81,908,095,000</t>
  </si>
  <si>
    <t>726-8114</t>
  </si>
  <si>
    <t xml:space="preserve">서울특별시 중구  동호로 330 </t>
  </si>
  <si>
    <t>074603</t>
  </si>
  <si>
    <t>음·식료품 및 담배 도매업</t>
  </si>
  <si>
    <t>11,871,586,000</t>
  </si>
  <si>
    <t>02-2149-6007</t>
  </si>
  <si>
    <t xml:space="preserve">경기도 용인시 기흥구  기곡로 32  </t>
  </si>
  <si>
    <t>032102</t>
  </si>
  <si>
    <t>의약품 제조업</t>
  </si>
  <si>
    <t>69,446,122,000</t>
  </si>
  <si>
    <t>02-3453-8816</t>
  </si>
  <si>
    <t>서울특별시 강남구 도산대로66길 14 (청담동)</t>
  </si>
  <si>
    <t>116402</t>
  </si>
  <si>
    <t>신탁업 및 집합투자업</t>
  </si>
  <si>
    <t>93,000,000,000</t>
  </si>
  <si>
    <t>02-3287-0700</t>
  </si>
  <si>
    <t>경기도 부천시 원미구 상일로 120 411(상동,송내리더스텔)</t>
  </si>
  <si>
    <t>9,417,575,000</t>
  </si>
  <si>
    <t>031-622-3200</t>
  </si>
  <si>
    <t>경기도 성남시 분당구 판교로228번길 15 윈스동 10층 (삼평동 판교세븐벤처밸리1)</t>
  </si>
  <si>
    <t>032004</t>
  </si>
  <si>
    <t>기타 화학제품 제조업</t>
  </si>
  <si>
    <t>18,536,022,500</t>
  </si>
  <si>
    <t>02-483-0077</t>
  </si>
  <si>
    <t>서울특별시 강남구 학동로30길 20 -</t>
  </si>
  <si>
    <t>5,772,410,000</t>
  </si>
  <si>
    <t>02-3459-9363</t>
  </si>
  <si>
    <t>경상북도 포항시 남구 괴동로 43 (장흥동)</t>
  </si>
  <si>
    <t>106201</t>
  </si>
  <si>
    <t>컴퓨터 프로그래밍, 시스템 통합 및 관리업</t>
  </si>
  <si>
    <t>100,586,966,500</t>
  </si>
  <si>
    <t>02-2136-6000</t>
  </si>
  <si>
    <t>서울특별시 강남구 삼성로96길 23 7층</t>
  </si>
  <si>
    <t>116601</t>
  </si>
  <si>
    <t>금융 지원 서비스업</t>
  </si>
  <si>
    <t>455,000,000</t>
  </si>
  <si>
    <t>02-369-3974</t>
  </si>
  <si>
    <t xml:space="preserve">서울특별시 영등포구 국제금융로8길 32 DB금융투자 </t>
  </si>
  <si>
    <t>212,231,945,000</t>
  </si>
  <si>
    <t>02-369-3000</t>
  </si>
  <si>
    <t>서울특별시 영등포구 국제금융로8길 32 동부증권빌딩</t>
  </si>
  <si>
    <t>116501</t>
  </si>
  <si>
    <t>보험업</t>
  </si>
  <si>
    <t>35,400,000,000</t>
  </si>
  <si>
    <t>02-1588-0100</t>
  </si>
  <si>
    <t xml:space="preserve">서울특별시 강남구  테헤란로 432 </t>
  </si>
  <si>
    <t>032601</t>
  </si>
  <si>
    <t>반도체 제조업</t>
  </si>
  <si>
    <t>222,554,520,000</t>
  </si>
  <si>
    <t>02-3484-2888</t>
  </si>
  <si>
    <t>경기도 부천시 수도로 90 (주)DB하이텍</t>
  </si>
  <si>
    <t>28</t>
  </si>
  <si>
    <t>845,729,165,000</t>
  </si>
  <si>
    <t>0537407900</t>
  </si>
  <si>
    <t>대구광역시 북구 옥산로 111 대구은행 제2본점 9층</t>
  </si>
  <si>
    <t>11,531,243,500</t>
  </si>
  <si>
    <t>031-8031-1133</t>
  </si>
  <si>
    <t>경기도 용인시 기흥구 흥덕중앙로 120 유타워 6층 (영덕동)</t>
  </si>
  <si>
    <t>9,965,000,000</t>
  </si>
  <si>
    <t>051-520-9000</t>
  </si>
  <si>
    <r>
      <t>부산광역시</t>
    </r>
    <r>
      <rPr>
        <sz val="10"/>
        <color rgb="FF333333"/>
        <rFont val="Arial"/>
        <charset val="0"/>
      </rPr>
      <t xml:space="preserve"> </t>
    </r>
    <r>
      <rPr>
        <sz val="10"/>
        <color rgb="FF333333"/>
        <rFont val="바탕체"/>
        <charset val="0"/>
      </rPr>
      <t>금정구</t>
    </r>
    <r>
      <rPr>
        <sz val="10"/>
        <color rgb="FF333333"/>
        <rFont val="Arial"/>
        <charset val="0"/>
      </rPr>
      <t xml:space="preserve"> </t>
    </r>
    <r>
      <rPr>
        <sz val="10"/>
        <color rgb="FF333333"/>
        <rFont val="바탕체"/>
        <charset val="0"/>
      </rPr>
      <t>공단동로</t>
    </r>
    <r>
      <rPr>
        <sz val="10"/>
        <color rgb="FF333333"/>
        <rFont val="Arial"/>
        <charset val="0"/>
      </rPr>
      <t>55</t>
    </r>
    <r>
      <rPr>
        <sz val="10"/>
        <color rgb="FF333333"/>
        <rFont val="바탕체"/>
        <charset val="0"/>
      </rPr>
      <t>번길</t>
    </r>
    <r>
      <rPr>
        <sz val="10"/>
        <color rgb="FF333333"/>
        <rFont val="Arial"/>
        <charset val="0"/>
      </rPr>
      <t xml:space="preserve"> 28 </t>
    </r>
  </si>
  <si>
    <t>9,109,691,500</t>
  </si>
  <si>
    <t>02-3453-3190</t>
  </si>
  <si>
    <t>서울특별시 성동구 뚝섬로1길 10 (성수동1가) 3층</t>
  </si>
  <si>
    <t>32</t>
  </si>
  <si>
    <t>032402</t>
  </si>
  <si>
    <t>1차 비철금속 제조업</t>
  </si>
  <si>
    <t>8,000,000,000</t>
  </si>
  <si>
    <t>02-3420-3591</t>
  </si>
  <si>
    <t xml:space="preserve">부산광역시 강서구 녹산산업중로192번길 7 </t>
  </si>
  <si>
    <t>33</t>
  </si>
  <si>
    <t>032401</t>
  </si>
  <si>
    <t>1차 철강 제조업</t>
  </si>
  <si>
    <t>7,200,000,000</t>
  </si>
  <si>
    <t>061-752-0121</t>
  </si>
  <si>
    <t xml:space="preserve">전라남도 순천시  서면 산단1길 15 </t>
  </si>
  <si>
    <t>074607</t>
  </si>
  <si>
    <t>기타 전문 도매업</t>
  </si>
  <si>
    <t>34,300,000,000</t>
  </si>
  <si>
    <t>02-3441-4114</t>
  </si>
  <si>
    <t>서울특별시 용산구 한강대로 92 LS용산타워</t>
  </si>
  <si>
    <t>137001</t>
  </si>
  <si>
    <t>자연과학 및 공학 연구개발업</t>
  </si>
  <si>
    <t>3,969,862,600</t>
  </si>
  <si>
    <t>0327132140</t>
  </si>
  <si>
    <r>
      <t>인천광역시</t>
    </r>
    <r>
      <rPr>
        <sz val="10"/>
        <color rgb="FF333333"/>
        <rFont val="Arial"/>
        <charset val="0"/>
      </rPr>
      <t xml:space="preserve"> </t>
    </r>
    <r>
      <rPr>
        <sz val="10"/>
        <color rgb="FF333333"/>
        <rFont val="바탕체"/>
        <charset val="0"/>
      </rPr>
      <t>연수구</t>
    </r>
    <r>
      <rPr>
        <sz val="10"/>
        <color rgb="FF333333"/>
        <rFont val="Arial"/>
        <charset val="0"/>
      </rPr>
      <t xml:space="preserve"> </t>
    </r>
    <r>
      <rPr>
        <sz val="10"/>
        <color rgb="FF333333"/>
        <rFont val="바탕체"/>
        <charset val="0"/>
      </rPr>
      <t>하모니로</t>
    </r>
    <r>
      <rPr>
        <sz val="10"/>
        <color rgb="FF333333"/>
        <rFont val="Arial"/>
        <charset val="0"/>
      </rPr>
      <t xml:space="preserve"> 291, 4</t>
    </r>
    <r>
      <rPr>
        <sz val="10"/>
        <color rgb="FF333333"/>
        <rFont val="바탕체"/>
        <charset val="0"/>
      </rPr>
      <t>층</t>
    </r>
  </si>
  <si>
    <t>7,500,000,000</t>
  </si>
  <si>
    <t>041 -750 -7777</t>
  </si>
  <si>
    <t xml:space="preserve">충청남도 금산군 추부면 서대산로 459 </t>
  </si>
  <si>
    <t>37</t>
  </si>
  <si>
    <t>15,892,098,500</t>
  </si>
  <si>
    <t>02-2107-5500</t>
  </si>
  <si>
    <t>인천광역시 남동구  남동서로 155 (고잔동, 남동공단80블럭4로트)</t>
  </si>
  <si>
    <t>7,700,000,000</t>
  </si>
  <si>
    <t>02-520-0001</t>
  </si>
  <si>
    <t xml:space="preserve">서울특별시 강남구  언주로 541(역삼동,외 에프앤에프빌딩) </t>
  </si>
  <si>
    <t>031309</t>
  </si>
  <si>
    <t>기타 섬유제품 제조업</t>
  </si>
  <si>
    <t>5,500,000,000</t>
  </si>
  <si>
    <t>054-460-8100</t>
  </si>
  <si>
    <t xml:space="preserve">경상북도 구미시  1공단로4길 141-54 </t>
  </si>
  <si>
    <t>189102</t>
  </si>
  <si>
    <t>유원지 및 기타 오락관련 서비스업</t>
  </si>
  <si>
    <t>30,927,835,000</t>
  </si>
  <si>
    <t>3466-6209</t>
  </si>
  <si>
    <t>서울특별시 강남구 삼성로 610 삼성동</t>
  </si>
  <si>
    <t>770,089,223</t>
  </si>
  <si>
    <t>85236458129</t>
  </si>
  <si>
    <t xml:space="preserve">Room 01, 21F, Prosper Commercial Building, 9 Yin Chong Street, Kowloon, Hong Kong </t>
  </si>
  <si>
    <t>42</t>
  </si>
  <si>
    <t>473,501,020,000</t>
  </si>
  <si>
    <t>-</t>
  </si>
  <si>
    <t xml:space="preserve">서울특별시 강남구 논현로 508 </t>
  </si>
  <si>
    <t>43</t>
  </si>
  <si>
    <t>4,658,872,500</t>
  </si>
  <si>
    <t>031-371-2200</t>
  </si>
  <si>
    <t xml:space="preserve">경기도 화성시 동탄면 동탄산단6길 15-13 </t>
  </si>
  <si>
    <t>064101</t>
  </si>
  <si>
    <t>건물 건설업</t>
  </si>
  <si>
    <t>400,489,020,000</t>
  </si>
  <si>
    <t>02-2154-1112</t>
  </si>
  <si>
    <t>서울특별시 종로구 종로 33 그랑서울</t>
  </si>
  <si>
    <t>074608</t>
  </si>
  <si>
    <t>상품 종합 도매업</t>
  </si>
  <si>
    <t>206,334,410,000</t>
  </si>
  <si>
    <t>02-2005-5300</t>
  </si>
  <si>
    <t xml:space="preserve">서울특별시 강남구 논현로 508 GS강남타워 </t>
  </si>
  <si>
    <t>46</t>
  </si>
  <si>
    <t>77,000,000,000</t>
  </si>
  <si>
    <t>02-2005-1114</t>
  </si>
  <si>
    <t xml:space="preserve">서울특별시 강남구 논현로 508GS타워(역삼동 679) </t>
  </si>
  <si>
    <t>47</t>
  </si>
  <si>
    <t>32,812,500,000</t>
  </si>
  <si>
    <t>02-2007-4153</t>
  </si>
  <si>
    <t>서울특별시 영등포구  선유로 75 GS강서타워 (문래동6가)</t>
  </si>
  <si>
    <t>48</t>
  </si>
  <si>
    <t>032804</t>
  </si>
  <si>
    <t>전구 및 조명장치 제조업</t>
  </si>
  <si>
    <t>32,466,030,500</t>
  </si>
  <si>
    <t>032-670-3000</t>
  </si>
  <si>
    <t>경기도 부천시 오정구  산업로104번길 14 (오정동) 동부라이텍(주)</t>
  </si>
  <si>
    <t>49</t>
  </si>
  <si>
    <t>39,495,213,000</t>
  </si>
  <si>
    <t>031-332-0060</t>
  </si>
  <si>
    <t xml:space="preserve">충청남도 아산시 음봉면 산동로 87 </t>
  </si>
  <si>
    <t>298,708,605,000</t>
  </si>
  <si>
    <t>02-2008-9114</t>
  </si>
  <si>
    <t>서울특별시 강남구 영동대로 520 아이파크타워</t>
  </si>
  <si>
    <t>51</t>
  </si>
  <si>
    <t>064203</t>
  </si>
  <si>
    <t>전기 및 통신 공사업</t>
  </si>
  <si>
    <t>8,230,000,000</t>
  </si>
  <si>
    <t>031-785-1711</t>
  </si>
  <si>
    <t xml:space="preserve">경기도 성남시 분당구 정자일로213번길 5 </t>
  </si>
  <si>
    <t>17,200,000,000</t>
  </si>
  <si>
    <t>041-350-0500</t>
  </si>
  <si>
    <t>충청남도 당진시  석문면 대호만로 1221-32 현대EP 주식회사</t>
  </si>
  <si>
    <t>53</t>
  </si>
  <si>
    <t>329,536,650,000</t>
  </si>
  <si>
    <t xml:space="preserve">서울특별시 용산구 한강대로23길 55 현대아이파크몰 9층 </t>
  </si>
  <si>
    <t>54</t>
  </si>
  <si>
    <t>085001</t>
  </si>
  <si>
    <t>해상 운송업</t>
  </si>
  <si>
    <t>1,633,631,615,000</t>
  </si>
  <si>
    <t>02-3706-5114</t>
  </si>
  <si>
    <t xml:space="preserve">서울특별시 종로구  율곡로 194 </t>
  </si>
  <si>
    <t>032002</t>
  </si>
  <si>
    <t>합성고무 및 플라스틱 물질 제조업</t>
  </si>
  <si>
    <t>8,177,400,000</t>
  </si>
  <si>
    <t>02  -780 -6156</t>
  </si>
  <si>
    <t xml:space="preserve">경기도 평택시  팽성읍 추팔산단2길 7 </t>
  </si>
  <si>
    <t>56</t>
  </si>
  <si>
    <t>032901</t>
  </si>
  <si>
    <t>일반 목적용 기계 제조업</t>
  </si>
  <si>
    <t>32,947,142,000</t>
  </si>
  <si>
    <t>055-260-6000</t>
  </si>
  <si>
    <t>경상남도 창원시 성산구 공단로 67 (신촌동)</t>
  </si>
  <si>
    <t>57</t>
  </si>
  <si>
    <t>433,000,000</t>
  </si>
  <si>
    <t>02-6915-5350</t>
  </si>
  <si>
    <t xml:space="preserve">서울특별시 영등포구 국제금융로6길 11 삼덕빌딩 9층 </t>
  </si>
  <si>
    <t>58</t>
  </si>
  <si>
    <t>479,000,000</t>
  </si>
  <si>
    <t>02-6915-5338</t>
  </si>
  <si>
    <t>서울특별시 영등포구 국제금융로6길 11 삼덕빌딩</t>
  </si>
  <si>
    <t>59</t>
  </si>
  <si>
    <t>312,000,000</t>
  </si>
  <si>
    <t>02-6915-5573</t>
  </si>
  <si>
    <r>
      <t>서울특별시</t>
    </r>
    <r>
      <rPr>
        <sz val="10"/>
        <color rgb="FF333333"/>
        <rFont val="Arial"/>
        <charset val="0"/>
      </rPr>
      <t xml:space="preserve"> </t>
    </r>
    <r>
      <rPr>
        <sz val="10"/>
        <color rgb="FF333333"/>
        <rFont val="바탕체"/>
        <charset val="0"/>
      </rPr>
      <t>영등포구</t>
    </r>
    <r>
      <rPr>
        <sz val="10"/>
        <color rgb="FF333333"/>
        <rFont val="Arial"/>
        <charset val="0"/>
      </rPr>
      <t xml:space="preserve"> </t>
    </r>
    <r>
      <rPr>
        <sz val="10"/>
        <color rgb="FF333333"/>
        <rFont val="바탕체"/>
        <charset val="0"/>
      </rPr>
      <t>국제금융로</t>
    </r>
    <r>
      <rPr>
        <sz val="10"/>
        <color rgb="FF333333"/>
        <rFont val="Arial"/>
        <charset val="0"/>
      </rPr>
      <t>6</t>
    </r>
    <r>
      <rPr>
        <sz val="10"/>
        <color rgb="FF333333"/>
        <rFont val="바탕체"/>
        <charset val="0"/>
      </rPr>
      <t>길</t>
    </r>
    <r>
      <rPr>
        <sz val="10"/>
        <color rgb="FF333333"/>
        <rFont val="Arial"/>
        <charset val="0"/>
      </rPr>
      <t xml:space="preserve"> 11</t>
    </r>
  </si>
  <si>
    <t>517,000,000</t>
  </si>
  <si>
    <t>02-6915-5361</t>
  </si>
  <si>
    <t xml:space="preserve">서울특별시 영등포구 국제금융로6길 11 (여의도동, 삼덕빌딩) </t>
  </si>
  <si>
    <t>61</t>
  </si>
  <si>
    <t>02-6915-5797</t>
  </si>
  <si>
    <t xml:space="preserve">서울특별시 영등포구 국제금융로6길 11 </t>
  </si>
  <si>
    <t>62</t>
  </si>
  <si>
    <t>032602</t>
  </si>
  <si>
    <t>전자부품 제조업</t>
  </si>
  <si>
    <t>7,071,254,000</t>
  </si>
  <si>
    <t>031-777-7675</t>
  </si>
  <si>
    <t>경기도 성남시 중원구  갈마치로 215 (상대원동, 금강펜테리움IT타워 6층)</t>
  </si>
  <si>
    <t>63</t>
  </si>
  <si>
    <t>032605</t>
  </si>
  <si>
    <t>영상 및 음향기기 제조업</t>
  </si>
  <si>
    <t>14,650,841,500</t>
  </si>
  <si>
    <t>02-2082-8379</t>
  </si>
  <si>
    <t>서울특별시 금천구  가산디지털1로 212 코오롱디지털타워애스턴 906호</t>
  </si>
  <si>
    <t>64</t>
  </si>
  <si>
    <t>984,914,470,000</t>
  </si>
  <si>
    <t>02-2128-2727</t>
  </si>
  <si>
    <t xml:space="preserve">전라북도 전주시 덕진구  백제대로 566 </t>
  </si>
  <si>
    <t>+81-92-260-8364</t>
  </si>
  <si>
    <t xml:space="preserve">6F Hakata Prestige Bldg., 2-17-1, Hakata-ekimae, Hakata-Ku,Fukuoka 8120011, Japan </t>
  </si>
  <si>
    <t>66</t>
  </si>
  <si>
    <t>39,586,385,000</t>
  </si>
  <si>
    <t>041-351-7600</t>
  </si>
  <si>
    <t xml:space="preserve">충청남도 당진시 송악읍 한진1길 28 </t>
  </si>
  <si>
    <t>67</t>
  </si>
  <si>
    <t>20,833,583,000</t>
  </si>
  <si>
    <t>02-840-6111</t>
  </si>
  <si>
    <t xml:space="preserve">서울특별시 서초구 남부순환로 2477 </t>
  </si>
  <si>
    <t>68</t>
  </si>
  <si>
    <t>52,956,972,500</t>
  </si>
  <si>
    <t>02-840-6777</t>
  </si>
  <si>
    <t xml:space="preserve">서울특별시 서초구  남부순환로 2477 </t>
  </si>
  <si>
    <t>69</t>
  </si>
  <si>
    <t>33,226,077,500</t>
  </si>
  <si>
    <t>105902</t>
  </si>
  <si>
    <t>오디오물 출판 및 원판 녹음업</t>
  </si>
  <si>
    <t>17,943,451,500</t>
  </si>
  <si>
    <t>02-2225-8100</t>
  </si>
  <si>
    <t xml:space="preserve">서울특별시 강동구 강동대로 205 (성내동, JYP Center 빌딩) </t>
  </si>
  <si>
    <t>71</t>
  </si>
  <si>
    <t>16,475,424,000</t>
  </si>
  <si>
    <t>053 -615 -1161</t>
  </si>
  <si>
    <t>대구광역시 달성군 논공읍 논공로87길 88 갑을메탈 대구공장</t>
  </si>
  <si>
    <t>72</t>
  </si>
  <si>
    <t>2,090,557,685,000</t>
  </si>
  <si>
    <t>02-2073-7114</t>
  </si>
  <si>
    <t>서울특별시 영등포구 국제금융로8길 26 (여의도동, 국민은행 여의도본점)</t>
  </si>
  <si>
    <t>73</t>
  </si>
  <si>
    <t>033003</t>
  </si>
  <si>
    <t>자동차 신품 부품 제조업</t>
  </si>
  <si>
    <t>5,750,000,000</t>
  </si>
  <si>
    <t>041-537-5345</t>
  </si>
  <si>
    <t xml:space="preserve">충청남도 아산시  음봉면 아산온천로 528-24 </t>
  </si>
  <si>
    <t>74</t>
  </si>
  <si>
    <t>107,000,000,000</t>
  </si>
  <si>
    <t>02-513-5500</t>
  </si>
  <si>
    <t xml:space="preserve">서울특별시 서초구  강남대로 587 KCC 건설 </t>
  </si>
  <si>
    <t>5,635,000,000</t>
  </si>
  <si>
    <t>031 -497 -6411</t>
  </si>
  <si>
    <t xml:space="preserve">충남 서산시 대산읍 대죽리 13-7 </t>
  </si>
  <si>
    <t>76</t>
  </si>
  <si>
    <t>11,217,490,000</t>
  </si>
  <si>
    <t>02-320-6311</t>
  </si>
  <si>
    <t xml:space="preserve">서울특별시 마포구 상암산로 34디지털큐브 12층 </t>
  </si>
  <si>
    <t>77</t>
  </si>
  <si>
    <t>032303</t>
  </si>
  <si>
    <t>시멘트, 석회, 플라스터 및 그 제품 제조업</t>
  </si>
  <si>
    <t>3,562,626,500</t>
  </si>
  <si>
    <t>031-883-8684</t>
  </si>
  <si>
    <t xml:space="preserve">경기도 여주시 가남읍 가남로 465 </t>
  </si>
  <si>
    <t>78</t>
  </si>
  <si>
    <t>6,500,000,000</t>
  </si>
  <si>
    <t>02-3206-311</t>
  </si>
  <si>
    <t>79</t>
  </si>
  <si>
    <t>39,176,652,000</t>
  </si>
  <si>
    <t>070-5138-4366</t>
  </si>
  <si>
    <t>경기도 안산시 단원구 광덕서로 102 406-3호</t>
  </si>
  <si>
    <t>58,353,470,000</t>
  </si>
  <si>
    <t>02-2025-5000</t>
  </si>
  <si>
    <t xml:space="preserve">서울특별시 서초구  마방로10길 5 </t>
  </si>
  <si>
    <t>053802</t>
  </si>
  <si>
    <t>폐기물 처리업</t>
  </si>
  <si>
    <t>20,051,860,000</t>
  </si>
  <si>
    <t>031-488-1122</t>
  </si>
  <si>
    <t>경기도 시흥시  소망공원로 5 (정왕동) KG ETS(주)</t>
  </si>
  <si>
    <t>82</t>
  </si>
  <si>
    <t>500,311,410,000</t>
  </si>
  <si>
    <t>02-3450-8027</t>
  </si>
  <si>
    <t>서울특별시 중구 한강대로 416 서울스퀘어 7층</t>
  </si>
  <si>
    <t>83</t>
  </si>
  <si>
    <t>105802</t>
  </si>
  <si>
    <t>소프트웨어 개발 및 공급업</t>
  </si>
  <si>
    <t>19,412,784,000</t>
  </si>
  <si>
    <t>(02)2192-2000</t>
  </si>
  <si>
    <t>서울특별시 중구 통일로 92 케이지타워 16층</t>
  </si>
  <si>
    <t>13,952,217,000</t>
  </si>
  <si>
    <t>(02)3430-5913</t>
  </si>
  <si>
    <t>서울특별시 중구 통일로 92 케이지타워 14,15층</t>
  </si>
  <si>
    <t>032001</t>
  </si>
  <si>
    <t>기초 화학물질 제조업</t>
  </si>
  <si>
    <t>67,374,405,000</t>
  </si>
  <si>
    <t>052-231-1842</t>
  </si>
  <si>
    <t xml:space="preserve">울산광역시 울주군 온산읍 당월로 322 </t>
  </si>
  <si>
    <t>86</t>
  </si>
  <si>
    <t>11,836,951,500</t>
  </si>
  <si>
    <t>054-465-0630</t>
  </si>
  <si>
    <t xml:space="preserve">경상북도 구미시  1공단로10길 53-12 (주)KH바텍 </t>
  </si>
  <si>
    <t>87</t>
  </si>
  <si>
    <t>18,476,380,000</t>
  </si>
  <si>
    <t>055-260-0500</t>
  </si>
  <si>
    <t xml:space="preserve">경상남도 창원시 성산구  공단로103번길 12 한국철강(주) </t>
  </si>
  <si>
    <t>11,434,247,500</t>
  </si>
  <si>
    <t>02-2647-1255</t>
  </si>
  <si>
    <t>서울특별시 양천구  목동서로 201 KT정보전산센터 7층</t>
  </si>
  <si>
    <t>89</t>
  </si>
  <si>
    <t>032202</t>
  </si>
  <si>
    <t>플라스틱제품 제조업</t>
  </si>
  <si>
    <t>23,442,749,500</t>
  </si>
  <si>
    <t>(041)539-6114</t>
  </si>
  <si>
    <t xml:space="preserve">충청남도 아산시  음봉면 연암율금로 330 비아이이엠티 </t>
  </si>
  <si>
    <t>66,214,860,000</t>
  </si>
  <si>
    <t>051-850-9214</t>
  </si>
  <si>
    <t xml:space="preserve">부산광역시 해운대구  센텀서로 30 케이엔엔타워 </t>
  </si>
  <si>
    <t>91</t>
  </si>
  <si>
    <t>032101</t>
  </si>
  <si>
    <t>기초 의약물질 및 생물학적 제제 제조업</t>
  </si>
  <si>
    <t>061-688-4600</t>
  </si>
  <si>
    <t xml:space="preserve">전라남도 여수시 여수산단2로 84 </t>
  </si>
  <si>
    <t>92</t>
  </si>
  <si>
    <t>24,200,000,000</t>
  </si>
  <si>
    <t>02-2014-4000</t>
  </si>
  <si>
    <t>서울특별시 마포구  마포대로 137  KPX빌딩</t>
  </si>
  <si>
    <t>93</t>
  </si>
  <si>
    <t>21,123,230,000</t>
  </si>
  <si>
    <t>02-2014-4150</t>
  </si>
  <si>
    <t>서울특별시 마포구  마포대로 137 KPX빌딩 19층</t>
  </si>
  <si>
    <t>94</t>
  </si>
  <si>
    <t>033109</t>
  </si>
  <si>
    <t>그외 기타 운송장비 제조업</t>
  </si>
  <si>
    <t>45,830,509,000</t>
  </si>
  <si>
    <t>055-282-7011</t>
  </si>
  <si>
    <t>경상남도 창원시 성산구 완암로 28 　</t>
  </si>
  <si>
    <t>11,592,940,000</t>
  </si>
  <si>
    <t>3702-2700</t>
  </si>
  <si>
    <t xml:space="preserve">서울특별시 종로구 인사동길 12 대일빌딩 8층 </t>
  </si>
  <si>
    <t>96</t>
  </si>
  <si>
    <t>301,570,460,000</t>
  </si>
  <si>
    <t>02-2184-2000</t>
  </si>
  <si>
    <t>서울특별시 영등포구  여의대로 66 KTB빌딩</t>
  </si>
  <si>
    <t>97</t>
  </si>
  <si>
    <t>074601</t>
  </si>
  <si>
    <t>상품 중개업</t>
  </si>
  <si>
    <t>35,715,022,000</t>
  </si>
  <si>
    <t>02-1588-5668</t>
  </si>
  <si>
    <t xml:space="preserve">서울특별시 동작구  보라매로5길 23 삼성보라매옴니타워 </t>
  </si>
  <si>
    <t>98</t>
  </si>
  <si>
    <t>106309</t>
  </si>
  <si>
    <t>기타 정보 서비스업</t>
  </si>
  <si>
    <t>23,842,500,000</t>
  </si>
  <si>
    <t>042-604-5138</t>
  </si>
  <si>
    <t xml:space="preserve">대전광역시 서구 갈마로 160 </t>
  </si>
  <si>
    <t>99</t>
  </si>
  <si>
    <t>17,401,000,000</t>
  </si>
  <si>
    <t>02-3215-2054</t>
  </si>
  <si>
    <t>서울특별시 영등포구 여의대로 14 케이티빌딩 10층</t>
  </si>
  <si>
    <t>21,900,000,000</t>
  </si>
  <si>
    <t>(051)704-0004</t>
  </si>
  <si>
    <t xml:space="preserve">부산광역시 해운대구 송정광어골로 42  </t>
  </si>
  <si>
    <t>146,200,000,000</t>
  </si>
  <si>
    <t>02-3441-8114</t>
  </si>
  <si>
    <t xml:space="preserve">서울특별시 강남구 언주로 870 (신사동) </t>
  </si>
  <si>
    <t>102</t>
  </si>
  <si>
    <t>879,359,040,000</t>
  </si>
  <si>
    <t>02-3773-5114</t>
  </si>
  <si>
    <t xml:space="preserve">서울특별시 영등포구  여의대로 128 </t>
  </si>
  <si>
    <t>103</t>
  </si>
  <si>
    <t>1,789,078,500,000</t>
  </si>
  <si>
    <t>02-3777-1010</t>
  </si>
  <si>
    <t xml:space="preserve">서울특별시 영등포구 여의대로 128 LG트윈타워 (동관 12층) </t>
  </si>
  <si>
    <t>104</t>
  </si>
  <si>
    <t>193,800,000,000</t>
  </si>
  <si>
    <t>02-3773-1114</t>
  </si>
  <si>
    <t xml:space="preserve">서울특별시 종로구 새문안로 58 LG광화문빌딩 </t>
  </si>
  <si>
    <t>88,589,470,000</t>
  </si>
  <si>
    <t xml:space="preserve">서울특별시 종로구  새문안로 58 </t>
  </si>
  <si>
    <t>106</t>
  </si>
  <si>
    <t>106102</t>
  </si>
  <si>
    <t>전기 통신업</t>
  </si>
  <si>
    <t>2,573,969,175,000</t>
  </si>
  <si>
    <t>서울특별시 용산구 한강대로 32 (한강로3가) LG유플러스 용산사옥</t>
  </si>
  <si>
    <t>107</t>
  </si>
  <si>
    <t>118,335,535,000</t>
  </si>
  <si>
    <t>02-3777-1114</t>
  </si>
  <si>
    <t xml:space="preserve">서울특별시 강서구 마곡중앙10로 30 LG사이언스파크 </t>
  </si>
  <si>
    <t>904,169,030,000</t>
  </si>
  <si>
    <t>서울특별시 영등포구  여의대로 128 LG트윈타워</t>
  </si>
  <si>
    <t>109</t>
  </si>
  <si>
    <t>50,000,000,000</t>
  </si>
  <si>
    <t>3777-1114</t>
  </si>
  <si>
    <t xml:space="preserve">서울특별시 중구 후암로 98 LG서울역빌딩 </t>
  </si>
  <si>
    <t>193,617,162,500</t>
  </si>
  <si>
    <t>02-1855-1000</t>
  </si>
  <si>
    <t xml:space="preserve">서울특별시 마포구 월드컵북로56길 19 6층(상암동, 드림타워) </t>
  </si>
  <si>
    <t>111</t>
  </si>
  <si>
    <t>391,405,715,000</t>
  </si>
  <si>
    <t>032502</t>
  </si>
  <si>
    <t>무기 및 총포탄 제조업</t>
  </si>
  <si>
    <t>110,000,000,000</t>
  </si>
  <si>
    <t>1644 - 2005</t>
  </si>
  <si>
    <t xml:space="preserve">경기도 용인시 기흥구 마북로 207 엘아이지넥스원(주) </t>
  </si>
  <si>
    <t>113</t>
  </si>
  <si>
    <t>02-2189-9988</t>
  </si>
  <si>
    <t xml:space="preserve">서울특별시 용산구 한강대로 92 LS용산타워 - </t>
  </si>
  <si>
    <t>114</t>
  </si>
  <si>
    <t>394,015,080,000</t>
  </si>
  <si>
    <t>02-799-7114</t>
  </si>
  <si>
    <t>경상남도 김해시 호계로 428 1층(부원동, 세화빌딩)</t>
  </si>
  <si>
    <t>15,312,439,500</t>
  </si>
  <si>
    <t>031-428-0288</t>
  </si>
  <si>
    <t xml:space="preserve">경기도 안양시 동안구 엘에스로 127(호계동, LS타워) 3층 </t>
  </si>
  <si>
    <t>116</t>
  </si>
  <si>
    <t>031101</t>
  </si>
  <si>
    <t>알코올음료 제조업</t>
  </si>
  <si>
    <t>4,596,763,000</t>
  </si>
  <si>
    <t>055-231-0701</t>
  </si>
  <si>
    <t xml:space="preserve">경상남도 창원시 마산회원구 내서읍 광려천남로 25 </t>
  </si>
  <si>
    <t>117</t>
  </si>
  <si>
    <t>8,080,840,700</t>
  </si>
  <si>
    <t>02-596-3300</t>
  </si>
  <si>
    <t>서울특별시 서초구  효령로 132 미피하우스</t>
  </si>
  <si>
    <t>118</t>
  </si>
  <si>
    <t>074604</t>
  </si>
  <si>
    <t>생활용품 도매업</t>
  </si>
  <si>
    <t>6,028,514,400</t>
  </si>
  <si>
    <t>02-3773-8373</t>
  </si>
  <si>
    <t>서울특별시 구로구 디지털로 273 에이스트윈타워 2차 1206호</t>
  </si>
  <si>
    <t>119</t>
  </si>
  <si>
    <t>106301</t>
  </si>
  <si>
    <t>자료처리, 호스팅, 포털 및 기타 인터넷 정보매개 서비스업</t>
  </si>
  <si>
    <t>16,481,339,500</t>
  </si>
  <si>
    <t>1588-3830</t>
  </si>
  <si>
    <t xml:space="preserve">경기도 성남시 분당구  불정로 6 </t>
  </si>
  <si>
    <t>13,953,053,000</t>
  </si>
  <si>
    <t>02-3490-9300</t>
  </si>
  <si>
    <t xml:space="preserve">서울특별시 강남구 학동로9길 5 - </t>
  </si>
  <si>
    <t>121</t>
  </si>
  <si>
    <t>105801</t>
  </si>
  <si>
    <t>서적, 잡지 및 기타 인쇄물 출판업</t>
  </si>
  <si>
    <t>8,263,153,500</t>
  </si>
  <si>
    <t>02-2014-7114</t>
  </si>
  <si>
    <t xml:space="preserve">서울특별시 마포구 월드컵북로 396 누리꿈스퀘어 비즈니스타워 10층 </t>
  </si>
  <si>
    <t>122</t>
  </si>
  <si>
    <t>7,413,775,000</t>
  </si>
  <si>
    <t>031-8038-4186</t>
  </si>
  <si>
    <t>경기도 성남시 분당구 대왕판교로645번길 16 플레이뮤지엄</t>
  </si>
  <si>
    <t>123</t>
  </si>
  <si>
    <t>11,485,696,500</t>
  </si>
  <si>
    <t>(02)2108-1000</t>
  </si>
  <si>
    <t xml:space="preserve">서울특별시 구로구 디지털로26길 72 - </t>
  </si>
  <si>
    <t>124</t>
  </si>
  <si>
    <t>1,531,275,030,000</t>
  </si>
  <si>
    <t>02-768-7000</t>
  </si>
  <si>
    <t>서울특별시 영등포구 여의대로 60 우리투자증권빌딩</t>
  </si>
  <si>
    <t>126801</t>
  </si>
  <si>
    <t>부동산 임대 및 공급업</t>
  </si>
  <si>
    <t>9,330,000,000</t>
  </si>
  <si>
    <t>02-6264-2836</t>
  </si>
  <si>
    <t xml:space="preserve">서울특별시 영등포구 국제금융로8길 2(여의도동, 농협재단빌딩 13층) </t>
  </si>
  <si>
    <t>126</t>
  </si>
  <si>
    <t>137105</t>
  </si>
  <si>
    <t>회사 본부 및 경영 컨설팅 서비스업</t>
  </si>
  <si>
    <t>18,941,150,000</t>
  </si>
  <si>
    <t>02-2122-4000</t>
  </si>
  <si>
    <t>서울특별시 영등포구 은행로 17 (여의도동) NICE 그룹 1사옥</t>
  </si>
  <si>
    <t>127</t>
  </si>
  <si>
    <t>30,357,410,000</t>
  </si>
  <si>
    <t xml:space="preserve">서울특별시 영등포구 은행로 17 NICE 그룹1사옥 </t>
  </si>
  <si>
    <t>128</t>
  </si>
  <si>
    <t>14,300,058,500</t>
  </si>
  <si>
    <t>02-758-6789</t>
  </si>
  <si>
    <t xml:space="preserve">서울특별시 동작구 동작대로 35 - </t>
  </si>
  <si>
    <t>129</t>
  </si>
  <si>
    <t>127,246,855,000</t>
  </si>
  <si>
    <t>02-727-9500</t>
  </si>
  <si>
    <t>서울특별시 중구  소공로 94 OCI 빌딩</t>
  </si>
  <si>
    <t>15,056,066,600</t>
  </si>
  <si>
    <t>02-6925-2168</t>
  </si>
  <si>
    <t xml:space="preserve">경남 밀양시 산내면 가인리 364번지 </t>
  </si>
  <si>
    <t>14,683,161,000</t>
  </si>
  <si>
    <t>031-436-8600</t>
  </si>
  <si>
    <t xml:space="preserve">충청북도 진천군 이월면 고등1길 27 </t>
  </si>
  <si>
    <t>132</t>
  </si>
  <si>
    <t>032509</t>
  </si>
  <si>
    <t>기타 금속 가공제품 제조업</t>
  </si>
  <si>
    <t>5,000,000,000</t>
  </si>
  <si>
    <t>02-2008-1030</t>
  </si>
  <si>
    <t xml:space="preserve">경기도 안산시 단원구 별망로 620 </t>
  </si>
  <si>
    <t>133</t>
  </si>
  <si>
    <t>11,923,810,000</t>
  </si>
  <si>
    <t>031-8069-3016</t>
  </si>
  <si>
    <t>경기도 안양시 동안구 부림로 170 41-14(관양동)</t>
  </si>
  <si>
    <t>5,851,860,500</t>
  </si>
  <si>
    <t>031-432-8061</t>
  </si>
  <si>
    <t>경기도 안산시 단원구 시화벤처로 515 성곡동 808-6번지</t>
  </si>
  <si>
    <t>3,753,355,500</t>
  </si>
  <si>
    <t>055-212-6500</t>
  </si>
  <si>
    <t xml:space="preserve">경상남도 창원시 성산구  완암로 12 </t>
  </si>
  <si>
    <t>136</t>
  </si>
  <si>
    <t>73,115,680,000</t>
  </si>
  <si>
    <t>051-509-2114</t>
  </si>
  <si>
    <t xml:space="preserve">부산광역시 기장군  철마면 여락송정로 363 </t>
  </si>
  <si>
    <t>137</t>
  </si>
  <si>
    <t>85,631,742,500</t>
  </si>
  <si>
    <t>055-280-5000</t>
  </si>
  <si>
    <t xml:space="preserve">경상남도 창원시 성산구  남면로 599 </t>
  </si>
  <si>
    <t>138</t>
  </si>
  <si>
    <t>8,351,943,000</t>
  </si>
  <si>
    <t>02-3279-5010</t>
  </si>
  <si>
    <t xml:space="preserve">서울특별시 금천구  가산디지털1로 134 </t>
  </si>
  <si>
    <t>139</t>
  </si>
  <si>
    <t>031902</t>
  </si>
  <si>
    <t>석유 정제품 제조업</t>
  </si>
  <si>
    <t>291,511,797,500</t>
  </si>
  <si>
    <t>02-3772-5151</t>
  </si>
  <si>
    <t xml:space="preserve">서울특별시 마포구  백범로 192 </t>
  </si>
  <si>
    <t>83,533,287,500</t>
  </si>
  <si>
    <t>02-2139-9200</t>
  </si>
  <si>
    <t xml:space="preserve">서울특별시 강남구 테헤란로 509엔씨타워1 14층 </t>
  </si>
  <si>
    <t>141</t>
  </si>
  <si>
    <t>81-3-3498-5011</t>
  </si>
  <si>
    <t xml:space="preserve">일본 동경 시부야구 시부야 2-1-1, 아오야마 퍼스트 빌딩 </t>
  </si>
  <si>
    <t>142</t>
  </si>
  <si>
    <t>91,262,910,000</t>
  </si>
  <si>
    <t>02-2061-0006</t>
  </si>
  <si>
    <t xml:space="preserve">서울특별시 양천구  목동서로 161 </t>
  </si>
  <si>
    <t>143</t>
  </si>
  <si>
    <t>69,948,095,000</t>
  </si>
  <si>
    <t>02-2113-5599</t>
  </si>
  <si>
    <t>144</t>
  </si>
  <si>
    <t>10,731,777,500</t>
  </si>
  <si>
    <t>02-2001-0631</t>
  </si>
  <si>
    <t xml:space="preserve">서울특별시 마포구 상암산로 82 SBS프리즘타워 15, 16층 </t>
  </si>
  <si>
    <t>17,750,000,000</t>
  </si>
  <si>
    <t>02  -3445-5000</t>
  </si>
  <si>
    <t xml:space="preserve">서울특별시 마포구  토정로 144 건양사빌딩 </t>
  </si>
  <si>
    <t>146</t>
  </si>
  <si>
    <t>074605</t>
  </si>
  <si>
    <t>기계장비 및 관련 물품 도매업</t>
  </si>
  <si>
    <t>24,089,357,000</t>
  </si>
  <si>
    <t>02-446-6691</t>
  </si>
  <si>
    <t xml:space="preserve">경기도 성남시 분당구 대왕판교로644번길 21메디포스트 3층  </t>
  </si>
  <si>
    <t>147</t>
  </si>
  <si>
    <t>82,487,451,500</t>
  </si>
  <si>
    <t>041 -529 -0708</t>
  </si>
  <si>
    <t xml:space="preserve">충청남도 천안시 서북구  백석공단7로 16 STS반도체통신(주) </t>
  </si>
  <si>
    <t>032309</t>
  </si>
  <si>
    <t>기타 비금속 광물제품 제조업</t>
  </si>
  <si>
    <t>3,672,002,700</t>
  </si>
  <si>
    <t>032-574-6525</t>
  </si>
  <si>
    <r>
      <t>인천광역시</t>
    </r>
    <r>
      <rPr>
        <sz val="10"/>
        <color rgb="FF333333"/>
        <rFont val="Arial"/>
        <charset val="0"/>
      </rPr>
      <t xml:space="preserve"> </t>
    </r>
    <r>
      <rPr>
        <sz val="10"/>
        <color rgb="FF333333"/>
        <rFont val="바탕체"/>
        <charset val="0"/>
      </rPr>
      <t>서구</t>
    </r>
    <r>
      <rPr>
        <sz val="10"/>
        <color rgb="FF333333"/>
        <rFont val="Arial"/>
        <charset val="0"/>
      </rPr>
      <t xml:space="preserve"> </t>
    </r>
    <r>
      <rPr>
        <sz val="10"/>
        <color rgb="FF333333"/>
        <rFont val="바탕체"/>
        <charset val="0"/>
      </rPr>
      <t>봉수대로</t>
    </r>
    <r>
      <rPr>
        <sz val="10"/>
        <color rgb="FF333333"/>
        <rFont val="Arial"/>
        <charset val="0"/>
      </rPr>
      <t>300</t>
    </r>
    <r>
      <rPr>
        <sz val="10"/>
        <color rgb="FF333333"/>
        <rFont val="바탕체"/>
        <charset val="0"/>
      </rPr>
      <t>번길</t>
    </r>
    <r>
      <rPr>
        <sz val="10"/>
        <color rgb="FF333333"/>
        <rFont val="Arial"/>
        <charset val="0"/>
      </rPr>
      <t xml:space="preserve"> 15, 300</t>
    </r>
    <r>
      <rPr>
        <sz val="10"/>
        <color rgb="FF333333"/>
        <rFont val="바탕체"/>
        <charset val="0"/>
      </rPr>
      <t>번길</t>
    </r>
    <r>
      <rPr>
        <sz val="10"/>
        <color rgb="FF333333"/>
        <rFont val="Arial"/>
        <charset val="0"/>
      </rPr>
      <t xml:space="preserve"> 9</t>
    </r>
  </si>
  <si>
    <t>17,043,598,000</t>
  </si>
  <si>
    <t>02-2105-6315</t>
  </si>
  <si>
    <t>경기도 안산시 단원구 원시로 239-10 (원시동)</t>
  </si>
  <si>
    <t>48,362,249,000</t>
  </si>
  <si>
    <t>070-7308-9319</t>
  </si>
  <si>
    <t xml:space="preserve">서울특별시 송파구 법원로11길 25 에이동 801호(문정동, 에이치비지니스파크) </t>
  </si>
  <si>
    <t>3,667,603,300</t>
  </si>
  <si>
    <t>02-574-6856</t>
  </si>
  <si>
    <t xml:space="preserve">서울특별시 송파구 법원로11길 25 에이동 901호(문정동, 에이치비지니스파크) </t>
  </si>
  <si>
    <t>2,709,082,500</t>
  </si>
  <si>
    <t>070-7410-9319</t>
  </si>
  <si>
    <t xml:space="preserve">서울특별시 송파구 법원로11길 25에이동 908호(문정동, 에이치비지니스파크) </t>
  </si>
  <si>
    <t>101,212,480,000</t>
  </si>
  <si>
    <t>02-850-5191</t>
  </si>
  <si>
    <t xml:space="preserve">서울특별시 금천구  디지털로10길 35 </t>
  </si>
  <si>
    <t>154</t>
  </si>
  <si>
    <t>22,482,071,500</t>
  </si>
  <si>
    <t>070-5038-5498</t>
  </si>
  <si>
    <t>충청남도 예산군 예산읍 창말로 75 (주)SG충방</t>
  </si>
  <si>
    <t>55,566,865,000</t>
  </si>
  <si>
    <t>063-469-1500</t>
  </si>
  <si>
    <t xml:space="preserve">전라북도 군산시 외항7길 20 </t>
  </si>
  <si>
    <t>156</t>
  </si>
  <si>
    <t>32,714,758,000</t>
  </si>
  <si>
    <t>032-510-0044</t>
  </si>
  <si>
    <t>인천광역시 부평구  부평북로 141 (주)SIMPAC</t>
  </si>
  <si>
    <t>157</t>
  </si>
  <si>
    <t>15,385,286,400</t>
  </si>
  <si>
    <t>02-2121-5114</t>
  </si>
  <si>
    <t>서울특별시 종로구 종로 26 SK주식회사</t>
  </si>
  <si>
    <t>516,000,000</t>
  </si>
  <si>
    <t>02-3773-9151</t>
  </si>
  <si>
    <r>
      <t>서울특별시</t>
    </r>
    <r>
      <rPr>
        <sz val="10"/>
        <color rgb="FF333333"/>
        <rFont val="Arial"/>
        <charset val="0"/>
      </rPr>
      <t xml:space="preserve"> </t>
    </r>
    <r>
      <rPr>
        <sz val="10"/>
        <color rgb="FF333333"/>
        <rFont val="바탕체"/>
        <charset val="0"/>
      </rPr>
      <t>영등포구</t>
    </r>
    <r>
      <rPr>
        <sz val="10"/>
        <color rgb="FF333333"/>
        <rFont val="Arial"/>
        <charset val="0"/>
      </rPr>
      <t xml:space="preserve"> </t>
    </r>
    <r>
      <rPr>
        <sz val="10"/>
        <color rgb="FF333333"/>
        <rFont val="바탕체"/>
        <charset val="0"/>
      </rPr>
      <t>국제금융로</t>
    </r>
    <r>
      <rPr>
        <sz val="10"/>
        <color rgb="FF333333"/>
        <rFont val="Arial"/>
        <charset val="0"/>
      </rPr>
      <t>8</t>
    </r>
    <r>
      <rPr>
        <sz val="10"/>
        <color rgb="FF333333"/>
        <rFont val="바탕체"/>
        <charset val="0"/>
      </rPr>
      <t>길</t>
    </r>
    <r>
      <rPr>
        <sz val="10"/>
        <color rgb="FF333333"/>
        <rFont val="Arial"/>
        <charset val="0"/>
      </rPr>
      <t xml:space="preserve"> 31 4</t>
    </r>
    <r>
      <rPr>
        <sz val="10"/>
        <color rgb="FF333333"/>
        <rFont val="바탕체"/>
        <charset val="0"/>
      </rPr>
      <t>층</t>
    </r>
  </si>
  <si>
    <t>159</t>
  </si>
  <si>
    <t>431,000,000</t>
  </si>
  <si>
    <t>02-3773-8227</t>
  </si>
  <si>
    <t xml:space="preserve">서울특별시 영등포구 국제금융로8길 31, 4층 </t>
  </si>
  <si>
    <t>571,000,000</t>
  </si>
  <si>
    <t>02-3773-9131</t>
  </si>
  <si>
    <t>161</t>
  </si>
  <si>
    <t>187,672,775,000</t>
  </si>
  <si>
    <t>031-250-7114</t>
  </si>
  <si>
    <t xml:space="preserve">경기도 수원시 장안구 장안로309번길 84 (정자동) </t>
  </si>
  <si>
    <t>30,747,020,000</t>
  </si>
  <si>
    <t>(031)660-8400</t>
  </si>
  <si>
    <t xml:space="preserve">경기도 평택시  경기대로 1043 </t>
  </si>
  <si>
    <t>163</t>
  </si>
  <si>
    <t>46,151,220,000</t>
  </si>
  <si>
    <t>02-6200-8114</t>
  </si>
  <si>
    <t>경기도 성남시 분당구 판교로 332 ECO Hub</t>
  </si>
  <si>
    <t>164</t>
  </si>
  <si>
    <t>620,753,237,500</t>
  </si>
  <si>
    <t>070-7800-2114</t>
  </si>
  <si>
    <t xml:space="preserve">경기도 수원시 팔달구 매산로52번길 4 - </t>
  </si>
  <si>
    <t>111,677,150,000</t>
  </si>
  <si>
    <t>02-2008-2008</t>
  </si>
  <si>
    <t>경기도 성남시 분당구 판교로 332 -</t>
  </si>
  <si>
    <t>166</t>
  </si>
  <si>
    <t>18,990,164,000</t>
  </si>
  <si>
    <t>02-398-4700</t>
  </si>
  <si>
    <t>경기도 성남시 분당구 판교로 332 (삼평동)</t>
  </si>
  <si>
    <t>147601</t>
  </si>
  <si>
    <t>운송장비 임대업</t>
  </si>
  <si>
    <t>17,882,570,000</t>
  </si>
  <si>
    <t>1544-1600</t>
  </si>
  <si>
    <t xml:space="preserve">서울특별시 구로구  서부샛길 822 </t>
  </si>
  <si>
    <t>5,273,836,500</t>
  </si>
  <si>
    <t>054-630-8114</t>
  </si>
  <si>
    <t xml:space="preserve">경상북도 영주시  가흥공단로 59-33 </t>
  </si>
  <si>
    <t>169</t>
  </si>
  <si>
    <t>041-550-7700</t>
  </si>
  <si>
    <t xml:space="preserve">충청북도 청주시 흥덕구 오송읍 오송생명2로 22 SK 바이오랜드 오송공장 </t>
  </si>
  <si>
    <t>468,569,950,000</t>
  </si>
  <si>
    <t xml:space="preserve">서울특별시 종로구  종로 26 </t>
  </si>
  <si>
    <t>171</t>
  </si>
  <si>
    <t>238,251,342,500</t>
  </si>
  <si>
    <t>02-3773-8245</t>
  </si>
  <si>
    <t>서울특별시 영등포구 국제금융로8길 31 여의도동 SK증권빌딩</t>
  </si>
  <si>
    <t>172</t>
  </si>
  <si>
    <t>66,000,330,000</t>
  </si>
  <si>
    <t>02-2008-2726</t>
  </si>
  <si>
    <t xml:space="preserve">경기도 성남시 분당구 판교로 310 </t>
  </si>
  <si>
    <t>173</t>
  </si>
  <si>
    <t>44,639,473,000</t>
  </si>
  <si>
    <t>02-6100-2114</t>
  </si>
  <si>
    <t>서울특별시 중구  을지로 65 (을자로2가)</t>
  </si>
  <si>
    <t>174</t>
  </si>
  <si>
    <t>3,657,652,050,000</t>
  </si>
  <si>
    <t>031-630-4114</t>
  </si>
  <si>
    <t xml:space="preserve">경기도 이천시  부발읍 경충대로 2091 </t>
  </si>
  <si>
    <t>137103</t>
  </si>
  <si>
    <t>광고업</t>
  </si>
  <si>
    <t>47,305,060,000</t>
  </si>
  <si>
    <t>02-3788-0000</t>
  </si>
  <si>
    <t xml:space="preserve">서울특별시 강남구 삼성로 648한섬빌딩 </t>
  </si>
  <si>
    <t>176</t>
  </si>
  <si>
    <t>031802</t>
  </si>
  <si>
    <t>기록매체 복제업</t>
  </si>
  <si>
    <t>22,874,577,000</t>
  </si>
  <si>
    <t>031-955-7171</t>
  </si>
  <si>
    <t xml:space="preserve">경기도 파주시 직지길 376 </t>
  </si>
  <si>
    <t>177</t>
  </si>
  <si>
    <t>+81-06-6339-6362</t>
  </si>
  <si>
    <t xml:space="preserve">1-16-17, Esakacho, Suitasi, Osaka, Japan </t>
  </si>
  <si>
    <t>178</t>
  </si>
  <si>
    <t>43,145,045,000</t>
  </si>
  <si>
    <t>02-2276-5061</t>
  </si>
  <si>
    <t xml:space="preserve">경기도 시흥시 공단1대로 101 </t>
  </si>
  <si>
    <t>49,317,255,000</t>
  </si>
  <si>
    <t>02-316-9600</t>
  </si>
  <si>
    <t xml:space="preserve">경상남도 창원시 성산구  중앙대로 105  </t>
  </si>
  <si>
    <t>57,522,260,000</t>
  </si>
  <si>
    <t xml:space="preserve">경상남도 창원시 성산구  공단로474번길 36 </t>
  </si>
  <si>
    <t>70,914,940,000</t>
  </si>
  <si>
    <t>055-280-0700</t>
  </si>
  <si>
    <t xml:space="preserve">경상남도 창원시 성산구  남면로 381 </t>
  </si>
  <si>
    <t>182</t>
  </si>
  <si>
    <t>26,617,000,000</t>
  </si>
  <si>
    <t>02-3775-1020</t>
  </si>
  <si>
    <t>서울특별시 영등포구 국제금융로 10 46층 (여의도동, 쓰리아이에프씨)</t>
  </si>
  <si>
    <t>183</t>
  </si>
  <si>
    <t>23,000,000,000</t>
  </si>
  <si>
    <t>02-2633-3311</t>
  </si>
  <si>
    <t xml:space="preserve">경상북도 포항시 남구  괴동로 100 </t>
  </si>
  <si>
    <t>184</t>
  </si>
  <si>
    <t>13,304,382,600</t>
  </si>
  <si>
    <t>02-2088-8222</t>
  </si>
  <si>
    <t xml:space="preserve">서울특별시 강남구 논현로 842 압구정빌딩 8층(신사동) </t>
  </si>
  <si>
    <t>6,895,893,000</t>
  </si>
  <si>
    <t>070-7425-0614</t>
  </si>
  <si>
    <t xml:space="preserve">서울특별시 서초구 남부순환로 2652 대명빌딩 7층 </t>
  </si>
  <si>
    <t>186</t>
  </si>
  <si>
    <t>6,965,804,500</t>
  </si>
  <si>
    <t>02  -3663-4700</t>
  </si>
  <si>
    <t xml:space="preserve">서울특별시 강서구 화곡로64길 23 </t>
  </si>
  <si>
    <t>187</t>
  </si>
  <si>
    <t>6,740,138,000</t>
  </si>
  <si>
    <t>032 -572 -1700</t>
  </si>
  <si>
    <t xml:space="preserve">인천광역시 서구 갑문2로 39 (오류동) 단해창도클러스터 </t>
  </si>
  <si>
    <t>188</t>
  </si>
  <si>
    <t>11,750,480,000</t>
  </si>
  <si>
    <t>02-6250-5700</t>
  </si>
  <si>
    <t xml:space="preserve">서울특별시 강남구 선릉로 531, 3층 302호 </t>
  </si>
  <si>
    <t>189</t>
  </si>
  <si>
    <t>3,765,700,000</t>
  </si>
  <si>
    <t>02-785-8296</t>
  </si>
  <si>
    <t>서울특별시 영등포구 양평로 96 1층,6층,8층(양평동4가, 티에스빌딩)</t>
  </si>
  <si>
    <t>168505</t>
  </si>
  <si>
    <t>일반 교습 학원</t>
  </si>
  <si>
    <t>18,462,995,000</t>
  </si>
  <si>
    <t>(02)3438-6900</t>
  </si>
  <si>
    <t>서울특별시 구로구 디지털로33길 48 604호(구로동, 대륭포스트타워7차)</t>
  </si>
  <si>
    <t>7,566,479,300</t>
  </si>
  <si>
    <t>041-582-5700</t>
  </si>
  <si>
    <t>충청남도 천안시 서북구 직산읍 4산단7로 17-15 -</t>
  </si>
  <si>
    <t>192</t>
  </si>
  <si>
    <t>7,663,219,000</t>
  </si>
  <si>
    <t>031-495-1181</t>
  </si>
  <si>
    <t xml:space="preserve">경기도 안산시 단원구  강촌로 237 </t>
  </si>
  <si>
    <t>193</t>
  </si>
  <si>
    <t>085209</t>
  </si>
  <si>
    <t>기타 운송관련 서비스업</t>
  </si>
  <si>
    <t>23,241,809,300</t>
  </si>
  <si>
    <t>02-6237-9784</t>
  </si>
  <si>
    <t xml:space="preserve">서울특별시 강남구 도산대로 414 14층(청담동, 한성청담빌딩) </t>
  </si>
  <si>
    <t>194</t>
  </si>
  <si>
    <t>168507</t>
  </si>
  <si>
    <t>교육지원 서비스업</t>
  </si>
  <si>
    <t>8,156,348,500</t>
  </si>
  <si>
    <t>(02) 2008-5200</t>
  </si>
  <si>
    <t xml:space="preserve">경기도 성남시 분당구 대왕판교로 670 유스페이스2 A동 8,9층 </t>
  </si>
  <si>
    <t>30,338,272,500</t>
  </si>
  <si>
    <t>02-3140-4600</t>
  </si>
  <si>
    <t>서울특별시 강남구 도산대로15길 12 -</t>
  </si>
  <si>
    <t>196</t>
  </si>
  <si>
    <t>42,000,000,000</t>
  </si>
  <si>
    <t>(02) 398-8000</t>
  </si>
  <si>
    <t xml:space="preserve">서울특별시 마포구 상암산로 76와이티엔뉴스퀘어 </t>
  </si>
  <si>
    <t>5,677,684,000</t>
  </si>
  <si>
    <t>(031)703-7118</t>
  </si>
  <si>
    <t>경기도 성남시 분당구  야탑남로 280 801(야탑동,분당테크노파크씨동)</t>
  </si>
  <si>
    <t>198</t>
  </si>
  <si>
    <t>11,500,000,000</t>
  </si>
  <si>
    <t>(02)2105-1100</t>
  </si>
  <si>
    <t xml:space="preserve">서울특별시 마포구 성암로 25510층(상암동, 문화방송미디어센터) </t>
  </si>
  <si>
    <t>199</t>
  </si>
  <si>
    <t>6,767,842,000</t>
  </si>
  <si>
    <t>1544-4370</t>
  </si>
  <si>
    <t>경기도 성남시 분당구  대왕판교로 660 유스페이스1 B동 401호,501호</t>
  </si>
  <si>
    <t>7,537,146,500</t>
  </si>
  <si>
    <t>031-724-8500</t>
  </si>
  <si>
    <t xml:space="preserve">경기도 성남시 분당구  성남대로 884-3 </t>
  </si>
  <si>
    <t>201</t>
  </si>
  <si>
    <t>032803</t>
  </si>
  <si>
    <t>절연선 및 케이블 제조업</t>
  </si>
  <si>
    <t>20,801,735,000</t>
  </si>
  <si>
    <t>031-8068-3928</t>
  </si>
  <si>
    <t xml:space="preserve">경기도 군포시  엘에스로45번길 120 </t>
  </si>
  <si>
    <t>202</t>
  </si>
  <si>
    <t>11,912,002,500</t>
  </si>
  <si>
    <t>031-831-8800</t>
  </si>
  <si>
    <t xml:space="preserve">경기도 화성시 동탄면 금곡로 185-44 </t>
  </si>
  <si>
    <t>203</t>
  </si>
  <si>
    <t>051-892-4221</t>
  </si>
  <si>
    <t>부산광역시 부산진구  냉정로 289 (가야동)</t>
  </si>
  <si>
    <t>12,249,581,500</t>
  </si>
  <si>
    <t>02-888-1590</t>
  </si>
  <si>
    <t>서울특별시 강남구 테헤란로 512 신안빌딩 17층</t>
  </si>
  <si>
    <t>032501</t>
  </si>
  <si>
    <t>구조용 금속제품, 탱크 및 증기발생기 제조업</t>
  </si>
  <si>
    <t>9,077,455,500</t>
  </si>
  <si>
    <t>031-358-7683</t>
  </si>
  <si>
    <t>전라북도 군산시 자유무역1길 60 웰크론강원 510-9, 510-10, 510-12</t>
  </si>
  <si>
    <t>206</t>
  </si>
  <si>
    <t>106,970,250,000</t>
  </si>
  <si>
    <t>033-590-7700</t>
  </si>
  <si>
    <t>강원도 정선군 사북읍 하이원길 265 강원랜드</t>
  </si>
  <si>
    <t>207</t>
  </si>
  <si>
    <t>19,614,919,000</t>
  </si>
  <si>
    <t>02-3484-8400</t>
  </si>
  <si>
    <t xml:space="preserve">서울시 강남구 수서동 715번지 수서오피스 빌딩 12층 </t>
  </si>
  <si>
    <t>208</t>
  </si>
  <si>
    <t>189101</t>
  </si>
  <si>
    <t>스포츠 서비스업</t>
  </si>
  <si>
    <t>13,774,822,000</t>
  </si>
  <si>
    <t>02-775-1300</t>
  </si>
  <si>
    <t xml:space="preserve">서울특별시 강남구  학동로 311 미성빌딩 7층  </t>
  </si>
  <si>
    <t>209</t>
  </si>
  <si>
    <t>3,297,596,000</t>
  </si>
  <si>
    <t>02-876-5252</t>
  </si>
  <si>
    <t xml:space="preserve">서울특별시 금천구 가산디지털1로 131 에이동 (가산동) </t>
  </si>
  <si>
    <t>032201</t>
  </si>
  <si>
    <t>고무제품 제조업</t>
  </si>
  <si>
    <t>7,521,858,000</t>
  </si>
  <si>
    <t>02-2203-3835</t>
  </si>
  <si>
    <t>충청북도 증평군  증평읍 광장로 473-3 (주)유니더스</t>
  </si>
  <si>
    <t>211</t>
  </si>
  <si>
    <t>2,500,000,000</t>
  </si>
  <si>
    <t>055 -252 -9208</t>
  </si>
  <si>
    <t xml:space="preserve">경남 창원시 웅남동 61-46번지 </t>
  </si>
  <si>
    <t>212</t>
  </si>
  <si>
    <t>8,721,283,500</t>
  </si>
  <si>
    <t>02-3490-5105</t>
  </si>
  <si>
    <t xml:space="preserve">경상남도 의령군 동동리 1539-5 </t>
  </si>
  <si>
    <t>213</t>
  </si>
  <si>
    <t>1,139,646,100</t>
  </si>
  <si>
    <t>070-7860-9660</t>
  </si>
  <si>
    <t>서울특별시 강남구 학동로 306 5층(논현동, 곤비빌딩)</t>
  </si>
  <si>
    <t>032003</t>
  </si>
  <si>
    <t>비료, 농약 및 살균, 살충제 제조업</t>
  </si>
  <si>
    <t>10,845,875,000</t>
  </si>
  <si>
    <t>02-3488-5800</t>
  </si>
  <si>
    <t xml:space="preserve">서울특별시 서초구 강남대로39길 15-10한라비발디스튜디오193 </t>
  </si>
  <si>
    <t>032805</t>
  </si>
  <si>
    <t>가정용 기기 제조업</t>
  </si>
  <si>
    <t>12,739,510,000</t>
  </si>
  <si>
    <t>031-8060-5500</t>
  </si>
  <si>
    <t>경기도 평택시 서탄면 수월암길 95 -</t>
  </si>
  <si>
    <t>043502</t>
  </si>
  <si>
    <t>연료용 가스 제조 및 배관공급업</t>
  </si>
  <si>
    <t>14,738,515,000</t>
  </si>
  <si>
    <t>052-219-5300</t>
  </si>
  <si>
    <t xml:space="preserve">울산광역시 북구 염포로 260-10(진장동) 주식회사 경동도시가스 </t>
  </si>
  <si>
    <t>217</t>
  </si>
  <si>
    <t>11,825,115,000</t>
  </si>
  <si>
    <t>031-738-5557</t>
  </si>
  <si>
    <t>경기도 성남시 분당구 수내로46번길 4 경동빌딩 -</t>
  </si>
  <si>
    <t>218</t>
  </si>
  <si>
    <t>13,575,000,000</t>
  </si>
  <si>
    <t>02  -576 -6121</t>
  </si>
  <si>
    <t xml:space="preserve">경기도 화성시  양감면 제약단지로 224-3 </t>
  </si>
  <si>
    <t>13,707,635,000</t>
  </si>
  <si>
    <t>02-2638-6000</t>
  </si>
  <si>
    <t xml:space="preserve">서울특별시 영등포구 영중로 15 (영등포동 4가) </t>
  </si>
  <si>
    <t>11,953,430,000</t>
  </si>
  <si>
    <t>02-2175-2315</t>
  </si>
  <si>
    <t xml:space="preserve">충청남도 아산시 실옥로 174 </t>
  </si>
  <si>
    <t>221</t>
  </si>
  <si>
    <t>20,623,182,500</t>
  </si>
  <si>
    <t>032-571-7498</t>
  </si>
  <si>
    <t>인천광역시 서구  건지로 199 (석남동) 223-52</t>
  </si>
  <si>
    <t>222</t>
  </si>
  <si>
    <t>7,853,985,000</t>
  </si>
  <si>
    <t>02-2113-2000</t>
  </si>
  <si>
    <t>서울특별시 금천구  가산디지털2로 184 1411호(가산동,벽산/경인디지털밸리2)</t>
  </si>
  <si>
    <t>223</t>
  </si>
  <si>
    <t>17,909,502,500</t>
  </si>
  <si>
    <t>053 -560 -0141</t>
  </si>
  <si>
    <t>대구광역시 달서구 성서로35길 6 월암동</t>
  </si>
  <si>
    <t>224</t>
  </si>
  <si>
    <t>계룡건설산업</t>
  </si>
  <si>
    <t>064102</t>
  </si>
  <si>
    <t>토목 건설업</t>
  </si>
  <si>
    <t>44,654,535,000</t>
  </si>
  <si>
    <t>042-480-7114-5</t>
  </si>
  <si>
    <t>대전광역시 서구 문정로48번길 48 -</t>
  </si>
  <si>
    <t>17,000,000,000</t>
  </si>
  <si>
    <t>02-559-6800</t>
  </si>
  <si>
    <t>서울특별시 강남구 테헤란로 508 (대치동)해성2빌딩 2층</t>
  </si>
  <si>
    <t>226</t>
  </si>
  <si>
    <t>031006</t>
  </si>
  <si>
    <t>곡물가공품, 전분 및 전분제품 제조업</t>
  </si>
  <si>
    <t>24,939,425,000</t>
  </si>
  <si>
    <t>051-600-5069</t>
  </si>
  <si>
    <t xml:space="preserve">부산광역시 사상구 새벽시장로 21(감전동) </t>
  </si>
  <si>
    <t>3,197,996,000</t>
  </si>
  <si>
    <t>061-390-6575</t>
  </si>
  <si>
    <t>전라남도 장성군 장성읍 영천로 35 고려시멘트</t>
  </si>
  <si>
    <t>228</t>
  </si>
  <si>
    <t>147509</t>
  </si>
  <si>
    <t>기타 사업지원 서비스업</t>
  </si>
  <si>
    <t>7,150,000,000</t>
  </si>
  <si>
    <t>02-3450-9000</t>
  </si>
  <si>
    <t>서울특별시 서초구 서초대로 353 (서초동, 유니온타워)</t>
  </si>
  <si>
    <t>229</t>
  </si>
  <si>
    <t>94,350,000,000</t>
  </si>
  <si>
    <t>02-519-3416</t>
  </si>
  <si>
    <t xml:space="preserve">서울특별시 강남구  강남대로 542 영풍빌딩 </t>
  </si>
  <si>
    <t>20,000,000,000</t>
  </si>
  <si>
    <t>051-760-1700</t>
  </si>
  <si>
    <t xml:space="preserve">부산광역시 수영구 구락로 150 </t>
  </si>
  <si>
    <t>231</t>
  </si>
  <si>
    <t>02-529-6100</t>
  </si>
  <si>
    <t xml:space="preserve">경기도 이천시  신둔면 원적로 69-10 </t>
  </si>
  <si>
    <t>232</t>
  </si>
  <si>
    <t>6,865,475,500</t>
  </si>
  <si>
    <t>02-6343-6000</t>
  </si>
  <si>
    <t>서울특별시 금천구 가산디지털2로 53 (가산동, 한라시그마밸리 14층, 15층)</t>
  </si>
  <si>
    <t>233</t>
  </si>
  <si>
    <t>24,392,162,500</t>
  </si>
  <si>
    <t>02-2029-0700</t>
  </si>
  <si>
    <t>서울특별시 구로구 디지털로30길 28 7층, 702호(구로동, 마리오타워)</t>
  </si>
  <si>
    <t>234</t>
  </si>
  <si>
    <t>31,756,000</t>
  </si>
  <si>
    <t>02-780-8863</t>
  </si>
  <si>
    <t>P. O. Box 31119 Grand Pavilion, Hibiscus Way, 802 West Bay Road, Grand Cayman, KY1 - 1205 Cayman Islands -</t>
  </si>
  <si>
    <t>3,137,707,500</t>
  </si>
  <si>
    <t>1577-4333</t>
  </si>
  <si>
    <t xml:space="preserve">서울특별시 강남구 영동대로 735 - </t>
  </si>
  <si>
    <t>236</t>
  </si>
  <si>
    <t>21,418,409,000</t>
  </si>
  <si>
    <t>042-862-8109</t>
  </si>
  <si>
    <t xml:space="preserve">서울특별시 강남구 영동대로 735- </t>
  </si>
  <si>
    <t>237</t>
  </si>
  <si>
    <t>032702</t>
  </si>
  <si>
    <t>측정, 시험, 항해, 제어 및 기타 정밀기기 제조업; 광학기기 제외</t>
  </si>
  <si>
    <t>2,055,580,500</t>
  </si>
  <si>
    <t>1644-8481</t>
  </si>
  <si>
    <t xml:space="preserve">경기도 성남시 분당구 판교로 253C동 303호 (삼평동, 판교이노밸리) </t>
  </si>
  <si>
    <t>238</t>
  </si>
  <si>
    <t>064201</t>
  </si>
  <si>
    <t>기반조성 및 시설물 축조관련 전문공사업</t>
  </si>
  <si>
    <t>2,435,730,000</t>
  </si>
  <si>
    <t>02-2240-7900</t>
  </si>
  <si>
    <t xml:space="preserve">서울특별시 송파구 올림픽로 293-19 (신천동, 현대타워빌딩 2층) </t>
  </si>
  <si>
    <t>239</t>
  </si>
  <si>
    <t>52,420,851,000</t>
  </si>
  <si>
    <t>02-6006-7777</t>
  </si>
  <si>
    <t xml:space="preserve">서울특별시 서초구  서초중앙로 85 가산빌딩 </t>
  </si>
  <si>
    <t>033001</t>
  </si>
  <si>
    <t>자동차용 엔진 및 자동차 제조업</t>
  </si>
  <si>
    <t>26,461,117,000</t>
  </si>
  <si>
    <t>043 -260 -9111</t>
  </si>
  <si>
    <t xml:space="preserve">충청북도 청원군  현도면 청남로 484 (주)광림 </t>
  </si>
  <si>
    <t>241</t>
  </si>
  <si>
    <t>032801</t>
  </si>
  <si>
    <t>전동기, 발전기 및 전기 변환 · 공급 · 제어 장치 제조업</t>
  </si>
  <si>
    <t>21,668,807,500</t>
  </si>
  <si>
    <t>031-494-0720</t>
  </si>
  <si>
    <t xml:space="preserve">경기도 안산시 단원구  목내로 160 (목내동) </t>
  </si>
  <si>
    <t>28,971,881,500</t>
  </si>
  <si>
    <t>063-839-1111</t>
  </si>
  <si>
    <t>전라북도 익산시 약촌로8길 62-8 (어양동)</t>
  </si>
  <si>
    <t>062-360-1234</t>
  </si>
  <si>
    <t>광주광역시 서구  무진대로 932 (주)광주신세계</t>
  </si>
  <si>
    <t>244</t>
  </si>
  <si>
    <t>3,202,702,500</t>
  </si>
  <si>
    <t>051 -204 -9101</t>
  </si>
  <si>
    <t xml:space="preserve">부산 사하구 신평동 370-103 </t>
  </si>
  <si>
    <t>4,829,196,500</t>
  </si>
  <si>
    <t>051-711-2222</t>
  </si>
  <si>
    <t xml:space="preserve">부산광역시 기장군  장안읍 장안산단9로 110 </t>
  </si>
  <si>
    <t>교보10호기업인수목적</t>
  </si>
  <si>
    <t>532,000,000</t>
  </si>
  <si>
    <t>02-3771-9125</t>
  </si>
  <si>
    <t>서울특별시 영등포구 의사당대로 97 교보증권 빌딩 17층</t>
  </si>
  <si>
    <t>372,000,000</t>
  </si>
  <si>
    <t>02-3771-9284</t>
  </si>
  <si>
    <r>
      <t>서울특별시</t>
    </r>
    <r>
      <rPr>
        <sz val="10"/>
        <color rgb="FF333333"/>
        <rFont val="Arial"/>
        <charset val="0"/>
      </rPr>
      <t xml:space="preserve"> </t>
    </r>
    <r>
      <rPr>
        <sz val="10"/>
        <color rgb="FF333333"/>
        <rFont val="바탕체"/>
        <charset val="0"/>
      </rPr>
      <t>영등포구</t>
    </r>
    <r>
      <rPr>
        <sz val="10"/>
        <color rgb="FF333333"/>
        <rFont val="Arial"/>
        <charset val="0"/>
      </rPr>
      <t xml:space="preserve"> </t>
    </r>
    <r>
      <rPr>
        <sz val="10"/>
        <color rgb="FF333333"/>
        <rFont val="바탕체"/>
        <charset val="0"/>
      </rPr>
      <t>의사당대로</t>
    </r>
    <r>
      <rPr>
        <sz val="10"/>
        <color rgb="FF333333"/>
        <rFont val="Arial"/>
        <charset val="0"/>
      </rPr>
      <t xml:space="preserve"> 97</t>
    </r>
  </si>
  <si>
    <t>388,000,000</t>
  </si>
  <si>
    <t xml:space="preserve">서울특별시 영등포구 의사당대로 97 </t>
  </si>
  <si>
    <t>323,266,480,000</t>
  </si>
  <si>
    <t>02-3771-9000</t>
  </si>
  <si>
    <t xml:space="preserve">서울특별시 영등포구 의사당대로 97 교보증권빌딩 </t>
  </si>
  <si>
    <t>031302</t>
  </si>
  <si>
    <t>직물직조 및 직물제품 제조업</t>
  </si>
  <si>
    <t>615,100,000</t>
  </si>
  <si>
    <t>02-2157-0123</t>
  </si>
  <si>
    <t xml:space="preserve">서울특별시 송파구 송파대로 55, 에이동 607호(장지동, 서울복합물류) </t>
  </si>
  <si>
    <t>13,197,087,000</t>
  </si>
  <si>
    <t>053-592-6111</t>
  </si>
  <si>
    <t>대구광역시 달성군 구지면 국가산단대로39길 119 (창리)</t>
  </si>
  <si>
    <t>252</t>
  </si>
  <si>
    <t>29,053,080,000</t>
  </si>
  <si>
    <t>02-3282-1400</t>
  </si>
  <si>
    <t xml:space="preserve">서울특별시 금천구  가산디지털2로 61 </t>
  </si>
  <si>
    <t>19,242,037,500</t>
  </si>
  <si>
    <t>02-3407-7710</t>
  </si>
  <si>
    <t>서울특별시 동대문구 천호대로 405 5,8층(장안동, 동보빌딩)</t>
  </si>
  <si>
    <t>254</t>
  </si>
  <si>
    <t>24,688,222,500</t>
  </si>
  <si>
    <t>02-765-5544</t>
  </si>
  <si>
    <t>부산광역시 수영구 광남로 42 8층(남천동, 국보빌딩)</t>
  </si>
  <si>
    <t>255</t>
  </si>
  <si>
    <t>064204</t>
  </si>
  <si>
    <t>실내건축 및 건축마무리 공사업</t>
  </si>
  <si>
    <t>3,750,000,000</t>
  </si>
  <si>
    <t>(02)738-2700</t>
  </si>
  <si>
    <t xml:space="preserve">서울 마포구 서교동 477-22 </t>
  </si>
  <si>
    <t>256</t>
  </si>
  <si>
    <t>8,929,152,000</t>
  </si>
  <si>
    <t>02  -5138-500</t>
  </si>
  <si>
    <t xml:space="preserve">강원도 횡성군 둔내면 강변로 975 </t>
  </si>
  <si>
    <t>257</t>
  </si>
  <si>
    <t>032301</t>
  </si>
  <si>
    <t>유리 및 유리제품 제조업</t>
  </si>
  <si>
    <t>17,447,621,500</t>
  </si>
  <si>
    <t>02-2015-0370</t>
  </si>
  <si>
    <t xml:space="preserve">서울시 서초구 서초중앙로 36 (서초동, 준영빌딩 7층) </t>
  </si>
  <si>
    <t>5,545,000,000</t>
  </si>
  <si>
    <t>031-499-9192</t>
  </si>
  <si>
    <r>
      <t>경기도</t>
    </r>
    <r>
      <rPr>
        <sz val="10"/>
        <color rgb="FF333333"/>
        <rFont val="Arial"/>
        <charset val="0"/>
      </rPr>
      <t xml:space="preserve"> </t>
    </r>
    <r>
      <rPr>
        <sz val="10"/>
        <color rgb="FF333333"/>
        <rFont val="바탕체"/>
        <charset val="0"/>
      </rPr>
      <t>안산시</t>
    </r>
    <r>
      <rPr>
        <sz val="10"/>
        <color rgb="FF333333"/>
        <rFont val="Arial"/>
        <charset val="0"/>
      </rPr>
      <t xml:space="preserve"> </t>
    </r>
    <r>
      <rPr>
        <sz val="10"/>
        <color rgb="FF333333"/>
        <rFont val="바탕체"/>
        <charset val="0"/>
      </rPr>
      <t>단원구</t>
    </r>
    <r>
      <rPr>
        <sz val="10"/>
        <color rgb="FF333333"/>
        <rFont val="Arial"/>
        <charset val="0"/>
      </rPr>
      <t xml:space="preserve"> </t>
    </r>
    <r>
      <rPr>
        <sz val="10"/>
        <color rgb="FF333333"/>
        <rFont val="바탕체"/>
        <charset val="0"/>
      </rPr>
      <t>번영</t>
    </r>
    <r>
      <rPr>
        <sz val="10"/>
        <color rgb="FF333333"/>
        <rFont val="Arial"/>
        <charset val="0"/>
      </rPr>
      <t>2</t>
    </r>
    <r>
      <rPr>
        <sz val="10"/>
        <color rgb="FF333333"/>
        <rFont val="바탕체"/>
        <charset val="0"/>
      </rPr>
      <t>로</t>
    </r>
    <r>
      <rPr>
        <sz val="10"/>
        <color rgb="FF333333"/>
        <rFont val="Arial"/>
        <charset val="0"/>
      </rPr>
      <t xml:space="preserve"> 58</t>
    </r>
  </si>
  <si>
    <t>259</t>
  </si>
  <si>
    <t>031709</t>
  </si>
  <si>
    <t>기타 종이 및 판지 제품 제조업</t>
  </si>
  <si>
    <t>12,634,838,400</t>
  </si>
  <si>
    <t>(031)339-9100</t>
  </si>
  <si>
    <t xml:space="preserve">경기도 용인시 처인구  이동면 백옥대로 563 </t>
  </si>
  <si>
    <t>18,400,520,000</t>
  </si>
  <si>
    <t>031-781-9081</t>
  </si>
  <si>
    <t xml:space="preserve">경기도 성남시 분당구  야탑로 96-8 </t>
  </si>
  <si>
    <t>728,975,500</t>
  </si>
  <si>
    <t>02-368-8055</t>
  </si>
  <si>
    <t>서울특별시 영등포구 가마산로 343 대림동, 콤텍빌딩</t>
  </si>
  <si>
    <t>10,393,049,000</t>
  </si>
  <si>
    <t>02-6907-8888</t>
  </si>
  <si>
    <t xml:space="preserve">서울특별시 강남구 언주로151길 7, 2층 (신사동, 주성빌) </t>
  </si>
  <si>
    <t>12,000,000,000</t>
  </si>
  <si>
    <t>041-661-5000</t>
  </si>
  <si>
    <t>충남 서산시 대산읍 독곳리 411-13</t>
  </si>
  <si>
    <t>264</t>
  </si>
  <si>
    <t>2,421,935,500</t>
  </si>
  <si>
    <t>0413326421</t>
  </si>
  <si>
    <r>
      <t>충청남도</t>
    </r>
    <r>
      <rPr>
        <sz val="10"/>
        <color rgb="FF333333"/>
        <rFont val="Arial"/>
        <charset val="0"/>
      </rPr>
      <t xml:space="preserve"> </t>
    </r>
    <r>
      <rPr>
        <sz val="10"/>
        <color rgb="FF333333"/>
        <rFont val="바탕체"/>
        <charset val="0"/>
      </rPr>
      <t>예산군</t>
    </r>
    <r>
      <rPr>
        <sz val="10"/>
        <color rgb="FF333333"/>
        <rFont val="Arial"/>
        <charset val="0"/>
      </rPr>
      <t xml:space="preserve"> </t>
    </r>
    <r>
      <rPr>
        <sz val="10"/>
        <color rgb="FF333333"/>
        <rFont val="바탕체"/>
        <charset val="0"/>
      </rPr>
      <t>응봉면</t>
    </r>
    <r>
      <rPr>
        <sz val="10"/>
        <color rgb="FF333333"/>
        <rFont val="Arial"/>
        <charset val="0"/>
      </rPr>
      <t xml:space="preserve"> </t>
    </r>
    <r>
      <rPr>
        <sz val="10"/>
        <color rgb="FF333333"/>
        <rFont val="바탕체"/>
        <charset val="0"/>
      </rPr>
      <t>응봉로</t>
    </r>
    <r>
      <rPr>
        <sz val="10"/>
        <color rgb="FF333333"/>
        <rFont val="Arial"/>
        <charset val="0"/>
      </rPr>
      <t xml:space="preserve"> 50-42</t>
    </r>
  </si>
  <si>
    <t>17,434,710,000</t>
  </si>
  <si>
    <t>055-370-9900</t>
  </si>
  <si>
    <t xml:space="preserve">경상남도 양산시  어실로 101 </t>
  </si>
  <si>
    <t>26,871,984</t>
  </si>
  <si>
    <t>031-932-9970</t>
  </si>
  <si>
    <t>GEORGE TOWN,GRAND CAYMAN KY1-1112 CAYMAN ISLANDS SCOTLA CENTRE 4TH FLOOR,P.O.BOX2804,</t>
  </si>
  <si>
    <t>19,397,669,500</t>
  </si>
  <si>
    <t>02-518-0837</t>
  </si>
  <si>
    <t>서울특별시 중구 퇴계로 131 9층(충무로2가, 신일빌딩)</t>
  </si>
  <si>
    <t>268</t>
  </si>
  <si>
    <t>14,541,568,000</t>
  </si>
  <si>
    <t>031-698-7300</t>
  </si>
  <si>
    <t>서울특별시 강남구 도산대로 331 -</t>
  </si>
  <si>
    <t>269</t>
  </si>
  <si>
    <t>053803</t>
  </si>
  <si>
    <t>해체, 선별 및 원료 재생업</t>
  </si>
  <si>
    <t>36,779,420,000</t>
  </si>
  <si>
    <t>02-3452-8449</t>
  </si>
  <si>
    <t>경기도 가평군 상면 수목원로386번길 75 -</t>
  </si>
  <si>
    <t>26,749,428,000</t>
  </si>
  <si>
    <t>051-264-8881</t>
  </si>
  <si>
    <t xml:space="preserve">부산광역시 사하구  다산로 110 </t>
  </si>
  <si>
    <t>271</t>
  </si>
  <si>
    <t>9,860,000,000</t>
  </si>
  <si>
    <t>(02)3471-0001</t>
  </si>
  <si>
    <t>서울특별시 서초구  서운로 19 701호(서초동, 서초월드오피스텔)</t>
  </si>
  <si>
    <t>272</t>
  </si>
  <si>
    <t>031-632-5280</t>
  </si>
  <si>
    <t xml:space="preserve">경기도 이천시 부발읍 중부대로1707번길 13 </t>
  </si>
  <si>
    <t>273</t>
  </si>
  <si>
    <t>22,024,067,500</t>
  </si>
  <si>
    <t>051-316-5881</t>
  </si>
  <si>
    <t>부산광역시 사상구  낙동대로960번길 81 (감전동) (주)금양</t>
  </si>
  <si>
    <t>274</t>
  </si>
  <si>
    <t>184,630,950,000</t>
  </si>
  <si>
    <t>02-6303-0114</t>
  </si>
  <si>
    <t xml:space="preserve">전라남도 나주시 시청길 4 </t>
  </si>
  <si>
    <t>금호석유화학</t>
  </si>
  <si>
    <t>167,455,885,000</t>
  </si>
  <si>
    <t>02-6961-1114</t>
  </si>
  <si>
    <t xml:space="preserve">서울특별시 중구 청계천로 100(수표동, 시그니쳐타워) </t>
  </si>
  <si>
    <t>276</t>
  </si>
  <si>
    <t>53,173,230,000</t>
  </si>
  <si>
    <t>062-958-2700</t>
  </si>
  <si>
    <t xml:space="preserve">광주광역시 광산구 용아로 717 </t>
  </si>
  <si>
    <t>277</t>
  </si>
  <si>
    <t>5,990,910,000</t>
  </si>
  <si>
    <t>02-707-4000</t>
  </si>
  <si>
    <t>서울특별시 영등포구 국제금융로 10 투아이에프씨동 19층</t>
  </si>
  <si>
    <t>278</t>
  </si>
  <si>
    <t>1,436,301,435,000</t>
  </si>
  <si>
    <t>02-6303-8114</t>
  </si>
  <si>
    <t xml:space="preserve">광주광역시 광산구  어등대로 658 </t>
  </si>
  <si>
    <t>3,000,000,000</t>
  </si>
  <si>
    <t>02  -2186-6220</t>
  </si>
  <si>
    <t xml:space="preserve">서울특별시 강남구  테헤란로25길 15-4 </t>
  </si>
  <si>
    <t>26,138,060,000</t>
  </si>
  <si>
    <t>031-233-7325</t>
  </si>
  <si>
    <t xml:space="preserve">경기도 화성시 동탄산단10길 61 - </t>
  </si>
  <si>
    <t>7,288,670,000</t>
  </si>
  <si>
    <t>02  -3431-8700</t>
  </si>
  <si>
    <t>서울특별시 송파구  오금로 111 세기빌딩 11층</t>
  </si>
  <si>
    <t>14,600,000,000</t>
  </si>
  <si>
    <t>032-820-1600</t>
  </si>
  <si>
    <t>인천광역시 남동구  은봉로 111 49동 1호(논현동, 남동공단)</t>
  </si>
  <si>
    <t>기아자동차</t>
  </si>
  <si>
    <t>2,139,316,735,000</t>
  </si>
  <si>
    <t>02-3464-1114</t>
  </si>
  <si>
    <t>서울특별시 서초구 헌릉로 12 기아자동차</t>
  </si>
  <si>
    <t>116401</t>
  </si>
  <si>
    <t>은행 및 저축기관</t>
  </si>
  <si>
    <t>3,693,321,800,000</t>
  </si>
  <si>
    <t>02-729-6114</t>
  </si>
  <si>
    <t>서울특별시 중구 을지로 79 중소기업은행본점</t>
  </si>
  <si>
    <t>22,576,140,000</t>
  </si>
  <si>
    <t>031-633-9114</t>
  </si>
  <si>
    <t xml:space="preserve">경기도 이천시 대월면 경충대로 1937번길 57 </t>
  </si>
  <si>
    <t>286</t>
  </si>
  <si>
    <t>074704</t>
  </si>
  <si>
    <t>섬유, 의복, 신발 및 가죽제품 소매업</t>
  </si>
  <si>
    <t>3,298,350,000</t>
  </si>
  <si>
    <t>02-3498-0330</t>
  </si>
  <si>
    <t xml:space="preserve">서울특별시 강남구 논현로 322 </t>
  </si>
  <si>
    <t>287</t>
  </si>
  <si>
    <t>031701</t>
  </si>
  <si>
    <t>펄프, 종이 및 판지 제조업</t>
  </si>
  <si>
    <t>37,606,853,000</t>
  </si>
  <si>
    <t>02-2270-9200</t>
  </si>
  <si>
    <t>서울특별시 용산구 한남대로 98 일신빌딩 4층</t>
  </si>
  <si>
    <t>288</t>
  </si>
  <si>
    <t>12,898,927,500</t>
  </si>
  <si>
    <t>054-533-5887</t>
  </si>
  <si>
    <t>경상북도 상주시 청리면 마공공단로 60 -</t>
  </si>
  <si>
    <t>4,560,103,000</t>
  </si>
  <si>
    <t>031-663-9420</t>
  </si>
  <si>
    <t xml:space="preserve">경기도 평택시 산단로52번길 68 </t>
  </si>
  <si>
    <t>14,862,534,700</t>
  </si>
  <si>
    <t>031-240-3900</t>
  </si>
  <si>
    <t>경기도 화성시 마도면 마도공단로2길 4 -</t>
  </si>
  <si>
    <t>5,424,166,500</t>
  </si>
  <si>
    <t>044-275-6966</t>
  </si>
  <si>
    <t>세종특별자치시   부강면 금호안골길 78 부용지방산업단지내</t>
  </si>
  <si>
    <t>292</t>
  </si>
  <si>
    <t>032701</t>
  </si>
  <si>
    <t>의료용 기기 제조업</t>
  </si>
  <si>
    <t>13,398,163,500</t>
  </si>
  <si>
    <t>02-6220-7728</t>
  </si>
  <si>
    <t>서울특별시 구로구  디지털로26길 5 에이스하이엔드타워1차 1210호</t>
  </si>
  <si>
    <t>293</t>
  </si>
  <si>
    <t>14,040,212,500</t>
  </si>
  <si>
    <t>031-671-9466</t>
  </si>
  <si>
    <t>경기도 안성시 양성면 양성로 112 -</t>
  </si>
  <si>
    <t>2,510,000,000</t>
  </si>
  <si>
    <t>062-955-8588</t>
  </si>
  <si>
    <t xml:space="preserve">광주광역시 북구 첨단벤처소로 57(월출동) </t>
  </si>
  <si>
    <t>3,048,000,000</t>
  </si>
  <si>
    <t>02-3487-7988</t>
  </si>
  <si>
    <t>서울특별시 서초구 사임당로19길 28-7 서울시 서초구 사임당로19길 28-7, 지하1층(서초동, 웅지타운빌딩)</t>
  </si>
  <si>
    <t>296</t>
  </si>
  <si>
    <t>7,230,000,000</t>
  </si>
  <si>
    <t>055-239-3600</t>
  </si>
  <si>
    <t xml:space="preserve">경상남도 창원시 성산구  공단로 675 나라엠앤디(주) </t>
  </si>
  <si>
    <t>297</t>
  </si>
  <si>
    <t>3,633,284,500</t>
  </si>
  <si>
    <t>070-7012-8400</t>
  </si>
  <si>
    <t>경기도 성남시 중원구 사기막골로 124, 709호(상대원동, SKn테크노파크)</t>
  </si>
  <si>
    <t>298</t>
  </si>
  <si>
    <t>3,240,066,000</t>
  </si>
  <si>
    <t>031-8017-3900</t>
  </si>
  <si>
    <t>경기도 성남시 분당구 판교로 255 5층(삼평동, 이노밸리F동)</t>
  </si>
  <si>
    <t>4,557,703,000</t>
  </si>
  <si>
    <t>02-2188-7300</t>
  </si>
  <si>
    <t xml:space="preserve">서울특별시 강남구 도곡로1길 14 삼일프라자오피스텔4,5F </t>
  </si>
  <si>
    <t>47,400,000,000</t>
  </si>
  <si>
    <t>02-565-6234</t>
  </si>
  <si>
    <t>서울특별시 강남구 삼성로 511 골든타워 11층</t>
  </si>
  <si>
    <t>301</t>
  </si>
  <si>
    <t>032103</t>
  </si>
  <si>
    <t>의료용품 및 기타 의약 관련제품 제조업</t>
  </si>
  <si>
    <t>4,951,489,500</t>
  </si>
  <si>
    <t>043-532-7458</t>
  </si>
  <si>
    <t>충청북도 진천군  이월면 밤디길 116 이월전기전자농공1단지</t>
  </si>
  <si>
    <t>302</t>
  </si>
  <si>
    <t>02-2122-2370</t>
  </si>
  <si>
    <t>서울특별시 마포구 마포대로 217 (아현동)</t>
  </si>
  <si>
    <t>02  -2187-2700</t>
  </si>
  <si>
    <t>304</t>
  </si>
  <si>
    <t>3,712,655,400</t>
  </si>
  <si>
    <t>031-476-0305</t>
  </si>
  <si>
    <t>경기도 화성시 양감면 정문회화로 81 ㈜나인테크</t>
  </si>
  <si>
    <t>305</t>
  </si>
  <si>
    <t>49,143,055,000</t>
  </si>
  <si>
    <t>02-3011-0114</t>
  </si>
  <si>
    <t xml:space="preserve">경기도 용인시 기흥구 흥덕중앙로 120 비122호(영덕동, 흥덕유타워) </t>
  </si>
  <si>
    <t>55,243,490,000</t>
  </si>
  <si>
    <t>053-610-5110</t>
  </si>
  <si>
    <t xml:space="preserve">대구광역시 달성군  논공읍 논공중앙로 288 </t>
  </si>
  <si>
    <t>307</t>
  </si>
  <si>
    <t>18,106,080,000</t>
  </si>
  <si>
    <t>02-2109-1550</t>
  </si>
  <si>
    <t>서울특별시 구로구 디지털로31길 20 크라운프라자 13층 (주)남성</t>
  </si>
  <si>
    <t>308</t>
  </si>
  <si>
    <t>031005</t>
  </si>
  <si>
    <t>낙농제품 및 식용빙과류 제조업</t>
  </si>
  <si>
    <t>4,433,310,000</t>
  </si>
  <si>
    <t>02-2010-6601</t>
  </si>
  <si>
    <t>서울특별시 강남구 도산대로 240 1964빌딩</t>
  </si>
  <si>
    <t>49,678,843,000</t>
  </si>
  <si>
    <t>061-688-5354</t>
  </si>
  <si>
    <t xml:space="preserve">서울특별시 강남구 테헤란로113길 15 (삼성동) </t>
  </si>
  <si>
    <t>4,117,600,000</t>
  </si>
  <si>
    <t xml:space="preserve">전라남도 무안군 청계면 서호로 162 </t>
  </si>
  <si>
    <t>311</t>
  </si>
  <si>
    <t>5,870,000,000</t>
  </si>
  <si>
    <t>062-520-1072</t>
  </si>
  <si>
    <t xml:space="preserve">전라남도 화순군 화순읍 벽라1길 40 </t>
  </si>
  <si>
    <t>10,332,911,000</t>
  </si>
  <si>
    <t>070-4601-3139</t>
  </si>
  <si>
    <t xml:space="preserve">경기도 성남시 분당구 판교로 255 번길 58, 에이동 301호 </t>
  </si>
  <si>
    <t>313</t>
  </si>
  <si>
    <t>7,068,300,000</t>
  </si>
  <si>
    <t>02-557-9482</t>
  </si>
  <si>
    <t>서울특별시 강남구 언주로 540 코원타워 5층</t>
  </si>
  <si>
    <t>3,753,638,800</t>
  </si>
  <si>
    <t>031-8091-0853</t>
  </si>
  <si>
    <t>경기도 안양시 동안구 시민대로327번길 12-26 주식회사 네오셈</t>
  </si>
  <si>
    <t>3,937,481,500</t>
  </si>
  <si>
    <t>02-732-2871</t>
  </si>
  <si>
    <t>서울특별시 종로구 새문안로5길 19 6층(당주동, 로얄빌딩)</t>
  </si>
  <si>
    <t>10,957,504,000</t>
  </si>
  <si>
    <t>031-8023-6600</t>
  </si>
  <si>
    <t xml:space="preserve">경기도 성남시 분당구 대왕판교로645번길 14네오위즈판교타워 </t>
  </si>
  <si>
    <t>317</t>
  </si>
  <si>
    <t>4,653,433,000</t>
  </si>
  <si>
    <t>031-8023-6503</t>
  </si>
  <si>
    <t>318</t>
  </si>
  <si>
    <t>3,651,997,500</t>
  </si>
  <si>
    <t>02-401-4088</t>
  </si>
  <si>
    <t xml:space="preserve">서울특별시 송파구 중대로 211(가락동, 나은빌딩) </t>
  </si>
  <si>
    <t>319</t>
  </si>
  <si>
    <t>5,506,839,000</t>
  </si>
  <si>
    <t>031-671-0170</t>
  </si>
  <si>
    <t xml:space="preserve">경기도 안성시  죽산면 용대길 38-9 </t>
  </si>
  <si>
    <t>4,103,680,500</t>
  </si>
  <si>
    <t>042-864-0038</t>
  </si>
  <si>
    <t xml:space="preserve">대전 유성구 탑립동 928번지 </t>
  </si>
  <si>
    <t>321</t>
  </si>
  <si>
    <t>6,203,140,000</t>
  </si>
  <si>
    <t>031-889-8521</t>
  </si>
  <si>
    <t>경기도 성남시 수정구 창업로 42 판교제2테크노밸리 경기기업성장센터 801호</t>
  </si>
  <si>
    <t>3,720,762,200</t>
  </si>
  <si>
    <t>02-369-3972</t>
  </si>
  <si>
    <t>경기도 안양시 동안구 부림로 146 네온테크 -</t>
  </si>
  <si>
    <t>323</t>
  </si>
  <si>
    <t>네이블커뮤니케이션즈</t>
  </si>
  <si>
    <t>3,265,007,000</t>
  </si>
  <si>
    <t>070-7780-9910</t>
  </si>
  <si>
    <t xml:space="preserve">서울특별시 강남구 학동로 401 8층(청담동, 금하빌딩) </t>
  </si>
  <si>
    <t>324</t>
  </si>
  <si>
    <t>30,595,199,500</t>
  </si>
  <si>
    <t>02-545-4137</t>
  </si>
  <si>
    <t xml:space="preserve">서울특별시 영등포구 국회대로76길 10 5층 </t>
  </si>
  <si>
    <t>5,286,932,500</t>
  </si>
  <si>
    <t>043-211-1056</t>
  </si>
  <si>
    <t xml:space="preserve">충청북도 청원군 오창읍 양청송대길 39(송대리) </t>
  </si>
  <si>
    <t>11,629,601,000</t>
  </si>
  <si>
    <t>02-3470-2700</t>
  </si>
  <si>
    <t xml:space="preserve">충청북도 음성군 삼성면 금일로965번길 105 </t>
  </si>
  <si>
    <t>327</t>
  </si>
  <si>
    <t>28,572,288,500</t>
  </si>
  <si>
    <t>055-333-0771</t>
  </si>
  <si>
    <t xml:space="preserve">경상남도 김해시  김해대로 2595 </t>
  </si>
  <si>
    <t>54,083,938,500</t>
  </si>
  <si>
    <t>055-370-5114</t>
  </si>
  <si>
    <t xml:space="preserve">경상남도 양산시  충렬로 355 넥센타이어 </t>
  </si>
  <si>
    <t>329</t>
  </si>
  <si>
    <t>5,923,260,000</t>
  </si>
  <si>
    <t>031-288-2088</t>
  </si>
  <si>
    <t>경기도 용인시 기흥구 기흥단지로121번길 35 (고매동)</t>
  </si>
  <si>
    <t>43,389,349,000</t>
  </si>
  <si>
    <t>02-3401-4490</t>
  </si>
  <si>
    <t xml:space="preserve">충청북도 음성군 삼성면 대양로 193-12 </t>
  </si>
  <si>
    <t>020702</t>
  </si>
  <si>
    <t>기타 비금속광물 광업</t>
  </si>
  <si>
    <t>16,006,471,000</t>
  </si>
  <si>
    <t>02-6925-4450</t>
  </si>
  <si>
    <t xml:space="preserve">강원도 정선군  사북읍 동탄길 32 </t>
  </si>
  <si>
    <t>7,927,357,300</t>
  </si>
  <si>
    <t>031-478-2700</t>
  </si>
  <si>
    <t xml:space="preserve">경기도 안양시 동안구 동편로 13번길65 넥스트아이빌딩 </t>
  </si>
  <si>
    <t>17,686,661,000</t>
  </si>
  <si>
    <t>02-525-6603</t>
  </si>
  <si>
    <t>경기도 성남시 분당구 판교로 256번길 25 (삼평동, 판교테크노밸리 씨3-7비동)</t>
  </si>
  <si>
    <t>334</t>
  </si>
  <si>
    <t>11,693,523,000</t>
  </si>
  <si>
    <t>031-698-3498</t>
  </si>
  <si>
    <t>경기도 성남시 분당구 성남대로331번길 8 601호(정자동, 킨스타워)</t>
  </si>
  <si>
    <t>335</t>
  </si>
  <si>
    <t>14,419,416,000</t>
  </si>
  <si>
    <t>02-750-5644</t>
  </si>
  <si>
    <t xml:space="preserve">서울특별시 강남구 남부순환로 2621 5층(도곡동, 에스앤아이강남빌딩) </t>
  </si>
  <si>
    <t>8,582,766,700</t>
  </si>
  <si>
    <t>02-2271-7114</t>
  </si>
  <si>
    <t>서울특별시 구로구 디지털로 300 (구로동, 지밸리비즈플라자)</t>
  </si>
  <si>
    <t>337</t>
  </si>
  <si>
    <t>1,872,629,000</t>
  </si>
  <si>
    <t>070-7123-0077</t>
  </si>
  <si>
    <t xml:space="preserve">서울특별시 마포구 잔다리로 30 , 2층 (서교동) </t>
  </si>
  <si>
    <t>147502</t>
  </si>
  <si>
    <t>여행사 및 기타 여행보조 서비스업</t>
  </si>
  <si>
    <t>2,382,825,000</t>
  </si>
  <si>
    <t>02-1544-2288</t>
  </si>
  <si>
    <t>서울특별시 중구 수표로 31 (저동2가, 노랑풍선빌딩)</t>
  </si>
  <si>
    <t>10,231,563,000</t>
  </si>
  <si>
    <t>031-467-6114</t>
  </si>
  <si>
    <t xml:space="preserve">경기도 안양시 만안구  박달로 351 </t>
  </si>
  <si>
    <t>340</t>
  </si>
  <si>
    <t>8,500,200,500</t>
  </si>
  <si>
    <t>02-2191-7700</t>
  </si>
  <si>
    <t>341</t>
  </si>
  <si>
    <t>4,501,870,000</t>
  </si>
  <si>
    <t>02-587-0019</t>
  </si>
  <si>
    <t>충청북도 청주시 청원구 오창읍 각리1길 94</t>
  </si>
  <si>
    <t>033309</t>
  </si>
  <si>
    <t>그외 기타 제품 제조업</t>
  </si>
  <si>
    <t>2,508,169,000</t>
  </si>
  <si>
    <t>031-627-5290</t>
  </si>
  <si>
    <t xml:space="preserve">경기도 용인시 기흥구 흥덕중앙로 120 1101호, 1105호, 1106호, 1107호, 1111호,1112호, 1113호(영덕동, 유타워) </t>
  </si>
  <si>
    <t>343</t>
  </si>
  <si>
    <t>4,481,433,500</t>
  </si>
  <si>
    <t>02-538-1893</t>
  </si>
  <si>
    <t>서울특별시 강남구 언주로 727 13층 (논현동, 트리스빌딩)</t>
  </si>
  <si>
    <t>760,436,800</t>
  </si>
  <si>
    <t>032-833-8899</t>
  </si>
  <si>
    <t xml:space="preserve">인천광역시 연수구 아카데미로79번길 38 - </t>
  </si>
  <si>
    <t>58,432,690,000</t>
  </si>
  <si>
    <t>031-260-9312</t>
  </si>
  <si>
    <t xml:space="preserve">경기도 용인시 기흥구  이현로30번길 107(보정동) </t>
  </si>
  <si>
    <t>137309</t>
  </si>
  <si>
    <t>그외 기타 전문, 과학 및 기술 서비스업</t>
  </si>
  <si>
    <t>5,277,027,000</t>
  </si>
  <si>
    <t>031-260-9300</t>
  </si>
  <si>
    <t>경기도 용인시 기흥구 이현로30번길 107</t>
  </si>
  <si>
    <t>6,229,087,000</t>
  </si>
  <si>
    <t>02-2101-0635</t>
  </si>
  <si>
    <t>경기도 용인시 기흥구 이현로30번길 107 GC녹십자셀센터</t>
  </si>
  <si>
    <t>10,558,641,500</t>
  </si>
  <si>
    <t>349</t>
  </si>
  <si>
    <t>8,876,138,000</t>
  </si>
  <si>
    <t>031-629-8600</t>
  </si>
  <si>
    <t xml:space="preserve">경기도 성남시 분당구 황새울로 246, 비동 7층(수내동, 도담빌딩) </t>
  </si>
  <si>
    <t>25,744,900,000</t>
  </si>
  <si>
    <t>경기 용인시 구성읍 동백리 (주)녹십자 303</t>
  </si>
  <si>
    <t>031801</t>
  </si>
  <si>
    <t>인쇄 및 인쇄관련 산업</t>
  </si>
  <si>
    <t>8,720,892,000</t>
  </si>
  <si>
    <t>02-2025-6500</t>
  </si>
  <si>
    <t>경기도 파주시 신촌2로 7-12 -</t>
  </si>
  <si>
    <t>30,413,210,000</t>
  </si>
  <si>
    <t>02-820-7114</t>
  </si>
  <si>
    <t xml:space="preserve">서울특별시 동작구  여의대방로 112 </t>
  </si>
  <si>
    <t>23,188,950,000</t>
  </si>
  <si>
    <t>02-820-7820</t>
  </si>
  <si>
    <t>서울특별시 동작구  여의대방로 112 (신대방동)</t>
  </si>
  <si>
    <t>354</t>
  </si>
  <si>
    <t>010101</t>
  </si>
  <si>
    <t>작물 재배업</t>
  </si>
  <si>
    <t>8,015,280,500</t>
  </si>
  <si>
    <t>031-213-4321</t>
  </si>
  <si>
    <t xml:space="preserve">경기도 수원시 영통구 센트럴타운로 114-8(이의동)농우바이오 </t>
  </si>
  <si>
    <t>355</t>
  </si>
  <si>
    <t>6,027,767,500</t>
  </si>
  <si>
    <t>02-781-0700</t>
  </si>
  <si>
    <t xml:space="preserve">서울특별시 서초구 사평대로 16(방배동 750-14번지) </t>
  </si>
  <si>
    <t>2,838,951,000</t>
  </si>
  <si>
    <t>031-997-9097</t>
  </si>
  <si>
    <t xml:space="preserve">경기도 김포시  대곶면 대곶로202번길 191 </t>
  </si>
  <si>
    <t>12,171,090,500</t>
  </si>
  <si>
    <t>042-865-7300</t>
  </si>
  <si>
    <t>대전광역시 유성구 테크노2로 274 (탑립동)</t>
  </si>
  <si>
    <t>16,716,875,000</t>
  </si>
  <si>
    <t>033-734-6001</t>
  </si>
  <si>
    <t xml:space="preserve">강원도 원주시 태장공단길 42-6 - </t>
  </si>
  <si>
    <t>15,022,251,000</t>
  </si>
  <si>
    <t>041 -541 -8100</t>
  </si>
  <si>
    <t xml:space="preserve">충청남도 아산시 음봉면 음봉면로 243 </t>
  </si>
  <si>
    <t>14,535,504,000</t>
  </si>
  <si>
    <t>032-683-7903</t>
  </si>
  <si>
    <t xml:space="preserve">경기도 부천시 오정구 신흥로362번길 23 (내동) </t>
  </si>
  <si>
    <t>4,536,362,000</t>
  </si>
  <si>
    <t>031-776-3494</t>
  </si>
  <si>
    <t>서울시 송파구 백제고분로 27길 6-14 (삼전동 101-3) -</t>
  </si>
  <si>
    <t>4,150,168,500</t>
  </si>
  <si>
    <t>031-612-7600</t>
  </si>
  <si>
    <t xml:space="preserve">경기도 수원시 권선구 산업로155번길 214 (주)뉴파워프라즈마 </t>
  </si>
  <si>
    <t>074502</t>
  </si>
  <si>
    <t>자동차 부품 및 내장품 판매업</t>
  </si>
  <si>
    <t>310,304</t>
  </si>
  <si>
    <t>0.003</t>
  </si>
  <si>
    <t>1-310-631-7000</t>
  </si>
  <si>
    <t>5809 Smithway st., Commerce, CA 90040 -</t>
  </si>
  <si>
    <t>364</t>
  </si>
  <si>
    <t>10,578,019,500</t>
  </si>
  <si>
    <t>031-494-9325</t>
  </si>
  <si>
    <t xml:space="preserve">경기 안산시 단원구 신길동 1055603-4호 </t>
  </si>
  <si>
    <t>6,537,411,000</t>
  </si>
  <si>
    <t>1688-2450</t>
  </si>
  <si>
    <t>서울특별시 양천구  목동동로 233-1 501호</t>
  </si>
  <si>
    <t>34,170,991,000</t>
  </si>
  <si>
    <t>031-697-1004</t>
  </si>
  <si>
    <t xml:space="preserve">경기도 성남시 분당구 분당로 55, 9층(서현동, 분당퍼스트타워) </t>
  </si>
  <si>
    <t>5,759,628,000</t>
  </si>
  <si>
    <t>02-595-5197</t>
  </si>
  <si>
    <t xml:space="preserve">서울특별시 서초구 서초대로 67 성령빌딩 (방배동 869-9,11) 2층 </t>
  </si>
  <si>
    <t>18,738,799,000</t>
  </si>
  <si>
    <t>070-7010-1000</t>
  </si>
  <si>
    <t xml:space="preserve">경기도 성남시 분당구 대왕판교로644번길 49 다산타워 </t>
  </si>
  <si>
    <t>369</t>
  </si>
  <si>
    <t>061-370-2114</t>
  </si>
  <si>
    <t xml:space="preserve">전라남도 화순군  동면 동농공길 26-2 </t>
  </si>
  <si>
    <t>22,433,308,500</t>
  </si>
  <si>
    <t>070-8707-1000</t>
  </si>
  <si>
    <t>경기도 용인시 수지구  디지털벨리로 81 디지털스퀘어 6층</t>
  </si>
  <si>
    <t>371</t>
  </si>
  <si>
    <t>19,150,000,000</t>
  </si>
  <si>
    <t>02-3410-5100</t>
  </si>
  <si>
    <t xml:space="preserve">서울특별시 마포구 독막로 311 염리동, 재화스퀘어 5층, 11층 </t>
  </si>
  <si>
    <t>372</t>
  </si>
  <si>
    <t>032703</t>
  </si>
  <si>
    <t>사진장비 및 광학기기 제조업</t>
  </si>
  <si>
    <t>365,000,000</t>
  </si>
  <si>
    <t>031-8085-7850</t>
  </si>
  <si>
    <t xml:space="preserve">경기도 안산시 단원구 시화호수로 485 </t>
  </si>
  <si>
    <t>373</t>
  </si>
  <si>
    <t>13,466,091,500</t>
  </si>
  <si>
    <t>031-8085-3010</t>
  </si>
  <si>
    <t>경기도 안산시 단원구 시화호수로 485(성곡동) (주) 다원시스</t>
  </si>
  <si>
    <t>374</t>
  </si>
  <si>
    <t>14,444,525,000</t>
  </si>
  <si>
    <t>02-578-0810</t>
  </si>
  <si>
    <t xml:space="preserve">서울특별시 송파구 올림픽로43길 88 아산생명과학 11층(풍납동, 서울아산병원) </t>
  </si>
  <si>
    <t>375</t>
  </si>
  <si>
    <t>312,300,000</t>
  </si>
  <si>
    <t>031-701-6488</t>
  </si>
  <si>
    <t xml:space="preserve">경기도 성남시 분당구 판교로 255번길 9-22, 302호(삼평동, 우림더블유시티) </t>
  </si>
  <si>
    <t>5,458,325,000</t>
  </si>
  <si>
    <t>02-6925-0379</t>
  </si>
  <si>
    <t>서울특별시 성동구 아차산로 66 6층(성수동2가)</t>
  </si>
  <si>
    <t>377</t>
  </si>
  <si>
    <t>168501</t>
  </si>
  <si>
    <t>초등 교육기관</t>
  </si>
  <si>
    <t>52,064,920,000</t>
  </si>
  <si>
    <t>02-829-1114</t>
  </si>
  <si>
    <t>서울특별시 관악구 보라매로 3길 23 (보라매동 729-21) 대교타워</t>
  </si>
  <si>
    <t>378</t>
  </si>
  <si>
    <t>54,108,055,000</t>
  </si>
  <si>
    <t>053-423-1234</t>
  </si>
  <si>
    <t>대구광역시 중구 동성로 30 9층 재무팀</t>
  </si>
  <si>
    <t>379</t>
  </si>
  <si>
    <t>17,551,253,500</t>
  </si>
  <si>
    <t>031-8040-8073</t>
  </si>
  <si>
    <t>경기도 안산시 단원구 강촌로 230 (목내동)</t>
  </si>
  <si>
    <t>25,756,222,000</t>
  </si>
  <si>
    <t>031-8040-8000</t>
  </si>
  <si>
    <t xml:space="preserve">경기도 안산시 단원구 강촌로 230 </t>
  </si>
  <si>
    <t>381</t>
  </si>
  <si>
    <t>2,224,800,000</t>
  </si>
  <si>
    <t>041-753-8803</t>
  </si>
  <si>
    <t xml:space="preserve">충청남도 금산군  군북면 군북로 586 </t>
  </si>
  <si>
    <t>382</t>
  </si>
  <si>
    <t>23,728,210,000</t>
  </si>
  <si>
    <t>053-610-3000</t>
  </si>
  <si>
    <t>대구광역시 달성군 논공읍 논공중앙로34길 35 35</t>
  </si>
  <si>
    <t>383</t>
  </si>
  <si>
    <t>032403</t>
  </si>
  <si>
    <t>금속 주조업</t>
  </si>
  <si>
    <t>2,607,711,000</t>
  </si>
  <si>
    <t>053 -610 -5030</t>
  </si>
  <si>
    <t xml:space="preserve">대구광역시 달성군  논공읍 논공로 602 </t>
  </si>
  <si>
    <t>384</t>
  </si>
  <si>
    <t>4,493,760,000</t>
  </si>
  <si>
    <t>055 -851 -2311</t>
  </si>
  <si>
    <t xml:space="preserve">경상남도 사천시  사남면 공단1로 42 (주)대동기어 </t>
  </si>
  <si>
    <t>385</t>
  </si>
  <si>
    <t>(02)780-4448</t>
  </si>
  <si>
    <t>인천광역시 남동구 앵고개로622번길 29 남동공단 165B-1L 고잔동</t>
  </si>
  <si>
    <t>386</t>
  </si>
  <si>
    <t>5,245,223,500</t>
  </si>
  <si>
    <t>02-855-5121</t>
  </si>
  <si>
    <t xml:space="preserve">서울특별시 금천구  가산디지털1로 33 </t>
  </si>
  <si>
    <t>387</t>
  </si>
  <si>
    <t>7,951,599,500</t>
  </si>
  <si>
    <t>02-6003-0600</t>
  </si>
  <si>
    <t xml:space="preserve">서울특별시 강남구 역삼로 221 </t>
  </si>
  <si>
    <t>388</t>
  </si>
  <si>
    <t>110,266,420,000</t>
  </si>
  <si>
    <t>032-518-3535</t>
  </si>
  <si>
    <t xml:space="preserve">인천광역시 남동구  미래로 14 </t>
  </si>
  <si>
    <t>389</t>
  </si>
  <si>
    <t>대림비앤코</t>
  </si>
  <si>
    <t>032302</t>
  </si>
  <si>
    <t>내화, 비내화 요업제품 제조업</t>
  </si>
  <si>
    <t>16,672,240,000</t>
  </si>
  <si>
    <t>055-280-8400</t>
  </si>
  <si>
    <t xml:space="preserve">경상남도 창원시 성산구  공단로 52 </t>
  </si>
  <si>
    <t>390</t>
  </si>
  <si>
    <t>218,500,000,000</t>
  </si>
  <si>
    <t>02-2011-7114</t>
  </si>
  <si>
    <t>서울특별시 종로구  종로1길 36 대림빌딩</t>
  </si>
  <si>
    <t>391</t>
  </si>
  <si>
    <t>4,500,000,000</t>
  </si>
  <si>
    <t>031 -373 -7670</t>
  </si>
  <si>
    <t xml:space="preserve">경기 오산시 누읍동 7 </t>
  </si>
  <si>
    <t>16,425,000,000</t>
  </si>
  <si>
    <t>02-730-9811</t>
  </si>
  <si>
    <t xml:space="preserve">서울특별시 서대문구  연희로 142 </t>
  </si>
  <si>
    <t>393</t>
  </si>
  <si>
    <t>50,400,225,000</t>
  </si>
  <si>
    <t>02-2222-7500</t>
  </si>
  <si>
    <t xml:space="preserve">강원도 홍천군 서면 한치골길 262 </t>
  </si>
  <si>
    <t>394</t>
  </si>
  <si>
    <t>4,162,210,000</t>
  </si>
  <si>
    <t>0314886000</t>
  </si>
  <si>
    <t>경기도 시흥시 엠티브이26로58번길 56 -</t>
  </si>
  <si>
    <t>395</t>
  </si>
  <si>
    <t>032809</t>
  </si>
  <si>
    <t>기타 전기장비 제조업</t>
  </si>
  <si>
    <t>3,434,108,000</t>
  </si>
  <si>
    <t>031-354-3960</t>
  </si>
  <si>
    <t xml:space="preserve">경기도 화성시 팔탄면 현대기아로 25-13 </t>
  </si>
  <si>
    <t>396</t>
  </si>
  <si>
    <t>5,543,289,500</t>
  </si>
  <si>
    <t>032-817-8800</t>
  </si>
  <si>
    <t xml:space="preserve">인천광역시 남동구  능허대로649번길 123 </t>
  </si>
  <si>
    <t>397</t>
  </si>
  <si>
    <t>36,018,248,000</t>
  </si>
  <si>
    <t>02-2220-9500</t>
  </si>
  <si>
    <t xml:space="preserve">서울특별시 동대문구  천호대로 26 </t>
  </si>
  <si>
    <t>398</t>
  </si>
  <si>
    <t>37,126,020,000</t>
  </si>
  <si>
    <t>02-2211-6500</t>
  </si>
  <si>
    <t xml:space="preserve">서울특별시 중구 세종대로9길 41 올리브타워 2층 </t>
  </si>
  <si>
    <t>399</t>
  </si>
  <si>
    <t>1,900,000,000</t>
  </si>
  <si>
    <t>02-553-1104</t>
  </si>
  <si>
    <t xml:space="preserve">경기도 의왕시  덕영대로 103 </t>
  </si>
  <si>
    <t>074707</t>
  </si>
  <si>
    <t>연료 소매업</t>
  </si>
  <si>
    <t>226,177,390,000</t>
  </si>
  <si>
    <t>02-2170-2160</t>
  </si>
  <si>
    <t xml:space="preserve">서울특별시 구로구 경인로 662(신도림동, 디큐브시티) </t>
  </si>
  <si>
    <t>27,500,000,000</t>
  </si>
  <si>
    <t>053-606-1000</t>
  </si>
  <si>
    <t>대구광역시 중구 명덕로 85 (남산동)</t>
  </si>
  <si>
    <t>402</t>
  </si>
  <si>
    <t>49,830,671,500</t>
  </si>
  <si>
    <t>02-867-0061</t>
  </si>
  <si>
    <t xml:space="preserve">서울 금천구 가산동 60-19 번지 </t>
  </si>
  <si>
    <t>403</t>
  </si>
  <si>
    <t>02-559-2900</t>
  </si>
  <si>
    <t xml:space="preserve">서울특별시 강남구 역삼로 165 해성빌딩4층 </t>
  </si>
  <si>
    <t>3,130,128,100</t>
  </si>
  <si>
    <t>055-289-4883</t>
  </si>
  <si>
    <t xml:space="preserve">경상남도 창원시 성산구 남면로 627 (외동) </t>
  </si>
  <si>
    <t>16,089,459,000</t>
  </si>
  <si>
    <t>대구광역시 중구 명덕로 85 대성홀딩스</t>
  </si>
  <si>
    <t>406</t>
  </si>
  <si>
    <t>501,000,000</t>
  </si>
  <si>
    <t>02-769-3635</t>
  </si>
  <si>
    <t>서울특별시 중구 삼일대로 343</t>
  </si>
  <si>
    <t>520,500,000</t>
  </si>
  <si>
    <t>서울특별시 중구 삼일대로 343;</t>
  </si>
  <si>
    <t>408</t>
  </si>
  <si>
    <t>561,000,000</t>
  </si>
  <si>
    <t>409</t>
  </si>
  <si>
    <t>19,214,457,500</t>
  </si>
  <si>
    <t>02  -2107-5009</t>
  </si>
  <si>
    <t xml:space="preserve">광주광역시 서구 상무중앙로 110(치평동, 우체국보험광주회관) </t>
  </si>
  <si>
    <t>434,867,000,000</t>
  </si>
  <si>
    <t>02-769-2000</t>
  </si>
  <si>
    <t>서울특별시 중구 삼일대로 343 저동1가 대신파이낸스센터</t>
  </si>
  <si>
    <t>7,115,152,200</t>
  </si>
  <si>
    <t>032-680-0800</t>
  </si>
  <si>
    <t xml:space="preserve">경기도 부천시 오정구 수도로 139 </t>
  </si>
  <si>
    <t>412</t>
  </si>
  <si>
    <t>14,782,969,500</t>
  </si>
  <si>
    <t>041-333-4675</t>
  </si>
  <si>
    <t xml:space="preserve">충청남도 예산군  신암면 추사로 146-8 </t>
  </si>
  <si>
    <t>413</t>
  </si>
  <si>
    <t>033101</t>
  </si>
  <si>
    <t>선박 및 보트 건조업</t>
  </si>
  <si>
    <t>4,783,666,500</t>
  </si>
  <si>
    <t>051-200-5331</t>
  </si>
  <si>
    <t xml:space="preserve">부산광역시 사하구 장평로 245 </t>
  </si>
  <si>
    <t>13,425,000,000</t>
  </si>
  <si>
    <t>031-490-9302</t>
  </si>
  <si>
    <t xml:space="preserve">경기도 안산시 단원구  신원로 50 </t>
  </si>
  <si>
    <t>031702</t>
  </si>
  <si>
    <t>골판지, 종이 상자 및 종이용기 제조업</t>
  </si>
  <si>
    <t>54,197,274,500</t>
  </si>
  <si>
    <t>031-490-9300</t>
  </si>
  <si>
    <t>경기도 안산시 단원구 산단로 265 (원시동, 대영포장(주))</t>
  </si>
  <si>
    <t>416</t>
  </si>
  <si>
    <t>2,078,113,190,000</t>
  </si>
  <si>
    <t>02-2288-3114</t>
  </si>
  <si>
    <t>서울특별시 중구 을지로 170 (을지로4가)</t>
  </si>
  <si>
    <t>417</t>
  </si>
  <si>
    <t>23,823,187,500</t>
  </si>
  <si>
    <t>063-530-8171</t>
  </si>
  <si>
    <t xml:space="preserve">전라북도 정읍시  공단2길 3 </t>
  </si>
  <si>
    <t>418</t>
  </si>
  <si>
    <t>541,028,760,000</t>
  </si>
  <si>
    <t>055-735-2114</t>
  </si>
  <si>
    <t>경상남도 거제시 거제대로 3370 (아주동)</t>
  </si>
  <si>
    <t>419</t>
  </si>
  <si>
    <t>29,070,990,000</t>
  </si>
  <si>
    <t>02-550-8800</t>
  </si>
  <si>
    <t>경기 성남시 중원구 상대원동 223-23</t>
  </si>
  <si>
    <t>28,966,437,500</t>
  </si>
  <si>
    <t>경기도 화성시 향남읍 제약공단4길 35-14 -</t>
  </si>
  <si>
    <t>5,818,691,000</t>
  </si>
  <si>
    <t>043-264-1115</t>
  </si>
  <si>
    <t>충청북도 청주시 흥덕구 직지대로435번길 15(송정동)</t>
  </si>
  <si>
    <t>422</t>
  </si>
  <si>
    <t>31,000,000,000</t>
  </si>
  <si>
    <t>02-3455-7300</t>
  </si>
  <si>
    <t>충청남도 천안시 서북구 성거읍 오목모전길 117-8 대원강업주식회사</t>
  </si>
  <si>
    <t>423</t>
  </si>
  <si>
    <t>6,319,473,000</t>
  </si>
  <si>
    <t>02-6373-3000</t>
  </si>
  <si>
    <t xml:space="preserve">서울특별시 용산구 한강대로23길 55 6층 1-1호(한강로3가,현대아이파크몰 테마파크) </t>
  </si>
  <si>
    <t>424</t>
  </si>
  <si>
    <t>10,018,800,000</t>
  </si>
  <si>
    <t>031 -495 -2301</t>
  </si>
  <si>
    <t xml:space="preserve">경기도 안산시 단원구 원시로 179 </t>
  </si>
  <si>
    <t>36,819,083,500</t>
  </si>
  <si>
    <t>041-339-3400</t>
  </si>
  <si>
    <t xml:space="preserve">충청남도 예산군  고덕면 호음덕령길 92 </t>
  </si>
  <si>
    <t>10,121,801,500</t>
  </si>
  <si>
    <t>02-2204-7000</t>
  </si>
  <si>
    <t>서울특별시 성동구 천호대로 386 대원제약</t>
  </si>
  <si>
    <t>427</t>
  </si>
  <si>
    <t>20,624,576,000</t>
  </si>
  <si>
    <t>031-372-3992</t>
  </si>
  <si>
    <t>서울특별시 강남구 봉은사로 327 궁도빌딩 13층</t>
  </si>
  <si>
    <t>4,526,200,000</t>
  </si>
  <si>
    <t>02-556-6293</t>
  </si>
  <si>
    <t xml:space="preserve">서울특별시 강남구 학동로77길 26 (청담동, 대유빌딩) </t>
  </si>
  <si>
    <t>429</t>
  </si>
  <si>
    <t>53,457,993,500</t>
  </si>
  <si>
    <t>062-940-8672</t>
  </si>
  <si>
    <t xml:space="preserve">광주광역시 광산구  소촌로123번길 40-12 </t>
  </si>
  <si>
    <t>5,442,149,500</t>
  </si>
  <si>
    <t>063-210-3900</t>
  </si>
  <si>
    <t xml:space="preserve">전라북도 완주군 봉동읍 완주산단8로 66 </t>
  </si>
  <si>
    <t>57,294,217,000</t>
  </si>
  <si>
    <t>031-737-7000</t>
  </si>
  <si>
    <t>광주광역시 광산구 소촌로123번길 40-16 2층(소촌동)</t>
  </si>
  <si>
    <t>3,550,195,500</t>
  </si>
  <si>
    <t>031-488-8822</t>
  </si>
  <si>
    <t>경기도 시흥시 서해안로 186 대정화금(주) 정돵동, 시화공단 1다 107</t>
  </si>
  <si>
    <t>433</t>
  </si>
  <si>
    <t>031008</t>
  </si>
  <si>
    <t>동물용 사료 및 조제식품 제조업</t>
  </si>
  <si>
    <t>18,696,175,000</t>
  </si>
  <si>
    <t>02  -2201-8107</t>
  </si>
  <si>
    <t>서울특별시 광진구 구의강변로 44 (구의동)</t>
  </si>
  <si>
    <t>434</t>
  </si>
  <si>
    <t>1,734,750,000</t>
  </si>
  <si>
    <t>070-7015-1337</t>
  </si>
  <si>
    <t>인천광역시 중구 신포로 4 (사동) 4층</t>
  </si>
  <si>
    <t>435</t>
  </si>
  <si>
    <t>7,600,872,500</t>
  </si>
  <si>
    <t>(031)498-2901</t>
  </si>
  <si>
    <t xml:space="preserve">경기 시흥시 정왕동 1236-10 </t>
  </si>
  <si>
    <t>436</t>
  </si>
  <si>
    <t>45,570,249,500</t>
  </si>
  <si>
    <t>031-496-3000</t>
  </si>
  <si>
    <t xml:space="preserve">경기도 시흥시 공단1대로 391 </t>
  </si>
  <si>
    <t>437</t>
  </si>
  <si>
    <t>14,286,115,000</t>
  </si>
  <si>
    <t>055-329-3911</t>
  </si>
  <si>
    <t>경남 김해시 생림면 봉림리 1072-1</t>
  </si>
  <si>
    <t>16,178,862,700</t>
  </si>
  <si>
    <t>052-711-7700</t>
  </si>
  <si>
    <t>부산광역시 강서구 화전산단1로 155 화전동</t>
  </si>
  <si>
    <t>439</t>
  </si>
  <si>
    <t>10,000,000,000</t>
  </si>
  <si>
    <t>032-816-7700</t>
  </si>
  <si>
    <t>인천광역시 남동구 아암대로 1213</t>
  </si>
  <si>
    <t>3,727,245,000</t>
  </si>
  <si>
    <t>033-737-7500</t>
  </si>
  <si>
    <t>강원도 원주시  지정면 신평석화로 326 대한과학</t>
  </si>
  <si>
    <t>441</t>
  </si>
  <si>
    <t>36,870,812,500</t>
  </si>
  <si>
    <t>031  -494 -1011</t>
  </si>
  <si>
    <t xml:space="preserve">경기도 안산시 단원구 장자골로 49 </t>
  </si>
  <si>
    <t>442</t>
  </si>
  <si>
    <t>13,515,900,100</t>
  </si>
  <si>
    <t>02-6917-5300</t>
  </si>
  <si>
    <t xml:space="preserve">경기도 성남시 분당구 대왕판교로 660 유스페이스1 A동 603호 </t>
  </si>
  <si>
    <t>443</t>
  </si>
  <si>
    <t>7,177,460,000</t>
  </si>
  <si>
    <t>02-3415-7804</t>
  </si>
  <si>
    <t xml:space="preserve">경기도 화성시 향남읍 상신리 904-3 </t>
  </si>
  <si>
    <t>444</t>
  </si>
  <si>
    <t>5,300,000,000</t>
  </si>
  <si>
    <t>02-368-0114</t>
  </si>
  <si>
    <t>서울특별시 영등포구  국제금융로2길 17 (여의도동,대한빌딩)</t>
  </si>
  <si>
    <t>445</t>
  </si>
  <si>
    <t>02-2678-8443</t>
  </si>
  <si>
    <t xml:space="preserve">서울특별시 영등포구 선유로45길 3 </t>
  </si>
  <si>
    <t>446</t>
  </si>
  <si>
    <t>41,000,000,000</t>
  </si>
  <si>
    <t>02-2122-1515</t>
  </si>
  <si>
    <t>서울특별시 종로구  자하문로 77 유남빌딩</t>
  </si>
  <si>
    <t>447</t>
  </si>
  <si>
    <t>428,236,504,500</t>
  </si>
  <si>
    <t>02-316-9114</t>
  </si>
  <si>
    <t xml:space="preserve">경기도 안양시 동안구 관양동 1746-2 대한스마트타워 </t>
  </si>
  <si>
    <t>448</t>
  </si>
  <si>
    <t>24,646,734,000</t>
  </si>
  <si>
    <t>02-1670-3300</t>
  </si>
  <si>
    <t xml:space="preserve">부산광역시 사하구 하신번영로 69 </t>
  </si>
  <si>
    <t>449</t>
  </si>
  <si>
    <t>24,044,835,000</t>
  </si>
  <si>
    <t>032-770-1400</t>
  </si>
  <si>
    <t xml:space="preserve">인천광역시 중구  월미로 116(북성동1가) </t>
  </si>
  <si>
    <t>8,450,000,000</t>
  </si>
  <si>
    <t>02-3455-0200</t>
  </si>
  <si>
    <t xml:space="preserve">서울특별시 중구 세종대로 39 </t>
  </si>
  <si>
    <t>451</t>
  </si>
  <si>
    <t>085101</t>
  </si>
  <si>
    <t>항공 여객 운송업</t>
  </si>
  <si>
    <t>876,602,535,000</t>
  </si>
  <si>
    <t>02-2656-7114</t>
  </si>
  <si>
    <t xml:space="preserve">서울특별시 강서구 하늘길 260 </t>
  </si>
  <si>
    <t>452</t>
  </si>
  <si>
    <t>122,135,545,000</t>
  </si>
  <si>
    <t>02-3701-0114</t>
  </si>
  <si>
    <t xml:space="preserve">서울특별시 강서구 마곡중앙8로 78 에스엠알엔디센터 </t>
  </si>
  <si>
    <t>453</t>
  </si>
  <si>
    <t>032005</t>
  </si>
  <si>
    <t>화학섬유 제조업</t>
  </si>
  <si>
    <t>6,640,000,000</t>
  </si>
  <si>
    <t>02-3406-0300</t>
  </si>
  <si>
    <t xml:space="preserve">서울특별시 중구  동호로 310 </t>
  </si>
  <si>
    <t>454</t>
  </si>
  <si>
    <t>26,906,155,000</t>
  </si>
  <si>
    <t>02-3485-7000</t>
  </si>
  <si>
    <t xml:space="preserve">서울특별시 강남구 언주로 619 (논현동, 대현그린타워) </t>
  </si>
  <si>
    <t>455</t>
  </si>
  <si>
    <t>13,567,419,500</t>
  </si>
  <si>
    <t>053-610-5400</t>
  </si>
  <si>
    <t xml:space="preserve">대구광역시 달성군  논공읍 논공중앙로 211 </t>
  </si>
  <si>
    <t>456</t>
  </si>
  <si>
    <t>38,677,646,000</t>
  </si>
  <si>
    <t>055 -388 -4001</t>
  </si>
  <si>
    <t xml:space="preserve">경상남도 양산시  산막공단북4길 13 (주)대호피앤씨 </t>
  </si>
  <si>
    <t>457</t>
  </si>
  <si>
    <t>9,261,054,000</t>
  </si>
  <si>
    <t>02-586-6451</t>
  </si>
  <si>
    <t xml:space="preserve">강원도 횡성군  횡성읍 한우로 495 </t>
  </si>
  <si>
    <t>3,609,709,000</t>
  </si>
  <si>
    <t>1588-2906</t>
  </si>
  <si>
    <t>서울특별시 금천구 가산디지털2로 30, 11층(가산동, 알에스엠타워)</t>
  </si>
  <si>
    <t>459</t>
  </si>
  <si>
    <t>9,187,251,000</t>
  </si>
  <si>
    <t>02-501-7219</t>
  </si>
  <si>
    <t xml:space="preserve">서울특별시 강남구 테헤란로 152 강남파이낸스센터 16층 </t>
  </si>
  <si>
    <t>1,285,068,500</t>
  </si>
  <si>
    <t>02-565-4874</t>
  </si>
  <si>
    <t>서울특별시 금천구  가산디지털1로 131 B동 15층(가산동, BYC하이시티)</t>
  </si>
  <si>
    <t>461</t>
  </si>
  <si>
    <t>14,836,350,000</t>
  </si>
  <si>
    <t>02-6233-3000</t>
  </si>
  <si>
    <t xml:space="preserve">강원도 춘천시 남산면 버들1길 130 </t>
  </si>
  <si>
    <t>462</t>
  </si>
  <si>
    <t>2,276,179,500</t>
  </si>
  <si>
    <t>02-2183-1930</t>
  </si>
  <si>
    <t xml:space="preserve">서울특별시 강남구 테헤란로 322 동관 601호, 602호, 603호, 604호, 605호(역삼동, 한신인터밸리24) </t>
  </si>
  <si>
    <t>4,802,002,400</t>
  </si>
  <si>
    <t>041-590-5400</t>
  </si>
  <si>
    <t xml:space="preserve">충청남도 천안시 서북구 입장면 쑥골길 21-32 </t>
  </si>
  <si>
    <t>464</t>
  </si>
  <si>
    <t>9,188,714,000</t>
  </si>
  <si>
    <t>041-903-9700</t>
  </si>
  <si>
    <t>충청남도 천안시 동남구 풍세면 풍세산단2로 39</t>
  </si>
  <si>
    <t>465</t>
  </si>
  <si>
    <t>4,543,700,200</t>
  </si>
  <si>
    <t>052-289-0443</t>
  </si>
  <si>
    <t xml:space="preserve">울산광역시 북구  무룡1로 66 </t>
  </si>
  <si>
    <t>466</t>
  </si>
  <si>
    <t>8,536,000,000</t>
  </si>
  <si>
    <t>031-204-0781</t>
  </si>
  <si>
    <t xml:space="preserve">경기도 수원시 영통구  신원로 25 </t>
  </si>
  <si>
    <t>467</t>
  </si>
  <si>
    <t>4,420,156,500</t>
  </si>
  <si>
    <t>02-2600-2600</t>
  </si>
  <si>
    <t xml:space="preserve">충청남도 천안시 동남구 수신면 수신로 485-34 </t>
  </si>
  <si>
    <t>468</t>
  </si>
  <si>
    <t>16,282,490,000</t>
  </si>
  <si>
    <t>052-219-1114</t>
  </si>
  <si>
    <t xml:space="preserve">울산광역시 북구  효암로 366 </t>
  </si>
  <si>
    <t>469</t>
  </si>
  <si>
    <t>8,037,610,500</t>
  </si>
  <si>
    <t>054-474-9661</t>
  </si>
  <si>
    <t>경상북도 구미시 산동면 첨단기업7로 98-23</t>
  </si>
  <si>
    <t>5,602,185,000</t>
  </si>
  <si>
    <t>02-2148-0652</t>
  </si>
  <si>
    <t xml:space="preserve">서울특별시 강남구 도산대로 327 데브시스터즈(주) </t>
  </si>
  <si>
    <t>471</t>
  </si>
  <si>
    <t>421,250,000</t>
  </si>
  <si>
    <t>02-761-8836</t>
  </si>
  <si>
    <t>서울특별시 영등포구 여의대방로65길 20 15F (호성빌딩 신관)</t>
  </si>
  <si>
    <t>472</t>
  </si>
  <si>
    <t>7,914,290,000</t>
  </si>
  <si>
    <t>02-3467-7200</t>
  </si>
  <si>
    <t xml:space="preserve">서울특별시 강남구 언주로 620, 10층 </t>
  </si>
  <si>
    <t>473</t>
  </si>
  <si>
    <t>2,048,799,000</t>
  </si>
  <si>
    <t>02-3473-9077</t>
  </si>
  <si>
    <t>서울특별시 서초구 사임당로 28 6층 (서초동, 청호나이스)</t>
  </si>
  <si>
    <t>474</t>
  </si>
  <si>
    <t>28,048,226,500</t>
  </si>
  <si>
    <t>031-470-4803</t>
  </si>
  <si>
    <t xml:space="preserve">경기도 안양시 만안구 예술공원로 153-323층(석수동 825-1 3층) </t>
  </si>
  <si>
    <t>12,674,068,000</t>
  </si>
  <si>
    <t>02-6391-7000</t>
  </si>
  <si>
    <t xml:space="preserve">서울특별시 마포구 매봉산로 75 1801호, 1901호(상암동,디디엠씨) </t>
  </si>
  <si>
    <t>476</t>
  </si>
  <si>
    <t>7,309,445,300</t>
  </si>
  <si>
    <t>02-3771-3339</t>
  </si>
  <si>
    <t>대구광역시 달서구 성서서로 99 덴티스</t>
  </si>
  <si>
    <t>477</t>
  </si>
  <si>
    <t>6,184,415,000</t>
  </si>
  <si>
    <t>070-7098-9158</t>
  </si>
  <si>
    <t xml:space="preserve">서울특별시 강남구 자곡로 174-10 강남에이스타워 821호 </t>
  </si>
  <si>
    <t>478</t>
  </si>
  <si>
    <t>3,793,968,000</t>
  </si>
  <si>
    <t>02-553-5638</t>
  </si>
  <si>
    <t xml:space="preserve">서울특별시 송파구 송파대로 167문정역테라타워 제비(B)동 제8층 제비(B)817호 </t>
  </si>
  <si>
    <t>479</t>
  </si>
  <si>
    <t>074501</t>
  </si>
  <si>
    <t>자동차 판매업</t>
  </si>
  <si>
    <t>14,018,672,500</t>
  </si>
  <si>
    <t>02-2243-6165</t>
  </si>
  <si>
    <t xml:space="preserve">서울특별시 성동구 동일로 111 (성수동 2가) </t>
  </si>
  <si>
    <t>137201</t>
  </si>
  <si>
    <t>건축기술, 엔지니어링 및 관련 기술 서비스업</t>
  </si>
  <si>
    <t>16,860,000,000</t>
  </si>
  <si>
    <t>02-6323-3032</t>
  </si>
  <si>
    <t xml:space="preserve">서울특별시 강남구  삼성로 438 도화타워 </t>
  </si>
  <si>
    <t>481</t>
  </si>
  <si>
    <t>4,802,000,000</t>
  </si>
  <si>
    <t>02-2684-5421</t>
  </si>
  <si>
    <t xml:space="preserve">서울특별시 송파구 법원로 114, B동 14층 </t>
  </si>
  <si>
    <t>482</t>
  </si>
  <si>
    <t>28,571,500,000</t>
  </si>
  <si>
    <t>054-271-0508</t>
  </si>
  <si>
    <t xml:space="preserve">경상북도 포항시 남구 대송로 62(장흥동) </t>
  </si>
  <si>
    <t>54,244,482,000</t>
  </si>
  <si>
    <t>02-316-7500</t>
  </si>
  <si>
    <t xml:space="preserve">서울특별시 중구  다동길 46 </t>
  </si>
  <si>
    <t>484</t>
  </si>
  <si>
    <t>18,400,000,000</t>
  </si>
  <si>
    <t>(055)323-6589</t>
  </si>
  <si>
    <t xml:space="preserve">경상남도 김해시  상동면 상동로375번길 26-29 동국내화(주) </t>
  </si>
  <si>
    <t>485</t>
  </si>
  <si>
    <t>589,228,035,000</t>
  </si>
  <si>
    <t>02-317-1114</t>
  </si>
  <si>
    <t>서울특별시 중구  을지로5길 19 페럼타워</t>
  </si>
  <si>
    <t>22,230,000,000</t>
  </si>
  <si>
    <t>02-2191-9800</t>
  </si>
  <si>
    <t xml:space="preserve">서울특별시 강남구  테헤란로108길 7 동국제약 </t>
  </si>
  <si>
    <t>3,125,564,000</t>
  </si>
  <si>
    <t>041-840-3100</t>
  </si>
  <si>
    <t>충청남도 공주시 탄천면 탄천산업단지길 80-61 -</t>
  </si>
  <si>
    <t>488</t>
  </si>
  <si>
    <t>35,937,936,000</t>
  </si>
  <si>
    <t>02-2190-8100</t>
  </si>
  <si>
    <t>서울특별시 중구 남대문로 63 한진빌딩 23층</t>
  </si>
  <si>
    <t>489</t>
  </si>
  <si>
    <t>6,770,501,000</t>
  </si>
  <si>
    <t>055-545-0882</t>
  </si>
  <si>
    <t xml:space="preserve">경상남도 창원시 진해구 명제로 73 </t>
  </si>
  <si>
    <t>6,808,788,500</t>
  </si>
  <si>
    <t>02-580-3600</t>
  </si>
  <si>
    <t>서울특별시 관악구  남부순환로 2028 남현동, 동방빌딩</t>
  </si>
  <si>
    <t>491</t>
  </si>
  <si>
    <t>114,637,005,000</t>
  </si>
  <si>
    <t>02-3484-2114</t>
  </si>
  <si>
    <t>서울특별시 용산구 한강대로 372 제D동</t>
  </si>
  <si>
    <t>492</t>
  </si>
  <si>
    <t>49,850,000,000</t>
  </si>
  <si>
    <t>02-701-5050</t>
  </si>
  <si>
    <t xml:space="preserve">서울특별시 마포구 독막로 324 동서빌딩 </t>
  </si>
  <si>
    <t>26,100,970,000</t>
  </si>
  <si>
    <t>02-6911-3600</t>
  </si>
  <si>
    <t>서울특별시 도봉구  도봉로 683  (방학동) 동성빌딩</t>
  </si>
  <si>
    <t>43,993,012,000</t>
  </si>
  <si>
    <t>02-2136-4300</t>
  </si>
  <si>
    <t xml:space="preserve">부산광역시 사하구  신산로 99 </t>
  </si>
  <si>
    <t>13,821,804,500</t>
  </si>
  <si>
    <t>02-6190-8500</t>
  </si>
  <si>
    <t xml:space="preserve">부산광역시 사하구 신산로 99 - </t>
  </si>
  <si>
    <t>5,531,244,000</t>
  </si>
  <si>
    <t>051-200-4500</t>
  </si>
  <si>
    <t>497</t>
  </si>
  <si>
    <t>053 -756 -7701</t>
  </si>
  <si>
    <t xml:space="preserve">경상북도 안동시  서동문로 217 </t>
  </si>
  <si>
    <t>30,691,485,000</t>
  </si>
  <si>
    <t>02-920-8114</t>
  </si>
  <si>
    <t xml:space="preserve">서울특별시 동대문구  천호대로 64 </t>
  </si>
  <si>
    <t>42,219,340,000</t>
  </si>
  <si>
    <t>서울 동대문구 용두동 138 ~255 천호대로 64</t>
  </si>
  <si>
    <t>5,575,148,000</t>
  </si>
  <si>
    <t>031-345-1500</t>
  </si>
  <si>
    <t xml:space="preserve">경기도 안양시 동안구 시민대로327번길 12-24 (주)동아엘텍 빌딩 </t>
  </si>
  <si>
    <t>501</t>
  </si>
  <si>
    <t>051-580-5550</t>
  </si>
  <si>
    <t>부산광역시 금정구  금샘로 347 동아지질</t>
  </si>
  <si>
    <t>502</t>
  </si>
  <si>
    <t>6,866,507,500</t>
  </si>
  <si>
    <t>055-389-0011</t>
  </si>
  <si>
    <t xml:space="preserve">경상남도 양산시 유산공단11길 11 </t>
  </si>
  <si>
    <t>055)313 - 1800</t>
  </si>
  <si>
    <t xml:space="preserve">경상남도 김해시  유하로 154-9 </t>
  </si>
  <si>
    <t>119,850,042,500</t>
  </si>
  <si>
    <t>02-6150-7000</t>
  </si>
  <si>
    <t xml:space="preserve">서울특별시 영등포구 국제금융로2길 24 - </t>
  </si>
  <si>
    <t>084902</t>
  </si>
  <si>
    <t>육상 여객 운송업</t>
  </si>
  <si>
    <t>16,959,295,000</t>
  </si>
  <si>
    <t>02-535-3111</t>
  </si>
  <si>
    <t xml:space="preserve">경기도 안양시 동안구 흥안대로 67 </t>
  </si>
  <si>
    <t>506</t>
  </si>
  <si>
    <t>동양물산기업</t>
  </si>
  <si>
    <t>63,002,305,000</t>
  </si>
  <si>
    <t>02-3014-2742</t>
  </si>
  <si>
    <t xml:space="preserve">서울특별시 강남구 언주로133길 7 </t>
  </si>
  <si>
    <t>507</t>
  </si>
  <si>
    <t>806,792,925,000</t>
  </si>
  <si>
    <t>02-1577-1004</t>
  </si>
  <si>
    <t>서울특별시 종로구 종로 33 (청진동)</t>
  </si>
  <si>
    <t>042-221-6900</t>
  </si>
  <si>
    <t>대전광역시 중구 중앙로 164번길 20(은행동) 동양빌딩 4층</t>
  </si>
  <si>
    <t>3,930,000,000</t>
  </si>
  <si>
    <t>(031)236-1511</t>
  </si>
  <si>
    <t xml:space="preserve">경기도 평택시 진위면 진위산단로 76 </t>
  </si>
  <si>
    <t>59,442,645,000</t>
  </si>
  <si>
    <t>02-6903-0200</t>
  </si>
  <si>
    <t>충청남도 천안시 동남구  풍세면 풍세로 515 동양철관(주)</t>
  </si>
  <si>
    <t>02-3770-3157</t>
  </si>
  <si>
    <t xml:space="preserve">충청남도 아산시 염치읍 아산온천로 16-127 </t>
  </si>
  <si>
    <t>6,584,230,000</t>
  </si>
  <si>
    <t>031-489-9000</t>
  </si>
  <si>
    <t xml:space="preserve">경기도 안산시 단원구 해봉로255번길 16 </t>
  </si>
  <si>
    <t>031001</t>
  </si>
  <si>
    <t>도축, 육류 가공 및 저장 처리업</t>
  </si>
  <si>
    <t>12,915,882,000</t>
  </si>
  <si>
    <t>063-450-2000</t>
  </si>
  <si>
    <t xml:space="preserve">전라북도 군산시  서수면 동군산로 1095 주식회사 동우 </t>
  </si>
  <si>
    <t>8,075,619,000</t>
  </si>
  <si>
    <t>02-3465-8765</t>
  </si>
  <si>
    <t>서울특별시 서초구 남부순환로 2351, 아리랑타워 9층</t>
  </si>
  <si>
    <t>19,295,620,000</t>
  </si>
  <si>
    <t>02-589-3000-1</t>
  </si>
  <si>
    <t>서울특별시 서초구  마방로 68 (양재동) 동원산업빌딩</t>
  </si>
  <si>
    <t>45,404,050,000</t>
  </si>
  <si>
    <t>051 -645 -3113</t>
  </si>
  <si>
    <t>부산광역시 수영구 수영로 754 동원빌딩 (민락동,센텀비스타동원)</t>
  </si>
  <si>
    <t>23,377,466,500</t>
  </si>
  <si>
    <t>053-859-2311</t>
  </si>
  <si>
    <t>경상북도 경산시  진량읍 북리1길  69</t>
  </si>
  <si>
    <t>518</t>
  </si>
  <si>
    <t>010301</t>
  </si>
  <si>
    <t>어로 어업</t>
  </si>
  <si>
    <t>18,388,205,000</t>
  </si>
  <si>
    <t>02-589-3333</t>
  </si>
  <si>
    <t>서울특별시 서초구 마방로 68 (양재동)</t>
  </si>
  <si>
    <t>519</t>
  </si>
  <si>
    <t>23,269,025,000</t>
  </si>
  <si>
    <t>02-528-8000</t>
  </si>
  <si>
    <t>서울특별시 강남구  테헤란로8길 8 동주빌딩 6층</t>
  </si>
  <si>
    <t>129,419,345,000</t>
  </si>
  <si>
    <t>02-589-4700</t>
  </si>
  <si>
    <t>경기도 성남시 중원구 갈마치로 302 에이-607호(상대원동, 성남우림라이온스밸리5차)</t>
  </si>
  <si>
    <t>6,825,000,000</t>
  </si>
  <si>
    <t>051-520-9114</t>
  </si>
  <si>
    <t xml:space="preserve">부산광역시 금정구 공단동로55번길 28 </t>
  </si>
  <si>
    <t>3,500,000,000</t>
  </si>
  <si>
    <t>054-333-5501</t>
  </si>
  <si>
    <t>경북 영천시 금호읍 덕성리 327</t>
  </si>
  <si>
    <t>523</t>
  </si>
  <si>
    <t>4,953,654,500</t>
  </si>
  <si>
    <t>031 -356 -7114</t>
  </si>
  <si>
    <t>경기도 화성시  남양로930번길 28 동일기연</t>
  </si>
  <si>
    <t>524</t>
  </si>
  <si>
    <t>12,126,075,000</t>
  </si>
  <si>
    <t>054-288-7500</t>
  </si>
  <si>
    <t>경상북도 포항시 남구  괴동로 112 (장흥동) 동일산업(주)</t>
  </si>
  <si>
    <t>525</t>
  </si>
  <si>
    <t>031-677-1234</t>
  </si>
  <si>
    <t xml:space="preserve">경기도 안성시 미양면 안성맞춤대로 474-40 </t>
  </si>
  <si>
    <t>3,672,542,500</t>
  </si>
  <si>
    <t>051 -316 -5341</t>
  </si>
  <si>
    <t xml:space="preserve">부산 북구 학장동 716-1 </t>
  </si>
  <si>
    <t>25,707,247,000</t>
  </si>
  <si>
    <t>02-325-9451</t>
  </si>
  <si>
    <t xml:space="preserve">인천광역시 서구  백범로 644 </t>
  </si>
  <si>
    <t>528</t>
  </si>
  <si>
    <t>031602</t>
  </si>
  <si>
    <t>나무제품 제조업</t>
  </si>
  <si>
    <t>10,599,191,000</t>
  </si>
  <si>
    <t>02-2122-0651</t>
  </si>
  <si>
    <t xml:space="preserve">인천광역시 서구 가정로97번길 28(가좌동) </t>
  </si>
  <si>
    <t>529</t>
  </si>
  <si>
    <t>27,931,470,000</t>
  </si>
  <si>
    <t>02-2021-9300</t>
  </si>
  <si>
    <t>서울특별시 중구 남대문로9길 24 패스트파이브타워 6~8층(다동)</t>
  </si>
  <si>
    <t>530</t>
  </si>
  <si>
    <t>123,738,105,000</t>
  </si>
  <si>
    <t>02-3398-0114</t>
  </si>
  <si>
    <t>서울특별시 중구  장충단로 275 두산타원</t>
  </si>
  <si>
    <t>531</t>
  </si>
  <si>
    <t>50,124,583,000</t>
  </si>
  <si>
    <t>02-3398-0993</t>
  </si>
  <si>
    <t xml:space="preserve">서울특별시 중구 장충단로 275 </t>
  </si>
  <si>
    <t>532</t>
  </si>
  <si>
    <t>3,960,220,800</t>
  </si>
  <si>
    <t xml:space="preserve">전라북도 익산시 석암로11길 11 </t>
  </si>
  <si>
    <t>533</t>
  </si>
  <si>
    <t>1,052,418,150,000</t>
  </si>
  <si>
    <t>032-211-1114</t>
  </si>
  <si>
    <t xml:space="preserve">인천광역시 동구  인중로 489(화수동) </t>
  </si>
  <si>
    <t>534</t>
  </si>
  <si>
    <t>1,265,705,925,000</t>
  </si>
  <si>
    <t>055-278-6114</t>
  </si>
  <si>
    <t>경상남도 창원시 성산구  두산볼보로 22 두산중공업 주식회사</t>
  </si>
  <si>
    <t>535</t>
  </si>
  <si>
    <t>7,184,422,600</t>
  </si>
  <si>
    <t>02-3398-3808</t>
  </si>
  <si>
    <t>전라북도 익산시 석암로7길 100 (팔봉동)</t>
  </si>
  <si>
    <t>536</t>
  </si>
  <si>
    <t>67,666,700,000</t>
  </si>
  <si>
    <t>02-6922-7132</t>
  </si>
  <si>
    <t xml:space="preserve">서울특별시 강남구 영동대로96길 20 대화빌딩 2층 </t>
  </si>
  <si>
    <t>537</t>
  </si>
  <si>
    <t>033201</t>
  </si>
  <si>
    <t>가구 제조업</t>
  </si>
  <si>
    <t>5,984,020,000</t>
  </si>
  <si>
    <t>032-816-4814</t>
  </si>
  <si>
    <t xml:space="preserve">인천 서구 가좌동 543-2 </t>
  </si>
  <si>
    <t>538</t>
  </si>
  <si>
    <t>4,429,343,500</t>
  </si>
  <si>
    <t>023324868</t>
  </si>
  <si>
    <t xml:space="preserve">서울특별시 마포구 와우산로 816층,7층(서교동, 서봉갤러리) </t>
  </si>
  <si>
    <t>539</t>
  </si>
  <si>
    <t>8,004,245,500</t>
  </si>
  <si>
    <t>02-522-9393</t>
  </si>
  <si>
    <t>서울특별시 서초구 서초중앙로22길 80 (서초동)</t>
  </si>
  <si>
    <t>5,060,575,400</t>
  </si>
  <si>
    <t>02-2233-5533</t>
  </si>
  <si>
    <t>서울특별시 송파구 중대로8길 8 3층, 5층, 6층, 7층 (문정동, 서경빌딩)</t>
  </si>
  <si>
    <t>541</t>
  </si>
  <si>
    <t>2,782,935,000</t>
  </si>
  <si>
    <t>02-2010-4500</t>
  </si>
  <si>
    <t xml:space="preserve">서울특별시 종로구 사직로 130 적선현대빌딩, 10층 10호 </t>
  </si>
  <si>
    <t>542</t>
  </si>
  <si>
    <t>28,429,923,500</t>
  </si>
  <si>
    <t>(02)3019-1700</t>
  </si>
  <si>
    <t xml:space="preserve">서울특별시 서초구  방배로18길 5 BH빌딩 </t>
  </si>
  <si>
    <t>543</t>
  </si>
  <si>
    <t>6,282,956,600</t>
  </si>
  <si>
    <t>031-620-1500</t>
  </si>
  <si>
    <t xml:space="preserve">경기도 성남시 분당구 황새울로 314 </t>
  </si>
  <si>
    <t>544</t>
  </si>
  <si>
    <t>095601</t>
  </si>
  <si>
    <t>음식점업</t>
  </si>
  <si>
    <t>3,700,190,500</t>
  </si>
  <si>
    <t>032-819-6870</t>
  </si>
  <si>
    <t>인천광역시 남동구 논현로46번길 39-24 -</t>
  </si>
  <si>
    <t>545</t>
  </si>
  <si>
    <t>3,518,304,500</t>
  </si>
  <si>
    <t>041-629-5200</t>
  </si>
  <si>
    <t xml:space="preserve">충청남도 아산시 음봉면 음봉로 169 </t>
  </si>
  <si>
    <t>546</t>
  </si>
  <si>
    <t>9,345,959,000</t>
  </si>
  <si>
    <t>070-7015-3811</t>
  </si>
  <si>
    <t>경기도 안성시  공단1로 10 (주)디스플레이테크</t>
  </si>
  <si>
    <t>547</t>
  </si>
  <si>
    <t>6,000,000,000</t>
  </si>
  <si>
    <t>055-366-9991</t>
  </si>
  <si>
    <t xml:space="preserve">경상남도 양산시  웅상농공단지길 55 </t>
  </si>
  <si>
    <t>548</t>
  </si>
  <si>
    <t>17,248,392,500</t>
  </si>
  <si>
    <t>02-546-5501</t>
  </si>
  <si>
    <t xml:space="preserve">서울특별시 강남구  논현로 703 </t>
  </si>
  <si>
    <t>디아이동일</t>
  </si>
  <si>
    <t>12,328,045,000</t>
  </si>
  <si>
    <t>02-2222-3071</t>
  </si>
  <si>
    <t>서울특별시 강남구  테헤란로 516 정헌빌딩 8층</t>
  </si>
  <si>
    <t>19,444,284,500</t>
  </si>
  <si>
    <t>052-255-0500</t>
  </si>
  <si>
    <t xml:space="preserve">울산광역시 울주군  두동면 봉계농공길 8 </t>
  </si>
  <si>
    <t>1,890,000,000</t>
  </si>
  <si>
    <t>031-831-7000</t>
  </si>
  <si>
    <t xml:space="preserve">경기도 화성시 정남면 가장로 355-50 </t>
  </si>
  <si>
    <t>552</t>
  </si>
  <si>
    <t>5,662,805,000</t>
  </si>
  <si>
    <t>02-869-8566</t>
  </si>
  <si>
    <t>경기도 광명시 하안로 60 광명테크노파크 E동 7층;</t>
  </si>
  <si>
    <t>553</t>
  </si>
  <si>
    <t>5,178,234,300</t>
  </si>
  <si>
    <t>031-779-7400</t>
  </si>
  <si>
    <t>경기도 성남시 중원구 둔촌대로541번길 29 상대원동 3층</t>
  </si>
  <si>
    <t>554</t>
  </si>
  <si>
    <t>6,137,555,500</t>
  </si>
  <si>
    <t>02-333-2513</t>
  </si>
  <si>
    <t xml:space="preserve">서울특별시 구로구 디지털로26길 111, 503호(구로동, 제이앤케이디지털타워) </t>
  </si>
  <si>
    <t>10,177,381,500</t>
  </si>
  <si>
    <t>031-416-9100</t>
  </si>
  <si>
    <t>경기도 안산시 상록구 수인로710(사사동) -</t>
  </si>
  <si>
    <t>556</t>
  </si>
  <si>
    <t>6,419,125,300</t>
  </si>
  <si>
    <t>031-997-6181</t>
  </si>
  <si>
    <t>경상남도 창원시 마산회원구 봉암공단9길 26 3층</t>
  </si>
  <si>
    <t>557</t>
  </si>
  <si>
    <t>8,282,398,500</t>
  </si>
  <si>
    <t>02-2027-0078</t>
  </si>
  <si>
    <t>충청북도 청원군 오송읍 오송생명6로 50 (지번주소 : 충청북도 청원군 오송읍 만수리 491)</t>
  </si>
  <si>
    <t>558</t>
  </si>
  <si>
    <t>45,344,392,500</t>
  </si>
  <si>
    <t>031-369-8813</t>
  </si>
  <si>
    <t>경기도 화성시 비봉면 쌍학길 15 (쌍학리 250-2)</t>
  </si>
  <si>
    <t>559</t>
  </si>
  <si>
    <t>11,372,251,500</t>
  </si>
  <si>
    <t>031-677-0005</t>
  </si>
  <si>
    <t xml:space="preserve">경기 안성시 미양면 보체리 404-1 </t>
  </si>
  <si>
    <t>6,939,346,000</t>
  </si>
  <si>
    <t>02-3153-1500</t>
  </si>
  <si>
    <t>서울특별시 서대문구 이화여대길 52 이화여자대학교 산학협력관2층 디엔에이링크</t>
  </si>
  <si>
    <t>5,380,914,000</t>
  </si>
  <si>
    <t>042-932-7939</t>
  </si>
  <si>
    <t xml:space="preserve">대전광역시 대덕구  대화로132번길 142 디엔에프 </t>
  </si>
  <si>
    <t>562</t>
  </si>
  <si>
    <t>5,625,000,000</t>
  </si>
  <si>
    <t>02-3400-4600</t>
  </si>
  <si>
    <t>서울특별시 강남구 언주로 726 14층(논현동, 두산빌딩)</t>
  </si>
  <si>
    <t>563</t>
  </si>
  <si>
    <t>7,761,801,000</t>
  </si>
  <si>
    <t>051-745-7777</t>
  </si>
  <si>
    <t xml:space="preserve">부산광역시 해운대구 센텀서로 66 </t>
  </si>
  <si>
    <t>564</t>
  </si>
  <si>
    <t>28,800,193,800</t>
  </si>
  <si>
    <t>031-8006-0030</t>
  </si>
  <si>
    <t xml:space="preserve">경기도 용인시 처인구 남사면 당하로 113-12 </t>
  </si>
  <si>
    <t>565</t>
  </si>
  <si>
    <t>13,159,816,500</t>
  </si>
  <si>
    <t>032-810-4100</t>
  </si>
  <si>
    <t>인천광역시 남동구  남동서로362번길 36 (남촌동)</t>
  </si>
  <si>
    <t>566</t>
  </si>
  <si>
    <t>5,520,854,000</t>
  </si>
  <si>
    <t>055-278-0800</t>
  </si>
  <si>
    <t>경상남도 창원시 성산구 웅남로 812 (성주동)</t>
  </si>
  <si>
    <t>5,356,812,500</t>
  </si>
  <si>
    <t>02-2106-8000</t>
  </si>
  <si>
    <t>서울특별시 금천구  가산디지털1로 88 IT프리미어타워 17층, 18층</t>
  </si>
  <si>
    <t>568</t>
  </si>
  <si>
    <t>6,518,429,500</t>
  </si>
  <si>
    <t>031-831-4300</t>
  </si>
  <si>
    <t>경기도 오산시 가장산업서북로 40-56 -</t>
  </si>
  <si>
    <t>569</t>
  </si>
  <si>
    <t>1,622,762,500</t>
  </si>
  <si>
    <t>02-868-0246</t>
  </si>
  <si>
    <t xml:space="preserve">서울특별시 강남구 도산대로37길 17 스페이스엘빌딩 건물일체 </t>
  </si>
  <si>
    <t>16,314,025,500</t>
  </si>
  <si>
    <t>041-906-2100</t>
  </si>
  <si>
    <t xml:space="preserve">경기도 시흥시 공단1대로27번길 38 (정왕동) </t>
  </si>
  <si>
    <t>032603</t>
  </si>
  <si>
    <t>컴퓨터 및 주변장치 제조업</t>
  </si>
  <si>
    <t>031-820-8900</t>
  </si>
  <si>
    <t xml:space="preserve">경기도 양주시 청담로 52 (주)디지아이 </t>
  </si>
  <si>
    <t>3,704,661,500</t>
  </si>
  <si>
    <t>02-3477-2101</t>
  </si>
  <si>
    <t>서울특별시 강서구 마곡중앙8로7길 11</t>
  </si>
  <si>
    <t>573</t>
  </si>
  <si>
    <t>47,264,061,500</t>
  </si>
  <si>
    <t>02-538-5370</t>
  </si>
  <si>
    <t>경기도 화성시 동탄면 동탄산단2길 47 4층</t>
  </si>
  <si>
    <t>11,356,736,500</t>
  </si>
  <si>
    <t>(02)2104-8600</t>
  </si>
  <si>
    <t xml:space="preserve">서울특별시 서초구  방배로 181 단우빌딩  </t>
  </si>
  <si>
    <t>18,557,633,500</t>
  </si>
  <si>
    <t>02-3701-2821</t>
  </si>
  <si>
    <t xml:space="preserve">서울특별시 중구  세종대로21길 52 (태평로1가) </t>
  </si>
  <si>
    <t>4,224,956,000</t>
  </si>
  <si>
    <t>055-338-0114</t>
  </si>
  <si>
    <t xml:space="preserve">경상남도 김해시 주촌면 골든루트로129번길 7 </t>
  </si>
  <si>
    <t>3,881,601,000</t>
  </si>
  <si>
    <t>031-491-6633</t>
  </si>
  <si>
    <t xml:space="preserve">경기도 안산시 단원구 별망로 345 </t>
  </si>
  <si>
    <t>4,115,666,500</t>
  </si>
  <si>
    <t>070-4324-3293</t>
  </si>
  <si>
    <t xml:space="preserve">인천광역시 부평구 안남로418번길 10 5층 </t>
  </si>
  <si>
    <t>032802</t>
  </si>
  <si>
    <t>일차전지 및 축전지 제조업</t>
  </si>
  <si>
    <t>4,997,002,500</t>
  </si>
  <si>
    <t>055-380-5800</t>
  </si>
  <si>
    <t>울산광역시 울주군 온산읍 처용산업2길 12 디티알 오토모티브</t>
  </si>
  <si>
    <t>580</t>
  </si>
  <si>
    <t>137209</t>
  </si>
  <si>
    <t>기타 과학기술 서비스업</t>
  </si>
  <si>
    <t>5,475,753,500</t>
  </si>
  <si>
    <t>031-329-3411</t>
  </si>
  <si>
    <t xml:space="preserve">경기도 용인시 처인구 유림로154번길 42 </t>
  </si>
  <si>
    <t>581</t>
  </si>
  <si>
    <t>20,839,087,500</t>
  </si>
  <si>
    <t>031-599-0100</t>
  </si>
  <si>
    <t>경기도 안산시 단원구  산단로19번길  145(목내동)</t>
  </si>
  <si>
    <t>582</t>
  </si>
  <si>
    <t>2,038,877,000</t>
  </si>
  <si>
    <t>031-688-1500</t>
  </si>
  <si>
    <t>강원도 횡성군 우천면 우천산업단지로 60-44 2층</t>
  </si>
  <si>
    <t>583</t>
  </si>
  <si>
    <t>2,935,000,000</t>
  </si>
  <si>
    <t>031-860-5500</t>
  </si>
  <si>
    <t xml:space="preserve">경기도 동두천시 강변로702번길 30 </t>
  </si>
  <si>
    <t>4,794,670,000</t>
  </si>
  <si>
    <t>02-584-5516</t>
  </si>
  <si>
    <t xml:space="preserve">서울특별시 강남구 언주로135길 25 (논현동) </t>
  </si>
  <si>
    <t>15,904,806,000</t>
  </si>
  <si>
    <t>02-561-4545</t>
  </si>
  <si>
    <t xml:space="preserve">서울특별시 강남구 테헤란로 145 역삼동, 우신빌딩 11, 12, 13층 </t>
  </si>
  <si>
    <t>2,166,352,500</t>
  </si>
  <si>
    <t>031-201-0005</t>
  </si>
  <si>
    <t xml:space="preserve">경기도 수원시 권선구 산업로156번길 88-4(고색동) </t>
  </si>
  <si>
    <t>5,164,228,000</t>
  </si>
  <si>
    <t>1899-3058</t>
  </si>
  <si>
    <t>경기도 성남시 분당구 판교로 723 분당테크노파크B동 402-1호</t>
  </si>
  <si>
    <t>45,121,437,000</t>
  </si>
  <si>
    <t>031 -205 -5300</t>
  </si>
  <si>
    <t xml:space="preserve">경기도 수원시 영통구 신원로 170 (신동) </t>
  </si>
  <si>
    <t>69,092,015,500</t>
  </si>
  <si>
    <t>02-3446-4875</t>
  </si>
  <si>
    <t>서울특별시 강남구 언주로 702 8층 (논현동)</t>
  </si>
  <si>
    <t>9,446,788,000</t>
  </si>
  <si>
    <t>042-930-3300</t>
  </si>
  <si>
    <t xml:space="preserve">대전 대덕구 문평동 41-5 </t>
  </si>
  <si>
    <t>9,276,886,500</t>
  </si>
  <si>
    <t>(042)930-7700</t>
  </si>
  <si>
    <t xml:space="preserve">대전광역시 대덕구  문평동로 68 (주)빛과전자 </t>
  </si>
  <si>
    <t>592</t>
  </si>
  <si>
    <t>1,596,500,000</t>
  </si>
  <si>
    <t>070-8620-8020</t>
  </si>
  <si>
    <t xml:space="preserve">서울특별시 강서구 양천로 401 B-1207(가양동, 강서한강자이타워) </t>
  </si>
  <si>
    <t>593</t>
  </si>
  <si>
    <t>4,208,208,000</t>
  </si>
  <si>
    <t>02-392-3011</t>
  </si>
  <si>
    <t>서울특별시 강서구 마곡중앙8로1길 62 라파스;</t>
  </si>
  <si>
    <t>02-520-9539</t>
  </si>
  <si>
    <t>충청남도 아산시  선장면 삽교천로 104  (주)락앤락</t>
  </si>
  <si>
    <t>2,230,797,000</t>
  </si>
  <si>
    <t>027619978</t>
  </si>
  <si>
    <t>서울특별시 강남구 언주로 729 12층(논현동, 마스터스729빌딩)</t>
  </si>
  <si>
    <t>5,803,484,000</t>
  </si>
  <si>
    <t>031-323-1119</t>
  </si>
  <si>
    <t xml:space="preserve">경기도 용인시 처인구  양지면 주북로 285 </t>
  </si>
  <si>
    <t>5,608,930,000</t>
  </si>
  <si>
    <t>031-628-0702</t>
  </si>
  <si>
    <t xml:space="preserve">경기도 성남시 분당구 대왕판교로 700 (삼평동) 6층 </t>
  </si>
  <si>
    <t>3,181,200,000</t>
  </si>
  <si>
    <t>043-532-8818</t>
  </si>
  <si>
    <t>충청북도 청주시 흥덕구 옥산면 옥산산단로 36 (호죽리)</t>
  </si>
  <si>
    <t>599</t>
  </si>
  <si>
    <t>3,645,549,000</t>
  </si>
  <si>
    <t>070-8671-2500</t>
  </si>
  <si>
    <t xml:space="preserve">경기도 수원시 영통구 광교로 109 10층(이의동, 나노소자특화팹센터) </t>
  </si>
  <si>
    <t>20,414,051,500</t>
  </si>
  <si>
    <t>031 -660 -9900</t>
  </si>
  <si>
    <t xml:space="preserve">경기도 평택시  산단로 255 </t>
  </si>
  <si>
    <t>601</t>
  </si>
  <si>
    <t>11,841,903,000</t>
  </si>
  <si>
    <t>042-861-0688</t>
  </si>
  <si>
    <t>대전광역시 대덕구 문평서로 8-26(문평동)</t>
  </si>
  <si>
    <t>602</t>
  </si>
  <si>
    <t>39,972,108,000</t>
  </si>
  <si>
    <t>031-5171-3800</t>
  </si>
  <si>
    <t xml:space="preserve">경기도 광주시 초월읍 현산로 343 - </t>
  </si>
  <si>
    <t>603</t>
  </si>
  <si>
    <t>4,294,740,000</t>
  </si>
  <si>
    <t>02-2001-4500</t>
  </si>
  <si>
    <t xml:space="preserve">서울특별시 중구 을지로 100파인에비뉴 B동 19층 </t>
  </si>
  <si>
    <t>604</t>
  </si>
  <si>
    <t>17,250,000,000</t>
  </si>
  <si>
    <t>054-470-8800</t>
  </si>
  <si>
    <t xml:space="preserve">경상북도 구미시 산동면 산호대로 1105-65 </t>
  </si>
  <si>
    <t>605</t>
  </si>
  <si>
    <t>3,326,633,500</t>
  </si>
  <si>
    <t>031-605-1000</t>
  </si>
  <si>
    <t xml:space="preserve">경기도 화성시 삼성1로 332-7 </t>
  </si>
  <si>
    <t>8,295,507,000</t>
  </si>
  <si>
    <t>031-8015-6277</t>
  </si>
  <si>
    <t>경기도 화성시 삼성1로1길 14</t>
  </si>
  <si>
    <t>6,573,054,800</t>
  </si>
  <si>
    <t>044-414-9400</t>
  </si>
  <si>
    <t>세종특별자치시  전의면 산단길 22-144 -</t>
  </si>
  <si>
    <t>608</t>
  </si>
  <si>
    <t>1,779,845,400</t>
  </si>
  <si>
    <t>02-909-5050</t>
  </si>
  <si>
    <t>서울특별시 강북구 도봉로54길 6 로보로보빌딩(미아동)</t>
  </si>
  <si>
    <t>609</t>
  </si>
  <si>
    <t>4,875,000,000</t>
  </si>
  <si>
    <t>031-400-3600</t>
  </si>
  <si>
    <t xml:space="preserve">경기도 안산시 상록구  수인로 700 </t>
  </si>
  <si>
    <t>2,341,083,000</t>
  </si>
  <si>
    <t>02-544-9145</t>
  </si>
  <si>
    <t xml:space="preserve">서울특별시 강남구 봉은사로68길 23이원빌딩 2층 </t>
  </si>
  <si>
    <t>5,625,500,000</t>
  </si>
  <si>
    <t>070-8671-2600</t>
  </si>
  <si>
    <t>서울특별시 강서구 마곡중앙5로1길 37</t>
  </si>
  <si>
    <t>43,617,265,221</t>
  </si>
  <si>
    <t xml:space="preserve">Unit 402, 4th Floor, Fairmont House, No. 8 Cotton Tree Drive, Admiralty Hong Kong </t>
  </si>
  <si>
    <t>4,670,461,000</t>
  </si>
  <si>
    <t>02-2125-6300</t>
  </si>
  <si>
    <t>서울특별시 마포구 독막로 281</t>
  </si>
  <si>
    <t>7,648,301,500</t>
  </si>
  <si>
    <t>(031)335-9100</t>
  </si>
  <si>
    <t>경기도 용인시 처인구 남사면 완장천로 448-34 로체시스템즈(주)</t>
  </si>
  <si>
    <t>34,637,831,000</t>
  </si>
  <si>
    <t>1577-3000</t>
  </si>
  <si>
    <t>제주특별자치도 제주시 노연로 12 (노형동)</t>
  </si>
  <si>
    <t>85,984,442,000</t>
  </si>
  <si>
    <t>02-3213-8159</t>
  </si>
  <si>
    <t>서울특별시 송파구 올림픽로 300 롯데월드타워 30층</t>
  </si>
  <si>
    <t>310,336,320,000</t>
  </si>
  <si>
    <t>02-1588-3344</t>
  </si>
  <si>
    <t xml:space="preserve">서울특별시 중구  소월로 3 롯데손해보험빌딩 </t>
  </si>
  <si>
    <t>141,443,775,000</t>
  </si>
  <si>
    <t>02-771-2500</t>
  </si>
  <si>
    <t xml:space="preserve">서울특별시 중구  남대문로 81 (소공동) </t>
  </si>
  <si>
    <t>619</t>
  </si>
  <si>
    <t>129,000,000,000</t>
  </si>
  <si>
    <t>052-270-6112-4</t>
  </si>
  <si>
    <t xml:space="preserve">울산광역시 남구 여천로217번길 19 </t>
  </si>
  <si>
    <t>76,981,655,000</t>
  </si>
  <si>
    <t>02-2626-4000</t>
  </si>
  <si>
    <t xml:space="preserve">서울특별시 금천구 가산디지털2로 179 롯데정보통신 </t>
  </si>
  <si>
    <t>621</t>
  </si>
  <si>
    <t>3,208,358,500</t>
  </si>
  <si>
    <t>02-2670-6302</t>
  </si>
  <si>
    <t xml:space="preserve">서울특별시 영등포구 양평로21길 10 </t>
  </si>
  <si>
    <t>21,179,372,000</t>
  </si>
  <si>
    <t>02-750-7114</t>
  </si>
  <si>
    <t>서울특별시 송파구 올림픽로 300 롯데월드타워</t>
  </si>
  <si>
    <t>롯데칠성음료</t>
  </si>
  <si>
    <t>031102</t>
  </si>
  <si>
    <t>비알코올음료 및 얼음 제조업</t>
  </si>
  <si>
    <t>4,384,385,000</t>
  </si>
  <si>
    <t>02-3479-9114</t>
  </si>
  <si>
    <t xml:space="preserve">서울특별시 서초구 서초대로70길 15 </t>
  </si>
  <si>
    <t>171,377,095,000</t>
  </si>
  <si>
    <t>02-829-4114</t>
  </si>
  <si>
    <t xml:space="preserve">300, Olympic-ro, Songpa-gu, Seoul, Korea Lotte World Tower </t>
  </si>
  <si>
    <t>5,659,350,000</t>
  </si>
  <si>
    <t>02-3469-3114</t>
  </si>
  <si>
    <t>서울특별시 영등포구 양평로19길 19 -</t>
  </si>
  <si>
    <t>074703</t>
  </si>
  <si>
    <t>가전제품 및 정보통신장비 소매업</t>
  </si>
  <si>
    <t>118,038,560,000</t>
  </si>
  <si>
    <t>02-1588-0070</t>
  </si>
  <si>
    <t>서울특별시 강남구  삼성로 156  롯데하이마트빌딩</t>
  </si>
  <si>
    <t>23,859,375,000</t>
  </si>
  <si>
    <t>031-8033-2000</t>
  </si>
  <si>
    <t xml:space="preserve">경기도 용인시 기흥구 원고매로 12 </t>
  </si>
  <si>
    <t>628</t>
  </si>
  <si>
    <t>66,635,290,000</t>
  </si>
  <si>
    <t>031-213-9200</t>
  </si>
  <si>
    <t xml:space="preserve">경기도 용인시 처인구 남사면 봉무로 309 </t>
  </si>
  <si>
    <t>629</t>
  </si>
  <si>
    <t>824,072,000</t>
  </si>
  <si>
    <t>070-8633-8009</t>
  </si>
  <si>
    <t xml:space="preserve">경기도 이천시 마장면 중부대로2670번길 94 </t>
  </si>
  <si>
    <t>13,175,544,000</t>
  </si>
  <si>
    <t>031-926-7114</t>
  </si>
  <si>
    <t xml:space="preserve">경기도 고양시 덕양구 소원로 219 </t>
  </si>
  <si>
    <t>13,064,642,000</t>
  </si>
  <si>
    <t>031-8068-6602</t>
  </si>
  <si>
    <t xml:space="preserve">경기도 안양시 동안구 부림로 170 41-13(관양동 1736-1), 4층 </t>
  </si>
  <si>
    <t>632</t>
  </si>
  <si>
    <t>7,621,185,000</t>
  </si>
  <si>
    <t>051-831-3232</t>
  </si>
  <si>
    <t xml:space="preserve">부산광역시 강서구 미음산단로105번길 10 </t>
  </si>
  <si>
    <t>633</t>
  </si>
  <si>
    <t>20,770,303,000</t>
  </si>
  <si>
    <t>(02)3489-6800</t>
  </si>
  <si>
    <t xml:space="preserve">서울특별시 서초구 서운로 19 (서초동, 서초월드오피스텔) 4층 </t>
  </si>
  <si>
    <t>634</t>
  </si>
  <si>
    <t>38,817,240,000</t>
  </si>
  <si>
    <t>02-2051-9640</t>
  </si>
  <si>
    <t xml:space="preserve">서울특별시 강남구 테헤란로4길 14 미림타워 13층(역삼동,미림타워) </t>
  </si>
  <si>
    <t>9,093,707,000</t>
  </si>
  <si>
    <t>02-3453-8768</t>
  </si>
  <si>
    <t xml:space="preserve">서울특별시 광진구 능동로 90 더클래식 500 씨 404호 </t>
  </si>
  <si>
    <t>636</t>
  </si>
  <si>
    <t>13,777,741,000</t>
  </si>
  <si>
    <t>02  -2126-5000</t>
  </si>
  <si>
    <t xml:space="preserve">서울특별시 영등포구  은행로 25 안원빌딩 6층 </t>
  </si>
  <si>
    <t>637</t>
  </si>
  <si>
    <t>3,044,458,000</t>
  </si>
  <si>
    <t>042-934-5560</t>
  </si>
  <si>
    <t>대전광역시 유성구 테크노2로 187 미건테크노월드2차 301호~303호</t>
  </si>
  <si>
    <t>6,750,000,000</t>
  </si>
  <si>
    <t>070-7019-4006</t>
  </si>
  <si>
    <t>서울특별시 강남구 테헤란로 234, 4층(역삼동, 삼익빌딩)</t>
  </si>
  <si>
    <t>7,608,439,000</t>
  </si>
  <si>
    <t>02-6675-1251</t>
  </si>
  <si>
    <t xml:space="preserve">서울특별시 구로구 디지털로33길 27 409호 (구로동, 삼성IT밸리 4층) </t>
  </si>
  <si>
    <t>640</t>
  </si>
  <si>
    <t>1,000,000,000</t>
  </si>
  <si>
    <t>031-422-3581</t>
  </si>
  <si>
    <t>경기도 안양시 동안구 시민대로 401, 319호(관양동, 대륭테크노타운15차)</t>
  </si>
  <si>
    <t>641</t>
  </si>
  <si>
    <t>79,236,297,000</t>
  </si>
  <si>
    <t>031-281-5300</t>
  </si>
  <si>
    <t xml:space="preserve">경기도 용인시 기흥구  용구대로2219번길 3 (신갈동) </t>
  </si>
  <si>
    <t>5,384,000,000</t>
  </si>
  <si>
    <t>031-899-1114</t>
  </si>
  <si>
    <t>경기도 용인시 처인구 이동면 백옥대로144번길 36-2</t>
  </si>
  <si>
    <t>6,398,394,900</t>
  </si>
  <si>
    <t>02-3497-8900</t>
  </si>
  <si>
    <t xml:space="preserve">서울특별시 성동구 왕십리로 58 포휴 제10층 (성수동1가 656-3) </t>
  </si>
  <si>
    <t>644</t>
  </si>
  <si>
    <t>3,630,800,000</t>
  </si>
  <si>
    <t>031-701-2225</t>
  </si>
  <si>
    <t>경기도 성남시 분당구 판교로228번길 15 제윈스동 701호</t>
  </si>
  <si>
    <t>4,156,383,000</t>
  </si>
  <si>
    <t>041-621-4331</t>
  </si>
  <si>
    <t xml:space="preserve">충청남도 천안시 서북구 성거읍 오송2길 15-21 </t>
  </si>
  <si>
    <t>646</t>
  </si>
  <si>
    <t>3,989,633,100</t>
  </si>
  <si>
    <t>02-3779-3129</t>
  </si>
  <si>
    <t>경기도 안성시 원곡면 원당로 157 -</t>
  </si>
  <si>
    <t>647</t>
  </si>
  <si>
    <t>5,409,933,000</t>
  </si>
  <si>
    <t>02-944-6400</t>
  </si>
  <si>
    <t xml:space="preserve">서울특별시 노원구 공릉로 232, 10층(공릉동, 서울테크노파크) </t>
  </si>
  <si>
    <t>137104</t>
  </si>
  <si>
    <t>시장조사 및 여론조사업</t>
  </si>
  <si>
    <t>4,484,229,500</t>
  </si>
  <si>
    <t>02-3444-4000</t>
  </si>
  <si>
    <t xml:space="preserve">서울특별시 강남구 강남대로 318 </t>
  </si>
  <si>
    <t>649</t>
  </si>
  <si>
    <t>5,305,827,000</t>
  </si>
  <si>
    <t>02-2113-7000</t>
  </si>
  <si>
    <t xml:space="preserve">서울특별시 금천구  벚꽃로 254 월드메르디앙1차 </t>
  </si>
  <si>
    <t>46,957,120,000</t>
  </si>
  <si>
    <t>031-680-6114</t>
  </si>
  <si>
    <t xml:space="preserve">경기도 평택시 포승읍 하만호길 32 </t>
  </si>
  <si>
    <t>4,150,000,000</t>
  </si>
  <si>
    <t>051-601-0351</t>
  </si>
  <si>
    <t xml:space="preserve">부산광역시 강서구  녹산화전로 71 </t>
  </si>
  <si>
    <t>652</t>
  </si>
  <si>
    <t>3,921,819,000</t>
  </si>
  <si>
    <t>02-2117-2113</t>
  </si>
  <si>
    <t>서울특별시 종로구 종로1길 50</t>
  </si>
  <si>
    <t>6,859,152,000</t>
  </si>
  <si>
    <t>02-2127-2113</t>
  </si>
  <si>
    <t xml:space="preserve">서울시 종로구 종로1길 50 더케이트윈타워A동 </t>
  </si>
  <si>
    <t>6,582,381,800</t>
  </si>
  <si>
    <t>070-8680-3792</t>
  </si>
  <si>
    <t>경기도 안산시 단원구 성곡로 208 다동 5호</t>
  </si>
  <si>
    <t>655</t>
  </si>
  <si>
    <t>8,081,546,000</t>
  </si>
  <si>
    <t>02-3490-9500</t>
  </si>
  <si>
    <t xml:space="preserve">서울특별시 강남구 봉은사로44길 73 </t>
  </si>
  <si>
    <t>15,810,525,000</t>
  </si>
  <si>
    <t>053-584-6540</t>
  </si>
  <si>
    <t xml:space="preserve">대구광역시 달서구 성서로71길 40 - </t>
  </si>
  <si>
    <t>657</t>
  </si>
  <si>
    <t>1,815,614,802,841</t>
  </si>
  <si>
    <t>02-3705-8565</t>
  </si>
  <si>
    <t>서울특별시 종로구 우정국로 26 A동 18층(공평동, 센트로폴리스)</t>
  </si>
  <si>
    <t>658</t>
  </si>
  <si>
    <t>464,171,655,000</t>
  </si>
  <si>
    <t>02-1577-1640</t>
  </si>
  <si>
    <t>서울 영등포구 여의도동 미래에셋빌딩 45-1</t>
  </si>
  <si>
    <t>659</t>
  </si>
  <si>
    <t>7,381,800,000</t>
  </si>
  <si>
    <t>032-580-3114</t>
  </si>
  <si>
    <t xml:space="preserve">인천광역시 서구 가재울로 90 </t>
  </si>
  <si>
    <t>168506</t>
  </si>
  <si>
    <t>기타 교육기관</t>
  </si>
  <si>
    <t>2,963,389,500</t>
  </si>
  <si>
    <t>02-6262-9114</t>
  </si>
  <si>
    <t>서울특별시 강남구 언주로 508 서울상록회관 17층</t>
  </si>
  <si>
    <t>661</t>
  </si>
  <si>
    <t>5,960,479,500</t>
  </si>
  <si>
    <t>02-6984-6814</t>
  </si>
  <si>
    <t xml:space="preserve">서울특별시 서초구 효령로 304 24층(서초동, 국제전자센터) </t>
  </si>
  <si>
    <t>662</t>
  </si>
  <si>
    <t>1,184,188,000</t>
  </si>
  <si>
    <t>02-3489-8200</t>
  </si>
  <si>
    <t>서울특별시 서초구 효령로 321 덕원빌딩</t>
  </si>
  <si>
    <t>663</t>
  </si>
  <si>
    <t>11,703,538,500</t>
  </si>
  <si>
    <t>02-3489-8346</t>
  </si>
  <si>
    <t xml:space="preserve">서울특별시 서초구 효령로 321 </t>
  </si>
  <si>
    <t>664</t>
  </si>
  <si>
    <t>10,167,421,000</t>
  </si>
  <si>
    <t>02-6938-0200</t>
  </si>
  <si>
    <t xml:space="preserve">서울특별시 서초구 명달로 92, 보림빌딩 </t>
  </si>
  <si>
    <t>1,739,079,500</t>
  </si>
  <si>
    <t>031-879-0414</t>
  </si>
  <si>
    <t>충청북도 제천시 한방엑스포로 129 (제천시 왕암동 1389)</t>
  </si>
  <si>
    <t>666</t>
  </si>
  <si>
    <t>4,325,248,000</t>
  </si>
  <si>
    <t>033-742-5400</t>
  </si>
  <si>
    <t xml:space="preserve">강원도 원주시 문막읍 동화공단로 132 </t>
  </si>
  <si>
    <t>1,083,767,000</t>
  </si>
  <si>
    <t>033-244-0100</t>
  </si>
  <si>
    <t xml:space="preserve">강원도 춘천시 동내면 순환대로 878 </t>
  </si>
  <si>
    <t>5,900,000,000</t>
  </si>
  <si>
    <t>02-6283-6790</t>
  </si>
  <si>
    <t>서울특별시 강남구 논현로64길 4 5층~6층</t>
  </si>
  <si>
    <t>1,173,279,000</t>
  </si>
  <si>
    <t>02-555-9808</t>
  </si>
  <si>
    <t>서울특별시 강남구 테헤란로 223 큰길타워빌딩 20층</t>
  </si>
  <si>
    <t>20,160,232,000</t>
  </si>
  <si>
    <t>02-3218-9500</t>
  </si>
  <si>
    <t>서울특별시 강남구 논현로75길 10 영창빌딩 4층</t>
  </si>
  <si>
    <t>671</t>
  </si>
  <si>
    <t>2,988,724,500</t>
  </si>
  <si>
    <t>043-217-1555</t>
  </si>
  <si>
    <t>충청북도 청원군  오창읍 각리1길 78 (주)메디톡스</t>
  </si>
  <si>
    <t>9,098,691,500</t>
  </si>
  <si>
    <t>02-411-1514</t>
  </si>
  <si>
    <t xml:space="preserve">경기도 남양주시 경강로 27 </t>
  </si>
  <si>
    <t>673</t>
  </si>
  <si>
    <t>7,808,921,000</t>
  </si>
  <si>
    <t>02-3465-6677</t>
  </si>
  <si>
    <t>경기도 성남시 분당구 대왕판교로 644번길21 -</t>
  </si>
  <si>
    <t>674</t>
  </si>
  <si>
    <t>18,599,935,000</t>
  </si>
  <si>
    <t>02-545-9277</t>
  </si>
  <si>
    <t xml:space="preserve">서울특별시 금천구 가산디지털1로 186 제에이동 제5층 제517호(가산동, 제이플라츠) </t>
  </si>
  <si>
    <t>675</t>
  </si>
  <si>
    <t>71,442,909,000</t>
  </si>
  <si>
    <t>02-2018-6824</t>
  </si>
  <si>
    <t xml:space="preserve">서울특별시 강남구  강남대로 382 </t>
  </si>
  <si>
    <t>676</t>
  </si>
  <si>
    <t>675,961,727,000</t>
  </si>
  <si>
    <t>02-785-6611</t>
  </si>
  <si>
    <t>서울특별시 영등포구 국제금융로 10 Three IFC, 메리츠종금증권</t>
  </si>
  <si>
    <t>677</t>
  </si>
  <si>
    <t>56,840,000,000</t>
  </si>
  <si>
    <t>02-1566-7711</t>
  </si>
  <si>
    <t>서울특별시 강남구  강남대로 382 메리츠타워</t>
  </si>
  <si>
    <t>49,592,204,000</t>
  </si>
  <si>
    <t>02-3440-1600</t>
  </si>
  <si>
    <t xml:space="preserve">전라북도 전주시 완산구 기린대로 213 대우빌딩 14층 12호 </t>
  </si>
  <si>
    <t>679</t>
  </si>
  <si>
    <t>4,352,976,000</t>
  </si>
  <si>
    <t>02-560-8000</t>
  </si>
  <si>
    <t xml:space="preserve">서울특별시 강남구 삼성로 570 석천빌딩 7층 </t>
  </si>
  <si>
    <t>5,301,120,000</t>
  </si>
  <si>
    <t>031-646-4400</t>
  </si>
  <si>
    <t xml:space="preserve">경기도 평택시 산단로121번길 89 (주)메카로 </t>
  </si>
  <si>
    <t>31,844,968,500</t>
  </si>
  <si>
    <t>02-2189-7700</t>
  </si>
  <si>
    <t xml:space="preserve">서울특별시 강남구 언주로 428(역삼동) </t>
  </si>
  <si>
    <t>682</t>
  </si>
  <si>
    <t>11,931,175,500</t>
  </si>
  <si>
    <t>043-218-1981</t>
  </si>
  <si>
    <t xml:space="preserve">충청북도 청주시 흥덕구  오송읍 오송생명1로 270 </t>
  </si>
  <si>
    <t>1,798,294,000</t>
  </si>
  <si>
    <t>031-499-2817</t>
  </si>
  <si>
    <t>경기도 안산시 단원구 강촌로 213, 215(목내동) .</t>
  </si>
  <si>
    <t>3,384,208,500</t>
  </si>
  <si>
    <t>070-7119-2500</t>
  </si>
  <si>
    <t xml:space="preserve">경기도 파주시 상지석길 21 </t>
  </si>
  <si>
    <t>14,547,348,000</t>
  </si>
  <si>
    <t>031-707-2280</t>
  </si>
  <si>
    <t xml:space="preserve">경기도 성남시 분당구 판교역로 225-14 </t>
  </si>
  <si>
    <t>686</t>
  </si>
  <si>
    <t>16,976,727,000</t>
  </si>
  <si>
    <t>031-350-4000</t>
  </si>
  <si>
    <t xml:space="preserve">경기도 화성시  향남읍 제약공단2길 26 </t>
  </si>
  <si>
    <t>3,220,404,500</t>
  </si>
  <si>
    <t>053-582-3577</t>
  </si>
  <si>
    <t>대구광역시 달서구 성서공단로25길 16</t>
  </si>
  <si>
    <t>031002</t>
  </si>
  <si>
    <t>수산물 가공 및 저장 처리업</t>
  </si>
  <si>
    <t>4,406,179,500</t>
  </si>
  <si>
    <t>070-7561-9468</t>
  </si>
  <si>
    <t xml:space="preserve">서울특별시 서초구 서초중앙로 41대성빌딩 9층 </t>
  </si>
  <si>
    <t>689</t>
  </si>
  <si>
    <t>18,885,627,500</t>
  </si>
  <si>
    <t>02-829-8800</t>
  </si>
  <si>
    <t>서울특별시 동작구  보라매로5길 15 전문건설회관빌딩 21층 (주)모나리자</t>
  </si>
  <si>
    <t>18,897,307,000</t>
  </si>
  <si>
    <t>031-216-0153</t>
  </si>
  <si>
    <t>경기도 용인시 수지구  손곡로 17 (동천동, 모나미빌딩)</t>
  </si>
  <si>
    <t>39,860,811,000</t>
  </si>
  <si>
    <t>031-315-7250</t>
  </si>
  <si>
    <t xml:space="preserve">경기도 안산시 단원구  동산로27번길 42-7 이노칩테크놀러지(주) </t>
  </si>
  <si>
    <t>9,450,000,000</t>
  </si>
  <si>
    <t>02-728-8000</t>
  </si>
  <si>
    <t>서울특별시 중구  을지로 16 프레지던트호텔 5층 모두투어네트워크</t>
  </si>
  <si>
    <t>39,134,075,000</t>
  </si>
  <si>
    <t>02-6253-5911</t>
  </si>
  <si>
    <t>서울특별시 중구 퇴계로 173 12층(충무로3가, 남산스퀘어)</t>
  </si>
  <si>
    <t>1,641,857,000</t>
  </si>
  <si>
    <t>02-2051-4151</t>
  </si>
  <si>
    <t xml:space="preserve">서울특별시 강남구 테헤란로 131 16층 </t>
  </si>
  <si>
    <t>15,000,000,000</t>
  </si>
  <si>
    <t>031-421-8071</t>
  </si>
  <si>
    <t xml:space="preserve">경기도 안양시 동안구 시민대로 401 </t>
  </si>
  <si>
    <t>11,979,094,000</t>
  </si>
  <si>
    <t>032-529-4200</t>
  </si>
  <si>
    <t xml:space="preserve">경기도 화성시 동탄첨단산업1로 73 (영천동) </t>
  </si>
  <si>
    <t>697</t>
  </si>
  <si>
    <t>26,000,000,000</t>
  </si>
  <si>
    <t>031-5174-3000</t>
  </si>
  <si>
    <t xml:space="preserve">경기도 수원시 권선구 산업로156번길 100 (고색동) </t>
  </si>
  <si>
    <t>3,217,131,400</t>
  </si>
  <si>
    <t>02-3771-3423</t>
  </si>
  <si>
    <t>경기도 성남시 분당구 판교로 253 이노밸리C동 2층 203호</t>
  </si>
  <si>
    <t>699</t>
  </si>
  <si>
    <t>7,665,592,500</t>
  </si>
  <si>
    <t>032-810-9000</t>
  </si>
  <si>
    <t xml:space="preserve">인천광역시 남동구  인주대로 698 (주)모아텍 </t>
  </si>
  <si>
    <t>16,500,000,000</t>
  </si>
  <si>
    <t>053-589-6262</t>
  </si>
  <si>
    <t>서울특별시 중구 청계천로 100 동관 9층(수표동, 시그니쳐타워)</t>
  </si>
  <si>
    <t>3,778,901,900</t>
  </si>
  <si>
    <t>070-4862-6100</t>
  </si>
  <si>
    <t xml:space="preserve">경기도 성남시 분당구 황새울로258번길 25 서영빌딩 12층 </t>
  </si>
  <si>
    <t>5,460,000,000</t>
  </si>
  <si>
    <t>02  -571 -3011</t>
  </si>
  <si>
    <t xml:space="preserve">충남 충남시 풍세면 남관리 195 </t>
  </si>
  <si>
    <t>155,920,810,000</t>
  </si>
  <si>
    <t>052-231-7000</t>
  </si>
  <si>
    <t>울산광역시 울주군 온산읍 우봉강양로 3-36 -</t>
  </si>
  <si>
    <t>11,068,750,000</t>
  </si>
  <si>
    <t>02  -3485-1603</t>
  </si>
  <si>
    <t xml:space="preserve">서울특별시 강남구  강남대로 656 (신사동) </t>
  </si>
  <si>
    <t>705</t>
  </si>
  <si>
    <t>104,023,275,000</t>
  </si>
  <si>
    <t>055-751-1234</t>
  </si>
  <si>
    <t>경상남도 진주시  남강로 1003 (상평동)</t>
  </si>
  <si>
    <t>3,367,189,000</t>
  </si>
  <si>
    <t>031-628-6886</t>
  </si>
  <si>
    <t xml:space="preserve">경기도 성남시 분당구 대왕판교로 700, 코리아바이오파크 C동 803호 </t>
  </si>
  <si>
    <t>5,700,000,000</t>
  </si>
  <si>
    <t>1588-2226</t>
  </si>
  <si>
    <t xml:space="preserve">경상남도 창원시 마산회원구  봉암공단2길 6 </t>
  </si>
  <si>
    <t>708</t>
  </si>
  <si>
    <t>10,251,752,500</t>
  </si>
  <si>
    <t>02-758-6640</t>
  </si>
  <si>
    <t>2,319,140,500</t>
  </si>
  <si>
    <t>02-6429-7171</t>
  </si>
  <si>
    <t xml:space="preserve">경기도 성남시 분당구 성남대로331번길 8 킨스타워(정자동) 11층 1103호실 </t>
  </si>
  <si>
    <t>22,489,751,000</t>
  </si>
  <si>
    <t>043-710-0112</t>
  </si>
  <si>
    <t xml:space="preserve">충북 청원군 옥산면 남촌리 1108-3 </t>
  </si>
  <si>
    <t>12,407,542,000</t>
  </si>
  <si>
    <t>043-710-1100</t>
  </si>
  <si>
    <t>충청북도 청원군  옥산면 과학산업1로 16 미래나노텍(주)</t>
  </si>
  <si>
    <t>712</t>
  </si>
  <si>
    <t>1,686,436,800</t>
  </si>
  <si>
    <t>041-621-5070</t>
  </si>
  <si>
    <t>충청남도 천안시 서북구 백석공단7로 65 (백석동)</t>
  </si>
  <si>
    <t>1,867,142,800</t>
  </si>
  <si>
    <t>02-2203-7397</t>
  </si>
  <si>
    <t>서울특별시 송파구 법원로9길 26 D동 506 ~ 512호(문정동, H business PARK)</t>
  </si>
  <si>
    <t>12,948,414,800</t>
  </si>
  <si>
    <t>02-3470-4400</t>
  </si>
  <si>
    <t>서울특별시 강남구 도산대로 514 청담동</t>
  </si>
  <si>
    <t>715</t>
  </si>
  <si>
    <t>4,101,960,790,000</t>
  </si>
  <si>
    <t>02-768-3355</t>
  </si>
  <si>
    <t>서울특별시 중구 을지로5길 26 미래에셋 센터원빌딩 이스트타워</t>
  </si>
  <si>
    <t>506,000,000</t>
  </si>
  <si>
    <t>02-3774-7312</t>
  </si>
  <si>
    <t xml:space="preserve">서울특별시 중구 을지로5길 26 미래에셋 센터원(Mirae Asset CENTER1) </t>
  </si>
  <si>
    <t>648,200,000</t>
  </si>
  <si>
    <t>02-3774-8388</t>
  </si>
  <si>
    <t>서울특별시 중구 을지로5길 26(수하동, 미래에셋 센터원빌딩 이스트타워);</t>
  </si>
  <si>
    <t>439,000,000</t>
  </si>
  <si>
    <t>02-3774-3762</t>
  </si>
  <si>
    <t xml:space="preserve">서울특별시 중구 을지로5길 26(수하동, 미래에셋센터원 이스트타워) </t>
  </si>
  <si>
    <t>20,100,000,000</t>
  </si>
  <si>
    <t>1577-1640</t>
  </si>
  <si>
    <t xml:space="preserve">서울특별시 종로구 종로 33 그랑서울 </t>
  </si>
  <si>
    <t>46,500,823,000</t>
  </si>
  <si>
    <t>070-4800-2104</t>
  </si>
  <si>
    <t xml:space="preserve">경기도 성남시 분당구 판교역로241번길 20 </t>
  </si>
  <si>
    <t>885,080,945,000</t>
  </si>
  <si>
    <t>02-1588-0220</t>
  </si>
  <si>
    <t xml:space="preserve">서울특별시 영등포구 국제금융로 56 미래에셋대우빌딩 </t>
  </si>
  <si>
    <t>4,181,153,000</t>
  </si>
  <si>
    <t>(031)350-9801</t>
  </si>
  <si>
    <t xml:space="preserve">경기도 화성시  양감면 정문송산로 69-12 </t>
  </si>
  <si>
    <t>3,060,394,000</t>
  </si>
  <si>
    <t>070-8890-1537</t>
  </si>
  <si>
    <t>서울특별시 구로구 디지털로26길 123 지플러스코오롱디지털타워 907호</t>
  </si>
  <si>
    <t>2,474,663,500</t>
  </si>
  <si>
    <t>02-337-0610</t>
  </si>
  <si>
    <t>서울특별시 마포구 월드컵북로6길 18 (동교동, 미스터블루빌딩)</t>
  </si>
  <si>
    <t>1,666,166,500</t>
  </si>
  <si>
    <t>1577-1401</t>
  </si>
  <si>
    <t>서울특별시 서초구 헌릉로 176 601호 (내곡동)</t>
  </si>
  <si>
    <t>6,661,780,000</t>
  </si>
  <si>
    <t>031-472-9120</t>
  </si>
  <si>
    <t xml:space="preserve">경기도 안산시 단원구  원시로 49 (목내동) </t>
  </si>
  <si>
    <t>2,633,945,500</t>
  </si>
  <si>
    <t>063-260-1500</t>
  </si>
  <si>
    <t xml:space="preserve">전라북도 완주군 봉동읍 완주산단1로 167 </t>
  </si>
  <si>
    <t>728</t>
  </si>
  <si>
    <t>1,315,887,000</t>
  </si>
  <si>
    <t>031-479-9313</t>
  </si>
  <si>
    <t>경기도 용인시 수지구 포은대로59번길 20 -</t>
  </si>
  <si>
    <t>2,404,080,000</t>
  </si>
  <si>
    <t>031-479-9200</t>
  </si>
  <si>
    <t xml:space="preserve">울산광역시 남구  장생포로 247 </t>
  </si>
  <si>
    <t>미창석유공업</t>
  </si>
  <si>
    <t>8,698,360,000</t>
  </si>
  <si>
    <t>051-403-6441</t>
  </si>
  <si>
    <t xml:space="preserve">부산광역시 영도구 해양로 241 미창석유 </t>
  </si>
  <si>
    <t>731</t>
  </si>
  <si>
    <t>15,658,301,500</t>
  </si>
  <si>
    <t>031-610-7967</t>
  </si>
  <si>
    <t xml:space="preserve">경기도 안성시 대덕면 모산로 53 - </t>
  </si>
  <si>
    <t>7,074,688,000</t>
  </si>
  <si>
    <t>070-5227-6000</t>
  </si>
  <si>
    <t>경기도 성남시 수정구 창업로 54 가동 3층, 4층(시흥동, LH기업성장센터)</t>
  </si>
  <si>
    <t>733</t>
  </si>
  <si>
    <t>15,628,885,000</t>
  </si>
  <si>
    <t>02-515-2864</t>
  </si>
  <si>
    <t xml:space="preserve">서울특별시 강남구 학동로 343 더피나클강남 6층 </t>
  </si>
  <si>
    <t>734</t>
  </si>
  <si>
    <t>02-6004-3329</t>
  </si>
  <si>
    <t xml:space="preserve">Flat A,31/F, Montery Plaza, 15 Chong Yip Street, Kowloon, Hongkong </t>
  </si>
  <si>
    <t>6,341,238,000</t>
  </si>
  <si>
    <t>02-929-4463</t>
  </si>
  <si>
    <t xml:space="preserve">서울특별시 강남구 테헤란로34길 6 태광타워 13층 </t>
  </si>
  <si>
    <t>736</t>
  </si>
  <si>
    <t>76,000,020,000</t>
  </si>
  <si>
    <t>02-3210-3333</t>
  </si>
  <si>
    <t xml:space="preserve">제주특별자치도 제주시 연삼로 473 (이도이동,산업경제진흥원) </t>
  </si>
  <si>
    <t>737</t>
  </si>
  <si>
    <t>23,477,551,000</t>
  </si>
  <si>
    <t>02-2004-4938</t>
  </si>
  <si>
    <t>강원도 춘천시 동내면 거두단지1길 43 -</t>
  </si>
  <si>
    <t>29,471,487,000</t>
  </si>
  <si>
    <t>02  -596-4411</t>
  </si>
  <si>
    <t>경기도 수원시 영통구 대학3로 1 5층 (이의동, 광교K타워)</t>
  </si>
  <si>
    <t>36,744,251,500</t>
  </si>
  <si>
    <t>070-7609-1404</t>
  </si>
  <si>
    <t xml:space="preserve">서울특별시 용산구 한남대로 130 볼보빌딩 3층 </t>
  </si>
  <si>
    <t>740</t>
  </si>
  <si>
    <t>36,843,238,500</t>
  </si>
  <si>
    <t>031-8020-6000</t>
  </si>
  <si>
    <t xml:space="preserve">경기도 화성시  동탄면 경기동로 548 </t>
  </si>
  <si>
    <t>6,193,528,500</t>
  </si>
  <si>
    <t>02  -3459-0620</t>
  </si>
  <si>
    <t xml:space="preserve">서울특별시 강남구 강남대로 262 18층(도곡동, 캠코양재타워) </t>
  </si>
  <si>
    <t>15,875,524,000</t>
  </si>
  <si>
    <t>(051)261-6611</t>
  </si>
  <si>
    <t xml:space="preserve">부산광역시 사하구 다대로 368-3 </t>
  </si>
  <si>
    <t>11,368,595,500</t>
  </si>
  <si>
    <t>042-936-8500</t>
  </si>
  <si>
    <t xml:space="preserve">대전광역시 대덕구  문평서로 8-11 (주)바이오니아 </t>
  </si>
  <si>
    <t>2,887,035,700</t>
  </si>
  <si>
    <t>031-831-3696</t>
  </si>
  <si>
    <t xml:space="preserve">경기도 용인시 수지구 광교중앙로 338 (상현동, 광교우미뉴브) B동 6층 </t>
  </si>
  <si>
    <t>9,592,762,500</t>
  </si>
  <si>
    <t>042-934-7671</t>
  </si>
  <si>
    <t xml:space="preserve">경기도 용인시 수지구 신수로 767 7층 (동천동, 분당수지유타워 지식산업센터) </t>
  </si>
  <si>
    <t>4,045,713,000</t>
  </si>
  <si>
    <t>02-3446-8884</t>
  </si>
  <si>
    <t>서울특별시 노원구 공릉로 232 8층 803호(공릉동, 서울테크노파크)</t>
  </si>
  <si>
    <t>747</t>
  </si>
  <si>
    <t>10,043,900,000</t>
  </si>
  <si>
    <t>02-3218-9000</t>
  </si>
  <si>
    <t xml:space="preserve">서울특별시 성동구 광나루로 172- </t>
  </si>
  <si>
    <t>1,317,445,000</t>
  </si>
  <si>
    <t>02-2113-1285</t>
  </si>
  <si>
    <t xml:space="preserve">서울특별시 금천구 가산디지털2로 184, 708호(가산동, 벽산디지털밸리 2차) </t>
  </si>
  <si>
    <t>749</t>
  </si>
  <si>
    <t>7,049,923,500</t>
  </si>
  <si>
    <t>02-6271-0102</t>
  </si>
  <si>
    <t>서울특별시 종로구 대학로 49 7층(연건동, SGI빌딩)</t>
  </si>
  <si>
    <t>3,855,657,500</t>
  </si>
  <si>
    <t>02-2027-6200</t>
  </si>
  <si>
    <t xml:space="preserve">서울특별시 금천구 디지털로9길 33 </t>
  </si>
  <si>
    <t>7,312,561,500</t>
  </si>
  <si>
    <t>043-210-7777</t>
  </si>
  <si>
    <t xml:space="preserve">충청북도 청주시 청원구 오창읍 연구단지로 53 </t>
  </si>
  <si>
    <t>1,633,400,000</t>
  </si>
  <si>
    <t>033-735-7720</t>
  </si>
  <si>
    <t xml:space="preserve">강원도 원주시 문막읍 동화공단로 151-3(동화첨단의료기기산업단지) </t>
  </si>
  <si>
    <t>29,596,614,000</t>
  </si>
  <si>
    <t>02-516-0720</t>
  </si>
  <si>
    <t xml:space="preserve">충청북도 청주시 청원구 오창읍 화산여천길 63-32 2층(여천리) </t>
  </si>
  <si>
    <t>754</t>
  </si>
  <si>
    <t>2,818,663,000</t>
  </si>
  <si>
    <t>031-8005-5155</t>
  </si>
  <si>
    <t xml:space="preserve">경기도 용인시 기흥구 탑실로58번길 14 </t>
  </si>
  <si>
    <t>7,427,128,000</t>
  </si>
  <si>
    <t>031-679-2000</t>
  </si>
  <si>
    <t xml:space="preserve">경기도 화성시  삼성1로2길 13(석우동) </t>
  </si>
  <si>
    <t>3,761,500,000</t>
  </si>
  <si>
    <t>061-373-0046</t>
  </si>
  <si>
    <t xml:space="preserve">전라남도 화순군 화순읍 산단길 12-55 </t>
  </si>
  <si>
    <t>21,157,045,000</t>
  </si>
  <si>
    <t>02-2085-2114</t>
  </si>
  <si>
    <t>서울특별시 마포구  월드컵북로 402 케이지아이티센터 18층</t>
  </si>
  <si>
    <t>758</t>
  </si>
  <si>
    <t>3,942,750,000</t>
  </si>
  <si>
    <t>02-335-3176</t>
  </si>
  <si>
    <t xml:space="preserve">서울특별시 강남구 논현로 709, 4층(논현동, 로얄빌딩) </t>
  </si>
  <si>
    <t>759</t>
  </si>
  <si>
    <t>22,459,203,500</t>
  </si>
  <si>
    <t>02-2681-0136</t>
  </si>
  <si>
    <t xml:space="preserve">전라북도 군산시  임해로 494-16 </t>
  </si>
  <si>
    <t>8,123,807,500</t>
  </si>
  <si>
    <t>031-488-7900</t>
  </si>
  <si>
    <t xml:space="preserve">경기도 군포시 엘에스로 153-18(산본동) L&amp;C타워 4,5,6층 </t>
  </si>
  <si>
    <t>761</t>
  </si>
  <si>
    <t>14,000,000,000</t>
  </si>
  <si>
    <t>031-499-0044-9</t>
  </si>
  <si>
    <t xml:space="preserve">경기도 시흥시 공단1대로27번길 47 </t>
  </si>
  <si>
    <t>762</t>
  </si>
  <si>
    <t>30,279,738,500</t>
  </si>
  <si>
    <t>02  -333 -3012</t>
  </si>
  <si>
    <t xml:space="preserve">서울특별시 서초구 방배로 162 서울시 서초구 방배로 162, 4층(예광빌딩) </t>
  </si>
  <si>
    <t>15,816,040,000</t>
  </si>
  <si>
    <t>(02)3452-5079</t>
  </si>
  <si>
    <t xml:space="preserve">서울특별시 강남구 언주로135길 21 - </t>
  </si>
  <si>
    <t>764</t>
  </si>
  <si>
    <t>24,831,982,000</t>
  </si>
  <si>
    <t>041-573-5631</t>
  </si>
  <si>
    <t>부산광역시 동구 초량중로 114 105동 비102호, 비104호(초량동, 범양레우스 센트럴베이)</t>
  </si>
  <si>
    <t>24,100,000,000</t>
  </si>
  <si>
    <t>02-3665-0101</t>
  </si>
  <si>
    <t xml:space="preserve">서울특별시 강남구 선릉로62길 15 </t>
  </si>
  <si>
    <t>5,596,184,000</t>
  </si>
  <si>
    <t>031-683-3953</t>
  </si>
  <si>
    <t>경기도 수원시 권선구 산업로155번길 281 -</t>
  </si>
  <si>
    <t>4,035,844,000</t>
  </si>
  <si>
    <t>02-6954-0889</t>
  </si>
  <si>
    <t>서울특별시 강남구 테헤란로83길 15, 제이엠빌딩 9층</t>
  </si>
  <si>
    <t>768</t>
  </si>
  <si>
    <t>57,825,688,620</t>
  </si>
  <si>
    <t>02-2180-0647</t>
  </si>
  <si>
    <t>서울특별시 영등포구 은행로 3 여의도동</t>
  </si>
  <si>
    <t>769</t>
  </si>
  <si>
    <t>34,280,000,000</t>
  </si>
  <si>
    <t>02-2260-6114</t>
  </si>
  <si>
    <t>서울특별시 중구  퇴계로 307 광희동 1가, 광희빌딩</t>
  </si>
  <si>
    <t>18,169,363,500</t>
  </si>
  <si>
    <t>053-384-0881</t>
  </si>
  <si>
    <t>대구광역시 북구 유통단지로3길 40</t>
  </si>
  <si>
    <t>3,375,366,500</t>
  </si>
  <si>
    <t>02-538-3373</t>
  </si>
  <si>
    <t>서울특별시 강남구 학동로 506, 4층 (삼성동, 보라빌딩)</t>
  </si>
  <si>
    <t>11,980,000,000</t>
  </si>
  <si>
    <t>031-352-6455</t>
  </si>
  <si>
    <t xml:space="preserve">경기도 화성시  양감면 초록로 720-37 </t>
  </si>
  <si>
    <t>773</t>
  </si>
  <si>
    <t>23,810,000,000</t>
  </si>
  <si>
    <t>02-708-8000</t>
  </si>
  <si>
    <t>서울 종로구 원남동 보령빌딩 66-21</t>
  </si>
  <si>
    <t>23,036,529,500</t>
  </si>
  <si>
    <t>031 -491 -0311</t>
  </si>
  <si>
    <t>충청북도 충주시 주덕읍 대창길 70 -</t>
  </si>
  <si>
    <t>63,724,686,500</t>
  </si>
  <si>
    <t>061-243-3141</t>
  </si>
  <si>
    <t>전라남도 목포시  호남로68번길 36 보해양조(주)</t>
  </si>
  <si>
    <t>3,069,959,600</t>
  </si>
  <si>
    <t>02-3787-2429</t>
  </si>
  <si>
    <t>서울특별시 송파구 송파대로22길 5-15 -</t>
  </si>
  <si>
    <t>033303</t>
  </si>
  <si>
    <t>운동 및 경기용구 제조업</t>
  </si>
  <si>
    <t>2,091,666,500</t>
  </si>
  <si>
    <t xml:space="preserve">충청북도 음성군 대소면 대금로 628 </t>
  </si>
  <si>
    <t>33,289,457,500</t>
  </si>
  <si>
    <t>02-828-8114</t>
  </si>
  <si>
    <t xml:space="preserve">서울특별시 동작구  대방동1길 47 </t>
  </si>
  <si>
    <t>66,849,430,000</t>
  </si>
  <si>
    <t>02-368-9200</t>
  </si>
  <si>
    <t>서울 영등포구 여의도동 34-2</t>
  </si>
  <si>
    <t>062-954-3806</t>
  </si>
  <si>
    <t>광주광역시 광산구 하남산단9번로 90 (안청동)</t>
  </si>
  <si>
    <t>30,026,130,000</t>
  </si>
  <si>
    <t>02-2008-7272</t>
  </si>
  <si>
    <t xml:space="preserve">서울특별시 강남구  삼성로 528 부방빌딩 </t>
  </si>
  <si>
    <t>782</t>
  </si>
  <si>
    <t>부산도시가스</t>
  </si>
  <si>
    <t>55,000,000,000</t>
  </si>
  <si>
    <t>051-607-1178</t>
  </si>
  <si>
    <t xml:space="preserve">부산광역시 수영구  황령대로 513 </t>
  </si>
  <si>
    <t>5,280,000,000</t>
  </si>
  <si>
    <t>051-315-8338</t>
  </si>
  <si>
    <t>부산광역시 사상구 장인로 35 (감전동)</t>
  </si>
  <si>
    <t>784</t>
  </si>
  <si>
    <t>21,214,827,500</t>
  </si>
  <si>
    <t>051-780-5980</t>
  </si>
  <si>
    <t>부산광역시 기장군 장안읍 신소재산단1로 10 부산주공(주)</t>
  </si>
  <si>
    <t>4,202,400,000</t>
  </si>
  <si>
    <t>043-536-9107</t>
  </si>
  <si>
    <t xml:space="preserve">충청북도 진천군  이월면 고등2길 18 (주)부스타보일러 </t>
  </si>
  <si>
    <t>5,000,932,500</t>
  </si>
  <si>
    <t>070-7011-6190</t>
  </si>
  <si>
    <t xml:space="preserve">경기도 안양시 동안구 부림로 17041-3 </t>
  </si>
  <si>
    <t>9,531,484,000</t>
  </si>
  <si>
    <t>02-6959-2362</t>
  </si>
  <si>
    <t xml:space="preserve">서울특별시 성동구 뚝섬로1길 63, 12층(성수동1가, 영창디지털타워) </t>
  </si>
  <si>
    <t>79,209,140,500</t>
  </si>
  <si>
    <t>02-2017-7933</t>
  </si>
  <si>
    <t xml:space="preserve">서울특별시 강남구 테헤란로 325 어반벤치빌딩 14층 </t>
  </si>
  <si>
    <t>789</t>
  </si>
  <si>
    <t>6,176,250,000</t>
  </si>
  <si>
    <t>02-3430-4114</t>
  </si>
  <si>
    <t xml:space="preserve">서울특별시 영등포구 국제금융로2길 32 여의도파이낸스타워 17,18층 </t>
  </si>
  <si>
    <t>브릿지바이오</t>
  </si>
  <si>
    <t>3,193,529,000</t>
  </si>
  <si>
    <t>031-8092-3280</t>
  </si>
  <si>
    <t xml:space="preserve">경기도 성남시 분당구 판교로 255번길 58, 303호 (삼평동, 씨즈타워) </t>
  </si>
  <si>
    <t>791</t>
  </si>
  <si>
    <t>7,525,290,000</t>
  </si>
  <si>
    <t>031-607-5540</t>
  </si>
  <si>
    <t>경기도 성남시 분당구 대왕판교로 660, A-710 (삼평동, 유스페이스1)</t>
  </si>
  <si>
    <t>17,001,040,500</t>
  </si>
  <si>
    <t>031 -943 -4600</t>
  </si>
  <si>
    <t xml:space="preserve">경기도 파주시  산업단지길 139 (주)G.M.P </t>
  </si>
  <si>
    <t>793</t>
  </si>
  <si>
    <t>6,861,586,000</t>
  </si>
  <si>
    <t>032-722-3456</t>
  </si>
  <si>
    <t xml:space="preserve">인천광역시 서구 원적로7번길 29 (주)에스엔피월드 </t>
  </si>
  <si>
    <t>794</t>
  </si>
  <si>
    <t>9,600,000,000</t>
  </si>
  <si>
    <t>032-810-0500</t>
  </si>
  <si>
    <t xml:space="preserve">인천광역시 연수구  벤처로 116 (주)블루콤 </t>
  </si>
  <si>
    <t>2,435,650,000</t>
  </si>
  <si>
    <t>063-715-3020</t>
  </si>
  <si>
    <t>전라북도 전주시 덕진구 운암로 15</t>
  </si>
  <si>
    <t>16,995,761,500</t>
  </si>
  <si>
    <t>070-8668-6611</t>
  </si>
  <si>
    <t>서울특별시 금천구  가산디지털1로 84 (가산동, 에이스하이엔드 8차 12층)</t>
  </si>
  <si>
    <t>8,440,313,000</t>
  </si>
  <si>
    <t>02-2082-8890</t>
  </si>
  <si>
    <t>경기도 화성시 팔탄면 서해로 1155</t>
  </si>
  <si>
    <t>2,679,341,500</t>
  </si>
  <si>
    <t>042-932-9773</t>
  </si>
  <si>
    <t xml:space="preserve">대전광역시 대덕구 대덕대로1448번길 210 </t>
  </si>
  <si>
    <t>6,867,945,000</t>
  </si>
  <si>
    <t>02-3780-1114</t>
  </si>
  <si>
    <t xml:space="preserve">서울특별시 용산구  서빙고로51길 52 </t>
  </si>
  <si>
    <t>6,498,370,500</t>
  </si>
  <si>
    <t>154-4055-4</t>
  </si>
  <si>
    <t xml:space="preserve">서울특별시 구로구 디지털로 33길 48(구로동,대륭포스트타워7차19층) </t>
  </si>
  <si>
    <t>801</t>
  </si>
  <si>
    <t>1,778,476,800</t>
  </si>
  <si>
    <t>031-881-6800</t>
  </si>
  <si>
    <t xml:space="preserve">경기도 여주시 가남읍 여주남로 872-23 </t>
  </si>
  <si>
    <t>6,057,355,000</t>
  </si>
  <si>
    <t>070-4016-3200</t>
  </si>
  <si>
    <t>경기도 수원시 권선구 산업로155번길 139 (고색동)</t>
  </si>
  <si>
    <t>803</t>
  </si>
  <si>
    <t>16,736,344,000</t>
  </si>
  <si>
    <t>032-510-2000</t>
  </si>
  <si>
    <t xml:space="preserve">인천광역시 부평구  평천로199번길 25 </t>
  </si>
  <si>
    <t>804</t>
  </si>
  <si>
    <t>055-585-3800</t>
  </si>
  <si>
    <t xml:space="preserve">경상남도 함안군  군북면 장백로 122 </t>
  </si>
  <si>
    <t>212,166,600</t>
  </si>
  <si>
    <t>02-552-8481</t>
  </si>
  <si>
    <t xml:space="preserve">충청북도 음성군 생극면 생극산단길 31(주)비엔디생활건강 </t>
  </si>
  <si>
    <t>323,000,000</t>
  </si>
  <si>
    <t>032-564-6612</t>
  </si>
  <si>
    <t xml:space="preserve">인천광역시 서구 보듬로 176 </t>
  </si>
  <si>
    <t>4,073,264,500</t>
  </si>
  <si>
    <t>055-783-1000</t>
  </si>
  <si>
    <t xml:space="preserve">경상남도 양산시  산막공단남11길 35 (주)BMT </t>
  </si>
  <si>
    <t>4,772,470,000</t>
  </si>
  <si>
    <t>02-559-0800</t>
  </si>
  <si>
    <t xml:space="preserve">서울특별시 성동구 광나루로 172 3층 </t>
  </si>
  <si>
    <t>10,769,576,000</t>
  </si>
  <si>
    <t>041-330-0236</t>
  </si>
  <si>
    <t xml:space="preserve">충청남도 당진시 합덕읍 인더스파크로 70 - </t>
  </si>
  <si>
    <t>15,654,989,000</t>
  </si>
  <si>
    <t>(02)460-2000</t>
  </si>
  <si>
    <t xml:space="preserve">서울특별시 서대문구 신촌역로 7 신촌푸르지오시티 3층 </t>
  </si>
  <si>
    <t>11,176,936,500</t>
  </si>
  <si>
    <t>02  -4602-021</t>
  </si>
  <si>
    <t>경기도 안산시 단원구  별망로 327 비츠로테크</t>
  </si>
  <si>
    <t>812</t>
  </si>
  <si>
    <t>6,142,452,000</t>
  </si>
  <si>
    <t>02-3453-9789</t>
  </si>
  <si>
    <t>서울특별시 강남구 테헤란로 401 17층(삼성동, 남경센타)</t>
  </si>
  <si>
    <t>813</t>
  </si>
  <si>
    <t>8,311,646,500</t>
  </si>
  <si>
    <t>02  -3486-1234</t>
  </si>
  <si>
    <t xml:space="preserve">서울특별시 서초구 서초대로74길 33 </t>
  </si>
  <si>
    <t>814</t>
  </si>
  <si>
    <t>21,003,183,500</t>
  </si>
  <si>
    <t>02-6978-7183</t>
  </si>
  <si>
    <t>서울특별시 강남구 학동로25길 11 (논현동)</t>
  </si>
  <si>
    <t>2,372,860,000</t>
  </si>
  <si>
    <t>02-3487-0215</t>
  </si>
  <si>
    <t xml:space="preserve">서울특별시 광진구 강변역로 2, 6층(구의동, 광진우체국) </t>
  </si>
  <si>
    <t>2,045,000,000</t>
  </si>
  <si>
    <t>033-435-4962</t>
  </si>
  <si>
    <t xml:space="preserve">강원도 홍천군 홍천읍 농공단지길 23-16 </t>
  </si>
  <si>
    <t>9,619,452,500</t>
  </si>
  <si>
    <t>031-218-5500</t>
  </si>
  <si>
    <t>경기도 성남시 분당구  판교역로241번길 20 삼평동, 미래에셋벤처타워 7층,8층</t>
  </si>
  <si>
    <t>5,730,560,000</t>
  </si>
  <si>
    <t>(031)631-7301</t>
  </si>
  <si>
    <t xml:space="preserve">경기도 이천시  마장면 덕이로 180-31 </t>
  </si>
  <si>
    <t>947,500,000</t>
  </si>
  <si>
    <t>02-786-2245</t>
  </si>
  <si>
    <t xml:space="preserve">서울특별시 마포구 상암산로 7616층 일부 </t>
  </si>
  <si>
    <t>49,756,205,000</t>
  </si>
  <si>
    <t>02-2022-6000</t>
  </si>
  <si>
    <t xml:space="preserve">경기도 남양주시 미금로65번길 45 (도농동) (주)빙그레 </t>
  </si>
  <si>
    <t>031-288 -3420</t>
  </si>
  <si>
    <t>경기도 용인시 기흥구  언동로 53-11 빛샘전자 (청덕동)</t>
  </si>
  <si>
    <t>2,801,988,500</t>
  </si>
  <si>
    <t>02-565-1676</t>
  </si>
  <si>
    <t>서울특별시 강남구 학동로82길 7 HYUN빌딩 (삼성동, HYUN빌딩4층)</t>
  </si>
  <si>
    <t>5,829,631,500</t>
  </si>
  <si>
    <t>02-2025-4733</t>
  </si>
  <si>
    <t>서울특별시 구로구  디지털로34길 43 코오롱싸이언스밸리1차 201호</t>
  </si>
  <si>
    <t>45,822,335,000</t>
  </si>
  <si>
    <t>02-3470-6000</t>
  </si>
  <si>
    <t xml:space="preserve">서울특별시 서초구 남부순환로 2159 </t>
  </si>
  <si>
    <t>70,572,300,000</t>
  </si>
  <si>
    <t>02-789-9524</t>
  </si>
  <si>
    <t>서울특별시 서초구 방배천로2길 12 사조빌딩</t>
  </si>
  <si>
    <t>25,000,000,000</t>
  </si>
  <si>
    <t>02-3277-1600</t>
  </si>
  <si>
    <t>서울특별시 서대문구  통일로 107-39 사조산업빌딩 5층</t>
  </si>
  <si>
    <t>17,218,543,000</t>
  </si>
  <si>
    <t>02-721-6555</t>
  </si>
  <si>
    <t>서울특별시 서대문구 통일로 107-39 502(충정로2가, 사조빌딩)</t>
  </si>
  <si>
    <t>47,113,695,000</t>
  </si>
  <si>
    <t>02-3470-6030</t>
  </si>
  <si>
    <t>서울특별시 서초구 남부순환로 2159 (방배동)</t>
  </si>
  <si>
    <t>17,049,977,500</t>
  </si>
  <si>
    <t>055-391-7020</t>
  </si>
  <si>
    <t xml:space="preserve">경상남도 고성군 동해면 내산리 159-13 </t>
  </si>
  <si>
    <t>24,272,090,000</t>
  </si>
  <si>
    <t>02-489-8000</t>
  </si>
  <si>
    <t>서울특별시 서초구 양재대로 246 2층,3층 한국소비자원</t>
  </si>
  <si>
    <t>3,800,329,500</t>
  </si>
  <si>
    <t>031-680-0826</t>
  </si>
  <si>
    <t xml:space="preserve">경기도 평택시 포승읍 도곡리 1217 </t>
  </si>
  <si>
    <t>7,562,500,000</t>
  </si>
  <si>
    <t>02-499-0091</t>
  </si>
  <si>
    <t xml:space="preserve">경기도 파주시 월롱면 통일로644번길 35 </t>
  </si>
  <si>
    <t>7,350,000,000</t>
  </si>
  <si>
    <t>02  -561 -0941</t>
  </si>
  <si>
    <t xml:space="preserve">경기도 안성시  미양면 안성맞춤대로 474-40 </t>
  </si>
  <si>
    <t>834</t>
  </si>
  <si>
    <t>8,542,271,000</t>
  </si>
  <si>
    <t>053-582-9230</t>
  </si>
  <si>
    <t xml:space="preserve">대구광역시 달서구  성서동로 142 </t>
  </si>
  <si>
    <t>835</t>
  </si>
  <si>
    <t>3,809,224,600</t>
  </si>
  <si>
    <t>055 -552-7130 -</t>
  </si>
  <si>
    <t xml:space="preserve">경상남도 창원시 진해구  남의로21번길 36 </t>
  </si>
  <si>
    <t>8,085,000,000</t>
  </si>
  <si>
    <t>031-319-6523</t>
  </si>
  <si>
    <t xml:space="preserve">경기도 시흥시 공단1대로28번길 120 (정왕동) </t>
  </si>
  <si>
    <t>837</t>
  </si>
  <si>
    <t>35,277,800,500</t>
  </si>
  <si>
    <t>032-683-7300</t>
  </si>
  <si>
    <t xml:space="preserve">경기도 부천시 오정구  삼작로107번길 52 </t>
  </si>
  <si>
    <t>137,546,368,000</t>
  </si>
  <si>
    <t>02-3706-2114</t>
  </si>
  <si>
    <t xml:space="preserve">서울특별시 중구  퇴계로 63 삼부빌딩 </t>
  </si>
  <si>
    <t>356,712,130,000</t>
  </si>
  <si>
    <t>031-8006-3100</t>
  </si>
  <si>
    <t xml:space="preserve">경기도 용인시 기흥구  공세로 150-20 </t>
  </si>
  <si>
    <t>4,063,157,000</t>
  </si>
  <si>
    <t>055-280-2733</t>
  </si>
  <si>
    <t>경상남도 창원시 성산구  연덕로 176 삼성공조(주)</t>
  </si>
  <si>
    <t>841</t>
  </si>
  <si>
    <t>459,000,000</t>
  </si>
  <si>
    <t>02-2020-7637</t>
  </si>
  <si>
    <t xml:space="preserve">서울특별시 서초구 서초대로74길 11 </t>
  </si>
  <si>
    <t>18,851,450,600</t>
  </si>
  <si>
    <t>02-2145-5114</t>
  </si>
  <si>
    <t>서울특별시 강동구 상일로6길 26 -</t>
  </si>
  <si>
    <t>843</t>
  </si>
  <si>
    <t>165,412,500,000</t>
  </si>
  <si>
    <t>032-455-3114</t>
  </si>
  <si>
    <t xml:space="preserve">인천광역시 연수구 송도바이오대로 300 </t>
  </si>
  <si>
    <t>844</t>
  </si>
  <si>
    <t>100,000,000,000</t>
  </si>
  <si>
    <t>02-751-8157</t>
  </si>
  <si>
    <t>서울특별시 서초구 서초대로74길 11 (서초동) 삼성생명보험 주식회사</t>
  </si>
  <si>
    <t>845</t>
  </si>
  <si>
    <t>755,000,000</t>
  </si>
  <si>
    <t>02-2020-7562</t>
  </si>
  <si>
    <t>38,688,900,000</t>
  </si>
  <si>
    <t>02-6155-3114</t>
  </si>
  <si>
    <t xml:space="preserve">서울특별시 송파구 올림픽로35길 125(신천동) </t>
  </si>
  <si>
    <t>847</t>
  </si>
  <si>
    <t>980,000,000,000</t>
  </si>
  <si>
    <t>02-2053-3000</t>
  </si>
  <si>
    <t xml:space="preserve">서울특별시 강동구 상일동 500 삼성 GEC </t>
  </si>
  <si>
    <t>388,003,400,000</t>
  </si>
  <si>
    <t>031-210-5114</t>
  </si>
  <si>
    <t xml:space="preserve">경기도 수원시 영통구  매영로 150 </t>
  </si>
  <si>
    <t>897,513,820,000</t>
  </si>
  <si>
    <t>031-200-1114</t>
  </si>
  <si>
    <t xml:space="preserve">경기도 수원시 영통구  삼성로 129 (매탄동) </t>
  </si>
  <si>
    <t>30,774,856,500</t>
  </si>
  <si>
    <t>031-353-6681</t>
  </si>
  <si>
    <t>경기도 화성시 향남읍 제약공단2길 35 삼성제약(주)</t>
  </si>
  <si>
    <t>851</t>
  </si>
  <si>
    <t>3,150,574,225,000</t>
  </si>
  <si>
    <t>031-5171-7000</t>
  </si>
  <si>
    <t>경기도 성남시 분당구 판교로227번길 23 삼성중공업 판교R&amp;D센터</t>
  </si>
  <si>
    <t>458,478,080,000</t>
  </si>
  <si>
    <t>02-2020-8000</t>
  </si>
  <si>
    <t>서울특별시 서초구 서초대로74길 11 (서초동)</t>
  </si>
  <si>
    <t>853</t>
  </si>
  <si>
    <t>02-3470-6800</t>
  </si>
  <si>
    <t>서울특별시 서초구  명달로 94 (주)삼성출판사</t>
  </si>
  <si>
    <t>614,794,455,000</t>
  </si>
  <si>
    <t>02-1588-8700</t>
  </si>
  <si>
    <t xml:space="preserve">서울특별시 중구  세종대로 67 </t>
  </si>
  <si>
    <t>855</t>
  </si>
  <si>
    <t>삼성화재해상보험</t>
  </si>
  <si>
    <t>26,473,418,500</t>
  </si>
  <si>
    <t>02-1588-5114</t>
  </si>
  <si>
    <t>서울특별시 서초구 서초대로74길 14 (서초동)</t>
  </si>
  <si>
    <t>031-467-6800</t>
  </si>
  <si>
    <t>경기도 평택시 포승읍 평택항로 92 삼아알미늄 주식회사</t>
  </si>
  <si>
    <t>857</t>
  </si>
  <si>
    <t>6,370,000,000</t>
  </si>
  <si>
    <t>02-2056-7200</t>
  </si>
  <si>
    <t xml:space="preserve">강원도 원주시 문막읍 동화공단로 49 </t>
  </si>
  <si>
    <t>53,417,595,000</t>
  </si>
  <si>
    <t>02-740-7114</t>
  </si>
  <si>
    <t>서울특별시 종로구 종로33길 31 삼양사</t>
  </si>
  <si>
    <t>37,665,075,000</t>
  </si>
  <si>
    <t>02-940-3000</t>
  </si>
  <si>
    <t xml:space="preserve">서울특별시 성북구  오패산로3길 104 </t>
  </si>
  <si>
    <t>5,045,000,000</t>
  </si>
  <si>
    <t>055-250-5600</t>
  </si>
  <si>
    <t xml:space="preserve">경상남도 창원시 마산회원구 자유무역6길 123 </t>
  </si>
  <si>
    <t>031501</t>
  </si>
  <si>
    <t>가죽, 가방 및 유사제품 제조업</t>
  </si>
  <si>
    <t>02-3453-3961</t>
  </si>
  <si>
    <t xml:space="preserve">서울특별시 강남구 테헤란로 301(역삼동) 삼정개발빌딩 6층 </t>
  </si>
  <si>
    <t>71,049,020,000</t>
  </si>
  <si>
    <t>02-740-7827</t>
  </si>
  <si>
    <t xml:space="preserve">서울특별시 종로구 종로33길 31 </t>
  </si>
  <si>
    <t>44,341,645,000</t>
  </si>
  <si>
    <t>864</t>
  </si>
  <si>
    <t>9,233,474,000</t>
  </si>
  <si>
    <t>02-320-4114</t>
  </si>
  <si>
    <t xml:space="preserve">서울특별시 마포구  양화로 111 </t>
  </si>
  <si>
    <t>865</t>
  </si>
  <si>
    <t>6,772,413,500</t>
  </si>
  <si>
    <t>(055)589-7000</t>
  </si>
  <si>
    <t xml:space="preserve">경상남도 함안군 칠서면 삼칠로 631-35 </t>
  </si>
  <si>
    <t>4,400,000,000</t>
  </si>
  <si>
    <t>(051)601-6666</t>
  </si>
  <si>
    <t xml:space="preserve">부산광역시 영도구  상리로 69 </t>
  </si>
  <si>
    <t>867</t>
  </si>
  <si>
    <t>삼영전자공업</t>
  </si>
  <si>
    <t>031-743-6701</t>
  </si>
  <si>
    <t xml:space="preserve">경기도 성남시 중원구  사기막골로 47 (상대원동) </t>
  </si>
  <si>
    <t>868</t>
  </si>
  <si>
    <t>삼영화학공업</t>
  </si>
  <si>
    <t>02-757-2291-3</t>
  </si>
  <si>
    <t>서울특별시 종로구 청계천로 35 13층(서린동, 관정빌딩)</t>
  </si>
  <si>
    <t>869</t>
  </si>
  <si>
    <t>054-278-1983-8</t>
  </si>
  <si>
    <t xml:space="preserve">경상북도 포항시 남구  대송면 철강산단로66번길 40 </t>
  </si>
  <si>
    <t>870</t>
  </si>
  <si>
    <t>10,500,000,000</t>
  </si>
  <si>
    <t>053-665-7000</t>
  </si>
  <si>
    <t xml:space="preserve">대구광역시 달서구  성서동로 163 </t>
  </si>
  <si>
    <t>033302</t>
  </si>
  <si>
    <t>악기 제조업</t>
  </si>
  <si>
    <t>45,265,457,500</t>
  </si>
  <si>
    <t>043-1688-3151</t>
  </si>
  <si>
    <t xml:space="preserve">충청북도 음성군  소이면 소이로 313 </t>
  </si>
  <si>
    <t>872</t>
  </si>
  <si>
    <t>16,213,590,000</t>
  </si>
  <si>
    <t>054 -289 -1061</t>
  </si>
  <si>
    <t xml:space="preserve">경상북도 포항시 남구 대송면 송덕로 125-15(옥명리) </t>
  </si>
  <si>
    <t>873</t>
  </si>
  <si>
    <t>6,200,000,000</t>
  </si>
  <si>
    <t>02  -564 -3131</t>
  </si>
  <si>
    <t xml:space="preserve">서울특별시 강남구  언주로 329 </t>
  </si>
  <si>
    <t>874</t>
  </si>
  <si>
    <t>12,731,947,000</t>
  </si>
  <si>
    <t>02-311-3300</t>
  </si>
  <si>
    <t xml:space="preserve">서울특별시 중구 을지로5길 16 삼화타워 5층 </t>
  </si>
  <si>
    <t>875</t>
  </si>
  <si>
    <t>6,642,221,000</t>
  </si>
  <si>
    <t>02-520-0300</t>
  </si>
  <si>
    <t>서울특별시 서초구  효령로 155 (방배동, 삼일제약 사옥)</t>
  </si>
  <si>
    <t>12,499,855,000</t>
  </si>
  <si>
    <t>02-743-7071</t>
  </si>
  <si>
    <t>경기 평택시 고덕면 해창리 250</t>
  </si>
  <si>
    <t>8,309,261,000</t>
  </si>
  <si>
    <t>02-850-8031</t>
  </si>
  <si>
    <t>경기도 화성시 금곡로 63-27 삼지전자</t>
  </si>
  <si>
    <t>878</t>
  </si>
  <si>
    <t>031 -467 -5847</t>
  </si>
  <si>
    <t xml:space="preserve">경기도 안양시 만안구  안양천서로 81 (주)삼진 </t>
  </si>
  <si>
    <t>879</t>
  </si>
  <si>
    <t>12,479,616,000</t>
  </si>
  <si>
    <t>031-379-2000</t>
  </si>
  <si>
    <t xml:space="preserve">경기도 화성시 동탄면 동탄기흥로 64-17 </t>
  </si>
  <si>
    <t>880</t>
  </si>
  <si>
    <t>13,900,000,000</t>
  </si>
  <si>
    <t>02-3140-0700</t>
  </si>
  <si>
    <t xml:space="preserve">서울특별시 마포구  와우산로 121 삼진제약사옥 </t>
  </si>
  <si>
    <t>881</t>
  </si>
  <si>
    <t>11,384,020,500</t>
  </si>
  <si>
    <t>02-2046-1235</t>
  </si>
  <si>
    <t xml:space="preserve">경기도 화성시 향남읍 제약공단2길 71 </t>
  </si>
  <si>
    <t>882</t>
  </si>
  <si>
    <t>20,275,125,000</t>
  </si>
  <si>
    <t>02-368-3300</t>
  </si>
  <si>
    <t>서울특별시 영등포구  국제금융로6길 42 (여의도동, 삼천리빌딩)</t>
  </si>
  <si>
    <t>6,636,788,500</t>
  </si>
  <si>
    <t>02  -2194-3021</t>
  </si>
  <si>
    <t xml:space="preserve">서울특별시 강남구 테헤란로 445 (삼성동) </t>
  </si>
  <si>
    <t>884</t>
  </si>
  <si>
    <t>53,678,586,500</t>
  </si>
  <si>
    <t>02-3770-3000</t>
  </si>
  <si>
    <t xml:space="preserve">강원도 삼척시  동양길 20 </t>
  </si>
  <si>
    <t>885</t>
  </si>
  <si>
    <t>8,551,445,000</t>
  </si>
  <si>
    <t>055 -252 -6060</t>
  </si>
  <si>
    <t>경상남도 창원시 의창구 평산로70번길 36 -</t>
  </si>
  <si>
    <t>886</t>
  </si>
  <si>
    <t>12,500,000,000</t>
  </si>
  <si>
    <t>02-2046-7722</t>
  </si>
  <si>
    <t xml:space="preserve">충청남도 당진시  면천면 면천로 183 </t>
  </si>
  <si>
    <t>8,634,586,600</t>
  </si>
  <si>
    <t>02-3454-1500</t>
  </si>
  <si>
    <t>서울특별시 강남구 선릉로91길 8 신아트스페이스빌딩 5층</t>
  </si>
  <si>
    <t>10,771,895,000</t>
  </si>
  <si>
    <t>031-490-8400</t>
  </si>
  <si>
    <t>경기도 안산시 단원구  강촌로 140 삼화왕관(주)</t>
  </si>
  <si>
    <t>889</t>
  </si>
  <si>
    <t>6,613,820,000</t>
  </si>
  <si>
    <t>043-261-0200</t>
  </si>
  <si>
    <t>충청북도 청주시 흥덕구  봉명로 3 (복대동)</t>
  </si>
  <si>
    <t>삼화전자공업</t>
  </si>
  <si>
    <t>10,457,940,000</t>
  </si>
  <si>
    <t>031-374-5501</t>
  </si>
  <si>
    <t>경기도 용인시 처인구  남사면 경기동로 215 삼화전자공업(주)</t>
  </si>
  <si>
    <t>891</t>
  </si>
  <si>
    <t>삼화콘덴서공업</t>
  </si>
  <si>
    <t>10,395,000,000</t>
  </si>
  <si>
    <t>031-332-6441</t>
  </si>
  <si>
    <t xml:space="preserve">경기도 용인시 처인구  남사면 경기동로 227 </t>
  </si>
  <si>
    <t>삼화페인트공업</t>
  </si>
  <si>
    <t>13,219,375,500</t>
  </si>
  <si>
    <t>031-499-0394-6</t>
  </si>
  <si>
    <t xml:space="preserve">경기도 안산시 단원구  별망로 178 </t>
  </si>
  <si>
    <t>893</t>
  </si>
  <si>
    <t>23,355,293,000</t>
  </si>
  <si>
    <t>031-987-9900</t>
  </si>
  <si>
    <t xml:space="preserve">경기도 김포시 통진읍 대서명로 50 </t>
  </si>
  <si>
    <t>894</t>
  </si>
  <si>
    <t>57,187,237,000</t>
  </si>
  <si>
    <t>02-2167-8500</t>
  </si>
  <si>
    <t>경기도 성남시 분당구 황새울로 358 -</t>
  </si>
  <si>
    <t>895</t>
  </si>
  <si>
    <t>475,000,000</t>
  </si>
  <si>
    <t>02-3779-3337</t>
  </si>
  <si>
    <t>서울특별시 강남구 테헤란로 424 20층(대치동, 대치타워)</t>
  </si>
  <si>
    <t>385,000,000</t>
  </si>
  <si>
    <t>02-3779-3140</t>
  </si>
  <si>
    <t>31,660,301,500</t>
  </si>
  <si>
    <t>055-720-3000</t>
  </si>
  <si>
    <t>전라남도 광양시 광양읍 율촌산단3로 116 -</t>
  </si>
  <si>
    <t>898</t>
  </si>
  <si>
    <t>97,411,913,000</t>
  </si>
  <si>
    <t>02-3779-3000</t>
  </si>
  <si>
    <t>서울특별시 강남구 테헤란로 424 삼성생명 대치타워 20층</t>
  </si>
  <si>
    <t>10,735,725,000</t>
  </si>
  <si>
    <t>053-616-9555</t>
  </si>
  <si>
    <t xml:space="preserve">대구광역시 달성군 논공읍 논공중앙로33길 10 </t>
  </si>
  <si>
    <t>6,511,501,000</t>
  </si>
  <si>
    <t>041-583-5027</t>
  </si>
  <si>
    <t>충청남도 천안시 서북구 직산읍 4산단6길 57 -</t>
  </si>
  <si>
    <t>901</t>
  </si>
  <si>
    <t>7,122,359,000</t>
  </si>
  <si>
    <t>055-343-3826</t>
  </si>
  <si>
    <t>경상남도 김해시 진영읍 본산로269번길 16-34</t>
  </si>
  <si>
    <t>902</t>
  </si>
  <si>
    <t>7,862,382,500</t>
  </si>
  <si>
    <t>032-451-7700</t>
  </si>
  <si>
    <t xml:space="preserve">인천광역시 남동구  남동대로369번길 18 </t>
  </si>
  <si>
    <t>903</t>
  </si>
  <si>
    <t>28,628,444,000</t>
  </si>
  <si>
    <t>02-517-5174</t>
  </si>
  <si>
    <t xml:space="preserve">서울특별시 강남구 테헤란로4길 14 13층(역삼동, 미림타워) </t>
  </si>
  <si>
    <t>6,211,787,000</t>
  </si>
  <si>
    <t>054-463-7945</t>
  </si>
  <si>
    <t xml:space="preserve">경상북도 구미시  수출대로9길 36 (주)새로닉스 </t>
  </si>
  <si>
    <t>041-560-4114</t>
  </si>
  <si>
    <t xml:space="preserve">충청남도 천안시 동남구 병천면 가전5길 133 </t>
  </si>
  <si>
    <t>906</t>
  </si>
  <si>
    <t>033103</t>
  </si>
  <si>
    <t>항공기,우주선 및 부품 제조업</t>
  </si>
  <si>
    <t>5,306,472,500</t>
  </si>
  <si>
    <t>055-850-7700</t>
  </si>
  <si>
    <t xml:space="preserve">경상남도 사천시 사남면 해안산업로 381 </t>
  </si>
  <si>
    <t>907</t>
  </si>
  <si>
    <t>2,875,800,000</t>
  </si>
  <si>
    <t>02-3393-5500</t>
  </si>
  <si>
    <t xml:space="preserve">서울특별시 중구 충무로 2 </t>
  </si>
  <si>
    <t>908</t>
  </si>
  <si>
    <t>2,284,143,000</t>
  </si>
  <si>
    <t>서울특별시 중구 충무로 2 8층 (필동1가, 매일경제빌딩)</t>
  </si>
  <si>
    <t>10,182,580,000</t>
  </si>
  <si>
    <t>031-655-4336</t>
  </si>
  <si>
    <t>경기도 안성시 원곡면 승량길 52</t>
  </si>
  <si>
    <t>910</t>
  </si>
  <si>
    <t>4,000,338,000</t>
  </si>
  <si>
    <t>031-628-3000</t>
  </si>
  <si>
    <t xml:space="preserve">경기도 성남시 분당구 삼평동 694-1 코리아바이오파크(KOREA BIO PARK) A동 4층 </t>
  </si>
  <si>
    <t>911</t>
  </si>
  <si>
    <t>095501</t>
  </si>
  <si>
    <t>일반 및 생활 숙박시설 운영업</t>
  </si>
  <si>
    <t>29,070,222,000</t>
  </si>
  <si>
    <t>02  -2689 -0035</t>
  </si>
  <si>
    <t xml:space="preserve">서울특별시 양천구  신정로 167 </t>
  </si>
  <si>
    <t>912</t>
  </si>
  <si>
    <t>2,000,000,000</t>
  </si>
  <si>
    <t>(062)950-5000</t>
  </si>
  <si>
    <t xml:space="preserve">광주광역시 광산구  하남산단4번로 143 </t>
  </si>
  <si>
    <t>913</t>
  </si>
  <si>
    <t>6,300,000,000</t>
  </si>
  <si>
    <t>062-960-5000</t>
  </si>
  <si>
    <t>광주광역시 광산구  하남산단8번로 127-15 (안청동)</t>
  </si>
  <si>
    <t>11,739,922,000</t>
  </si>
  <si>
    <t>031-420-3000</t>
  </si>
  <si>
    <t>경기도 안양시 동안구 부림로170번길 41-22(관양동) -</t>
  </si>
  <si>
    <t>13,514,218,500</t>
  </si>
  <si>
    <t>031-420-3200</t>
  </si>
  <si>
    <t xml:space="preserve">경기도 안양시 동안구 부림로170번길 41-22 (관양동) </t>
  </si>
  <si>
    <t>5,825,000,000</t>
  </si>
  <si>
    <t>032-820-3216</t>
  </si>
  <si>
    <t>인천광역시 남동구  청능대로410번길 40 고잔동,남동공단</t>
  </si>
  <si>
    <t>917</t>
  </si>
  <si>
    <t>서울도시가스</t>
  </si>
  <si>
    <t>35,000,000,000</t>
  </si>
  <si>
    <t>02-810-8000</t>
  </si>
  <si>
    <t xml:space="preserve">서울특별시 강서구 공항대로 607 (염창동) </t>
  </si>
  <si>
    <t>17,907,768,500</t>
  </si>
  <si>
    <t>02-2138-5281</t>
  </si>
  <si>
    <t xml:space="preserve">서울특별시 강남구 논현로163길 10 4층(신사동,베드로빌딩) </t>
  </si>
  <si>
    <t>19,111,826,500</t>
  </si>
  <si>
    <t>070-4391-8012</t>
  </si>
  <si>
    <t xml:space="preserve">경기도 안산시 단원구 산단로163번길 65-16 (원시동) </t>
  </si>
  <si>
    <t>29,152,700,000</t>
  </si>
  <si>
    <t>02-1566-2771</t>
  </si>
  <si>
    <t xml:space="preserve">경기도 안산시 단원구 산단로 163번길 97-11 </t>
  </si>
  <si>
    <t>921</t>
  </si>
  <si>
    <t>서울식품공업</t>
  </si>
  <si>
    <t>33,963,450,000</t>
  </si>
  <si>
    <t>043-720-7000</t>
  </si>
  <si>
    <t xml:space="preserve">충청북도 충주시 충원대로 862 </t>
  </si>
  <si>
    <t>8,458,750,000</t>
  </si>
  <si>
    <t>02-395-0330~4</t>
  </si>
  <si>
    <t xml:space="preserve">서울 종로구 평창동 98 </t>
  </si>
  <si>
    <t>923</t>
  </si>
  <si>
    <t>34,794,423,500</t>
  </si>
  <si>
    <t>032-723-4111</t>
  </si>
  <si>
    <t xml:space="preserve">인천광역시 부평구 새벌로 4사무동 4층 </t>
  </si>
  <si>
    <t>924</t>
  </si>
  <si>
    <t>4,262,261,500</t>
  </si>
  <si>
    <t>02-3470-2300</t>
  </si>
  <si>
    <t>충청북도 청주시 흥덕구 오송읍 오송생명6로 124-31 서울제약 오송공장</t>
  </si>
  <si>
    <t>23,737,295,000</t>
  </si>
  <si>
    <t>031-365-8700</t>
  </si>
  <si>
    <t>경기도 안산시 단원구  산단로67번길 94  (목내동, (주)서원)</t>
  </si>
  <si>
    <t>9,300,000,000</t>
  </si>
  <si>
    <t>031-428-9500</t>
  </si>
  <si>
    <t>경기도 군포시 공단로140번길 32-15 -</t>
  </si>
  <si>
    <t>4,849,390,000</t>
  </si>
  <si>
    <t>02-2223-1000</t>
  </si>
  <si>
    <t>경기도 이천시 대월면 대월로 667번길 38-19 (주)서전기전 (이천대월 일반산업단지 내)</t>
  </si>
  <si>
    <t>928</t>
  </si>
  <si>
    <t>9,050,333,000</t>
  </si>
  <si>
    <t>032-506-2760</t>
  </si>
  <si>
    <t>경기도 부천시 오정구 산업로 20-22</t>
  </si>
  <si>
    <t>9,770,623,000</t>
  </si>
  <si>
    <t>031-496-1500</t>
  </si>
  <si>
    <t xml:space="preserve">경기도 시흥시 공단1대로 313 </t>
  </si>
  <si>
    <t>3,698,800,000</t>
  </si>
  <si>
    <t>031-615-6800</t>
  </si>
  <si>
    <t xml:space="preserve">경기도 오산시 경기대로 78-26 </t>
  </si>
  <si>
    <t>931</t>
  </si>
  <si>
    <t>50,447,432,500</t>
  </si>
  <si>
    <t>053 -741 -9980</t>
  </si>
  <si>
    <t>대구광역시 수성구 명덕로 415 서한빌딩</t>
  </si>
  <si>
    <t>2,575,000,000</t>
  </si>
  <si>
    <t>(031)463-6612</t>
  </si>
  <si>
    <t xml:space="preserve">경기도 안양시 동안구  귀인로 9 </t>
  </si>
  <si>
    <t>933</t>
  </si>
  <si>
    <t>6,084,556,500</t>
  </si>
  <si>
    <t>043-249-4100</t>
  </si>
  <si>
    <t>충청북도 청주시 흥덕구 오송읍 오송생명로 61 -</t>
  </si>
  <si>
    <t>934</t>
  </si>
  <si>
    <t>103,540,594,000</t>
  </si>
  <si>
    <t>02  -3416-6644</t>
  </si>
  <si>
    <t>경기도 성남시 분당구  수내로46번길 4 경동빌딩 (수내동,경동빌딩8층)</t>
  </si>
  <si>
    <t>935</t>
  </si>
  <si>
    <t>6,600,000,000</t>
  </si>
  <si>
    <t>032 -8806-562</t>
  </si>
  <si>
    <t xml:space="preserve">인천 중구 항동 34-2 </t>
  </si>
  <si>
    <t>4,784,921,000</t>
  </si>
  <si>
    <t>031-1833-9782</t>
  </si>
  <si>
    <t>경기도 성남시 분당구 황새울로360번길 42 9층, 14층</t>
  </si>
  <si>
    <t>9,000,000,000</t>
  </si>
  <si>
    <t>031-491-2284</t>
  </si>
  <si>
    <t xml:space="preserve">경기도 안산시 단원구  원시로 86 </t>
  </si>
  <si>
    <t>3,835,270,000</t>
  </si>
  <si>
    <t>031-423-5467</t>
  </si>
  <si>
    <t xml:space="preserve">경기도 군포시 산본로 95- </t>
  </si>
  <si>
    <t>939</t>
  </si>
  <si>
    <t>4,499,647,500</t>
  </si>
  <si>
    <t>02-8012-1600</t>
  </si>
  <si>
    <t xml:space="preserve">경기도 수원시 권선구 산업로155번길 293(고색동) </t>
  </si>
  <si>
    <t>11,889,802,000</t>
  </si>
  <si>
    <t>031-637-1180</t>
  </si>
  <si>
    <t xml:space="preserve">경기도 이천시  대월면 사동로 76 </t>
  </si>
  <si>
    <t>941</t>
  </si>
  <si>
    <t>12,607,989,000</t>
  </si>
  <si>
    <t>032-770-3000</t>
  </si>
  <si>
    <t xml:space="preserve">인천광역시 중구 월미로 96 </t>
  </si>
  <si>
    <t>942</t>
  </si>
  <si>
    <t>14,300,000,000</t>
  </si>
  <si>
    <t>051-3300-200</t>
  </si>
  <si>
    <t xml:space="preserve">부산광역시 강서구  녹산산단262로 26 </t>
  </si>
  <si>
    <t>7,735,000,000</t>
  </si>
  <si>
    <t>02  -6244-5200</t>
  </si>
  <si>
    <t xml:space="preserve">서울특별시 강남구 영동대로106길 42 </t>
  </si>
  <si>
    <t>10,043,428,500</t>
  </si>
  <si>
    <t>031-650-2800</t>
  </si>
  <si>
    <t xml:space="preserve">경기도 평택시  세교산단로 61 </t>
  </si>
  <si>
    <t>945</t>
  </si>
  <si>
    <t>10,010,000,000</t>
  </si>
  <si>
    <t>02-3789-3800</t>
  </si>
  <si>
    <t>경기도 안산시 단원구 산단로19번길 168 (목내동) 성보화학주식회사</t>
  </si>
  <si>
    <t>128,508,590,000</t>
  </si>
  <si>
    <t>02-3782-7000</t>
  </si>
  <si>
    <t xml:space="preserve">서울특별시 종로구  인사동5길 29 </t>
  </si>
  <si>
    <t>28,428,930,000</t>
  </si>
  <si>
    <t>053-382-4772</t>
  </si>
  <si>
    <t>대구광역시 북구  검단동로 35 (검단동)</t>
  </si>
  <si>
    <t>948</t>
  </si>
  <si>
    <t>7,754,071,500</t>
  </si>
  <si>
    <t>031-362-3100</t>
  </si>
  <si>
    <t>경기도 안산시 단원구 번영로 68 (성곡동, 시화공단 4마 606호)</t>
  </si>
  <si>
    <t>4,702,801,000</t>
  </si>
  <si>
    <t>055-279-8400</t>
  </si>
  <si>
    <t xml:space="preserve">경남 창원시 성산구 성주동 24-6 </t>
  </si>
  <si>
    <t>40,000,000,000</t>
  </si>
  <si>
    <t>070-7477-5450</t>
  </si>
  <si>
    <t xml:space="preserve">부산광역시 기장군  정관면 농공길 2-9 (주)성우하이텍 </t>
  </si>
  <si>
    <t>951</t>
  </si>
  <si>
    <t>36,000,000,000</t>
  </si>
  <si>
    <t>051-260-3333</t>
  </si>
  <si>
    <t>부산광역시 사하구  다대로 627 (다대동)</t>
  </si>
  <si>
    <t>952</t>
  </si>
  <si>
    <t>3,650,000,000</t>
  </si>
  <si>
    <t>031-650-5400</t>
  </si>
  <si>
    <t xml:space="preserve">경기도 안성시  원곡면 청원로 1785-14 </t>
  </si>
  <si>
    <t>17,799,021,500</t>
  </si>
  <si>
    <t>(02)855-5931</t>
  </si>
  <si>
    <t xml:space="preserve">서울특별시 금천구  가산디지털1로 205-17 </t>
  </si>
  <si>
    <t>954</t>
  </si>
  <si>
    <t>5,821,000,000</t>
  </si>
  <si>
    <t>031-204-7200</t>
  </si>
  <si>
    <t xml:space="preserve">경기도 수원시 권선구 산업로155번길 128 </t>
  </si>
  <si>
    <t>955</t>
  </si>
  <si>
    <t>2,037,960,000</t>
  </si>
  <si>
    <t>02-3393-3500</t>
  </si>
  <si>
    <t xml:space="preserve">서울특별시 중구 퇴계로 212 </t>
  </si>
  <si>
    <t>956</t>
  </si>
  <si>
    <t>10,705,500,000</t>
  </si>
  <si>
    <t>051-796-7161</t>
  </si>
  <si>
    <t xml:space="preserve">부산광역시 기장군  장안읍 장안산단 8로 8 </t>
  </si>
  <si>
    <t>957</t>
  </si>
  <si>
    <t>7,623,000,000</t>
  </si>
  <si>
    <t>051 -316 -6887</t>
  </si>
  <si>
    <t xml:space="preserve">부산광역시 사상구 대동로 188 </t>
  </si>
  <si>
    <t>958</t>
  </si>
  <si>
    <t>13,316,146,500</t>
  </si>
  <si>
    <t>031-282-6425</t>
  </si>
  <si>
    <t xml:space="preserve">경기도 용인시 기흥구 원고매로2번길 49(고매동) </t>
  </si>
  <si>
    <t>959</t>
  </si>
  <si>
    <t>11,498,970,000</t>
  </si>
  <si>
    <t>051-630-5300</t>
  </si>
  <si>
    <t>부산광역시 남구 우암로 127 (감만동)</t>
  </si>
  <si>
    <t>960</t>
  </si>
  <si>
    <t>7,000,000,000</t>
  </si>
  <si>
    <t>02-3451-6201</t>
  </si>
  <si>
    <t xml:space="preserve">서울특별시 강남구 선릉로 433 </t>
  </si>
  <si>
    <t>961</t>
  </si>
  <si>
    <t>064202</t>
  </si>
  <si>
    <t>건물설비 설치 공사업</t>
  </si>
  <si>
    <t>5,265,000,000</t>
  </si>
  <si>
    <t>02 - 2046 - 7922</t>
  </si>
  <si>
    <t xml:space="preserve">서울특별시 서초구  효령로 341 </t>
  </si>
  <si>
    <t>219,310,595,000</t>
  </si>
  <si>
    <t>02-6970-2021</t>
  </si>
  <si>
    <t xml:space="preserve">서울시 마포구 양화로 45 </t>
  </si>
  <si>
    <t>14,181,500,000</t>
  </si>
  <si>
    <t>02-6970-1000</t>
  </si>
  <si>
    <t xml:space="preserve">서울특별시 마포구 양화로 45 </t>
  </si>
  <si>
    <t>964</t>
  </si>
  <si>
    <t>20,708,285,000</t>
  </si>
  <si>
    <t>02-6970-1421</t>
  </si>
  <si>
    <t xml:space="preserve">서울시마포구 양화로 45 </t>
  </si>
  <si>
    <t>965</t>
  </si>
  <si>
    <t>42,850,000,000</t>
  </si>
  <si>
    <t>054-285-4771</t>
  </si>
  <si>
    <t xml:space="preserve">경상북도 포항시 남구  괴동로 40 </t>
  </si>
  <si>
    <t>966</t>
  </si>
  <si>
    <t>02-6970-0110</t>
  </si>
  <si>
    <t>14,352,515,500</t>
  </si>
  <si>
    <t>032-868-1100</t>
  </si>
  <si>
    <t xml:space="preserve">인천광역시 남구 염전로261번길 26-48 </t>
  </si>
  <si>
    <t>968</t>
  </si>
  <si>
    <t>4,380,000,000</t>
  </si>
  <si>
    <t>041-584-2903</t>
  </si>
  <si>
    <t xml:space="preserve">충청남도 천안시 서북구  입장면 도림길 60 (주)세운메디칼 </t>
  </si>
  <si>
    <t>969</t>
  </si>
  <si>
    <t>2,388,131,600</t>
  </si>
  <si>
    <t>031-615-6710</t>
  </si>
  <si>
    <t>경기도 평택시 산단로64번길 56</t>
  </si>
  <si>
    <t>970</t>
  </si>
  <si>
    <t>4,175,000,000</t>
  </si>
  <si>
    <t>053 -582 -5161</t>
  </si>
  <si>
    <t xml:space="preserve">경상북도 영천시 도남공단길 53 </t>
  </si>
  <si>
    <t>31,154,941,500</t>
  </si>
  <si>
    <t>02-2167-9000</t>
  </si>
  <si>
    <t>서울특별시 영등포구 국제금융로 52 SIMPAC빌딩 3~5층</t>
  </si>
  <si>
    <t>053-582-5161</t>
  </si>
  <si>
    <t xml:space="preserve">대구광역시 달서구 달서대로 554 </t>
  </si>
  <si>
    <t>973</t>
  </si>
  <si>
    <t>41,040,895,000</t>
  </si>
  <si>
    <t>032-320-9032</t>
  </si>
  <si>
    <t>서울특별시 노원구  한글비석로 57 (하계동)</t>
  </si>
  <si>
    <t>13,020,212,500</t>
  </si>
  <si>
    <t>052-219-1699</t>
  </si>
  <si>
    <t>울산광역시 북구 공단길 4 (효문동)</t>
  </si>
  <si>
    <t>975</t>
  </si>
  <si>
    <t>3,388,870,500</t>
  </si>
  <si>
    <t>031-945-8191</t>
  </si>
  <si>
    <t xml:space="preserve">경기도 파주시 신촌2로 11 </t>
  </si>
  <si>
    <t>300,163,063,000</t>
  </si>
  <si>
    <t>02-3415-4935</t>
  </si>
  <si>
    <t xml:space="preserve">서울특별시 강동구 상일로10길 36세종텔레콤 지식산업센터 </t>
  </si>
  <si>
    <t>977</t>
  </si>
  <si>
    <t>9,060,833,500</t>
  </si>
  <si>
    <t>02-2126-7777</t>
  </si>
  <si>
    <t>서울특별시 종로구 창경궁로 143 세중타워 6층</t>
  </si>
  <si>
    <t>21,986,360,000</t>
  </si>
  <si>
    <t>052-231-8000</t>
  </si>
  <si>
    <t xml:space="preserve">울산광역시 울주군 온산읍 당월로 216-18 </t>
  </si>
  <si>
    <t>979</t>
  </si>
  <si>
    <t>4,198,296,500</t>
  </si>
  <si>
    <t>(031)650-3700</t>
  </si>
  <si>
    <t xml:space="preserve">경기도 안성시  원곡면 지문로 51-43 </t>
  </si>
  <si>
    <t>5,901,640,500</t>
  </si>
  <si>
    <t>031-860-1000</t>
  </si>
  <si>
    <t xml:space="preserve">경기도 동두천시  평화로2862번길 28 </t>
  </si>
  <si>
    <t>4,633,500,000</t>
  </si>
  <si>
    <t>1600-5220</t>
  </si>
  <si>
    <t>서울특별시 강남구 테헤란로34길 6, 9~10층;</t>
  </si>
  <si>
    <t>982</t>
  </si>
  <si>
    <t>57,562,997,000</t>
  </si>
  <si>
    <t>02-2056-8800</t>
  </si>
  <si>
    <t xml:space="preserve">대구광역시 달성군  유가면 비슬로96길 97 </t>
  </si>
  <si>
    <t>40,705,971,000</t>
  </si>
  <si>
    <t>062-944-6161</t>
  </si>
  <si>
    <t xml:space="preserve">광주광역시 북구 첨단연신로29번길 26 </t>
  </si>
  <si>
    <t>2,074,319,500</t>
  </si>
  <si>
    <t>02-555-4019</t>
  </si>
  <si>
    <t>충청북도 진천군 초평면 은암길 36 -</t>
  </si>
  <si>
    <t>4,305,000,000</t>
  </si>
  <si>
    <t>052-290-1300</t>
  </si>
  <si>
    <t xml:space="preserve">울산광역시 북구 모듈화산업로 115 </t>
  </si>
  <si>
    <t>23,402,445,000</t>
  </si>
  <si>
    <t>070-5153-3200</t>
  </si>
  <si>
    <t>경기도 안양시 동안구 학의로 282 경기도 안양시 동안구 학의로 282(관양동,금강펜테리움IT타워 B동 617호)</t>
  </si>
  <si>
    <t>43,284,040,000</t>
  </si>
  <si>
    <t>02-3670-7700-2</t>
  </si>
  <si>
    <t xml:space="preserve">서울특별시 강남구 도산대로 318 </t>
  </si>
  <si>
    <t>3,973,074,000</t>
  </si>
  <si>
    <t>02-6746-8067</t>
  </si>
  <si>
    <t>서울특별시 금천구 가산디지털1로 131, A동 19층 및 20층 2004호 외</t>
  </si>
  <si>
    <t>989</t>
  </si>
  <si>
    <t>16,260,740,500</t>
  </si>
  <si>
    <t>02-3281-0471</t>
  </si>
  <si>
    <t>서울특별시 금천구  디지털로 130 402(가산동, 에이스테크노타워 9차)</t>
  </si>
  <si>
    <t>4,824,346,000</t>
  </si>
  <si>
    <t>02-3285-7860</t>
  </si>
  <si>
    <t xml:space="preserve">서울시 관악구 관악로 1 서울대학교 142동 5층 </t>
  </si>
  <si>
    <t>4,078,553,500</t>
  </si>
  <si>
    <t>02-3151-8900</t>
  </si>
  <si>
    <t xml:space="preserve">서울특별시 마포구 성암로 189 </t>
  </si>
  <si>
    <t>992</t>
  </si>
  <si>
    <t>11,027,972,500</t>
  </si>
  <si>
    <t>02-852-7788</t>
  </si>
  <si>
    <t xml:space="preserve">서울특별시 금천구 가산디지털1로 19 대륭테크노타운 18차 20층 </t>
  </si>
  <si>
    <t>993</t>
  </si>
  <si>
    <t>10,840,282,000</t>
  </si>
  <si>
    <t>042-864-4460</t>
  </si>
  <si>
    <t xml:space="preserve">대전광역시 유성구 신성로 155 (신성동) </t>
  </si>
  <si>
    <t>2,017,169,500</t>
  </si>
  <si>
    <t>042-822-9482</t>
  </si>
  <si>
    <t>충청북도 청주시 흥덕구 오송읍 오송생명2로 110-6 셀젠텍</t>
  </si>
  <si>
    <t>134,993,738,000</t>
  </si>
  <si>
    <t>032-850-5000</t>
  </si>
  <si>
    <t xml:space="preserve">인천광역시 연수구 아카데미로 23 </t>
  </si>
  <si>
    <t>17,905,001,000</t>
  </si>
  <si>
    <t>02-2216-3611</t>
  </si>
  <si>
    <t xml:space="preserve">충청북도 청주시 청원구 오창읍 2산단로 82셀트리온제약 </t>
  </si>
  <si>
    <t>151,759,622,000</t>
  </si>
  <si>
    <t>032-850-6400</t>
  </si>
  <si>
    <t xml:space="preserve">인천광역시 연수구 아카데미로51번길 19, 4층 </t>
  </si>
  <si>
    <t>47,973,493,000</t>
  </si>
  <si>
    <t>02-562-7188</t>
  </si>
  <si>
    <t xml:space="preserve">서울시 강남구 논현동 225-5 논현동자동차전시장빌딩 4~5층 </t>
  </si>
  <si>
    <t>소마젠</t>
  </si>
  <si>
    <t>1-301-251-1007</t>
  </si>
  <si>
    <t>1330 Piccard Drive, Suite 205, Rockville, MD 20850,USA</t>
  </si>
  <si>
    <t>1000</t>
  </si>
  <si>
    <t>17,959,329,000</t>
  </si>
  <si>
    <t>02-2027-3800</t>
  </si>
  <si>
    <t>서울특별시 서초구 반포대로 13 1층 (서초동, 아이티센빌딩)</t>
  </si>
  <si>
    <t>1001</t>
  </si>
  <si>
    <t>2,499,128,400</t>
  </si>
  <si>
    <t>031-697-4655</t>
  </si>
  <si>
    <t>경기도 과천시 삼부골로 26 2층</t>
  </si>
  <si>
    <t>1002</t>
  </si>
  <si>
    <t>13,448,080,500</t>
  </si>
  <si>
    <t>02-2610-8750</t>
  </si>
  <si>
    <t>경기도 부천시 원미구 안곡로 266 -</t>
  </si>
  <si>
    <t>1003</t>
  </si>
  <si>
    <t>28,879,604,000</t>
  </si>
  <si>
    <t>031-610-4052</t>
  </si>
  <si>
    <t xml:space="preserve">경기 평택시 서탄면 금암리 34-6 </t>
  </si>
  <si>
    <t>1004</t>
  </si>
  <si>
    <t>6,490,073,000</t>
  </si>
  <si>
    <t>031-508-2655</t>
  </si>
  <si>
    <t>경기도 화성시 마도면 해운로 498-42 -</t>
  </si>
  <si>
    <t>1005</t>
  </si>
  <si>
    <t>13,672,998,500</t>
  </si>
  <si>
    <t>02-580-2999</t>
  </si>
  <si>
    <t>서울특별시 강남구  학동로95길 51 청담동,청담스포피아</t>
  </si>
  <si>
    <t>1006</t>
  </si>
  <si>
    <t>3,889,283,000</t>
  </si>
  <si>
    <t>031-719-0700</t>
  </si>
  <si>
    <t xml:space="preserve">경기도 성남시 분당구 판교로255번길 34 </t>
  </si>
  <si>
    <t>1007</t>
  </si>
  <si>
    <t>4,809,852,500</t>
  </si>
  <si>
    <t>031 -719 -0700</t>
  </si>
  <si>
    <t xml:space="preserve">경기도 성남시 분당구  판교로255번길 24 </t>
  </si>
  <si>
    <t>1008</t>
  </si>
  <si>
    <t>2,540,457,500</t>
  </si>
  <si>
    <t>02-2193-1600</t>
  </si>
  <si>
    <t>서울특별시 강남구 언주로 538</t>
  </si>
  <si>
    <t>1009</t>
  </si>
  <si>
    <t>1,493,617,200</t>
  </si>
  <si>
    <t>02-6915-5342</t>
  </si>
  <si>
    <t xml:space="preserve">경기도 광명시 새빛공원로 67 A동 2508호(일직동, 광명역자이타워) </t>
  </si>
  <si>
    <t>1010</t>
  </si>
  <si>
    <t>052-273-9841</t>
  </si>
  <si>
    <t>울산광역시 남구  장생포로 83</t>
  </si>
  <si>
    <t>1011</t>
  </si>
  <si>
    <t>31,300,000,000</t>
  </si>
  <si>
    <t>02-3218-5500</t>
  </si>
  <si>
    <t xml:space="preserve">서울특별시 강남구 도산대로 310(논현동) 916빌딩 7~9층 </t>
  </si>
  <si>
    <t>1012</t>
  </si>
  <si>
    <t>3,375,500,000</t>
  </si>
  <si>
    <t>02)541-0073</t>
  </si>
  <si>
    <t xml:space="preserve">서울특별시 강남구 밤고개로5길 13 (수서동, 수산빌딩) </t>
  </si>
  <si>
    <t>1013</t>
  </si>
  <si>
    <t>26,992,581,500</t>
  </si>
  <si>
    <t>031-352-7733</t>
  </si>
  <si>
    <t xml:space="preserve">경기도 화성시  양감면 정문송산로 260 </t>
  </si>
  <si>
    <t>1014</t>
  </si>
  <si>
    <t>7,932,245,000</t>
  </si>
  <si>
    <t>032-818-5160</t>
  </si>
  <si>
    <t xml:space="preserve">인천광역시 서구 로봇랜드로249번길 46-39 </t>
  </si>
  <si>
    <t>1015</t>
  </si>
  <si>
    <t>6,875,623,000</t>
  </si>
  <si>
    <t>043-710-2884</t>
  </si>
  <si>
    <t xml:space="preserve">대전광역시 유성구 테크노2로 187 216호 </t>
  </si>
  <si>
    <t>1016</t>
  </si>
  <si>
    <t>074602</t>
  </si>
  <si>
    <t>산업용 농·축산물 및 동·식물 도매업</t>
  </si>
  <si>
    <t>1,847,725,000</t>
  </si>
  <si>
    <t>02-6300-2444</t>
  </si>
  <si>
    <t>서울특별시 서초구  강남대로 27 (양재동) aT센터 1301호</t>
  </si>
  <si>
    <t>1017</t>
  </si>
  <si>
    <t>65,392,143,000</t>
  </si>
  <si>
    <t>031-628-2603</t>
  </si>
  <si>
    <t xml:space="preserve">경기 안산시 단원구 성곡동 728-3 시화공단 4바 204호 </t>
  </si>
  <si>
    <t>1018</t>
  </si>
  <si>
    <t>3,596,636,500</t>
  </si>
  <si>
    <t>031-783-4505</t>
  </si>
  <si>
    <t xml:space="preserve">경기도 성남시 분당구 정자일로 248, 16층 </t>
  </si>
  <si>
    <t>1019</t>
  </si>
  <si>
    <t>1,516,010,000</t>
  </si>
  <si>
    <t>031-710-2403</t>
  </si>
  <si>
    <t xml:space="preserve">경기도 성남시 중원구 사기막골로62번길 37 1207호 (상대원동, 스타타워) </t>
  </si>
  <si>
    <t>1020</t>
  </si>
  <si>
    <t>5,235,920,000</t>
  </si>
  <si>
    <t>경기도 성남시 분당구  정자일로 248 파크뷰 16층</t>
  </si>
  <si>
    <t>1021</t>
  </si>
  <si>
    <t>3,108,181,500</t>
  </si>
  <si>
    <t>02-6713-6041</t>
  </si>
  <si>
    <t xml:space="preserve">서울특별시 강남구 봉은사로 446 슈피겐HQ </t>
  </si>
  <si>
    <t>1022</t>
  </si>
  <si>
    <t>14,756,059,000</t>
  </si>
  <si>
    <t>055-340-4800</t>
  </si>
  <si>
    <t xml:space="preserve">경상남도 김해시 주촌면 골든루트로 157-10 </t>
  </si>
  <si>
    <t>1023</t>
  </si>
  <si>
    <t>8,558,550,000</t>
  </si>
  <si>
    <t>031-345-5100</t>
  </si>
  <si>
    <t xml:space="preserve">경기도 안양시 동안구 부림로 17041-13 </t>
  </si>
  <si>
    <t>1024</t>
  </si>
  <si>
    <t>3,133,330,400</t>
  </si>
  <si>
    <t>042-825-8630</t>
  </si>
  <si>
    <t xml:space="preserve">충청남도 금산군 추부면 금산로 2423-16 리켐(주)- </t>
  </si>
  <si>
    <t>1025</t>
  </si>
  <si>
    <t>13,905,273,500</t>
  </si>
  <si>
    <t>070-5073-4918</t>
  </si>
  <si>
    <t>경기도 파주시 문산읍 돈유2로 14-1 씨동</t>
  </si>
  <si>
    <t>1026</t>
  </si>
  <si>
    <t>6,035,821,000</t>
  </si>
  <si>
    <t>031-8085-0700</t>
  </si>
  <si>
    <t>경기도 안산시 상록구 수인로 736 -</t>
  </si>
  <si>
    <t>1027</t>
  </si>
  <si>
    <t>3,845,303,500</t>
  </si>
  <si>
    <t>043-881-1361</t>
  </si>
  <si>
    <t xml:space="preserve">충청북도 음성군  삼성면 대성로 417 </t>
  </si>
  <si>
    <t>1028</t>
  </si>
  <si>
    <t>868,995,000</t>
  </si>
  <si>
    <t>02-2070-1177</t>
  </si>
  <si>
    <t>서울특별시 성북구 안암로 145 고려대학교(자연계캠퍼스) 산학관 711호</t>
  </si>
  <si>
    <t>1029</t>
  </si>
  <si>
    <t>14,063,500,000</t>
  </si>
  <si>
    <t>02-371-7076</t>
  </si>
  <si>
    <t xml:space="preserve">서울특별시 마포구 매봉산로 75 1701호 (상암동, 디디엠씨) </t>
  </si>
  <si>
    <t>1030</t>
  </si>
  <si>
    <t>189001</t>
  </si>
  <si>
    <t>창작 및 예술관련 서비스업</t>
  </si>
  <si>
    <t>2,894,624,100</t>
  </si>
  <si>
    <t>02-2299-8089</t>
  </si>
  <si>
    <t>서울특별시 성동구 독서당로39길 37-37 302호(옥수동, 루하우스)</t>
  </si>
  <si>
    <t>1031</t>
  </si>
  <si>
    <t>7,327,735,000</t>
  </si>
  <si>
    <t>02-3498-3243</t>
  </si>
  <si>
    <t>서울특별시 강남구 학동로 171 삼익빌딩 7층</t>
  </si>
  <si>
    <t>1032</t>
  </si>
  <si>
    <t>3,066,056,000</t>
  </si>
  <si>
    <t>032 -578 -1811</t>
  </si>
  <si>
    <t xml:space="preserve">충청남도 천안시 서북구  직산읍 4산단1길 10 </t>
  </si>
  <si>
    <t>1033</t>
  </si>
  <si>
    <t>137302</t>
  </si>
  <si>
    <t>전문디자인업</t>
  </si>
  <si>
    <t>10,023,985,000</t>
  </si>
  <si>
    <t>02-3438-0077</t>
  </si>
  <si>
    <t>경기도 성남시 분당구 판교역로 225-20 시공빌딩</t>
  </si>
  <si>
    <t>1034</t>
  </si>
  <si>
    <t>42,864,159,500</t>
  </si>
  <si>
    <t>031-940-7400</t>
  </si>
  <si>
    <t xml:space="preserve">경기도 파주시 탄현면 평화로 711 </t>
  </si>
  <si>
    <t>1035</t>
  </si>
  <si>
    <t>2,388,800,500</t>
  </si>
  <si>
    <t>031-994-6115</t>
  </si>
  <si>
    <t xml:space="preserve">전라남도 영광군 대마면 전기차로 49 </t>
  </si>
  <si>
    <t>1036</t>
  </si>
  <si>
    <t>35,132,381,500</t>
  </si>
  <si>
    <t>02-2191-0716</t>
  </si>
  <si>
    <t>경기도 성남시 중원구 사기막골로 52 5층(상대원동, 선텍시티2)</t>
  </si>
  <si>
    <t>1037</t>
  </si>
  <si>
    <t>36,713,620,500</t>
  </si>
  <si>
    <t>031-379-7777</t>
  </si>
  <si>
    <t>경상북도 포항시 북구 청하면 동해대로2315번길 54-2 -</t>
  </si>
  <si>
    <t>1038</t>
  </si>
  <si>
    <t>02-3400-6339</t>
  </si>
  <si>
    <t>경기도 평택시 세교산단로 67-20 (주)시디즈</t>
  </si>
  <si>
    <t>1039</t>
  </si>
  <si>
    <t>2,507,001,700</t>
  </si>
  <si>
    <t>042-932-4850</t>
  </si>
  <si>
    <t xml:space="preserve">대전광역시 유성구 테크노7로 32-13(용산동) </t>
  </si>
  <si>
    <t>1040</t>
  </si>
  <si>
    <t>4,000,000,000</t>
  </si>
  <si>
    <t>02-2028-1200</t>
  </si>
  <si>
    <t>서울특별시 구로구  디지털로26길 111 JnK디지털타워 801,802,803호</t>
  </si>
  <si>
    <t>1041</t>
  </si>
  <si>
    <t>4,652,145,000</t>
  </si>
  <si>
    <t>02-3497-6980</t>
  </si>
  <si>
    <t xml:space="preserve">서울특별시 영등포구 가마산로 343대림동, 콤텍빌딩 </t>
  </si>
  <si>
    <t>1042</t>
  </si>
  <si>
    <t>20,148,910,000</t>
  </si>
  <si>
    <t>031-494-7911</t>
  </si>
  <si>
    <t>경기도 안산시 단원구 별망로 129 -</t>
  </si>
  <si>
    <t>1043</t>
  </si>
  <si>
    <t>4,030,640,000</t>
  </si>
  <si>
    <t xml:space="preserve">경기도 시흥시 마유로238번길 21 </t>
  </si>
  <si>
    <t>1044</t>
  </si>
  <si>
    <t>50,400,145,000</t>
  </si>
  <si>
    <t>02-460-1114</t>
  </si>
  <si>
    <t>서울특별시 성동구  성수이로24길 3 (주)신도리코</t>
  </si>
  <si>
    <t>1045</t>
  </si>
  <si>
    <t>02-3434-9900</t>
  </si>
  <si>
    <t>서울특별시 송파구 백제고분로 362 신리빌딩</t>
  </si>
  <si>
    <t>1046</t>
  </si>
  <si>
    <t>2,427,754,000</t>
  </si>
  <si>
    <t>053-960-1246</t>
  </si>
  <si>
    <t xml:space="preserve">대구 동구 각산동 291-1 </t>
  </si>
  <si>
    <t>1047</t>
  </si>
  <si>
    <t>02-416-0771</t>
  </si>
  <si>
    <t xml:space="preserve">서울특별시 송파구  백제고분로 362 (석촌동) </t>
  </si>
  <si>
    <t>1048</t>
  </si>
  <si>
    <t>35,808,562,500</t>
  </si>
  <si>
    <t>02-368-2600</t>
  </si>
  <si>
    <t xml:space="preserve">서울특별시 영등포구 의사당대로 83 11층(여의도동, 오투타워) </t>
  </si>
  <si>
    <t>1049</t>
  </si>
  <si>
    <t>12,711,888,000</t>
  </si>
  <si>
    <t>055-260-1000</t>
  </si>
  <si>
    <t xml:space="preserve">경상남도 창원시 성산구  공단로271번길 39 신성델타테크(주) </t>
  </si>
  <si>
    <t>1050</t>
  </si>
  <si>
    <t>95,931,021,000</t>
  </si>
  <si>
    <t>031-788-9500</t>
  </si>
  <si>
    <t>경기도 성남시 분당구  대왕판교로395번길 8 (백현동 404-1) 신성솔라에너지</t>
  </si>
  <si>
    <t>1051</t>
  </si>
  <si>
    <t>71,854,195,000</t>
  </si>
  <si>
    <t>02-3709-9000</t>
  </si>
  <si>
    <t xml:space="preserve">서울특별시 강동구 풍성로63길 84(둔촌동) </t>
  </si>
  <si>
    <t>1052</t>
  </si>
  <si>
    <t>49,225,905,000</t>
  </si>
  <si>
    <t>02-727-1234</t>
  </si>
  <si>
    <t>서울특별시 중구  소공로 63 (충무로1가) 신세계백화점건물 (주)신세계</t>
  </si>
  <si>
    <t>1053</t>
  </si>
  <si>
    <t>신세계I&amp;C</t>
  </si>
  <si>
    <t>8,600,000,000</t>
  </si>
  <si>
    <t>02-3397-1234</t>
  </si>
  <si>
    <t>서울특별시 중구 남대문시장10길 2 21층(회현동1가, 메사빌딩)</t>
  </si>
  <si>
    <t>1054</t>
  </si>
  <si>
    <t>02-3406-6620</t>
  </si>
  <si>
    <t>서울특별시 중구 소월로 10 21,22,24,25층(남대문로5가, 단암빌딩)</t>
  </si>
  <si>
    <t>1055</t>
  </si>
  <si>
    <t>35,700,000,000</t>
  </si>
  <si>
    <t>02-6979-1234</t>
  </si>
  <si>
    <t>서울특별시 강남구 도산대로 449 -</t>
  </si>
  <si>
    <t>1056</t>
  </si>
  <si>
    <t>19,362,400,000</t>
  </si>
  <si>
    <t>02-3397-6000</t>
  </si>
  <si>
    <t>서울특별시 성동구 성수일로 56 성수동BY센터 4-7층(성수동2가, 백영 성수빌딩)</t>
  </si>
  <si>
    <t>1057</t>
  </si>
  <si>
    <t>5,914,429,000</t>
  </si>
  <si>
    <t>027801400</t>
  </si>
  <si>
    <t xml:space="preserve">서울특별시 영등포구 여의나루로 53-1 </t>
  </si>
  <si>
    <t>1058</t>
  </si>
  <si>
    <t>7,585,250,000</t>
  </si>
  <si>
    <t>02-2030-1700</t>
  </si>
  <si>
    <t xml:space="preserve">세종특별자치시  소정면 소정산단동로 9 - </t>
  </si>
  <si>
    <t>1059</t>
  </si>
  <si>
    <t>350,500,000</t>
  </si>
  <si>
    <t>02-2004-9452</t>
  </si>
  <si>
    <t>서울특별시 영등포구 국제금융로8길 16, 5층(여의도동, 신영증권빌딩)</t>
  </si>
  <si>
    <t>1060</t>
  </si>
  <si>
    <t>430,500,000</t>
  </si>
  <si>
    <t xml:space="preserve">서울특별시 영등포구 국제금융로8길 16, 5층(여의도동, 신영증권빌딩) </t>
  </si>
  <si>
    <t>1061</t>
  </si>
  <si>
    <t>02-818-5114</t>
  </si>
  <si>
    <t>서울특별시 금천구  가산디지털1로 104 (주)신영와코루</t>
  </si>
  <si>
    <t>1062</t>
  </si>
  <si>
    <t>82,200,000,000</t>
  </si>
  <si>
    <t>02-2004-9000</t>
  </si>
  <si>
    <t>서울특별시 영등포구 국제금융로8길 16 (여의도동, 신영증권빌딩)</t>
  </si>
  <si>
    <t>1063</t>
  </si>
  <si>
    <t>42,566,619,500</t>
  </si>
  <si>
    <t>02-3274-5000</t>
  </si>
  <si>
    <t>서울특별시 마포구  독막로 328 신원빌딩</t>
  </si>
  <si>
    <t>1064</t>
  </si>
  <si>
    <t>52,989,616,000</t>
  </si>
  <si>
    <t>02-6908-7000</t>
  </si>
  <si>
    <t xml:space="preserve">경기도 화성시  봉담읍 와우안길 109 103-213 </t>
  </si>
  <si>
    <t>1065</t>
  </si>
  <si>
    <t>35,523,760,500</t>
  </si>
  <si>
    <t>02-2081-3420</t>
  </si>
  <si>
    <t>충청남도 천안시 서북구 입장면 연곡길 308 -</t>
  </si>
  <si>
    <t>1066</t>
  </si>
  <si>
    <t>5,451,000,000</t>
  </si>
  <si>
    <t>02-2211-6711</t>
  </si>
  <si>
    <t xml:space="preserve">충북 충주시 앙성면 본평리 산 5-1 </t>
  </si>
  <si>
    <t>1067</t>
  </si>
  <si>
    <t>4,486,091,500</t>
  </si>
  <si>
    <t>031-369-7400</t>
  </si>
  <si>
    <t xml:space="preserve">전라북도 장수군  장계면 장무로 352-73 (주)신진에스엠장수공장 </t>
  </si>
  <si>
    <t>1068</t>
  </si>
  <si>
    <t>6,621,008,000</t>
  </si>
  <si>
    <t>070-7663-0958</t>
  </si>
  <si>
    <t>대전광역시 유성구 테크노2로 187 비동 512호(용산동, 미건테크노월드 2차)</t>
  </si>
  <si>
    <t>1069</t>
  </si>
  <si>
    <t>27,592,495,000</t>
  </si>
  <si>
    <t>031-491-6191</t>
  </si>
  <si>
    <t xml:space="preserve">경기도 안산시 단원구 원시로 7 </t>
  </si>
  <si>
    <t>1070</t>
  </si>
  <si>
    <t>17,479,350,000</t>
  </si>
  <si>
    <t>02-2156-7521</t>
  </si>
  <si>
    <t>서울특별시 강남구 압구정로 104 보암빌딩 501호</t>
  </si>
  <si>
    <t>1071</t>
  </si>
  <si>
    <t>52,330,123,000</t>
  </si>
  <si>
    <t>02-2158-7402</t>
  </si>
  <si>
    <t xml:space="preserve">서울특별시 종로구 종로 33 그랑서울, 18층 </t>
  </si>
  <si>
    <t>1072</t>
  </si>
  <si>
    <t xml:space="preserve">서울특별시 영등포구 여의대로 70 신한금융투자타워 </t>
  </si>
  <si>
    <t>1073</t>
  </si>
  <si>
    <t>02-3772-4162</t>
  </si>
  <si>
    <t>서울특별시 영등포구 여의대로 70</t>
  </si>
  <si>
    <t>1074</t>
  </si>
  <si>
    <t>2,412,162,465,000</t>
  </si>
  <si>
    <t>02-6360-3000</t>
  </si>
  <si>
    <t>서울특별시 중구 세종대로9길 20 태평로2가</t>
  </si>
  <si>
    <t>1075</t>
  </si>
  <si>
    <t>6,074,390,000</t>
  </si>
  <si>
    <t>031-499-9922</t>
  </si>
  <si>
    <t>경기도 안산시 단원구  번영2로 31 (성곡동,시화4다706)</t>
  </si>
  <si>
    <t>1076</t>
  </si>
  <si>
    <t>14,567,545,500</t>
  </si>
  <si>
    <t>041-590-3300</t>
  </si>
  <si>
    <t xml:space="preserve">충남 천안시 동남구 병천면 매봉로 308 </t>
  </si>
  <si>
    <t>1077</t>
  </si>
  <si>
    <t>5,071,922,500</t>
  </si>
  <si>
    <t>031-432-1527</t>
  </si>
  <si>
    <t>경기도 안양시 만안구 일직로94번길 3 (석수동)</t>
  </si>
  <si>
    <t>1078</t>
  </si>
  <si>
    <t>6,733,070,000</t>
  </si>
  <si>
    <t>02-6366-2000</t>
  </si>
  <si>
    <t>서울특별시 중구 청파로 450  (중림동) 신흥빌딩 8층 재경팀</t>
  </si>
  <si>
    <t>1079</t>
  </si>
  <si>
    <t>17,411,335,000</t>
  </si>
  <si>
    <t>031-378-8141</t>
  </si>
  <si>
    <t>경기도 오산시 양산로 48</t>
  </si>
  <si>
    <t>1080</t>
  </si>
  <si>
    <t>8,132,150,000</t>
  </si>
  <si>
    <t>042-712-7700</t>
  </si>
  <si>
    <t xml:space="preserve">대전광역시 유성구  테크노2로 222 </t>
  </si>
  <si>
    <t>1081</t>
  </si>
  <si>
    <t>15,927,071,500</t>
  </si>
  <si>
    <t>043-269-9000</t>
  </si>
  <si>
    <t>충청북도 청주시 흥덕구 산단로 73</t>
  </si>
  <si>
    <t>1082</t>
  </si>
  <si>
    <t>20,331,789,500</t>
  </si>
  <si>
    <t>043-909-8000</t>
  </si>
  <si>
    <t xml:space="preserve">충청북도 청주시 흥덕구 산단로 73 </t>
  </si>
  <si>
    <t>1083</t>
  </si>
  <si>
    <t>5,462,121,500</t>
  </si>
  <si>
    <t>070-7732-5300</t>
  </si>
  <si>
    <t xml:space="preserve">경기도 화성시 동탄면 동탄산단2길 47 (주)싸이맥스 </t>
  </si>
  <si>
    <t>1084</t>
  </si>
  <si>
    <t>2,816,932,000</t>
  </si>
  <si>
    <t>02-6925-1070</t>
  </si>
  <si>
    <t>서울특별시 송파구 법원로 128 문정에스케이브이원지엘메트로시티 8층</t>
  </si>
  <si>
    <t>1085</t>
  </si>
  <si>
    <t>119,679,813,500</t>
  </si>
  <si>
    <t>02-3485-6000</t>
  </si>
  <si>
    <t xml:space="preserve">서울특별시 중구 퇴계로 390 - </t>
  </si>
  <si>
    <t>1086</t>
  </si>
  <si>
    <t>쌍용양회공업</t>
  </si>
  <si>
    <t>505,403,280,000</t>
  </si>
  <si>
    <t>02-2270-5114</t>
  </si>
  <si>
    <t>서울특별시 중구 수표로 34 씨티센터타워 7~9층</t>
  </si>
  <si>
    <t>1087</t>
  </si>
  <si>
    <t>쌍용자동차</t>
  </si>
  <si>
    <t>749,200,010,000</t>
  </si>
  <si>
    <t>031-610-1114</t>
  </si>
  <si>
    <t xml:space="preserve">경기도 평택시  동삭로 455-12 </t>
  </si>
  <si>
    <t>1088</t>
  </si>
  <si>
    <t>40,464,034,000</t>
  </si>
  <si>
    <t>02-2262-8114</t>
  </si>
  <si>
    <t>서울특별시 중구 수표로 34 씨티센터타워 5층</t>
  </si>
  <si>
    <t>1089</t>
  </si>
  <si>
    <t>18,372,505,500</t>
  </si>
  <si>
    <t>043-853-1760</t>
  </si>
  <si>
    <t xml:space="preserve">충청북도 충주시  목행산단2로 59 </t>
  </si>
  <si>
    <t>1090</t>
  </si>
  <si>
    <t>525,000,000</t>
  </si>
  <si>
    <t>061-721-2222</t>
  </si>
  <si>
    <t xml:space="preserve">전라남도 순천시 해룡면 율촌산단4로 101 </t>
  </si>
  <si>
    <t>1091</t>
  </si>
  <si>
    <t>13,313,340,600</t>
  </si>
  <si>
    <t>070-4349-1330</t>
  </si>
  <si>
    <t xml:space="preserve">경기도 성남시 분당구 판교로 242 C동 10층(삼평동, 판교디지털센터) </t>
  </si>
  <si>
    <t>1092</t>
  </si>
  <si>
    <t>4,015,817,500</t>
  </si>
  <si>
    <t>055-584-9183</t>
  </si>
  <si>
    <t>경상남도 함안군 가야읍 함마대로 1256-40 사내리 1257, 1256</t>
  </si>
  <si>
    <t>1093</t>
  </si>
  <si>
    <t>16,916,460,500</t>
  </si>
  <si>
    <t>02-598-1250</t>
  </si>
  <si>
    <t xml:space="preserve">경상남도 의령군  의령읍 구룡로4남길 53 </t>
  </si>
  <si>
    <t>1094</t>
  </si>
  <si>
    <t>2,818,839,500</t>
  </si>
  <si>
    <t>031-237-3425</t>
  </si>
  <si>
    <t xml:space="preserve">경기도 수원시 권선구  산업로 94 </t>
  </si>
  <si>
    <t>1095</t>
  </si>
  <si>
    <t>3,634,243,500</t>
  </si>
  <si>
    <t>042-365-7500</t>
  </si>
  <si>
    <t xml:space="preserve">대전광역시 유성구  유성대로1628번길 21 (주)쎄트렉아이 </t>
  </si>
  <si>
    <t>1096</t>
  </si>
  <si>
    <t>5,704,852,000</t>
  </si>
  <si>
    <t>02-566-3285</t>
  </si>
  <si>
    <t>서울특별시 강남구 테헤란로 419 강남파이낸스플라자 14층</t>
  </si>
  <si>
    <t>1097</t>
  </si>
  <si>
    <t>4,700,000,000</t>
  </si>
  <si>
    <t>031-987-6205-7</t>
  </si>
  <si>
    <t xml:space="preserve">경기 김포시 월곶면 개곡리 134 </t>
  </si>
  <si>
    <t>1098</t>
  </si>
  <si>
    <t>26,092,587,500</t>
  </si>
  <si>
    <t>031-627-6000</t>
  </si>
  <si>
    <t xml:space="preserve">경기도 성남시 분당구 판교역로 220 쏠리드스페이스 </t>
  </si>
  <si>
    <t>1099</t>
  </si>
  <si>
    <t>22,988,083,500</t>
  </si>
  <si>
    <t>043-850-7104</t>
  </si>
  <si>
    <t xml:space="preserve">충북 충주시 용산동 35 </t>
  </si>
  <si>
    <t>1100</t>
  </si>
  <si>
    <t>5,749,167,600</t>
  </si>
  <si>
    <t>053-593-1552</t>
  </si>
  <si>
    <t>대구광역시 동구 팔공로47길 37 -</t>
  </si>
  <si>
    <t>1101</t>
  </si>
  <si>
    <t>12,535,386,000</t>
  </si>
  <si>
    <t>02-410-9606</t>
  </si>
  <si>
    <t>서울특별시 송파구 양재대로 932 가락몰 업무동 11층 동관</t>
  </si>
  <si>
    <t>1102</t>
  </si>
  <si>
    <t>990,000,000</t>
  </si>
  <si>
    <t>043-645-4100</t>
  </si>
  <si>
    <t xml:space="preserve">충청북도 제천시 바이오밸리1로 85 </t>
  </si>
  <si>
    <t>1103</t>
  </si>
  <si>
    <t>2,058,740,000</t>
  </si>
  <si>
    <t>062-940-7200</t>
  </si>
  <si>
    <t xml:space="preserve">광주광역시 광산구 평동산단로169번길 40(월전동) </t>
  </si>
  <si>
    <t>1104</t>
  </si>
  <si>
    <t>789,980,000</t>
  </si>
  <si>
    <t>070-8786-6458</t>
  </si>
  <si>
    <t xml:space="preserve">경기도 성남시 중원구 갈마치로288번길 1412층 1206호(상대원동, 성남에스케이브이1타워) </t>
  </si>
  <si>
    <t>1105</t>
  </si>
  <si>
    <t>4,202,740,000</t>
  </si>
  <si>
    <t>031-659-9803</t>
  </si>
  <si>
    <t>경기도 안성시 원곡면 승량길 162</t>
  </si>
  <si>
    <t>1106</t>
  </si>
  <si>
    <t>4,790,200,000</t>
  </si>
  <si>
    <t>055-589-9100</t>
  </si>
  <si>
    <t>경상남도 함안군 칠서면 공단동길 37</t>
  </si>
  <si>
    <t>1107</t>
  </si>
  <si>
    <t>8,642,857,500</t>
  </si>
  <si>
    <t>041-901-1800</t>
  </si>
  <si>
    <t>충청남도 천안시 서북구 동서대로 129-12 백석대학빌딩</t>
  </si>
  <si>
    <t>1108</t>
  </si>
  <si>
    <t>6,155,946,500</t>
  </si>
  <si>
    <t>032-813-0970</t>
  </si>
  <si>
    <t>경기도 시흥시 시화벤처로 305 B동(정왕동)</t>
  </si>
  <si>
    <t>1109</t>
  </si>
  <si>
    <t>9,476,384,000</t>
  </si>
  <si>
    <t>02-552-8500</t>
  </si>
  <si>
    <t xml:space="preserve">서울특별시 서초구 동작대로 234 CMS M빌딩 5~8층 </t>
  </si>
  <si>
    <t>1110</t>
  </si>
  <si>
    <t>11,867,752,500</t>
  </si>
  <si>
    <t>033-747-7657</t>
  </si>
  <si>
    <t xml:space="preserve">강원도 원주시  문막읍 동화공단로 130-1 </t>
  </si>
  <si>
    <t>1111</t>
  </si>
  <si>
    <t>1,143,571,000</t>
  </si>
  <si>
    <t>02-2039-3147</t>
  </si>
  <si>
    <t xml:space="preserve">서울특별시 강남구 언주로 6173층 </t>
  </si>
  <si>
    <t>1112</t>
  </si>
  <si>
    <t>13,117,010,000</t>
  </si>
  <si>
    <t>02-2240-4036</t>
  </si>
  <si>
    <t xml:space="preserve">서울특별시 송파구 오금로 91(방이동) 7층 </t>
  </si>
  <si>
    <t>1113</t>
  </si>
  <si>
    <t>5,520,223</t>
  </si>
  <si>
    <t>86-1395-0486-047</t>
  </si>
  <si>
    <t>P.O Box 31119 Grand Pavilion, Hibiscus Way, 802 West Bay Road, Grand Cayman, KYI - 1205 Cyaman Islands -</t>
  </si>
  <si>
    <t>1114</t>
  </si>
  <si>
    <t>5,069,092,000</t>
  </si>
  <si>
    <t>043-531-2500</t>
  </si>
  <si>
    <t xml:space="preserve">충청북도 진천군  진천읍 성중로 144 시큐브 </t>
  </si>
  <si>
    <t>1115</t>
  </si>
  <si>
    <t>10,522,963,000</t>
  </si>
  <si>
    <t>070-4033-0200</t>
  </si>
  <si>
    <t xml:space="preserve">서울특별시 송파구 중대로 296 삼보빌딩 6층 </t>
  </si>
  <si>
    <t>1116</t>
  </si>
  <si>
    <t>5,061,075,500</t>
  </si>
  <si>
    <t>031-698-4297</t>
  </si>
  <si>
    <t>서울특별시 서초구 효령로 234 씨티케이코스메틱스</t>
  </si>
  <si>
    <t>1117</t>
  </si>
  <si>
    <t>16,443,768,000</t>
  </si>
  <si>
    <t>02-527-1300</t>
  </si>
  <si>
    <t xml:space="preserve">서울특별시 강남구 테헤란로 207 아가방빌딩 </t>
  </si>
  <si>
    <t>1118</t>
  </si>
  <si>
    <t>5,063,850,000</t>
  </si>
  <si>
    <t>02-6922-7400</t>
  </si>
  <si>
    <t>서울특별시 구로구 디지털로31길 61 신세계아이앤씨빌딩 6층, 7층</t>
  </si>
  <si>
    <t>1119</t>
  </si>
  <si>
    <t>8,517,878,700</t>
  </si>
  <si>
    <t>02-6742-1500</t>
  </si>
  <si>
    <t xml:space="preserve">충청북도 진천군  백곡면 배티로 818-105 </t>
  </si>
  <si>
    <t>1120</t>
  </si>
  <si>
    <t>38,562,410,000</t>
  </si>
  <si>
    <t>02-6424-4700</t>
  </si>
  <si>
    <t xml:space="preserve">서울특별시 구로구 디지털로27가길 27아남빌딩 </t>
  </si>
  <si>
    <t>1121</t>
  </si>
  <si>
    <t>4,566,176,000</t>
  </si>
  <si>
    <t>02-3443-5811</t>
  </si>
  <si>
    <t>서울특별시 성동구 성수일로 10 1604호(성수동1가, 서울숲 ITCT)</t>
  </si>
  <si>
    <t>1122</t>
  </si>
  <si>
    <t>19,487,122,000</t>
  </si>
  <si>
    <t>070-8840-7113</t>
  </si>
  <si>
    <t>경기도 안양시 동안구 부림로170번길 44 아트뷰빌딩 2층</t>
  </si>
  <si>
    <t>1123</t>
  </si>
  <si>
    <t>8,248,395,000</t>
  </si>
  <si>
    <t>031-987-3383</t>
  </si>
  <si>
    <t xml:space="preserve">경기도 김포시 통진읍 김포대로1950번길 91 </t>
  </si>
  <si>
    <t>1124</t>
  </si>
  <si>
    <t>34,508,160,000</t>
  </si>
  <si>
    <t>02-6040-5114</t>
  </si>
  <si>
    <t xml:space="preserve">서울특별시 용산구 한강대로 100 (한강로2가) </t>
  </si>
  <si>
    <t>1125</t>
  </si>
  <si>
    <t>아모레퍼시픽그룹</t>
  </si>
  <si>
    <t>47,997,075,000</t>
  </si>
  <si>
    <t>1126</t>
  </si>
  <si>
    <t>4,871,703,000</t>
  </si>
  <si>
    <t>(031)989-0506</t>
  </si>
  <si>
    <t xml:space="preserve">인천 남동구 남촌동 617 남동공단 5블럭 1롯트 </t>
  </si>
  <si>
    <t>1127</t>
  </si>
  <si>
    <t>8,782,684,400</t>
  </si>
  <si>
    <t>02-761-4570</t>
  </si>
  <si>
    <t xml:space="preserve">서울특별시 강남구 역삼로 151 삼오빌딩3층 301호 </t>
  </si>
  <si>
    <t>1128</t>
  </si>
  <si>
    <t>9,607,255,000</t>
  </si>
  <si>
    <t>055-759-6161</t>
  </si>
  <si>
    <t xml:space="preserve">경상남도 진주시 진성면 동부로1259번길 64 </t>
  </si>
  <si>
    <t>1129</t>
  </si>
  <si>
    <t>7,998,252,500</t>
  </si>
  <si>
    <t>053-583-8150</t>
  </si>
  <si>
    <t xml:space="preserve">대구 달서구 월암동 1107번지 </t>
  </si>
  <si>
    <t>1130</t>
  </si>
  <si>
    <t>8,153,750,000</t>
  </si>
  <si>
    <t>053-592-4060</t>
  </si>
  <si>
    <t xml:space="preserve">대구광역시 달서구 달서대로 85길 100 </t>
  </si>
  <si>
    <t>1131</t>
  </si>
  <si>
    <t>6,896,467,000</t>
  </si>
  <si>
    <t>031-730-5114</t>
  </si>
  <si>
    <t xml:space="preserve">경기도 성남시 중원구  둔촌대로388번길 31 </t>
  </si>
  <si>
    <t>1132</t>
  </si>
  <si>
    <t>10,955,120,000</t>
  </si>
  <si>
    <t>02-527-6582</t>
  </si>
  <si>
    <t>서울특별시 강남구  논현로 430 아세아타워빌딩 14층</t>
  </si>
  <si>
    <t>1133</t>
  </si>
  <si>
    <t>19,479,045,000</t>
  </si>
  <si>
    <t xml:space="preserve">서울 강남구 역삼2동 726 아세아타워빌딩 14층 </t>
  </si>
  <si>
    <t>1134</t>
  </si>
  <si>
    <t>44,782,510,000</t>
  </si>
  <si>
    <t>02-527-6882</t>
  </si>
  <si>
    <t xml:space="preserve">서울특별시 강남구  논현로 430 </t>
  </si>
  <si>
    <t>1135</t>
  </si>
  <si>
    <t>8,750,000,000</t>
  </si>
  <si>
    <t>0535807777</t>
  </si>
  <si>
    <t>대구 달성군 유가면 금리 168</t>
  </si>
  <si>
    <t>1136</t>
  </si>
  <si>
    <t>5,741,261,500</t>
  </si>
  <si>
    <t>031-888-9596</t>
  </si>
  <si>
    <t xml:space="preserve">경기도 수원시 영통구 광교로 145, 11층(이의동, 차세대융합기술연구원 에이동) </t>
  </si>
  <si>
    <t>1137</t>
  </si>
  <si>
    <t>13,091,826,000</t>
  </si>
  <si>
    <t>055-851-7000</t>
  </si>
  <si>
    <t>경상남도 사천시 사남면 공단1로 23-65</t>
  </si>
  <si>
    <t>1138</t>
  </si>
  <si>
    <t>12,754,367,000</t>
  </si>
  <si>
    <t>02-2200-2197</t>
  </si>
  <si>
    <t>서울특별시 중구 충무로 29 아시아미디어타워 10층,11층</t>
  </si>
  <si>
    <t>1139</t>
  </si>
  <si>
    <t>5,550,000,000</t>
  </si>
  <si>
    <t>02-6303-3040</t>
  </si>
  <si>
    <t>서울특별시 종로구 우정국로 26 에이동 21층, 22층(표시층 23층, 25층)(공평동, 센트로폴리스)</t>
  </si>
  <si>
    <t>1140</t>
  </si>
  <si>
    <t>1,116,176,470,000</t>
  </si>
  <si>
    <t>02-2669-3114</t>
  </si>
  <si>
    <t xml:space="preserve">서울특별시 강서구  오정로 443-83 </t>
  </si>
  <si>
    <t>1141</t>
  </si>
  <si>
    <t>4,830,954,500</t>
  </si>
  <si>
    <t>02-449-9161</t>
  </si>
  <si>
    <t>서울특별시 송파구 송파대로 167 B동 5층 513-1호 (문정동, 문정역 테라타워)</t>
  </si>
  <si>
    <t>1142</t>
  </si>
  <si>
    <t>02-571-2432</t>
  </si>
  <si>
    <t xml:space="preserve">서울특별시 강남구 테헤란로 508 해성2빌딩 (대치동, 해성2빌딩 15층) </t>
  </si>
  <si>
    <t>1143</t>
  </si>
  <si>
    <t>5,358,195,000</t>
  </si>
  <si>
    <t>031-723-5425</t>
  </si>
  <si>
    <t>대전 유성구 관평동 1301</t>
  </si>
  <si>
    <t>1144</t>
  </si>
  <si>
    <t>137106</t>
  </si>
  <si>
    <t>기타 전문 서비스업</t>
  </si>
  <si>
    <t>5,173,878,000</t>
  </si>
  <si>
    <t>042-933-9677</t>
  </si>
  <si>
    <t xml:space="preserve">대전 유성구 관평동 1301 </t>
  </si>
  <si>
    <t>1145</t>
  </si>
  <si>
    <t>3,318,431,500</t>
  </si>
  <si>
    <t>02-6099-3700</t>
  </si>
  <si>
    <t xml:space="preserve">서울특별시 구로구 디지털로33길 50, 601 </t>
  </si>
  <si>
    <t>1146</t>
  </si>
  <si>
    <t>18,166,670,000</t>
  </si>
  <si>
    <t>02-3708-5678</t>
  </si>
  <si>
    <t>서울특별시 강남구 삼성로 512 삼성동빌딩 16층</t>
  </si>
  <si>
    <t>1147</t>
  </si>
  <si>
    <t>6,868,619,000</t>
  </si>
  <si>
    <t>02-916-6191</t>
  </si>
  <si>
    <t>서울특별시 서초구 반포대로28길 43 아이센스 빌딩</t>
  </si>
  <si>
    <t>1148</t>
  </si>
  <si>
    <t>6,432,018,500</t>
  </si>
  <si>
    <t>02-1544-0910</t>
  </si>
  <si>
    <t>서울특별시 강남구 테헤란로88길 15 (대치동)</t>
  </si>
  <si>
    <t>1149</t>
  </si>
  <si>
    <t>3,580,660,000</t>
  </si>
  <si>
    <t>070-4162-0781</t>
  </si>
  <si>
    <t xml:space="preserve">대전광역시 유성구 테크노5로 69 </t>
  </si>
  <si>
    <t>1150</t>
  </si>
  <si>
    <t>8,974,163,000</t>
  </si>
  <si>
    <t>031-678-3333</t>
  </si>
  <si>
    <t xml:space="preserve">경기도 안성시  대덕면 만세로 274 </t>
  </si>
  <si>
    <t>1151</t>
  </si>
  <si>
    <t>6,235,944,400</t>
  </si>
  <si>
    <t>053-592-3433</t>
  </si>
  <si>
    <t xml:space="preserve">대구광역시 달서구  호산동로7길 17 </t>
  </si>
  <si>
    <t>1152</t>
  </si>
  <si>
    <t>8,807,152,000</t>
  </si>
  <si>
    <t>031-696-3300</t>
  </si>
  <si>
    <t xml:space="preserve">경기도 성남시 분당구 판교로255번길 24 </t>
  </si>
  <si>
    <t>1153</t>
  </si>
  <si>
    <t>15,446,303,000</t>
  </si>
  <si>
    <t>02-3218-6701</t>
  </si>
  <si>
    <t xml:space="preserve">서울특별시 강남구  영동대로 741 </t>
  </si>
  <si>
    <t>1154</t>
  </si>
  <si>
    <t>074709</t>
  </si>
  <si>
    <t>무점포 소매업</t>
  </si>
  <si>
    <t>12,913,181,000</t>
  </si>
  <si>
    <t>02-2191-3500</t>
  </si>
  <si>
    <t>서울특별시 강남구 영동대로 648 (삼성동,삼안빌딩 5층)</t>
  </si>
  <si>
    <t>1155</t>
  </si>
  <si>
    <t>25,921,864,000</t>
  </si>
  <si>
    <t>02  -3015-1300</t>
  </si>
  <si>
    <t xml:space="preserve">서울특별시 송파구  송파대로22길 5-23  </t>
  </si>
  <si>
    <t>1156</t>
  </si>
  <si>
    <t>4,315,776,100</t>
  </si>
  <si>
    <t>043-218-7866</t>
  </si>
  <si>
    <t>충청북도 청주시 흥덕구 옥산면 과학산업1로 114</t>
  </si>
  <si>
    <t>1157</t>
  </si>
  <si>
    <t>아이에이치큐</t>
  </si>
  <si>
    <t>73,117,874,000</t>
  </si>
  <si>
    <t>02-6005-6000</t>
  </si>
  <si>
    <t>서울특별시 강남구 선릉로 629 싸이더스HQ타워</t>
  </si>
  <si>
    <t>1158</t>
  </si>
  <si>
    <t>2,122,202,300</t>
  </si>
  <si>
    <t>031-757-5100</t>
  </si>
  <si>
    <t>경기도 성남시 중원구 마지로 123-1 아이엘밸리</t>
  </si>
  <si>
    <t>1159</t>
  </si>
  <si>
    <t>21,111,585,000</t>
  </si>
  <si>
    <t>031-231-3114</t>
  </si>
  <si>
    <t>경기도 용인시 기흥구 탑실로35번길 8-4 -</t>
  </si>
  <si>
    <t>1160</t>
  </si>
  <si>
    <t>9,449,275,500</t>
  </si>
  <si>
    <t>041-620-1500</t>
  </si>
  <si>
    <t xml:space="preserve">충청남도 천안시 서북구  직산읍 4산단6길 77 </t>
  </si>
  <si>
    <t>1161</t>
  </si>
  <si>
    <t>21,771,873,500</t>
  </si>
  <si>
    <t>031-8071-2581</t>
  </si>
  <si>
    <t>경기도 파주시 월롱면 엘지로 274-43</t>
  </si>
  <si>
    <t>1162</t>
  </si>
  <si>
    <t>25,375,271,000</t>
  </si>
  <si>
    <t>02-6743-5600</t>
  </si>
  <si>
    <t xml:space="preserve">서울특별시 강남구 도산대로 414 한성청담빌딩 13층 </t>
  </si>
  <si>
    <t>1163</t>
  </si>
  <si>
    <t>6,707,959,500</t>
  </si>
  <si>
    <t>031-238-7785</t>
  </si>
  <si>
    <t>경기도 안성시 고삼면 안성대로 2061 (가유리 777-1)</t>
  </si>
  <si>
    <t>1164</t>
  </si>
  <si>
    <t>7,886,287,000</t>
  </si>
  <si>
    <t>02-6330-5038</t>
  </si>
  <si>
    <t>서울특별시 동작구 여의대방로62길 1 2층</t>
  </si>
  <si>
    <t>1165</t>
  </si>
  <si>
    <t>5,775,189,500</t>
  </si>
  <si>
    <t>02-322-1687</t>
  </si>
  <si>
    <t>서울특별시 강서구 양천로 401 B동 910호 (가양동, 강서한강자이타워)</t>
  </si>
  <si>
    <t>1166</t>
  </si>
  <si>
    <t>3,535,430,000</t>
  </si>
  <si>
    <t>031-719-4316</t>
  </si>
  <si>
    <t xml:space="preserve">경기도 평택시 팽성읍 추팔산단1길 23 </t>
  </si>
  <si>
    <t>1167</t>
  </si>
  <si>
    <t>1,560,000,000</t>
  </si>
  <si>
    <t>02-3153-7090</t>
  </si>
  <si>
    <t>서울특별시 마포구 성암로 179 8층 (상암동,한샘상암)</t>
  </si>
  <si>
    <t>1168</t>
  </si>
  <si>
    <t>3,736,143,500</t>
  </si>
  <si>
    <t>02-6959-6909</t>
  </si>
  <si>
    <t xml:space="preserve">서울특별시 강남구 봉은사로104길 10 7층 </t>
  </si>
  <si>
    <t>1169</t>
  </si>
  <si>
    <t>7,303,968,000</t>
  </si>
  <si>
    <t>(02)541-0474</t>
  </si>
  <si>
    <t>서울특별시 강남구  언주로 726 두산빌딩 12층</t>
  </si>
  <si>
    <t>1170</t>
  </si>
  <si>
    <t>6,186,505,000</t>
  </si>
  <si>
    <t>031-436-2302</t>
  </si>
  <si>
    <t>경기도 화성시 동탄면 동탄산단4길 9-15 -</t>
  </si>
  <si>
    <t>1171</t>
  </si>
  <si>
    <t>3,645,539,500</t>
  </si>
  <si>
    <t>02-6207-7111</t>
  </si>
  <si>
    <t xml:space="preserve">서울특별시 강남구 도산대로 541 세신빌딩 11층 </t>
  </si>
  <si>
    <t>1172</t>
  </si>
  <si>
    <t>9,953,666,500</t>
  </si>
  <si>
    <t>02-3497-8300</t>
  </si>
  <si>
    <t xml:space="preserve">서울특별시 서초구 반포대로13 아이티센빌딩 </t>
  </si>
  <si>
    <t>1173</t>
  </si>
  <si>
    <t>11,430,356,000</t>
  </si>
  <si>
    <t>043-270-6700</t>
  </si>
  <si>
    <t xml:space="preserve">충청북도 청주시 청원구 오창읍 양청3길 60 </t>
  </si>
  <si>
    <t>1174</t>
  </si>
  <si>
    <t>2,339,363,000</t>
  </si>
  <si>
    <t>031-714-9909</t>
  </si>
  <si>
    <t>광주광역시 남구 송암로 60 광주 CGI센터 402호</t>
  </si>
  <si>
    <t>1175</t>
  </si>
  <si>
    <t>59,472,750,000</t>
  </si>
  <si>
    <t xml:space="preserve">서울특별시 강남구 테헤란로 201, 아주빌딩 4, 5층 </t>
  </si>
  <si>
    <t>1176</t>
  </si>
  <si>
    <t>287,729,450,000</t>
  </si>
  <si>
    <t>02-2017-5400</t>
  </si>
  <si>
    <t xml:space="preserve">대전광역시 서구 대덕대로 239 </t>
  </si>
  <si>
    <t>1177</t>
  </si>
  <si>
    <t>031304</t>
  </si>
  <si>
    <t>섬유제품 염색, 정리 및 마무리 가공업</t>
  </si>
  <si>
    <t>10,745,514,500</t>
  </si>
  <si>
    <t>051 -202 -3101</t>
  </si>
  <si>
    <t xml:space="preserve">부산광역시 사하구 하신번영로 99 </t>
  </si>
  <si>
    <t>1178</t>
  </si>
  <si>
    <t>18,303,711,000</t>
  </si>
  <si>
    <t>053-856-9100</t>
  </si>
  <si>
    <t>경상북도 경산시 진량읍 공단8로26길 40</t>
  </si>
  <si>
    <t>1179</t>
  </si>
  <si>
    <t>3,472,957,500</t>
  </si>
  <si>
    <t>053-593-3700</t>
  </si>
  <si>
    <t>대구광역시 달서구 성서공단로11길 27</t>
  </si>
  <si>
    <t>1180</t>
  </si>
  <si>
    <t>2,176,788,500</t>
  </si>
  <si>
    <t>02-786-4273</t>
  </si>
  <si>
    <t xml:space="preserve">서울특별시 마포구 성암로 189 1201호(상암동 중소기업디엠씨타워) </t>
  </si>
  <si>
    <t>1181</t>
  </si>
  <si>
    <t>13,532,792,000</t>
  </si>
  <si>
    <t>031-683-0643</t>
  </si>
  <si>
    <t xml:space="preserve">경기도 평택시 청북읍 한산길 44 </t>
  </si>
  <si>
    <t>1182</t>
  </si>
  <si>
    <t>5,747,383,500</t>
  </si>
  <si>
    <t>031-622-8380</t>
  </si>
  <si>
    <t>경기도 성남시 분당구  판교로228번길 15 판교7벤처밸리3 1단지 2동 201, 901호</t>
  </si>
  <si>
    <t>1183</t>
  </si>
  <si>
    <t>6,521,210,000</t>
  </si>
  <si>
    <t>02  -3289-4221</t>
  </si>
  <si>
    <t xml:space="preserve">서울 영등포구 대림동 993-75 </t>
  </si>
  <si>
    <t>1184</t>
  </si>
  <si>
    <t>5,182,644,500</t>
  </si>
  <si>
    <t>031-722-8000</t>
  </si>
  <si>
    <t xml:space="preserve">경기도 성남시 분당구  판교역로 220  </t>
  </si>
  <si>
    <t>1185</t>
  </si>
  <si>
    <t>1,125,180,000</t>
  </si>
  <si>
    <t>042-867-5785</t>
  </si>
  <si>
    <t xml:space="preserve">대전광역시 유성구 테크노3로 65 </t>
  </si>
  <si>
    <t>1186</t>
  </si>
  <si>
    <t>4,477,983,500</t>
  </si>
  <si>
    <t>02-2104-0391</t>
  </si>
  <si>
    <t>서울특별시 금천구 디지털로 130, 405호(가산동, 남성플라자)</t>
  </si>
  <si>
    <t>1187</t>
  </si>
  <si>
    <t>1,732,941,400</t>
  </si>
  <si>
    <t>070-8680-5501</t>
  </si>
  <si>
    <t>경기도 성남시 중원구 양현로405번길 4-5 6층</t>
  </si>
  <si>
    <t>1188</t>
  </si>
  <si>
    <t>41,603,641,500</t>
  </si>
  <si>
    <t>042-605-8300</t>
  </si>
  <si>
    <t xml:space="preserve">대전광역시 대덕구  대화로119번길 31 </t>
  </si>
  <si>
    <t>1189</t>
  </si>
  <si>
    <t>4,910,787,500</t>
  </si>
  <si>
    <t>02-585-0004</t>
  </si>
  <si>
    <t>서울특별시 서초구 바우뫼로27길 7-21 (양재동)</t>
  </si>
  <si>
    <t>1190</t>
  </si>
  <si>
    <t>5,326,708,300</t>
  </si>
  <si>
    <t>070-7011-3900</t>
  </si>
  <si>
    <t>서울특별시 송파구 위례성대로 10 8층, 9층, 10층, 11층, 12층 (방이동, 에스타워)</t>
  </si>
  <si>
    <t>1191</t>
  </si>
  <si>
    <t>4,551,570,000</t>
  </si>
  <si>
    <t>031-685-9300</t>
  </si>
  <si>
    <t xml:space="preserve">경기도 평택시 진위면 진위산단로 38 </t>
  </si>
  <si>
    <t>1192</t>
  </si>
  <si>
    <t>4,428,940,500</t>
  </si>
  <si>
    <t>042-823-9682</t>
  </si>
  <si>
    <t xml:space="preserve">대전광역시 유성구 죽동로 141 - </t>
  </si>
  <si>
    <t>1193</t>
  </si>
  <si>
    <t>12,663,527,500</t>
  </si>
  <si>
    <t>031-322-1114</t>
  </si>
  <si>
    <t xml:space="preserve">경기도 용인시 처인구  원삼면 죽양대로1763번길 60 알에프텍 </t>
  </si>
  <si>
    <t>1194</t>
  </si>
  <si>
    <t>3,518,658,500</t>
  </si>
  <si>
    <t>031-376-5400</t>
  </si>
  <si>
    <t xml:space="preserve">경기도 화성시 동탄면 동탄산단9길 11 </t>
  </si>
  <si>
    <t>1195</t>
  </si>
  <si>
    <t>14,041,450,000</t>
  </si>
  <si>
    <t>042-384-8780</t>
  </si>
  <si>
    <t>대전광역시 유성구 유성대로1628번길 62 (전민동 461-38번지)</t>
  </si>
  <si>
    <t>1196</t>
  </si>
  <si>
    <t>6,373,148,500</t>
  </si>
  <si>
    <t>02-422-0574</t>
  </si>
  <si>
    <t xml:space="preserve">경기도 성남시 분당구 판교로256번길 25 (삼평동, 제씨동) 8층 </t>
  </si>
  <si>
    <t>1197</t>
  </si>
  <si>
    <t>10,987,352,000</t>
  </si>
  <si>
    <t>02-2007-7700</t>
  </si>
  <si>
    <t xml:space="preserve">서울특별시 서초구 반포대로 27파크빌딩 6층 </t>
  </si>
  <si>
    <t>1198</t>
  </si>
  <si>
    <t>9,921,861,500</t>
  </si>
  <si>
    <t>070-4600-0000</t>
  </si>
  <si>
    <t xml:space="preserve">경기도 성남시 분당구 삼평동 688-1 엠텍아이티타워 8층 </t>
  </si>
  <si>
    <t>1199</t>
  </si>
  <si>
    <t>4,233,063,000</t>
  </si>
  <si>
    <t>031-786-0317</t>
  </si>
  <si>
    <t xml:space="preserve">경기도 성남시 분당구 돌마로 172, 407호(정자동, 분당서울대학교병원 헬스케어혁신파크) </t>
  </si>
  <si>
    <t>1200</t>
  </si>
  <si>
    <t>5,547,616,500</t>
  </si>
  <si>
    <t>031-660-7310</t>
  </si>
  <si>
    <t xml:space="preserve">경기도 용인시 기흥구 흥덕1로 13 타워동 에이504호(영덕동, 흥덕아이티밸리) </t>
  </si>
  <si>
    <t>1201</t>
  </si>
  <si>
    <t>199501</t>
  </si>
  <si>
    <t>컴퓨터 및 통신장비 수리업</t>
  </si>
  <si>
    <t>773,500,000</t>
  </si>
  <si>
    <t>02-2677-9915</t>
  </si>
  <si>
    <t xml:space="preserve">서울특별시 영등포구 여의서로 43(여의도동 11-11, 제4층 제401호) </t>
  </si>
  <si>
    <t>1202</t>
  </si>
  <si>
    <t>26,409,935,000</t>
  </si>
  <si>
    <t>02-768-2000</t>
  </si>
  <si>
    <t>서울특별시 마포구 양화로 188 -</t>
  </si>
  <si>
    <t>1203</t>
  </si>
  <si>
    <t>16,020,000,000</t>
  </si>
  <si>
    <t>02-850-2000</t>
  </si>
  <si>
    <t xml:space="preserve">서울특별시 구로구  공원로 7 </t>
  </si>
  <si>
    <t>1204</t>
  </si>
  <si>
    <t>2,508,082,500</t>
  </si>
  <si>
    <t>062-714-1166</t>
  </si>
  <si>
    <t>광주광역시 북구 첨단과기로 333 광주테크노파크 시험생산동 206호</t>
  </si>
  <si>
    <t>1205</t>
  </si>
  <si>
    <t>2,840,743,900</t>
  </si>
  <si>
    <t>070-7162-3715</t>
  </si>
  <si>
    <t xml:space="preserve">10, Gukjegeumyung-ro, Yeongdeungpo-gu, Seoul, Republic of Korea 28F, Three IFC </t>
  </si>
  <si>
    <t>1206</t>
  </si>
  <si>
    <t>825,867,500</t>
  </si>
  <si>
    <t>033-261-4907</t>
  </si>
  <si>
    <t xml:space="preserve">강원도 춘천시 동내면 거두단지1길 39 </t>
  </si>
  <si>
    <t>1207</t>
  </si>
  <si>
    <t>20,666,322,500</t>
  </si>
  <si>
    <t>02-568-7161</t>
  </si>
  <si>
    <t>서울특별시 강남구 삼성로 524 2층(삼성동, 세화빌딩)</t>
  </si>
  <si>
    <t>1208</t>
  </si>
  <si>
    <t>5,665,319,000</t>
  </si>
  <si>
    <t>(02)747-8260</t>
  </si>
  <si>
    <t xml:space="preserve">서울특별시 강남구 테헤란로44길 8 아이콘역삼빌딩 10층~15층 </t>
  </si>
  <si>
    <t>1209</t>
  </si>
  <si>
    <t>11,445,522,500</t>
  </si>
  <si>
    <t>053-593-8560</t>
  </si>
  <si>
    <t xml:space="preserve">대구광역시 달서구 성서로35길 26 </t>
  </si>
  <si>
    <t>1210</t>
  </si>
  <si>
    <t>5,032,505,500</t>
  </si>
  <si>
    <t>031-689-4567</t>
  </si>
  <si>
    <t>경기도 용인시 기흥구 흥덕1로 13 제타워동 35층 제에이3504호</t>
  </si>
  <si>
    <t>1211</t>
  </si>
  <si>
    <t>10,733,123,200</t>
  </si>
  <si>
    <t>070-7662-2121</t>
  </si>
  <si>
    <t xml:space="preserve">충청북도 음성군 대소면 한삼로 224-7 </t>
  </si>
  <si>
    <t>1212</t>
  </si>
  <si>
    <t>10,473,750,000</t>
  </si>
  <si>
    <t>02-3460-4700</t>
  </si>
  <si>
    <t xml:space="preserve">경기도 성남시 분당구 판교로 323 (삼평동) </t>
  </si>
  <si>
    <t>1213</t>
  </si>
  <si>
    <t>7,196,000,000</t>
  </si>
  <si>
    <t>02-2109-1294</t>
  </si>
  <si>
    <t xml:space="preserve">서울특별시 구로구 디지털로 285 에이스트윈타워 1차 1401호 </t>
  </si>
  <si>
    <t>1214</t>
  </si>
  <si>
    <t>6,569,000,000</t>
  </si>
  <si>
    <t>031-904-8591</t>
  </si>
  <si>
    <t>경기도 파주시 탄현면 한산로 69</t>
  </si>
  <si>
    <t>1215</t>
  </si>
  <si>
    <t>7,990,000,000</t>
  </si>
  <si>
    <t>02  -865 -0041</t>
  </si>
  <si>
    <t xml:space="preserve">경기도 김포시 양촌읍 황금1로 131 </t>
  </si>
  <si>
    <t>1216</t>
  </si>
  <si>
    <t>8,729,826,500</t>
  </si>
  <si>
    <t>02-2193-2200</t>
  </si>
  <si>
    <t xml:space="preserve">충청북도 청원군 오창읍 각리1길 93- </t>
  </si>
  <si>
    <t>1217</t>
  </si>
  <si>
    <t>3,594,724,000</t>
  </si>
  <si>
    <t>031-478-4185</t>
  </si>
  <si>
    <t xml:space="preserve">경기도 안양시 동안구 시민대로327번길 28 (관양동) 2층,3층 </t>
  </si>
  <si>
    <t>1218</t>
  </si>
  <si>
    <t>2,100,000,000</t>
  </si>
  <si>
    <t>02-550-7840</t>
  </si>
  <si>
    <t xml:space="preserve">서울특별시 강남구 테헤란로28길 25- </t>
  </si>
  <si>
    <t>1219</t>
  </si>
  <si>
    <t>4,878,044,000</t>
  </si>
  <si>
    <t>02-555-0883</t>
  </si>
  <si>
    <t xml:space="preserve">경기도 여주군  능서면 능여로 344 </t>
  </si>
  <si>
    <t>1220</t>
  </si>
  <si>
    <t>29,995,820,500</t>
  </si>
  <si>
    <t>02-2185-2000</t>
  </si>
  <si>
    <t xml:space="preserve">서울특별시 서초구 서초대로73길 40(서초동) </t>
  </si>
  <si>
    <t>1221</t>
  </si>
  <si>
    <t>2,150,820,000</t>
  </si>
  <si>
    <t>02-6337-5500</t>
  </si>
  <si>
    <t xml:space="preserve">서울특별시 마포구 양화로 125, 8층(서교동,경남관광빌딩) </t>
  </si>
  <si>
    <t>1222</t>
  </si>
  <si>
    <t>8,957,972,000</t>
  </si>
  <si>
    <t>(043)530-3300</t>
  </si>
  <si>
    <t xml:space="preserve">충청북도 진천군  진천읍 부영길 49 </t>
  </si>
  <si>
    <t>1223</t>
  </si>
  <si>
    <t>561,690,000</t>
  </si>
  <si>
    <t>031-759-8917</t>
  </si>
  <si>
    <t>경기도 성남시 분당구 운중로243번길 4-7 (판교동)</t>
  </si>
  <si>
    <t>1224</t>
  </si>
  <si>
    <t>8,037,607,500</t>
  </si>
  <si>
    <t>02  -3469-2939</t>
  </si>
  <si>
    <t xml:space="preserve">서울특별시 강남구 선릉로 514 성원빌딩 </t>
  </si>
  <si>
    <t>1225</t>
  </si>
  <si>
    <t>11,207,533,000</t>
  </si>
  <si>
    <t>02-583-1846</t>
  </si>
  <si>
    <t xml:space="preserve">서울특별시 강서구 마곡중앙8로1길 66 - </t>
  </si>
  <si>
    <t>1226</t>
  </si>
  <si>
    <t>4,804,600,000</t>
  </si>
  <si>
    <t>070-8299-5926</t>
  </si>
  <si>
    <t>경기도 성남시 중원구  갈마치로244번길 31 613(상대원동, 현대아이밸리)</t>
  </si>
  <si>
    <t>1227</t>
  </si>
  <si>
    <t>52,229,120,400</t>
  </si>
  <si>
    <t>031-895-2100</t>
  </si>
  <si>
    <t xml:space="preserve">경기도 평택시 산단로 241- </t>
  </si>
  <si>
    <t>1228</t>
  </si>
  <si>
    <t>13,263,019,900</t>
  </si>
  <si>
    <t>052-259-8331</t>
  </si>
  <si>
    <t xml:space="preserve">울산 울주군 웅촌면 대대리 1644-295 </t>
  </si>
  <si>
    <t>1229</t>
  </si>
  <si>
    <t>4,884,285,500</t>
  </si>
  <si>
    <t>063-900-7200</t>
  </si>
  <si>
    <t xml:space="preserve">전라북도 익산시  석암로 99 엘지화학익산공장 내 </t>
  </si>
  <si>
    <t>1230</t>
  </si>
  <si>
    <t>24,164,782,000</t>
  </si>
  <si>
    <t>031 -329 -5555</t>
  </si>
  <si>
    <t xml:space="preserve">경기도 용인시 처인구  남사면 형제로17번길 21 </t>
  </si>
  <si>
    <t>1231</t>
  </si>
  <si>
    <t>5,929,058,000</t>
  </si>
  <si>
    <t>032-881-3600</t>
  </si>
  <si>
    <t>인천광역시 연수구 갯벌로145번길 7-7 (송도동, 에스씨엠생명과학(주))</t>
  </si>
  <si>
    <t>1232</t>
  </si>
  <si>
    <t>020501</t>
  </si>
  <si>
    <t>석탄 광업</t>
  </si>
  <si>
    <t>6,460,396,400</t>
  </si>
  <si>
    <t>02-780-2388</t>
  </si>
  <si>
    <t xml:space="preserve">서울특별시 종로구 새문안로 68 9층 </t>
  </si>
  <si>
    <t>1233</t>
  </si>
  <si>
    <t>403,404,000</t>
  </si>
  <si>
    <t>031-726-3134</t>
  </si>
  <si>
    <t xml:space="preserve">경기도 성남시 중원구 둔촌대로 484 시콕스타워 B101호 </t>
  </si>
  <si>
    <t>1234</t>
  </si>
  <si>
    <t>3,600,000,000</t>
  </si>
  <si>
    <t>051-205-7411</t>
  </si>
  <si>
    <t xml:space="preserve">부산광역시 사하구  다대로170번길 29 </t>
  </si>
  <si>
    <t>1235</t>
  </si>
  <si>
    <t>1,518,210,000</t>
  </si>
  <si>
    <t>043-710-8000</t>
  </si>
  <si>
    <t xml:space="preserve">충청북도 청주시 흥덕구 오송읍 오송생명4로 163 </t>
  </si>
  <si>
    <t>1236</t>
  </si>
  <si>
    <t>641,928,600</t>
  </si>
  <si>
    <t>852-2940-7730</t>
  </si>
  <si>
    <t>235 Wing Lok Street，Hong Kong Unit 26B, 235 Wing Lok Street Trade Centre</t>
  </si>
  <si>
    <t>1237</t>
  </si>
  <si>
    <t>10,725,723,500</t>
  </si>
  <si>
    <t>053-589-1600</t>
  </si>
  <si>
    <t xml:space="preserve">대구광역시 달서구  호산동로 42 </t>
  </si>
  <si>
    <t>1238</t>
  </si>
  <si>
    <t>7,350,214,500</t>
  </si>
  <si>
    <t>070-4339-7100</t>
  </si>
  <si>
    <t>경기도 성남시 분당구 판교역로241번길 20 (삼평동, 미래에셋타워 3층)</t>
  </si>
  <si>
    <t>1239</t>
  </si>
  <si>
    <t>2,897,280,500</t>
  </si>
  <si>
    <t>02-6959-0129</t>
  </si>
  <si>
    <t xml:space="preserve">서울특별시 구로구 디지털로26길 111, 1606,1607,1608호 (구로동, 제이앤케이디지털타워) </t>
  </si>
  <si>
    <t>1240</t>
  </si>
  <si>
    <t>49,997,533,500</t>
  </si>
  <si>
    <t>02-3458-9000</t>
  </si>
  <si>
    <t xml:space="preserve">서울특별시 강남구  영동대로 315 대경빌딩 </t>
  </si>
  <si>
    <t>1241</t>
  </si>
  <si>
    <t>13,066,653,000</t>
  </si>
  <si>
    <t>031-450-1400</t>
  </si>
  <si>
    <t>경기도 군포시  엘에스로 175 (산본동, 에스에이타워7층)</t>
  </si>
  <si>
    <t>1242</t>
  </si>
  <si>
    <t>1,653,167,500</t>
  </si>
  <si>
    <t>031-433-4711</t>
  </si>
  <si>
    <t>경기도 시흥시 엠티브이26로58번길 25 (정왕동)</t>
  </si>
  <si>
    <t>1243</t>
  </si>
  <si>
    <t>17,954,380,000</t>
  </si>
  <si>
    <t>031-379-1793</t>
  </si>
  <si>
    <t xml:space="preserve">경기도 화성시 동탄면 영천로 38 </t>
  </si>
  <si>
    <t>1244</t>
  </si>
  <si>
    <t>17,161,435,000</t>
  </si>
  <si>
    <t>041-536-1500</t>
  </si>
  <si>
    <t xml:space="preserve">충청남도 아산시 둔포면 아산밸리남로 124 </t>
  </si>
  <si>
    <t>1245</t>
  </si>
  <si>
    <t>911,925,000</t>
  </si>
  <si>
    <t>02-3273-1671</t>
  </si>
  <si>
    <t>서울특별시 마포구 백범로 35 (신수동) 서강대학교 티이관 1007호</t>
  </si>
  <si>
    <t>1246</t>
  </si>
  <si>
    <t>24,101,638,500</t>
  </si>
  <si>
    <t>053-850-8511</t>
  </si>
  <si>
    <t xml:space="preserve">대구광역시 북구 검단공단로 32 - </t>
  </si>
  <si>
    <t>1247</t>
  </si>
  <si>
    <t>3,420,301,500</t>
  </si>
  <si>
    <t>031-275-5522</t>
  </si>
  <si>
    <t>경기도 수원시 영통구 창룡대로 260 광교센트럴비즈타워 7층</t>
  </si>
  <si>
    <t>1248</t>
  </si>
  <si>
    <t>11,725,000,500</t>
  </si>
  <si>
    <t>02-6240-9800</t>
  </si>
  <si>
    <t>서울특별시 강남구  압구정로 423 캠브리지연립주택 (주)에스엠엔터테인먼트</t>
  </si>
  <si>
    <t>1249</t>
  </si>
  <si>
    <t>545,000,000</t>
  </si>
  <si>
    <t>02-6953-7020</t>
  </si>
  <si>
    <t>서울특별시 마포구 마포대로 38 6층 601호(도화동, 일신빌딩)</t>
  </si>
  <si>
    <t>1250</t>
  </si>
  <si>
    <t>10,016,973,000</t>
  </si>
  <si>
    <t>02-2090-9273</t>
  </si>
  <si>
    <t xml:space="preserve">서울특별시 마포구  마포대로 20 다보빌딩 </t>
  </si>
  <si>
    <t>1251</t>
  </si>
  <si>
    <t>13,872,842,500</t>
  </si>
  <si>
    <t>031-222-4028</t>
  </si>
  <si>
    <t>서울특별시 강남구 논현로81길 3 (역삼동) 보성빌딩</t>
  </si>
  <si>
    <t>1252</t>
  </si>
  <si>
    <t>147503</t>
  </si>
  <si>
    <t>경비, 경호 및 탐정업</t>
  </si>
  <si>
    <t>18,999,589,000</t>
  </si>
  <si>
    <t>00-1588-3112</t>
  </si>
  <si>
    <t>서울 중구 순화동 168 에스원빌딩 17층 총무팀</t>
  </si>
  <si>
    <t>1253</t>
  </si>
  <si>
    <t>4,932,914,000</t>
  </si>
  <si>
    <t>02-3433-6518</t>
  </si>
  <si>
    <t xml:space="preserve">서울특별시 강남구 언주로 337, 5층, 9층 (역삼동, 동영문화센터) </t>
  </si>
  <si>
    <t>1254</t>
  </si>
  <si>
    <t>에스제이엠</t>
  </si>
  <si>
    <t>7,802,449,000</t>
  </si>
  <si>
    <t>031-490-3838</t>
  </si>
  <si>
    <t>경기도 안산시 단원구  별망로459번길 20 (주)에스제이엠</t>
  </si>
  <si>
    <t>1255</t>
  </si>
  <si>
    <t>에스제이엠홀딩스</t>
  </si>
  <si>
    <t>7,467,004,000</t>
  </si>
  <si>
    <t>031-491-4151</t>
  </si>
  <si>
    <t xml:space="preserve">경기도 안산시 단원구 별망로459번길 20 </t>
  </si>
  <si>
    <t>1256</t>
  </si>
  <si>
    <t>6,662,980,000</t>
  </si>
  <si>
    <t>02-2106-2309</t>
  </si>
  <si>
    <t>서울특별시 금천구 벚꽃로 278 SJ테크노빌 205호</t>
  </si>
  <si>
    <t>1257</t>
  </si>
  <si>
    <t>1,299,052,200</t>
  </si>
  <si>
    <t>041-881-9454</t>
  </si>
  <si>
    <t xml:space="preserve">전라북도 익산시 왕궁면 무왕로 2243-23 </t>
  </si>
  <si>
    <t>1258</t>
  </si>
  <si>
    <t>에스케이바이오팜</t>
  </si>
  <si>
    <t>39,156,625,000</t>
  </si>
  <si>
    <t>031-8093-0114</t>
  </si>
  <si>
    <t xml:space="preserve">경기도 성남시 분당구 판교역로 221 </t>
  </si>
  <si>
    <t>1259</t>
  </si>
  <si>
    <t>1,350,000,000</t>
  </si>
  <si>
    <t>031-761-7703</t>
  </si>
  <si>
    <t xml:space="preserve">경기도 광주시 초월읍 산수로554번길 47 </t>
  </si>
  <si>
    <t>1260</t>
  </si>
  <si>
    <t>13,053,144,800</t>
  </si>
  <si>
    <t>031-799-0700</t>
  </si>
  <si>
    <t xml:space="preserve">경기도 광주시  오포읍 마루들길172번길 30 </t>
  </si>
  <si>
    <t>1261</t>
  </si>
  <si>
    <t>5,455,000,000</t>
  </si>
  <si>
    <t>(055)370-2200</t>
  </si>
  <si>
    <t xml:space="preserve">경상남도 양산시  유산공단9길 22 </t>
  </si>
  <si>
    <t>1262</t>
  </si>
  <si>
    <t>5,949,131,500</t>
  </si>
  <si>
    <t>031-831-4800</t>
  </si>
  <si>
    <t xml:space="preserve">경기도 화성시 향남읍 발안공단로 25 </t>
  </si>
  <si>
    <t>1263</t>
  </si>
  <si>
    <t>5,960,590,000</t>
  </si>
  <si>
    <t>031-601-3500</t>
  </si>
  <si>
    <t xml:space="preserve">경기도 성남시 분당구 판교로 338(삼평동) </t>
  </si>
  <si>
    <t>1264</t>
  </si>
  <si>
    <t>7,915,000,000</t>
  </si>
  <si>
    <t>031-653-4380</t>
  </si>
  <si>
    <t xml:space="preserve">경기도 안성시 공도읍 봉기길 1 </t>
  </si>
  <si>
    <t>1265</t>
  </si>
  <si>
    <t>6,250,488,000</t>
  </si>
  <si>
    <t>02-2093-2500</t>
  </si>
  <si>
    <t>서울특별시 강서구  양천로 583 우림블루나인 (염창동, 우림블루나인비즈니스센터비동 15층)</t>
  </si>
  <si>
    <t>1266</t>
  </si>
  <si>
    <t>15,192,504,500</t>
  </si>
  <si>
    <t>02-551-3370</t>
  </si>
  <si>
    <t>서울특별시 강남구  영동대로 511 2201(삼성동, 무역센터 트레이드타워)</t>
  </si>
  <si>
    <t>1267</t>
  </si>
  <si>
    <t>9,328,000,000</t>
  </si>
  <si>
    <t>02-527-6300</t>
  </si>
  <si>
    <t>경기도 시흥시 협력로 231(정왕동, 시화공단 1나 802호)</t>
  </si>
  <si>
    <t>1268</t>
  </si>
  <si>
    <t>8,167,339,000</t>
  </si>
  <si>
    <t>043-536-9191</t>
  </si>
  <si>
    <t xml:space="preserve">충청북도 진천군  덕산면 한삼로 275 에스폴리텍 </t>
  </si>
  <si>
    <t>1269</t>
  </si>
  <si>
    <t>2,872,158,000</t>
  </si>
  <si>
    <t>070-4613-4900</t>
  </si>
  <si>
    <t>경기도 성남시 중원구 둔촌대로 546, 유투오코리아빌딩 3층</t>
  </si>
  <si>
    <t>1270</t>
  </si>
  <si>
    <t>814,570,000</t>
  </si>
  <si>
    <t>055-371-5608</t>
  </si>
  <si>
    <t xml:space="preserve">경상남도 양산시 어곡공단로 123 </t>
  </si>
  <si>
    <t>1271</t>
  </si>
  <si>
    <t>10,438,487,500</t>
  </si>
  <si>
    <t>(032)820-8200</t>
  </si>
  <si>
    <t>인천광역시 남동구  청능대로289번길 45 (고잔동, 남동공단 67B12L)</t>
  </si>
  <si>
    <t>1272</t>
  </si>
  <si>
    <t>063-440-6561</t>
  </si>
  <si>
    <t>전라북도 군산시 자유무역2길 15 (오식도동, 군산자유무역표준공장 7동)</t>
  </si>
  <si>
    <t>1273</t>
  </si>
  <si>
    <t>12,508,293,500</t>
  </si>
  <si>
    <t>02-2167-9090</t>
  </si>
  <si>
    <t>서울특별시 영등포구 국제금융로 52 심팩빌딩 3~5층</t>
  </si>
  <si>
    <t>1274</t>
  </si>
  <si>
    <t>52,070,000,000</t>
  </si>
  <si>
    <t>1666-3060</t>
  </si>
  <si>
    <t xml:space="preserve">부산광역시 강서구 유통단지1로57번가길 6 </t>
  </si>
  <si>
    <t>1275</t>
  </si>
  <si>
    <t>23,535,170,500</t>
  </si>
  <si>
    <t>(031)463-7500</t>
  </si>
  <si>
    <t xml:space="preserve">경기도 안양시 동안구  학의로 282, A동 22층(관양동, 금강펜테리움IT타워) </t>
  </si>
  <si>
    <t>1276</t>
  </si>
  <si>
    <t>6,740,024,500</t>
  </si>
  <si>
    <t>031-776-7575</t>
  </si>
  <si>
    <t xml:space="preserve">경기도 성남시 분당구 대왕판교로644번길 49801호(삼평동, 디티씨타워) </t>
  </si>
  <si>
    <t>1277</t>
  </si>
  <si>
    <t>5,015,079,000</t>
  </si>
  <si>
    <t>070-5147-1886</t>
  </si>
  <si>
    <t xml:space="preserve">경기도 오산시  가장산업동로 28-6 </t>
  </si>
  <si>
    <t>1278</t>
  </si>
  <si>
    <t>18,963,875,000</t>
  </si>
  <si>
    <t>02-2077-5800</t>
  </si>
  <si>
    <t>서울특별시 강남구 언주로 711 9층(논현동, 건설공제조합)</t>
  </si>
  <si>
    <t>1279</t>
  </si>
  <si>
    <t>13,516,729,500</t>
  </si>
  <si>
    <t>02-2199-0123</t>
  </si>
  <si>
    <t>서울특별시 서초구 서초대로38길 12 13층 (서초동, 마제스타시티타워원)</t>
  </si>
  <si>
    <t>1280</t>
  </si>
  <si>
    <t>23,123,112,500</t>
  </si>
  <si>
    <t>031-8018-9800</t>
  </si>
  <si>
    <t xml:space="preserve">경기도 성남시 분당구 대왕판교로 712번길 16, 2층(삼평동) </t>
  </si>
  <si>
    <t>1281</t>
  </si>
  <si>
    <t>6,204,488,000</t>
  </si>
  <si>
    <t>02-6006-7657</t>
  </si>
  <si>
    <t xml:space="preserve">서울특별시 구로구 디지털로 242915호(구로동,한화비즈메트로 1차) </t>
  </si>
  <si>
    <t>1282</t>
  </si>
  <si>
    <t>113,930,410,500</t>
  </si>
  <si>
    <t>053-582-8036</t>
  </si>
  <si>
    <t xml:space="preserve">대구광역시 달성군 유가면 테크노중앙대로 139 </t>
  </si>
  <si>
    <t>1283</t>
  </si>
  <si>
    <t>11,090,000,000</t>
  </si>
  <si>
    <t>043 -877 -1881</t>
  </si>
  <si>
    <t xml:space="preserve">경기도 성남시 중원구 사기막골로105번길 42 </t>
  </si>
  <si>
    <t>1284</t>
  </si>
  <si>
    <t>20,478,964,000</t>
  </si>
  <si>
    <t>032)458-1975</t>
  </si>
  <si>
    <t>인천광역시 연수구 하모니로187번길 16 -</t>
  </si>
  <si>
    <t>1285</t>
  </si>
  <si>
    <t>4,659,120,000</t>
  </si>
  <si>
    <t>02-2088-2585</t>
  </si>
  <si>
    <t>서울특별시 마포구 월드컵북로 361 1111호;</t>
  </si>
  <si>
    <t>1286</t>
  </si>
  <si>
    <t>17,305,992,000</t>
  </si>
  <si>
    <t>031-695-8233</t>
  </si>
  <si>
    <t xml:space="preserve">충청북도 음성군 삼성면 하이텍산단로 62 </t>
  </si>
  <si>
    <t>1287</t>
  </si>
  <si>
    <t>55,181,286,500</t>
  </si>
  <si>
    <t>02-3282-7026</t>
  </si>
  <si>
    <t>서울특별시 금천구 디지털로9길 99 309호(가산동, 스타밸리)</t>
  </si>
  <si>
    <t>1288</t>
  </si>
  <si>
    <t>5,064,222,000</t>
  </si>
  <si>
    <t xml:space="preserve">경상북도 칠곡군 왜관읍 공단로1길 51 </t>
  </si>
  <si>
    <t>1289</t>
  </si>
  <si>
    <t>41,392,434,000</t>
  </si>
  <si>
    <t>032-676-9700</t>
  </si>
  <si>
    <t>경기도 부천시 원미구  도약로 300 (주)에이엔피</t>
  </si>
  <si>
    <t>1290</t>
  </si>
  <si>
    <t>1,785,720,500</t>
  </si>
  <si>
    <t>031-8017-5305</t>
  </si>
  <si>
    <t>충청북도 괴산군 괴산읍 대제산단3길 46 -</t>
  </si>
  <si>
    <t>1291</t>
  </si>
  <si>
    <t>3,463,800,000</t>
  </si>
  <si>
    <t>031-645-6300</t>
  </si>
  <si>
    <t>경기도 이천시 마장면 서이천로578번길 74</t>
  </si>
  <si>
    <t>1292</t>
  </si>
  <si>
    <t>3,755,532,000</t>
  </si>
  <si>
    <t>042-866-1300</t>
  </si>
  <si>
    <t xml:space="preserve">대전광역시 유성구 테크노1로 62-7(관평동) </t>
  </si>
  <si>
    <t>1293</t>
  </si>
  <si>
    <t>8,573,934,500</t>
  </si>
  <si>
    <t>031-739-7897</t>
  </si>
  <si>
    <t>서울특별시 송파구 정의로 67 (문정동,MK타워 6층)</t>
  </si>
  <si>
    <t>1294</t>
  </si>
  <si>
    <t>26,327,370,000</t>
  </si>
  <si>
    <t>02-3453-4414</t>
  </si>
  <si>
    <t xml:space="preserve">울산광역시 울주군  온산읍 당월로 216-53 </t>
  </si>
  <si>
    <t>1295</t>
  </si>
  <si>
    <t>23,535,226,500</t>
  </si>
  <si>
    <t>02-2627-6700</t>
  </si>
  <si>
    <t>경기도 화성시 동탄첨단산업1로 51-9 8층(영천동,엠타워지식산업센터)</t>
  </si>
  <si>
    <t>1296</t>
  </si>
  <si>
    <t>45,557,688,500</t>
  </si>
  <si>
    <t>02-544-3301</t>
  </si>
  <si>
    <t xml:space="preserve">서울특별시 강남구 도산대로 333 9층(신사동, 케이플러스타워) </t>
  </si>
  <si>
    <t>1297</t>
  </si>
  <si>
    <t>2,571,074,000</t>
  </si>
  <si>
    <t>031-421-9903</t>
  </si>
  <si>
    <t xml:space="preserve">경기도 화성시 봉담읍 동산재길 36 </t>
  </si>
  <si>
    <t>1298</t>
  </si>
  <si>
    <t>02-3787-2268</t>
  </si>
  <si>
    <t xml:space="preserve">서울특별시 영등포구 국제금융로2길 28 </t>
  </si>
  <si>
    <t>1299</t>
  </si>
  <si>
    <t>9,252,893,500</t>
  </si>
  <si>
    <t>031-350-2800</t>
  </si>
  <si>
    <t xml:space="preserve">경기도 화성시 양감면 사릅재길 117 </t>
  </si>
  <si>
    <t>1300</t>
  </si>
  <si>
    <t>031-350-8167</t>
  </si>
  <si>
    <t xml:space="preserve">경기도 화성시  정남면 가장로 277 </t>
  </si>
  <si>
    <t>1301</t>
  </si>
  <si>
    <t>4,130,000,000</t>
  </si>
  <si>
    <t>031-698-8800</t>
  </si>
  <si>
    <t xml:space="preserve">경기도 성남시 분당구 판교로 289 (삼평동, 에이텍빌딩) </t>
  </si>
  <si>
    <t>1302</t>
  </si>
  <si>
    <t>2,670,000,000</t>
  </si>
  <si>
    <t>031-698-8743</t>
  </si>
  <si>
    <t>1303</t>
  </si>
  <si>
    <t>24,000,000,000</t>
  </si>
  <si>
    <t>02  -555 -0781</t>
  </si>
  <si>
    <t xml:space="preserve">서울 강남구 삼성동 168-26 제일빌딩 2층 </t>
  </si>
  <si>
    <t>1304</t>
  </si>
  <si>
    <t>47,957,906,000</t>
  </si>
  <si>
    <t>070-5208-5055</t>
  </si>
  <si>
    <t xml:space="preserve">경기도 이천시 마장면 서이천로 138 - </t>
  </si>
  <si>
    <t>1305</t>
  </si>
  <si>
    <t>8,776,840,000</t>
  </si>
  <si>
    <t>031-8046-1700</t>
  </si>
  <si>
    <t>경기도 안성시 일죽면 서동대로 7280-26</t>
  </si>
  <si>
    <t>1306</t>
  </si>
  <si>
    <t>1,800,000,000</t>
  </si>
  <si>
    <t>054-976-7667</t>
  </si>
  <si>
    <t xml:space="preserve">경상북도 칠곡군 가산면 인동가산로 619-9 </t>
  </si>
  <si>
    <t>1307</t>
  </si>
  <si>
    <t>11,104,317,000</t>
  </si>
  <si>
    <t>02-2140-3300</t>
  </si>
  <si>
    <t>서울특별시 금천구 벚꽃로 244 1101호(가산동, 벽산디지털밸리5차)</t>
  </si>
  <si>
    <t>1308</t>
  </si>
  <si>
    <t>3,440,313,000</t>
  </si>
  <si>
    <t>031-441-4001</t>
  </si>
  <si>
    <t xml:space="preserve">경기도 군포시 엘에스로115번길 60 에이프로테크노피아빌딩 </t>
  </si>
  <si>
    <t>1309</t>
  </si>
  <si>
    <t>89,347,608,500</t>
  </si>
  <si>
    <t>031-782-3422</t>
  </si>
  <si>
    <t xml:space="preserve">경기도 성남시 중원구 둔촌대로 545 한라시그마밸리 B1(지하1층) </t>
  </si>
  <si>
    <t>1310</t>
  </si>
  <si>
    <t>89,374,004,500</t>
  </si>
  <si>
    <t>031-782-3433</t>
  </si>
  <si>
    <t>경기도 성남시 중원구 둔촌대로 545 경기도 성남시 중원구 둔촌대로545, 비2층 (상대원동, 한라시그마밸리)</t>
  </si>
  <si>
    <t>1311</t>
  </si>
  <si>
    <t>199,287,883,000</t>
  </si>
  <si>
    <t>02-561-4011</t>
  </si>
  <si>
    <t>서울특별시 송파구 오금로19길 6 301호(방이동, 강호빌딩)</t>
  </si>
  <si>
    <t>1312</t>
  </si>
  <si>
    <t>2,323,459,500</t>
  </si>
  <si>
    <t>031-645-1000</t>
  </si>
  <si>
    <t xml:space="preserve">경기도 이천시 마장면 서이천로 58-47 </t>
  </si>
  <si>
    <t>1313</t>
  </si>
  <si>
    <t>5,991,010,000</t>
  </si>
  <si>
    <t>031-712-7768</t>
  </si>
  <si>
    <t>경기도 성남시 분당구 성남대로43번길 10 하나EZ타워 5층(구미동, 하나EZ타워)</t>
  </si>
  <si>
    <t>1314</t>
  </si>
  <si>
    <t>13,345,804,000</t>
  </si>
  <si>
    <t>032-576-0501</t>
  </si>
  <si>
    <t>인천광역시 서구 정서진로 117</t>
  </si>
  <si>
    <t>1315</t>
  </si>
  <si>
    <t>3,239,787,400</t>
  </si>
  <si>
    <t>02-2182-1100</t>
  </si>
  <si>
    <t>서울특별시 강남구 학동로 343 14층(논현동, 포바강남타워)</t>
  </si>
  <si>
    <t>1316</t>
  </si>
  <si>
    <t>147401</t>
  </si>
  <si>
    <t>사업시설 유지·관리 서비스업</t>
  </si>
  <si>
    <t>5,805,497,000</t>
  </si>
  <si>
    <t>02-3483-2900</t>
  </si>
  <si>
    <t xml:space="preserve">서울 서초구 서초동 1302-7 토탈에코빌딩 </t>
  </si>
  <si>
    <t>1317</t>
  </si>
  <si>
    <t>1,455,880,000</t>
  </si>
  <si>
    <t>052-264-1681</t>
  </si>
  <si>
    <t xml:space="preserve">울산광역시 울주군 언양읍 반천반송산업로 137-66 </t>
  </si>
  <si>
    <t>1318</t>
  </si>
  <si>
    <t>11,045,095,500</t>
  </si>
  <si>
    <t>043-240-7700</t>
  </si>
  <si>
    <t xml:space="preserve">충청북도 청주시 청원구 오창읍 과학산업2로 587-40 주식회사 에코프로 </t>
  </si>
  <si>
    <t>1319</t>
  </si>
  <si>
    <t>10,517,583,000</t>
  </si>
  <si>
    <t xml:space="preserve">충청북도 청주시 청원구 오창읍 2산단로 100 송대리 329 </t>
  </si>
  <si>
    <t>1320</t>
  </si>
  <si>
    <t>12,834,685,000</t>
  </si>
  <si>
    <t>054-770-3255</t>
  </si>
  <si>
    <t xml:space="preserve">경상북도 경주시  공단로69번길 30 에코플라스틱(주) </t>
  </si>
  <si>
    <t>1321</t>
  </si>
  <si>
    <t>031-470-1515</t>
  </si>
  <si>
    <t>경기도 안양시 동안구 시민대로327번길 11-25 (관양동,에프알텍타워)</t>
  </si>
  <si>
    <t>1322</t>
  </si>
  <si>
    <t>02-769-7700</t>
  </si>
  <si>
    <t xml:space="preserve">서울특별시 강서구 마곡중앙2로 61 </t>
  </si>
  <si>
    <t>1323</t>
  </si>
  <si>
    <t>38,749,787,000</t>
  </si>
  <si>
    <t>032-326-8052</t>
  </si>
  <si>
    <t xml:space="preserve">서울특별시 강남구 영동대로 701 8F(청담동, W타워) </t>
  </si>
  <si>
    <t>1324</t>
  </si>
  <si>
    <t>10,116,907,000</t>
  </si>
  <si>
    <t>031-370-0700</t>
  </si>
  <si>
    <t>경기도 화성시 동탄면 동탄산단6길 15-23 에프에스티</t>
  </si>
  <si>
    <t>1325</t>
  </si>
  <si>
    <t>7,182,440,000</t>
  </si>
  <si>
    <t>070-4659-0222</t>
  </si>
  <si>
    <t xml:space="preserve">서울시 강남구 청담동 111 </t>
  </si>
  <si>
    <t>1326</t>
  </si>
  <si>
    <t>4,192,861,000</t>
  </si>
  <si>
    <t>041-584-4460</t>
  </si>
  <si>
    <t xml:space="preserve">충청남도 천안시 서북구 직산읍 4산단2길 19 </t>
  </si>
  <si>
    <t>1327</t>
  </si>
  <si>
    <t>16,586,774,000</t>
  </si>
  <si>
    <t>(02) 3289-5100</t>
  </si>
  <si>
    <t xml:space="preserve">서울특별시 구로구  디지털로 288 </t>
  </si>
  <si>
    <t>1328</t>
  </si>
  <si>
    <t>1-732-873-4040</t>
  </si>
  <si>
    <t xml:space="preserve">65 Clyde Road Suite A Somerset NJ 08873, USA </t>
  </si>
  <si>
    <t>1329</t>
  </si>
  <si>
    <t>3,388,227,300</t>
  </si>
  <si>
    <t>02-6203-6300</t>
  </si>
  <si>
    <t>서울특별시 강서구 양천로 583 에이동 1208호(염창동, 우림비즈니스센터)</t>
  </si>
  <si>
    <t>1330</t>
  </si>
  <si>
    <t>3,683,037,000</t>
  </si>
  <si>
    <t>02-2082-0777</t>
  </si>
  <si>
    <t xml:space="preserve">서울시 구로구 디지털로 306 대륭포스트타워2차 508호 </t>
  </si>
  <si>
    <t>1331</t>
  </si>
  <si>
    <t>5,187,090,000</t>
  </si>
  <si>
    <t>031-696-3100</t>
  </si>
  <si>
    <t>경기도 성남시 분당구 판교로 255번길 28, 7층(삼평동, 디에이치케이솔루션빌딩)</t>
  </si>
  <si>
    <t>1332</t>
  </si>
  <si>
    <t>3,742,777,500</t>
  </si>
  <si>
    <t>031-716-3670</t>
  </si>
  <si>
    <t xml:space="preserve">경기도 성남시 분당구 정자일로 158, 604호 </t>
  </si>
  <si>
    <t>1333</t>
  </si>
  <si>
    <t>15,754,388,000</t>
  </si>
  <si>
    <t>054-779-1822</t>
  </si>
  <si>
    <t xml:space="preserve">울산광역시 북구 모듈화산업로 207-14엔브이에이치코리아(주) </t>
  </si>
  <si>
    <t>1334</t>
  </si>
  <si>
    <t>4,357,667,000</t>
  </si>
  <si>
    <t>042-939-4500</t>
  </si>
  <si>
    <t xml:space="preserve">대전광역시 유성구 테크노10로 51(탑립동) </t>
  </si>
  <si>
    <t>1335</t>
  </si>
  <si>
    <t>14,062,422,500</t>
  </si>
  <si>
    <t>02-6340-1000</t>
  </si>
  <si>
    <t>경기도 성남시 분당구 판교로255번길 35 (삼평동, 실리콘파크 A동 8층)</t>
  </si>
  <si>
    <t>1336</t>
  </si>
  <si>
    <t>10,977,011,000</t>
  </si>
  <si>
    <t>02-2186-3300</t>
  </si>
  <si>
    <t xml:space="preserve">서울특별시 강남구 테헤란로 509(삼성동) </t>
  </si>
  <si>
    <t>1337</t>
  </si>
  <si>
    <t>4,900,000,000</t>
  </si>
  <si>
    <t>043-218-7056</t>
  </si>
  <si>
    <t xml:space="preserve">충청북도 청주시 청원구 오창읍 각리1길 27 </t>
  </si>
  <si>
    <t>1338</t>
  </si>
  <si>
    <t>16,848,000,000</t>
  </si>
  <si>
    <t>02-6336-1516</t>
  </si>
  <si>
    <t xml:space="preserve">경기도 성남시 분당구 판교로228번길 15 </t>
  </si>
  <si>
    <t>1339</t>
  </si>
  <si>
    <t>21,553,063,000</t>
  </si>
  <si>
    <t>02-2106-5417</t>
  </si>
  <si>
    <t>서울특별시 강남구 봉은사로 207 8층(논현동, KJ타워)</t>
  </si>
  <si>
    <t>1340</t>
  </si>
  <si>
    <t>10,387,342,000</t>
  </si>
  <si>
    <t>031-351-9422</t>
  </si>
  <si>
    <t xml:space="preserve">경기도 화성시 장안면 무봉길 166-67 </t>
  </si>
  <si>
    <t>1341</t>
  </si>
  <si>
    <t>1,969,850,000</t>
  </si>
  <si>
    <t>052-289-2888</t>
  </si>
  <si>
    <t>경상북도 경주시 외동읍 구어2산단로 127 -</t>
  </si>
  <si>
    <t>1342</t>
  </si>
  <si>
    <t>342,000,000</t>
  </si>
  <si>
    <t>02-750-5519</t>
  </si>
  <si>
    <t>서울특별시 영등포구 여의대로 60</t>
  </si>
  <si>
    <t>1343</t>
  </si>
  <si>
    <t>862,000,000</t>
  </si>
  <si>
    <t>02-750-5777</t>
  </si>
  <si>
    <t>서울특별시 영등포구 여의대로 60 8층</t>
  </si>
  <si>
    <t>1344</t>
  </si>
  <si>
    <t>엔에이치스팩15</t>
  </si>
  <si>
    <t>654,000,000</t>
  </si>
  <si>
    <t>02-750-5742</t>
  </si>
  <si>
    <t>서울특별시 서초구 강남대로 279 4,5층(서초동, 백향빌딩)</t>
  </si>
  <si>
    <t>1345</t>
  </si>
  <si>
    <t xml:space="preserve">서울특별시 영등포구 여의대로 60 </t>
  </si>
  <si>
    <t>1346</t>
  </si>
  <si>
    <t>701,000,000</t>
  </si>
  <si>
    <t>1347</t>
  </si>
  <si>
    <t>엔에이치엔</t>
  </si>
  <si>
    <t>9,782,512,500</t>
  </si>
  <si>
    <t>1544-6859</t>
  </si>
  <si>
    <t>경기도 성남시 분당구  대왕판교로645번길 16 플레이뮤지엄</t>
  </si>
  <si>
    <t>1348</t>
  </si>
  <si>
    <t>3,010,000,000</t>
  </si>
  <si>
    <t>033-260-3400</t>
  </si>
  <si>
    <t xml:space="preserve">강원도 춘천시 남산면 보매기길 56 </t>
  </si>
  <si>
    <t>1349</t>
  </si>
  <si>
    <t>5,023,282,000</t>
  </si>
  <si>
    <t>02-1522-9060</t>
  </si>
  <si>
    <t xml:space="preserve">서울특별시 성동구 아차산로 49 서울숲코오롱디지털타워 3차 10층 </t>
  </si>
  <si>
    <t>1350</t>
  </si>
  <si>
    <t>4,117,600,500</t>
  </si>
  <si>
    <t>043-652-2845</t>
  </si>
  <si>
    <t>충청북도 제천시 바이오밸리로 59</t>
  </si>
  <si>
    <t>1351</t>
  </si>
  <si>
    <t>39,991,676,000</t>
  </si>
  <si>
    <t>051-204-2211</t>
  </si>
  <si>
    <t xml:space="preserve">부산광역시 강서구 과학산단로 194-11 (주)엔케이 </t>
  </si>
  <si>
    <t>1352</t>
  </si>
  <si>
    <t>16,939,094,000</t>
  </si>
  <si>
    <t>031-603-9218</t>
  </si>
  <si>
    <t xml:space="preserve">경기도 성남시 분당구 돌마로 172 정자동, 헬스케어혁신파크 1층및6층 </t>
  </si>
  <si>
    <t>1353</t>
  </si>
  <si>
    <t>41,789,214,000</t>
  </si>
  <si>
    <t>02-2156-5378</t>
  </si>
  <si>
    <t>서울특별시 광진구 광나루로56길 85 10층(구의동, 테크노마트21)</t>
  </si>
  <si>
    <t>1354</t>
  </si>
  <si>
    <t>10,831,461,500</t>
  </si>
  <si>
    <t>02-3461-2150</t>
  </si>
  <si>
    <t xml:space="preserve">서울특별시 강남구 도곡로 176 크리스빌딩 2층 </t>
  </si>
  <si>
    <t>1355</t>
  </si>
  <si>
    <t>3,449,613,500</t>
  </si>
  <si>
    <t>02-3218-1200</t>
  </si>
  <si>
    <t>서울특별시 강남구 학동로 401 15층(청담동, 금하빌딩)</t>
  </si>
  <si>
    <t>1356</t>
  </si>
  <si>
    <t>10,767,592,500</t>
  </si>
  <si>
    <t>031-497-8112</t>
  </si>
  <si>
    <t>경기도 안산시 단원구 시화벤처로 515</t>
  </si>
  <si>
    <t>1357</t>
  </si>
  <si>
    <t>엔피씨</t>
  </si>
  <si>
    <t>21,000,000,000</t>
  </si>
  <si>
    <t>031-362-2851</t>
  </si>
  <si>
    <t xml:space="preserve">경기도 안산시 단원구  해안로 289 엔피씨(주) </t>
  </si>
  <si>
    <t>1358</t>
  </si>
  <si>
    <t>9,361,961,500</t>
  </si>
  <si>
    <t>031-730-0650</t>
  </si>
  <si>
    <t>경기도 성남시 중원구  갈마치로 215 금강펜테리움IT타워 A-708</t>
  </si>
  <si>
    <t>1359</t>
  </si>
  <si>
    <t>3,339,200,000</t>
  </si>
  <si>
    <t>041-520-7300</t>
  </si>
  <si>
    <t xml:space="preserve">충청남도 천안시 서북구  한들1로 126-33 </t>
  </si>
  <si>
    <t>1360</t>
  </si>
  <si>
    <t>2,787,200,000</t>
  </si>
  <si>
    <t>032-576-3050</t>
  </si>
  <si>
    <t xml:space="preserve">인천광역시 연수구 하모니로 230정호ENC 3층 </t>
  </si>
  <si>
    <t>1361</t>
  </si>
  <si>
    <t>엘브이엠씨</t>
  </si>
  <si>
    <t>12,780,110</t>
  </si>
  <si>
    <t>070-8615-4824</t>
  </si>
  <si>
    <t xml:space="preserve">PO Box 309, Ugland House, Grand Cayman, KY1-1104, Cayman Islands </t>
  </si>
  <si>
    <t>1362</t>
  </si>
  <si>
    <t>21,892,296,000</t>
  </si>
  <si>
    <t>031-680-1600</t>
  </si>
  <si>
    <t xml:space="preserve">경기도 평택시 청북면 청북산단로 138 </t>
  </si>
  <si>
    <t>1363</t>
  </si>
  <si>
    <t>8,013,485,500</t>
  </si>
  <si>
    <t>070-7162-7205</t>
  </si>
  <si>
    <t xml:space="preserve">경기도 안양시 동안구 엘에스로116번길 91 (호계동) </t>
  </si>
  <si>
    <t>1364</t>
  </si>
  <si>
    <t>3,692,166,000</t>
  </si>
  <si>
    <t>031-776-2975</t>
  </si>
  <si>
    <t xml:space="preserve">경기도 성남시 중원구 둔촌대로 474, 605호, 606호, 607호 (선텍시티) </t>
  </si>
  <si>
    <t>1365</t>
  </si>
  <si>
    <t>14,029,364,500</t>
  </si>
  <si>
    <t>(053)592-7300</t>
  </si>
  <si>
    <t xml:space="preserve">대구광역시 달서구  달서대로91길 120 </t>
  </si>
  <si>
    <t>1366</t>
  </si>
  <si>
    <t>6,444,449,500</t>
  </si>
  <si>
    <t>02-6717-1911</t>
  </si>
  <si>
    <t>경기도 용인시 기흥구 동백중앙로16번길 16-25 201호</t>
  </si>
  <si>
    <t>1367</t>
  </si>
  <si>
    <t>엘에스일렉트릭</t>
  </si>
  <si>
    <t>150,000,000,000</t>
  </si>
  <si>
    <t>02-2034-4224</t>
  </si>
  <si>
    <t>경기도 안양시 동안구  엘에스로 127 LS타워</t>
  </si>
  <si>
    <t>1368</t>
  </si>
  <si>
    <t>1,277,255,000</t>
  </si>
  <si>
    <t>03180195050</t>
  </si>
  <si>
    <t xml:space="preserve">경기도 수원시 권선구 서부로 1433-100, 수원산업2단지(고색동) </t>
  </si>
  <si>
    <t>1369</t>
  </si>
  <si>
    <t>4,522,877,500</t>
  </si>
  <si>
    <t>031-421-2345</t>
  </si>
  <si>
    <t xml:space="preserve">경기도 평택시 진위면 진위산단로 53-73 </t>
  </si>
  <si>
    <t>1370</t>
  </si>
  <si>
    <t>7,096,859,500</t>
  </si>
  <si>
    <t>031-677-4431</t>
  </si>
  <si>
    <t>경기도 오산시 지곶중앙로 1-20 -</t>
  </si>
  <si>
    <t>1371</t>
  </si>
  <si>
    <t>3,554,725,000</t>
  </si>
  <si>
    <t>041-549-8850</t>
  </si>
  <si>
    <t xml:space="preserve">충청남도 아산시 음봉면 연암율금로 77-26 </t>
  </si>
  <si>
    <t>1372</t>
  </si>
  <si>
    <t>42,223,759,500</t>
  </si>
  <si>
    <t>031-379-5258</t>
  </si>
  <si>
    <t xml:space="preserve">경기 평택시 진위면 갈곶리 110-1 </t>
  </si>
  <si>
    <t>1373</t>
  </si>
  <si>
    <t>3,759,971,500</t>
  </si>
  <si>
    <t>031-383-6525</t>
  </si>
  <si>
    <t xml:space="preserve">경기도 화성시 마도면 청원산단8길 114 (경기화성바이오밸리) </t>
  </si>
  <si>
    <t>1374</t>
  </si>
  <si>
    <t>9,771,938,500</t>
  </si>
  <si>
    <t>02-523-5854</t>
  </si>
  <si>
    <t xml:space="preserve">서울특별시 금천구  가산디지털1로 145 에이스하이엔드타워3차 </t>
  </si>
  <si>
    <t>1375</t>
  </si>
  <si>
    <t>2,407,500,000</t>
  </si>
  <si>
    <t>02-785-9848</t>
  </si>
  <si>
    <t xml:space="preserve">서울특별시 영등포구 당산로41길 11, 이동 5층(당산동4가, 당산에스케이브이1센터) </t>
  </si>
  <si>
    <t>1376</t>
  </si>
  <si>
    <t>30,232,902,000</t>
  </si>
  <si>
    <t>02  -6000-5537</t>
  </si>
  <si>
    <t>서울특별시 강남구  테헤란로87길 36 도심공항타워 2503호</t>
  </si>
  <si>
    <t>1377</t>
  </si>
  <si>
    <t>8,931,741,000</t>
  </si>
  <si>
    <t>02-2025-3600</t>
  </si>
  <si>
    <t xml:space="preserve">서울특별시 금천구  디지털로9길 47 (가산동, 한신IT타워2차 11층) </t>
  </si>
  <si>
    <t>1378</t>
  </si>
  <si>
    <t>15,567,409,000</t>
  </si>
  <si>
    <t>070-4304-7443</t>
  </si>
  <si>
    <t xml:space="preserve">경기도 평택시 진위면 하북2길 174 (진위면, 주식회사엠아이텍) </t>
  </si>
  <si>
    <t>1379</t>
  </si>
  <si>
    <t>1,135,809,200</t>
  </si>
  <si>
    <t>031-731-1401</t>
  </si>
  <si>
    <t>경기도 성남시 중원구 사기막골로105번길 27 중앙인더스피아3 1F 105호</t>
  </si>
  <si>
    <t>1380</t>
  </si>
  <si>
    <t>8,800,000,000</t>
  </si>
  <si>
    <t>055 -389 -1001</t>
  </si>
  <si>
    <t xml:space="preserve">경남 양산시 웅상읍 소주리 439-13 </t>
  </si>
  <si>
    <t>1381</t>
  </si>
  <si>
    <t>17,189,554,000</t>
  </si>
  <si>
    <t>054-7701810</t>
  </si>
  <si>
    <t xml:space="preserve">경상북도 경주시  내남면 포석로 16-9 </t>
  </si>
  <si>
    <t>1382</t>
  </si>
  <si>
    <t>031403</t>
  </si>
  <si>
    <t>편조의복 제조업</t>
  </si>
  <si>
    <t>5,359,744,000</t>
  </si>
  <si>
    <t>02-531-5780</t>
  </si>
  <si>
    <t xml:space="preserve">서울특별시 강남구 도곡로 204, 4층(도곡동, 동신빌딩) </t>
  </si>
  <si>
    <t>1383</t>
  </si>
  <si>
    <t>9,068,809,500</t>
  </si>
  <si>
    <t>02-3412-8777</t>
  </si>
  <si>
    <t>서울특별시 서초구 효령로 83 엠젠플러스빌딩 (방배동)</t>
  </si>
  <si>
    <t>1384</t>
  </si>
  <si>
    <t>10,903,844,500</t>
  </si>
  <si>
    <t>031-330-1900</t>
  </si>
  <si>
    <t xml:space="preserve">경기도 용인시 처인구 포곡읍 금어로 405 엠케이전자 </t>
  </si>
  <si>
    <t>1385</t>
  </si>
  <si>
    <t>839,910,200</t>
  </si>
  <si>
    <t>031-465-3366</t>
  </si>
  <si>
    <t>경기도 안양시 만안구 전파로24번길 35-11(안양동)</t>
  </si>
  <si>
    <t>1386</t>
  </si>
  <si>
    <t>10,986,205,500</t>
  </si>
  <si>
    <t>02-2636-2431</t>
  </si>
  <si>
    <t>서울특별시 영등포구  여의대로 14 KT빌딩 16층</t>
  </si>
  <si>
    <t>1387</t>
  </si>
  <si>
    <t>2,682,219,500</t>
  </si>
  <si>
    <t>043-272-7079</t>
  </si>
  <si>
    <t xml:space="preserve">충청북도 청주시 흥덕구 옥산면 옥산산단로 27 엠플러스 사옥 </t>
  </si>
  <si>
    <t>1388</t>
  </si>
  <si>
    <t>6,199,000,000</t>
  </si>
  <si>
    <t>032-575-8811</t>
  </si>
  <si>
    <t>인천광역시 서구 가좌로84번길 13</t>
  </si>
  <si>
    <t>1389</t>
  </si>
  <si>
    <t>4,065,500,000</t>
  </si>
  <si>
    <t>02-2093-1190</t>
  </si>
  <si>
    <t xml:space="preserve">서울특별시 강서구 양천로 583 우림블루나인비즈니스센터 A동 23층 </t>
  </si>
  <si>
    <t>1390</t>
  </si>
  <si>
    <t>043-249-2000</t>
  </si>
  <si>
    <t xml:space="preserve">충청북도 청주시 흥덕구 강내면 서부로 230-23 </t>
  </si>
  <si>
    <t>1391</t>
  </si>
  <si>
    <t>6,416,484,000</t>
  </si>
  <si>
    <t>02  -855 -6960</t>
  </si>
  <si>
    <t xml:space="preserve">경기도 평택시  포승읍 포승공단로118번길 118 </t>
  </si>
  <si>
    <t>1392</t>
  </si>
  <si>
    <t>19,893,931,500</t>
  </si>
  <si>
    <t>041-418-4871</t>
  </si>
  <si>
    <t>충청남도 천안시 서북구 성거읍 새터길 164 -</t>
  </si>
  <si>
    <t>1393</t>
  </si>
  <si>
    <t>22,155,734,000</t>
  </si>
  <si>
    <t>390-6114</t>
  </si>
  <si>
    <t xml:space="preserve">서울특별시 중구  만리재로 159 </t>
  </si>
  <si>
    <t>1394</t>
  </si>
  <si>
    <t>6,817,796,000</t>
  </si>
  <si>
    <t>02-390-6000</t>
  </si>
  <si>
    <t>서울특별시 중구 만리재로 159 (주)영원무역</t>
  </si>
  <si>
    <t>1395</t>
  </si>
  <si>
    <t>91,446,365,500</t>
  </si>
  <si>
    <t>02-2041-8200</t>
  </si>
  <si>
    <t>서울특별시 송파구 올림픽로35다길 13 국민연금 잠실사옥 2~3층</t>
  </si>
  <si>
    <t>1396</t>
  </si>
  <si>
    <t>9,210,200,000</t>
  </si>
  <si>
    <t>02-519-3314</t>
  </si>
  <si>
    <t xml:space="preserve">서울특별시 강남구  강남대로 542 </t>
  </si>
  <si>
    <t>1397</t>
  </si>
  <si>
    <t>7,875,000,000</t>
  </si>
  <si>
    <t>02-519-3523</t>
  </si>
  <si>
    <t xml:space="preserve">서울특별시 강남구 강남대로 542 </t>
  </si>
  <si>
    <t>1398</t>
  </si>
  <si>
    <t>11,100,000,000</t>
  </si>
  <si>
    <t>031-660-8200</t>
  </si>
  <si>
    <t xml:space="preserve">경기도 평택시 진위면 서탄로 9 </t>
  </si>
  <si>
    <t>1399</t>
  </si>
  <si>
    <t>23,597,333,000</t>
  </si>
  <si>
    <t>055-551-7500</t>
  </si>
  <si>
    <t xml:space="preserve">경상남도 창원시 진해구  남의로 57 (남양동) </t>
  </si>
  <si>
    <t>1400</t>
  </si>
  <si>
    <t>2,672,545,000</t>
  </si>
  <si>
    <t>041-585-2685</t>
  </si>
  <si>
    <t>충청남도 아산시 둔포면 아산밸리로 132</t>
  </si>
  <si>
    <t>1401</t>
  </si>
  <si>
    <t>42,913,254,500</t>
  </si>
  <si>
    <t>02-2077-8522</t>
  </si>
  <si>
    <t>충청남도 보령시 주교면 관창공단길 50 -</t>
  </si>
  <si>
    <t>1402</t>
  </si>
  <si>
    <t>11,617,138,500</t>
  </si>
  <si>
    <t>02-566-1004</t>
  </si>
  <si>
    <t xml:space="preserve">서울시 성동구 아차산로 153(성수동2가, 예림출판문화센터) </t>
  </si>
  <si>
    <t>1403</t>
  </si>
  <si>
    <t>3,300,044,000</t>
  </si>
  <si>
    <t>02-783-1101</t>
  </si>
  <si>
    <t xml:space="preserve">경기도 군포시 공단로 356-3 (지번 주소: 경기도 군포시 산본1동 1026-2) </t>
  </si>
  <si>
    <t>1404</t>
  </si>
  <si>
    <t>02-3215-9100</t>
  </si>
  <si>
    <t xml:space="preserve">서울특별시 영등포구 은행로 11 </t>
  </si>
  <si>
    <t>1405</t>
  </si>
  <si>
    <t>30,000,000,000</t>
  </si>
  <si>
    <t>02-3390-3010</t>
  </si>
  <si>
    <t xml:space="preserve">서울특별시 용산구 한강대로 92 LS 용산타워 </t>
  </si>
  <si>
    <t>1406</t>
  </si>
  <si>
    <t>7,282,412,500</t>
  </si>
  <si>
    <t>031-612-3337</t>
  </si>
  <si>
    <t xml:space="preserve">경기도 평택시 진위면 마산12로 27 예스티 </t>
  </si>
  <si>
    <t>1407</t>
  </si>
  <si>
    <t>7,395,000,000</t>
  </si>
  <si>
    <t>02-6354-9115</t>
  </si>
  <si>
    <t xml:space="preserve">서울특별시 강남구 논현로168길 39301호(신사동, 원빌딩) </t>
  </si>
  <si>
    <t>1408</t>
  </si>
  <si>
    <t>417,480,182</t>
  </si>
  <si>
    <t>86-599-8508611</t>
  </si>
  <si>
    <t>No.49-51 Bonham Strand West, HONG KONG S.A.R Unit D, 11/F., Four Seas Communications Bank Building</t>
  </si>
  <si>
    <t>1409</t>
  </si>
  <si>
    <t>8,470,987,000</t>
  </si>
  <si>
    <t>032 -822 -5050</t>
  </si>
  <si>
    <t xml:space="preserve">인천광역시 남동구  함박뫼로 341 </t>
  </si>
  <si>
    <t>1410</t>
  </si>
  <si>
    <t>5,873,304,500</t>
  </si>
  <si>
    <t>063-263-7626</t>
  </si>
  <si>
    <t xml:space="preserve">전라북도 완주군 봉동읍 완주산단5로 87 </t>
  </si>
  <si>
    <t>1411</t>
  </si>
  <si>
    <t>18,359,905,000</t>
  </si>
  <si>
    <t>031-421-2122</t>
  </si>
  <si>
    <t xml:space="preserve">경기도 안양시 동안구  흥안대로 405 </t>
  </si>
  <si>
    <t>1412</t>
  </si>
  <si>
    <t>5,381,445,000</t>
  </si>
  <si>
    <t>02  -3420-4114</t>
  </si>
  <si>
    <t xml:space="preserve">서울특별시 강남구 테헤란로 624 오로라빌딩 </t>
  </si>
  <si>
    <t>1413</t>
  </si>
  <si>
    <t>11,895,286,500</t>
  </si>
  <si>
    <t>02-852-2223</t>
  </si>
  <si>
    <t>서울특별시 금천구 범안로 1130 8층(가산동, 가산디지털엠파이어)</t>
  </si>
  <si>
    <t>1414</t>
  </si>
  <si>
    <t>22,786,830,500</t>
  </si>
  <si>
    <t>(051)202-0101</t>
  </si>
  <si>
    <t>부산광역시 강서구  녹산산단289로 6 오리엔탈정공</t>
  </si>
  <si>
    <t>1415</t>
  </si>
  <si>
    <t>59,284,983,000</t>
  </si>
  <si>
    <t>031-730-6036</t>
  </si>
  <si>
    <t>경기 성남시 중원구 상대원동 143-1</t>
  </si>
  <si>
    <t>1416</t>
  </si>
  <si>
    <t>58,607,281,000</t>
  </si>
  <si>
    <t>031-730-6707</t>
  </si>
  <si>
    <t>경상북도 구미시 수출대로 9-1 26-5(공단동)</t>
  </si>
  <si>
    <t>1417</t>
  </si>
  <si>
    <t>19,768,066,000</t>
  </si>
  <si>
    <t>02-710-6000</t>
  </si>
  <si>
    <t xml:space="preserve">서울특별시 용산구 백범로90다길 13 </t>
  </si>
  <si>
    <t>1418</t>
  </si>
  <si>
    <t>31,322,711,000</t>
  </si>
  <si>
    <t xml:space="preserve">서울특별시 용산구  백범로90다길 13 (주)오리온 </t>
  </si>
  <si>
    <t>1419</t>
  </si>
  <si>
    <t>11,704,050,000</t>
  </si>
  <si>
    <t>02-510-4077</t>
  </si>
  <si>
    <t xml:space="preserve">서울특별시 강남구  언주로 726 두산빌딩 </t>
  </si>
  <si>
    <t>1420</t>
  </si>
  <si>
    <t>8,873,941,000</t>
  </si>
  <si>
    <t>032-524-0700</t>
  </si>
  <si>
    <t xml:space="preserve">인천 부평구 부평동 604-15 </t>
  </si>
  <si>
    <t>1421</t>
  </si>
  <si>
    <t>31,044,396,500</t>
  </si>
  <si>
    <t>063-839-8780</t>
  </si>
  <si>
    <t xml:space="preserve">전라북도 익산시 석암로17길 104 오성첨단소재(주) </t>
  </si>
  <si>
    <t>1422</t>
  </si>
  <si>
    <t>5,001,317,000</t>
  </si>
  <si>
    <t>031-8052-9030</t>
  </si>
  <si>
    <t xml:space="preserve">경기도 안성시 양성면 동항공단길 49 </t>
  </si>
  <si>
    <t>1423</t>
  </si>
  <si>
    <t>400,000,000</t>
  </si>
  <si>
    <t>070-4755-4854</t>
  </si>
  <si>
    <t xml:space="preserve">부산광역시 사하구 감천항로 6 </t>
  </si>
  <si>
    <t>1424</t>
  </si>
  <si>
    <t>14,600,155,500</t>
  </si>
  <si>
    <t>031-628-7613</t>
  </si>
  <si>
    <t>경기도 성남시 분당구  대왕판교로 700 A-901(삼평동,코리아바이오파크)</t>
  </si>
  <si>
    <t>1425</t>
  </si>
  <si>
    <t>6,528,525,500</t>
  </si>
  <si>
    <t>02-6902-8400</t>
  </si>
  <si>
    <t xml:space="preserve">서울특별시 구로구 디지털로29길 38 에이스테크노타워Ⅲ1206호 </t>
  </si>
  <si>
    <t>1426</t>
  </si>
  <si>
    <t>041 -559 -2340</t>
  </si>
  <si>
    <t xml:space="preserve">충청남도 천안시 동남구 수신면 수신로 739 </t>
  </si>
  <si>
    <t>1427</t>
  </si>
  <si>
    <t>7,142,858,500</t>
  </si>
  <si>
    <t>02-2016-7000</t>
  </si>
  <si>
    <t xml:space="preserve">서울특별시 강서구 마곡중앙12로 3 오스템임플란트  </t>
  </si>
  <si>
    <t>1428</t>
  </si>
  <si>
    <t>5,312,047,500</t>
  </si>
  <si>
    <t>062-602-7631</t>
  </si>
  <si>
    <t>광주광역시 북구 첨단연신로30번길 53 -</t>
  </si>
  <si>
    <t>1429</t>
  </si>
  <si>
    <t>3,875,334,000</t>
  </si>
  <si>
    <t>031-460-3500</t>
  </si>
  <si>
    <t>경기도 의왕시 오전공업길 13, 6층 (오전동, 벽산선영테크노피아)</t>
  </si>
  <si>
    <t>1430</t>
  </si>
  <si>
    <t>033004</t>
  </si>
  <si>
    <t>자동차 재제조 부품 제조업</t>
  </si>
  <si>
    <t>7,695,802,500</t>
  </si>
  <si>
    <t>02-2628-0660</t>
  </si>
  <si>
    <t xml:space="preserve">충청남도 예산군  고덕면 예덕로 1033-36 </t>
  </si>
  <si>
    <t>1431</t>
  </si>
  <si>
    <t>2,012,951,000</t>
  </si>
  <si>
    <t>02-568-6727</t>
  </si>
  <si>
    <t xml:space="preserve">서울특별시 강남구 테헤란로 512 , 10층(대치동, 신안빌딩) </t>
  </si>
  <si>
    <t>1432</t>
  </si>
  <si>
    <t>15,711,191,500</t>
  </si>
  <si>
    <t>02  -3404-5601</t>
  </si>
  <si>
    <t>서울특별시 서초구  매헌로 16 (양재동, 하이브랜드 리빙관4층)</t>
  </si>
  <si>
    <t>1433</t>
  </si>
  <si>
    <t>7,984,500,500</t>
  </si>
  <si>
    <t>031-8060-8100</t>
  </si>
  <si>
    <t>경기도 용인시 기흥구 동백중앙로16번길 16-4 에이스동백타워1동 20층</t>
  </si>
  <si>
    <t>1434</t>
  </si>
  <si>
    <t>3,284,460,500</t>
  </si>
  <si>
    <t>031-779-8400</t>
  </si>
  <si>
    <t>경기도 수원시 영통구 대학4로 17 에이스광교타워1 1014호</t>
  </si>
  <si>
    <t>1435</t>
  </si>
  <si>
    <t>21,782,092,500</t>
  </si>
  <si>
    <t>031-883-5400</t>
  </si>
  <si>
    <t xml:space="preserve">경기도 여주군  가남면 연삼로 284 </t>
  </si>
  <si>
    <t>1436</t>
  </si>
  <si>
    <t>11,837,975,500</t>
  </si>
  <si>
    <t>(042)360-1510</t>
  </si>
  <si>
    <t>경상남도 창원시 의창구 평산로8번길 19-15 (팔용동)</t>
  </si>
  <si>
    <t>1437</t>
  </si>
  <si>
    <t>2,818,000,000</t>
  </si>
  <si>
    <t>031-719-8033</t>
  </si>
  <si>
    <t xml:space="preserve">경기도 성남시 수정구 산성대로 305 삼부르네상스파크Ⅱ 3층 </t>
  </si>
  <si>
    <t>1438</t>
  </si>
  <si>
    <t>7,234,729,000</t>
  </si>
  <si>
    <t>043-249-7500</t>
  </si>
  <si>
    <t xml:space="preserve">충청북도 청주시 흥덕구 오송읍 오송생명6로 63 </t>
  </si>
  <si>
    <t>1439</t>
  </si>
  <si>
    <t>14,085,970,500</t>
  </si>
  <si>
    <t>070-7837-6240</t>
  </si>
  <si>
    <t xml:space="preserve">경기도 오산시 가장로 531-7(가장동) </t>
  </si>
  <si>
    <t>1440</t>
  </si>
  <si>
    <t>7,897,979,000</t>
  </si>
  <si>
    <t>031-8038-8200</t>
  </si>
  <si>
    <t>경기도 성남시 분당구 판교로255번길 28 (삼평동, 디에이치케이솔루션빌딩 7층)</t>
  </si>
  <si>
    <t>1441</t>
  </si>
  <si>
    <t>9,099,829,500</t>
  </si>
  <si>
    <t>061-690-6933</t>
  </si>
  <si>
    <t xml:space="preserve">전라남도 여수시  여수산단로 1232 </t>
  </si>
  <si>
    <t>1442</t>
  </si>
  <si>
    <t>9,987,179,000</t>
  </si>
  <si>
    <t>041-538-5200</t>
  </si>
  <si>
    <t xml:space="preserve">충청남도 아산시  둔포면 아산밸리중앙로 154-25 </t>
  </si>
  <si>
    <t>1443</t>
  </si>
  <si>
    <t>7,477,489,000</t>
  </si>
  <si>
    <t>032-821-8277</t>
  </si>
  <si>
    <t xml:space="preserve">인천광역시 남동구 남동동로153번길 30(고잔동, 남동공단) </t>
  </si>
  <si>
    <t>1444</t>
  </si>
  <si>
    <t>7,927,868,000</t>
  </si>
  <si>
    <t>051-972-7175</t>
  </si>
  <si>
    <t>부산광역시 강서구 생곡산단1로24번길 51 (생곡동)</t>
  </si>
  <si>
    <t>1445</t>
  </si>
  <si>
    <t>5,414,723,500</t>
  </si>
  <si>
    <t>02-591-1310</t>
  </si>
  <si>
    <t xml:space="preserve">서울특별시 강남구 테헤란로77길 11-9 삼성타워 8층 </t>
  </si>
  <si>
    <t>1446</t>
  </si>
  <si>
    <t>4,755,297,200</t>
  </si>
  <si>
    <t>서울특별시 강남구 테헤란로 317 17층(역삼동, 동훈타워)</t>
  </si>
  <si>
    <t>1447</t>
  </si>
  <si>
    <t>15,286,909,500</t>
  </si>
  <si>
    <t>032 -526 -0909</t>
  </si>
  <si>
    <t xml:space="preserve">인천 부평구 청천동 68번지 </t>
  </si>
  <si>
    <t>1448</t>
  </si>
  <si>
    <t>9,193,539,500</t>
  </si>
  <si>
    <t>02-3142-1104</t>
  </si>
  <si>
    <t xml:space="preserve">서울특별시 마포구  희우정로1길 3 </t>
  </si>
  <si>
    <t>1449</t>
  </si>
  <si>
    <t>18,570,678,000</t>
  </si>
  <si>
    <t>031-628-7811</t>
  </si>
  <si>
    <t xml:space="preserve">경기도 성남시 분당구 판교로 255 9-22 705, 706호 </t>
  </si>
  <si>
    <t>1450</t>
  </si>
  <si>
    <t>061-392-3685</t>
  </si>
  <si>
    <t xml:space="preserve">전라남도 장성군  동화면 전자농공단지1길 31 </t>
  </si>
  <si>
    <t>1451</t>
  </si>
  <si>
    <t>240,666,665,000</t>
  </si>
  <si>
    <t>033-330-8350</t>
  </si>
  <si>
    <t xml:space="preserve">강원도 평창군  대관령면 올림픽로 715 </t>
  </si>
  <si>
    <t>1452</t>
  </si>
  <si>
    <t>6,886,982,500</t>
  </si>
  <si>
    <t>063-261-7555</t>
  </si>
  <si>
    <t xml:space="preserve">전라북도 완주군  봉동읍 완주산단3로 158-15 우노앤컴퍼니 </t>
  </si>
  <si>
    <t>1453</t>
  </si>
  <si>
    <t>3,611,338,415,000</t>
  </si>
  <si>
    <t>02-2125-2000</t>
  </si>
  <si>
    <t xml:space="preserve">서울특별시 중구 소공로 51 </t>
  </si>
  <si>
    <t>1454</t>
  </si>
  <si>
    <t>56,841,483,500</t>
  </si>
  <si>
    <t>02  -2102-5100</t>
  </si>
  <si>
    <t>서울특별시 마포구 월드컵북로56길 9 4층(상암동, 우리기술빌딩)</t>
  </si>
  <si>
    <t>1455</t>
  </si>
  <si>
    <t>02-2008-3100</t>
  </si>
  <si>
    <t xml:space="preserve">서울특별시 강남구  테헤란로 522 </t>
  </si>
  <si>
    <t>1456</t>
  </si>
  <si>
    <t>4,568,472,000</t>
  </si>
  <si>
    <t>031-276-5101</t>
  </si>
  <si>
    <t xml:space="preserve">경기도 안양시 동안구 시민대로 353(관양동) </t>
  </si>
  <si>
    <t>1457</t>
  </si>
  <si>
    <t>7,356,466,500</t>
  </si>
  <si>
    <t>02-2194-3532</t>
  </si>
  <si>
    <t>경기 화성시 향남면 상신리 향남제약공단 902-5</t>
  </si>
  <si>
    <t>1458</t>
  </si>
  <si>
    <t>25,199,716,500</t>
  </si>
  <si>
    <t>2194-3535</t>
  </si>
  <si>
    <t>경기도 화성시 병점중앙로 156 202호(진안동, 드림빌딩)</t>
  </si>
  <si>
    <t>1459</t>
  </si>
  <si>
    <t>14,081,747,500</t>
  </si>
  <si>
    <t>062-602-8100</t>
  </si>
  <si>
    <t xml:space="preserve">광주광역시 광산구  평동산단6번로 102-22 </t>
  </si>
  <si>
    <t>1460</t>
  </si>
  <si>
    <t>22,458,939,000</t>
  </si>
  <si>
    <t>031-494-8828</t>
  </si>
  <si>
    <t>경기도 안산시 단원구 성곡로 79 (성곡동,608블럭30롯트)</t>
  </si>
  <si>
    <t>1461</t>
  </si>
  <si>
    <t>4,566,081,500</t>
  </si>
  <si>
    <t>031-201-6522</t>
  </si>
  <si>
    <t xml:space="preserve">경기도 용인시 기흥구 지삼로 89 </t>
  </si>
  <si>
    <t>1462</t>
  </si>
  <si>
    <t>9,443,670,500</t>
  </si>
  <si>
    <t>031)201-6522</t>
  </si>
  <si>
    <t>1463</t>
  </si>
  <si>
    <t>34,618,821,500</t>
  </si>
  <si>
    <t>041-563-1055</t>
  </si>
  <si>
    <t xml:space="preserve">전라남도 나주시 반남면 장송길 73 </t>
  </si>
  <si>
    <t>1464</t>
  </si>
  <si>
    <t>24,950,000,000</t>
  </si>
  <si>
    <t>031-599-3143</t>
  </si>
  <si>
    <t xml:space="preserve">경기도 안산시 단원구  성곡로 79 </t>
  </si>
  <si>
    <t>1465</t>
  </si>
  <si>
    <t>12,461,673,000</t>
  </si>
  <si>
    <t>031 -492 -1012</t>
  </si>
  <si>
    <t>1466</t>
  </si>
  <si>
    <t>337,101,703,000</t>
  </si>
  <si>
    <t>062-221-6600</t>
  </si>
  <si>
    <t>광주광역시 동구 금남로 182 (금남로5가)</t>
  </si>
  <si>
    <t>1467</t>
  </si>
  <si>
    <t>055-260-0300</t>
  </si>
  <si>
    <t xml:space="preserve">경상남도 창원시 성산구  남면로 613 우림기계 </t>
  </si>
  <si>
    <t>1468</t>
  </si>
  <si>
    <t>15,450,000,000</t>
  </si>
  <si>
    <t>042-670-1724</t>
  </si>
  <si>
    <t xml:space="preserve">대전광역시 대덕구 한밭대로 1027 </t>
  </si>
  <si>
    <t>1469</t>
  </si>
  <si>
    <t>14,370,652,000</t>
  </si>
  <si>
    <t>(055)2745011</t>
  </si>
  <si>
    <t xml:space="preserve">경남 창원시 신촌동 192-4번지 </t>
  </si>
  <si>
    <t>1470</t>
  </si>
  <si>
    <t>9,157,027,000</t>
  </si>
  <si>
    <t>031-496-6114</t>
  </si>
  <si>
    <t xml:space="preserve">서울특별시 영등포구  영등포로 20 </t>
  </si>
  <si>
    <t>1471</t>
  </si>
  <si>
    <t>031003</t>
  </si>
  <si>
    <t>과실, 채소 가공 및 저장 처리업</t>
  </si>
  <si>
    <t>1,285,800,000</t>
  </si>
  <si>
    <t>041-956-7171</t>
  </si>
  <si>
    <t xml:space="preserve">충청남도 서천군 장항읍 장산로 357 </t>
  </si>
  <si>
    <t>1472</t>
  </si>
  <si>
    <t>9,037,175,000</t>
  </si>
  <si>
    <t>02-3490-1996</t>
  </si>
  <si>
    <t xml:space="preserve">서울특별시 서초구 강남대로 279 백향빌딩 8층 </t>
  </si>
  <si>
    <t>1473</t>
  </si>
  <si>
    <t>6,046,463,000</t>
  </si>
  <si>
    <t>031-888-9369</t>
  </si>
  <si>
    <t>경기도 수원시 영통구 광교로 145 차세대융합기술원 B동 3층</t>
  </si>
  <si>
    <t>1474</t>
  </si>
  <si>
    <t>4,967,110,000</t>
  </si>
  <si>
    <t>031-371-3700</t>
  </si>
  <si>
    <t xml:space="preserve">경기도 화성시  양감면 초록로532번길 61 </t>
  </si>
  <si>
    <t>1475</t>
  </si>
  <si>
    <t>10,101,117,000</t>
  </si>
  <si>
    <t>031-379-3114</t>
  </si>
  <si>
    <t xml:space="preserve">경기도 화성시 동부대로970번길 110 </t>
  </si>
  <si>
    <t>1476</t>
  </si>
  <si>
    <t>13,796,699,000</t>
  </si>
  <si>
    <t>02)795-2361</t>
  </si>
  <si>
    <t xml:space="preserve">경기도 화성시 양감면 정문송산로 230 </t>
  </si>
  <si>
    <t>1477</t>
  </si>
  <si>
    <t>3,811,000,000</t>
  </si>
  <si>
    <t>02-535-7050</t>
  </si>
  <si>
    <t xml:space="preserve">서울특별시 서초구 방배로 166 한승빌딩 3층 </t>
  </si>
  <si>
    <t>1478</t>
  </si>
  <si>
    <t>043-540-9000</t>
  </si>
  <si>
    <t>충청북도 보은군 장안면 우진플라임로 100 본관동</t>
  </si>
  <si>
    <t>1479</t>
  </si>
  <si>
    <t>41,939,165,000</t>
  </si>
  <si>
    <t>02-2076-4701</t>
  </si>
  <si>
    <t>서울특별시 종로구 창경궁로 120 종로플레이스빌딩</t>
  </si>
  <si>
    <t>1480</t>
  </si>
  <si>
    <t>58,700,796,000</t>
  </si>
  <si>
    <t>031-956-7000</t>
  </si>
  <si>
    <t xml:space="preserve">경기도 파주시  회동길 20 </t>
  </si>
  <si>
    <t>1481</t>
  </si>
  <si>
    <t>11,000,000,000</t>
  </si>
  <si>
    <t>02-523-9236</t>
  </si>
  <si>
    <t xml:space="preserve">서울특별시 서초구  남부순환로 2495 원림빌딩 9층 </t>
  </si>
  <si>
    <t>1482</t>
  </si>
  <si>
    <t>1,197,030,000</t>
  </si>
  <si>
    <t>054-462-7965</t>
  </si>
  <si>
    <t xml:space="preserve">경상북도 구미시 1공단로5길 56(공단동) </t>
  </si>
  <si>
    <t>1483</t>
  </si>
  <si>
    <t>2,147,071,500</t>
  </si>
  <si>
    <t>043-877-1631</t>
  </si>
  <si>
    <t xml:space="preserve">충청북도 음성군 금왕읍 금율로30번길 32-10 </t>
  </si>
  <si>
    <t>1484</t>
  </si>
  <si>
    <t>9,096,615,000</t>
  </si>
  <si>
    <t>02  -555 -4939</t>
  </si>
  <si>
    <t xml:space="preserve">경기도 성남시 분당구 판교로255번길 20 원익빌딩 </t>
  </si>
  <si>
    <t>1485</t>
  </si>
  <si>
    <t>24,541,950,500</t>
  </si>
  <si>
    <t>031-8047-7222</t>
  </si>
  <si>
    <t xml:space="preserve">경기도 평택시 진위면 진위산단로 75 </t>
  </si>
  <si>
    <t>1486</t>
  </si>
  <si>
    <t>13,144,000,000</t>
  </si>
  <si>
    <t>054-472-6138</t>
  </si>
  <si>
    <t xml:space="preserve">경북 구미시 구포동 637 </t>
  </si>
  <si>
    <t>1487</t>
  </si>
  <si>
    <t>6,304,000,000</t>
  </si>
  <si>
    <t>043-210-4600</t>
  </si>
  <si>
    <t>충청북도 청주시 청원구 오창읍 양청3길 30 -</t>
  </si>
  <si>
    <t>1488</t>
  </si>
  <si>
    <t>17,699,953,000</t>
  </si>
  <si>
    <t>02-530-8800</t>
  </si>
  <si>
    <t>경기도 성남시 분당구  판교로255번길 20 원익빌딩</t>
  </si>
  <si>
    <t>1489</t>
  </si>
  <si>
    <t>38,618,990,500</t>
  </si>
  <si>
    <t>031-659-2389</t>
  </si>
  <si>
    <t>경기도 평택시 진위면 진위2산단로 31-16 (갈곶리 729-5)</t>
  </si>
  <si>
    <t>1490</t>
  </si>
  <si>
    <t>2,200,000,000</t>
  </si>
  <si>
    <t>031-434-1221</t>
  </si>
  <si>
    <t>경기도 시흥시  공단2대로256번길 4 (정왕동, 시화공단3바104)</t>
  </si>
  <si>
    <t>1491</t>
  </si>
  <si>
    <t>2,238,600,000</t>
  </si>
  <si>
    <t>042-934-6802</t>
  </si>
  <si>
    <t xml:space="preserve">대전광역시 유성구 테크노8로 64(용산동) </t>
  </si>
  <si>
    <t>1492</t>
  </si>
  <si>
    <t>02-3665-5321</t>
  </si>
  <si>
    <t>서울특별시 강서구 공항대로 343 원풍빌딩 9층</t>
  </si>
  <si>
    <t>1493</t>
  </si>
  <si>
    <t>20,346,839,500</t>
  </si>
  <si>
    <t>02-569-0433(#310)</t>
  </si>
  <si>
    <t xml:space="preserve">인천 서구 가좌동 539-3 </t>
  </si>
  <si>
    <t>1494</t>
  </si>
  <si>
    <t>8,255,496,500</t>
  </si>
  <si>
    <t>054-456-9980</t>
  </si>
  <si>
    <t xml:space="preserve">경상북도 구미시  4공단로7길 53-77 </t>
  </si>
  <si>
    <t>1495</t>
  </si>
  <si>
    <t>5,503,807,000</t>
  </si>
  <si>
    <t>031-269-0010</t>
  </si>
  <si>
    <t xml:space="preserve">경기 수원시 권선구 서둔동 14-10 </t>
  </si>
  <si>
    <t>1496</t>
  </si>
  <si>
    <t>22,539,583,500</t>
  </si>
  <si>
    <t>02-6902-1300</t>
  </si>
  <si>
    <t>서울특별시 강남구 영동대로106길 17 5층</t>
  </si>
  <si>
    <t>1497</t>
  </si>
  <si>
    <t>14,115,651,000</t>
  </si>
  <si>
    <t>(02)2107-6600</t>
  </si>
  <si>
    <t>서울특별시 구로구 디지털로27길 12 주식회사 웰크론</t>
  </si>
  <si>
    <t>1498</t>
  </si>
  <si>
    <t>9,990,051,000</t>
  </si>
  <si>
    <t>031-350-8900</t>
  </si>
  <si>
    <t xml:space="preserve">경기도 화성시  향남읍 발안공단로 92-36 </t>
  </si>
  <si>
    <t>1499</t>
  </si>
  <si>
    <t>6,849,238,000</t>
  </si>
  <si>
    <t>051-896-6390</t>
  </si>
  <si>
    <t>부산광역시 해운대구 센텀동로 45 901호</t>
  </si>
  <si>
    <t>1500</t>
  </si>
  <si>
    <t>17,655,442,000</t>
  </si>
  <si>
    <t>031-627-6600</t>
  </si>
  <si>
    <t xml:space="preserve">경기도 성남시 분당구 판교로 242(삼평동, 판교디지털콘텐츠파크 B동) </t>
  </si>
  <si>
    <t>1501</t>
  </si>
  <si>
    <t>3,381,827,500</t>
  </si>
  <si>
    <t>02-784-1690</t>
  </si>
  <si>
    <t xml:space="preserve">서울특별시 영등포구 영신로 220 KnK 디지털타워 20층 </t>
  </si>
  <si>
    <t>1502</t>
  </si>
  <si>
    <t>31,872,532,500</t>
  </si>
  <si>
    <t>041-530-6114</t>
  </si>
  <si>
    <t>광주광역시 광산구 하남산단9번로 110 -</t>
  </si>
  <si>
    <t>1503</t>
  </si>
  <si>
    <t>8,936,712,500</t>
  </si>
  <si>
    <t>031 -499 -5085</t>
  </si>
  <si>
    <t>경기도 시흥시 공단1대로 295(정왕동) 시화공단 3나 607호</t>
  </si>
  <si>
    <t>1504</t>
  </si>
  <si>
    <t>1,758,483,000</t>
  </si>
  <si>
    <t>02-3486-7474</t>
  </si>
  <si>
    <t>서울특별시 서초구 동산로12길 9</t>
  </si>
  <si>
    <t>1505</t>
  </si>
  <si>
    <t>8,680,000,000</t>
  </si>
  <si>
    <t>02-3709-2000</t>
  </si>
  <si>
    <t xml:space="preserve">경기도 성남시 분당구 대왕판교로 644번길 49(삼평동 코리아벤처타운 업무시설비블럭 아이레보타워)  </t>
  </si>
  <si>
    <t>1506</t>
  </si>
  <si>
    <t>2,226,805,500</t>
  </si>
  <si>
    <t>02-6246-1400</t>
  </si>
  <si>
    <t>경기도 성남시 분당구 판교로 253, 판교이노밸리 C동 5층;</t>
  </si>
  <si>
    <t>1507</t>
  </si>
  <si>
    <t>1,243,626,000</t>
  </si>
  <si>
    <t>042-630-0600</t>
  </si>
  <si>
    <t>대전광역시 유성구  테크노7로 32-4 (용산동)</t>
  </si>
  <si>
    <t>1508</t>
  </si>
  <si>
    <t>19,415,386,000</t>
  </si>
  <si>
    <t>02-2007-0300</t>
  </si>
  <si>
    <t xml:space="preserve">서울특별시 강남구  봉은사로 429 , 8층 ( 삼성동, 위즈빌딩) </t>
  </si>
  <si>
    <t>1509</t>
  </si>
  <si>
    <t>15,647,760,500</t>
  </si>
  <si>
    <t>02-749-0507</t>
  </si>
  <si>
    <t>서울특별시 강남구 봉은사로22길 47;</t>
  </si>
  <si>
    <t>1510</t>
  </si>
  <si>
    <t>41,996,493,000</t>
  </si>
  <si>
    <t>032-820-9900</t>
  </si>
  <si>
    <t>인천광역시 남동구 남동서로 187 (고잔동, 58B/5L)</t>
  </si>
  <si>
    <t>1511</t>
  </si>
  <si>
    <t>6,099,031,500</t>
  </si>
  <si>
    <t>031-622-8600</t>
  </si>
  <si>
    <t xml:space="preserve">경기도 성남시 분당구 판교로228번길 15 (삼평동) 판교세븐벤처밸리 윈스동 </t>
  </si>
  <si>
    <t>1512</t>
  </si>
  <si>
    <t>1,790,014,800</t>
  </si>
  <si>
    <t>031-429-2401</t>
  </si>
  <si>
    <t>경기도 군포시 고산로 166 104동 1001호</t>
  </si>
  <si>
    <t>1513</t>
  </si>
  <si>
    <t>18,904,348,500</t>
  </si>
  <si>
    <t>031-8020-4400</t>
  </si>
  <si>
    <t xml:space="preserve">경기도 용인시 처인구  백암면 청강가창로 50 </t>
  </si>
  <si>
    <t>1514</t>
  </si>
  <si>
    <t>5,328,448,000</t>
  </si>
  <si>
    <t>02-854-2818</t>
  </si>
  <si>
    <t>충청북도 음성군 삼성면 하이텍산단로 99</t>
  </si>
  <si>
    <t>1515</t>
  </si>
  <si>
    <t>2,431,000,000</t>
  </si>
  <si>
    <t>031-326-3000</t>
  </si>
  <si>
    <t xml:space="preserve">경기도 용인시 처인구 모현읍 초부로54번길 7-3 </t>
  </si>
  <si>
    <t>1516</t>
  </si>
  <si>
    <t>70,540,861,000</t>
  </si>
  <si>
    <t>041-529-5716</t>
  </si>
  <si>
    <t xml:space="preserve">충청남도 천안시 동남구  만남로 76 </t>
  </si>
  <si>
    <t>1517</t>
  </si>
  <si>
    <t>293,632,368</t>
  </si>
  <si>
    <t>86-760-23215457</t>
  </si>
  <si>
    <t xml:space="preserve">17/F WINSAN TOWER, 98 THOMSON ROAD, WANCHAI, HK </t>
  </si>
  <si>
    <t>1518</t>
  </si>
  <si>
    <t>유나이티드</t>
  </si>
  <si>
    <t>8,122,411,000</t>
  </si>
  <si>
    <t>02  -516 -3041</t>
  </si>
  <si>
    <t xml:space="preserve">세종특별자치시 전동면 노장리 404-10 </t>
  </si>
  <si>
    <t>1519</t>
  </si>
  <si>
    <t>44,449,215,000</t>
  </si>
  <si>
    <t>02-3709-9500</t>
  </si>
  <si>
    <t xml:space="preserve">서울특별시 중구  을지로5길 19 </t>
  </si>
  <si>
    <t>1520</t>
  </si>
  <si>
    <t>15,332,111,500</t>
  </si>
  <si>
    <t>031-379-5800</t>
  </si>
  <si>
    <t xml:space="preserve">경기도 화성시 동탄면 장지남길 10-7 </t>
  </si>
  <si>
    <t>1521</t>
  </si>
  <si>
    <t>58,079,371,500</t>
  </si>
  <si>
    <t>02  -528 -8777</t>
  </si>
  <si>
    <t>경상남도 사천시 사남면 해안산업로 513 -</t>
  </si>
  <si>
    <t>1522</t>
  </si>
  <si>
    <t>7,805,809,500</t>
  </si>
  <si>
    <t>02-3455-8793</t>
  </si>
  <si>
    <t>서울특별시 중구  소공로 94 OCI빌딩 13층</t>
  </si>
  <si>
    <t>1523</t>
  </si>
  <si>
    <t>055-580-4135</t>
  </si>
  <si>
    <t xml:space="preserve">대구광역시 달서구  성서공단남로 151 </t>
  </si>
  <si>
    <t>1524</t>
  </si>
  <si>
    <t>7,339,503,500</t>
  </si>
  <si>
    <t>02-6488-3127</t>
  </si>
  <si>
    <t xml:space="preserve">서울특별시 송파구 법원로 127 문정대명벨리온 12층 </t>
  </si>
  <si>
    <t>1525</t>
  </si>
  <si>
    <t>34,355,171,500</t>
  </si>
  <si>
    <t>031-491-3751</t>
  </si>
  <si>
    <t xml:space="preserve">경기도 안산시 단원구 해봉로 38 </t>
  </si>
  <si>
    <t>1526</t>
  </si>
  <si>
    <t>13,648,612,500</t>
  </si>
  <si>
    <t>031-708-9988</t>
  </si>
  <si>
    <t>경기도 성남시 분당구  황새울로 314 (서현동,유니퀘스트빌딩)</t>
  </si>
  <si>
    <t>1527</t>
  </si>
  <si>
    <t>9,660,347,500</t>
  </si>
  <si>
    <t>055-340-2000</t>
  </si>
  <si>
    <t xml:space="preserve">경상남도 김해시  진영읍 서부로179번길 90 (주)유니크 </t>
  </si>
  <si>
    <t>1528</t>
  </si>
  <si>
    <t>10,567,063,000</t>
  </si>
  <si>
    <t>031-205-6111</t>
  </si>
  <si>
    <t>경기도 용인시 기흥구  기곡로 27 (주)유니테스트</t>
  </si>
  <si>
    <t>1529</t>
  </si>
  <si>
    <t>5,963,760,000</t>
  </si>
  <si>
    <t>051-203-5460</t>
  </si>
  <si>
    <t>부산광역시 사하구 신산로 13번길 54</t>
  </si>
  <si>
    <t>1530</t>
  </si>
  <si>
    <t>5,970,296,000</t>
  </si>
  <si>
    <t>02-573-6800</t>
  </si>
  <si>
    <t xml:space="preserve">서울특별시 강남구 영동대로 638 9층(삼성동, 삼보빌딩) </t>
  </si>
  <si>
    <t>1531</t>
  </si>
  <si>
    <t>2,990,835,000</t>
  </si>
  <si>
    <t>02-6676-5500</t>
  </si>
  <si>
    <t xml:space="preserve">서울특별시 동작구 남부순환로 2049 (사당동 네오티스빌딩 2층) </t>
  </si>
  <si>
    <t>1532</t>
  </si>
  <si>
    <t>5,760,000,000</t>
  </si>
  <si>
    <t>070-7878-1500</t>
  </si>
  <si>
    <t xml:space="preserve">세종특별자치시   전동면 아래깊은내길 25 주식회사 유라테크 </t>
  </si>
  <si>
    <t>1533</t>
  </si>
  <si>
    <t>14,469,754,500</t>
  </si>
  <si>
    <t>02-572-6675</t>
  </si>
  <si>
    <t xml:space="preserve">서울특별시 강남구 도산대로 207 성도빌딩 8층 </t>
  </si>
  <si>
    <t>1534</t>
  </si>
  <si>
    <t>3,557,848,500</t>
  </si>
  <si>
    <t>02-2082-2431</t>
  </si>
  <si>
    <t xml:space="preserve">서울특별시 구로구 디지털로31길 1213.14층 </t>
  </si>
  <si>
    <t>1535</t>
  </si>
  <si>
    <t>1,498,553,500</t>
  </si>
  <si>
    <t>02-3782-8771</t>
  </si>
  <si>
    <t>서울특별시 구로구  디지털로34길 27 601호</t>
  </si>
  <si>
    <t>1536</t>
  </si>
  <si>
    <t>26,098,569,500</t>
  </si>
  <si>
    <t>02-2105-5000</t>
  </si>
  <si>
    <t xml:space="preserve">서울특별시 구로구  디지털로33길 28 우림이비지센터1차 </t>
  </si>
  <si>
    <t>1537</t>
  </si>
  <si>
    <t>2,561,977,500</t>
  </si>
  <si>
    <t>070-4865-0500</t>
  </si>
  <si>
    <t xml:space="preserve">경기도 성남시 분당구 판교로255번길 68 </t>
  </si>
  <si>
    <t>1538</t>
  </si>
  <si>
    <t>10,348,314,000</t>
  </si>
  <si>
    <t xml:space="preserve">경기도 성남시 분당구 판교로 25568 (삼평동 616) 유비쿼스 </t>
  </si>
  <si>
    <t>1539</t>
  </si>
  <si>
    <t>12,973,750,000</t>
  </si>
  <si>
    <t>02-564-2351</t>
  </si>
  <si>
    <t xml:space="preserve">충청남도 아산시 둔포면 아산밸리동로 22 </t>
  </si>
  <si>
    <t>1540</t>
  </si>
  <si>
    <t>13,606,790,000</t>
  </si>
  <si>
    <t>서울특별시 서초구  남부순환로 2583 9층(서초동, 서희타워)</t>
  </si>
  <si>
    <t>1541</t>
  </si>
  <si>
    <t>65,104,530,000</t>
  </si>
  <si>
    <t>02-6716-3000</t>
  </si>
  <si>
    <t>서울특별시 영등포구 국제금융로2길 25 유수홀딩스</t>
  </si>
  <si>
    <t>1542</t>
  </si>
  <si>
    <t>(02)6202-0114</t>
  </si>
  <si>
    <t xml:space="preserve">서울특별시 강남구 역삼로4길 8 </t>
  </si>
  <si>
    <t>1543</t>
  </si>
  <si>
    <t>5,943,896,000</t>
  </si>
  <si>
    <t>(041)862-7576</t>
  </si>
  <si>
    <t>충청북도 청주시 흥덕구 대신로146번길 174 (송정동)</t>
  </si>
  <si>
    <t>1544</t>
  </si>
  <si>
    <t>11,142,469,000</t>
  </si>
  <si>
    <t>031-948-1234</t>
  </si>
  <si>
    <t xml:space="preserve">경기도 파주시 광탄면 보광로 869-26 </t>
  </si>
  <si>
    <t>1545</t>
  </si>
  <si>
    <t>423,500,000</t>
  </si>
  <si>
    <t>02-3770-3518</t>
  </si>
  <si>
    <t xml:space="preserve">서울특별시 중구 을지로 76 </t>
  </si>
  <si>
    <t>1546</t>
  </si>
  <si>
    <t>465,000,000</t>
  </si>
  <si>
    <t>02-3770-2000</t>
  </si>
  <si>
    <t xml:space="preserve">서울특별시 중구 을지로 76 유안타증권 </t>
  </si>
  <si>
    <t>1547</t>
  </si>
  <si>
    <t>593,000,000</t>
  </si>
  <si>
    <t>1548</t>
  </si>
  <si>
    <t>684,500,000</t>
  </si>
  <si>
    <t>1549</t>
  </si>
  <si>
    <t>1,062,543,940,000</t>
  </si>
  <si>
    <t>서울 중구 을지로2가 185번지 동양종합금융증권빌딩</t>
  </si>
  <si>
    <t>1550</t>
  </si>
  <si>
    <t>3,882,447,000</t>
  </si>
  <si>
    <t>031-860-6800</t>
  </si>
  <si>
    <t>경기도 의정부시 산단로76번길 20</t>
  </si>
  <si>
    <t>1551</t>
  </si>
  <si>
    <t>29,247,100,500</t>
  </si>
  <si>
    <t>031-8084-3986</t>
  </si>
  <si>
    <t xml:space="preserve">경기도 화성시  팔탄면 율암길 223 </t>
  </si>
  <si>
    <t>1552</t>
  </si>
  <si>
    <t>2,370,017,200</t>
  </si>
  <si>
    <t>02-6121-6778</t>
  </si>
  <si>
    <t>경상북도 포항시 남구 철강로 290 (주)유에스티</t>
  </si>
  <si>
    <t>1553</t>
  </si>
  <si>
    <t>1,430,840,000</t>
  </si>
  <si>
    <t>02-858-0931</t>
  </si>
  <si>
    <t>광주광역시 북구 첨단벤처로28번길 8 광주광역시 북구 첨단벤처로 28번길 8, 205호</t>
  </si>
  <si>
    <t>1554</t>
  </si>
  <si>
    <t>6,597,727,000</t>
  </si>
  <si>
    <t>031-710-6200</t>
  </si>
  <si>
    <t xml:space="preserve">경기도 성남시 분당구 황새울로240번길 3 </t>
  </si>
  <si>
    <t>1555</t>
  </si>
  <si>
    <t>8,769,463,000</t>
  </si>
  <si>
    <t>043-652-7981</t>
  </si>
  <si>
    <t xml:space="preserve">충청북도 제천시  바이오밸리1로 94 </t>
  </si>
  <si>
    <t>1556</t>
  </si>
  <si>
    <t>38,655,431,500</t>
  </si>
  <si>
    <t>02-3704-3300</t>
  </si>
  <si>
    <t xml:space="preserve">경기도 부천시 오정구  석천로 457 </t>
  </si>
  <si>
    <t>1557</t>
  </si>
  <si>
    <t>18,756,076,000</t>
  </si>
  <si>
    <t>032-550-2304</t>
  </si>
  <si>
    <t>인천광역시 연수구 하모니로187번길 33 송도동</t>
  </si>
  <si>
    <t>1558</t>
  </si>
  <si>
    <t>349,000,000</t>
  </si>
  <si>
    <t>02-368-6296</t>
  </si>
  <si>
    <t xml:space="preserve">서울특별시 영등포구 국제금융로 24 </t>
  </si>
  <si>
    <t>1559</t>
  </si>
  <si>
    <t>401,000,000</t>
  </si>
  <si>
    <t>서울특별시 영등포구 국제금융로 24 .</t>
  </si>
  <si>
    <t>1560</t>
  </si>
  <si>
    <t>유진증권</t>
  </si>
  <si>
    <t>537,592,090,000</t>
  </si>
  <si>
    <t>02-368-6114</t>
  </si>
  <si>
    <t>서울특별시 영등포구 국제금융로 24 (여의도동)</t>
  </si>
  <si>
    <t>1561</t>
  </si>
  <si>
    <t>11,458,021,000</t>
  </si>
  <si>
    <t>(031)323-5700</t>
  </si>
  <si>
    <t xml:space="preserve">경기도 용인시 처인구  양지면 추계로 42 유진테크 </t>
  </si>
  <si>
    <t>1562</t>
  </si>
  <si>
    <t>15,857,787,000</t>
  </si>
  <si>
    <t>031-444-0202</t>
  </si>
  <si>
    <t>경기도 안양시 동안구 흥안대로 51 501호(호계동)</t>
  </si>
  <si>
    <t>1563</t>
  </si>
  <si>
    <t>950,255,000</t>
  </si>
  <si>
    <t>1577-1338</t>
  </si>
  <si>
    <t>서울특별시 송파구 거마로 65 (마천동)</t>
  </si>
  <si>
    <t>1564</t>
  </si>
  <si>
    <t>8,103,447,500</t>
  </si>
  <si>
    <t>041-333-4352</t>
  </si>
  <si>
    <t>충청남도 예산군 응봉면 응봉로 50-16</t>
  </si>
  <si>
    <t>1565</t>
  </si>
  <si>
    <t>7,470,528,500</t>
  </si>
  <si>
    <t>02-3402-7314</t>
  </si>
  <si>
    <t xml:space="preserve">서울특별시 금천구 가산디지털1로 25 1401호(가산동, 대륭테크노타운 17차) </t>
  </si>
  <si>
    <t>1566</t>
  </si>
  <si>
    <t>68,037,750,000</t>
  </si>
  <si>
    <t>02-828-0181</t>
  </si>
  <si>
    <t xml:space="preserve">서울특별시 동작구  노량진로 74 </t>
  </si>
  <si>
    <t>1567</t>
  </si>
  <si>
    <t>74,178,840,000</t>
  </si>
  <si>
    <t>02-3770-0100</t>
  </si>
  <si>
    <t xml:space="preserve">서울특별시 영등포구  국제금융로2길 36 유화증권빌딩 </t>
  </si>
  <si>
    <t>1568</t>
  </si>
  <si>
    <t>4,681,511,000</t>
  </si>
  <si>
    <t>02-2659-1116</t>
  </si>
  <si>
    <t xml:space="preserve">서울특별시 영등포구 국회대로70길 15-1 극동VIP빌딩 7층 </t>
  </si>
  <si>
    <t>1569</t>
  </si>
  <si>
    <t>14,776,380,000</t>
  </si>
  <si>
    <t>02-822-0022</t>
  </si>
  <si>
    <t>서울특별시 동작구 여의대방로 112 도연관 15층</t>
  </si>
  <si>
    <t>1570</t>
  </si>
  <si>
    <t>18,338,464,000</t>
  </si>
  <si>
    <t>02-2082-2800</t>
  </si>
  <si>
    <t>서울특별시 서초구 방배로 205 대명빌딩신관 4층</t>
  </si>
  <si>
    <t>1571</t>
  </si>
  <si>
    <t>54,763,175,000</t>
  </si>
  <si>
    <t>032-760-0800</t>
  </si>
  <si>
    <t xml:space="preserve">인천광역시 남구 염전로 91  </t>
  </si>
  <si>
    <t>1572</t>
  </si>
  <si>
    <t>031601</t>
  </si>
  <si>
    <t>제재 및 목재 가공업</t>
  </si>
  <si>
    <t>22,584,709,000</t>
  </si>
  <si>
    <t>032-760-0552</t>
  </si>
  <si>
    <t xml:space="preserve">인천 남구 도화동 967-3 </t>
  </si>
  <si>
    <t>1573</t>
  </si>
  <si>
    <t>16,721,000,000</t>
  </si>
  <si>
    <t>031-494-2929</t>
  </si>
  <si>
    <t>경기도 평택시 포승읍 포승공단로 42 이구산업(주)</t>
  </si>
  <si>
    <t>1574</t>
  </si>
  <si>
    <t>37,813,058,000</t>
  </si>
  <si>
    <t>02-6959-2176</t>
  </si>
  <si>
    <t>충청남도 천안시 서북구 2공단7길 50 (차암동)</t>
  </si>
  <si>
    <t>1575</t>
  </si>
  <si>
    <t>5,498,059,500</t>
  </si>
  <si>
    <t>02 3452 8814</t>
  </si>
  <si>
    <t xml:space="preserve">서울특별시 송파구 정의로8길 7 한스빌딩 </t>
  </si>
  <si>
    <t>1576</t>
  </si>
  <si>
    <t>6,320,941,500</t>
  </si>
  <si>
    <t>041 -331 -4100</t>
  </si>
  <si>
    <t xml:space="preserve">충청남도 예산군 신암면 추사로 235-34 </t>
  </si>
  <si>
    <t>1577</t>
  </si>
  <si>
    <t>4,825,108,000</t>
  </si>
  <si>
    <t>031-275-5174</t>
  </si>
  <si>
    <t>경기도 안양시 동안구 동편로13번길 65 넥스트아이빌딩 5층</t>
  </si>
  <si>
    <t>1578</t>
  </si>
  <si>
    <t>622,916,700</t>
  </si>
  <si>
    <t>070-7707-0932</t>
  </si>
  <si>
    <t xml:space="preserve">경기도 수원시 영통구 청명남로 3 (영통동, 케이티빌딩 3층) </t>
  </si>
  <si>
    <t>1579</t>
  </si>
  <si>
    <t>02-2016-2300</t>
  </si>
  <si>
    <t xml:space="preserve">서울특별시 강남구 강남대로 308 </t>
  </si>
  <si>
    <t>1580</t>
  </si>
  <si>
    <t>3,368,772,000</t>
  </si>
  <si>
    <t>031-788-4600</t>
  </si>
  <si>
    <t xml:space="preserve">경기도 성남시 분당구 서현로 190- </t>
  </si>
  <si>
    <t>1581</t>
  </si>
  <si>
    <t>15,405,087,000</t>
  </si>
  <si>
    <t>053-663-5400</t>
  </si>
  <si>
    <t>대구광역시 달성군 유가면 테크노중앙대로 1 -</t>
  </si>
  <si>
    <t>1582</t>
  </si>
  <si>
    <t>20,141,574,500</t>
  </si>
  <si>
    <t>인천광역시 연수구 송도미래로 30 송도스마트밸리 E-2206</t>
  </si>
  <si>
    <t>1583</t>
  </si>
  <si>
    <t>930,000,000</t>
  </si>
  <si>
    <t>02-2108-2294</t>
  </si>
  <si>
    <t xml:space="preserve">서울특별시 구로구 디지털로33길 28 301호 </t>
  </si>
  <si>
    <t>1584</t>
  </si>
  <si>
    <t>2,522,092,000</t>
  </si>
  <si>
    <t>02-6959-1338</t>
  </si>
  <si>
    <t xml:space="preserve">서울특별시 영등포구 선유로13길 25 에이스하이테크시티 2차 1209호 </t>
  </si>
  <si>
    <t>1585</t>
  </si>
  <si>
    <t>4,675,422,000</t>
  </si>
  <si>
    <t>031-727-9191</t>
  </si>
  <si>
    <t xml:space="preserve">충청남도 아산시 둔포면 아산밸리로 171 </t>
  </si>
  <si>
    <t>1586</t>
  </si>
  <si>
    <t>4,751,246,500</t>
  </si>
  <si>
    <t>031-727-9102</t>
  </si>
  <si>
    <t>1587</t>
  </si>
  <si>
    <t>9,895,458,000</t>
  </si>
  <si>
    <t>(02)6445-7000</t>
  </si>
  <si>
    <t>서울특별시 구로구 디지털로26길 61 (구로동, 에이스하이앤드2차11층)</t>
  </si>
  <si>
    <t>1588</t>
  </si>
  <si>
    <t>5,867,399,500</t>
  </si>
  <si>
    <t>051-941-3511</t>
  </si>
  <si>
    <t>부산광역시 강서구 범방2로 6</t>
  </si>
  <si>
    <t>1589</t>
  </si>
  <si>
    <t>1,170,987,500</t>
  </si>
  <si>
    <t>031-433-6620</t>
  </si>
  <si>
    <t xml:space="preserve">경기도 안양시 동안구 벌말로 123 에이동 2009호, 2010호(관양동, 평촌스마트베이)  </t>
  </si>
  <si>
    <t>1590</t>
  </si>
  <si>
    <t>2,614,472,700</t>
  </si>
  <si>
    <t>02-368-6298</t>
  </si>
  <si>
    <t>경기도 안양시 동안구 학의로 268 410호 (관양동)</t>
  </si>
  <si>
    <t>1591</t>
  </si>
  <si>
    <t>6,094,365,000</t>
  </si>
  <si>
    <t>(031)213-3881</t>
  </si>
  <si>
    <t xml:space="preserve">경기도 수원시 영통구  신원로250번길 32 이라이콤(주) </t>
  </si>
  <si>
    <t>1592</t>
  </si>
  <si>
    <t>2,875,181,200</t>
  </si>
  <si>
    <t>032-573-7542</t>
  </si>
  <si>
    <t>인천광역시 남구 방축로206번길 21 (주)이랜시스</t>
  </si>
  <si>
    <t>1593</t>
  </si>
  <si>
    <t>11,977,562,500</t>
  </si>
  <si>
    <t>070-7098-8071</t>
  </si>
  <si>
    <t xml:space="preserve">경기도 수원시 영통구  삼성로268번길 37 </t>
  </si>
  <si>
    <t>1594</t>
  </si>
  <si>
    <t>3,866,530,000</t>
  </si>
  <si>
    <t>0312784660</t>
  </si>
  <si>
    <t xml:space="preserve">경기도 수원시 장안구 장안로458번길 120 </t>
  </si>
  <si>
    <t>1595</t>
  </si>
  <si>
    <t>13,637,510,000</t>
  </si>
  <si>
    <t>070-4489-1000</t>
  </si>
  <si>
    <t>경기도 성남시 분당구 대왕판교로 660 유스페이스1 A동 9층 905호</t>
  </si>
  <si>
    <t>1596</t>
  </si>
  <si>
    <t>31,670,795,000</t>
  </si>
  <si>
    <t>02-787-0000</t>
  </si>
  <si>
    <t xml:space="preserve">서울특별시 강남구 삼성로 511 </t>
  </si>
  <si>
    <t>1597</t>
  </si>
  <si>
    <t>139,379,095,000</t>
  </si>
  <si>
    <t>02-380-5678</t>
  </si>
  <si>
    <t xml:space="preserve">서울특별시 성동구  뚝섬로 377 </t>
  </si>
  <si>
    <t>1598</t>
  </si>
  <si>
    <t>21,889,085,500</t>
  </si>
  <si>
    <t>02-3443-1960</t>
  </si>
  <si>
    <t>서울특별시 강남구 도산대로30길 21 2층</t>
  </si>
  <si>
    <t>1599</t>
  </si>
  <si>
    <t>3,834,564,000</t>
  </si>
  <si>
    <t>031-888-5280</t>
  </si>
  <si>
    <t>경기도 수원시 영통구 광교로 105 경기 R&amp;DB 센터 3층 301호(이의동 906-5)</t>
  </si>
  <si>
    <t>1600</t>
  </si>
  <si>
    <t>362,000,000</t>
  </si>
  <si>
    <t>0237798845</t>
  </si>
  <si>
    <t xml:space="preserve">서울특별시 영등포구 여의대로 14, 4층(여의도동) </t>
  </si>
  <si>
    <t>1601</t>
  </si>
  <si>
    <t>320,000,000</t>
  </si>
  <si>
    <t>02-3779-8840</t>
  </si>
  <si>
    <t xml:space="preserve">서울특별시 영등포구 여의대로 14 4층 </t>
  </si>
  <si>
    <t>1602</t>
  </si>
  <si>
    <t>277,405,950,000</t>
  </si>
  <si>
    <t>02-3779-0100</t>
  </si>
  <si>
    <t>서울특별시 영등포구  여의대로 14 (여의도동)KT빌딩 17층</t>
  </si>
  <si>
    <t>1603</t>
  </si>
  <si>
    <t>2,256,250,000</t>
  </si>
  <si>
    <t>042-930-7501</t>
  </si>
  <si>
    <t xml:space="preserve">대전광역시 유성구 테크노2로 170-9(용산동) </t>
  </si>
  <si>
    <t>1604</t>
  </si>
  <si>
    <t>4,507,500,000</t>
  </si>
  <si>
    <t>02-6121-6200</t>
  </si>
  <si>
    <t>서울특별시 마포구 월드컵북로58길 9 ES타워</t>
  </si>
  <si>
    <t>1605</t>
  </si>
  <si>
    <t>14,132,318,000</t>
  </si>
  <si>
    <t>031-696-4700</t>
  </si>
  <si>
    <t xml:space="preserve">경기도 성남시 분당구 대왕판교로712번길 22, 씨동 5층(삼평동, 글로벌알앤디센터) </t>
  </si>
  <si>
    <t>1606</t>
  </si>
  <si>
    <t>41,268,398,000</t>
  </si>
  <si>
    <t>053-610-0300</t>
  </si>
  <si>
    <t>대구광역시 달성군  논공읍 논공로53길 36 이수페타시스</t>
  </si>
  <si>
    <t>1607</t>
  </si>
  <si>
    <t>115,383,710,000</t>
  </si>
  <si>
    <t>02-590-6600</t>
  </si>
  <si>
    <t xml:space="preserve">서울특별시 서초구 사평대로 84 이수화학 </t>
  </si>
  <si>
    <t>1608</t>
  </si>
  <si>
    <t>21,425,800,000</t>
  </si>
  <si>
    <t>02-2643-7922</t>
  </si>
  <si>
    <t>서울특별시 양천구 오목로 325 대학빌딩 5층</t>
  </si>
  <si>
    <t>1609</t>
  </si>
  <si>
    <t>4,949,700,000</t>
  </si>
  <si>
    <t>02-583-4620</t>
  </si>
  <si>
    <t>서울특별시 서초구  반포대로 3 (서초동, 이스트빌딩)</t>
  </si>
  <si>
    <t>1610</t>
  </si>
  <si>
    <t>528,714,165</t>
  </si>
  <si>
    <t>852-3189-0100</t>
  </si>
  <si>
    <t>Room 911-912, 9th Floor, Silvercord Tower 2, 30 Canton Road, Tsim Sha Tsui, Kowloon, Hong Kong -</t>
  </si>
  <si>
    <t>1611</t>
  </si>
  <si>
    <t>1,556,303,500</t>
  </si>
  <si>
    <t>033-761-8361</t>
  </si>
  <si>
    <t>강원도 원주시 귀래면 귀래리 317 주식회사 두원석재</t>
  </si>
  <si>
    <t>1612</t>
  </si>
  <si>
    <t>6,823,500,000</t>
  </si>
  <si>
    <t>02-3415-8300</t>
  </si>
  <si>
    <t>서울특별시 서초구 반포대로28길 8 (서초동, 일홍빌딩 3,4,5층)</t>
  </si>
  <si>
    <t>1613</t>
  </si>
  <si>
    <t>110,668,508,400</t>
  </si>
  <si>
    <t>031-8027-8855</t>
  </si>
  <si>
    <t>경기도 광주시 곤지암읍 경충대로 425 4층</t>
  </si>
  <si>
    <t>1614</t>
  </si>
  <si>
    <t>1,729,340,000</t>
  </si>
  <si>
    <t>031-533-0283</t>
  </si>
  <si>
    <t xml:space="preserve">경기도 포천시 화현면 봉화로 975-51 </t>
  </si>
  <si>
    <t>1615</t>
  </si>
  <si>
    <t>2,991,500,000</t>
  </si>
  <si>
    <t>041-424-8200</t>
  </si>
  <si>
    <t xml:space="preserve">충청남도 천안시 서북구 성거읍 모전1길 354-43이에스산업(주) </t>
  </si>
  <si>
    <t>1616</t>
  </si>
  <si>
    <t>22,900,754,500</t>
  </si>
  <si>
    <t>02  -598 -2554</t>
  </si>
  <si>
    <t>서울특별시 강남구 도산대로 157 14층(신사동, 신웅타워2)</t>
  </si>
  <si>
    <t>1617</t>
  </si>
  <si>
    <t>4,521,607,200</t>
  </si>
  <si>
    <t>02-6114-0920</t>
  </si>
  <si>
    <t>서울특별시 금천구 가산디지털1로 165 1401호, 1402호 (가산동)</t>
  </si>
  <si>
    <t>1618</t>
  </si>
  <si>
    <t>5,034,247,000</t>
  </si>
  <si>
    <t>043-268-8588</t>
  </si>
  <si>
    <t xml:space="preserve">충청북도 청주시 흥덕구 직지대로409번길 37 </t>
  </si>
  <si>
    <t>1619</t>
  </si>
  <si>
    <t>7,128,918,000</t>
  </si>
  <si>
    <t>031-881-8200</t>
  </si>
  <si>
    <t xml:space="preserve">경기도 용인시 기흥구 탑실로35번길 14 한국알콜산업그룹빌딩 </t>
  </si>
  <si>
    <t>1620</t>
  </si>
  <si>
    <t>20,475,750,500</t>
  </si>
  <si>
    <t>031-366-9600</t>
  </si>
  <si>
    <t xml:space="preserve">경기도 화성시  비봉면 현대기아로 818-11 </t>
  </si>
  <si>
    <t>1621</t>
  </si>
  <si>
    <t>2,455,250,000</t>
  </si>
  <si>
    <t>031-8036-5800</t>
  </si>
  <si>
    <t xml:space="preserve">경기도 화성시 삼성1로5길 36 </t>
  </si>
  <si>
    <t>1622</t>
  </si>
  <si>
    <t>11,138,039,000</t>
  </si>
  <si>
    <t>02-2277-8877</t>
  </si>
  <si>
    <t xml:space="preserve">서울특별시 구로구 디지털로34길 27 대륭포스트타워3차14층 </t>
  </si>
  <si>
    <t>1623</t>
  </si>
  <si>
    <t>11,212,257,500</t>
  </si>
  <si>
    <t>031-326-9948</t>
  </si>
  <si>
    <t xml:space="preserve">경기도 용인시 기흥구 서천로201번길 14 원희캐슬(4F_443호)  </t>
  </si>
  <si>
    <t>1624</t>
  </si>
  <si>
    <t>18,166,352,000</t>
  </si>
  <si>
    <t>055-274-9600</t>
  </si>
  <si>
    <t>경상남도 함안군 군북면 함마대로 290-34 -</t>
  </si>
  <si>
    <t>1625</t>
  </si>
  <si>
    <t>8,030,468,000</t>
  </si>
  <si>
    <t>055-710-6000</t>
  </si>
  <si>
    <t>경상남도 창원시 성산구 창원대로1144번길 40 (주)이엠텍</t>
  </si>
  <si>
    <t>1626</t>
  </si>
  <si>
    <t>7,228,284,000</t>
  </si>
  <si>
    <t>070-7166-0203</t>
  </si>
  <si>
    <t xml:space="preserve">충청북도 충주시 대소원면 첨단산업3로 85-1 </t>
  </si>
  <si>
    <t>1627</t>
  </si>
  <si>
    <t>8,487,717,000</t>
  </si>
  <si>
    <t>02-3407-5218</t>
  </si>
  <si>
    <t>서울특별시 강남구 영동대로 416 8층 (대치동, 코스모타워)</t>
  </si>
  <si>
    <t>1628</t>
  </si>
  <si>
    <t>6,159,775,000</t>
  </si>
  <si>
    <t>031 -420 -2781</t>
  </si>
  <si>
    <t xml:space="preserve">경기도 안양시 동안구 동편로 91 </t>
  </si>
  <si>
    <t>1629</t>
  </si>
  <si>
    <t>1,090,664,000</t>
  </si>
  <si>
    <t>031-724-0241</t>
  </si>
  <si>
    <t>경기도 성남시 분당구 돌마로 172 에이치동 2202호(정자동,분당서울대학교병원 헬스케어혁신파)</t>
  </si>
  <si>
    <t>1630</t>
  </si>
  <si>
    <t>8,523,933,000</t>
  </si>
  <si>
    <t>041-740-3113</t>
  </si>
  <si>
    <t>전라북도 정읍시 첨단1로 8 (신정동)</t>
  </si>
  <si>
    <t>1631</t>
  </si>
  <si>
    <t>103,139,897,000</t>
  </si>
  <si>
    <t>053-620-0001</t>
  </si>
  <si>
    <t xml:space="preserve">대구광역시 달서구  두류공원로 200 </t>
  </si>
  <si>
    <t>1632</t>
  </si>
  <si>
    <t>3,538,550,000</t>
  </si>
  <si>
    <t>031-427-8411</t>
  </si>
  <si>
    <t>경기도 안양시 동안구 시민대로327번길 12-18</t>
  </si>
  <si>
    <t>1633</t>
  </si>
  <si>
    <t>1,143,364,000</t>
  </si>
  <si>
    <t>02-501-9988</t>
  </si>
  <si>
    <t xml:space="preserve">서울특별시 강남구 강남대로 310 (역삼동 837-11) 유니온센터 3층 </t>
  </si>
  <si>
    <t>1634</t>
  </si>
  <si>
    <t>20,600,000,000</t>
  </si>
  <si>
    <t>02-6959-3100</t>
  </si>
  <si>
    <t xml:space="preserve">서울특별시 영등포구 여의공원로 115, 14층 </t>
  </si>
  <si>
    <t>1635</t>
  </si>
  <si>
    <t>이지스밸류플러스리츠</t>
  </si>
  <si>
    <t>1636</t>
  </si>
  <si>
    <t>11,873,180,500</t>
  </si>
  <si>
    <t>02-3282-7900</t>
  </si>
  <si>
    <t xml:space="preserve">서울특별시 구로구 구로동 187-10 코오롱사이언스밸리 1차 1401호 </t>
  </si>
  <si>
    <t>1637</t>
  </si>
  <si>
    <t>3,193,000,000</t>
  </si>
  <si>
    <t>02-747-8640</t>
  </si>
  <si>
    <t xml:space="preserve">서울특별시 중구 퇴계로 307 광희빌딩 (광희동1가, 광희빌딩4층) </t>
  </si>
  <si>
    <t>1638</t>
  </si>
  <si>
    <t>28,196,251,000</t>
  </si>
  <si>
    <t>02  -501 -9988</t>
  </si>
  <si>
    <t>서울특별시 강남구  강남대로 310 유니온센타3층</t>
  </si>
  <si>
    <t>1639</t>
  </si>
  <si>
    <t>30,068,101,500</t>
  </si>
  <si>
    <t>031-299-3888</t>
  </si>
  <si>
    <t xml:space="preserve">경기도 수원시 권선구 산업로155번길 187 (고색동) </t>
  </si>
  <si>
    <t>1640</t>
  </si>
  <si>
    <t>6,146,800,000</t>
  </si>
  <si>
    <t>02-2101-9100</t>
  </si>
  <si>
    <t>서울특별시 구로구 디지털로33길 27 삼성IT밸리 8층</t>
  </si>
  <si>
    <t>1641</t>
  </si>
  <si>
    <t>02-489-9000</t>
  </si>
  <si>
    <t xml:space="preserve">서울특별시 서초구 양재대로 246(염곡동) </t>
  </si>
  <si>
    <t>1642</t>
  </si>
  <si>
    <t>69,919,749,600</t>
  </si>
  <si>
    <t>02-528-9377</t>
  </si>
  <si>
    <t xml:space="preserve">서울특별시 금천구 범안로 1130 디지털엠파이어빌딩1203호 </t>
  </si>
  <si>
    <t>1643</t>
  </si>
  <si>
    <t>2,384,625,000</t>
  </si>
  <si>
    <t>02-3400-0509</t>
  </si>
  <si>
    <t>서울특별시 송파구 백제고분로 91 4층</t>
  </si>
  <si>
    <t>1644</t>
  </si>
  <si>
    <t>9,902,880,000</t>
  </si>
  <si>
    <t>02  -336 -0041</t>
  </si>
  <si>
    <t>서울특별시 마포구 양화로 104 (서교동,삼윤빌딩)</t>
  </si>
  <si>
    <t>1645</t>
  </si>
  <si>
    <t>02-2007-5555</t>
  </si>
  <si>
    <t xml:space="preserve">서울특별시 중구 삼일대로 299 (충무로2가) </t>
  </si>
  <si>
    <t>1646</t>
  </si>
  <si>
    <t>143,662,406,400</t>
  </si>
  <si>
    <t>02  -414 -8111</t>
  </si>
  <si>
    <t xml:space="preserve">서울특별시 강남구  논현로 746 석호빌딩 </t>
  </si>
  <si>
    <t>1647</t>
  </si>
  <si>
    <t>29,466,497,500</t>
  </si>
  <si>
    <t>02-3456-9000</t>
  </si>
  <si>
    <t xml:space="preserve">서울특별시 강남구  테헤란로104길 21 </t>
  </si>
  <si>
    <t>1648</t>
  </si>
  <si>
    <t>6,841,891,000</t>
  </si>
  <si>
    <t>02  -501 -3939</t>
  </si>
  <si>
    <t xml:space="preserve">서울시 강남구 논현로2길 54(개포동 1164-21) </t>
  </si>
  <si>
    <t>1649</t>
  </si>
  <si>
    <t>11,600,000,000</t>
  </si>
  <si>
    <t>031-778-1114</t>
  </si>
  <si>
    <t xml:space="preserve">경기도 성남시 중원구  갈마치로 214 </t>
  </si>
  <si>
    <t>1650</t>
  </si>
  <si>
    <t>2,650,785,100</t>
  </si>
  <si>
    <t>경상남도 함양군 수동면 수동농공길 23-26 -</t>
  </si>
  <si>
    <t>1651</t>
  </si>
  <si>
    <t>19,195,641,000</t>
  </si>
  <si>
    <t>031-969-1500</t>
  </si>
  <si>
    <t xml:space="preserve">경기도 고양시 일산동구  동국로 240 인선ENT(주) </t>
  </si>
  <si>
    <t>1652</t>
  </si>
  <si>
    <t>10,448,090,000</t>
  </si>
  <si>
    <t>02-3400-7000</t>
  </si>
  <si>
    <t xml:space="preserve">서울특별시 송파구  위례성대로22길 28 인성정보 </t>
  </si>
  <si>
    <t>1653</t>
  </si>
  <si>
    <t>49,750,898,000</t>
  </si>
  <si>
    <t>070-7510-3448</t>
  </si>
  <si>
    <t>서울특별시 금천구  디지털로9길 47 (가산동, 한신아이티타워2차306-2호)</t>
  </si>
  <si>
    <t>1654</t>
  </si>
  <si>
    <t>21,942,612,000</t>
  </si>
  <si>
    <t>041-330-3051</t>
  </si>
  <si>
    <t xml:space="preserve">경기도 안산시 단원구  동산로 88 </t>
  </si>
  <si>
    <t>1655</t>
  </si>
  <si>
    <t>7,580,064,000</t>
  </si>
  <si>
    <t>031-496-1725</t>
  </si>
  <si>
    <t>경기도 시흥시  군자천로 171 (정왕동, 시화공단2다504)</t>
  </si>
  <si>
    <t>1656</t>
  </si>
  <si>
    <t>21,873,770,000</t>
  </si>
  <si>
    <t>-1600-0002</t>
  </si>
  <si>
    <t xml:space="preserve">인천광역시 서구  백범로934번길 23 </t>
  </si>
  <si>
    <t>1657</t>
  </si>
  <si>
    <t>116602</t>
  </si>
  <si>
    <t>보험 및 연금관련 서비스업</t>
  </si>
  <si>
    <t>2,246,995,000</t>
  </si>
  <si>
    <t>02-2192-8900</t>
  </si>
  <si>
    <t xml:space="preserve">서울특별시 성동구 아차산로 335,6층(성수동1가,삼일빌딩) </t>
  </si>
  <si>
    <t>1658</t>
  </si>
  <si>
    <t>17,339,796,400</t>
  </si>
  <si>
    <t>031-455-8600</t>
  </si>
  <si>
    <t>경기도 안양시 동안구 귀인로 1 4층(호계동)</t>
  </si>
  <si>
    <t>1659</t>
  </si>
  <si>
    <t>4,028,388,500</t>
  </si>
  <si>
    <t>02-3475-2800</t>
  </si>
  <si>
    <t xml:space="preserve">서울특별시 관악구 남부순환로 1926 (경동제약빌딩 5층,8층) </t>
  </si>
  <si>
    <t>1660</t>
  </si>
  <si>
    <t>031-441-4181</t>
  </si>
  <si>
    <t xml:space="preserve">경기도 안양시 만안구  안양천서로 51 </t>
  </si>
  <si>
    <t>1661</t>
  </si>
  <si>
    <t>5,838,469,000</t>
  </si>
  <si>
    <t>031-611-4760</t>
  </si>
  <si>
    <t xml:space="preserve">경기도 평택시  산단로15번길 28 </t>
  </si>
  <si>
    <t>1662</t>
  </si>
  <si>
    <t>10,522,733,500</t>
  </si>
  <si>
    <t>031 -860 -7121</t>
  </si>
  <si>
    <t xml:space="preserve">경기도 양주시 화합로1402번길 73 (덕정동) </t>
  </si>
  <si>
    <t>1663</t>
  </si>
  <si>
    <t>14,873,937,000</t>
  </si>
  <si>
    <t>051-604-3333</t>
  </si>
  <si>
    <t>부산광역시 중구  충장대로9번길 52 마린센터 13층</t>
  </si>
  <si>
    <t>1664</t>
  </si>
  <si>
    <t>1,673,161,500</t>
  </si>
  <si>
    <t>032-815-8081</t>
  </si>
  <si>
    <t xml:space="preserve">인천광역시 남동구 남동서로362번길 62 </t>
  </si>
  <si>
    <t>1665</t>
  </si>
  <si>
    <t>41,765,628,000</t>
  </si>
  <si>
    <t>02-3484-3993</t>
  </si>
  <si>
    <t xml:space="preserve">서울특별시 강남구 삼성로 512서울특별시 강남구 삼성로 512 삼성동빌딩 </t>
  </si>
  <si>
    <t>1666</t>
  </si>
  <si>
    <t>11,663,736,000</t>
  </si>
  <si>
    <t>(031)494-4290</t>
  </si>
  <si>
    <t>경기도 안산시 단원구 강촌로 149 스마트센터</t>
  </si>
  <si>
    <t>1667</t>
  </si>
  <si>
    <t>6,306,231,000</t>
  </si>
  <si>
    <t>042-930-9900</t>
  </si>
  <si>
    <t>대전광역시 유성구  테크노2로 263 (주)인텍플러스</t>
  </si>
  <si>
    <t>1668</t>
  </si>
  <si>
    <t>3,780,669,000</t>
  </si>
  <si>
    <t>02-511-2244</t>
  </si>
  <si>
    <t>경기도 평택시 진위면 진위산단로 18-7</t>
  </si>
  <si>
    <t>1669</t>
  </si>
  <si>
    <t>13,497,902,000</t>
  </si>
  <si>
    <t>02-801-9300</t>
  </si>
  <si>
    <t xml:space="preserve">서울특별시 구로구 디지털로31길 41 이앤씨벤처드림타워6차 1105호 </t>
  </si>
  <si>
    <t>1670</t>
  </si>
  <si>
    <t>16,461,518,500</t>
  </si>
  <si>
    <t>0317395360</t>
  </si>
  <si>
    <t>경기도 성남시 중원구  사기막골로 137 중앙인더스피아 5차 701~704호</t>
  </si>
  <si>
    <t>1671</t>
  </si>
  <si>
    <t>02-3432-3333</t>
  </si>
  <si>
    <t>서울특별시 송파구 백제고분로 450 -</t>
  </si>
  <si>
    <t>1672</t>
  </si>
  <si>
    <t>1,826,628,000</t>
  </si>
  <si>
    <t>02-6205-0505</t>
  </si>
  <si>
    <t>경기도 성남시 분당구 황새울로 216</t>
  </si>
  <si>
    <t>1673</t>
  </si>
  <si>
    <t>1,596,441,500</t>
  </si>
  <si>
    <t>02-3775-3366</t>
  </si>
  <si>
    <t xml:space="preserve">서울특별시 영등포구 여의대로 24 전국경제인연합회관 40층 </t>
  </si>
  <si>
    <t>1674</t>
  </si>
  <si>
    <t>4,346,989,000</t>
  </si>
  <si>
    <t>031-628-1500</t>
  </si>
  <si>
    <t xml:space="preserve">경기도 성남시 분당구 대왕판교로 660 유스페이스1 A동 12층 </t>
  </si>
  <si>
    <t>1675</t>
  </si>
  <si>
    <t>18,731,580,000</t>
  </si>
  <si>
    <t>02-537-0538</t>
  </si>
  <si>
    <t>서울특별시 금천구 가산디지털1로 19 대륭테크노타운 18차 19층</t>
  </si>
  <si>
    <t>1676</t>
  </si>
  <si>
    <t>12,198,229,000</t>
  </si>
  <si>
    <t>02-2194-1600</t>
  </si>
  <si>
    <t>서울특별시 구로구  디지털로34길 27 대륭포스트타워3차 12층</t>
  </si>
  <si>
    <t>1677</t>
  </si>
  <si>
    <t>4,665,852,500</t>
  </si>
  <si>
    <t>055-299-0954</t>
  </si>
  <si>
    <t>경상남도 창원시 의창구  차룡로14번길 55 인화정공(주) (팔용동)</t>
  </si>
  <si>
    <t>1678</t>
  </si>
  <si>
    <t>23,803,285,000</t>
  </si>
  <si>
    <t>025263114</t>
  </si>
  <si>
    <t xml:space="preserve">서울특별시 서초구 바우뫼로27길 2 </t>
  </si>
  <si>
    <t>1679</t>
  </si>
  <si>
    <t>11,540,400,000</t>
  </si>
  <si>
    <t>02-526-3114</t>
  </si>
  <si>
    <t>서울특별시 서초구  바우뫼로27길 2 일동제약빌딩</t>
  </si>
  <si>
    <t>1680</t>
  </si>
  <si>
    <t>27,012,440,000</t>
  </si>
  <si>
    <t>032-429-3270</t>
  </si>
  <si>
    <t>인천광역시 남동구  인하로507번길 80 (구월동, 태광프라자402호)</t>
  </si>
  <si>
    <t>1681</t>
  </si>
  <si>
    <t>13,300,000,000</t>
  </si>
  <si>
    <t>02-3271-8800</t>
  </si>
  <si>
    <t xml:space="preserve">서울특별시 용산구  원효로84길 9 </t>
  </si>
  <si>
    <t>1682</t>
  </si>
  <si>
    <t>4,421,614,000</t>
  </si>
  <si>
    <t>031-867-1384</t>
  </si>
  <si>
    <t xml:space="preserve">경기도 동두천시 삼육사로548번길 84 </t>
  </si>
  <si>
    <t>1683</t>
  </si>
  <si>
    <t>031301</t>
  </si>
  <si>
    <t>방적 및 가공사 제조업</t>
  </si>
  <si>
    <t>02-3774-0114</t>
  </si>
  <si>
    <t xml:space="preserve">서울특별시 영등포구  은행로 11 </t>
  </si>
  <si>
    <t>1684</t>
  </si>
  <si>
    <t>074606</t>
  </si>
  <si>
    <t>건축자재, 철물 및 난방장치 도매업</t>
  </si>
  <si>
    <t>38,728,305,000</t>
  </si>
  <si>
    <t>02-487-9009</t>
  </si>
  <si>
    <t>서울특별시 강동구 성내로 19 서경빌딩 6층</t>
  </si>
  <si>
    <t>1685</t>
  </si>
  <si>
    <t>15,870,000,000</t>
  </si>
  <si>
    <t>032-815-3500</t>
  </si>
  <si>
    <t xml:space="preserve">인천광역시 남동구  은봉로 129 </t>
  </si>
  <si>
    <t>1686</t>
  </si>
  <si>
    <t>48,826,860,000</t>
  </si>
  <si>
    <t>02-570-3700</t>
  </si>
  <si>
    <t xml:space="preserve">경기도 용인시 기흥구  하갈로 110 </t>
  </si>
  <si>
    <t>1687</t>
  </si>
  <si>
    <t>031303</t>
  </si>
  <si>
    <t>편조원단 제조업</t>
  </si>
  <si>
    <t>031-493-0031-5</t>
  </si>
  <si>
    <t>경기도 안산시 단원구 산성로 21 (초지동)</t>
  </si>
  <si>
    <t>1688</t>
  </si>
  <si>
    <t>6,756,750,000</t>
  </si>
  <si>
    <t>053 -856 -8080</t>
  </si>
  <si>
    <t xml:space="preserve">경상북도 경산시  진량읍 공단4로 50 주일지테크 </t>
  </si>
  <si>
    <t>1689</t>
  </si>
  <si>
    <t>14,202,975,000</t>
  </si>
  <si>
    <t>02-707-9076</t>
  </si>
  <si>
    <t xml:space="preserve">충청북도 음성군  대소면 대금로 157 </t>
  </si>
  <si>
    <t>1690</t>
  </si>
  <si>
    <t>14,157,220,000</t>
  </si>
  <si>
    <t>031-680-0212</t>
  </si>
  <si>
    <t>1691</t>
  </si>
  <si>
    <t>23,055,417,500</t>
  </si>
  <si>
    <t>02-707-9060</t>
  </si>
  <si>
    <t xml:space="preserve">전라북도 익산시 석암로3길 63-25 </t>
  </si>
  <si>
    <t>1692</t>
  </si>
  <si>
    <t>37,080,390,000</t>
  </si>
  <si>
    <t>02-707-9781</t>
  </si>
  <si>
    <t xml:space="preserve">경기도 화성시  만년로 905-17 </t>
  </si>
  <si>
    <t>1693</t>
  </si>
  <si>
    <t>7,539,354,500</t>
  </si>
  <si>
    <t>052-237-5330</t>
  </si>
  <si>
    <t>울산광역시 울주군  온산읍 산암로 42 (주)일진에너지</t>
  </si>
  <si>
    <t>1694</t>
  </si>
  <si>
    <t>49,852,615,000</t>
  </si>
  <si>
    <t>031-220-0500</t>
  </si>
  <si>
    <t>1695</t>
  </si>
  <si>
    <t>10,964,657,500</t>
  </si>
  <si>
    <t>02-3450-0123</t>
  </si>
  <si>
    <t>서울특별시 강남구 학동로 311 주식회사 잇츠한불</t>
  </si>
  <si>
    <t>1696</t>
  </si>
  <si>
    <t>+1-201-567-2267</t>
  </si>
  <si>
    <t xml:space="preserve">88 W. Sheffield Avenue, Englewood, NJ 07631, USA </t>
  </si>
  <si>
    <t>1697</t>
  </si>
  <si>
    <t>8,310,957,500</t>
  </si>
  <si>
    <t>031-494-0001</t>
  </si>
  <si>
    <t xml:space="preserve">경기도 안산시 단원구 능안로 98-12잉크테크 </t>
  </si>
  <si>
    <t>1698</t>
  </si>
  <si>
    <t>2,030,347,600</t>
  </si>
  <si>
    <t>031-740-3820</t>
  </si>
  <si>
    <t>경기도 성남시 중원구 사기막골로 177 금강하이테크밸리 619호</t>
  </si>
  <si>
    <t>1699</t>
  </si>
  <si>
    <t>14,127,827,500</t>
  </si>
  <si>
    <t>031-364-7400</t>
  </si>
  <si>
    <t>경기도 안산시 단원구 강촌로 203</t>
  </si>
  <si>
    <t>1700</t>
  </si>
  <si>
    <t>053901</t>
  </si>
  <si>
    <t>환경 정화 및 복원업</t>
  </si>
  <si>
    <t>26,574,678,500</t>
  </si>
  <si>
    <t>041-852-3355</t>
  </si>
  <si>
    <t xml:space="preserve">충청남도 공주시  우성면 보흥1길 116-28 </t>
  </si>
  <si>
    <t>1701</t>
  </si>
  <si>
    <t>6,765,455,000</t>
  </si>
  <si>
    <t>02-3665-9192</t>
  </si>
  <si>
    <t xml:space="preserve">서울특별시 강서구 허준로 217 11층 1114호 </t>
  </si>
  <si>
    <t>1702</t>
  </si>
  <si>
    <t>26,782,520,000</t>
  </si>
  <si>
    <t>02-6910-7100</t>
  </si>
  <si>
    <t xml:space="preserve">서울특별시 중구 퇴계로 173 </t>
  </si>
  <si>
    <t>1703</t>
  </si>
  <si>
    <t>8,950,000,000</t>
  </si>
  <si>
    <t>043-210-7114</t>
  </si>
  <si>
    <t xml:space="preserve">충청북도 청원군  북이면 충청대로 1217 </t>
  </si>
  <si>
    <t>1704</t>
  </si>
  <si>
    <t>4,895,381,800</t>
  </si>
  <si>
    <t>070-4016-3509</t>
  </si>
  <si>
    <t>경상북도 구미시 1공단로7길 14-9</t>
  </si>
  <si>
    <t>1705</t>
  </si>
  <si>
    <t>36,630,415,000</t>
  </si>
  <si>
    <t>(032)820-0522</t>
  </si>
  <si>
    <t xml:space="preserve">인천광역시 연수구 갯벌로 118 </t>
  </si>
  <si>
    <t>1706</t>
  </si>
  <si>
    <t>02-2122-6000</t>
  </si>
  <si>
    <t>서울특별시 서대문구  서소문로 21 (충정로3가, 충정타워)</t>
  </si>
  <si>
    <t>1707</t>
  </si>
  <si>
    <t>1,550,000,000</t>
  </si>
  <si>
    <t>053-859-5404</t>
  </si>
  <si>
    <t xml:space="preserve">경상북도 경산시 진량읍 공단8로 24 </t>
  </si>
  <si>
    <t>1708</t>
  </si>
  <si>
    <t>2,397,964,000</t>
  </si>
  <si>
    <t>053-593-7191</t>
  </si>
  <si>
    <t xml:space="preserve">대구광역시 달서구 성서공단로11길 62, 302호 </t>
  </si>
  <si>
    <t>1709</t>
  </si>
  <si>
    <t>26,430,000,000</t>
  </si>
  <si>
    <t>(02)2077-3114</t>
  </si>
  <si>
    <t xml:space="preserve">서울특별시 송파구 법원로11길 28 BK타워 11층 </t>
  </si>
  <si>
    <t>1710</t>
  </si>
  <si>
    <t>2,052,982,400</t>
  </si>
  <si>
    <t>02-6923-7426</t>
  </si>
  <si>
    <t>전라남도 나주시 동수농공단지길 137-17 (주)정다운</t>
  </si>
  <si>
    <t>1711</t>
  </si>
  <si>
    <t>25,897,289,500</t>
  </si>
  <si>
    <t>041-544-6711</t>
  </si>
  <si>
    <t>충청북도 충주시 중앙탑면 기업도시로 422 -</t>
  </si>
  <si>
    <t>1712</t>
  </si>
  <si>
    <t>8,478,776,000</t>
  </si>
  <si>
    <t>02-3413-9100</t>
  </si>
  <si>
    <t xml:space="preserve">서울특별시 강남구  영동대로 229 </t>
  </si>
  <si>
    <t>1713</t>
  </si>
  <si>
    <t>16,104,646,000</t>
  </si>
  <si>
    <t>02  -5147-007(</t>
  </si>
  <si>
    <t xml:space="preserve">서울특별시 강남구  도산대로1길 46 (신사동) </t>
  </si>
  <si>
    <t>1714</t>
  </si>
  <si>
    <t>12,379,735,000</t>
  </si>
  <si>
    <t>051-804-6500</t>
  </si>
  <si>
    <t>경상남도 김해시 생림면 생림대로928번길 10-58 -</t>
  </si>
  <si>
    <t>1715</t>
  </si>
  <si>
    <t>4,384,587,000</t>
  </si>
  <si>
    <t>032-810-8400</t>
  </si>
  <si>
    <t>인천광역시 연수구 송도과학로84번길 24 제너셈 사옥</t>
  </si>
  <si>
    <t>1716</t>
  </si>
  <si>
    <t>12,130,206,500</t>
  </si>
  <si>
    <t>031-628-3243</t>
  </si>
  <si>
    <t>경기도 성남시 분당구 대왕판교로 700 코리아바이오파크 B동 4층</t>
  </si>
  <si>
    <t>1717</t>
  </si>
  <si>
    <t>9,666,945,500</t>
  </si>
  <si>
    <t>053-665-9000</t>
  </si>
  <si>
    <t xml:space="preserve">대구광역시 수성구 동대구로 354 브라운스톤범어 2층 203호 </t>
  </si>
  <si>
    <t>1718</t>
  </si>
  <si>
    <t>7,276,922,000</t>
  </si>
  <si>
    <t>031-740-4117</t>
  </si>
  <si>
    <t xml:space="preserve">경기도 성남시 중원구 둔촌대로 560, 512호(상대원동, 벽산테크노피아) </t>
  </si>
  <si>
    <t>1719</t>
  </si>
  <si>
    <t>2,799,518,500</t>
  </si>
  <si>
    <t>042-862-8404</t>
  </si>
  <si>
    <t xml:space="preserve">대전광역시 유성구 가정북로 26-69 </t>
  </si>
  <si>
    <t>1720</t>
  </si>
  <si>
    <t>11,066,105,000</t>
  </si>
  <si>
    <t>042-862-4483</t>
  </si>
  <si>
    <t xml:space="preserve">대전광역시 유성구 테크노1로 65(관평동) </t>
  </si>
  <si>
    <t>1721</t>
  </si>
  <si>
    <t>2,351,795,000</t>
  </si>
  <si>
    <t>02-449-8670</t>
  </si>
  <si>
    <t>서울특별시 송파구 법원로11길 11 A동 506호(문정동, 문정현대지식산업센터)</t>
  </si>
  <si>
    <t>1722</t>
  </si>
  <si>
    <t>031-725-5600</t>
  </si>
  <si>
    <t>경기도 성남시 분당구 판교로255번길 34 3층</t>
  </si>
  <si>
    <t>1723</t>
  </si>
  <si>
    <t>10,016,318,000</t>
  </si>
  <si>
    <t>02-740-3188</t>
  </si>
  <si>
    <t xml:space="preserve">서울특별시 마포구 상암산로 76YTN뉴스퀘어 17/18층 </t>
  </si>
  <si>
    <t>1724</t>
  </si>
  <si>
    <t>02-2204-3700</t>
  </si>
  <si>
    <t>서울특별시 광진구  아차산로 628 (광장동)</t>
  </si>
  <si>
    <t>1725</t>
  </si>
  <si>
    <t>8,031,204,500</t>
  </si>
  <si>
    <t>02-2204-6300</t>
  </si>
  <si>
    <t xml:space="preserve">서울특별시 광진구  아차산로 628 </t>
  </si>
  <si>
    <t>1726</t>
  </si>
  <si>
    <t>5,192,000,000</t>
  </si>
  <si>
    <t>031-377-9500</t>
  </si>
  <si>
    <t xml:space="preserve">경기도 화성시 안녕남로 132 (주)제우스 </t>
  </si>
  <si>
    <t>1727</t>
  </si>
  <si>
    <t>3,165,454,000</t>
  </si>
  <si>
    <t>053-584-9999</t>
  </si>
  <si>
    <t xml:space="preserve">대구광역시 달서구  호산동로 121 </t>
  </si>
  <si>
    <t>1728</t>
  </si>
  <si>
    <t>7,298,904,000</t>
  </si>
  <si>
    <t>032-510-3000</t>
  </si>
  <si>
    <t xml:space="preserve">인천광역시 부평구  평천로 221 </t>
  </si>
  <si>
    <t>1729</t>
  </si>
  <si>
    <t>11,133,907,000</t>
  </si>
  <si>
    <t>02-6321-1333</t>
  </si>
  <si>
    <t xml:space="preserve">울산광역시 울주군  온산읍 화산1길 70 </t>
  </si>
  <si>
    <t>1730</t>
  </si>
  <si>
    <t>9,557,216,000</t>
  </si>
  <si>
    <t>02-2105-9100</t>
  </si>
  <si>
    <t xml:space="preserve">서울특별시 용산구  새창로45길 74 </t>
  </si>
  <si>
    <t>1731</t>
  </si>
  <si>
    <t>165,600,000,000</t>
  </si>
  <si>
    <t xml:space="preserve">서울특별시 중구 을지로 100 </t>
  </si>
  <si>
    <t>1732</t>
  </si>
  <si>
    <t>28,924,233,000</t>
  </si>
  <si>
    <t>031-354-2590</t>
  </si>
  <si>
    <t>경기도 화성시 정남면 구내길 81-9</t>
  </si>
  <si>
    <t>1733</t>
  </si>
  <si>
    <t>1,333,560,100</t>
  </si>
  <si>
    <t>02-2040-3400</t>
  </si>
  <si>
    <t xml:space="preserve">서울특별시 강남구 개포로 640 </t>
  </si>
  <si>
    <t>1734</t>
  </si>
  <si>
    <t>033301</t>
  </si>
  <si>
    <t>귀금속 및 장신용품 제조업</t>
  </si>
  <si>
    <t>8,684,795,000</t>
  </si>
  <si>
    <t>02-2190-7085</t>
  </si>
  <si>
    <t xml:space="preserve">서울특별시 송파구 양재대로62길 53 </t>
  </si>
  <si>
    <t>1735</t>
  </si>
  <si>
    <t>11,596,999,000</t>
  </si>
  <si>
    <t>02-2026-4250</t>
  </si>
  <si>
    <t xml:space="preserve">서울특별시 금천구  가산디지털1로 168 </t>
  </si>
  <si>
    <t>1736</t>
  </si>
  <si>
    <t>1,504,258,700</t>
  </si>
  <si>
    <t>070-4651-4051</t>
  </si>
  <si>
    <t>충청북도 청주시 청원구 오창읍 연구단지로 40 충북테크노파크 미래융합기술관 302호</t>
  </si>
  <si>
    <t>1737</t>
  </si>
  <si>
    <t>32,579,342,000</t>
  </si>
  <si>
    <t>031 -376 -9494</t>
  </si>
  <si>
    <t xml:space="preserve">경기도 화성시 동탄면 동탄산단8길 15-20 </t>
  </si>
  <si>
    <t>1738</t>
  </si>
  <si>
    <t>8,374,120,000</t>
  </si>
  <si>
    <t>070-7500-4320</t>
  </si>
  <si>
    <t>경기도 평택시 산단로 63-19 (모곡동)</t>
  </si>
  <si>
    <t>1739</t>
  </si>
  <si>
    <t>10,838,454,500</t>
  </si>
  <si>
    <t>02-3400-8500</t>
  </si>
  <si>
    <t xml:space="preserve">광주광역시 광산구 평동로800번길 33 2층 </t>
  </si>
  <si>
    <t>1740</t>
  </si>
  <si>
    <t>18,454,715,000</t>
  </si>
  <si>
    <t>02-2193-9500</t>
  </si>
  <si>
    <t>인천광역시 남동구 남동대로 405 (남촌동 614)</t>
  </si>
  <si>
    <t>1741</t>
  </si>
  <si>
    <t>81,925,355,000</t>
  </si>
  <si>
    <t>02-3015-0555</t>
  </si>
  <si>
    <t xml:space="preserve">서울특별시 강남구 도산대로 156 </t>
  </si>
  <si>
    <t>1742</t>
  </si>
  <si>
    <t>5,157,756,500</t>
  </si>
  <si>
    <t>070-4172-0100</t>
  </si>
  <si>
    <t xml:space="preserve">충청남도 천안시 서북구  직산읍 4산단3로 135 </t>
  </si>
  <si>
    <t>1743</t>
  </si>
  <si>
    <t>23,008,245,000</t>
  </si>
  <si>
    <t>02-3780-2114</t>
  </si>
  <si>
    <t xml:space="preserve">서울특별시 용산구  이태원로 222 제일기획 </t>
  </si>
  <si>
    <t>1744</t>
  </si>
  <si>
    <t>031-494-8226</t>
  </si>
  <si>
    <t xml:space="preserve">경기 안산시 목내동 456-2 </t>
  </si>
  <si>
    <t>1745</t>
  </si>
  <si>
    <t>7,352,436,000</t>
  </si>
  <si>
    <t>02-549-7451</t>
  </si>
  <si>
    <t xml:space="preserve">서울특별시 서초구 사평대로 343 제일약품 사옥 </t>
  </si>
  <si>
    <t>1746</t>
  </si>
  <si>
    <t>054-285-8401</t>
  </si>
  <si>
    <t xml:space="preserve">경상북도 포항시 남구 대송로101번길 34(장흥동) </t>
  </si>
  <si>
    <t>1747</t>
  </si>
  <si>
    <t>14,746,196,500</t>
  </si>
  <si>
    <t>031-499-0776</t>
  </si>
  <si>
    <t>경기도 안산시 단원구  시화로 60, 301 (성곡동, 시화공단4다)</t>
  </si>
  <si>
    <t>1748</t>
  </si>
  <si>
    <t>054 -278 -2841</t>
  </si>
  <si>
    <t xml:space="preserve">경상북도 포항시 남구 장흥로39번길 7 </t>
  </si>
  <si>
    <t>1749</t>
  </si>
  <si>
    <t>7,986,677,500</t>
  </si>
  <si>
    <t xml:space="preserve">서울특별시 서초구 사평대로 343 </t>
  </si>
  <si>
    <t>1750</t>
  </si>
  <si>
    <t>15,787,405,000</t>
  </si>
  <si>
    <t>(064)740-1700</t>
  </si>
  <si>
    <t xml:space="preserve">제주특별자치도 제주시 청사로 1길 18-4 </t>
  </si>
  <si>
    <t>1751</t>
  </si>
  <si>
    <t>160,643,870,000</t>
  </si>
  <si>
    <t>064-720-0200</t>
  </si>
  <si>
    <t>제주특별자치도 제주시  오현길 90 (이도일동)</t>
  </si>
  <si>
    <t>1752</t>
  </si>
  <si>
    <t>192,498,075,000</t>
  </si>
  <si>
    <t>070-7420-1986</t>
  </si>
  <si>
    <t xml:space="preserve">제주특별자치도 제주시 신대로 64 3층 </t>
  </si>
  <si>
    <t>1753</t>
  </si>
  <si>
    <t>8,748,776,000</t>
  </si>
  <si>
    <t>02-572-1331</t>
  </si>
  <si>
    <t>강원도 원주시 지정면 조엄로 321;</t>
  </si>
  <si>
    <t>1754</t>
  </si>
  <si>
    <t>3,198,363,000</t>
  </si>
  <si>
    <t xml:space="preserve">서울특별시 구로구 디지털로 242 한화 비즈메트로1차 402-404, 908, 910, 911호 </t>
  </si>
  <si>
    <t>1755</t>
  </si>
  <si>
    <t>19,705,434,500</t>
  </si>
  <si>
    <t>042-931-6287</t>
  </si>
  <si>
    <t xml:space="preserve">대전광역시 유성구 테크노11로 58 </t>
  </si>
  <si>
    <t>1756</t>
  </si>
  <si>
    <t>7,856,528,400</t>
  </si>
  <si>
    <t>02-2102-7300</t>
  </si>
  <si>
    <t xml:space="preserve">서울특별시 영등포구 영등포로 272 (영등포동3가, 젬백스링크타워) - </t>
  </si>
  <si>
    <t>1757</t>
  </si>
  <si>
    <t>38,713,112,500</t>
  </si>
  <si>
    <t>02-3443-1911</t>
  </si>
  <si>
    <t>서울특별시 송파구 법원로11길 11 비동 1305호</t>
  </si>
  <si>
    <t>1758</t>
  </si>
  <si>
    <t>4,942,828,000</t>
  </si>
  <si>
    <t>055-360-0200</t>
  </si>
  <si>
    <t xml:space="preserve">경상남도 양산시 산막공단북10길 37 (산막동) </t>
  </si>
  <si>
    <t>1759</t>
  </si>
  <si>
    <t>6,400,000,000</t>
  </si>
  <si>
    <t>051-304-7701-5</t>
  </si>
  <si>
    <t>부산광역시 사상구  삼덕로 5 148</t>
  </si>
  <si>
    <t>1760</t>
  </si>
  <si>
    <t>34,245,690,000</t>
  </si>
  <si>
    <t>043-270-5311-3</t>
  </si>
  <si>
    <t>충청북도 청주시 흥덕구 공단로126번길 97 (송정동, 공단2브럭)</t>
  </si>
  <si>
    <t>1761</t>
  </si>
  <si>
    <t>25,961,195,000</t>
  </si>
  <si>
    <t>02-3488-5853</t>
  </si>
  <si>
    <t>서울특별시 서초구 효령로77길 28 동오빌딩 (서초동 1337-4)</t>
  </si>
  <si>
    <t>1762</t>
  </si>
  <si>
    <t>061-798-8114</t>
  </si>
  <si>
    <t xml:space="preserve">전라남도 광양시 산업로 55 </t>
  </si>
  <si>
    <t>1763</t>
  </si>
  <si>
    <t>628,825,500</t>
  </si>
  <si>
    <t>054-289-8200</t>
  </si>
  <si>
    <t>1764</t>
  </si>
  <si>
    <t>15,489,913,500</t>
  </si>
  <si>
    <t>02-6670-9200</t>
  </si>
  <si>
    <t>서울특별시 영등포구 당산로2길 12 에이스테크노타워 101호(문래동3가, 에이스테크노타워1층)</t>
  </si>
  <si>
    <t>1765</t>
  </si>
  <si>
    <t>4,252,617,000</t>
  </si>
  <si>
    <t>02-420-8854</t>
  </si>
  <si>
    <t xml:space="preserve">경기도 성남시 분당구 대왕판교로644번길 49 (삼평동) 위메이드타워 5층 </t>
  </si>
  <si>
    <t>1766</t>
  </si>
  <si>
    <t>7,094,416,500</t>
  </si>
  <si>
    <t>031-789-6500</t>
  </si>
  <si>
    <t xml:space="preserve">경기도 성남시 분당구 분당로 55 </t>
  </si>
  <si>
    <t>1767</t>
  </si>
  <si>
    <t>35,077,777,500</t>
  </si>
  <si>
    <t>053-856-5252</t>
  </si>
  <si>
    <t xml:space="preserve">경상북도 경산시  진량읍 공단6로 98 </t>
  </si>
  <si>
    <t>1768</t>
  </si>
  <si>
    <t>031-433-3883</t>
  </si>
  <si>
    <t>경기도 안산시 단원구  시화로 38 (성곡동)</t>
  </si>
  <si>
    <t>1769</t>
  </si>
  <si>
    <t>27,214,212,500</t>
  </si>
  <si>
    <t>02-2194-0300</t>
  </si>
  <si>
    <t xml:space="preserve">서울 서대문구 충정로3가 3가 368 종근당빌딩 </t>
  </si>
  <si>
    <t>1770</t>
  </si>
  <si>
    <t>13,714,905,000</t>
  </si>
  <si>
    <t>02-2194-0555</t>
  </si>
  <si>
    <t xml:space="preserve">서울특별시 서대문구  충정로 8 </t>
  </si>
  <si>
    <t>1771</t>
  </si>
  <si>
    <t>12,524,652,500</t>
  </si>
  <si>
    <t>02-6373-0600</t>
  </si>
  <si>
    <t xml:space="preserve">서울특별시 서대문구  충정로 8 종근당빌딩 </t>
  </si>
  <si>
    <t>1772</t>
  </si>
  <si>
    <t>24,954,112,000</t>
  </si>
  <si>
    <t>02-320-6600</t>
  </si>
  <si>
    <t>서울특별시 마포구  양화로 162 동교동대아빌딩 (주)좋은사람들</t>
  </si>
  <si>
    <t>1773</t>
  </si>
  <si>
    <t>24,124,606,000</t>
  </si>
  <si>
    <t>031 -760 -7000</t>
  </si>
  <si>
    <t>경기도 광주시  오포읍 오포로 240 주성엔지니어링</t>
  </si>
  <si>
    <t>1774</t>
  </si>
  <si>
    <t>10,922,417,800</t>
  </si>
  <si>
    <t>02-2122-1000</t>
  </si>
  <si>
    <t>서울특별시 마포구 양화로 134 (서교동) 5층</t>
  </si>
  <si>
    <t>1775</t>
  </si>
  <si>
    <t>2,688,186,200</t>
  </si>
  <si>
    <t>02-583-4640</t>
  </si>
  <si>
    <t>서울특별시 서초구 반포대로 3 7층 줌인터넷(주)</t>
  </si>
  <si>
    <t>1776</t>
  </si>
  <si>
    <t>4,980,000,000</t>
  </si>
  <si>
    <t>(042)863-9322</t>
  </si>
  <si>
    <t>대전광역시 유성구 유성대로 1476-37 (주)중앙백신연구소</t>
  </si>
  <si>
    <t>1777</t>
  </si>
  <si>
    <t>3,113,565,000</t>
  </si>
  <si>
    <t>070-8707-4500</t>
  </si>
  <si>
    <t xml:space="preserve">서울특별시 용산구  한남대로 82 </t>
  </si>
  <si>
    <t>1778</t>
  </si>
  <si>
    <t>9,993,107,500</t>
  </si>
  <si>
    <t>042-861-4551</t>
  </si>
  <si>
    <t xml:space="preserve">대전광역시 유성구 테크노10로 44-6 </t>
  </si>
  <si>
    <t>1779</t>
  </si>
  <si>
    <t>5,659,738,500</t>
  </si>
  <si>
    <t>031-628-0150</t>
  </si>
  <si>
    <t>경기도 성남시 분당구 판교로255번길 35 B동 8층(삼평동, 판교실리콘파크)</t>
  </si>
  <si>
    <t>1780</t>
  </si>
  <si>
    <t>7,203,374,500</t>
  </si>
  <si>
    <t>031-622-1700</t>
  </si>
  <si>
    <t xml:space="preserve">경기도 성남시 분당구 야탑로81번길 10,8층(야탑동, 아미고타워) </t>
  </si>
  <si>
    <t>1781</t>
  </si>
  <si>
    <t>29,057,719,000</t>
  </si>
  <si>
    <t>02-3282-2600</t>
  </si>
  <si>
    <t xml:space="preserve">서울특별시 강남구 테헤란로 415 L7 Hotels 강남타워 (6~8층) </t>
  </si>
  <si>
    <t>1782</t>
  </si>
  <si>
    <t>4,722,300,000</t>
  </si>
  <si>
    <t>031-8084-9770</t>
  </si>
  <si>
    <t xml:space="preserve">경기도 안양시 동안구 벌말로 66 12층 A-F(관양동,평촌역 하이필드) </t>
  </si>
  <si>
    <t>1783</t>
  </si>
  <si>
    <t>3,559,056,900</t>
  </si>
  <si>
    <t>02-769-3921</t>
  </si>
  <si>
    <t>경기도 용인시 기흥구 흥덕1로 13 흥덕아이티밸리 1901호, (주)지니틱스</t>
  </si>
  <si>
    <t>1784</t>
  </si>
  <si>
    <t>3,887,266,500</t>
  </si>
  <si>
    <t>02-786-7551</t>
  </si>
  <si>
    <t>서울특별시 강남구 역삼로 542 5층 502호(대치동, 신사제2빌딩)</t>
  </si>
  <si>
    <t>1785</t>
  </si>
  <si>
    <t>5,669,697,000</t>
  </si>
  <si>
    <t>070-4896-5001</t>
  </si>
  <si>
    <t>서울특별시 강남구 도산대로 207 5층 (성도빌딩)</t>
  </si>
  <si>
    <t>1786</t>
  </si>
  <si>
    <t>1,110,074,300</t>
  </si>
  <si>
    <t>1688-8845</t>
  </si>
  <si>
    <t xml:space="preserve">경기도 하남시 초광산단동로6번길 55(광암동, 지앤이빌딩) </t>
  </si>
  <si>
    <t>1787</t>
  </si>
  <si>
    <t>7,287,277,500</t>
  </si>
  <si>
    <t>02-2155-5100</t>
  </si>
  <si>
    <t>서울특별시 서초구 서초중앙로8길 117 (서초동,지어소프트빌딩)</t>
  </si>
  <si>
    <t>1788</t>
  </si>
  <si>
    <t>15,304,357,500</t>
  </si>
  <si>
    <t>055-855-0102</t>
  </si>
  <si>
    <t xml:space="preserve">경상남도 사천시 사천읍 구암두문로 412-30 </t>
  </si>
  <si>
    <t>1789</t>
  </si>
  <si>
    <t>8,428,349,000</t>
  </si>
  <si>
    <t>02-2164-9200</t>
  </si>
  <si>
    <t xml:space="preserve">서울특별시 영등포구 양산로 43 우림이비지센터 911, 912호 </t>
  </si>
  <si>
    <t>1790</t>
  </si>
  <si>
    <t>3,038,281,500</t>
  </si>
  <si>
    <t>031-420-4677</t>
  </si>
  <si>
    <t>경기도 안양시 동안구 학의로 268 809호(관양동, 안양메가벨리)</t>
  </si>
  <si>
    <t>1791</t>
  </si>
  <si>
    <t>49,004,022,000</t>
  </si>
  <si>
    <t>(02)2185-8510</t>
  </si>
  <si>
    <t>서울특별시 송파구  동남로4길 41 지엔코빌딩</t>
  </si>
  <si>
    <t>1792</t>
  </si>
  <si>
    <t>4,605,814,500</t>
  </si>
  <si>
    <t>031-739-5220</t>
  </si>
  <si>
    <t>경기도 성남시 중원구 사기막골로 137 중앙인더스피아5차 714호</t>
  </si>
  <si>
    <t>1793</t>
  </si>
  <si>
    <t>9,536,140,000</t>
  </si>
  <si>
    <t>055-263-2131</t>
  </si>
  <si>
    <t xml:space="preserve">경상남도 창원시 성산구  웅남로 618(성산동) </t>
  </si>
  <si>
    <t>1794</t>
  </si>
  <si>
    <t>043503</t>
  </si>
  <si>
    <t>증기, 냉·온수 및 공기조절 공급업</t>
  </si>
  <si>
    <t>57,893,720,000</t>
  </si>
  <si>
    <t>031-780-4114</t>
  </si>
  <si>
    <t xml:space="preserve">경기도 성남시 분당구 분당로 368 </t>
  </si>
  <si>
    <t>1795</t>
  </si>
  <si>
    <t>4,788,166,500</t>
  </si>
  <si>
    <t>062-973-6114</t>
  </si>
  <si>
    <t xml:space="preserve">광주광역시 북구 첨단벤처로60번길 10(대촌동) </t>
  </si>
  <si>
    <t>1796</t>
  </si>
  <si>
    <t>12,234,767,000</t>
  </si>
  <si>
    <t>02-6950-9500</t>
  </si>
  <si>
    <t xml:space="preserve">서울특별시 영등포구 버드나루로 73 우성빌딩 7층 </t>
  </si>
  <si>
    <t>1797</t>
  </si>
  <si>
    <t>32,290,818,000</t>
  </si>
  <si>
    <t>041-529-7714</t>
  </si>
  <si>
    <t>충청남도 아산시 도고면 도고면로 48-15 (주)지코</t>
  </si>
  <si>
    <t>1798</t>
  </si>
  <si>
    <t>17,571,493,000</t>
  </si>
  <si>
    <t>02-705-2173</t>
  </si>
  <si>
    <t>서울특별시 마포구  마포대로 155 LG마포B/D15F</t>
  </si>
  <si>
    <t>1799</t>
  </si>
  <si>
    <t>13,028,245,000</t>
  </si>
  <si>
    <t>031-786-7800</t>
  </si>
  <si>
    <t xml:space="preserve">경기도 성남시 분당구  정자일로 248 2201 </t>
  </si>
  <si>
    <t>1800</t>
  </si>
  <si>
    <t>7,089,095,500</t>
  </si>
  <si>
    <t>070 - 7874 - 1069</t>
  </si>
  <si>
    <t>경기도 용인시 수지구 신수로 767</t>
  </si>
  <si>
    <t>1801</t>
  </si>
  <si>
    <t>6,223,872,000</t>
  </si>
  <si>
    <t>02-850-8270</t>
  </si>
  <si>
    <t xml:space="preserve">서울특별시 금천구  가산디지털1로 75 </t>
  </si>
  <si>
    <t>1802</t>
  </si>
  <si>
    <t>3,533,010,000</t>
  </si>
  <si>
    <t>031 -491 -2675</t>
  </si>
  <si>
    <t xml:space="preserve">경기도 안산시 단원구 별망로 594 </t>
  </si>
  <si>
    <t>1803</t>
  </si>
  <si>
    <t>9,938,617,000</t>
  </si>
  <si>
    <t>031-628-2000</t>
  </si>
  <si>
    <t>경기도 성남시 분당구  대왕판교로 700 삼평동 코리아바이오파크 8층,7층</t>
  </si>
  <si>
    <t>1804</t>
  </si>
  <si>
    <t>4,305,293,500</t>
  </si>
  <si>
    <t>041-853-9961</t>
  </si>
  <si>
    <t xml:space="preserve">충청남도 공주시  계룡면 신원사로 166 </t>
  </si>
  <si>
    <t>1805</t>
  </si>
  <si>
    <t>11,241,134,000</t>
  </si>
  <si>
    <t>031 -658 -0100</t>
  </si>
  <si>
    <t xml:space="preserve">경기도 평택시 세교산단로 3 (세교동) </t>
  </si>
  <si>
    <t>1806</t>
  </si>
  <si>
    <t>055-382-8981</t>
  </si>
  <si>
    <t>경상남도 양산시 유산공단7길 42 -</t>
  </si>
  <si>
    <t>1807</t>
  </si>
  <si>
    <t>02-3470-0300</t>
  </si>
  <si>
    <t xml:space="preserve">서울특별시 서초구  효령로 231 </t>
  </si>
  <si>
    <t>1808</t>
  </si>
  <si>
    <t>진양폴리우레탄</t>
  </si>
  <si>
    <t>031-657-2545</t>
  </si>
  <si>
    <t>경기 평택시 세교동 536-8번지</t>
  </si>
  <si>
    <t>1809</t>
  </si>
  <si>
    <t>27,947,646,000</t>
  </si>
  <si>
    <t>051-809-8813</t>
  </si>
  <si>
    <t>부산광역시 부산진구 시민공원로 20번길 8(부암동) -</t>
  </si>
  <si>
    <t>1810</t>
  </si>
  <si>
    <t>052-278-0700</t>
  </si>
  <si>
    <t xml:space="preserve">울산광역시 남구  장생포로 93 </t>
  </si>
  <si>
    <t>1811</t>
  </si>
  <si>
    <t>1600-6200</t>
  </si>
  <si>
    <t xml:space="preserve">서울특별시 강서구 공항대로 453, 3층 </t>
  </si>
  <si>
    <t>1812</t>
  </si>
  <si>
    <t>44,687,508,000</t>
  </si>
  <si>
    <t>02-6004-3500</t>
  </si>
  <si>
    <t>서울특별시 강남구 학동로 343 더피나클강남 10층</t>
  </si>
  <si>
    <t>1813</t>
  </si>
  <si>
    <t>1,203,760,000</t>
  </si>
  <si>
    <t>031-433-5575</t>
  </si>
  <si>
    <t xml:space="preserve">경기도 시흥시 군자천로237번길, 31 2나 604호 (정왕동) </t>
  </si>
  <si>
    <t>1814</t>
  </si>
  <si>
    <t>73,311,885,500</t>
  </si>
  <si>
    <t>02-772-1200</t>
  </si>
  <si>
    <t>인천광역시 연수구 컨벤시아대로 69 (송도동 , 송도밀레니엄 807호)</t>
  </si>
  <si>
    <t>1815</t>
  </si>
  <si>
    <t>1,396,631,600</t>
  </si>
  <si>
    <t>070-8952-5702</t>
  </si>
  <si>
    <t>서울특별시 서초구 사임당로 32 2층(서초동, 재우빌딩)</t>
  </si>
  <si>
    <t>1816</t>
  </si>
  <si>
    <t>26,252,725,000</t>
  </si>
  <si>
    <t>031-881-7400</t>
  </si>
  <si>
    <t>서울특별시 강남구 도산대로 442 청담동 피엔폴루스 3층</t>
  </si>
  <si>
    <t>1817</t>
  </si>
  <si>
    <t>28,147,509,500</t>
  </si>
  <si>
    <t>031-330-8500</t>
  </si>
  <si>
    <t xml:space="preserve">경기도 용인시 처인구  남사면 형제로 5 </t>
  </si>
  <si>
    <t>1818</t>
  </si>
  <si>
    <t>02-2188-4137</t>
  </si>
  <si>
    <t xml:space="preserve">서울특별시 중구 서소문로 135 서소문동, 연호빌딩 10층 </t>
  </si>
  <si>
    <t>1819</t>
  </si>
  <si>
    <t>4,595,442,500</t>
  </si>
  <si>
    <t>063-214-7800</t>
  </si>
  <si>
    <t xml:space="preserve">전라북도 전주시 덕진구 원만성로 15 </t>
  </si>
  <si>
    <t>1820</t>
  </si>
  <si>
    <t>1,935,724,000</t>
  </si>
  <si>
    <t xml:space="preserve">서울특별시 서초구 남부순환로 2477, JW TOWER 6층 </t>
  </si>
  <si>
    <t>1821</t>
  </si>
  <si>
    <t>070-4865-2525</t>
  </si>
  <si>
    <t xml:space="preserve">충청북도 충주시 주덕읍 중원산업로 312 </t>
  </si>
  <si>
    <t>1822</t>
  </si>
  <si>
    <t>7,146,100,000</t>
  </si>
  <si>
    <t>051-254-9111</t>
  </si>
  <si>
    <t xml:space="preserve">부산광역시 동구 중앙대로 168(초량동) </t>
  </si>
  <si>
    <t>1823</t>
  </si>
  <si>
    <t>5,277,550,000</t>
  </si>
  <si>
    <t>02-3461-6393</t>
  </si>
  <si>
    <t xml:space="preserve">서울특별시 강남구  언주로 550 </t>
  </si>
  <si>
    <t>1824</t>
  </si>
  <si>
    <t>3,837,325,500</t>
  </si>
  <si>
    <t>02-3429-9407</t>
  </si>
  <si>
    <t>서울특별시 강남구  영동대로 731 신영빌딩 15층 외</t>
  </si>
  <si>
    <t>1825</t>
  </si>
  <si>
    <t>4,089,385,500</t>
  </si>
  <si>
    <t>032 -816 -3550</t>
  </si>
  <si>
    <t xml:space="preserve">인천광역시 남동구  남동대로 208 </t>
  </si>
  <si>
    <t>1826</t>
  </si>
  <si>
    <t>13,936,184,500</t>
  </si>
  <si>
    <t>043-530-3200</t>
  </si>
  <si>
    <t xml:space="preserve">충청북도 진천군 이월면 생거진천로 1770 </t>
  </si>
  <si>
    <t>1827</t>
  </si>
  <si>
    <t>053-851-8511</t>
  </si>
  <si>
    <t xml:space="preserve">경상북도 경산시 진량읍 일연로 528 </t>
  </si>
  <si>
    <t>1828</t>
  </si>
  <si>
    <t>63,285,696,000</t>
  </si>
  <si>
    <t>02-6925-7000</t>
  </si>
  <si>
    <t>1829</t>
  </si>
  <si>
    <t>4,963,657,500</t>
  </si>
  <si>
    <t>02-568-3767</t>
  </si>
  <si>
    <t xml:space="preserve">서울특별시 강남구 테헤란로 509 엔씨타워1  7층,8층 </t>
  </si>
  <si>
    <t>1830</t>
  </si>
  <si>
    <t>11,619,408,000</t>
  </si>
  <si>
    <t>02-2225-3526</t>
  </si>
  <si>
    <t xml:space="preserve">경기도 양주시  광적면 그루고개로 262 </t>
  </si>
  <si>
    <t>1831</t>
  </si>
  <si>
    <t>10,481,668,300</t>
  </si>
  <si>
    <t>경기도 성남시 분당구 대왕판교로712번길 16 4층(삼평동, 한국파스퇴르연구소)</t>
  </si>
  <si>
    <t>1832</t>
  </si>
  <si>
    <t>44,084,099,500</t>
  </si>
  <si>
    <t>02-6718-1082</t>
  </si>
  <si>
    <t xml:space="preserve">제주특별자치도 제주시 첨단로 242 </t>
  </si>
  <si>
    <t>1833</t>
  </si>
  <si>
    <t>7,320,473,100</t>
  </si>
  <si>
    <t>1566-8834</t>
  </si>
  <si>
    <t>경기도 성남시 분당구 판교역로 152, 14층(백현동, 알파돔타워 3)</t>
  </si>
  <si>
    <t>1834</t>
  </si>
  <si>
    <t>4,715,298,500</t>
  </si>
  <si>
    <t>02-3284-0300</t>
  </si>
  <si>
    <t xml:space="preserve">서울특별시 동작구 보라매로5길 15 </t>
  </si>
  <si>
    <t>1835</t>
  </si>
  <si>
    <t>02-399-1200</t>
  </si>
  <si>
    <t>서울특별시 종로구 인사동7길 12 12층(관훈동, 백상빌딩)</t>
  </si>
  <si>
    <t>1836</t>
  </si>
  <si>
    <t>3,380,598,000</t>
  </si>
  <si>
    <t>02-6022-2801</t>
  </si>
  <si>
    <t xml:space="preserve">서울특별시 구로구 디지털로31길 20, 에이스테크노타워5차 1101호 </t>
  </si>
  <si>
    <t>1837</t>
  </si>
  <si>
    <t>8,284,594,000</t>
  </si>
  <si>
    <t>051-974-4222</t>
  </si>
  <si>
    <t xml:space="preserve">부산광역시 사상구 학장로63번길 24 </t>
  </si>
  <si>
    <t>1838</t>
  </si>
  <si>
    <t>11,539,031,000</t>
  </si>
  <si>
    <t>02-890-8700</t>
  </si>
  <si>
    <t xml:space="preserve">서울특별시 금천구 디지털로 173, 1003 </t>
  </si>
  <si>
    <t>1839</t>
  </si>
  <si>
    <t>34,265,291,500</t>
  </si>
  <si>
    <t>070-4680-2500</t>
  </si>
  <si>
    <t xml:space="preserve">인천광역시 연수구  벤처로100번길 26 </t>
  </si>
  <si>
    <t>1840</t>
  </si>
  <si>
    <t>1,820,979,500</t>
  </si>
  <si>
    <t>070-4858-4652</t>
  </si>
  <si>
    <t>충청남도 당진시 시곡로 307 -</t>
  </si>
  <si>
    <t>1841</t>
  </si>
  <si>
    <t>336,160,634</t>
  </si>
  <si>
    <t>+86-572-8832188</t>
  </si>
  <si>
    <t>Room 1501, 15F, SPA Centre, 53-55 Lockhart Road, Wanchai, Hong Kong.</t>
  </si>
  <si>
    <t>1842</t>
  </si>
  <si>
    <t>6,433,210,000</t>
  </si>
  <si>
    <t>02-6292-6000</t>
  </si>
  <si>
    <t xml:space="preserve">서울특별시 금천구  가산디지털1로 131 </t>
  </si>
  <si>
    <t>1843</t>
  </si>
  <si>
    <t>9,755,000,000</t>
  </si>
  <si>
    <t>02-568-8470</t>
  </si>
  <si>
    <t xml:space="preserve">서울특별시 강남구 테헤란로 620 에이동 14층 </t>
  </si>
  <si>
    <t>1844</t>
  </si>
  <si>
    <t>8,711,399,000</t>
  </si>
  <si>
    <t>02-6929-2340</t>
  </si>
  <si>
    <t>서울특별시 강남구 역삼로3길 13 케어랩스타워 9층</t>
  </si>
  <si>
    <t>1845</t>
  </si>
  <si>
    <t>500,000,000</t>
  </si>
  <si>
    <t>053-287-5757</t>
  </si>
  <si>
    <t xml:space="preserve">경상북도 경산시 진량읍 공단4로 58 </t>
  </si>
  <si>
    <t>1846</t>
  </si>
  <si>
    <t>5,371,500,000</t>
  </si>
  <si>
    <t>031-420-9242</t>
  </si>
  <si>
    <t xml:space="preserve">경기도 안양시 동안구 엘에스로91번길 46-38 </t>
  </si>
  <si>
    <t>1847</t>
  </si>
  <si>
    <t>2,017,400,000</t>
  </si>
  <si>
    <t>043-543-8430</t>
  </si>
  <si>
    <t>충청북도 보은군 보은읍 매화구인로 345</t>
  </si>
  <si>
    <t>1848</t>
  </si>
  <si>
    <t>3,716,129,100</t>
  </si>
  <si>
    <t>0429303800</t>
  </si>
  <si>
    <t xml:space="preserve">대전광역시 유성구 테크노8로 33 </t>
  </si>
  <si>
    <t>1849</t>
  </si>
  <si>
    <t>546,100,000</t>
  </si>
  <si>
    <t>02-312-3380</t>
  </si>
  <si>
    <t>서울특별시 마포구 마포대로 208 301호(아현동, 효성인텔리안)</t>
  </si>
  <si>
    <t>1850</t>
  </si>
  <si>
    <t>33,021,036,000</t>
  </si>
  <si>
    <t>02-754-2961</t>
  </si>
  <si>
    <t xml:space="preserve">서울특별시 용산구  한강대로 350 </t>
  </si>
  <si>
    <t>1851</t>
  </si>
  <si>
    <t>782,200,000</t>
  </si>
  <si>
    <t>02-2699-7433</t>
  </si>
  <si>
    <t xml:space="preserve">서울특별시 양천구 신정중앙로 63, 205호 </t>
  </si>
  <si>
    <t>1852</t>
  </si>
  <si>
    <t>430,100,000</t>
  </si>
  <si>
    <t>027867551</t>
  </si>
  <si>
    <t xml:space="preserve">서울특별시 영등포구 의사당대로1길 25, 905(여의도동) </t>
  </si>
  <si>
    <t>1853</t>
  </si>
  <si>
    <t>650,100,000</t>
  </si>
  <si>
    <t>02-523-8333</t>
  </si>
  <si>
    <t xml:space="preserve">서울특별시 강남구 선릉로90길 40, 8층 (대치동, 예감빌딩) </t>
  </si>
  <si>
    <t>1854</t>
  </si>
  <si>
    <t>6,467,125,700</t>
  </si>
  <si>
    <t>02-591-2390</t>
  </si>
  <si>
    <t>서울특별시 강남구 논현로64길 18 경풍빌딩 3,4,5층</t>
  </si>
  <si>
    <t>1855</t>
  </si>
  <si>
    <t>6,777,022,000</t>
  </si>
  <si>
    <t>031-670-8900</t>
  </si>
  <si>
    <t xml:space="preserve">경기도 안성시  미양면 제2공단2길 39 </t>
  </si>
  <si>
    <t>1856</t>
  </si>
  <si>
    <t>케이씨씨</t>
  </si>
  <si>
    <t>48,084,660,000</t>
  </si>
  <si>
    <t>02-3480-5000</t>
  </si>
  <si>
    <t>서울특별시 서초구  사평대로 344 (주)케이씨씨 빌딩</t>
  </si>
  <si>
    <t>1857</t>
  </si>
  <si>
    <t>8,350,210,000</t>
  </si>
  <si>
    <t xml:space="preserve">서울특별시 서초구 강남대로 587(잠원동) </t>
  </si>
  <si>
    <t>1858</t>
  </si>
  <si>
    <t>02-6377-5221</t>
  </si>
  <si>
    <t>경상북도 구미시 3공단1로 284 (임수동)</t>
  </si>
  <si>
    <t>1859</t>
  </si>
  <si>
    <t>9,919,670,000</t>
  </si>
  <si>
    <t>031-670-8000</t>
  </si>
  <si>
    <t xml:space="preserve">경기도 안성시 미양면 제2공단3길 30 </t>
  </si>
  <si>
    <t>1860</t>
  </si>
  <si>
    <t>8,575,000,000</t>
  </si>
  <si>
    <t>02-6377-5622</t>
  </si>
  <si>
    <t xml:space="preserve">경기도 수원시 권선구  일월천로4번길 7-10 금제빌딩 </t>
  </si>
  <si>
    <t>1861</t>
  </si>
  <si>
    <t>케이씨티시</t>
  </si>
  <si>
    <t>02-310-0700</t>
  </si>
  <si>
    <t xml:space="preserve">서울특별시 중구 남대문로 63 한진빌딩 </t>
  </si>
  <si>
    <t>1862</t>
  </si>
  <si>
    <t>8,357,929,000</t>
  </si>
  <si>
    <t>054-332-6511</t>
  </si>
  <si>
    <t xml:space="preserve">경상북도 영천시 금호읍 금호로 320 </t>
  </si>
  <si>
    <t>1863</t>
  </si>
  <si>
    <t>2,440,000,000</t>
  </si>
  <si>
    <t>02-2187-6373</t>
  </si>
  <si>
    <t xml:space="preserve">서울특별시 서초구 서초대로 396 21층 (서초동, 강남빌딩) </t>
  </si>
  <si>
    <t>1864</t>
  </si>
  <si>
    <t>18,096,128,500</t>
  </si>
  <si>
    <t>(051)831-6270</t>
  </si>
  <si>
    <t xml:space="preserve">부산광역시 강서구  녹산산단381로86번길 43 </t>
  </si>
  <si>
    <t>1865</t>
  </si>
  <si>
    <t>2,830,673,500</t>
  </si>
  <si>
    <t>031-950-0200</t>
  </si>
  <si>
    <t>경기도 파주시  문산읍 돈유3로 51 (주)케이엔더블유</t>
  </si>
  <si>
    <t>1866</t>
  </si>
  <si>
    <t>3,152,716,000</t>
  </si>
  <si>
    <t>070-7201-8512</t>
  </si>
  <si>
    <t>충청남도 아산시 둔포면 아산밸리북로 121 (주)케이엔제이</t>
  </si>
  <si>
    <t>1867</t>
  </si>
  <si>
    <t>12,077,365,000</t>
  </si>
  <si>
    <t>02-538-0236</t>
  </si>
  <si>
    <t xml:space="preserve">서울 강남구 역삼로 155(역삼동 748-14) </t>
  </si>
  <si>
    <t>1868</t>
  </si>
  <si>
    <t>5,141,014,000</t>
  </si>
  <si>
    <t>031-678-8814</t>
  </si>
  <si>
    <t xml:space="preserve">강원도 평창군  평창읍 농공단지길 23-21 (주)케이엠 </t>
  </si>
  <si>
    <t>1869</t>
  </si>
  <si>
    <t>19,910,441,500</t>
  </si>
  <si>
    <t>031 -370 -8600</t>
  </si>
  <si>
    <t>경기도 화성시 영천로 183-19 (주)케이엠더블유</t>
  </si>
  <si>
    <t>1870</t>
  </si>
  <si>
    <t>2,138,705,000</t>
  </si>
  <si>
    <t>경기도 평택시 포승읍 평택항로268번길 121 -</t>
  </si>
  <si>
    <t>1871</t>
  </si>
  <si>
    <t>46,224,127,000</t>
  </si>
  <si>
    <t>02-783-5858</t>
  </si>
  <si>
    <t>서울특별시 영등포구 국제금융로 70 미원빌딩 19층 1901호</t>
  </si>
  <si>
    <t>1872</t>
  </si>
  <si>
    <t>케이티</t>
  </si>
  <si>
    <t>1,564,498,835,000</t>
  </si>
  <si>
    <t>031-727-0114</t>
  </si>
  <si>
    <t xml:space="preserve">경기도 성남시 분당구 불정로 90 KT 본사 </t>
  </si>
  <si>
    <t>1873</t>
  </si>
  <si>
    <t>케이티스카이라이프</t>
  </si>
  <si>
    <t>119,554,915,000</t>
  </si>
  <si>
    <t>02-2003-3000</t>
  </si>
  <si>
    <t xml:space="preserve">서울특별시 마포구 매봉산로 758층, 9층 </t>
  </si>
  <si>
    <t>1874</t>
  </si>
  <si>
    <t>케이티앤지</t>
  </si>
  <si>
    <t>031201</t>
  </si>
  <si>
    <t>담배 제조업</t>
  </si>
  <si>
    <t>954,959,485,000</t>
  </si>
  <si>
    <t>042-939-5000</t>
  </si>
  <si>
    <t>대전광역시 대덕구 벚꽃길 71 주식회사 케이티앤지</t>
  </si>
  <si>
    <t>1875</t>
  </si>
  <si>
    <t>14,733,376,000</t>
  </si>
  <si>
    <t>055-370-1234</t>
  </si>
  <si>
    <t xml:space="preserve">경상남도 양산시  상북면 양산대로 1303  </t>
  </si>
  <si>
    <t>1876</t>
  </si>
  <si>
    <t>300,900,000</t>
  </si>
  <si>
    <t xml:space="preserve">서울특별시 영등포구 국제금융로2길 25, 8층 </t>
  </si>
  <si>
    <t>1877</t>
  </si>
  <si>
    <t>7,606,794,000</t>
  </si>
  <si>
    <t>031-8041-5411</t>
  </si>
  <si>
    <t>경기도 화성시 동탄면 동탄산단10길 52</t>
  </si>
  <si>
    <t>1878</t>
  </si>
  <si>
    <t>8,724,678,500</t>
  </si>
  <si>
    <t>043-849-1114</t>
  </si>
  <si>
    <t>경기도 성남시 분당구 운중로 136 판교송현타워</t>
  </si>
  <si>
    <t>1879</t>
  </si>
  <si>
    <t>12,270,293,100</t>
  </si>
  <si>
    <t>(031)489-4100</t>
  </si>
  <si>
    <t xml:space="preserve">경기 안산시 원시동 816-2 </t>
  </si>
  <si>
    <t>1880</t>
  </si>
  <si>
    <t>2,530,000,000</t>
  </si>
  <si>
    <t>031-831-3000</t>
  </si>
  <si>
    <t xml:space="preserve">경기도 화성시 정남면 괘랑2길 1 </t>
  </si>
  <si>
    <t>1881</t>
  </si>
  <si>
    <t>4,504,916,000</t>
  </si>
  <si>
    <t>055-855-4130</t>
  </si>
  <si>
    <t xml:space="preserve">경상남도 사천시 사남면 외국기업로 152-44 </t>
  </si>
  <si>
    <t>1882</t>
  </si>
  <si>
    <t>6,386,134,000</t>
  </si>
  <si>
    <t>031-888-6634</t>
  </si>
  <si>
    <t>경기도 용인시 처인구 양지면 남평로 240 (주)켐온</t>
  </si>
  <si>
    <t>1883</t>
  </si>
  <si>
    <t>7,286,147,500</t>
  </si>
  <si>
    <t>031-776-7690</t>
  </si>
  <si>
    <t xml:space="preserve">세종특별자치시   전동면 배일길 31 </t>
  </si>
  <si>
    <t>1884</t>
  </si>
  <si>
    <t>2,632,305,700</t>
  </si>
  <si>
    <t>031-491-0653</t>
  </si>
  <si>
    <t>경기도 안산시 단원구 능안로 7 -</t>
  </si>
  <si>
    <t>1885</t>
  </si>
  <si>
    <t>7,779,559,000</t>
  </si>
  <si>
    <t>02-2168-7500</t>
  </si>
  <si>
    <t>서울특별시 영등포구  은행로 3 익스콘벤처타워 8층</t>
  </si>
  <si>
    <t>1886</t>
  </si>
  <si>
    <t>64,886,195,500</t>
  </si>
  <si>
    <t>031 -730 -7332</t>
  </si>
  <si>
    <t>경기도 성남시 중원구 사기막골로45번길 14 제19층 제에이-1902호(상대원동,성남우림라이온스밸리2차)</t>
  </si>
  <si>
    <t>1887</t>
  </si>
  <si>
    <t>5,064,259,500</t>
  </si>
  <si>
    <t>02-3476-4200</t>
  </si>
  <si>
    <t xml:space="preserve">서울특별시 강남구 학동로 155(논현동, 원영빌딩지하1층,3층, 4층, 5층, 6층) </t>
  </si>
  <si>
    <t>1888</t>
  </si>
  <si>
    <t>19,532,128,000</t>
  </si>
  <si>
    <t>041-411-3100</t>
  </si>
  <si>
    <t xml:space="preserve">충청남도 천안시 서북구  입장면 신대길 8 </t>
  </si>
  <si>
    <t>1889</t>
  </si>
  <si>
    <t>18,921,301,000</t>
  </si>
  <si>
    <t>02-2239-1414</t>
  </si>
  <si>
    <t xml:space="preserve">서울특별시 강남구 강남대로136길 64 (논현동, 신평빌딩) </t>
  </si>
  <si>
    <t>1890</t>
  </si>
  <si>
    <t>15,075,804,000</t>
  </si>
  <si>
    <t>070-4035-4576</t>
  </si>
  <si>
    <t>서울특별시 성동구 성수이로 51 서울숲한라시그마밸리1차 505-507호(성수동2가)</t>
  </si>
  <si>
    <t>1891</t>
  </si>
  <si>
    <t>12,101,987,000</t>
  </si>
  <si>
    <t>031-322-7788</t>
  </si>
  <si>
    <t xml:space="preserve">경기도 용인시 수지구 광교중앙로 338 A동(상현동, 광교우미뉴브) -호실(총12개):A301, A302, A303, A304, A308, A309, A310, A315, A316, A317, A319, A320 </t>
  </si>
  <si>
    <t>1892</t>
  </si>
  <si>
    <t>21,060,219,800</t>
  </si>
  <si>
    <t>0416209000</t>
  </si>
  <si>
    <t xml:space="preserve">충청남도 천안시 서북구 백석공단2길 62 </t>
  </si>
  <si>
    <t>1893</t>
  </si>
  <si>
    <t>34,810,000,000</t>
  </si>
  <si>
    <t xml:space="preserve">서울특별시 강남구 삼성로 511, 4층(삼성동, 골든타워) </t>
  </si>
  <si>
    <t>1894</t>
  </si>
  <si>
    <t>22,337,686,500</t>
  </si>
  <si>
    <t>031-740-6800</t>
  </si>
  <si>
    <t>경기도 성남시 중원구 사기막골로 90 (상대원동) 1층 (주)코렌</t>
  </si>
  <si>
    <t>1895</t>
  </si>
  <si>
    <t>5,293,670,500</t>
  </si>
  <si>
    <t>041-585-7114</t>
  </si>
  <si>
    <t xml:space="preserve">충청남도 천안시 서북구 입장면 영산홍1길 12 </t>
  </si>
  <si>
    <t>1896</t>
  </si>
  <si>
    <t>02  -580 -8522</t>
  </si>
  <si>
    <t xml:space="preserve">충청남도 천안시 서북구 성거읍 삼곡2길 6 </t>
  </si>
  <si>
    <t>1897</t>
  </si>
  <si>
    <t>2,492,921,000</t>
  </si>
  <si>
    <t>02-2026-2300</t>
  </si>
  <si>
    <t>서울특별시 금천구 가산디지털1로 168 A동 1401호</t>
  </si>
  <si>
    <t>1898</t>
  </si>
  <si>
    <t>13,684,570,000</t>
  </si>
  <si>
    <t>031-491-3061</t>
  </si>
  <si>
    <t xml:space="preserve">경기도 안산시 단원구  강촌로139번길 9 </t>
  </si>
  <si>
    <t>1899</t>
  </si>
  <si>
    <t>31,940,000,000</t>
  </si>
  <si>
    <t>02-550-6200</t>
  </si>
  <si>
    <t>서울특별시 영등포구 여의나루로 57</t>
  </si>
  <si>
    <t>1900</t>
  </si>
  <si>
    <t>3,780,000,000</t>
  </si>
  <si>
    <t>031-466-4822</t>
  </si>
  <si>
    <t xml:space="preserve">경기도 광주시  오포읍 오포안로 46-10 </t>
  </si>
  <si>
    <t>1901</t>
  </si>
  <si>
    <t>2,784,106,400</t>
  </si>
  <si>
    <t>070-7093-1500</t>
  </si>
  <si>
    <t xml:space="preserve">경기도 안성시 원곡면 섬바위길 23 </t>
  </si>
  <si>
    <t>1902</t>
  </si>
  <si>
    <t>044-860-5000</t>
  </si>
  <si>
    <t xml:space="preserve">세종특별자치시  전의면 산단길 134 </t>
  </si>
  <si>
    <t>1903</t>
  </si>
  <si>
    <t>116502</t>
  </si>
  <si>
    <t>재 보험업</t>
  </si>
  <si>
    <t>60,184,558,000</t>
  </si>
  <si>
    <t>02-3702-6000</t>
  </si>
  <si>
    <t>서울특별시 종로구  종로5길 68 (수송동) 코리안리빌딩</t>
  </si>
  <si>
    <t>1904</t>
  </si>
  <si>
    <t>7,495,883,500</t>
  </si>
  <si>
    <t>031-739-3564</t>
  </si>
  <si>
    <t xml:space="preserve">경기도 성남시 중원구 둔촌대로 494 </t>
  </si>
  <si>
    <t>1905</t>
  </si>
  <si>
    <t>4,524,000,000</t>
  </si>
  <si>
    <t>051 -290 -3100</t>
  </si>
  <si>
    <t>부산광역시 사하구 장평로 73 (주)코메론</t>
  </si>
  <si>
    <t>1906</t>
  </si>
  <si>
    <t>4,630,226,000</t>
  </si>
  <si>
    <t>031-8056-5800</t>
  </si>
  <si>
    <t xml:space="preserve">경기도 안성시 모산로 8 </t>
  </si>
  <si>
    <t>1907</t>
  </si>
  <si>
    <t>6,418,587,600</t>
  </si>
  <si>
    <t>031-498-6104</t>
  </si>
  <si>
    <t xml:space="preserve">경기도 시흥시  경제로 17 </t>
  </si>
  <si>
    <t>1908</t>
  </si>
  <si>
    <t>8,425,981,000</t>
  </si>
  <si>
    <t>032-662-2224</t>
  </si>
  <si>
    <t xml:space="preserve">경기도 부천시 오정구  산업로 62 </t>
  </si>
  <si>
    <t>1909</t>
  </si>
  <si>
    <t>12,006,652,500</t>
  </si>
  <si>
    <t>02-598-5133</t>
  </si>
  <si>
    <t xml:space="preserve">전라북도 부안군  행안면 부안농공단지길 29 </t>
  </si>
  <si>
    <t>1910</t>
  </si>
  <si>
    <t>062-975-8811</t>
  </si>
  <si>
    <t xml:space="preserve">광주광역시 북구  첨단벤처로60번길 39 </t>
  </si>
  <si>
    <t>1911</t>
  </si>
  <si>
    <t>10,692,917,000</t>
  </si>
  <si>
    <t>02-6350-1792</t>
  </si>
  <si>
    <t>경기도 김포시 양촌읍 학운산단2로 27 (주)코스나인</t>
  </si>
  <si>
    <t>1912</t>
  </si>
  <si>
    <t>5,024,754,500</t>
  </si>
  <si>
    <t>031-359-0300</t>
  </si>
  <si>
    <t xml:space="preserve">경기도 화성시  향남읍 제약공단1길 27, 2길 46 </t>
  </si>
  <si>
    <t>1913</t>
  </si>
  <si>
    <t>4,801,960,500</t>
  </si>
  <si>
    <t>031-789-3000</t>
  </si>
  <si>
    <t>경기도 성남시 분당구 판교로 255 에프-801(삼평동,판교이노밸리)</t>
  </si>
  <si>
    <t>1914</t>
  </si>
  <si>
    <t>10,314,000,000</t>
  </si>
  <si>
    <t>02-3474-8527</t>
  </si>
  <si>
    <t xml:space="preserve">서울특별시 강남구 테헤란로 145 우신빌딩 10층 </t>
  </si>
  <si>
    <t>1915</t>
  </si>
  <si>
    <t>5,340,000,000</t>
  </si>
  <si>
    <t>043-531-2293</t>
  </si>
  <si>
    <t xml:space="preserve">충청북도 음성군 대소면 대금로 196번길 17-12 </t>
  </si>
  <si>
    <t>1916</t>
  </si>
  <si>
    <t>29,247,965,000</t>
  </si>
  <si>
    <t>043-850-1114</t>
  </si>
  <si>
    <t>충청북도 충주시 충주호수로 36 (목행동) 코스모신소재 주식회사</t>
  </si>
  <si>
    <t>1917</t>
  </si>
  <si>
    <t>26,110,825,000</t>
  </si>
  <si>
    <t>052-231-6700</t>
  </si>
  <si>
    <t>서울특별시 서초구  반포대로 43 코스모빌딩 5층</t>
  </si>
  <si>
    <t>1918</t>
  </si>
  <si>
    <t>9,348,580,500</t>
  </si>
  <si>
    <t>02-3454-0276</t>
  </si>
  <si>
    <t>서울특별시 강남구 영동대로 333 8층(대치동,동원빌딩)</t>
  </si>
  <si>
    <t>1919</t>
  </si>
  <si>
    <t>15,453,605,000</t>
  </si>
  <si>
    <t>02-2692-2360</t>
  </si>
  <si>
    <t xml:space="preserve">서울특별시 영등포구 선유로52길 17 </t>
  </si>
  <si>
    <t>1920</t>
  </si>
  <si>
    <t>7,858,720,000</t>
  </si>
  <si>
    <t>02-497-3711</t>
  </si>
  <si>
    <t>경기도 성남시 분당구 판교로255번길 24 (삼평동)</t>
  </si>
  <si>
    <t>1921</t>
  </si>
  <si>
    <t>13,157,438,000</t>
  </si>
  <si>
    <t>02-6985-6099</t>
  </si>
  <si>
    <t>인천광역시 남동구  남동서로 193 (주)비에스이홀딩스</t>
  </si>
  <si>
    <t>1922</t>
  </si>
  <si>
    <t>(052)228-7300</t>
  </si>
  <si>
    <t xml:space="preserve">울산 남구 용잠동 산 157 </t>
  </si>
  <si>
    <t>1923</t>
  </si>
  <si>
    <t>68,514,080,000</t>
  </si>
  <si>
    <t>02-3677-3114</t>
  </si>
  <si>
    <t>경기 과천시 별양동 1-23 코오롱타워</t>
  </si>
  <si>
    <t>1924</t>
  </si>
  <si>
    <t>127,616,205,000</t>
  </si>
  <si>
    <t>032-420-9111</t>
  </si>
  <si>
    <t>경기도 과천시 코오롱로 11 코오롱타워</t>
  </si>
  <si>
    <t>1925</t>
  </si>
  <si>
    <t>68,658,635,000</t>
  </si>
  <si>
    <t>02-3677-4286</t>
  </si>
  <si>
    <t>경기도 과천시 코오롱로 11 코오롱타워 본관 8층</t>
  </si>
  <si>
    <t>1926</t>
  </si>
  <si>
    <t>5,706,178,000</t>
  </si>
  <si>
    <t>02-3677-4151</t>
  </si>
  <si>
    <t xml:space="preserve">서울특별시 강서구 마곡동로 110 코오롱 One&amp;Only 타워 </t>
  </si>
  <si>
    <t>1927</t>
  </si>
  <si>
    <t>148,733,500,000</t>
  </si>
  <si>
    <t>3677-3114</t>
  </si>
  <si>
    <t>1928</t>
  </si>
  <si>
    <t>1-301-921-6000</t>
  </si>
  <si>
    <t xml:space="preserve">Rockville, MD, USA 9713 Key West Ave Suite 300 </t>
  </si>
  <si>
    <t>1929</t>
  </si>
  <si>
    <t>054-420-8371</t>
  </si>
  <si>
    <t>경상북도 김천시  공단3길 64 (응명동)</t>
  </si>
  <si>
    <t>1930</t>
  </si>
  <si>
    <t>199609</t>
  </si>
  <si>
    <t>그외 기타 개인 서비스업</t>
  </si>
  <si>
    <t>40,662,398,000</t>
  </si>
  <si>
    <t>041-850-7811-5</t>
  </si>
  <si>
    <t xml:space="preserve">충청남도 공주시 유구읍 유구마곡사로 136-23 </t>
  </si>
  <si>
    <t>1931</t>
  </si>
  <si>
    <t>46,532,198,500</t>
  </si>
  <si>
    <t>031 -217 -2500</t>
  </si>
  <si>
    <t xml:space="preserve">경기 수원시 팔달구 원천동 381 </t>
  </si>
  <si>
    <t>1932</t>
  </si>
  <si>
    <t>4,898,400,000</t>
  </si>
  <si>
    <t>(02)3140-3300</t>
  </si>
  <si>
    <t xml:space="preserve">서울특별시 강서구 마곡중앙8로7길 45 (마곡동) </t>
  </si>
  <si>
    <t>1933</t>
  </si>
  <si>
    <t>4,625,746,000</t>
  </si>
  <si>
    <t>041-547-2131</t>
  </si>
  <si>
    <t xml:space="preserve">충청남도 아산시 둔포면 아산밸리동로 254 </t>
  </si>
  <si>
    <t>1934</t>
  </si>
  <si>
    <t>7,705,758,500</t>
  </si>
  <si>
    <t>070-8255-6400</t>
  </si>
  <si>
    <t>충청북도 충주시  대소원면 첨단산업로 146 코이즈</t>
  </si>
  <si>
    <t>1935</t>
  </si>
  <si>
    <t>8,765,250,000</t>
  </si>
  <si>
    <t>02  -6675-2135</t>
  </si>
  <si>
    <t xml:space="preserve">서울 강서구 염창동 260-7 </t>
  </si>
  <si>
    <t>1936</t>
  </si>
  <si>
    <t>7,787,276,000</t>
  </si>
  <si>
    <t>032-860-3000</t>
  </si>
  <si>
    <t xml:space="preserve">인천광역시 연수구 벤처로24번길 26 </t>
  </si>
  <si>
    <t>1937</t>
  </si>
  <si>
    <t>10,557,817,000</t>
  </si>
  <si>
    <t>031-499-2195</t>
  </si>
  <si>
    <t xml:space="preserve">경기도 화성시  장안면 상두원길 142 </t>
  </si>
  <si>
    <t>1938</t>
  </si>
  <si>
    <t>14,771,779,000</t>
  </si>
  <si>
    <t>02-3774-3822</t>
  </si>
  <si>
    <t>대전광역시 유성구 테크노3로 22 -</t>
  </si>
  <si>
    <t>1939</t>
  </si>
  <si>
    <t>33,925,733,000</t>
  </si>
  <si>
    <t>02-3289-0114</t>
  </si>
  <si>
    <t xml:space="preserve">서울특별시 영등포구  가마산로 343 </t>
  </si>
  <si>
    <t>1940</t>
  </si>
  <si>
    <t>3,556,218,500</t>
  </si>
  <si>
    <t>055-380-0734</t>
  </si>
  <si>
    <t xml:space="preserve">경상남도 양산시 유산공단2길 14(교동) </t>
  </si>
  <si>
    <t>1941</t>
  </si>
  <si>
    <t>147602</t>
  </si>
  <si>
    <t>개인 및 가정용품 임대업</t>
  </si>
  <si>
    <t>2,243,733,000</t>
  </si>
  <si>
    <t xml:space="preserve">경기도 시흥시 엠티브이북로 349(정왕동) </t>
  </si>
  <si>
    <t>1942</t>
  </si>
  <si>
    <t>074708</t>
  </si>
  <si>
    <t>기타 상품 전문 소매업</t>
  </si>
  <si>
    <t>16,678,626,500</t>
  </si>
  <si>
    <t>031-478-0660</t>
  </si>
  <si>
    <t>서울특별시 서초구  강남대로 577 잠원동, 4층</t>
  </si>
  <si>
    <t>1943</t>
  </si>
  <si>
    <t>113,605,819,000</t>
  </si>
  <si>
    <t>052-278-9000</t>
  </si>
  <si>
    <t xml:space="preserve">울산광역시 남구  처용로 260-37 </t>
  </si>
  <si>
    <t>1944</t>
  </si>
  <si>
    <t>56,879,020,500</t>
  </si>
  <si>
    <t>02-2141-3000</t>
  </si>
  <si>
    <t>서울특별시 강남구  테헤란로77길 7 (삼성동, 동원빌딩 4층)</t>
  </si>
  <si>
    <t>1945</t>
  </si>
  <si>
    <t>44,531,098,500</t>
  </si>
  <si>
    <t>서울특별시 강남구  테헤란로77길 7 (삼성동,동원빌딩4층)</t>
  </si>
  <si>
    <t>1946</t>
  </si>
  <si>
    <t>4,312,783,000</t>
  </si>
  <si>
    <t>031-8060-1600</t>
  </si>
  <si>
    <t xml:space="preserve">경기도 성남시 분당구 판교로 242, C동 8층 </t>
  </si>
  <si>
    <t>1947</t>
  </si>
  <si>
    <t>16,295,156,500</t>
  </si>
  <si>
    <t>02-569-7610</t>
  </si>
  <si>
    <t xml:space="preserve">서울특별시 금천구 디지털로9길 41 삼성아이티해링턴타워 16층 </t>
  </si>
  <si>
    <t>1948</t>
  </si>
  <si>
    <t>3,372,150,100</t>
  </si>
  <si>
    <t>02-3445-1045</t>
  </si>
  <si>
    <t xml:space="preserve">서울특별시 성동구 아차산로 83 - </t>
  </si>
  <si>
    <t>1949</t>
  </si>
  <si>
    <t>4,139,115,000</t>
  </si>
  <si>
    <t>041-410-5000</t>
  </si>
  <si>
    <t xml:space="preserve">충청남도 천안시 서북구  성거읍 천흥8길 17 </t>
  </si>
  <si>
    <t>1950</t>
  </si>
  <si>
    <t>4,721,900,000</t>
  </si>
  <si>
    <t>031-427-0710</t>
  </si>
  <si>
    <t xml:space="preserve">경기도 안양시 동안구 부림로170번길 41-8(관양동) </t>
  </si>
  <si>
    <t>1951</t>
  </si>
  <si>
    <t>83,950,961,500</t>
  </si>
  <si>
    <t>02-538-2411</t>
  </si>
  <si>
    <t xml:space="preserve">서울특별시 강남구 테헤란로 30611층(역삼동. 카이트타워) </t>
  </si>
  <si>
    <t>1952</t>
  </si>
  <si>
    <t>2,659,482,000</t>
  </si>
  <si>
    <t>02-791-9123</t>
  </si>
  <si>
    <t xml:space="preserve">서울특별시 용산구 한강대로72길 3(남영동) </t>
  </si>
  <si>
    <t>1953</t>
  </si>
  <si>
    <t>7,724,036,500</t>
  </si>
  <si>
    <t xml:space="preserve">서울특별시 용산구 한강대로72길 3 </t>
  </si>
  <si>
    <t>1954</t>
  </si>
  <si>
    <t>1,593,750,000</t>
  </si>
  <si>
    <t>02-557-3982</t>
  </si>
  <si>
    <t xml:space="preserve">경기도 화성시 팔탄면 주석로778번길 55 </t>
  </si>
  <si>
    <t>1955</t>
  </si>
  <si>
    <t>11,650,000,000</t>
  </si>
  <si>
    <t>(02)453-3232</t>
  </si>
  <si>
    <t xml:space="preserve">충청북도 청주시 흥덕구  월명로55번길 57 </t>
  </si>
  <si>
    <t>1956</t>
  </si>
  <si>
    <t>20,961,315,000</t>
  </si>
  <si>
    <t>041-913-0001</t>
  </si>
  <si>
    <t>경기도 성남시 분당구 판교로 242 제에이동 7층 703호(삼평동, 판교디지털센터)</t>
  </si>
  <si>
    <t>1957</t>
  </si>
  <si>
    <t>11,715,480,000</t>
  </si>
  <si>
    <t>02-3409-4000</t>
  </si>
  <si>
    <t xml:space="preserve">서울특별시 강남구 도곡로 176 </t>
  </si>
  <si>
    <t>1958</t>
  </si>
  <si>
    <t>33,891,926</t>
  </si>
  <si>
    <t>86-510-68171266</t>
  </si>
  <si>
    <t>Artemis House, 75 Fort Street, George Town, P.O. Box 31493, Grand Cayman KY1-1206 Cayman Islands</t>
  </si>
  <si>
    <t>1959</t>
  </si>
  <si>
    <t>21,968,930,500</t>
  </si>
  <si>
    <t>031-628-2700</t>
  </si>
  <si>
    <t>경기도 성남시 분당구  대왕판교로 700 코리아바이오파크 A동 5층, 6층, 7층</t>
  </si>
  <si>
    <t>1960</t>
  </si>
  <si>
    <t>02  -551 -0221</t>
  </si>
  <si>
    <t xml:space="preserve">서울 강남구 삼성동 159-1 무역회관 903-1호 </t>
  </si>
  <si>
    <t>1961</t>
  </si>
  <si>
    <t>6,470,916,800</t>
  </si>
  <si>
    <t>070-5168-8000</t>
  </si>
  <si>
    <t>서울특별시 강남구 테헤란로 240 역삼동, 클래시스타워</t>
  </si>
  <si>
    <t>1962</t>
  </si>
  <si>
    <t>8,575,044,000</t>
  </si>
  <si>
    <t>02-514-0056</t>
  </si>
  <si>
    <t xml:space="preserve">서울특별시 성동구 왕십리로 66 - </t>
  </si>
  <si>
    <t>1963</t>
  </si>
  <si>
    <t>6,773,153,500</t>
  </si>
  <si>
    <t>02-2194-5300</t>
  </si>
  <si>
    <t xml:space="preserve">서울특별시 서초구 바우뫼로37길 56 건영빌딩 3층 </t>
  </si>
  <si>
    <t>1964</t>
  </si>
  <si>
    <t>8,939,345,500</t>
  </si>
  <si>
    <t>02-6320-8500</t>
  </si>
  <si>
    <t>서울특별시 마포구 독막로 311 재화스퀘어 12층</t>
  </si>
  <si>
    <t>1965</t>
  </si>
  <si>
    <t>360,000,000</t>
  </si>
  <si>
    <t>02-3787-5197</t>
  </si>
  <si>
    <t>서울특별시 영등포구 여의나루로4길 18 (여의도동, 키움파이낸셜스퀘어)</t>
  </si>
  <si>
    <t>1966</t>
  </si>
  <si>
    <t>110,593,710,000</t>
  </si>
  <si>
    <t>02-3787-5000</t>
  </si>
  <si>
    <t>서울특별시 영등포구 여의나루로4길 18 여의도동,키움파이낸스스퀘어빌딩</t>
  </si>
  <si>
    <t>1967</t>
  </si>
  <si>
    <t>38,178,459,500</t>
  </si>
  <si>
    <t>02-769-4799</t>
  </si>
  <si>
    <t>서울특별시 강남구 언주로 729 8층(논현동, 마스터스빌딩)</t>
  </si>
  <si>
    <t>1968</t>
  </si>
  <si>
    <t>8,535,683,000</t>
  </si>
  <si>
    <t>02-3444-2002</t>
  </si>
  <si>
    <t xml:space="preserve">서울특별시 강남구 학동로11길 30 - </t>
  </si>
  <si>
    <t>1969</t>
  </si>
  <si>
    <t>3,157,145,000</t>
  </si>
  <si>
    <t>032)579-4100</t>
  </si>
  <si>
    <t xml:space="preserve">인천광역시 남구 염전로187번길 33 </t>
  </si>
  <si>
    <t>1970</t>
  </si>
  <si>
    <t>4,053,333,000</t>
  </si>
  <si>
    <t>061-399-1500</t>
  </si>
  <si>
    <t xml:space="preserve">전라남도 장성군 동화면 전자농공단지길 32 </t>
  </si>
  <si>
    <t>1971</t>
  </si>
  <si>
    <t>8,324,128,500</t>
  </si>
  <si>
    <t>031-8039-1000</t>
  </si>
  <si>
    <t xml:space="preserve">경상북도 구미시  고아읍 농공단지길 53-17 </t>
  </si>
  <si>
    <t>1972</t>
  </si>
  <si>
    <t>13,791,550,000</t>
  </si>
  <si>
    <t>02-3661-8018</t>
  </si>
  <si>
    <t xml:space="preserve">서울특별시 강서구  공항대로 467 (등촌동) </t>
  </si>
  <si>
    <t>1973</t>
  </si>
  <si>
    <t>14,614,375,000</t>
  </si>
  <si>
    <t>031-206-0071</t>
  </si>
  <si>
    <t>서울특별시 강서구 공항대로 467 4층(등촌동)</t>
  </si>
  <si>
    <t>1974</t>
  </si>
  <si>
    <t>5,800,000,000</t>
  </si>
  <si>
    <t>02-3661-8011</t>
  </si>
  <si>
    <t>1975</t>
  </si>
  <si>
    <t>13,250,000,000</t>
  </si>
  <si>
    <t>051-970-6617</t>
  </si>
  <si>
    <t xml:space="preserve">부산광역시 강서구  녹산산업대로 117-12 </t>
  </si>
  <si>
    <t>1976</t>
  </si>
  <si>
    <t>5,567,000,000</t>
  </si>
  <si>
    <t>서울특별시 중구  동호로 310 (장충동2가)</t>
  </si>
  <si>
    <t>1977</t>
  </si>
  <si>
    <t>35,402,970,000</t>
  </si>
  <si>
    <t>031-499-3333</t>
  </si>
  <si>
    <t xml:space="preserve">경기도 시흥시 공단1대로379번안길 74 </t>
  </si>
  <si>
    <t>1978</t>
  </si>
  <si>
    <t>4,300,000,000</t>
  </si>
  <si>
    <t>(041)621-9820</t>
  </si>
  <si>
    <t xml:space="preserve">충청남도 천안시 서북구  업성1길 27 태양산업(주) </t>
  </si>
  <si>
    <t>1979</t>
  </si>
  <si>
    <t>태양금속공업</t>
  </si>
  <si>
    <t>031-490-5500</t>
  </si>
  <si>
    <t>경기도 안산시 단원구  해봉로 212 (성곡동)</t>
  </si>
  <si>
    <t>1980</t>
  </si>
  <si>
    <t>3,119,993,000</t>
  </si>
  <si>
    <t>031-354-9150</t>
  </si>
  <si>
    <t xml:space="preserve">경기도 화성시 팔탄면 푸른들판로 843-24 </t>
  </si>
  <si>
    <t>1981</t>
  </si>
  <si>
    <t>20,100,620,000</t>
  </si>
  <si>
    <t>031-910-6999</t>
  </si>
  <si>
    <t xml:space="preserve">경기도 고양시 일산동구 정발산로 24 </t>
  </si>
  <si>
    <t>1982</t>
  </si>
  <si>
    <t>10,003,690,500</t>
  </si>
  <si>
    <t>051-329-5000</t>
  </si>
  <si>
    <t xml:space="preserve">부산광역시 강서구  녹산산단27로 67 </t>
  </si>
  <si>
    <t>1983</t>
  </si>
  <si>
    <t>1,765,000,000</t>
  </si>
  <si>
    <t>02-2029-4300</t>
  </si>
  <si>
    <t xml:space="preserve">서울특별시 강남구 테헤란로37길 13-6, 9층 (역삼동, 유니빌딩) </t>
  </si>
  <si>
    <t>1984</t>
  </si>
  <si>
    <t>3,800,000,000</t>
  </si>
  <si>
    <t>02-555-4301</t>
  </si>
  <si>
    <t>서울특별시 강남구 테헤란로86길 14 (대치동)</t>
  </si>
  <si>
    <t>1985</t>
  </si>
  <si>
    <t>24,955,871,000</t>
  </si>
  <si>
    <t>02-850-9000</t>
  </si>
  <si>
    <t xml:space="preserve">서울특별시 구로구 디지털로31길 12 태평양물산 </t>
  </si>
  <si>
    <t>1986</t>
  </si>
  <si>
    <t>4,042,817,000</t>
  </si>
  <si>
    <t>02-818-2900</t>
  </si>
  <si>
    <t xml:space="preserve">서울특별시 강서구 마곡중앙8로 93 (마곡동, 테고사이언스) </t>
  </si>
  <si>
    <t>1987</t>
  </si>
  <si>
    <t>5,861,715,900</t>
  </si>
  <si>
    <t>055-213-7000</t>
  </si>
  <si>
    <t xml:space="preserve">경남 창원시 성주동 30-5번지 </t>
  </si>
  <si>
    <t>1988</t>
  </si>
  <si>
    <t>10,581,574,000</t>
  </si>
  <si>
    <t>043-240-8160</t>
  </si>
  <si>
    <t xml:space="preserve">충청북도 청주시 청원구 오창읍 과학산업5로 9 </t>
  </si>
  <si>
    <t>1989</t>
  </si>
  <si>
    <t>16,202,217,500</t>
  </si>
  <si>
    <t>(031)497-4100</t>
  </si>
  <si>
    <t xml:space="preserve">경기도 안산시 단원구 산단로 68번길 58(초지동) </t>
  </si>
  <si>
    <t>1990</t>
  </si>
  <si>
    <t>9,884,113,000</t>
  </si>
  <si>
    <t>031-323-2552</t>
  </si>
  <si>
    <t xml:space="preserve">경기도 용인시 처인구 양지면 중부대로 2374-36 </t>
  </si>
  <si>
    <t>1991</t>
  </si>
  <si>
    <t>3,712,070,500</t>
  </si>
  <si>
    <t>031-646-8500</t>
  </si>
  <si>
    <t xml:space="preserve">경기도 평택시 산단로 16번길 72 </t>
  </si>
  <si>
    <t>1992</t>
  </si>
  <si>
    <t>3,771,825,000</t>
  </si>
  <si>
    <t>031-8047-4100</t>
  </si>
  <si>
    <t xml:space="preserve">경기도 화성시 양감면 초록로532번길 62-16 </t>
  </si>
  <si>
    <t>1993</t>
  </si>
  <si>
    <t>053-593-5678</t>
  </si>
  <si>
    <t xml:space="preserve">대구광역시 달성군 구지면 국가산단대로50길 99 </t>
  </si>
  <si>
    <t>1994</t>
  </si>
  <si>
    <t>9,723,110,000</t>
  </si>
  <si>
    <t>031-378-5640</t>
  </si>
  <si>
    <t xml:space="preserve">경기도 화성시 동탄면 동탄산단6길 37 </t>
  </si>
  <si>
    <t>1995</t>
  </si>
  <si>
    <t>719,554,300</t>
  </si>
  <si>
    <t>053-815-8830</t>
  </si>
  <si>
    <t xml:space="preserve">경상북도 경산시 진량읍 금박로 656-6 </t>
  </si>
  <si>
    <t>1996</t>
  </si>
  <si>
    <t>6,752,955,500</t>
  </si>
  <si>
    <t>(02)3443-6792</t>
  </si>
  <si>
    <t>서울특별시 송파구  올림픽로35다길 42 루터회관 B/D 19~23층</t>
  </si>
  <si>
    <t>1997</t>
  </si>
  <si>
    <t>4,587,937,500</t>
  </si>
  <si>
    <t>031-730-5900</t>
  </si>
  <si>
    <t>경기도 성남시 분당구  판교로 255 이-301(삼평동, 판교이노밸리)</t>
  </si>
  <si>
    <t>1998</t>
  </si>
  <si>
    <t>5,026,353,000</t>
  </si>
  <si>
    <t>02 -2105-9800</t>
  </si>
  <si>
    <t xml:space="preserve">서울특별시 서초구  법원로3길 20-7 </t>
  </si>
  <si>
    <t>1999</t>
  </si>
  <si>
    <t>8,537,738,200</t>
  </si>
  <si>
    <t>031-371-8502</t>
  </si>
  <si>
    <t>경기도 용인시 기흥구 공세로 54 -</t>
  </si>
  <si>
    <t>2000</t>
  </si>
  <si>
    <t>3,528,000,000</t>
  </si>
  <si>
    <t>02-591-3191</t>
  </si>
  <si>
    <t xml:space="preserve">서울특별시 서초구 남부순환로 2557 토니모리 빌딩 </t>
  </si>
  <si>
    <t>2001</t>
  </si>
  <si>
    <t>4,092,442,700</t>
  </si>
  <si>
    <t>02-6101-3639</t>
  </si>
  <si>
    <t>서울특별시 구로구 디지털로26길 111 7층 702호</t>
  </si>
  <si>
    <t>2002</t>
  </si>
  <si>
    <t>8,358,529,000</t>
  </si>
  <si>
    <t>032-712-5112</t>
  </si>
  <si>
    <t xml:space="preserve">인천 연수구 송도동 7-10 </t>
  </si>
  <si>
    <t>2003</t>
  </si>
  <si>
    <t>4,279,020,000</t>
  </si>
  <si>
    <t>070-4733-1000</t>
  </si>
  <si>
    <t xml:space="preserve">부산광역시 해운대구 반송로513번길 66-39(석대동) </t>
  </si>
  <si>
    <t>2004</t>
  </si>
  <si>
    <t>19,147,956,000</t>
  </si>
  <si>
    <t>054-472-1100</t>
  </si>
  <si>
    <t xml:space="preserve">경상북도 구미시 산동면 첨단기업5로 140-22 - </t>
  </si>
  <si>
    <t>2005</t>
  </si>
  <si>
    <t>15,902,442,500</t>
  </si>
  <si>
    <t>02-2140-7700</t>
  </si>
  <si>
    <t>서울특별시 강남구 봉은사로 617 인탑스빌딩 3, 4, 5층 (삼성동)</t>
  </si>
  <si>
    <t>2006</t>
  </si>
  <si>
    <t>3,286,674,500</t>
  </si>
  <si>
    <t>02-873-8168</t>
  </si>
  <si>
    <t xml:space="preserve">서울특별시 금천구 가산디지털1로 219(가산동) 벽산디지털밸리 6차 1204,1205,1206 </t>
  </si>
  <si>
    <t>2007</t>
  </si>
  <si>
    <t>6,054,587,000</t>
  </si>
  <si>
    <t>042-612-5000</t>
  </si>
  <si>
    <t>대전광역시 유성구 엑스포로 385 (주)트루윈</t>
  </si>
  <si>
    <t>2008</t>
  </si>
  <si>
    <t>7,812,863,000</t>
  </si>
  <si>
    <t>02-590-6400</t>
  </si>
  <si>
    <t xml:space="preserve">서울특별시 서초구 서운로 7 - </t>
  </si>
  <si>
    <t>2009</t>
  </si>
  <si>
    <t>543,375,000</t>
  </si>
  <si>
    <t>02-3461-6531</t>
  </si>
  <si>
    <t xml:space="preserve">서울특별시 강남구 학동로5길 7 </t>
  </si>
  <si>
    <t>2010</t>
  </si>
  <si>
    <t>2,789,714,500</t>
  </si>
  <si>
    <t>031-716-4507</t>
  </si>
  <si>
    <t>경기도 오산시 가장산업서북로 103-37 (지곶동)</t>
  </si>
  <si>
    <t>2011</t>
  </si>
  <si>
    <t>537601900</t>
  </si>
  <si>
    <t xml:space="preserve">대구광역시 수성구 동대구로 23 </t>
  </si>
  <si>
    <t>2012</t>
  </si>
  <si>
    <t>티비에이치글로벌</t>
  </si>
  <si>
    <t>10,428,409,500</t>
  </si>
  <si>
    <t>02-2058-3800</t>
  </si>
  <si>
    <t>서울특별시 강남구 봉은사로 456 베이직하우스빌딩(삼성동)</t>
  </si>
  <si>
    <t>2013</t>
  </si>
  <si>
    <t>20,247,377,500</t>
  </si>
  <si>
    <t>02-2181-8000</t>
  </si>
  <si>
    <t>서울특별시 동작구 여의대방로62길 1 3층</t>
  </si>
  <si>
    <t>2014</t>
  </si>
  <si>
    <t>5,837,500,000</t>
  </si>
  <si>
    <t>(031)677-0277</t>
  </si>
  <si>
    <t xml:space="preserve">경기도 안성시 미양면 개정산업단지로 71- </t>
  </si>
  <si>
    <t>2015</t>
  </si>
  <si>
    <t>4,197,820,000</t>
  </si>
  <si>
    <t>031-431-3344</t>
  </si>
  <si>
    <t>경기도 시흥시 산기대학로 237, 540호(정왕동, 한국산업기술대학교 스마트허브 산학융합본부);</t>
  </si>
  <si>
    <t>2016</t>
  </si>
  <si>
    <t>4,633,557,500</t>
  </si>
  <si>
    <t>031-667-2623</t>
  </si>
  <si>
    <t xml:space="preserve">경기도 화성시 향남읍 발안로 702-66 </t>
  </si>
  <si>
    <t>2017</t>
  </si>
  <si>
    <t>5,530,714,500</t>
  </si>
  <si>
    <t>041-581-9955</t>
  </si>
  <si>
    <t>충청남도 천안시 서북구 직산읍 군수1길 189 -</t>
  </si>
  <si>
    <t>2018</t>
  </si>
  <si>
    <t>053-583-3001</t>
  </si>
  <si>
    <t xml:space="preserve">대구광역시 달서구 성서로71길 43 </t>
  </si>
  <si>
    <t>2019</t>
  </si>
  <si>
    <t>4,936,360,000</t>
  </si>
  <si>
    <t>031-784-6800</t>
  </si>
  <si>
    <t xml:space="preserve">경기도 성남시 중원구 양현로 405번길 12티엘아이빌딩 7층, 8층, 9층 10층 </t>
  </si>
  <si>
    <t>2020</t>
  </si>
  <si>
    <t>19,378,120,000</t>
  </si>
  <si>
    <t>02-2090-6611</t>
  </si>
  <si>
    <t xml:space="preserve">서울특별시 영등포구 여의공원로 111, 10층(여의도동) </t>
  </si>
  <si>
    <t>2021</t>
  </si>
  <si>
    <t>11,735,913,000</t>
  </si>
  <si>
    <t>070-4162-7320</t>
  </si>
  <si>
    <t>경기도 성남시 분당구 대왕판교로644번길 49 4층(상평동, 다산타워)</t>
  </si>
  <si>
    <t>2022</t>
  </si>
  <si>
    <t>23,487,406,000</t>
  </si>
  <si>
    <t>02-6250-4984</t>
  </si>
  <si>
    <t xml:space="preserve">서울특별시 강서구 하늘길 210 </t>
  </si>
  <si>
    <t>2023</t>
  </si>
  <si>
    <t>38,340,427,500</t>
  </si>
  <si>
    <t>02-2056-9800</t>
  </si>
  <si>
    <t>서울특별시 성동구 아차산로 153 7층(성수동2가, 예림출판문화센터)</t>
  </si>
  <si>
    <t>2024</t>
  </si>
  <si>
    <t>1,425,000,000</t>
  </si>
  <si>
    <t xml:space="preserve">인천광역시 남동구 남동서로269번길 4 </t>
  </si>
  <si>
    <t>2025</t>
  </si>
  <si>
    <t>45,447,717,000</t>
  </si>
  <si>
    <t>02-2001-6000</t>
  </si>
  <si>
    <t>대구광역시 북구  원대로 128 연우빌딩 3층</t>
  </si>
  <si>
    <t>2026</t>
  </si>
  <si>
    <t>032-236-5010</t>
  </si>
  <si>
    <t xml:space="preserve">경기도 부천시 조마루로385번길 122삼보테크노타워 B214호 </t>
  </si>
  <si>
    <t>2027</t>
  </si>
  <si>
    <t>12,134,201,000</t>
  </si>
  <si>
    <t>031-488 -8800</t>
  </si>
  <si>
    <t>경기도 안산시 단원구 엠티브이1로 75 (목내동, (주)티플랙스)</t>
  </si>
  <si>
    <t>2028</t>
  </si>
  <si>
    <t>5,302,269,000</t>
  </si>
  <si>
    <t>053-854-7500</t>
  </si>
  <si>
    <t xml:space="preserve">경상북도 경산시  진량읍 일연로 574 </t>
  </si>
  <si>
    <t>2029</t>
  </si>
  <si>
    <t>1,665,159,000</t>
  </si>
  <si>
    <t>2627-9005</t>
  </si>
  <si>
    <t xml:space="preserve">서울특별시 강서구 마곡중앙14로 22틸론 </t>
  </si>
  <si>
    <t>2030</t>
  </si>
  <si>
    <t>5,212,841,000</t>
  </si>
  <si>
    <t>02-589-9000</t>
  </si>
  <si>
    <t xml:space="preserve">경기도 성남시 분당구 판교역로 240 삼환하이펙스 A동 9층 </t>
  </si>
  <si>
    <t>2031</t>
  </si>
  <si>
    <t>16,068,330,000</t>
  </si>
  <si>
    <t>042-861-9295</t>
  </si>
  <si>
    <t xml:space="preserve">대전광역시 유성구  테크노10로 54 </t>
  </si>
  <si>
    <t>2032</t>
  </si>
  <si>
    <t>47,032,355,000</t>
  </si>
  <si>
    <t>02-2277-0190</t>
  </si>
  <si>
    <t xml:space="preserve">서울특별시 중구  동호로 268 파라다이스빌딩 </t>
  </si>
  <si>
    <t>2033</t>
  </si>
  <si>
    <t>8,491,845,000</t>
  </si>
  <si>
    <t>02-3780-8704</t>
  </si>
  <si>
    <t xml:space="preserve">경기도 부천시 원미구 길주로425번길 30-21 </t>
  </si>
  <si>
    <t>2034</t>
  </si>
  <si>
    <t>19,303,206,500</t>
  </si>
  <si>
    <t>061 -759 -5190</t>
  </si>
  <si>
    <t xml:space="preserve">전남 순천시 서면 선평리 42-2 </t>
  </si>
  <si>
    <t>2035</t>
  </si>
  <si>
    <t>2,024,695,500</t>
  </si>
  <si>
    <t>031-8039-1401</t>
  </si>
  <si>
    <t>강원도 강릉시 사임당로 641-3 -</t>
  </si>
  <si>
    <t>2036</t>
  </si>
  <si>
    <t>4,813,821,500</t>
  </si>
  <si>
    <t>033-645-7640</t>
  </si>
  <si>
    <t>강원도 강릉시  과학단지로 77-19</t>
  </si>
  <si>
    <t>2037</t>
  </si>
  <si>
    <t>7,117,275,000</t>
  </si>
  <si>
    <t>042-863-2017</t>
  </si>
  <si>
    <t>대전광역시 유성구 유성대로1689번길 70 KT대덕2연구센터 연구2동 2층</t>
  </si>
  <si>
    <t>2038</t>
  </si>
  <si>
    <t>29,979,475,000</t>
  </si>
  <si>
    <t>02-3496-0114</t>
  </si>
  <si>
    <t xml:space="preserve">서울특별시 강남구 언주로 874 (신사동, 쌍봉빌딩 7층) </t>
  </si>
  <si>
    <t>2039</t>
  </si>
  <si>
    <t>6,766,173,500</t>
  </si>
  <si>
    <t>032-814-6900</t>
  </si>
  <si>
    <t>인천광역시 남동구 호구포로 33 (고잔동 728-2) 남동공단 157블럭 4로트</t>
  </si>
  <si>
    <t>2040</t>
  </si>
  <si>
    <t>031 -491 -4032</t>
  </si>
  <si>
    <t xml:space="preserve">경기도 안산시 단원구 원시로 248 </t>
  </si>
  <si>
    <t>2041</t>
  </si>
  <si>
    <t>5,253,454,000</t>
  </si>
  <si>
    <t>02-300-9000</t>
  </si>
  <si>
    <t xml:space="preserve">서울특별시 마포구 상암동 1605 누리꿈스퀘어 비즈니스센타 17층 </t>
  </si>
  <si>
    <t>2042</t>
  </si>
  <si>
    <t>13,599,551,000</t>
  </si>
  <si>
    <t>02-3282-0700</t>
  </si>
  <si>
    <t xml:space="preserve">서울특별시 금천구 두산로 70 현대지식산업센터 B동 17층 </t>
  </si>
  <si>
    <t>2043</t>
  </si>
  <si>
    <t>17,442,716,000</t>
  </si>
  <si>
    <t>043-219-5600</t>
  </si>
  <si>
    <t xml:space="preserve">충청북도 청원군  옥산면 과학산업4로 163 </t>
  </si>
  <si>
    <t>2044</t>
  </si>
  <si>
    <t>3,204,340,000</t>
  </si>
  <si>
    <t>02-500-8088</t>
  </si>
  <si>
    <t>서울특별시 강남구 논현로115길 13 파워풀엑스빌딩</t>
  </si>
  <si>
    <t>2045</t>
  </si>
  <si>
    <t>3,428,165,000</t>
  </si>
  <si>
    <t>02-2025-6900</t>
  </si>
  <si>
    <t>서울특별시 금천구  가산디지털2로 98 IT캐슬 1동 401호</t>
  </si>
  <si>
    <t>2046</t>
  </si>
  <si>
    <t>13,179,972,000</t>
  </si>
  <si>
    <t>031-463-8813</t>
  </si>
  <si>
    <t xml:space="preserve">충청남도 아산시  음봉면 연암산로 169 (주)파인디엔씨 </t>
  </si>
  <si>
    <t>2047</t>
  </si>
  <si>
    <t>5,105,382,500</t>
  </si>
  <si>
    <t>031-788-8800</t>
  </si>
  <si>
    <t xml:space="preserve">경기도 성남시 분당구 성남대로925번길 41 </t>
  </si>
  <si>
    <t>2048</t>
  </si>
  <si>
    <t>1,812,111,000</t>
  </si>
  <si>
    <t>031-463-8983</t>
  </si>
  <si>
    <t xml:space="preserve">경기도 안양시 만안구 전파로 24번길 934층 </t>
  </si>
  <si>
    <t>2049</t>
  </si>
  <si>
    <t>21,703,568,000</t>
  </si>
  <si>
    <t>031-463-8800</t>
  </si>
  <si>
    <t xml:space="preserve">경기도 안양시 만안구 전파로24번길 93(안양동) (주)파인테크닉스 </t>
  </si>
  <si>
    <t>2050</t>
  </si>
  <si>
    <t>21,462,031,500</t>
  </si>
  <si>
    <t>02-711-7900</t>
  </si>
  <si>
    <t>서울특별시 마포구 마포대로 38 내제2층202호(도화동)</t>
  </si>
  <si>
    <t>2051</t>
  </si>
  <si>
    <t>6,981,754,500</t>
  </si>
  <si>
    <t>02-3443-5360</t>
  </si>
  <si>
    <t xml:space="preserve">충남 천안시 성거읍 천흥리316-4 </t>
  </si>
  <si>
    <t>2052</t>
  </si>
  <si>
    <t>3,334,127,500</t>
  </si>
  <si>
    <t>031-546-6900</t>
  </si>
  <si>
    <t>경기도 수원시 영통구 광교로 109, 4층(이의동, 나노소자특화팹센터)</t>
  </si>
  <si>
    <t>2053</t>
  </si>
  <si>
    <t>27,078,205,000</t>
  </si>
  <si>
    <t>031-201-7700</t>
  </si>
  <si>
    <t>경기도 화성시  삼성1로2길 22 (주)파트론</t>
  </si>
  <si>
    <t>2054</t>
  </si>
  <si>
    <t>6,120,188,000</t>
  </si>
  <si>
    <t>000-1688-5010</t>
  </si>
  <si>
    <t>서울특별시 강남구 논현로 803 (신사동)</t>
  </si>
  <si>
    <t>2055</t>
  </si>
  <si>
    <t>5,957,791,000</t>
  </si>
  <si>
    <t>070-4484-7100</t>
  </si>
  <si>
    <t xml:space="preserve">경기도 성남시 분당구 대왕판교로644번길 49 DTC타워 11층 </t>
  </si>
  <si>
    <t>2056</t>
  </si>
  <si>
    <t>36,351,971,500</t>
  </si>
  <si>
    <t>02-3452-6100</t>
  </si>
  <si>
    <t xml:space="preserve">서울특별시 강남구 역삼로 248 판타지오 빌딩 </t>
  </si>
  <si>
    <t>2057</t>
  </si>
  <si>
    <t>3,964,669,000</t>
  </si>
  <si>
    <t>02-553-1323</t>
  </si>
  <si>
    <t xml:space="preserve">서울특별시 강서구 마곡중앙8로3길 37 - </t>
  </si>
  <si>
    <t>2058</t>
  </si>
  <si>
    <t>18,363,971,500</t>
  </si>
  <si>
    <t>02-6200-9901</t>
  </si>
  <si>
    <t xml:space="preserve">경기도 안성시  미양면 제2공단4길 33 </t>
  </si>
  <si>
    <t>2059</t>
  </si>
  <si>
    <t>57,508,629,000</t>
  </si>
  <si>
    <t>02-501-1648</t>
  </si>
  <si>
    <t xml:space="preserve">서울특별시 강남구  강남대로 310 유니온센터 3층 </t>
  </si>
  <si>
    <t>2060</t>
  </si>
  <si>
    <t>2,663,671,300</t>
  </si>
  <si>
    <t>02-573-1292</t>
  </si>
  <si>
    <t>서울특별시 강남구 논현로28길 9 유진빌딩 3층</t>
  </si>
  <si>
    <t>2061</t>
  </si>
  <si>
    <t>26,189,792,500</t>
  </si>
  <si>
    <t>000-1577-3520</t>
  </si>
  <si>
    <t>부산광역시 중구 해관로 30 팬스타크루즈프라자</t>
  </si>
  <si>
    <t>2062</t>
  </si>
  <si>
    <t>6,871,498,500</t>
  </si>
  <si>
    <t>02-380-2100</t>
  </si>
  <si>
    <t xml:space="preserve">서울특별시 마포구  월드컵북로58길 10 </t>
  </si>
  <si>
    <t>2063</t>
  </si>
  <si>
    <t>534,569,207,000</t>
  </si>
  <si>
    <t>02-316-5114</t>
  </si>
  <si>
    <t>서울특별시 종로구 종로5길 7 Tower 8 팬오션(주)</t>
  </si>
  <si>
    <t>2064</t>
  </si>
  <si>
    <t>4,820,890,500</t>
  </si>
  <si>
    <t>031-733-9165</t>
  </si>
  <si>
    <t>경기도 수원시 영통구 신원로 306, 2동 4층(원천동 영통이노플렉스)</t>
  </si>
  <si>
    <t>2065</t>
  </si>
  <si>
    <t>24,030,730,000</t>
  </si>
  <si>
    <t>055-212-1606</t>
  </si>
  <si>
    <t>경상남도 창원시 성산구  남면로 485 퍼스텍(주)</t>
  </si>
  <si>
    <t>2066</t>
  </si>
  <si>
    <t>02-3400-6386</t>
  </si>
  <si>
    <t>서울특별시 송파구 오금로 311 오금동</t>
  </si>
  <si>
    <t>2067</t>
  </si>
  <si>
    <t>6,539,925,000</t>
  </si>
  <si>
    <t>031-476-8583</t>
  </si>
  <si>
    <t>경기도 안양시 동안구 시민대로327번길 24 (관양동, 펄어비스 안양오피스)</t>
  </si>
  <si>
    <t>2068</t>
  </si>
  <si>
    <t>0326834080</t>
  </si>
  <si>
    <t xml:space="preserve">인천광역시 부평구 부평대로329번길 46 </t>
  </si>
  <si>
    <t>2069</t>
  </si>
  <si>
    <t>17,583,140,000</t>
  </si>
  <si>
    <t>063-440-5000</t>
  </si>
  <si>
    <t>전라북도 군산시 외항로 1245 페이퍼코리아(주)</t>
  </si>
  <si>
    <t>2070</t>
  </si>
  <si>
    <t>2,753,447,500</t>
  </si>
  <si>
    <t>031-622-8501</t>
  </si>
  <si>
    <t xml:space="preserve">경기도 성남시 분당구 판교로228번길 17 </t>
  </si>
  <si>
    <t>2071</t>
  </si>
  <si>
    <t>7,663,250,000</t>
  </si>
  <si>
    <t>042-360-8880</t>
  </si>
  <si>
    <t xml:space="preserve">대전광역시 유성구 유성대로1628번길 37-24 </t>
  </si>
  <si>
    <t>2072</t>
  </si>
  <si>
    <t>27,451,129,500</t>
  </si>
  <si>
    <t>053-610-7027</t>
  </si>
  <si>
    <t xml:space="preserve">대구광역시 달성군 논공읍 논공로 597 </t>
  </si>
  <si>
    <t>2073</t>
  </si>
  <si>
    <t>(053)350-6311</t>
  </si>
  <si>
    <t xml:space="preserve">대구 달서구 대천동 1032번지 </t>
  </si>
  <si>
    <t>2074</t>
  </si>
  <si>
    <t>7,312,733,000</t>
  </si>
  <si>
    <t>053-610-8500</t>
  </si>
  <si>
    <t xml:space="preserve">대구광역시 달성군  논공읍 논공로 597 </t>
  </si>
  <si>
    <t>2075</t>
  </si>
  <si>
    <t>6,012,340,000</t>
  </si>
  <si>
    <t>041-670-6200</t>
  </si>
  <si>
    <t xml:space="preserve">충청남도 서산시  지곡면 무장산업로 229-7 </t>
  </si>
  <si>
    <t>2076</t>
  </si>
  <si>
    <t>43,279,697,000</t>
  </si>
  <si>
    <t>02-2046-9323</t>
  </si>
  <si>
    <t xml:space="preserve">서울특별시 용산구 서빙고로51길 52 6,7층 </t>
  </si>
  <si>
    <t>2077</t>
  </si>
  <si>
    <t>23,081,934,000</t>
  </si>
  <si>
    <t>031-724-2222</t>
  </si>
  <si>
    <t xml:space="preserve">경기도 성남시 분당구  대왕판교로 660 유스페이스1 A동 9층,10층 </t>
  </si>
  <si>
    <t>2078</t>
  </si>
  <si>
    <t>포스코</t>
  </si>
  <si>
    <t>482,403,125,000</t>
  </si>
  <si>
    <t>054-220-0114</t>
  </si>
  <si>
    <t>경상북도 포항시 남구  동해안로 6261 (주) 포스코</t>
  </si>
  <si>
    <t>2079</t>
  </si>
  <si>
    <t>76,017,364,500</t>
  </si>
  <si>
    <t>054-280-1114</t>
  </si>
  <si>
    <t xml:space="preserve">경상북도 포항시 남구  호동로 68 (주)포스코아이씨티 </t>
  </si>
  <si>
    <t>2080</t>
  </si>
  <si>
    <t>054-280-6114</t>
  </si>
  <si>
    <t>경상북도 포항시 남구  철강로 173 포스코강판주식회사</t>
  </si>
  <si>
    <t>2081</t>
  </si>
  <si>
    <t>20,821,351,500</t>
  </si>
  <si>
    <t>054-280-8206</t>
  </si>
  <si>
    <t>경상북도 포항시 남구  형산강북로 131 포스코엠텍</t>
  </si>
  <si>
    <t>2082</t>
  </si>
  <si>
    <t>616,875,745,000</t>
  </si>
  <si>
    <t>02-759-2114</t>
  </si>
  <si>
    <t>서울특별시 중구  통일로 10 연세재단세브란스빌딩</t>
  </si>
  <si>
    <t>2083</t>
  </si>
  <si>
    <t>30,494,110,000</t>
  </si>
  <si>
    <t xml:space="preserve">경상북도 포항시 남구 신항로 110 </t>
  </si>
  <si>
    <t>2084</t>
  </si>
  <si>
    <t>4,130,305,500</t>
  </si>
  <si>
    <t>02-6188-8200</t>
  </si>
  <si>
    <t>서울특별시 강남구 논현로 646 -</t>
  </si>
  <si>
    <t>2085</t>
  </si>
  <si>
    <t>5,649,531,200</t>
  </si>
  <si>
    <t>070-4465-7318</t>
  </si>
  <si>
    <t>충청남도 아산시 둔포면 아산밸리로 89 -</t>
  </si>
  <si>
    <t>2086</t>
  </si>
  <si>
    <t>87,220,063,000</t>
  </si>
  <si>
    <t>031-709-1407</t>
  </si>
  <si>
    <t xml:space="preserve">경기도 성남시 중원구 둔촌대로 305 4층 (하대원동) </t>
  </si>
  <si>
    <t>2087</t>
  </si>
  <si>
    <t>300,000,000</t>
  </si>
  <si>
    <t>031-449-4670</t>
  </si>
  <si>
    <t xml:space="preserve">경기도 안양시 동안구 시민대로 180, 11층(호계동, 지스퀘어타워) </t>
  </si>
  <si>
    <t>2088</t>
  </si>
  <si>
    <t>19,655,786,000</t>
  </si>
  <si>
    <t>02-554-3377</t>
  </si>
  <si>
    <t>인천광역시 미추홀구 길파로71번길 70 (주안동)</t>
  </si>
  <si>
    <t>2089</t>
  </si>
  <si>
    <t>3,403,017,000</t>
  </si>
  <si>
    <t xml:space="preserve">서울특별시 마포구 월드컵북로 396 누리꿈스퀘어 </t>
  </si>
  <si>
    <t>2090</t>
  </si>
  <si>
    <t>053-980-3320</t>
  </si>
  <si>
    <t xml:space="preserve">대구광역시 달서구 성서서로 121 - </t>
  </si>
  <si>
    <t>2091</t>
  </si>
  <si>
    <t>3,287,101,000</t>
  </si>
  <si>
    <t>02-6959-4700</t>
  </si>
  <si>
    <t>서울특별시 서초구 효령로60길 23-10 (주)푸른빌딩 2층</t>
  </si>
  <si>
    <t>2092</t>
  </si>
  <si>
    <t>15,082,800,000</t>
  </si>
  <si>
    <t>02  -545 -9000</t>
  </si>
  <si>
    <t xml:space="preserve">서울특별시 서초구 강남대로 581 </t>
  </si>
  <si>
    <t>2093</t>
  </si>
  <si>
    <t>19,060,269,500</t>
  </si>
  <si>
    <t>043-879-4500</t>
  </si>
  <si>
    <t xml:space="preserve">충청북도 음성군 대소면 삼양로 730-27 </t>
  </si>
  <si>
    <t>2094</t>
  </si>
  <si>
    <t>4,939,656,500</t>
  </si>
  <si>
    <t>031-359-3600</t>
  </si>
  <si>
    <t xml:space="preserve">경기도 화성시  우정읍 남양만로 745 </t>
  </si>
  <si>
    <t>2095</t>
  </si>
  <si>
    <t>053 -583 -2071</t>
  </si>
  <si>
    <t xml:space="preserve">대구광역시 달서구 성서로 72 </t>
  </si>
  <si>
    <t>2096</t>
  </si>
  <si>
    <t>140,121,390,000</t>
  </si>
  <si>
    <t>02-3406-5846</t>
  </si>
  <si>
    <t>경기도 평택시  포승읍 평택항로156번길 134 (주)풍산</t>
  </si>
  <si>
    <t>2097</t>
  </si>
  <si>
    <t>45,175,835,000</t>
  </si>
  <si>
    <t>02-2278-6700</t>
  </si>
  <si>
    <t>인천광역시 계양구  아나지로 156 효성동 (주)풍산홀딩스</t>
  </si>
  <si>
    <t>2098</t>
  </si>
  <si>
    <t>2,067,996,000</t>
  </si>
  <si>
    <t>02-547-7688</t>
  </si>
  <si>
    <t xml:space="preserve">서울특별시 강남구 도산대로 532 5층(청담동,인희빌딩) </t>
  </si>
  <si>
    <t>2099</t>
  </si>
  <si>
    <t>10,087,621,600</t>
  </si>
  <si>
    <t>070-5020-9306</t>
  </si>
  <si>
    <t xml:space="preserve">서울특별시 강남구 언주로 637 싸이칸타워 </t>
  </si>
  <si>
    <t>2100</t>
  </si>
  <si>
    <t>5,767,611,500</t>
  </si>
  <si>
    <t>02-497-3114</t>
  </si>
  <si>
    <t>서울특별시 성동구 연무장3길 21 2층</t>
  </si>
  <si>
    <t>2101</t>
  </si>
  <si>
    <t>4,865,295,000</t>
  </si>
  <si>
    <t>044-865-9681</t>
  </si>
  <si>
    <t xml:space="preserve">대전광역시 중구  동서대로 1187 </t>
  </si>
  <si>
    <t>2102</t>
  </si>
  <si>
    <t>4,575,694,800</t>
  </si>
  <si>
    <t>02-545-2520</t>
  </si>
  <si>
    <t>서울특별시 강남구 압구정로14길 22 -</t>
  </si>
  <si>
    <t>2103</t>
  </si>
  <si>
    <t>5,048,897,000</t>
  </si>
  <si>
    <t>02-6968-5277</t>
  </si>
  <si>
    <t xml:space="preserve">서울특별시 강서구 양천로 401 강서한강자이타워 A동 702호 </t>
  </si>
  <si>
    <t>2104</t>
  </si>
  <si>
    <t>031-470-0700</t>
  </si>
  <si>
    <t xml:space="preserve">경기도 안양시 동안구 시민대로327번길 11-14(관양동) </t>
  </si>
  <si>
    <t>2105</t>
  </si>
  <si>
    <t>032-679-1477</t>
  </si>
  <si>
    <t xml:space="preserve">경기도 부천시 오정구 삼작로178번길 14 </t>
  </si>
  <si>
    <t>2106</t>
  </si>
  <si>
    <t>4,480,000,000</t>
  </si>
  <si>
    <t>070-4489-7000</t>
  </si>
  <si>
    <t>경기도 성남시 분당구  대왕판교로 670 유스페이스2 A동 6층</t>
  </si>
  <si>
    <t>2107</t>
  </si>
  <si>
    <t>1,411,025,000</t>
  </si>
  <si>
    <t>02-582-3540</t>
  </si>
  <si>
    <t xml:space="preserve">서울특별시 서초구 서초대로34길 184층 (유노피스빌딩) </t>
  </si>
  <si>
    <t>2108</t>
  </si>
  <si>
    <t>6,413,570,000</t>
  </si>
  <si>
    <t>031-796-6964</t>
  </si>
  <si>
    <t>경기도 성남시 분당구 황새울로359번길 11</t>
  </si>
  <si>
    <t>2109</t>
  </si>
  <si>
    <t>4,351,764,500</t>
  </si>
  <si>
    <t>031-724-2400</t>
  </si>
  <si>
    <t xml:space="preserve">경기도 성남시 분당구 판교로 256번길 25, 제C동  </t>
  </si>
  <si>
    <t>2110</t>
  </si>
  <si>
    <t>2,604,905,500</t>
  </si>
  <si>
    <t>02-512-0142</t>
  </si>
  <si>
    <t xml:space="preserve">서울특별시 강남구 테헤란로 211 한국고등교육재단빌딩 9층 </t>
  </si>
  <si>
    <t>2111</t>
  </si>
  <si>
    <t>4,782,706,000</t>
  </si>
  <si>
    <t>02-522-3558</t>
  </si>
  <si>
    <t xml:space="preserve">서울특별시 서초구 양재천로9길 1 3층(양재동,용두빌딩) </t>
  </si>
  <si>
    <t>2112</t>
  </si>
  <si>
    <t>15,904,168,000</t>
  </si>
  <si>
    <t>031-785-3500</t>
  </si>
  <si>
    <t xml:space="preserve">경기도 성남시 분당구 백현로 93(수내동, 후너스빌딩 6층) </t>
  </si>
  <si>
    <t>2113</t>
  </si>
  <si>
    <t>3,834,268,000</t>
  </si>
  <si>
    <t>(02)785-3001</t>
  </si>
  <si>
    <t xml:space="preserve">서울특별시 용산구 원효로 138 8층 (원효로3가, 청진빌딩) </t>
  </si>
  <si>
    <t>2114</t>
  </si>
  <si>
    <t>4,769,848,500</t>
  </si>
  <si>
    <t>070-4673-3433</t>
  </si>
  <si>
    <t>서울특별시 금천구 디지털로9길 99 (가산동, 스타밸리) 701호</t>
  </si>
  <si>
    <t>2115</t>
  </si>
  <si>
    <t>3,248,300,000</t>
  </si>
  <si>
    <t>031-452-5791</t>
  </si>
  <si>
    <t xml:space="preserve">경기도 안양시 동안구 전파로104번길 62 </t>
  </si>
  <si>
    <t>2116</t>
  </si>
  <si>
    <t>7,409,455,000</t>
  </si>
  <si>
    <t>031-299-0100</t>
  </si>
  <si>
    <t>경기도 수원시 권선구 산업로 185 -</t>
  </si>
  <si>
    <t>2117</t>
  </si>
  <si>
    <t>20,008,261,500</t>
  </si>
  <si>
    <t>031-522-3700</t>
  </si>
  <si>
    <t>경기도 화성시 향남읍 발안공단로4길 16 구문천리 928</t>
  </si>
  <si>
    <t>2118</t>
  </si>
  <si>
    <t>7,382,510,000</t>
  </si>
  <si>
    <t>031-660-8703</t>
  </si>
  <si>
    <t xml:space="preserve">경기도 화성시 삼성1로4길 48 </t>
  </si>
  <si>
    <t>2119</t>
  </si>
  <si>
    <t>10,781,197,500</t>
  </si>
  <si>
    <t>031)660-8700</t>
  </si>
  <si>
    <t>경기도 화성시  삼성1로4길 48 피에스케이</t>
  </si>
  <si>
    <t>2120</t>
  </si>
  <si>
    <t>9,834,621,500</t>
  </si>
  <si>
    <t>031-3408-1790</t>
  </si>
  <si>
    <t xml:space="preserve">서울특별시 성동구 왕십리로 46(성수동1가) </t>
  </si>
  <si>
    <t>2121</t>
  </si>
  <si>
    <t>2,380,760,000</t>
  </si>
  <si>
    <t>070-8610-5333</t>
  </si>
  <si>
    <t xml:space="preserve">제주특별자치도 제주시 첨단로 245-2 </t>
  </si>
  <si>
    <t>2122</t>
  </si>
  <si>
    <t>1,997,688,000</t>
  </si>
  <si>
    <t>031-8021-1890</t>
  </si>
  <si>
    <t xml:space="preserve">경기도 용인시 기흥구 동백중앙로16번길 16-25, 804호(중동, 대우프론티어밸리1단지) </t>
  </si>
  <si>
    <t>2123</t>
  </si>
  <si>
    <t>3,751,322,000</t>
  </si>
  <si>
    <t>02-6925-1502</t>
  </si>
  <si>
    <t>서울특별시 영등포구 국회대로62길 25 교육시설재난공제회관 4층</t>
  </si>
  <si>
    <t>2124</t>
  </si>
  <si>
    <t>11,090,853,500</t>
  </si>
  <si>
    <t>054-469-6950</t>
  </si>
  <si>
    <t xml:space="preserve">경북 구미시 공단동 270번지 </t>
  </si>
  <si>
    <t>2125</t>
  </si>
  <si>
    <t>12,401,684,500</t>
  </si>
  <si>
    <t>02-555-4451</t>
  </si>
  <si>
    <t xml:space="preserve">서울특별시 강남구 테헤란로81길 13삼성동 동원빌딩 11층 </t>
  </si>
  <si>
    <t>2126</t>
  </si>
  <si>
    <t>032 -326 -7000</t>
  </si>
  <si>
    <t>경기도 부천시 오정구 삼작로 22 부천테크노파크1단지 101동 6층</t>
  </si>
  <si>
    <t>2127</t>
  </si>
  <si>
    <t>4,654,092,500</t>
  </si>
  <si>
    <t>062-972-0116</t>
  </si>
  <si>
    <t xml:space="preserve">광주광역시 북구 첨단과기로 345 </t>
  </si>
  <si>
    <t>2128</t>
  </si>
  <si>
    <t>4,083,279,000</t>
  </si>
  <si>
    <t>031-888-5300</t>
  </si>
  <si>
    <t>경기도 수원시 영통구 광교로 105(이의동, 경기알앤디비센터6층)</t>
  </si>
  <si>
    <t>2129</t>
  </si>
  <si>
    <t>39,348,096,000</t>
  </si>
  <si>
    <t>031-778-0800</t>
  </si>
  <si>
    <t>경기도 성남시 분당구  정자일로 23  토필드 빌딜</t>
  </si>
  <si>
    <t>2130</t>
  </si>
  <si>
    <t>45,171,564,000</t>
  </si>
  <si>
    <t>070-7780-8000</t>
  </si>
  <si>
    <t xml:space="preserve">경기도 양주시 광적면 광적로 235-48 </t>
  </si>
  <si>
    <t>2131</t>
  </si>
  <si>
    <t>9,430,050,500</t>
  </si>
  <si>
    <t>031-292-8321</t>
  </si>
  <si>
    <t>경기도 수원시 권선구 산업로156번길 17</t>
  </si>
  <si>
    <t>2132</t>
  </si>
  <si>
    <t>3,632,471,500</t>
  </si>
  <si>
    <t>032-875-7333</t>
  </si>
  <si>
    <t xml:space="preserve">인천광역시 남구 방축로 352, 101호 202호 (주안동) </t>
  </si>
  <si>
    <t>2133</t>
  </si>
  <si>
    <t>441,000,000</t>
  </si>
  <si>
    <t>02-3771-3254</t>
  </si>
  <si>
    <t>서울특별시 영등포구 의사당대로 82</t>
  </si>
  <si>
    <t>2134</t>
  </si>
  <si>
    <t>471,000,000</t>
  </si>
  <si>
    <t xml:space="preserve">서울특별시 영등포구 의사당대로 82 </t>
  </si>
  <si>
    <t>2135</t>
  </si>
  <si>
    <t>02-3771-3497</t>
  </si>
  <si>
    <t>2136</t>
  </si>
  <si>
    <t>1,501,210,310,000</t>
  </si>
  <si>
    <t>02-2002-1110</t>
  </si>
  <si>
    <t>서울특별시 중구 을지로 66 (을지로 2가)</t>
  </si>
  <si>
    <t>2137</t>
  </si>
  <si>
    <t>15,247,580,500</t>
  </si>
  <si>
    <t>041-539-1011</t>
  </si>
  <si>
    <t xml:space="preserve">충남 아산시 음봉면 원남리 95-1번지 </t>
  </si>
  <si>
    <t>2138</t>
  </si>
  <si>
    <t>02-3771-3188</t>
  </si>
  <si>
    <t>2139</t>
  </si>
  <si>
    <t>9,813,837,000</t>
  </si>
  <si>
    <t>041-410-1255</t>
  </si>
  <si>
    <t xml:space="preserve">충청남도 천안시 서북구 3공단3로 42 </t>
  </si>
  <si>
    <t>2140</t>
  </si>
  <si>
    <t>8,100,000,000</t>
  </si>
  <si>
    <t>02-577-7667</t>
  </si>
  <si>
    <t xml:space="preserve">경기도 화성시 향남읍 제약단지로 13-39 </t>
  </si>
  <si>
    <t>2141</t>
  </si>
  <si>
    <t>6,969,592,500</t>
  </si>
  <si>
    <t>02-2127-1000</t>
  </si>
  <si>
    <t xml:space="preserve">서울특별시 종로구 인사동5길 41 (주)하나투어 </t>
  </si>
  <si>
    <t>2142</t>
  </si>
  <si>
    <t>53,104,851,000</t>
  </si>
  <si>
    <t>063-860-2114</t>
  </si>
  <si>
    <t>전라북도 익산시  망성면 망성로 14 (주)하림</t>
  </si>
  <si>
    <t>2143</t>
  </si>
  <si>
    <t>9,275,667,700</t>
  </si>
  <si>
    <t>02-2085-4684</t>
  </si>
  <si>
    <t xml:space="preserve">전라북도 익산시 중앙로 121 - </t>
  </si>
  <si>
    <t>2144</t>
  </si>
  <si>
    <t>65,222,500,000</t>
  </si>
  <si>
    <t>02-2090-4600</t>
  </si>
  <si>
    <t>제주특별자치도 제주시 연삼로 473 산업경제진흥원 (이도이동)</t>
  </si>
  <si>
    <t>2145</t>
  </si>
  <si>
    <t>80,748,950,000</t>
  </si>
  <si>
    <t>제주특별시자치도 제주시 연삼로 473 산업경제진흥원</t>
  </si>
  <si>
    <t>2146</t>
  </si>
  <si>
    <t>1,409,999,500</t>
  </si>
  <si>
    <t>031-698-4900</t>
  </si>
  <si>
    <t xml:space="preserve">경기도 용인시 수지구 신수로 767 19층(동천동, 분당수지U-TOWER) </t>
  </si>
  <si>
    <t>2147</t>
  </si>
  <si>
    <t>6,806,616,000</t>
  </si>
  <si>
    <t>051 -970-0801</t>
  </si>
  <si>
    <t xml:space="preserve">부산광역시 강서구 녹산산단27로 97 </t>
  </si>
  <si>
    <t>2148</t>
  </si>
  <si>
    <t>7,471,056,000</t>
  </si>
  <si>
    <t>031-735-1573</t>
  </si>
  <si>
    <t xml:space="preserve">경기도 성남시 중원구 둔촌대로 527 - </t>
  </si>
  <si>
    <t>2149</t>
  </si>
  <si>
    <t>14,765,297,000</t>
  </si>
  <si>
    <t>031-8040-0500</t>
  </si>
  <si>
    <t>경기도 안산시 상록구  해안로 705 경기테크노파크 RIT센터 5층</t>
  </si>
  <si>
    <t>2150</t>
  </si>
  <si>
    <t>9,999,720,000</t>
  </si>
  <si>
    <t>02-2273-2140</t>
  </si>
  <si>
    <t xml:space="preserve">충청남도 당진시 송악읍 부곡공단4길 28-252 </t>
  </si>
  <si>
    <t>2151</t>
  </si>
  <si>
    <t>440,000,000</t>
  </si>
  <si>
    <t>02-2122-9226</t>
  </si>
  <si>
    <t>서울특별시 영등포구 여의나루로 61 하이투자증권빌딩 14층</t>
  </si>
  <si>
    <t>2152</t>
  </si>
  <si>
    <t>502,000,000</t>
  </si>
  <si>
    <t xml:space="preserve">서울특별시 영등포구 여의나루로 61 하이투자증권빌딩 14층 </t>
  </si>
  <si>
    <t>2153</t>
  </si>
  <si>
    <t>8,848,083,500</t>
  </si>
  <si>
    <t>055-850-8800</t>
  </si>
  <si>
    <t>경상남도 사천시 사남면 공단5로 24</t>
  </si>
  <si>
    <t>2154</t>
  </si>
  <si>
    <t>3,544,391,000</t>
  </si>
  <si>
    <t>043-883-0012</t>
  </si>
  <si>
    <t>충청북도 충주시 대소원면 첨단산업6로 12 (주)하이텍팜</t>
  </si>
  <si>
    <t>2155</t>
  </si>
  <si>
    <t>하이트론씨스템즈</t>
  </si>
  <si>
    <t>13,826,837,500</t>
  </si>
  <si>
    <t>031-670-9100</t>
  </si>
  <si>
    <t xml:space="preserve">경기도 안성시  삼죽면 서동대로 5953-85 </t>
  </si>
  <si>
    <t>2156</t>
  </si>
  <si>
    <t>368,818,745,000</t>
  </si>
  <si>
    <t>02-3219-0114</t>
  </si>
  <si>
    <t xml:space="preserve">서울특별시 강남구 영동대로 714 </t>
  </si>
  <si>
    <t>2157</t>
  </si>
  <si>
    <t>118,387,875,000</t>
  </si>
  <si>
    <t>02-520-3112</t>
  </si>
  <si>
    <t xml:space="preserve">서울특별시 강남구  영동대로 714 </t>
  </si>
  <si>
    <t>2158</t>
  </si>
  <si>
    <t>031-370-7500</t>
  </si>
  <si>
    <t xml:space="preserve">경기도 평택시 진위면 동부대로 202 </t>
  </si>
  <si>
    <t>2159</t>
  </si>
  <si>
    <t>350,100,000,000</t>
  </si>
  <si>
    <t>2180-0493</t>
  </si>
  <si>
    <t>2160</t>
  </si>
  <si>
    <t>1,500,000,000</t>
  </si>
  <si>
    <t>02-2600-7000</t>
  </si>
  <si>
    <t xml:space="preserve">서울특별시 강남구  학동로 120 </t>
  </si>
  <si>
    <t>2161</t>
  </si>
  <si>
    <t>461,565,000,000</t>
  </si>
  <si>
    <t>053-670-0114</t>
  </si>
  <si>
    <t xml:space="preserve">대구광역시 동구 첨단로 120- </t>
  </si>
  <si>
    <t>2162</t>
  </si>
  <si>
    <t>02-6676-0019</t>
  </si>
  <si>
    <t xml:space="preserve">서울특별시 영등포구  버드나루로 84 제일빌딩 </t>
  </si>
  <si>
    <t>2163</t>
  </si>
  <si>
    <t>15,831,775,000</t>
  </si>
  <si>
    <t>02-2660-3114</t>
  </si>
  <si>
    <t>서울특별시 강서구  양천로 13 (방화동) 한국공항(주)</t>
  </si>
  <si>
    <t>2164</t>
  </si>
  <si>
    <t>307,921,215,000</t>
  </si>
  <si>
    <t>02-3276-6400</t>
  </si>
  <si>
    <t xml:space="preserve">서울특별시 영등포구  의사당대로 88 </t>
  </si>
  <si>
    <t>2165</t>
  </si>
  <si>
    <t>24,452,570,000</t>
  </si>
  <si>
    <t>02-368-5500</t>
  </si>
  <si>
    <t>서울특별시 영등포구 의사당대로 97 교보증권 7층</t>
  </si>
  <si>
    <t>2166</t>
  </si>
  <si>
    <t>11,431,816,000</t>
  </si>
  <si>
    <t>041-359-2200</t>
  </si>
  <si>
    <t xml:space="preserve">충청남도 당진시  송산면 무수들길 370 </t>
  </si>
  <si>
    <t>2167</t>
  </si>
  <si>
    <t>한국단자공업</t>
  </si>
  <si>
    <t>5,207,500,000</t>
  </si>
  <si>
    <t>032-814-9981</t>
  </si>
  <si>
    <t xml:space="preserve">인천광역시 연수구 갯벌로 38 </t>
  </si>
  <si>
    <t>2168</t>
  </si>
  <si>
    <t>5,150,438,500</t>
  </si>
  <si>
    <t>031-376-1383</t>
  </si>
  <si>
    <t>충청남도 천안시 서북구 성환읍 연암율금로 42</t>
  </si>
  <si>
    <t>2169</t>
  </si>
  <si>
    <t>550,000,000</t>
  </si>
  <si>
    <t>031-544-6781</t>
  </si>
  <si>
    <t xml:space="preserve">경기도 포천시 군내면 용정경제로1길 94-1 </t>
  </si>
  <si>
    <t>2170</t>
  </si>
  <si>
    <t>1,625,965,000</t>
  </si>
  <si>
    <t>041-523-6201</t>
  </si>
  <si>
    <t xml:space="preserve">충청남도 천안시 동남구 성남면 대흥신덕길 84-19 </t>
  </si>
  <si>
    <t>2171</t>
  </si>
  <si>
    <t>5,106,004,800</t>
  </si>
  <si>
    <t>070-7116-0059</t>
  </si>
  <si>
    <t>대구광역시 달서구 성서공단로11길 62 1호관 405호(호산동,대구테크노파크벤처공장)</t>
  </si>
  <si>
    <t>2172</t>
  </si>
  <si>
    <t>한국석유공업</t>
  </si>
  <si>
    <t>3,276,000,000</t>
  </si>
  <si>
    <t>02-799-3114</t>
  </si>
  <si>
    <t xml:space="preserve">서울특별시 용산구  이촌로 166 </t>
  </si>
  <si>
    <t>2173</t>
  </si>
  <si>
    <t>12,261,127,000</t>
  </si>
  <si>
    <t>051-202-1991</t>
  </si>
  <si>
    <t xml:space="preserve">부산광역시 사하구 하신번영로 27 (신평동) </t>
  </si>
  <si>
    <t>2174</t>
  </si>
  <si>
    <t>한국수출포장공업</t>
  </si>
  <si>
    <t>02-525-2981-9</t>
  </si>
  <si>
    <t xml:space="preserve">서울특별시 서초구 서초중앙로 63 </t>
  </si>
  <si>
    <t>2175</t>
  </si>
  <si>
    <t>051-620-5133</t>
  </si>
  <si>
    <t xml:space="preserve">부산광역시 남구  신선로 250 (용당동) </t>
  </si>
  <si>
    <t>2176</t>
  </si>
  <si>
    <t>9,150,000,000</t>
  </si>
  <si>
    <t>042-620-4262</t>
  </si>
  <si>
    <t xml:space="preserve">대전광역시 대덕구  대전로1331번길 185 아트라스비엑스 </t>
  </si>
  <si>
    <t>2177</t>
  </si>
  <si>
    <t>10,802,880,000</t>
  </si>
  <si>
    <t>031-881-8000</t>
  </si>
  <si>
    <t xml:space="preserve">경기도 용인시 기흥구 탑실로35번길 14 (공세동) </t>
  </si>
  <si>
    <t>2178</t>
  </si>
  <si>
    <t>3,951,864,000</t>
  </si>
  <si>
    <t>02-489-3611</t>
  </si>
  <si>
    <t xml:space="preserve">강원도 원주시 문막읍 문막공단길 246 </t>
  </si>
  <si>
    <t>2179</t>
  </si>
  <si>
    <t>61,988,876,000</t>
  </si>
  <si>
    <t>02-2112-6300</t>
  </si>
  <si>
    <t xml:space="preserve">서울특별시 강남구 테헤란로 306 (역삼동, 카이트타워) </t>
  </si>
  <si>
    <t>2180</t>
  </si>
  <si>
    <t>한국전력공사</t>
  </si>
  <si>
    <t>043501</t>
  </si>
  <si>
    <t>전기업</t>
  </si>
  <si>
    <t>3,209,820,385,000</t>
  </si>
  <si>
    <t>061-345-3114</t>
  </si>
  <si>
    <t>전라남도 나주시 전력로 55 -</t>
  </si>
  <si>
    <t>2181</t>
  </si>
  <si>
    <t>17,073,864,000</t>
  </si>
  <si>
    <t>02-2122-5400</t>
  </si>
  <si>
    <t xml:space="preserve">서울특별시 영등포구 국회대로66길 9 NICE2사옥 </t>
  </si>
  <si>
    <t>2182</t>
  </si>
  <si>
    <t>10,729,624,500</t>
  </si>
  <si>
    <t>230195500</t>
  </si>
  <si>
    <t>서울특별시 서초구  서초대로 320 하림인터내셔날빌딩 (서초동, 하림빌딩7층)</t>
  </si>
  <si>
    <t>2183</t>
  </si>
  <si>
    <t>23,401,568,000</t>
  </si>
  <si>
    <t>02-3497-5535</t>
  </si>
  <si>
    <t>2184</t>
  </si>
  <si>
    <t>4,202,000,000</t>
  </si>
  <si>
    <t>070-7019-6514</t>
  </si>
  <si>
    <t xml:space="preserve">경상남도 함안군  법수면 윤외공단길 83-1 </t>
  </si>
  <si>
    <t>2185</t>
  </si>
  <si>
    <t>4,009,198,500</t>
  </si>
  <si>
    <t>031-789-8600</t>
  </si>
  <si>
    <t xml:space="preserve">경기도 성남시 분당구  황새울로359번길 7 </t>
  </si>
  <si>
    <t>2186</t>
  </si>
  <si>
    <t>15,582,500,000</t>
  </si>
  <si>
    <t>02-360-3010</t>
  </si>
  <si>
    <t xml:space="preserve">경기도 성남시 분당구 판교로 242판교디지털센터(PDC) C동 5층 </t>
  </si>
  <si>
    <t>2187</t>
  </si>
  <si>
    <t>19,406,371,500</t>
  </si>
  <si>
    <t>02-368-0700</t>
  </si>
  <si>
    <t>서울특별시 중구  세종대로 39 대한서울상공회의소 7층</t>
  </si>
  <si>
    <t>2188</t>
  </si>
  <si>
    <t>02-3276-6681</t>
  </si>
  <si>
    <t>서울특별시 영등포구 의사당대로 88</t>
  </si>
  <si>
    <t>2189</t>
  </si>
  <si>
    <t>02-3276-5508</t>
  </si>
  <si>
    <t xml:space="preserve">서울특별시 영등포구 의사당대로 88 </t>
  </si>
  <si>
    <t>2190</t>
  </si>
  <si>
    <t>353,865,580,000</t>
  </si>
  <si>
    <t>02-1811-9114</t>
  </si>
  <si>
    <t>서울특별시 종로구 율곡로 75 현대빌딩 14층</t>
  </si>
  <si>
    <t>2191</t>
  </si>
  <si>
    <t>5,475,000,000</t>
  </si>
  <si>
    <t>02-2049-2517</t>
  </si>
  <si>
    <t>경기도 성남시 중원구 산성대로476번길 6 (금광동)</t>
  </si>
  <si>
    <t>2192</t>
  </si>
  <si>
    <t>5,654,629,500</t>
  </si>
  <si>
    <t>055-585-7251</t>
  </si>
  <si>
    <t xml:space="preserve">경상남도 함안군 법수면 장백로 585 - </t>
  </si>
  <si>
    <t>2193</t>
  </si>
  <si>
    <t>한국주철관공업</t>
  </si>
  <si>
    <t>051-291-5481-5</t>
  </si>
  <si>
    <t xml:space="preserve">부산광역시 사하구  을숙도대로 525 </t>
  </si>
  <si>
    <t>2194</t>
  </si>
  <si>
    <t>46,050,000,000</t>
  </si>
  <si>
    <t>2195</t>
  </si>
  <si>
    <t>21,980,378,500</t>
  </si>
  <si>
    <t>055-350-8888</t>
  </si>
  <si>
    <t xml:space="preserve">경상남도 밀양시 부북면 춘화로 85 </t>
  </si>
  <si>
    <t>2196</t>
  </si>
  <si>
    <t>157,804,788,000</t>
  </si>
  <si>
    <t>042 -480 -8032</t>
  </si>
  <si>
    <t xml:space="preserve">대전광역시 서구  둔산서로 81 </t>
  </si>
  <si>
    <t>2197</t>
  </si>
  <si>
    <t>8,035,645,000</t>
  </si>
  <si>
    <t>041-589-3320</t>
  </si>
  <si>
    <t xml:space="preserve">경상북도 구미시  임수로 24 </t>
  </si>
  <si>
    <t>2198</t>
  </si>
  <si>
    <t>25,392,796,500</t>
  </si>
  <si>
    <t>02-3401-4114</t>
  </si>
  <si>
    <t>서울특별시 중구 소월로2길 30 남산트라팰리스</t>
  </si>
  <si>
    <t>2199</t>
  </si>
  <si>
    <t>11,440,590,000</t>
  </si>
  <si>
    <t>02-3485-0332</t>
  </si>
  <si>
    <t xml:space="preserve">세종특별자치시  전의면 덕고개길 12-11 </t>
  </si>
  <si>
    <t>2200</t>
  </si>
  <si>
    <t>9,288,359,500</t>
  </si>
  <si>
    <t>041-862-1057</t>
  </si>
  <si>
    <t>2201</t>
  </si>
  <si>
    <t>8,175,281,500</t>
  </si>
  <si>
    <t>(031)491-5325</t>
  </si>
  <si>
    <t xml:space="preserve">경기도 안산시 단원구 살막길 39 </t>
  </si>
  <si>
    <t>2202</t>
  </si>
  <si>
    <t>61,937,534,500</t>
  </si>
  <si>
    <t>031-5178-7000</t>
  </si>
  <si>
    <t>경기도 성남시 분당구 판교로 286 -</t>
  </si>
  <si>
    <t>2203</t>
  </si>
  <si>
    <t>50,140,899,500</t>
  </si>
  <si>
    <t>02-2106-7500</t>
  </si>
  <si>
    <t>2204</t>
  </si>
  <si>
    <t>46,510,086,500</t>
  </si>
  <si>
    <t>02-2222-1000</t>
  </si>
  <si>
    <t>2205</t>
  </si>
  <si>
    <t>252,489,230,000</t>
  </si>
  <si>
    <t>0234511181</t>
  </si>
  <si>
    <t xml:space="preserve">서울특별시 강남구 테헤란로 309 </t>
  </si>
  <si>
    <t>2206</t>
  </si>
  <si>
    <t>16,176,745,000</t>
  </si>
  <si>
    <t>051-323-2611</t>
  </si>
  <si>
    <t xml:space="preserve">부산광역시 사상구  장인로77번길 52(학장동) </t>
  </si>
  <si>
    <t>2207</t>
  </si>
  <si>
    <t>5,453,350,500</t>
  </si>
  <si>
    <t>02-2162-8413</t>
  </si>
  <si>
    <t xml:space="preserve">경기도 화성시 향남읍 제약공단3길 87 </t>
  </si>
  <si>
    <t>2208</t>
  </si>
  <si>
    <t>400,100,000,000</t>
  </si>
  <si>
    <t>02-3276-4815</t>
  </si>
  <si>
    <t xml:space="preserve">서울특별시 영등포구 은행로3 </t>
  </si>
  <si>
    <t>2209</t>
  </si>
  <si>
    <t>02-565-8600</t>
  </si>
  <si>
    <t xml:space="preserve">경기도 안산시 단원구  해안로 227 (주)한국팩키지 </t>
  </si>
  <si>
    <t>2210</t>
  </si>
  <si>
    <t>한국프랜지공업</t>
  </si>
  <si>
    <t>30,450,420,000</t>
  </si>
  <si>
    <t>052-233-5511</t>
  </si>
  <si>
    <t>울산 동구 동부동 194</t>
  </si>
  <si>
    <t>2211</t>
  </si>
  <si>
    <t>487,375,535,000</t>
  </si>
  <si>
    <t>055-851-1000</t>
  </si>
  <si>
    <t xml:space="preserve">경상남도 사천시  사남면 공단1로 78 한국항공우주산업 </t>
  </si>
  <si>
    <t>2212</t>
  </si>
  <si>
    <t>8,034,000,000</t>
  </si>
  <si>
    <t>02-724-3281</t>
  </si>
  <si>
    <t xml:space="preserve">서울특별시 종로구 청계천로 35 </t>
  </si>
  <si>
    <t>2213</t>
  </si>
  <si>
    <t>2,266,000,000</t>
  </si>
  <si>
    <t>02-724-3710</t>
  </si>
  <si>
    <t>2214</t>
  </si>
  <si>
    <t>12,948,784,000</t>
  </si>
  <si>
    <t>031-627-7000</t>
  </si>
  <si>
    <t>경기도 성남시 분당구 대왕판교로644번길 49 (삼평동, 한컴타워)</t>
  </si>
  <si>
    <t>2215</t>
  </si>
  <si>
    <t>5,781,850,000</t>
  </si>
  <si>
    <t>02-2125-6000</t>
  </si>
  <si>
    <t xml:space="preserve">서울특별시 마포구  독막로 281 </t>
  </si>
  <si>
    <t>2216</t>
  </si>
  <si>
    <t>7,818,521,000</t>
  </si>
  <si>
    <t>063-462-2455</t>
  </si>
  <si>
    <t>전라북도 군산시  외항1길 24 (소룡동,0)</t>
  </si>
  <si>
    <t>2217</t>
  </si>
  <si>
    <t>6,881,766,500</t>
  </si>
  <si>
    <t>02-527-5114</t>
  </si>
  <si>
    <t xml:space="preserve">서울특별시 강남구  테헤란로 132 </t>
  </si>
  <si>
    <t>2218</t>
  </si>
  <si>
    <t>2,045,500,000</t>
  </si>
  <si>
    <t>042-671-5671</t>
  </si>
  <si>
    <t xml:space="preserve">대전광역시 유성구 테크노8로 13 </t>
  </si>
  <si>
    <t>2219</t>
  </si>
  <si>
    <t>194,374,710,000</t>
  </si>
  <si>
    <t>02-3434-5114</t>
  </si>
  <si>
    <t xml:space="preserve">서울특별시 송파구 올림픽로 289 </t>
  </si>
  <si>
    <t>2220</t>
  </si>
  <si>
    <t>5,872,489,000</t>
  </si>
  <si>
    <t>051-601-7000</t>
  </si>
  <si>
    <t xml:space="preserve">부산광역시 강서구  화전산단1로 115 </t>
  </si>
  <si>
    <t>2221</t>
  </si>
  <si>
    <t>55,086,180,000</t>
  </si>
  <si>
    <t>02-3434-6363</t>
  </si>
  <si>
    <t>경기도 용인시 기흥구 기흥단지로 46 -</t>
  </si>
  <si>
    <t>2222</t>
  </si>
  <si>
    <t>9,210,772,000</t>
  </si>
  <si>
    <t>(02)2001-0072</t>
  </si>
  <si>
    <t xml:space="preserve">서울특별시 영등포구 경인로 775, 1동 5층(문래동3가, 에이스하이테크시티) </t>
  </si>
  <si>
    <t>2223</t>
  </si>
  <si>
    <t>5,478,775,000</t>
  </si>
  <si>
    <t>02-3429-6300</t>
  </si>
  <si>
    <t>서울특별시 강남구 테헤란로87길 36 도심공항타워 층</t>
  </si>
  <si>
    <t>2224</t>
  </si>
  <si>
    <t>12,716,420,500</t>
  </si>
  <si>
    <t>032-571-9100</t>
  </si>
  <si>
    <t xml:space="preserve">인천광역시 서구 가좌로30번길 14 </t>
  </si>
  <si>
    <t>2225</t>
  </si>
  <si>
    <t>33,005,574,500</t>
  </si>
  <si>
    <t>02-410-9114</t>
  </si>
  <si>
    <t>경기도 화성시 팔탄면 무하로 214 한미약품(주) 팔탄공단</t>
  </si>
  <si>
    <t>2226</t>
  </si>
  <si>
    <t>29,607,572,500</t>
  </si>
  <si>
    <t>031-356-3311</t>
  </si>
  <si>
    <t xml:space="preserve">경기도 화성시  팔탄면 무하로 214 </t>
  </si>
  <si>
    <t>2227</t>
  </si>
  <si>
    <t>12,389,918,000</t>
  </si>
  <si>
    <t>070-4050-8000</t>
  </si>
  <si>
    <t xml:space="preserve">서울특별시 금천구 가산디지털1로 171 가산에스케이브이원센터 3층 </t>
  </si>
  <si>
    <t>2228</t>
  </si>
  <si>
    <t>23,533,928,000</t>
  </si>
  <si>
    <t>02-6470-3114</t>
  </si>
  <si>
    <t xml:space="preserve">경기도 안산시 단원구 번영2로 144 </t>
  </si>
  <si>
    <t>2229</t>
  </si>
  <si>
    <t>12,315,000,000</t>
  </si>
  <si>
    <t>02-3416-2000</t>
  </si>
  <si>
    <t>서울특별시 강남구  도산대로 523 한섬빌딩</t>
  </si>
  <si>
    <t>2230</t>
  </si>
  <si>
    <t>31,047,575,000</t>
  </si>
  <si>
    <t>051-410-7100</t>
  </si>
  <si>
    <t xml:space="preserve">부산광역시 영도구  태종로 63 </t>
  </si>
  <si>
    <t>2231</t>
  </si>
  <si>
    <t>02-3779-0779</t>
  </si>
  <si>
    <t xml:space="preserve">서울특별시 영등포구 은행로 29 정우빌딩 </t>
  </si>
  <si>
    <t>2232</t>
  </si>
  <si>
    <t>6,454,661,000</t>
  </si>
  <si>
    <t>02-2142-5000</t>
  </si>
  <si>
    <t xml:space="preserve">서울특별시 강남구  논현로 633 </t>
  </si>
  <si>
    <t>2233</t>
  </si>
  <si>
    <t>02-3779-0800</t>
  </si>
  <si>
    <t xml:space="preserve">서울특별시 영등포구 은행로 30 중소기업중앙회 6층 </t>
  </si>
  <si>
    <t>2234</t>
  </si>
  <si>
    <t>14,340,941,000</t>
  </si>
  <si>
    <t>02-3287-7400</t>
  </si>
  <si>
    <t xml:space="preserve">서울특별시 중구 을지로 100 파인애비뉴 B동 22층 </t>
  </si>
  <si>
    <t>2235</t>
  </si>
  <si>
    <t>6,939,760,500</t>
  </si>
  <si>
    <t>02)6005-3000</t>
  </si>
  <si>
    <t>서울특별시 마포구 월드컵북로 396, 14층 (상암동, 누리꿈스퀘어비즈니스타워)</t>
  </si>
  <si>
    <t>2236</t>
  </si>
  <si>
    <t>119,002,880,000</t>
  </si>
  <si>
    <t>02-3287-6040</t>
  </si>
  <si>
    <t xml:space="preserve">서울특별시 중구 을지로 100 비동 (을지로2가, 파인애비뉴) </t>
  </si>
  <si>
    <t>2237</t>
  </si>
  <si>
    <t>56,475,975,000</t>
  </si>
  <si>
    <t>02-2152-2326</t>
  </si>
  <si>
    <t xml:space="preserve">서울특별시 강남구 테헤란로 513K Tower 7F / 8F </t>
  </si>
  <si>
    <t>2238</t>
  </si>
  <si>
    <t>160,549,390,000</t>
  </si>
  <si>
    <t>02-3287-7903</t>
  </si>
  <si>
    <t>2239</t>
  </si>
  <si>
    <t>한솔피엔에스</t>
  </si>
  <si>
    <t>10,246,506,000</t>
  </si>
  <si>
    <t>02-6005-4534</t>
  </si>
  <si>
    <t xml:space="preserve">서울특별시 중구 퇴계로 213 일흥빌딩 5층 </t>
  </si>
  <si>
    <t>2240</t>
  </si>
  <si>
    <t>42,008,577,000</t>
  </si>
  <si>
    <t>02-3287-6875</t>
  </si>
  <si>
    <t xml:space="preserve">서울특별시 중구 을지로 100 파인애비뉴 B동 24층 </t>
  </si>
  <si>
    <t>2241</t>
  </si>
  <si>
    <t>83,765,149,000</t>
  </si>
  <si>
    <t>02-3284-3881</t>
  </si>
  <si>
    <t xml:space="preserve">서울특별시 동작구 보라매로5길 15 전문건설회관빌딩 </t>
  </si>
  <si>
    <t>2242</t>
  </si>
  <si>
    <t>4,374,444,700</t>
  </si>
  <si>
    <t>054-462-9930</t>
  </si>
  <si>
    <t>경상북도 구미시 1공단로7길 36-1 -</t>
  </si>
  <si>
    <t>2243</t>
  </si>
  <si>
    <t>5,025,540,000</t>
  </si>
  <si>
    <t>02-466-2266</t>
  </si>
  <si>
    <t>서울특별시 송파구 정의로8길 7 9F,11F,12F</t>
  </si>
  <si>
    <t>2244</t>
  </si>
  <si>
    <t>57,853,510,000</t>
  </si>
  <si>
    <t>02-3393-3114</t>
  </si>
  <si>
    <t xml:space="preserve">경기도 용인시 처인구  백암면 덕평로 82 </t>
  </si>
  <si>
    <t>2245</t>
  </si>
  <si>
    <t>한신기계공업</t>
  </si>
  <si>
    <t>16,223,075,500</t>
  </si>
  <si>
    <t>031-491-3911</t>
  </si>
  <si>
    <t>경기도 안산시 단원구  해봉로330번길 23 신길동</t>
  </si>
  <si>
    <t>2246</t>
  </si>
  <si>
    <t>5,646,202,500</t>
  </si>
  <si>
    <t>031-273-8600</t>
  </si>
  <si>
    <t>2247</t>
  </si>
  <si>
    <t>031-695-0000</t>
  </si>
  <si>
    <t>경기도 화성시 영통로26번길 72 (반월동,외2필지)</t>
  </si>
  <si>
    <t>2248</t>
  </si>
  <si>
    <t>66,267,670,000</t>
  </si>
  <si>
    <t>02-3770-5000</t>
  </si>
  <si>
    <t>서울 영등포구 여의도동 34-11</t>
  </si>
  <si>
    <t>2249</t>
  </si>
  <si>
    <t>53,380,000,000</t>
  </si>
  <si>
    <t>042-930-6114</t>
  </si>
  <si>
    <t xml:space="preserve">대전광역시 대덕구  신일서로 95 </t>
  </si>
  <si>
    <t>2250</t>
  </si>
  <si>
    <t>26,120,319,000</t>
  </si>
  <si>
    <t>042-932-5997</t>
  </si>
  <si>
    <t xml:space="preserve">대전광역시 대덕구  상서당1길 43  </t>
  </si>
  <si>
    <t>2251</t>
  </si>
  <si>
    <t>02-3400-5474</t>
  </si>
  <si>
    <t>경기도 화성시 양감면 초록로 103 (주)한익스프레스</t>
  </si>
  <si>
    <t>2252</t>
  </si>
  <si>
    <t>5,977,113,500</t>
  </si>
  <si>
    <t>02-3466-9100</t>
  </si>
  <si>
    <t xml:space="preserve">서울특별시 서초구 서초동 1587 (도로명 : 서울특별시 서초구 효령로 275) </t>
  </si>
  <si>
    <t>2253</t>
  </si>
  <si>
    <t>14,945,664,000</t>
  </si>
  <si>
    <t>043-536-5181</t>
  </si>
  <si>
    <t>충청북도 진천군 덕산면 습지길 87 한일단조공업주식회사</t>
  </si>
  <si>
    <t>2254</t>
  </si>
  <si>
    <t>19,701,842,500</t>
  </si>
  <si>
    <t>031 -280 -4025</t>
  </si>
  <si>
    <t xml:space="preserve">경기도 용인시 기흥구 하갈로 127(하갈동) </t>
  </si>
  <si>
    <t>2255</t>
  </si>
  <si>
    <t>34,630,770,000</t>
  </si>
  <si>
    <t>02-531-7000</t>
  </si>
  <si>
    <t>서울특별시 서초구 효령로 275 서초동 1587 한일시멘트빌딩</t>
  </si>
  <si>
    <t>2256</t>
  </si>
  <si>
    <t>6,430,597,700</t>
  </si>
  <si>
    <t>032-821-9300</t>
  </si>
  <si>
    <t xml:space="preserve">인천광역시 남동구  남동동로 183번길 30 </t>
  </si>
  <si>
    <t>2257</t>
  </si>
  <si>
    <t>11,420,768,500</t>
  </si>
  <si>
    <t>02-2267-6161</t>
  </si>
  <si>
    <t>서울특별시 중구  퇴계로27길 28 (한영빌딩 9층)</t>
  </si>
  <si>
    <t>2258</t>
  </si>
  <si>
    <t>84,106,450,000</t>
  </si>
  <si>
    <t>02-520-2114</t>
  </si>
  <si>
    <t>2259</t>
  </si>
  <si>
    <t>31,342,450,000</t>
  </si>
  <si>
    <t>02-550-7901</t>
  </si>
  <si>
    <t>2260</t>
  </si>
  <si>
    <t>1,755,000,000</t>
  </si>
  <si>
    <t>02  -3448-4253</t>
  </si>
  <si>
    <t xml:space="preserve">경기도 시흥시  공단1대로 37 한일화학공업(주) </t>
  </si>
  <si>
    <t>2261</t>
  </si>
  <si>
    <t>061-345-2000</t>
  </si>
  <si>
    <t>전라남도 나주시 문화로 211 -</t>
  </si>
  <si>
    <t>2262</t>
  </si>
  <si>
    <t>7,644,000,000</t>
  </si>
  <si>
    <t>054-421-3114</t>
  </si>
  <si>
    <t>경상북도 김천시 혁신로 269 (율곡동)</t>
  </si>
  <si>
    <t>2263</t>
  </si>
  <si>
    <t>16,300,000,000</t>
  </si>
  <si>
    <t>02-2250-2700</t>
  </si>
  <si>
    <t xml:space="preserve">서울특별시 중구  서소문로 115 한산빌딩 </t>
  </si>
  <si>
    <t>2264</t>
  </si>
  <si>
    <t>1,897,500,000</t>
  </si>
  <si>
    <t>054-337-5050</t>
  </si>
  <si>
    <t>경북 영천시 채신동 영천일반산업단지 9B 1L</t>
  </si>
  <si>
    <t>2265</t>
  </si>
  <si>
    <t>59,873,280,000</t>
  </si>
  <si>
    <t>02-728-5114</t>
  </si>
  <si>
    <t>2266</t>
  </si>
  <si>
    <t>416,371,405,000</t>
  </si>
  <si>
    <t>051-410-3114</t>
  </si>
  <si>
    <t>부산광역시 영도구  태종로 233 한진중공업</t>
  </si>
  <si>
    <t>2267</t>
  </si>
  <si>
    <t>155,149,060,000</t>
  </si>
  <si>
    <t>02-2049-2395</t>
  </si>
  <si>
    <t>경기도 남양주시 별내3로 391 관리동 1층</t>
  </si>
  <si>
    <t>2268</t>
  </si>
  <si>
    <t>149,268,062,500</t>
  </si>
  <si>
    <t>02-726-6166</t>
  </si>
  <si>
    <t>서울특별시 중구 소공로 88 (소공동)</t>
  </si>
  <si>
    <t>2269</t>
  </si>
  <si>
    <t>17,395,134,500</t>
  </si>
  <si>
    <t>02-850-6545</t>
  </si>
  <si>
    <t>부산광역시 연제구 중앙대로 1052 501호(연산동)</t>
  </si>
  <si>
    <t>2270</t>
  </si>
  <si>
    <t>2,600,000,000</t>
  </si>
  <si>
    <t>(031)353-2970</t>
  </si>
  <si>
    <t xml:space="preserve">경기도 화성시 양감면 암소고개로 227-14 </t>
  </si>
  <si>
    <t>2271</t>
  </si>
  <si>
    <t>29,833,743,000</t>
  </si>
  <si>
    <t>055-370-2000</t>
  </si>
  <si>
    <t>경상남도 양산시  웅상대로 1564 (주)한창제지</t>
  </si>
  <si>
    <t>2272</t>
  </si>
  <si>
    <t>4,844,725,000</t>
  </si>
  <si>
    <t>031-627-3000</t>
  </si>
  <si>
    <t xml:space="preserve">경기도 성남시 분당구 대왕판교로 644번길 49 한컴타워 3층(경기도 성남시 삼평동 676번지 한컴타워 3층) </t>
  </si>
  <si>
    <t>2273</t>
  </si>
  <si>
    <t>14,108,540,500</t>
  </si>
  <si>
    <t>031-622-6300</t>
  </si>
  <si>
    <t>경기도 성남시 분당구 대왕판교로644번길 49 5층, 9층</t>
  </si>
  <si>
    <t>2274</t>
  </si>
  <si>
    <t>11,149,726,000</t>
  </si>
  <si>
    <t>051 -626 -2841</t>
  </si>
  <si>
    <t xml:space="preserve">부산 남구 대연3동 598-7 </t>
  </si>
  <si>
    <t>2275</t>
  </si>
  <si>
    <t>26,399,800,000</t>
  </si>
  <si>
    <t>043-536-7561</t>
  </si>
  <si>
    <t>제주특별자치도 제주시 승천로 57 3층 비-16호 (아라이동)</t>
  </si>
  <si>
    <t>2276</t>
  </si>
  <si>
    <t>489,550,145,000</t>
  </si>
  <si>
    <t>02-729-1114</t>
  </si>
  <si>
    <t>서울특별시 중구  청계천로 86 24층</t>
  </si>
  <si>
    <t>2277</t>
  </si>
  <si>
    <t>4,342,650,000,000</t>
  </si>
  <si>
    <t>02-789-5114</t>
  </si>
  <si>
    <t xml:space="preserve">서울특별시 영등포구 63로 50 </t>
  </si>
  <si>
    <t>2278</t>
  </si>
  <si>
    <t>583,694,575,000</t>
  </si>
  <si>
    <t>02-1566-8000</t>
  </si>
  <si>
    <t>서울특별시 영등포구  여의대로 56 한화손해보험(주)</t>
  </si>
  <si>
    <t>2279</t>
  </si>
  <si>
    <t>821,170,655,000</t>
  </si>
  <si>
    <t>02-729-2700</t>
  </si>
  <si>
    <t xml:space="preserve">서울특별시 중구 청계천로 86 한화빌딩 </t>
  </si>
  <si>
    <t>2280</t>
  </si>
  <si>
    <t>551,151,945,000</t>
  </si>
  <si>
    <t>02-729-4605</t>
  </si>
  <si>
    <t xml:space="preserve">경상북도 구미시 1공단로 244 </t>
  </si>
  <si>
    <t>2281</t>
  </si>
  <si>
    <t>436,000,000</t>
  </si>
  <si>
    <t>02-3772-7326</t>
  </si>
  <si>
    <t>서울특별시 영등포구 여의대로 56 한화금융센터 10층</t>
  </si>
  <si>
    <t>2282</t>
  </si>
  <si>
    <t>265,650,000,000</t>
  </si>
  <si>
    <t>055-260-2114</t>
  </si>
  <si>
    <t xml:space="preserve">경상남도 창원시 성산구  창원대로 1204 </t>
  </si>
  <si>
    <t>2283</t>
  </si>
  <si>
    <t>1,096,738,875,000</t>
  </si>
  <si>
    <t>02-3772-7000</t>
  </si>
  <si>
    <t>서울특별시 영등포구  여의대로 56 한화증권빌딩 한화투자증권 주식회사</t>
  </si>
  <si>
    <t>2284</t>
  </si>
  <si>
    <t>02 - 3772 - 7340</t>
  </si>
  <si>
    <t xml:space="preserve">서울특별시 영등포구 여의대로 56 </t>
  </si>
  <si>
    <t>2285</t>
  </si>
  <si>
    <t>7,369,640,500</t>
  </si>
  <si>
    <t>051-831-0101</t>
  </si>
  <si>
    <t>부산광역시 강서구 미음산단로 267 -</t>
  </si>
  <si>
    <t>2286</t>
  </si>
  <si>
    <t>10,181,753,100</t>
  </si>
  <si>
    <t>02-418-8884</t>
  </si>
  <si>
    <t xml:space="preserve">서울특별시 강동구 천호대로 1077 이스트센트럴타워 24층,25층 </t>
  </si>
  <si>
    <t>2287</t>
  </si>
  <si>
    <t>07047610000</t>
  </si>
  <si>
    <t xml:space="preserve">경상남도 창원시 성산구 웅남로 726 </t>
  </si>
  <si>
    <t>2288</t>
  </si>
  <si>
    <t>9,059,487,500</t>
  </si>
  <si>
    <t>02  -528 -1246</t>
  </si>
  <si>
    <t xml:space="preserve">서울 강남구 대치3동 942 </t>
  </si>
  <si>
    <t>2289</t>
  </si>
  <si>
    <t>15,959,157,500</t>
  </si>
  <si>
    <t>031-292-1555</t>
  </si>
  <si>
    <t xml:space="preserve">경기도 화성시 봉담읍 효행로184번길 66 </t>
  </si>
  <si>
    <t>2290</t>
  </si>
  <si>
    <t>14,558,411,000</t>
  </si>
  <si>
    <t>02-709-7766</t>
  </si>
  <si>
    <t xml:space="preserve">충청남도 천안시 서북구 성거읍 천흥8길 67-26 </t>
  </si>
  <si>
    <t>2291</t>
  </si>
  <si>
    <t>9,700,000,000</t>
  </si>
  <si>
    <t>070-4483-9000</t>
  </si>
  <si>
    <t xml:space="preserve">경기도 안양시 동안구 부림로170번길 41-22 4층(관양동) </t>
  </si>
  <si>
    <t>2292</t>
  </si>
  <si>
    <t>10,931,634,000</t>
  </si>
  <si>
    <t>032-870-9600</t>
  </si>
  <si>
    <t xml:space="preserve">인천광역시 서구 가정로37번길 50 </t>
  </si>
  <si>
    <t>2293</t>
  </si>
  <si>
    <t>22,814,172,000</t>
  </si>
  <si>
    <t>061 -280 -2000</t>
  </si>
  <si>
    <t xml:space="preserve">전남 목포시 고하대로 795(연산동) </t>
  </si>
  <si>
    <t>2294</t>
  </si>
  <si>
    <t>416,446,347</t>
  </si>
  <si>
    <t>86-595-85225128</t>
  </si>
  <si>
    <t xml:space="preserve">ROOM 6, 3F., Lladro Centre, 72-80 Hoi Yuen Road, Kwun Tong, Kowloon, Hong Kong </t>
  </si>
  <si>
    <t>2295</t>
  </si>
  <si>
    <t>13,382,857,000</t>
  </si>
  <si>
    <t>(02)873-8330</t>
  </si>
  <si>
    <t xml:space="preserve">서울특별시 강서구 마곡중앙8로7길 21 - </t>
  </si>
  <si>
    <t>2296</t>
  </si>
  <si>
    <t>557,273,105,000</t>
  </si>
  <si>
    <t>02-746-1114</t>
  </si>
  <si>
    <t xml:space="preserve">서울특별시 종로구  율곡로 75 </t>
  </si>
  <si>
    <t>2297</t>
  </si>
  <si>
    <t>98,503,965,000</t>
  </si>
  <si>
    <t>031-8006-6000</t>
  </si>
  <si>
    <t xml:space="preserve">서울특별시 종로구 율곡로 75 </t>
  </si>
  <si>
    <t>2298</t>
  </si>
  <si>
    <t>7,670,000,000</t>
  </si>
  <si>
    <t>052-276-1900</t>
  </si>
  <si>
    <t xml:space="preserve">울산광역시 북구 매곡산업로 528(매곡동) </t>
  </si>
  <si>
    <t>2299</t>
  </si>
  <si>
    <t>48,852,241,000</t>
  </si>
  <si>
    <t>031-525-2233</t>
  </si>
  <si>
    <t xml:space="preserve">경기도 용인시 수지구 문인로 30 </t>
  </si>
  <si>
    <t>2300</t>
  </si>
  <si>
    <t>18,750,000,000</t>
  </si>
  <si>
    <t>02-6191-9114</t>
  </si>
  <si>
    <t>서울특별시 강남구 테헤란로 301 -</t>
  </si>
  <si>
    <t>2301</t>
  </si>
  <si>
    <t>033102</t>
  </si>
  <si>
    <t>철도장비 제조업</t>
  </si>
  <si>
    <t>545,711,465,000</t>
  </si>
  <si>
    <t>055-273-1341</t>
  </si>
  <si>
    <t xml:space="preserve">경상남도 창원시 의창구  창원대로 488 </t>
  </si>
  <si>
    <t>2302</t>
  </si>
  <si>
    <t>20,535,282,000</t>
  </si>
  <si>
    <t>02-3480-8001</t>
  </si>
  <si>
    <t>경기도 용인시 처인구  남사면 경기동로 316 리바트</t>
  </si>
  <si>
    <t>2303</t>
  </si>
  <si>
    <t>490,969,315,000</t>
  </si>
  <si>
    <t>02-2018-5114</t>
  </si>
  <si>
    <t>서울 강남구 역삼1동 로담코빌딩 140-2</t>
  </si>
  <si>
    <t>2304</t>
  </si>
  <si>
    <t>199,710,745,000</t>
  </si>
  <si>
    <t>052-250-3114</t>
  </si>
  <si>
    <t>울산광역시 동구 방어진순환도로 100 (주)현대미포조선</t>
  </si>
  <si>
    <t>2305</t>
  </si>
  <si>
    <t>17,957,938,500</t>
  </si>
  <si>
    <t>070-7008-0114</t>
  </si>
  <si>
    <t xml:space="preserve">경상북도 김천시  아포읍 아포공단길 106 </t>
  </si>
  <si>
    <t>2306</t>
  </si>
  <si>
    <t>117,012,205,000</t>
  </si>
  <si>
    <t>02-549-2233</t>
  </si>
  <si>
    <t>서울특별시 강남구 테헤란로98길 12 -</t>
  </si>
  <si>
    <t>2307</t>
  </si>
  <si>
    <t>75,943,315,000</t>
  </si>
  <si>
    <t>055-268-4114</t>
  </si>
  <si>
    <t xml:space="preserve">경상남도 창원시 성산구  적현로 124 </t>
  </si>
  <si>
    <t>2308</t>
  </si>
  <si>
    <t>3,075,243,000</t>
  </si>
  <si>
    <t>041-563-8200</t>
  </si>
  <si>
    <t xml:space="preserve">충청남도 천안시 동남구 용수골길 23 현대사료(주) </t>
  </si>
  <si>
    <t>2309</t>
  </si>
  <si>
    <t>16,000,000,000</t>
  </si>
  <si>
    <t>041-570-5114</t>
  </si>
  <si>
    <t xml:space="preserve">충청남도 천안시 동남구  풍세면 잔다리길 55 </t>
  </si>
  <si>
    <t>2310</t>
  </si>
  <si>
    <t>56,000,000,000</t>
  </si>
  <si>
    <t>1522-5001</t>
  </si>
  <si>
    <t xml:space="preserve">경기도 성남시 분당구 분당로 55, 4층 퍼스트타워 </t>
  </si>
  <si>
    <t>2311</t>
  </si>
  <si>
    <t>56,438,298,000</t>
  </si>
  <si>
    <t>02-1877-8000</t>
  </si>
  <si>
    <t>서울특별시 서초구  반포대로 19 에이치씨엔빌딩</t>
  </si>
  <si>
    <t>2312</t>
  </si>
  <si>
    <t>현대엘리베이터</t>
  </si>
  <si>
    <t>203,149,255,000</t>
  </si>
  <si>
    <t>031-644-5114</t>
  </si>
  <si>
    <t>경기도 이천시  부발읍 경충대로 2091 현대엘리베이터(주)</t>
  </si>
  <si>
    <t>2313</t>
  </si>
  <si>
    <t>02-6296-6000</t>
  </si>
  <si>
    <t>서울특별시 강남구 테헤란로 510 루첸타워</t>
  </si>
  <si>
    <t>2314</t>
  </si>
  <si>
    <t>135,975,415,000</t>
  </si>
  <si>
    <t>055-280-9114</t>
  </si>
  <si>
    <t xml:space="preserve">경상남도 창원시 성산구  정동로 153 </t>
  </si>
  <si>
    <t>2315</t>
  </si>
  <si>
    <t>180,235,675,000</t>
  </si>
  <si>
    <t>02-746-7545</t>
  </si>
  <si>
    <t>2316</t>
  </si>
  <si>
    <t>현대자동차</t>
  </si>
  <si>
    <t>1,488,993,125,000</t>
  </si>
  <si>
    <t xml:space="preserve">서울특별시 서초구  헌릉로 12 </t>
  </si>
  <si>
    <t>2317</t>
  </si>
  <si>
    <t>667,228,925,000</t>
  </si>
  <si>
    <t>032-760-2114</t>
  </si>
  <si>
    <t xml:space="preserve">인천광역시 동구  중봉대로 63 </t>
  </si>
  <si>
    <t>2318</t>
  </si>
  <si>
    <t>현대종합상사</t>
  </si>
  <si>
    <t>66,144,830,000</t>
  </si>
  <si>
    <t>02-390-1114</t>
  </si>
  <si>
    <t>서울특별시 종로구 율곡로2길 25 연합미디어센터빌딩 16층</t>
  </si>
  <si>
    <t>2319</t>
  </si>
  <si>
    <t>81,433,085,000</t>
  </si>
  <si>
    <t>02-746-7403</t>
  </si>
  <si>
    <t>2320</t>
  </si>
  <si>
    <t>146,685,555,000</t>
  </si>
  <si>
    <t>02-3787-2114</t>
  </si>
  <si>
    <t>서울특별시 영등포구 국제금융로2길 28 현대차증권</t>
  </si>
  <si>
    <t>2321</t>
  </si>
  <si>
    <t>45,504,180,000</t>
  </si>
  <si>
    <t>02-390-1568</t>
  </si>
  <si>
    <t xml:space="preserve">서울특별시 종로구 율곡로2길 25 </t>
  </si>
  <si>
    <t>2322</t>
  </si>
  <si>
    <t>4,312,500,000</t>
  </si>
  <si>
    <t>02  -2240-9211</t>
  </si>
  <si>
    <t>서울특별시 영등포구  여의대방로 107 (신길동,현대통신빌딩)</t>
  </si>
  <si>
    <t>2323</t>
  </si>
  <si>
    <t>44,700,000,000</t>
  </si>
  <si>
    <t>02-1588-5656</t>
  </si>
  <si>
    <t xml:space="preserve">서울 종로구 세종로 현대해상화재보험빌딩 </t>
  </si>
  <si>
    <t>2324</t>
  </si>
  <si>
    <t>60,000,000,000</t>
  </si>
  <si>
    <t>02-2143-2000</t>
  </si>
  <si>
    <t xml:space="preserve">서울특별시 강동구  올림픽로70길 34 </t>
  </si>
  <si>
    <t>2325</t>
  </si>
  <si>
    <t>7,702,968,500</t>
  </si>
  <si>
    <t>032-876-6105</t>
  </si>
  <si>
    <t>인천광역시 서구 검단로 51 -</t>
  </si>
  <si>
    <t>2326</t>
  </si>
  <si>
    <t>26,600,501,500</t>
  </si>
  <si>
    <t>(051)602-7700</t>
  </si>
  <si>
    <t>부산광역시 강서구  녹산산단289로 92 현진소재(주)</t>
  </si>
  <si>
    <t>2327</t>
  </si>
  <si>
    <t>19,477,834,000</t>
  </si>
  <si>
    <t>02 -2107 -6513</t>
  </si>
  <si>
    <t xml:space="preserve">서울특별시 강남구 도곡로 206 (도곡동, 지오빌딩) </t>
  </si>
  <si>
    <t>2328</t>
  </si>
  <si>
    <t>15,577,399,000</t>
  </si>
  <si>
    <t>032-454-8404</t>
  </si>
  <si>
    <t>인천광역시 연수구 송도과학로16번길 13-25 (송도동)</t>
  </si>
  <si>
    <t>2329</t>
  </si>
  <si>
    <t>6,356,373,500</t>
  </si>
  <si>
    <t>02-3498-4500</t>
  </si>
  <si>
    <t>서울특별시 서초구  동산로 86 혜인빌딩</t>
  </si>
  <si>
    <t>2330</t>
  </si>
  <si>
    <t>4,657,880,000</t>
  </si>
  <si>
    <t>02-706-6613</t>
  </si>
  <si>
    <t xml:space="preserve">서울특별시 마포구 마포대로 19 신화빌딩, 11층, 12층 </t>
  </si>
  <si>
    <t>2331</t>
  </si>
  <si>
    <t>200,000,000,000</t>
  </si>
  <si>
    <t>02-2233-3131</t>
  </si>
  <si>
    <t>서울특별시 중구 동호로 249 (주) 호텔신라</t>
  </si>
  <si>
    <t>2332</t>
  </si>
  <si>
    <t>42,556,508,500</t>
  </si>
  <si>
    <t>053-210-5140</t>
  </si>
  <si>
    <t xml:space="preserve">대구광역시 북구 노원로 139-6 </t>
  </si>
  <si>
    <t>2333</t>
  </si>
  <si>
    <t>16,797,419,500</t>
  </si>
  <si>
    <t>02-3400-8300</t>
  </si>
  <si>
    <t>서울특별시 강남구 언주로 726 두산빌딩 14층(논현동)</t>
  </si>
  <si>
    <t>2334</t>
  </si>
  <si>
    <t>5,205,200,000</t>
  </si>
  <si>
    <t>053 -353 -5789</t>
  </si>
  <si>
    <t xml:space="preserve">대구광역시 서구  팔달로2길 29 화성 </t>
  </si>
  <si>
    <t>2335</t>
  </si>
  <si>
    <t>62,254,000,000</t>
  </si>
  <si>
    <t>053-767-2111</t>
  </si>
  <si>
    <t xml:space="preserve">대구광역시 수성구  동대구로 111 </t>
  </si>
  <si>
    <t>2336</t>
  </si>
  <si>
    <t>32,280,605,000</t>
  </si>
  <si>
    <t>055-370-3331-4</t>
  </si>
  <si>
    <t xml:space="preserve">경상남도 양산시  충렬로 61 </t>
  </si>
  <si>
    <t>2337</t>
  </si>
  <si>
    <t>031502</t>
  </si>
  <si>
    <t>신발 및 신발 부분품 제조업</t>
  </si>
  <si>
    <t>30,268,335,000</t>
  </si>
  <si>
    <t>02-588-8042</t>
  </si>
  <si>
    <t>부산광역시 연제구 중앙대로 1079 장천빌딩 6층 (연산동, 장천빌딩)</t>
  </si>
  <si>
    <t>2338</t>
  </si>
  <si>
    <t>화승인더스트리</t>
  </si>
  <si>
    <t>27,660,000,000</t>
  </si>
  <si>
    <t>051-311-0081</t>
  </si>
  <si>
    <t>부산광역시 연제구 중앙대로 1079 장천빌딩 6층</t>
  </si>
  <si>
    <t>2339</t>
  </si>
  <si>
    <t>17,460,205,000</t>
  </si>
  <si>
    <t>054-330-5400</t>
  </si>
  <si>
    <t xml:space="preserve">경상북도 영천시  도남공단길 94-2 </t>
  </si>
  <si>
    <t>2340</t>
  </si>
  <si>
    <t>3,637,388,700</t>
  </si>
  <si>
    <t>054-330-5151</t>
  </si>
  <si>
    <t xml:space="preserve">경상북도 영천시  도남공단3길 96 </t>
  </si>
  <si>
    <t>2341</t>
  </si>
  <si>
    <t>16,050,000,000</t>
  </si>
  <si>
    <t>055-259-2000</t>
  </si>
  <si>
    <t xml:space="preserve">경상남도 창녕군 창녕읍 창밀로 259-33 </t>
  </si>
  <si>
    <t>2342</t>
  </si>
  <si>
    <t>8,650,624,500</t>
  </si>
  <si>
    <t>031-628-3520</t>
  </si>
  <si>
    <t xml:space="preserve">경기도 화성시 향남읍 제약공단3길 57 </t>
  </si>
  <si>
    <t>2343</t>
  </si>
  <si>
    <t>02-523-7766</t>
  </si>
  <si>
    <t xml:space="preserve">서울특별시 서초구  방배로 46 </t>
  </si>
  <si>
    <t>2344</t>
  </si>
  <si>
    <t>062-951-5111</t>
  </si>
  <si>
    <t>광주광역시 광산구 하남산단4번로 123-17 (장덕동) 화천기공(주)</t>
  </si>
  <si>
    <t>2345</t>
  </si>
  <si>
    <t>9,700,035,000</t>
  </si>
  <si>
    <t>02-405-3000</t>
  </si>
  <si>
    <t>서울특별시 송파구 법원로6길 11 (문정동, 환인빌딩)</t>
  </si>
  <si>
    <t>2346</t>
  </si>
  <si>
    <t>02-6121-4600</t>
  </si>
  <si>
    <t>경기도 안산시 단원구 엠티브이1로 25 (주)황금에스티</t>
  </si>
  <si>
    <t>2347</t>
  </si>
  <si>
    <t>105,355,125,000</t>
  </si>
  <si>
    <t>02-707-7000</t>
  </si>
  <si>
    <t xml:space="preserve">서울특별시 마포구  마포대로 119 (공덕동) </t>
  </si>
  <si>
    <t>2348</t>
  </si>
  <si>
    <t>효성 ITX</t>
  </si>
  <si>
    <t>5,779,100,000</t>
  </si>
  <si>
    <t>02-2102-8400</t>
  </si>
  <si>
    <t>서울특별시 영등포구  선유동2로 57 이레빌딩 15층</t>
  </si>
  <si>
    <t>2349</t>
  </si>
  <si>
    <t>4,245,000,000</t>
  </si>
  <si>
    <t>041-545-8116</t>
  </si>
  <si>
    <t xml:space="preserve">충남 아산시 신동 279-10 </t>
  </si>
  <si>
    <t>2350</t>
  </si>
  <si>
    <t>46,622,740,000</t>
  </si>
  <si>
    <t xml:space="preserve">서울특별시 마포구 마포대로 119 효성빌딩 </t>
  </si>
  <si>
    <t>2351</t>
  </si>
  <si>
    <t>22,399,740,000</t>
  </si>
  <si>
    <t>2352</t>
  </si>
  <si>
    <t>21,638,410,000</t>
  </si>
  <si>
    <t xml:space="preserve">서울특별시 마포구 마포대로 119 </t>
  </si>
  <si>
    <t>2353</t>
  </si>
  <si>
    <t>15,950,630,000</t>
  </si>
  <si>
    <t>02-2146-5500</t>
  </si>
  <si>
    <t xml:space="preserve">서울특별시 서초구 반포대로 235 </t>
  </si>
  <si>
    <t>2354</t>
  </si>
  <si>
    <t>46,303,409,500</t>
  </si>
  <si>
    <t>031-627-4328</t>
  </si>
  <si>
    <t xml:space="preserve">경기도 화성시  팔탄면 현대기아로 72-37 </t>
  </si>
  <si>
    <t>2355</t>
  </si>
  <si>
    <t>39,569,471,000</t>
  </si>
  <si>
    <t>054-470-0885</t>
  </si>
  <si>
    <t xml:space="preserve">경상북도 구미시  산호대로 422 </t>
  </si>
  <si>
    <t>2356</t>
  </si>
  <si>
    <t>61,674,420,000</t>
  </si>
  <si>
    <t>02-1577-3472</t>
  </si>
  <si>
    <t>서울특별시 강동구 천호대로 1077 이스트센트럴타워15층,16층,17층,18층</t>
  </si>
  <si>
    <t>2357</t>
  </si>
  <si>
    <t>4,803,836,000</t>
  </si>
  <si>
    <t>02-539-3961</t>
  </si>
  <si>
    <t xml:space="preserve">서울특별시 강남구 학동로97길 20 성호빌딩 2층/3층 </t>
  </si>
  <si>
    <t>2358</t>
  </si>
  <si>
    <t>휴니드테크놀러지스</t>
  </si>
  <si>
    <t>70,580,075,000</t>
  </si>
  <si>
    <t>032-457-6000</t>
  </si>
  <si>
    <t xml:space="preserve">인천광역시 연수구  벤처로 87 </t>
  </si>
  <si>
    <t>2359</t>
  </si>
  <si>
    <t>1,849,630,000</t>
  </si>
  <si>
    <t>02-3281-3688</t>
  </si>
  <si>
    <t xml:space="preserve">서울특별시 금천구 가산디지털2로 115 416호 (가산동, 대륭테크노타운 3차) </t>
  </si>
  <si>
    <t>2360</t>
  </si>
  <si>
    <t>16,609,828,800</t>
  </si>
  <si>
    <t>041-590-1700</t>
  </si>
  <si>
    <t>충청남도 천안시 서북구 직산읍 4산단6길 27 -</t>
  </si>
  <si>
    <t>2361</t>
  </si>
  <si>
    <t>3,422,381,500</t>
  </si>
  <si>
    <t>031-478-8585</t>
  </si>
  <si>
    <t>경기도 안양시 동안구 전파로 88 신원비젼타워 114호.502호.504호.604호.604-1호.비03-1호.비03-2호</t>
  </si>
  <si>
    <t>2362</t>
  </si>
  <si>
    <t>13,328,177,000</t>
  </si>
  <si>
    <t>031-776-6114</t>
  </si>
  <si>
    <t xml:space="preserve">경기도 용인시 처인구  영문로 2 </t>
  </si>
  <si>
    <t>2363</t>
  </si>
  <si>
    <t>6,288,753,000</t>
  </si>
  <si>
    <t>2364</t>
  </si>
  <si>
    <t>4,985,597,000</t>
  </si>
  <si>
    <t>070-7492-5600</t>
  </si>
  <si>
    <t xml:space="preserve">경기도 안양시 동안구 학의로 268603호 </t>
  </si>
  <si>
    <t>2365</t>
  </si>
  <si>
    <t>2,057,214,500</t>
  </si>
  <si>
    <t>031-776-3690</t>
  </si>
  <si>
    <t xml:space="preserve">경기도 성남시 중원구 사기막골로 124, 101~105호(상대원동, 에스케이엔테크노파크 메가센터동) </t>
  </si>
  <si>
    <t>2366</t>
  </si>
  <si>
    <t>172,500,000,000</t>
  </si>
  <si>
    <t>02-2189-4567</t>
  </si>
  <si>
    <t xml:space="preserve">서울특별시 강남구  학동로 343 </t>
  </si>
  <si>
    <t>2367</t>
  </si>
  <si>
    <t>5,941,435,500</t>
  </si>
  <si>
    <t>(031)442-8868</t>
  </si>
  <si>
    <t xml:space="preserve">경기도 안양시 동안구 부림로 170번길 38 (관양동) </t>
  </si>
  <si>
    <t>2368</t>
  </si>
  <si>
    <t>38,108,340,000</t>
  </si>
  <si>
    <t>02-828-9000</t>
  </si>
  <si>
    <t>서울특별시 강남구  테헤란로 512 (대치동, 신안빌딩 14층)</t>
  </si>
  <si>
    <t>2369</t>
  </si>
  <si>
    <t>4,940,372,000</t>
  </si>
  <si>
    <t>02-854-4700</t>
  </si>
  <si>
    <r>
      <t>경기도</t>
    </r>
    <r>
      <rPr>
        <sz val="10"/>
        <color rgb="FF333333"/>
        <rFont val="Arial"/>
        <charset val="0"/>
      </rPr>
      <t xml:space="preserve"> </t>
    </r>
    <r>
      <rPr>
        <sz val="10"/>
        <color rgb="FF333333"/>
        <rFont val="바탕체"/>
        <charset val="0"/>
      </rPr>
      <t>성남시</t>
    </r>
    <r>
      <rPr>
        <sz val="10"/>
        <color rgb="FF333333"/>
        <rFont val="Arial"/>
        <charset val="0"/>
      </rPr>
      <t xml:space="preserve"> </t>
    </r>
    <r>
      <rPr>
        <sz val="10"/>
        <color rgb="FF333333"/>
        <rFont val="바탕체"/>
        <charset val="0"/>
      </rPr>
      <t>분당구</t>
    </r>
    <r>
      <rPr>
        <sz val="10"/>
        <color rgb="FF333333"/>
        <rFont val="Arial"/>
        <charset val="0"/>
      </rPr>
      <t xml:space="preserve"> </t>
    </r>
    <r>
      <rPr>
        <sz val="10"/>
        <color rgb="FF333333"/>
        <rFont val="바탕체"/>
        <charset val="0"/>
      </rPr>
      <t>판교로</t>
    </r>
    <r>
      <rPr>
        <sz val="10"/>
        <color rgb="FF333333"/>
        <rFont val="Arial"/>
        <charset val="0"/>
      </rPr>
      <t xml:space="preserve"> 253 C-902</t>
    </r>
  </si>
  <si>
    <t>2370</t>
  </si>
  <si>
    <t>5,732,063,500</t>
  </si>
  <si>
    <t>경기도 성남시 분당구 판교로 253 씨동 901호(삼평동, 판교이노밸리)</t>
  </si>
  <si>
    <t>2371</t>
  </si>
  <si>
    <t>6,385,067,500</t>
  </si>
  <si>
    <t>02-6966-1600</t>
  </si>
  <si>
    <r>
      <t>강원도</t>
    </r>
    <r>
      <rPr>
        <sz val="10"/>
        <color rgb="FF333333"/>
        <rFont val="Arial"/>
        <charset val="0"/>
      </rPr>
      <t xml:space="preserve"> </t>
    </r>
    <r>
      <rPr>
        <sz val="10"/>
        <color rgb="FF333333"/>
        <rFont val="바탕체"/>
        <charset val="0"/>
      </rPr>
      <t>춘천시</t>
    </r>
    <r>
      <rPr>
        <sz val="10"/>
        <color rgb="FF333333"/>
        <rFont val="Arial"/>
        <charset val="0"/>
      </rPr>
      <t xml:space="preserve"> </t>
    </r>
    <r>
      <rPr>
        <sz val="10"/>
        <color rgb="FF333333"/>
        <rFont val="바탕체"/>
        <charset val="0"/>
      </rPr>
      <t>신북읍</t>
    </r>
    <r>
      <rPr>
        <sz val="10"/>
        <color rgb="FF333333"/>
        <rFont val="Arial"/>
        <charset val="0"/>
      </rPr>
      <t xml:space="preserve"> </t>
    </r>
    <r>
      <rPr>
        <sz val="10"/>
        <color rgb="FF333333"/>
        <rFont val="바탕체"/>
        <charset val="0"/>
      </rPr>
      <t>신북로</t>
    </r>
    <r>
      <rPr>
        <sz val="10"/>
        <color rgb="FF333333"/>
        <rFont val="Arial"/>
        <charset val="0"/>
      </rPr>
      <t xml:space="preserve"> 61-20</t>
    </r>
  </si>
  <si>
    <t>2372</t>
  </si>
  <si>
    <t>40,878,588,000</t>
  </si>
  <si>
    <t>02-2262-0600</t>
  </si>
  <si>
    <t>서울특별시 중구  퇴계로 173 19층</t>
  </si>
  <si>
    <t>2373</t>
  </si>
  <si>
    <t>053 -424 -3395</t>
  </si>
  <si>
    <t xml:space="preserve">대구광역시 중구  동덕로38길 5  (동인동1가) </t>
  </si>
  <si>
    <t>2374</t>
  </si>
  <si>
    <t>6,161,348,000</t>
  </si>
  <si>
    <t>041-546-7771</t>
  </si>
  <si>
    <t xml:space="preserve">충청남도 아산시 둔포면 아산밸리로 357 </t>
  </si>
  <si>
    <t>2375</t>
  </si>
  <si>
    <t>3,691,653,900</t>
  </si>
  <si>
    <t>043-882-5666</t>
  </si>
  <si>
    <t>서울특별시 서초구 마방로 60 24층 (양재동, 트러스트타워)</t>
  </si>
  <si>
    <t>2376</t>
  </si>
  <si>
    <t>325,821,225,000</t>
  </si>
  <si>
    <t>02-2002-6000</t>
  </si>
  <si>
    <t xml:space="preserve">서울특별시 종로구 새문안로 68 </t>
  </si>
  <si>
    <t>2377</t>
  </si>
  <si>
    <t>58,366,279,500</t>
  </si>
  <si>
    <t>02-3449-3000</t>
  </si>
  <si>
    <t>서울특별시 중구 남대문로9길 39 서울시 중구 남대문로9길 39(을지로1가, 부림빌딩) 8층</t>
  </si>
  <si>
    <t>2378</t>
  </si>
  <si>
    <t>6,961,237,500</t>
  </si>
  <si>
    <t>02-3410-9219</t>
  </si>
  <si>
    <r>
      <t>서울특별시</t>
    </r>
    <r>
      <rPr>
        <sz val="10"/>
        <color rgb="FF333333"/>
        <rFont val="Arial"/>
        <charset val="0"/>
      </rPr>
      <t xml:space="preserve"> </t>
    </r>
    <r>
      <rPr>
        <sz val="10"/>
        <color rgb="FF333333"/>
        <rFont val="바탕체"/>
        <charset val="0"/>
      </rPr>
      <t>강동구</t>
    </r>
    <r>
      <rPr>
        <sz val="10"/>
        <color rgb="FF333333"/>
        <rFont val="Arial"/>
        <charset val="0"/>
      </rPr>
      <t xml:space="preserve"> </t>
    </r>
    <r>
      <rPr>
        <sz val="10"/>
        <color rgb="FF333333"/>
        <rFont val="바탕체"/>
        <charset val="0"/>
      </rPr>
      <t>상일로</t>
    </r>
    <r>
      <rPr>
        <sz val="10"/>
        <color rgb="FF333333"/>
        <rFont val="Arial"/>
        <charset val="0"/>
      </rPr>
      <t>6</t>
    </r>
    <r>
      <rPr>
        <sz val="10"/>
        <color rgb="FF333333"/>
        <rFont val="바탕체"/>
        <charset val="0"/>
      </rPr>
      <t>길</t>
    </r>
    <r>
      <rPr>
        <sz val="10"/>
        <color rgb="FF333333"/>
        <rFont val="Arial"/>
        <charset val="0"/>
      </rPr>
      <t xml:space="preserve"> 39</t>
    </r>
  </si>
  <si>
    <t>2379</t>
  </si>
  <si>
    <t>5,656,118,000</t>
  </si>
  <si>
    <t>032-821-2511</t>
  </si>
  <si>
    <r>
      <t>인천광역시</t>
    </r>
    <r>
      <rPr>
        <sz val="10"/>
        <color rgb="FF333333"/>
        <rFont val="Arial"/>
        <charset val="0"/>
      </rPr>
      <t xml:space="preserve"> </t>
    </r>
    <r>
      <rPr>
        <sz val="10"/>
        <color rgb="FF333333"/>
        <rFont val="바탕체"/>
        <charset val="0"/>
      </rPr>
      <t>남동구</t>
    </r>
    <r>
      <rPr>
        <sz val="10"/>
        <color rgb="FF333333"/>
        <rFont val="Arial"/>
        <charset val="0"/>
      </rPr>
      <t xml:space="preserve"> </t>
    </r>
    <r>
      <rPr>
        <sz val="10"/>
        <color rgb="FF333333"/>
        <rFont val="바탕체"/>
        <charset val="0"/>
      </rPr>
      <t>남동서로</t>
    </r>
    <r>
      <rPr>
        <sz val="10"/>
        <color rgb="FF333333"/>
        <rFont val="Arial"/>
        <charset val="0"/>
      </rPr>
      <t xml:space="preserve"> 126</t>
    </r>
  </si>
  <si>
    <t>회사명</t>
  </si>
  <si>
    <t>주요제품</t>
  </si>
  <si>
    <t>상장일</t>
  </si>
  <si>
    <t>결산월</t>
  </si>
  <si>
    <t>대표자명</t>
  </si>
  <si>
    <t>홈페이지</t>
  </si>
  <si>
    <t>지역</t>
  </si>
  <si>
    <t>클린룸 설비</t>
  </si>
  <si>
    <t>12월</t>
  </si>
  <si>
    <t>김규범</t>
  </si>
  <si>
    <t>http://wonbangtech.com</t>
  </si>
  <si>
    <t>충청북도</t>
  </si>
  <si>
    <t>초고용량 커패시터(슈퍼커패시터)</t>
  </si>
  <si>
    <t>성도경</t>
  </si>
  <si>
    <t>http://www.vina.co.kr</t>
  </si>
  <si>
    <t>전라북도</t>
  </si>
  <si>
    <t>금융 지원 서비스</t>
  </si>
  <si>
    <t>이병훈</t>
  </si>
  <si>
    <t>서울특별시</t>
  </si>
  <si>
    <t>항암면역세포치료제(자연살해세포, 수지상세포, CAR-T 및 인터루킨 기반 항암제)</t>
  </si>
  <si>
    <t>이준행, 정광준</t>
  </si>
  <si>
    <t>http://www.vaxcell-bio.com</t>
  </si>
  <si>
    <t>전라남도</t>
  </si>
  <si>
    <t>지주사업</t>
  </si>
  <si>
    <t>유종연</t>
  </si>
  <si>
    <t>http://www.ty-holdings.co.kr</t>
  </si>
  <si>
    <t>덴탈 케어용 소재(테이퍼모 등)</t>
  </si>
  <si>
    <t>강기태</t>
  </si>
  <si>
    <t>http://bestbristle.com</t>
  </si>
  <si>
    <t>대전광역시</t>
  </si>
  <si>
    <t>기업 인수 및 합병</t>
  </si>
  <si>
    <t>박상연</t>
  </si>
  <si>
    <t>OLED Metal Mask</t>
  </si>
  <si>
    <t>김영주</t>
  </si>
  <si>
    <t>http://pimskorea.com/</t>
  </si>
  <si>
    <t>인천광역시</t>
  </si>
  <si>
    <t>압타머기반 신약개발 및 진단제품 개발</t>
  </si>
  <si>
    <t>한동일</t>
  </si>
  <si>
    <t>http://www.aptsci.com</t>
  </si>
  <si>
    <t>경기도</t>
  </si>
  <si>
    <t>웨어러블 인슐린펌프</t>
  </si>
  <si>
    <t>김재진</t>
  </si>
  <si>
    <t>http://www.eoflow.com</t>
  </si>
  <si>
    <t>모바일, PC게임 퍼블리싱</t>
  </si>
  <si>
    <t>남궁훈, 조계현</t>
  </si>
  <si>
    <t>http://kakaogames.com</t>
  </si>
  <si>
    <t>피부인체적용시험</t>
  </si>
  <si>
    <t>이해광</t>
  </si>
  <si>
    <t>http://www.pnkskin.com</t>
  </si>
  <si>
    <t>부동산 투자 및 관리</t>
  </si>
  <si>
    <t>11월</t>
  </si>
  <si>
    <t>이성균</t>
  </si>
  <si>
    <t>http://www.koramco.co.kr</t>
  </si>
  <si>
    <t>김영도</t>
  </si>
  <si>
    <t>카드인쇄용 프린터, 카드인쇄용 리본</t>
  </si>
  <si>
    <t>노현철</t>
  </si>
  <si>
    <t>http://www.idp-corp.com</t>
  </si>
  <si>
    <t>타겟캡처키트</t>
  </si>
  <si>
    <t>김효기, 이용훈</t>
  </si>
  <si>
    <t>http://www.celemics.com/</t>
  </si>
  <si>
    <t>드라마 및 영화제작</t>
  </si>
  <si>
    <t>송정우</t>
  </si>
  <si>
    <t>http://www.daydream.kr</t>
  </si>
  <si>
    <t>캐주얼게임, 소셜카지노게임</t>
  </si>
  <si>
    <t>린즈웨이/라우호밍</t>
  </si>
  <si>
    <t>http://www.me2zen.com</t>
  </si>
  <si>
    <t>홍콩</t>
  </si>
  <si>
    <t>애슬레저의류, 생활/청결 용품</t>
  </si>
  <si>
    <t>강민준, 이수연</t>
  </si>
  <si>
    <t>http://www.brandxcorp.com/</t>
  </si>
  <si>
    <t>ERP Package, 유지 관리 등</t>
  </si>
  <si>
    <t>권영범</t>
  </si>
  <si>
    <t>http://ksystem.co.kr</t>
  </si>
  <si>
    <t>완제의약품(정신신경계, 소화기계, 순환기계, 항생항균, 기타)</t>
  </si>
  <si>
    <t>박은희</t>
  </si>
  <si>
    <t>http://koreapharma.co.kr</t>
  </si>
  <si>
    <t>벨기에 파이낸스 타워</t>
  </si>
  <si>
    <t>06월</t>
  </si>
  <si>
    <t>오남수</t>
  </si>
  <si>
    <t>http://jrglobalreit.com</t>
  </si>
  <si>
    <t>반도체 및 디스플레이 관련 화학재료 제조ㆍ판매 등</t>
  </si>
  <si>
    <t>강병창</t>
  </si>
  <si>
    <t>http://www.soulbrain.co.kr</t>
  </si>
  <si>
    <t>레이저 및 고주파 의료기기</t>
  </si>
  <si>
    <t>김용한</t>
  </si>
  <si>
    <t>http://www.ilooda.com</t>
  </si>
  <si>
    <t>부동산 임대업</t>
  </si>
  <si>
    <t>김호식</t>
  </si>
  <si>
    <t>http://www.maps1reit.miraeasset.com</t>
  </si>
  <si>
    <t>부동산투자, 취득, 매매, 임대</t>
  </si>
  <si>
    <t>박영희</t>
  </si>
  <si>
    <t>http://igisresidencereit.com/</t>
  </si>
  <si>
    <t>전력증폭기 모듈(PAM)</t>
  </si>
  <si>
    <t>유대규</t>
  </si>
  <si>
    <t>http://www.wipam.co.kr</t>
  </si>
  <si>
    <t>자동차 배출가스 저감용 촉매 및 촉매시스템</t>
  </si>
  <si>
    <t>김민용</t>
  </si>
  <si>
    <t>http://www.endss.com</t>
  </si>
  <si>
    <t>기업인수합병</t>
  </si>
  <si>
    <t>손혁</t>
  </si>
  <si>
    <t>스마트HMI, 스마트SCADA, 스마트팩토리솔루션</t>
  </si>
  <si>
    <t>김정열</t>
  </si>
  <si>
    <t>http://www.m2i.co.kr</t>
  </si>
  <si>
    <t>의류, 여행용 가방 및 잡화류</t>
  </si>
  <si>
    <t>박영준</t>
  </si>
  <si>
    <t>http://www.thenatureholdings.co.kr/</t>
  </si>
  <si>
    <t>핵산추출기기 및 시약, RNAi 사업 등</t>
  </si>
  <si>
    <t>김기옥</t>
  </si>
  <si>
    <t>http://genolution.co.kr</t>
  </si>
  <si>
    <t>인공지능 및 빅데이터 소프트웨어</t>
  </si>
  <si>
    <t>이경일</t>
  </si>
  <si>
    <t>http://www.saltlux.com/</t>
  </si>
  <si>
    <t>한규정</t>
  </si>
  <si>
    <t>I-FINDER(바이오마커 진단)</t>
  </si>
  <si>
    <t>이덕윤</t>
  </si>
  <si>
    <t>http://bioinfra.co.kr</t>
  </si>
  <si>
    <t>2차전지 장비(믹싱시스템, 믹싱제작품, 믹싱 공사, 코터건조시스템)</t>
  </si>
  <si>
    <t>표인식</t>
  </si>
  <si>
    <t>http://taesungind.co.kr/</t>
  </si>
  <si>
    <t>2차전지 장비 등(일반충방전기, 고온가압 충방전기 등)</t>
  </si>
  <si>
    <t>임종현</t>
  </si>
  <si>
    <t>http://aproele.com/</t>
  </si>
  <si>
    <t>08월</t>
  </si>
  <si>
    <t>도병운</t>
  </si>
  <si>
    <t>http://www.igisvaluereit.com</t>
  </si>
  <si>
    <t>기업인수 및 합병</t>
  </si>
  <si>
    <t>고병철</t>
  </si>
  <si>
    <t>유전체 분석 서비스 (NGS, CES 등)</t>
  </si>
  <si>
    <t>Ryan W. Kim (김운봉)</t>
  </si>
  <si>
    <t>미국</t>
  </si>
  <si>
    <t>OLED용 후공정장비(라미네이터, 오토클레이브 등)</t>
  </si>
  <si>
    <t>박웅기</t>
  </si>
  <si>
    <t>http://www.lcd.co.kr</t>
  </si>
  <si>
    <t>의약품 제조 및 도소매(순환기용제 등)</t>
  </si>
  <si>
    <t>성대영</t>
  </si>
  <si>
    <t>http://withuspharm.com</t>
  </si>
  <si>
    <t>신경질환 및 정신질환을 포함한 중추신경 관련 신약 개발</t>
  </si>
  <si>
    <t>조정우</t>
  </si>
  <si>
    <t>온라인 및 오프라인 리서치</t>
  </si>
  <si>
    <t>최인수</t>
  </si>
  <si>
    <t>http://embrain.com/</t>
  </si>
  <si>
    <t>유방암 예후진단 및 폐암/대장암 동반진단 제품/검사서비스</t>
  </si>
  <si>
    <t>조상래</t>
  </si>
  <si>
    <t>http://www.gencurix.com</t>
  </si>
  <si>
    <t>교육 정보화 사업(SI), Apple IT제품 유통(교육용)</t>
  </si>
  <si>
    <t>정성주</t>
  </si>
  <si>
    <t>http://www.foxsoft.kr</t>
  </si>
  <si>
    <t>나노-유전자 편집 기술 기반 대장암·탈모 등 치료제</t>
  </si>
  <si>
    <t>윤태종</t>
  </si>
  <si>
    <t>http://www.moogene.com/</t>
  </si>
  <si>
    <t>기업인수목적회사</t>
  </si>
  <si>
    <t>이동헌</t>
  </si>
  <si>
    <t>해당없음</t>
  </si>
  <si>
    <t>디스플레이 제조용 장비(도포기, 조립기, 검사기)</t>
  </si>
  <si>
    <t>이흥근</t>
  </si>
  <si>
    <t>http://www.letkr.com</t>
  </si>
  <si>
    <t>충청남도</t>
  </si>
  <si>
    <t>세포치료제</t>
  </si>
  <si>
    <t>이병건</t>
  </si>
  <si>
    <t>http://www.scmlifescience.com</t>
  </si>
  <si>
    <t>금융지원 서비스</t>
  </si>
  <si>
    <t>이택수</t>
  </si>
  <si>
    <t>자돈사료, 사료첨가제</t>
  </si>
  <si>
    <t>김지범, 황일환</t>
  </si>
  <si>
    <t>http://www.easybio.co.kr/</t>
  </si>
  <si>
    <t>시판후조사대행(rPMS)</t>
  </si>
  <si>
    <t>공경선</t>
  </si>
  <si>
    <t>http://www.dreamcis.com</t>
  </si>
  <si>
    <t>PCB(Printed Circuit Board, 인쇄회로기판)의 제조 및 판매</t>
  </si>
  <si>
    <t>신영환</t>
  </si>
  <si>
    <t>http://www.daeduck.com</t>
  </si>
  <si>
    <t>고병학</t>
  </si>
  <si>
    <t>간고등어 제품, 냉동수산물 유통</t>
  </si>
  <si>
    <t>이정훈</t>
  </si>
  <si>
    <t>부산광역시</t>
  </si>
  <si>
    <t>탈모케어제품(볼빅 등) 및 피부케어제품(Dr.메디션 등)</t>
  </si>
  <si>
    <t>이광훈</t>
  </si>
  <si>
    <t>http://www.innogene.com</t>
  </si>
  <si>
    <t>패혈증 치료제, 면역항암제 전달기술 등</t>
  </si>
  <si>
    <t>박영민</t>
  </si>
  <si>
    <t>http:// www.dandibio.com</t>
  </si>
  <si>
    <t>기타금융지원서비스업</t>
  </si>
  <si>
    <t>윤종연</t>
  </si>
  <si>
    <t>스마트폰 OLED용 FPCA</t>
  </si>
  <si>
    <t>강명구</t>
  </si>
  <si>
    <t>http://www.newportdisplay.co.kr</t>
  </si>
  <si>
    <t>온라인 광고 대행</t>
  </si>
  <si>
    <t>허욱헌</t>
  </si>
  <si>
    <t>http://www.playd.com</t>
  </si>
  <si>
    <t>송문규</t>
  </si>
  <si>
    <t>Visible LED, UV LED</t>
  </si>
  <si>
    <t>이종덕, 이영주</t>
  </si>
  <si>
    <t>http://www.seoulviosys.com/kr/</t>
  </si>
  <si>
    <t>강화유리, 커넥터</t>
  </si>
  <si>
    <t>항공가공품 및 조립품</t>
  </si>
  <si>
    <t>케네스민규리</t>
  </si>
  <si>
    <t>http://www.kencoa.com</t>
  </si>
  <si>
    <t>경상남도</t>
  </si>
  <si>
    <t>EMI Shield Can, 나노멤브레인 등</t>
  </si>
  <si>
    <t>김효규</t>
  </si>
  <si>
    <t>http://www.lemonano.co.kr</t>
  </si>
  <si>
    <t>경상북도</t>
  </si>
  <si>
    <t>고온초전도선재</t>
  </si>
  <si>
    <t>문승현</t>
  </si>
  <si>
    <t>http://www.i-sunam.com</t>
  </si>
  <si>
    <t>기업인수</t>
  </si>
  <si>
    <t>송동현</t>
  </si>
  <si>
    <t>빅데이터분석, 인공지능, 데이터품질관리 솔루션</t>
  </si>
  <si>
    <t>김종현</t>
  </si>
  <si>
    <t>http://www.wise.co.kr</t>
  </si>
  <si>
    <t>금융지원서비스</t>
  </si>
  <si>
    <t>황정현</t>
  </si>
  <si>
    <t>김철우</t>
  </si>
  <si>
    <t>판유리 등</t>
  </si>
  <si>
    <t>김내환</t>
  </si>
  <si>
    <t>http://www.kccglass.co.kr</t>
  </si>
  <si>
    <t>미세먼지용 HEPA 소재, 차량용 캐빈필터소재, 마스크용 소재</t>
  </si>
  <si>
    <t>황규익</t>
  </si>
  <si>
    <t>http://www.i-enh.com</t>
  </si>
  <si>
    <t>김회천</t>
  </si>
  <si>
    <t>전도성 고분자 코팅 대전방지 필름</t>
  </si>
  <si>
    <t>정상국</t>
  </si>
  <si>
    <t>http://www.nsmcc.com</t>
  </si>
  <si>
    <t>생명정보 플랫폼, 마이크로바이옴 분석 서비스</t>
  </si>
  <si>
    <t>천종식</t>
  </si>
  <si>
    <t>http://www.chunlab.com</t>
  </si>
  <si>
    <t>데이터센터용 AWG, 통신용 AWG, 스플리터, 계측기 등</t>
  </si>
  <si>
    <t>김진봉</t>
  </si>
  <si>
    <t>http://www.ppitek.com</t>
  </si>
  <si>
    <t>광주광역시</t>
  </si>
  <si>
    <t>광통신, RF통신용 패키지</t>
  </si>
  <si>
    <t>한기우</t>
  </si>
  <si>
    <t>http://www.metal-life.co.kr</t>
  </si>
  <si>
    <t>동물용의약품, 보조사료 등</t>
  </si>
  <si>
    <t>정홍걸</t>
  </si>
  <si>
    <t>http://www.adbiotech.com</t>
  </si>
  <si>
    <t>강원도</t>
  </si>
  <si>
    <t>기타 금융지원(SPAC)</t>
  </si>
  <si>
    <t>김석철</t>
  </si>
  <si>
    <t>한성룡</t>
  </si>
  <si>
    <t>펠리노-1 단백질 저해제, 오토택신 저해제</t>
  </si>
  <si>
    <t>이정규</t>
  </si>
  <si>
    <t>http://www.bridgebiorx.com</t>
  </si>
  <si>
    <t>한양현</t>
  </si>
  <si>
    <t>항암제 신약개발</t>
  </si>
  <si>
    <t>김성진</t>
  </si>
  <si>
    <t>http://www.medpacto.com</t>
  </si>
  <si>
    <t>고민호</t>
  </si>
  <si>
    <t>유전체 빅데이터 기반의 AI신약개발 및 정밀의료서비스</t>
  </si>
  <si>
    <t>정종선</t>
  </si>
  <si>
    <t>http://www.syntekabio.com</t>
  </si>
  <si>
    <t>인공지능 기반 의료영상 진단 플랫폼, 인공지능 기반 산업용 X-ray 판독시스템</t>
  </si>
  <si>
    <t>김원태, 김동민</t>
  </si>
  <si>
    <t>http://jlk-inspection.com/</t>
  </si>
  <si>
    <t>3자물류주선 (복합운송, 프로젝트운송, CIS운송 등)</t>
  </si>
  <si>
    <t>한재동</t>
  </si>
  <si>
    <t>http://www.e-tgl.com</t>
  </si>
  <si>
    <t>이준규</t>
  </si>
  <si>
    <t>헉슬리/Huxley 화장품(스킨케어 스페셜/스킨케어베이직)</t>
  </si>
  <si>
    <t>이병훈 / 구자풍</t>
  </si>
  <si>
    <t>http://www.huxley.co.kr</t>
  </si>
  <si>
    <t>자기장 치료기기</t>
  </si>
  <si>
    <t>http://remed.kr</t>
  </si>
  <si>
    <t>부동산 투자</t>
  </si>
  <si>
    <t>권오성</t>
  </si>
  <si>
    <t>http://www.nhreits.com</t>
  </si>
  <si>
    <t>우종민</t>
  </si>
  <si>
    <t>김태운</t>
  </si>
  <si>
    <t>당뇨질환 세포치료제 / 당뇨관리 의료기기</t>
  </si>
  <si>
    <t>이인근</t>
  </si>
  <si>
    <t>http://www.yidobio.com</t>
  </si>
  <si>
    <t>마스크팩 ODM/OEM, 하이드로겔 마스크팩</t>
  </si>
  <si>
    <t>김임준</t>
  </si>
  <si>
    <t>http://www.jincostech.com</t>
  </si>
  <si>
    <t>이커머스토탈솔루션</t>
  </si>
  <si>
    <t>김기록</t>
  </si>
  <si>
    <t>http://www.koreacenter.com</t>
  </si>
  <si>
    <t>조수봉</t>
  </si>
  <si>
    <t>혈당센서, 혈당측정기</t>
  </si>
  <si>
    <t>박세진</t>
  </si>
  <si>
    <t>http://uxn.co.kr</t>
  </si>
  <si>
    <t>비임상실험 유효성(약리)평가</t>
  </si>
  <si>
    <t>정인성, 김도형</t>
  </si>
  <si>
    <t>http://www.knotus.co.kr</t>
  </si>
  <si>
    <t>이너레이스, 오디 클러치보스, 로터샤프트, 슬리브기어, 컨트롤 암, 엑슬</t>
  </si>
  <si>
    <t>이종철, 강태룡</t>
  </si>
  <si>
    <t>http://www.centralmotek.co.kr</t>
  </si>
  <si>
    <t>울산광역시</t>
  </si>
  <si>
    <t>특발성폐섬유증 치료제, 면역항암제, 자궁내막증치료제, 혈우병치료제</t>
  </si>
  <si>
    <t>김훈택</t>
  </si>
  <si>
    <t>http://www.tiumbio.com</t>
  </si>
  <si>
    <t>풍력용 선회베어링, 산업용 선회베어링</t>
  </si>
  <si>
    <t>조만제, 방성훈</t>
  </si>
  <si>
    <t>http://www.cs-bearing.co.kr</t>
  </si>
  <si>
    <t>HMR, 음료 베이스, 퓨레 등</t>
  </si>
  <si>
    <t>이구열</t>
  </si>
  <si>
    <t>http://foodkorea.com</t>
  </si>
  <si>
    <t>IB금융자문, 채권인수 및 매매, 투자중개, 펀드운용 등</t>
  </si>
  <si>
    <t>03월</t>
  </si>
  <si>
    <t>기동호, 김은섭</t>
  </si>
  <si>
    <t>http://www.kasset.co.kr</t>
  </si>
  <si>
    <t>태양광 셀·모듈, PV시스템, ESS</t>
  </si>
  <si>
    <t>강철호</t>
  </si>
  <si>
    <t>http://www.hyundai-es.co.kr/</t>
  </si>
  <si>
    <t>캉골 가방/모자, 헬렌카민스키 모자</t>
  </si>
  <si>
    <t>이주영</t>
  </si>
  <si>
    <t>http://www.sj-group.co.kr</t>
  </si>
  <si>
    <t>히알루론산 필러(조직수복용생체재료), 피부과용 레이저 의료기기, 리프팅실 등</t>
  </si>
  <si>
    <t>김재영</t>
  </si>
  <si>
    <t>http://www.jetema.com</t>
  </si>
  <si>
    <t>정밀기기(육해공군관련전자제어시스템,열영상감시장비,탐지추적장치,전투지휘체계시스템) 제조</t>
  </si>
  <si>
    <t>김연철</t>
  </si>
  <si>
    <t>http://hanwhasystems.com</t>
  </si>
  <si>
    <t>마이크로니들 패치 제품(의약품패치, 의료기기패치, 미용패치 등)</t>
  </si>
  <si>
    <t>정도현</t>
  </si>
  <si>
    <t>http://www.raphas.com</t>
  </si>
  <si>
    <t>배터리 보호회로</t>
  </si>
  <si>
    <t>나혁휘</t>
  </si>
  <si>
    <t>서재일</t>
  </si>
  <si>
    <t>부동산 관리, 정보통신 공사, 아파트 AS 및 옵션 제품 공급, 건축물 시공 및 분양</t>
  </si>
  <si>
    <t>엄관석</t>
  </si>
  <si>
    <t>http://www.xisnd.com/</t>
  </si>
  <si>
    <t>음성인식 소프트웨어 기술개발</t>
  </si>
  <si>
    <t>고훈</t>
  </si>
  <si>
    <t>http://www.mediazen.co.kr</t>
  </si>
  <si>
    <t>홍지헌</t>
  </si>
  <si>
    <t>원종상</t>
  </si>
  <si>
    <t>스마트팩토리 솔루션</t>
  </si>
  <si>
    <t>김정하, 조원철</t>
  </si>
  <si>
    <t>http://thirautech.com</t>
  </si>
  <si>
    <t>부동산투자</t>
  </si>
  <si>
    <t>롯데에이엠씨 주식회사</t>
  </si>
  <si>
    <t>http://www.lottereit.co.kr/</t>
  </si>
  <si>
    <t>매트리스 및 가구제품</t>
  </si>
  <si>
    <t>이윤재</t>
  </si>
  <si>
    <t>http://www.zinus.co.kr</t>
  </si>
  <si>
    <t>양규응</t>
  </si>
  <si>
    <t>영상 콘텐츠(30.05%), 공연(29.76%), 키즈카페(17.38%), 커머스(12.77%), 라이선스 및 기타(10.04%)</t>
  </si>
  <si>
    <t>박창신</t>
  </si>
  <si>
    <t>http://www.carriesoft.com</t>
  </si>
  <si>
    <t>은나노스텝, 닥터오렌지 등</t>
  </si>
  <si>
    <t>이호경</t>
  </si>
  <si>
    <t>http://www.kmpc.co.kr</t>
  </si>
  <si>
    <t>Edge Grinder, CVD-SiC Ring</t>
  </si>
  <si>
    <t>심호섭</t>
  </si>
  <si>
    <t>http://www.knj.kr</t>
  </si>
  <si>
    <t>양전하필터(정수기)</t>
  </si>
  <si>
    <t>한정철</t>
  </si>
  <si>
    <t>http://envioneer.com</t>
  </si>
  <si>
    <t>다이어트 제품 및 건강기능 관련 제품</t>
  </si>
  <si>
    <t>이병욱</t>
  </si>
  <si>
    <t>http://www.pharmsville.com</t>
  </si>
  <si>
    <t>동박, 유압기기 등</t>
  </si>
  <si>
    <t>이윤석</t>
  </si>
  <si>
    <t>http://www.doosansolus.com</t>
  </si>
  <si>
    <t>연료전지</t>
  </si>
  <si>
    <t>유수경</t>
  </si>
  <si>
    <t>http://www.doosanfuelcell.com</t>
  </si>
  <si>
    <t>카메라 모듈 검사기, AI 머신비전, 골프센서</t>
  </si>
  <si>
    <t>이석중</t>
  </si>
  <si>
    <t>http://www.laonpeople.com/</t>
  </si>
  <si>
    <t>영화 및 방송프로그램 제작, 유통, 광고</t>
  </si>
  <si>
    <t>제찬웅</t>
  </si>
  <si>
    <t>http://www.jcontentree.com/</t>
  </si>
  <si>
    <t>모바일금융솔루션, mOTP 개발</t>
  </si>
  <si>
    <t>김종서</t>
  </si>
  <si>
    <t>http://www.atoncorp.com</t>
  </si>
  <si>
    <t>전문의약품, 건강기능식품</t>
  </si>
  <si>
    <t>유영효</t>
  </si>
  <si>
    <t>http://www.greencrosswb.com</t>
  </si>
  <si>
    <t>박규상</t>
  </si>
  <si>
    <t>합병</t>
  </si>
  <si>
    <t>유승운</t>
  </si>
  <si>
    <t>천연가스자동차용 연료저장장치 등</t>
  </si>
  <si>
    <t>정수영</t>
  </si>
  <si>
    <t>조형인</t>
  </si>
  <si>
    <t>인공유전자 플랫폼(OliPass PNA) 기술을 활용한 RNA치료제 신약개발</t>
  </si>
  <si>
    <t>정신</t>
  </si>
  <si>
    <t>http://www.olipass.com</t>
  </si>
  <si>
    <t>자동차 및 IoT 통신,보안 솔루션</t>
  </si>
  <si>
    <t>최승욱</t>
  </si>
  <si>
    <t>http://ranix.co.kr</t>
  </si>
  <si>
    <t>비전검사장비</t>
  </si>
  <si>
    <t>허민석</t>
  </si>
  <si>
    <t>http://www.wintec.co.kr</t>
  </si>
  <si>
    <t>정수기 필터</t>
  </si>
  <si>
    <t>고인선, 이광규</t>
  </si>
  <si>
    <t>http://hdctech.co.kr</t>
  </si>
  <si>
    <t>실험동물, 연구용피부 및 연구용세포, 연구용역</t>
  </si>
  <si>
    <t>최선덕</t>
  </si>
  <si>
    <t>http://www.apures.com</t>
  </si>
  <si>
    <t>김기동</t>
  </si>
  <si>
    <t>기능성 식품 원료</t>
  </si>
  <si>
    <t>김재환</t>
  </si>
  <si>
    <t>http://www.cremar.co.kr</t>
  </si>
  <si>
    <t>육가공품, 튀김류, 패티류, 삼계탕 등</t>
  </si>
  <si>
    <t>윤두현</t>
  </si>
  <si>
    <t>http://www.manikerfng.com</t>
  </si>
  <si>
    <t>이경하</t>
  </si>
  <si>
    <t>보안응용제품(M-tag 및 M-pac), 보안소재제품(M-secuprint)</t>
  </si>
  <si>
    <t>주재현</t>
  </si>
  <si>
    <t>http://www.nanobrick.co.kr</t>
  </si>
  <si>
    <t>산업용 갠트리 로봇</t>
  </si>
  <si>
    <t>심상균, 심효준</t>
  </si>
  <si>
    <t>http://www.spsystems.co.kr</t>
  </si>
  <si>
    <t>디지털 치료솔루션(CT scan 장비, 3D 프린터), 디지털 진단시스템(X-ray, CT 등)</t>
  </si>
  <si>
    <t>이상철</t>
  </si>
  <si>
    <t>http://www.raymedical.co.kr/</t>
  </si>
  <si>
    <t>첨단유리온실, 온실용자재설치공사, 알루미늄 압출/가공제품</t>
  </si>
  <si>
    <t>박영환</t>
  </si>
  <si>
    <t>http://www.greenplus.co.kr</t>
  </si>
  <si>
    <t>의료용침대, 모션베드, 기타 의료기기 등</t>
  </si>
  <si>
    <t>곽진태</t>
  </si>
  <si>
    <t>http://ynbed.co.kr</t>
  </si>
  <si>
    <t>공정 자동화 설비 (2차전지, 석유화학, 반도체 및 디스플레이)</t>
  </si>
  <si>
    <t>이재환</t>
  </si>
  <si>
    <t>http://www.cowintech.com</t>
  </si>
  <si>
    <t>OLED 소재, 반도체 소재</t>
  </si>
  <si>
    <t>이수완</t>
  </si>
  <si>
    <t>http://dstp.co.kr</t>
  </si>
  <si>
    <t>지문인식 등록, 인증 기기 및 솔루션</t>
  </si>
  <si>
    <t>박보건</t>
  </si>
  <si>
    <t>http://www.suprema-id.com</t>
  </si>
  <si>
    <t>실리콘 소재(실란 모노머, 실리콘 레진&amp;폴리머, 실리콘 융합소재)</t>
  </si>
  <si>
    <t>부태웅</t>
  </si>
  <si>
    <t>http://www.kbgtech.co.kr/</t>
  </si>
  <si>
    <t>DECO Film 및 기타 TAPE 제조</t>
  </si>
  <si>
    <t>이영민</t>
  </si>
  <si>
    <t>http://www.sghitech.co.kr/</t>
  </si>
  <si>
    <t>태양광 인버터 등</t>
  </si>
  <si>
    <t>안강순</t>
  </si>
  <si>
    <t>http://www.willings.co.kr</t>
  </si>
  <si>
    <t>유압브레이커, 특수장비/부품, 퀵커플러 등</t>
  </si>
  <si>
    <t>이원해</t>
  </si>
  <si>
    <t>방송프로그램 제작</t>
  </si>
  <si>
    <t>이상백</t>
  </si>
  <si>
    <t>http://www.astory.co.kr</t>
  </si>
  <si>
    <t>언어 데이터 구축 및 판매</t>
  </si>
  <si>
    <t>이정수</t>
  </si>
  <si>
    <t>http://www.flitto.com</t>
  </si>
  <si>
    <t>권홍철</t>
  </si>
  <si>
    <t>구스 다운 침구류(이불, 베개, 커버류 등)</t>
  </si>
  <si>
    <t>이재일</t>
  </si>
  <si>
    <t>http://gooseandhome.com</t>
  </si>
  <si>
    <t>가상계좌중계, 간편현금결제</t>
  </si>
  <si>
    <t>이경민,최종원(각자대표)</t>
  </si>
  <si>
    <t>http://www.settlebank.co.kr</t>
  </si>
  <si>
    <t>아이스크림홈런</t>
  </si>
  <si>
    <t>조용상</t>
  </si>
  <si>
    <t>http://www.i-screamedu.co.kr</t>
  </si>
  <si>
    <t>CellShot 플랫폼 / CellShot 기반 항암백신치료 제품군 / CellShot 기반 자가면역질환치료 제품군 / CellShot 기반 바이오의약품 생산세포주 제품군</t>
  </si>
  <si>
    <t>이상현</t>
  </si>
  <si>
    <t>http://www.femtobiomed.com</t>
  </si>
  <si>
    <t>화장품 용기</t>
  </si>
  <si>
    <t>이재신, 이도훈</t>
  </si>
  <si>
    <t>http://www.pum-tech.co.kr</t>
  </si>
  <si>
    <t>음극마찰용접단자</t>
  </si>
  <si>
    <t>진정아</t>
  </si>
  <si>
    <t>http://www.asanfw.com</t>
  </si>
  <si>
    <t>Anti-Drone, UGV, 방폭블록, 방검조끼 등</t>
  </si>
  <si>
    <t>윤성욱</t>
  </si>
  <si>
    <t>http://ttcdefence.com/</t>
  </si>
  <si>
    <t>손길현</t>
  </si>
  <si>
    <t>최웅</t>
  </si>
  <si>
    <t>정진혁</t>
  </si>
  <si>
    <t>용역매출(50.7%), 유전자전달체(32.7%), 압타머 연구용 시약(16.6%)</t>
  </si>
  <si>
    <t>이수진</t>
  </si>
  <si>
    <t>http://www.aptabio.com</t>
  </si>
  <si>
    <t>골프의류 및 골프잡화</t>
  </si>
  <si>
    <t>권영숭</t>
  </si>
  <si>
    <t>http://www.castelbajac.com</t>
  </si>
  <si>
    <t>바이오 분석 시스템, 메디칼 자동화 시스템</t>
  </si>
  <si>
    <t>김경남</t>
  </si>
  <si>
    <t>http://www.md-best.com</t>
  </si>
  <si>
    <t>의료기기(창상피복재)</t>
  </si>
  <si>
    <t>김원일</t>
  </si>
  <si>
    <t>http://www.wonbiogen.co.kr</t>
  </si>
  <si>
    <t>기타 금융서비스</t>
  </si>
  <si>
    <t>방경환</t>
  </si>
  <si>
    <t>정명훈</t>
  </si>
  <si>
    <t>내화물, 생석회, 음극재 및 양극재</t>
  </si>
  <si>
    <t>민경준</t>
  </si>
  <si>
    <t>http://www.poscochemical.com/</t>
  </si>
  <si>
    <t>체외진단 기기 및 시약</t>
  </si>
  <si>
    <t>손미진</t>
  </si>
  <si>
    <t>http://www.sugentech.com</t>
  </si>
  <si>
    <t>중소 벤처기업 투자</t>
  </si>
  <si>
    <t>김학범</t>
  </si>
  <si>
    <t>http://www.kpartners.co.kr</t>
  </si>
  <si>
    <t>레이저 장비</t>
  </si>
  <si>
    <t>남기중</t>
  </si>
  <si>
    <t>http://www.nexview.co.kr</t>
  </si>
  <si>
    <t>드라이 스트립, 드라이 클리닝</t>
  </si>
  <si>
    <t>이준효</t>
  </si>
  <si>
    <t>IP 라이센스, 콘솔, 모바일 게임</t>
  </si>
  <si>
    <t>07월</t>
  </si>
  <si>
    <t>토야마 코이치, 갈지휘</t>
  </si>
  <si>
    <t>http://www.snk-corp.co.jp</t>
  </si>
  <si>
    <t>일본</t>
  </si>
  <si>
    <t>정종석</t>
  </si>
  <si>
    <t>TAS(지하철터널내영상광고장치), WING TV(회전식 LED바를 이용한 영상광고장치)</t>
  </si>
  <si>
    <t>채균</t>
  </si>
  <si>
    <t>http://www.innovex.co.kr</t>
  </si>
  <si>
    <t>비정질 및 나노결정립을 이용한 자성부품 및 전류센서</t>
  </si>
  <si>
    <t>양성철</t>
  </si>
  <si>
    <t>http://amogreentech.co.kr</t>
  </si>
  <si>
    <t>전산실운영, 시스템구축, 전산장비 납품, SOC/건축 사업</t>
  </si>
  <si>
    <t>오일석</t>
  </si>
  <si>
    <t>http://www.hyundai-autoever.com</t>
  </si>
  <si>
    <t>암 조기진단 제품</t>
  </si>
  <si>
    <t>안성환</t>
  </si>
  <si>
    <t>http://genomictree.com/ko/</t>
  </si>
  <si>
    <t>금융사업지원서비스</t>
  </si>
  <si>
    <t>김정효</t>
  </si>
  <si>
    <t>의료정보시스템</t>
  </si>
  <si>
    <t>위원량</t>
  </si>
  <si>
    <t>http://www.ezcaretech.com</t>
  </si>
  <si>
    <t>조성선</t>
  </si>
  <si>
    <t>중소기업 창업투자 관련 고유계정/투자조합 관련 수익</t>
  </si>
  <si>
    <t>김응석</t>
  </si>
  <si>
    <t>http://venture.miraeasset.co.kr</t>
  </si>
  <si>
    <t>모바일 PBA, 지문인식 모듈, 전장 LED 모듈 등</t>
  </si>
  <si>
    <t>김형민, 박찬홍(각자대표)</t>
  </si>
  <si>
    <t>http://www.idreamtech.co.kr</t>
  </si>
  <si>
    <t>온라인 게임</t>
  </si>
  <si>
    <t>김가람</t>
  </si>
  <si>
    <t>양극활물질</t>
  </si>
  <si>
    <t>권우석</t>
  </si>
  <si>
    <t>http://www.ecoprobm.co.kr</t>
  </si>
  <si>
    <t>항암면역치료백신</t>
  </si>
  <si>
    <t>강창율</t>
  </si>
  <si>
    <t>http://www.cellid.co.kr</t>
  </si>
  <si>
    <t>금융지주</t>
  </si>
  <si>
    <t>손태승</t>
  </si>
  <si>
    <t>http://www.woorifg.com/</t>
  </si>
  <si>
    <t>디스플레이 소재, 반도체 공정 소재, 2차전지 소재, 의약품 소재, 정밀화학 소재</t>
  </si>
  <si>
    <t>이상율</t>
  </si>
  <si>
    <t>http://www.chunbochem.com/</t>
  </si>
  <si>
    <t>의료용지혈제, 밀폐제 및 접착제</t>
  </si>
  <si>
    <t>이문수</t>
  </si>
  <si>
    <t>http://www.innotherapy.com</t>
  </si>
  <si>
    <t>국내외여행 알선, 항공권 판매</t>
  </si>
  <si>
    <t>고재경, 최명일(각자 대표이사)</t>
  </si>
  <si>
    <t>http://www.ybtour.com</t>
  </si>
  <si>
    <t>에스이알피, 브랜치, 인하우스</t>
  </si>
  <si>
    <t>강원주</t>
  </si>
  <si>
    <t>http://www.webcash.co.kr</t>
  </si>
  <si>
    <t>In-Line Sputter, OLED 패널 청정물류 이송 장비 등</t>
  </si>
  <si>
    <t>박강일</t>
  </si>
  <si>
    <t>http://www.latplasma.com</t>
  </si>
  <si>
    <t>항공 여객 및 화물 운송</t>
  </si>
  <si>
    <t>한태근</t>
  </si>
  <si>
    <t>http://www.airbusan.com</t>
  </si>
  <si>
    <t>프로바이오틱스 관련 완제품 및 균주 원말 등</t>
  </si>
  <si>
    <t>지근억</t>
  </si>
  <si>
    <t>http://bifido.com</t>
  </si>
  <si>
    <t>생체유익균 치료제/건강기능식품/화장품</t>
  </si>
  <si>
    <t>배지수</t>
  </si>
  <si>
    <t>http://genomecom.co.kr</t>
  </si>
  <si>
    <t>김학균</t>
  </si>
  <si>
    <t>http://www.kiwoom.com/</t>
  </si>
  <si>
    <t>허환</t>
  </si>
  <si>
    <t>면역항암 세포치료제, 면역항암 항체치료제</t>
  </si>
  <si>
    <t>권병세, 최수영</t>
  </si>
  <si>
    <t>http://www.eutilex.com</t>
  </si>
  <si>
    <t>스마트폰용 FPCA</t>
  </si>
  <si>
    <t>최남채</t>
  </si>
  <si>
    <t>http://www.dtktech.co.kr/</t>
  </si>
  <si>
    <t>LED용 실리콘렌즈 외</t>
  </si>
  <si>
    <t>송성근</t>
  </si>
  <si>
    <t>http://www.ilscience.co.kr</t>
  </si>
  <si>
    <t>방송통신사업</t>
  </si>
  <si>
    <t>전승택</t>
  </si>
  <si>
    <t>http://www.aniplustv.com</t>
  </si>
  <si>
    <t>LED조명장치</t>
  </si>
  <si>
    <t>이영섭</t>
  </si>
  <si>
    <t>http://www.techen.co.kr</t>
  </si>
  <si>
    <t>대구광역시</t>
  </si>
  <si>
    <t>이일근</t>
  </si>
  <si>
    <t>VFX, 뉴미디어 등 특수영상 컨텐츠 제작</t>
  </si>
  <si>
    <t>박관우, 박인규</t>
  </si>
  <si>
    <t>http://www.wswgstudios.com</t>
  </si>
  <si>
    <t>진성태</t>
  </si>
  <si>
    <t>장우철</t>
  </si>
  <si>
    <t>항체의약품 연구개발</t>
  </si>
  <si>
    <t>이상훈</t>
  </si>
  <si>
    <t>http://www.ablbio.com</t>
  </si>
  <si>
    <t>알러지진단키트, 임신진단테스트기, 면역진단키트</t>
  </si>
  <si>
    <t>임국진</t>
  </si>
  <si>
    <t>http://www.proteometech.com/</t>
  </si>
  <si>
    <t>AP 단말기, 광섬유 및 광케이블, 위성통신 전송장비</t>
  </si>
  <si>
    <t>황 하영</t>
  </si>
  <si>
    <t>방충방향제, 유해동물피해감소제, 기생충피해감소제</t>
  </si>
  <si>
    <t>이태훈</t>
  </si>
  <si>
    <t>http://www.jjbio.co.kr</t>
  </si>
  <si>
    <t>에버콜라겐, 판도라 다이어트 등</t>
  </si>
  <si>
    <t>김도언</t>
  </si>
  <si>
    <t>http://www.newtree.co.kr</t>
  </si>
  <si>
    <t>이지연</t>
  </si>
  <si>
    <t>엑스레이검사 장비</t>
  </si>
  <si>
    <t>김준보</t>
  </si>
  <si>
    <t>http://www.innometry.com</t>
  </si>
  <si>
    <t>박신규</t>
  </si>
  <si>
    <t>자동차 스티어링휠</t>
  </si>
  <si>
    <t>이석근</t>
  </si>
  <si>
    <t>http://www.dayouap.co.kr</t>
  </si>
  <si>
    <t>조윤상</t>
  </si>
  <si>
    <t>자동차 부품(전선, 케이블, 벌브소켓, LED 등)</t>
  </si>
  <si>
    <t>최영천</t>
  </si>
  <si>
    <t>http://www.ecocab.co.kr</t>
  </si>
  <si>
    <t>모바일게임</t>
  </si>
  <si>
    <t>김진수</t>
  </si>
  <si>
    <t>http://www.vespainteractive.com/</t>
  </si>
  <si>
    <t>솔더바, 솔더와이어, 솔더페이스트</t>
  </si>
  <si>
    <t>강만준</t>
  </si>
  <si>
    <t>http://www.seoulam.co.kr</t>
  </si>
  <si>
    <t>육가공 제품</t>
  </si>
  <si>
    <t>왕현도</t>
  </si>
  <si>
    <t>http://wingyip-food.com</t>
  </si>
  <si>
    <t>류제일</t>
  </si>
  <si>
    <t>골프장 서비스</t>
  </si>
  <si>
    <t>최재훈, 최영곤 (공동대표이사)</t>
  </si>
  <si>
    <t>비혈관 스텐트 및 체외충격파 쇄석기</t>
  </si>
  <si>
    <t>박진형</t>
  </si>
  <si>
    <t>http://www.mitech.co.kr</t>
  </si>
  <si>
    <t>중대형 시스템, 중대형 로봇</t>
  </si>
  <si>
    <t>안승욱</t>
  </si>
  <si>
    <t>http://www.t-robotics.net/</t>
  </si>
  <si>
    <t>라파엘스마트글러브 외</t>
  </si>
  <si>
    <t>반호영</t>
  </si>
  <si>
    <t>http://www.neofect.com</t>
  </si>
  <si>
    <t>LED조명장치 등</t>
  </si>
  <si>
    <t>김권진</t>
  </si>
  <si>
    <t>http://www.apexint.co.kr</t>
  </si>
  <si>
    <t>생분해성 의료기기, 3D 바이오프린팅 시스템, 바이오잉크, 3D 오가노이드, 3D 세포치료제</t>
  </si>
  <si>
    <t>윤원수</t>
  </si>
  <si>
    <t>http://www.tnrbiofab.com</t>
  </si>
  <si>
    <t>체육용솔루션(NS트루골프, NS테니스, NS축구, NS승마 등)</t>
  </si>
  <si>
    <t>김호상</t>
  </si>
  <si>
    <t>http://www.narasoft.com</t>
  </si>
  <si>
    <t>IT 서비스, IT 솔루션</t>
  </si>
  <si>
    <t>박세창</t>
  </si>
  <si>
    <t>http://www.asianaidt.com</t>
  </si>
  <si>
    <t>진단용 엑스선 촬영장치 및 부분품, X-ray 제너레이터 외</t>
  </si>
  <si>
    <t>박정병</t>
  </si>
  <si>
    <t>http://www.drgem.co.kr</t>
  </si>
  <si>
    <t>CTC 기반 Liquid Biopsy 응용사업 및 플랫폼</t>
  </si>
  <si>
    <t>전병희</t>
  </si>
  <si>
    <t>http://cytogenlab.com</t>
  </si>
  <si>
    <t>김지원</t>
  </si>
  <si>
    <t>http://www.ajuib.co.kr</t>
  </si>
  <si>
    <t>항체치료제</t>
  </si>
  <si>
    <t>유진산</t>
  </si>
  <si>
    <t>http://www.pharmabcine.com/</t>
  </si>
  <si>
    <t>합성피혁 및 부직포</t>
  </si>
  <si>
    <t>최민석</t>
  </si>
  <si>
    <t>http://www.dknd.co.kr</t>
  </si>
  <si>
    <t>스마트 액세서리(보조배터리 등)</t>
  </si>
  <si>
    <t>장관순</t>
  </si>
  <si>
    <t>http://kokiripower.com</t>
  </si>
  <si>
    <t>건강기능식품 제조</t>
  </si>
  <si>
    <t>권석형</t>
  </si>
  <si>
    <t>http://www.novarex.co.kr</t>
  </si>
  <si>
    <t>바이오의약품[iCP-Parkin(파킨슨병 치료제)]및 연구용 시약</t>
  </si>
  <si>
    <t>조대웅</t>
  </si>
  <si>
    <t>http://www.cellivery.com</t>
  </si>
  <si>
    <t>전자석탈철기, 자력선별기</t>
  </si>
  <si>
    <t>이준각</t>
  </si>
  <si>
    <t>http://www.daebo.com</t>
  </si>
  <si>
    <t>Magnet, Shield Magnet, 심재</t>
  </si>
  <si>
    <t>오춘택</t>
  </si>
  <si>
    <t>http://www.novatek.co.kr</t>
  </si>
  <si>
    <t>인체조직(피부, 뼈, 연골)</t>
  </si>
  <si>
    <t>이환철</t>
  </si>
  <si>
    <t>http://www.lncbio.co.kr</t>
  </si>
  <si>
    <t>황성일</t>
  </si>
  <si>
    <t>솔루션(로봇 엑츄에이터 모듈과 구동 소프트웨어), 에듀테인먼트 로봇, 로봇 플랫폼</t>
  </si>
  <si>
    <t>김병수</t>
  </si>
  <si>
    <t>옵티케어, 메디피그 등</t>
  </si>
  <si>
    <t>한성준, 김현일</t>
  </si>
  <si>
    <t>http://www.optipharm.co.kr</t>
  </si>
  <si>
    <t>건물용 연료전지, 발전용 연료전지</t>
  </si>
  <si>
    <t>전희권</t>
  </si>
  <si>
    <t>http://www.s-fuelcell.com/</t>
  </si>
  <si>
    <t>강관</t>
  </si>
  <si>
    <t>이휘령, 김석일</t>
  </si>
  <si>
    <t>http://www.seahsteel.co.kr</t>
  </si>
  <si>
    <t>투자조합, PEF 결성 및 투자</t>
  </si>
  <si>
    <t>이승원</t>
  </si>
  <si>
    <t>http://www.nauib.com</t>
  </si>
  <si>
    <t>김영문</t>
  </si>
  <si>
    <t>http://www.foodnamoo.com</t>
  </si>
  <si>
    <t>완제의약품</t>
  </si>
  <si>
    <t>이윤하</t>
  </si>
  <si>
    <t>http://www.hanaph.co.kr</t>
  </si>
  <si>
    <t>골프웨어</t>
  </si>
  <si>
    <t>우진석</t>
  </si>
  <si>
    <t>http://www.creas.co.kr</t>
  </si>
  <si>
    <t>권인호</t>
  </si>
  <si>
    <t>의료기기 및 미용기기</t>
  </si>
  <si>
    <t>김태현</t>
  </si>
  <si>
    <t>http://www.gtgwellness.co.kr</t>
  </si>
  <si>
    <t>반도체/디스플레이 코팅덕트</t>
  </si>
  <si>
    <t>홍경모</t>
  </si>
  <si>
    <t>http://www.woojini.com</t>
  </si>
  <si>
    <t>2차전지 분리막 제조설비, 디스플레이용 생산설비</t>
  </si>
  <si>
    <t>김준규</t>
  </si>
  <si>
    <t>http://www.ms-mc.co.kr</t>
  </si>
  <si>
    <t>임동현</t>
  </si>
  <si>
    <t>퇴행성디스크 치료제, 골관절염 치료제, 동물용 골관절염 치료제</t>
  </si>
  <si>
    <t>김해진</t>
  </si>
  <si>
    <t>http://www.ensolbio.co.kr</t>
  </si>
  <si>
    <t>보호솔루션, 방송서비스솔루션 등</t>
  </si>
  <si>
    <t>한승우</t>
  </si>
  <si>
    <t>http://www.digicaps.com</t>
  </si>
  <si>
    <t>호경근,박정권(각자대표이사)</t>
  </si>
  <si>
    <t>모바일용 액츄에이터 및 조립자동화 설비</t>
  </si>
  <si>
    <t>하동길</t>
  </si>
  <si>
    <t>http://www.actro.co.kr</t>
  </si>
  <si>
    <t>네트워크 구축 및 유지보수</t>
  </si>
  <si>
    <t>장수현</t>
  </si>
  <si>
    <t>http://www.opasnet.co.kr/</t>
  </si>
  <si>
    <t>300mm Poly Etch System</t>
  </si>
  <si>
    <t>최우형</t>
  </si>
  <si>
    <t>http://www.iaptc.com/</t>
  </si>
  <si>
    <t>세포치료제, 인체조직모델 등</t>
  </si>
  <si>
    <t>장송선</t>
  </si>
  <si>
    <t>http://www.biosolutions.co.kr/</t>
  </si>
  <si>
    <t>영화제작, 투자, 배급 및 영화디지털배급</t>
  </si>
  <si>
    <t>김상윤</t>
  </si>
  <si>
    <t>http://www.tcokr.com</t>
  </si>
  <si>
    <t>4종복합비료, 농약</t>
  </si>
  <si>
    <t>김우동</t>
  </si>
  <si>
    <t>http://www.dae-yu.co.kr</t>
  </si>
  <si>
    <t>비거주 부동산 임대 서비스업</t>
  </si>
  <si>
    <t>이준구</t>
  </si>
  <si>
    <t>http://www.shalphareit.com</t>
  </si>
  <si>
    <t>평판디스플레이 검사장비</t>
  </si>
  <si>
    <t>박종철</t>
  </si>
  <si>
    <t>http://www.okdit.co.kr</t>
  </si>
  <si>
    <t>취약점 진단 솔루션, 모의해킹 컨설팅</t>
  </si>
  <si>
    <t>고필주</t>
  </si>
  <si>
    <t>http://www.ssrinc.co.kr</t>
  </si>
  <si>
    <t>시멘트, 레미콘, 레미탈</t>
  </si>
  <si>
    <t>전근식</t>
  </si>
  <si>
    <t>http://www.hanilcement.com</t>
  </si>
  <si>
    <t>망간자료전송(i-oneNet)</t>
  </si>
  <si>
    <t>정동섭</t>
  </si>
  <si>
    <t>http://www.hunesion.com</t>
  </si>
  <si>
    <t>저가 항공운송</t>
  </si>
  <si>
    <t>정홍근</t>
  </si>
  <si>
    <t>http://www.twayair.com</t>
  </si>
  <si>
    <t>SM, SI</t>
  </si>
  <si>
    <t>마용득</t>
  </si>
  <si>
    <t>http://www.ldcc.co.kr</t>
  </si>
  <si>
    <t>항생제, 순환기계, 근골격계, 소화기계류 완제의약품</t>
  </si>
  <si>
    <t>백병하</t>
  </si>
  <si>
    <t>http://www.ukp.co.kr/</t>
  </si>
  <si>
    <t>내의(원더브라, 플레이텍스, 미싱도로시, 르페)</t>
  </si>
  <si>
    <t>문영우</t>
  </si>
  <si>
    <t>http://www.gritees.com</t>
  </si>
  <si>
    <t>안드로이드 OTT 멀티미디어 디바이스</t>
  </si>
  <si>
    <t>권충식</t>
  </si>
  <si>
    <t>http://www.aloys.co.kr</t>
  </si>
  <si>
    <t>siRNA 신약 개발</t>
  </si>
  <si>
    <t>이동기</t>
  </si>
  <si>
    <t>http://www.olixpharma.com</t>
  </si>
  <si>
    <t>비철금속표면처리장비 및 솔루션</t>
  </si>
  <si>
    <t>유재용</t>
  </si>
  <si>
    <t>http:// techtrans.co.kr</t>
  </si>
  <si>
    <t>김동우/요코타 타케시</t>
  </si>
  <si>
    <t>http://www.hyosungheavyindustries.com</t>
  </si>
  <si>
    <t>PET타이어코드</t>
  </si>
  <si>
    <t>황정모</t>
  </si>
  <si>
    <t>http://www.hyosungadvancedmaterials.com</t>
  </si>
  <si>
    <t>섬유, 산업자재, 화학, 중공업, 건설, 무역,금융 등</t>
  </si>
  <si>
    <t>김용섭</t>
  </si>
  <si>
    <t>http://www.hyosungtnc.com</t>
  </si>
  <si>
    <t>이건종</t>
  </si>
  <si>
    <t>http://www.hyosungchemical.com</t>
  </si>
  <si>
    <t>플라스타, 의약 및 의약외품 패취등, 마스크팩, 화장품 기초라인</t>
  </si>
  <si>
    <t>최영권</t>
  </si>
  <si>
    <t>http://icure.co.kr</t>
  </si>
  <si>
    <t>중소/벤처기업 투자 및 육성</t>
  </si>
  <si>
    <t>박성호, 홍원호</t>
  </si>
  <si>
    <t>http://www.svinvest.com</t>
  </si>
  <si>
    <t>디지털 사이니지, 키오스크 등</t>
  </si>
  <si>
    <t>안덕근</t>
  </si>
  <si>
    <t>http://www.elivision.com/</t>
  </si>
  <si>
    <t>면생리대</t>
  </si>
  <si>
    <t>장영민</t>
  </si>
  <si>
    <t>http://www.hannahpad.com</t>
  </si>
  <si>
    <t>부동산투자회사</t>
  </si>
  <si>
    <t>장준호</t>
  </si>
  <si>
    <t>유전체 분석 진단 서비스</t>
  </si>
  <si>
    <t>이민섭, 신상철</t>
  </si>
  <si>
    <t>http://www.edgc.com</t>
  </si>
  <si>
    <t>여성의류</t>
  </si>
  <si>
    <t>윤동률</t>
  </si>
  <si>
    <t>http://www.smvina.co.kr</t>
  </si>
  <si>
    <t>외주주택, 자체공사, 일반건축, 토목 등</t>
  </si>
  <si>
    <t>권순호, 정경구</t>
  </si>
  <si>
    <t>http://www.hdc-dvp.com</t>
  </si>
  <si>
    <t>이기섭</t>
  </si>
  <si>
    <t>전력변환장치</t>
  </si>
  <si>
    <t>김상우, 양승환</t>
  </si>
  <si>
    <t>http://www.gopowernet.com</t>
  </si>
  <si>
    <t>양계, 양돈 배합사료</t>
  </si>
  <si>
    <t>문철명</t>
  </si>
  <si>
    <t>http://www.hdfeed.co.kr</t>
  </si>
  <si>
    <t>복강경수술용 투관침 등</t>
  </si>
  <si>
    <t>정현국</t>
  </si>
  <si>
    <t>http://www.sejongmedical.com</t>
  </si>
  <si>
    <t>의료용 방사선 진단기기</t>
  </si>
  <si>
    <t>박병욱</t>
  </si>
  <si>
    <t>http://www.genoray.com</t>
  </si>
  <si>
    <t>자동차 엔지니어링 서비스, 의료용 전동스쿠터 등</t>
  </si>
  <si>
    <t>송신근</t>
  </si>
  <si>
    <t>http://www.dpeco.com</t>
  </si>
  <si>
    <t>유세현</t>
  </si>
  <si>
    <t>조경숙</t>
  </si>
  <si>
    <t>http://www.dinonainc.com</t>
  </si>
  <si>
    <t>인수합병</t>
  </si>
  <si>
    <t>김종환</t>
  </si>
  <si>
    <t>수처리응집제, 폴리프로필렌</t>
  </si>
  <si>
    <t>배동수</t>
  </si>
  <si>
    <t>http://www.sj-chem.com/</t>
  </si>
  <si>
    <t>식품류, 생활용품류, 화장품류 (사후면세업)</t>
  </si>
  <si>
    <t>02월</t>
  </si>
  <si>
    <t>구철모</t>
  </si>
  <si>
    <t>http://www.groupjtc.com/korean/</t>
  </si>
  <si>
    <t>반도체 검사장비</t>
  </si>
  <si>
    <t>염동현</t>
  </si>
  <si>
    <t>http://www.neosem.com</t>
  </si>
  <si>
    <t>헬스케어 미디어플랫폼, 헬스케어 디지털마케팅, 헬스케어 솔루션</t>
  </si>
  <si>
    <t>박경득</t>
  </si>
  <si>
    <t>http://carelabs.co.kr</t>
  </si>
  <si>
    <t>Age 20's,루나, 트리오, 2080치약, 순샘, 제트 등</t>
  </si>
  <si>
    <t>채동석, 임재영</t>
  </si>
  <si>
    <t>http://www.aekyung.co.kr</t>
  </si>
  <si>
    <t>SAP</t>
  </si>
  <si>
    <t>오상윤, 김종원(각자대표이사)</t>
  </si>
  <si>
    <t>http://www.ecomaister.com/</t>
  </si>
  <si>
    <t>김진하</t>
  </si>
  <si>
    <t>http://www.laic.kr</t>
  </si>
  <si>
    <t>골접합 및 재건용 금속소재 및 생분해성 복합소재 기반 임플란트</t>
  </si>
  <si>
    <t>이동원</t>
  </si>
  <si>
    <t>http://www.osteonic.com</t>
  </si>
  <si>
    <t>EC-18(신약), 원료의약품</t>
  </si>
  <si>
    <t>손기영</t>
  </si>
  <si>
    <t>http://www.enzychem.co.kr</t>
  </si>
  <si>
    <t>피부, 비뇨기과 완제의약품</t>
  </si>
  <si>
    <t>조용준</t>
  </si>
  <si>
    <t>http://www.dongkoo.com</t>
  </si>
  <si>
    <t>종자</t>
  </si>
  <si>
    <t>09월</t>
  </si>
  <si>
    <t>류경오</t>
  </si>
  <si>
    <t>http://www.asiaseed.co.kr</t>
  </si>
  <si>
    <t>완제 의약품</t>
  </si>
  <si>
    <t>이항구,최재희(공동대표)</t>
  </si>
  <si>
    <t>http://www.arlico.co.kr</t>
  </si>
  <si>
    <t>램시마, 트룩시마, 허쥬마</t>
  </si>
  <si>
    <t>기우성</t>
  </si>
  <si>
    <t>http://www.celltrion.com</t>
  </si>
  <si>
    <t>쇼핑몰솔루션, 광고솔루션, 호스팅솔루션</t>
  </si>
  <si>
    <t>이재석</t>
  </si>
  <si>
    <t>http://www.cafe24.com</t>
  </si>
  <si>
    <t>반도체, 디스플레이, 자동화 S/W 및 시스템 테스트 자동화 솔루션 개발(XCOMPRO, XGEM, MAT)</t>
  </si>
  <si>
    <t>정성우</t>
  </si>
  <si>
    <t>http://www.linkgenesis.co.kr</t>
  </si>
  <si>
    <t>래쉬가드 및 워터스포츠 등</t>
  </si>
  <si>
    <t>이상훈, 서종환</t>
  </si>
  <si>
    <t>http://www.getbarrel.com</t>
  </si>
  <si>
    <t>아스콘, 레미콘</t>
  </si>
  <si>
    <t>박창호</t>
  </si>
  <si>
    <t>http://sgholdings.co.kr</t>
  </si>
  <si>
    <t>약액혼합공급장치, 화학약품재생장치</t>
  </si>
  <si>
    <t>홍사문</t>
  </si>
  <si>
    <t>http://www.cnghitech.com</t>
  </si>
  <si>
    <t>정수기, 공기청정기 등</t>
  </si>
  <si>
    <t>구본학</t>
  </si>
  <si>
    <t>http://www,cuckoo.co.kr</t>
  </si>
  <si>
    <t>PETG 수지, PET 수지, 바이오디젤, 백신</t>
  </si>
  <si>
    <t>김철, 전광현</t>
  </si>
  <si>
    <t>http://www.skchemicals.com</t>
  </si>
  <si>
    <t>클린룸 제어시스템, BLDC모터, 공조장치 제어기 등</t>
  </si>
  <si>
    <t>김형철</t>
  </si>
  <si>
    <t>http://www.syswork.co.kr</t>
  </si>
  <si>
    <t>탈모 샴푸 및 헤어케어 제품 등</t>
  </si>
  <si>
    <t>장기영</t>
  </si>
  <si>
    <t>http://www.talmo.com</t>
  </si>
  <si>
    <t>생체신호모듈 및 패치형 체온 측정시스템 등</t>
  </si>
  <si>
    <t>김정환</t>
  </si>
  <si>
    <t>http://www.lstgrp.com</t>
  </si>
  <si>
    <t>OLED용 FM MASK 세정장비</t>
  </si>
  <si>
    <t>최봉진</t>
  </si>
  <si>
    <t>http://www.deviceeng.co.kr</t>
  </si>
  <si>
    <t>나노의약품 및 소재, 약물전달시스템(DDS)</t>
  </si>
  <si>
    <t>김갑식</t>
  </si>
  <si>
    <t>http://www.bio-synectics.com</t>
  </si>
  <si>
    <t>시리얼, 시리얼바</t>
  </si>
  <si>
    <t>이상범</t>
  </si>
  <si>
    <t>http://www.crfood.co.kr</t>
  </si>
  <si>
    <t>LED, 반도체 소재 및 석유화학촉매</t>
  </si>
  <si>
    <t>김진동</t>
  </si>
  <si>
    <t>http://www.lake-led.com</t>
  </si>
  <si>
    <t>세종특별자치시</t>
  </si>
  <si>
    <t>건강기능식품, 유산균 관련 제품</t>
  </si>
  <si>
    <t>김진석</t>
  </si>
  <si>
    <t>http://hurum.co.kr</t>
  </si>
  <si>
    <t>체인화 편의점</t>
  </si>
  <si>
    <t>이건준</t>
  </si>
  <si>
    <t>http://www.bgfretail.com</t>
  </si>
  <si>
    <t>자동차엔진용 피스톤</t>
  </si>
  <si>
    <t>홍순겸</t>
  </si>
  <si>
    <t>여객, 화물 등 항공운송</t>
  </si>
  <si>
    <t>최정호</t>
  </si>
  <si>
    <t>http://www.jinair.com</t>
  </si>
  <si>
    <t>완제 화장품 (색조 및 기초)</t>
  </si>
  <si>
    <t>정인용, 최선영 공동대표</t>
  </si>
  <si>
    <t>http://ctkcosmetics.com</t>
  </si>
  <si>
    <t>반도체용 전구체 및 히터블록</t>
  </si>
  <si>
    <t>이재정</t>
  </si>
  <si>
    <t>http://www.mecaro.com</t>
  </si>
  <si>
    <t>교통관련 솔루션 개발, 시스템통합 S/W 개발</t>
  </si>
  <si>
    <t>문찬종</t>
  </si>
  <si>
    <t>http://www.straffic.co.kr</t>
  </si>
  <si>
    <t>반도체, 디스플레이 제조 장비</t>
  </si>
  <si>
    <t>최동규, 임관택 (각자 대표이사)</t>
  </si>
  <si>
    <t>http://www.kctech.co.kr</t>
  </si>
  <si>
    <t>육계, 사료</t>
  </si>
  <si>
    <t>김인식</t>
  </si>
  <si>
    <t>http://www.cherrybro.com</t>
  </si>
  <si>
    <t>아파트 시행 및 시공</t>
  </si>
  <si>
    <t>전응식</t>
  </si>
  <si>
    <t>http://daewon.co.kr</t>
  </si>
  <si>
    <t>전자세금계산서 발행서비스(스마트빌)</t>
  </si>
  <si>
    <t>라민상, 강민철, 이병두(공동대표이사)</t>
  </si>
  <si>
    <t>http://www.businesson.co.kr</t>
  </si>
  <si>
    <t>타이어 및 튜브</t>
  </si>
  <si>
    <t>김만수, 김상헌</t>
  </si>
  <si>
    <t>http://www.dongahtire.co.kr</t>
  </si>
  <si>
    <t>PET 용기 및 아셉틱 OEM</t>
  </si>
  <si>
    <t>조덕희</t>
  </si>
  <si>
    <t>http://www.samyangpackaging.co.kr/</t>
  </si>
  <si>
    <t>드라마 제작, 판매</t>
  </si>
  <si>
    <t>Chul-Ku Kang, Young-Kyu Kim</t>
  </si>
  <si>
    <t>http://www.studiodragon.net</t>
  </si>
  <si>
    <t>탈황설비, 전기집진기, 회처리 및 회정제설비</t>
  </si>
  <si>
    <t>김일강(단독 대표이사)</t>
  </si>
  <si>
    <t>http://www.bdindustry.co.kr/</t>
  </si>
  <si>
    <t>골관절염 치료제</t>
  </si>
  <si>
    <t>노문종, 한성수</t>
  </si>
  <si>
    <t>http://tissuegene.com</t>
  </si>
  <si>
    <t>OCA, 2차전지용 테이프, 산업용 랩 등</t>
  </si>
  <si>
    <t>심병섭</t>
  </si>
  <si>
    <t>http://tapex.co.kr</t>
  </si>
  <si>
    <t>태양광ESS,휴대폰 액세서리</t>
  </si>
  <si>
    <t>홍지태</t>
  </si>
  <si>
    <t>http://www.fineemtech.co.kr</t>
  </si>
  <si>
    <t>껌,캔디,초코,비스켓,빙과</t>
  </si>
  <si>
    <t>신동빈, 이영호, 민명기</t>
  </si>
  <si>
    <t>http://www.lotteconf.co.kr/</t>
  </si>
  <si>
    <t>태양광 모듈</t>
  </si>
  <si>
    <t>윤정택</t>
  </si>
  <si>
    <t>http://topsun.kr</t>
  </si>
  <si>
    <t>자동차 정션박스 등</t>
  </si>
  <si>
    <t>엄준형</t>
  </si>
  <si>
    <t>http://www.yhtec.com</t>
  </si>
  <si>
    <t>자동차 공조장치 부품</t>
  </si>
  <si>
    <t>김동진</t>
  </si>
  <si>
    <t>http://www.sewonmfg.co.kr</t>
  </si>
  <si>
    <t>노이즈필터(48.81%), 코일(19.33%), 리액터(10.75%)</t>
  </si>
  <si>
    <t>김승천</t>
  </si>
  <si>
    <t>http://www.sangshin-e.com</t>
  </si>
  <si>
    <t>OLED 증착기, OLED 증착원</t>
  </si>
  <si>
    <t>정광호</t>
  </si>
  <si>
    <t>http://www.yasoled.com</t>
  </si>
  <si>
    <t>김윤세</t>
  </si>
  <si>
    <t>화장용 스펀지, 퍼프</t>
  </si>
  <si>
    <t>지영주</t>
  </si>
  <si>
    <t>http://www.blossommnc.com</t>
  </si>
  <si>
    <t>2차전지용 안전 부품(Cap Assembly, CID)</t>
  </si>
  <si>
    <t>황만용, 김기린</t>
  </si>
  <si>
    <t>http://www.shsec.co.kr</t>
  </si>
  <si>
    <t>카메라 윈도우</t>
  </si>
  <si>
    <t>박덕영</t>
  </si>
  <si>
    <t>http://www.utikorea.com</t>
  </si>
  <si>
    <t>OLED 증착장비</t>
  </si>
  <si>
    <t>박재규, 이영종</t>
  </si>
  <si>
    <t>http://www.sunic.co.kr</t>
  </si>
  <si>
    <t>이차전지 자동화 조립설비</t>
  </si>
  <si>
    <t>김종성</t>
  </si>
  <si>
    <t>http://www.mplusi.co.kr</t>
  </si>
  <si>
    <t>항체의약품</t>
  </si>
  <si>
    <t>이종서</t>
  </si>
  <si>
    <t>http://www.abclon.co.kr</t>
  </si>
  <si>
    <t>도어시스템</t>
  </si>
  <si>
    <t>정기환</t>
  </si>
  <si>
    <t>http://www.samcokorea.com</t>
  </si>
  <si>
    <t>온라인 게임 개발 서비스(검은사막)</t>
  </si>
  <si>
    <t>정경인</t>
  </si>
  <si>
    <t>http://www.pearlabyss.com/</t>
  </si>
  <si>
    <t>규석, 골재, 석재(조경석)</t>
  </si>
  <si>
    <t>강두원</t>
  </si>
  <si>
    <t>http://www.21stone.co.kr</t>
  </si>
  <si>
    <t>OLED 마스크 인장기</t>
  </si>
  <si>
    <t>김하용</t>
  </si>
  <si>
    <t>http://www.kpscorp.co.kr</t>
  </si>
  <si>
    <t>전기차 충전기</t>
  </si>
  <si>
    <t>http://www.signetev.com</t>
  </si>
  <si>
    <t>카메라 모듈 부품</t>
  </si>
  <si>
    <t>이준용, 우수택 (각자 대표이사)</t>
  </si>
  <si>
    <t>http://www.derkwoo.com</t>
  </si>
  <si>
    <t>연어 가공 식품(필렛, HMR)</t>
  </si>
  <si>
    <t>정상익</t>
  </si>
  <si>
    <t>http://www.salmonkorea.com</t>
  </si>
  <si>
    <t>지열발전설비(열수기화기, 응축기 등)</t>
  </si>
  <si>
    <t>최종혁, 서상원 (공동대표이사)</t>
  </si>
  <si>
    <t>http://www.ewkinc.co.kr/</t>
  </si>
  <si>
    <t>지열냉난방시스템</t>
  </si>
  <si>
    <t>민경천</t>
  </si>
  <si>
    <t>http://genone.co.kr</t>
  </si>
  <si>
    <t>모션제어기, 드라이브, 에너지제어장치</t>
  </si>
  <si>
    <t>강덕현</t>
  </si>
  <si>
    <t>http://www.rsautomation.co.kr</t>
  </si>
  <si>
    <t>화장품용 진주광택안료</t>
  </si>
  <si>
    <t>줘중비아오</t>
  </si>
  <si>
    <t>http://www.coloray.co.kr</t>
  </si>
  <si>
    <t>김종원</t>
  </si>
  <si>
    <t>차량용 인포테인먼트</t>
  </si>
  <si>
    <t>이형환</t>
  </si>
  <si>
    <t>http://www.motrex.co.kr</t>
  </si>
  <si>
    <t>EMC스토리지, SPSS, SI</t>
  </si>
  <si>
    <t>배복태</t>
  </si>
  <si>
    <t>http://www.datasolution.kr</t>
  </si>
  <si>
    <t>네트워크 접근 제어 솔루션(NAC)</t>
  </si>
  <si>
    <t>이동범</t>
  </si>
  <si>
    <t>http://www.genians.co.kr/</t>
  </si>
  <si>
    <t>웹소설 콘텐츠</t>
  </si>
  <si>
    <t>신현호</t>
  </si>
  <si>
    <t>http://www.dncmedia.co.kr</t>
  </si>
  <si>
    <t>바이오의약품 마케팅 및 판매</t>
  </si>
  <si>
    <t>김형기</t>
  </si>
  <si>
    <t>http://www.celltrionhealthcare.com/kr/index.do</t>
  </si>
  <si>
    <t>카메라모듈테스터</t>
  </si>
  <si>
    <t>홍성철</t>
  </si>
  <si>
    <t>http://www.ismedia.com</t>
  </si>
  <si>
    <t>반도체 및 디스플레이 검사장비 및 검사부품</t>
  </si>
  <si>
    <t>안윤태</t>
  </si>
  <si>
    <t>http://www.luken.co.kr</t>
  </si>
  <si>
    <t>물걸레로봇청소기</t>
  </si>
  <si>
    <t>정우철</t>
  </si>
  <si>
    <t>http://www.everybot.net</t>
  </si>
  <si>
    <t>OLED Mask 인장기, OLED Mask 검사기 등</t>
  </si>
  <si>
    <t>김주환</t>
  </si>
  <si>
    <t>http://www.hims.co.kr</t>
  </si>
  <si>
    <t>의약품</t>
  </si>
  <si>
    <t>성석제</t>
  </si>
  <si>
    <t>http://www.jeilpharm.co.kr</t>
  </si>
  <si>
    <t>LCD/OLED 압흔검사기</t>
  </si>
  <si>
    <t>김선중</t>
  </si>
  <si>
    <t>http://www.v-one.co.kr</t>
  </si>
  <si>
    <t>기초화장품, 마스크팩 등</t>
  </si>
  <si>
    <t>최영욱</t>
  </si>
  <si>
    <t>http://www.outinco.com</t>
  </si>
  <si>
    <t>FPCB소재, 반도체 및 디스플레이 소재</t>
  </si>
  <si>
    <t>장경호, 김필영</t>
  </si>
  <si>
    <t>http://www.innoxamc.com</t>
  </si>
  <si>
    <t>인터넷 서비스(인터넷 광고)</t>
  </si>
  <si>
    <t>여민수, 조수용</t>
  </si>
  <si>
    <t>http://www.kakaocorp.com</t>
  </si>
  <si>
    <t>제주특별자치도</t>
  </si>
  <si>
    <t>스낵 등 과자류</t>
  </si>
  <si>
    <t>이경재</t>
  </si>
  <si>
    <t>http://www.orionworld.com</t>
  </si>
  <si>
    <t>김홍국</t>
  </si>
  <si>
    <t>http://www.harimholdings.co.kr</t>
  </si>
  <si>
    <t>기업 인수합병</t>
  </si>
  <si>
    <t>심기봉</t>
  </si>
  <si>
    <t>동물질병 체외진단키트 및 진단용 시약</t>
  </si>
  <si>
    <t>오진식</t>
  </si>
  <si>
    <t>http://www.mediandiagnostics.com</t>
  </si>
  <si>
    <t>이차전지 제조 장비</t>
  </si>
  <si>
    <t>박근노</t>
  </si>
  <si>
    <t>http://www.naintec.co.kr</t>
  </si>
  <si>
    <t>분자진단서비스, 분자진단Kit</t>
  </si>
  <si>
    <t>임성식</t>
  </si>
  <si>
    <t>http://www.diogene.co.kr</t>
  </si>
  <si>
    <t>화장품 제조 및 유통</t>
  </si>
  <si>
    <t>이소형</t>
  </si>
  <si>
    <t>TV 드라마 등</t>
  </si>
  <si>
    <t>이재원</t>
  </si>
  <si>
    <t>http://www.redwoods.co.kr</t>
  </si>
  <si>
    <t>유가공품, 소스류, 파스타류</t>
  </si>
  <si>
    <t>박성칠</t>
  </si>
  <si>
    <t>http://www.boratr.co.kr</t>
  </si>
  <si>
    <t>유제품(우유, 분유, 발효유, 치즈, 음료 등)</t>
  </si>
  <si>
    <t>김선희</t>
  </si>
  <si>
    <t>http://www.maeil.com</t>
  </si>
  <si>
    <t>디지털 카메라용 교환렌즈</t>
  </si>
  <si>
    <t>황충현</t>
  </si>
  <si>
    <t>http://www.syopt.co.kr</t>
  </si>
  <si>
    <t>비데도어락부품</t>
  </si>
  <si>
    <t>심재귀</t>
  </si>
  <si>
    <t>http://www.elensys.co.kr</t>
  </si>
  <si>
    <t>레이저응용장비 및 노광기</t>
  </si>
  <si>
    <t>한기수</t>
  </si>
  <si>
    <t>http://www.philoptics.com/</t>
  </si>
  <si>
    <t>임베디드 소프트웨어 및 하드웨어</t>
  </si>
  <si>
    <t>은유진</t>
  </si>
  <si>
    <t>http://www.sgaemb.kr</t>
  </si>
  <si>
    <t>에너지경화수지</t>
  </si>
  <si>
    <t>김형웅, 배원</t>
  </si>
  <si>
    <t>http://www.miramer.co.kr</t>
  </si>
  <si>
    <t>도시가스</t>
  </si>
  <si>
    <t>송재호, 나윤호</t>
  </si>
  <si>
    <t>http://www.kdgas.co.kr</t>
  </si>
  <si>
    <t>온라인·모바일 게임 소프트웨어 개발 및 공급</t>
  </si>
  <si>
    <t>권영식, 이승원(각자 대표집행임원)</t>
  </si>
  <si>
    <t>http://www.netmarble.com</t>
  </si>
  <si>
    <t>굴삭기, 지게차, 휠로더 등</t>
  </si>
  <si>
    <t>공기영</t>
  </si>
  <si>
    <t>http://www.hyundai-ce.com</t>
  </si>
  <si>
    <t>변압기, 고압차단기, 회전기, 배전반 등</t>
  </si>
  <si>
    <t>조 석</t>
  </si>
  <si>
    <t>http://www.hyundai-elec.com</t>
  </si>
  <si>
    <t>산업용 로봇, 클린용 로봇, 조선 기자재 등</t>
  </si>
  <si>
    <t>권오갑</t>
  </si>
  <si>
    <t>http://www.hyundai-holdings.co.kr</t>
  </si>
  <si>
    <t>디스플레이 및 반도체 장비 부품</t>
  </si>
  <si>
    <t>안범모</t>
  </si>
  <si>
    <t>http://www.pointeng.co.kr</t>
  </si>
  <si>
    <t>기술서비스</t>
  </si>
  <si>
    <t>박창진</t>
  </si>
  <si>
    <t>http://www.iantz.co.kr</t>
  </si>
  <si>
    <t>실리콘부품, 세라믹부품, 특수가스</t>
  </si>
  <si>
    <t>오경석</t>
  </si>
  <si>
    <t>http://hanamts.com</t>
  </si>
  <si>
    <t>통합보안솔루션</t>
  </si>
  <si>
    <t>배환국</t>
  </si>
  <si>
    <t>http://www.softcamp.co.kr</t>
  </si>
  <si>
    <t>PCB, 반도체 및 디스플레이 제조용 화학소재 등</t>
  </si>
  <si>
    <t>전성욱</t>
  </si>
  <si>
    <t>http://www.ymtechnology.com</t>
  </si>
  <si>
    <t>무합성화장품, 건강기능식품</t>
  </si>
  <si>
    <t>조선도</t>
  </si>
  <si>
    <t>http://www.mncls.co.kr</t>
  </si>
  <si>
    <t>플렉스파워 리커버리크림</t>
  </si>
  <si>
    <t>박인철</t>
  </si>
  <si>
    <t>http://www.flexpower.co.kr</t>
  </si>
  <si>
    <t>비스킷, 스낵, 당과</t>
  </si>
  <si>
    <t>윤석빈</t>
  </si>
  <si>
    <t>http://www.crown.co.kr</t>
  </si>
  <si>
    <t>디스플레이 제조 장비</t>
  </si>
  <si>
    <t>http://www.apsystems.co.kr</t>
  </si>
  <si>
    <t>스테인레스강관</t>
  </si>
  <si>
    <t>김종식</t>
  </si>
  <si>
    <t>http://www.u-st.co.kr</t>
  </si>
  <si>
    <t>OLED 패널검사기 등</t>
  </si>
  <si>
    <t>이재혁</t>
  </si>
  <si>
    <t>http://www.elp.co.kr</t>
  </si>
  <si>
    <t>스위치, FTTH</t>
  </si>
  <si>
    <t>이상근</t>
  </si>
  <si>
    <t>http://www.ubiquoss.com</t>
  </si>
  <si>
    <t>통신장비부품,휴대폰부품(메탈케이스 등)</t>
  </si>
  <si>
    <t>정내혁</t>
  </si>
  <si>
    <t>http://seojinsystem.net</t>
  </si>
  <si>
    <t>반도체 부품 세정 및 코팅</t>
  </si>
  <si>
    <t>최용하</t>
  </si>
  <si>
    <t>http://www.komico.com</t>
  </si>
  <si>
    <t>MALDI-TOF 질량분석기 기반 진단시스템</t>
  </si>
  <si>
    <t>조응준, 김양선 (각자대표이사)</t>
  </si>
  <si>
    <t>http://www.astams.com</t>
  </si>
  <si>
    <t>치과용 기기 제조업</t>
  </si>
  <si>
    <t>강희택, 유재홍</t>
  </si>
  <si>
    <t>http://www.dentium.co.kr</t>
  </si>
  <si>
    <t>마스크팩, 기초화장품</t>
  </si>
  <si>
    <t>박설웅</t>
  </si>
  <si>
    <t>http://sdbiotech.co.kr</t>
  </si>
  <si>
    <t>파스류 (신신파스 아렉스 등)</t>
  </si>
  <si>
    <t>김한기,이병기(각자대표)</t>
  </si>
  <si>
    <t>http://www.sinsin.com</t>
  </si>
  <si>
    <t>OLED, LCD 제조 공정 장비</t>
  </si>
  <si>
    <t>김팔곤, 양상재(공동대표)</t>
  </si>
  <si>
    <t>http://www.fnstech.com</t>
  </si>
  <si>
    <t>블랙박스, 내비게이션, HUD, ADAS</t>
  </si>
  <si>
    <t>이재신</t>
  </si>
  <si>
    <t>http://www.mobileappliance.co.kr</t>
  </si>
  <si>
    <t>다중 체외진단 제품, 플랫폼서비스</t>
  </si>
  <si>
    <t>김소연</t>
  </si>
  <si>
    <t>http://www.pclchip.com</t>
  </si>
  <si>
    <t>스포츠웨어 및 아웃도어 웨어 OEM</t>
  </si>
  <si>
    <t>박용철 박진호</t>
  </si>
  <si>
    <t>http://www.hojeon.com</t>
  </si>
  <si>
    <t>반도체 제조용 장비, 유휴기계설비 도소매</t>
  </si>
  <si>
    <t>김정웅</t>
  </si>
  <si>
    <t>http://www.surplusglobal.com</t>
  </si>
  <si>
    <t>경구용 콜레라 백신, 바이오의약품 수탁 연구 및 제조</t>
  </si>
  <si>
    <t>백영옥, 최석근 (각자대표이사)</t>
  </si>
  <si>
    <t>http://www.eubiologics.com</t>
  </si>
  <si>
    <t>그릴치킨농축액 외</t>
  </si>
  <si>
    <t>여경목</t>
  </si>
  <si>
    <t>http://www.isnd.co.kr</t>
  </si>
  <si>
    <t>1) 마스크 도소매업 2) 모바일 사업 및 R&amp;D</t>
  </si>
  <si>
    <t>김동혁</t>
  </si>
  <si>
    <t>http://www.dobumask.asia</t>
  </si>
  <si>
    <t>필러 등 생체재료의료물질 개발</t>
  </si>
  <si>
    <t>최완규</t>
  </si>
  <si>
    <t>http://www.bnckorea.co.kr</t>
  </si>
  <si>
    <t>차량 도어부품 등</t>
  </si>
  <si>
    <t>김동진, 박원호</t>
  </si>
  <si>
    <t>http://www.jwjm.com</t>
  </si>
  <si>
    <t>3D 애니메이션, 3D VR 시뮬레이터 및 콘텐츠</t>
  </si>
  <si>
    <t>신재중</t>
  </si>
  <si>
    <t>http://www.pnisys.com</t>
  </si>
  <si>
    <t>가상화솔루션 등</t>
  </si>
  <si>
    <t>박일홍</t>
  </si>
  <si>
    <t>http://www.fusiondata.co.kr</t>
  </si>
  <si>
    <t>투자조합 결성 및 투자</t>
  </si>
  <si>
    <t>윤건수</t>
  </si>
  <si>
    <t>http://www.dscinvestment.com</t>
  </si>
  <si>
    <t>김웅</t>
  </si>
  <si>
    <t>http://www.tsinvestment.co.kr</t>
  </si>
  <si>
    <t>C-Manager, LabBio+, S-Keeper</t>
  </si>
  <si>
    <t>김회율</t>
  </si>
  <si>
    <t>http://cellgentek.co.kr</t>
  </si>
  <si>
    <t>반도체 검사용 프로브카드</t>
  </si>
  <si>
    <t>조병호</t>
  </si>
  <si>
    <t>http://www.microfriend.co.kr</t>
  </si>
  <si>
    <t>심전도 측정용 전극 등</t>
  </si>
  <si>
    <t>박익로</t>
  </si>
  <si>
    <t>http://www.protechsite.com</t>
  </si>
  <si>
    <t>펩타이드 바이오소재 및 아미노산 펩타이드 신약</t>
  </si>
  <si>
    <t>김재일</t>
  </si>
  <si>
    <t>http://www.anygen.com</t>
  </si>
  <si>
    <t>지문인식출입통제기</t>
  </si>
  <si>
    <t>신요식</t>
  </si>
  <si>
    <t>http://www.unioncomm.co.kr</t>
  </si>
  <si>
    <t>펙사벡(바이러스 항암면역치료제)</t>
  </si>
  <si>
    <t>주상은</t>
  </si>
  <si>
    <t>http://www.sillajen.com</t>
  </si>
  <si>
    <t>자동엑스레이검사장비</t>
  </si>
  <si>
    <t>http://www.xavis.co.kr</t>
  </si>
  <si>
    <t>자동차 알루미늄 휠</t>
  </si>
  <si>
    <t>승현창</t>
  </si>
  <si>
    <t>http://www.handscorp.co.kr</t>
  </si>
  <si>
    <t>반도체 케미칼(HCDS, Ticl4 외), 반도체 장비</t>
  </si>
  <si>
    <t>이경주</t>
  </si>
  <si>
    <t>http://www.oceanbridge.co.kr</t>
  </si>
  <si>
    <t>PET 방사성의약품, 자동합성장치, 합성시약 및 전구체</t>
  </si>
  <si>
    <t>지대윤</t>
  </si>
  <si>
    <t>플라즈마 세정기(Remote Plasma Cleaning Generator)</t>
  </si>
  <si>
    <t>위순임</t>
  </si>
  <si>
    <t>http://newpower.co.kr</t>
  </si>
  <si>
    <t>척추 임플란트</t>
  </si>
  <si>
    <t>강국진,박근주(각자대표)</t>
  </si>
  <si>
    <t>http://www.lnkbiomed.com</t>
  </si>
  <si>
    <t>줄기세포치료제, 화장품, 전자의료기기 등</t>
  </si>
  <si>
    <t>오동훈</t>
  </si>
  <si>
    <t>http://www.stemlab.co.kr</t>
  </si>
  <si>
    <t>모바일보안 및 보안 SI서비스, 생체인식기반의 바이오인증</t>
  </si>
  <si>
    <t>박원규</t>
  </si>
  <si>
    <t>http://www.secucen.com</t>
  </si>
  <si>
    <t>휴대폰 카메라 모듈</t>
  </si>
  <si>
    <t>이상익</t>
  </si>
  <si>
    <t>http://www.hntelec.com</t>
  </si>
  <si>
    <t>EKP, BPM, 네트워크장비</t>
  </si>
  <si>
    <t>이준희</t>
  </si>
  <si>
    <t>http://www.handysoft.co.kr</t>
  </si>
  <si>
    <t>Compact Equipment, Heavy Equipment, Portable Power</t>
  </si>
  <si>
    <t>스캇성철박</t>
  </si>
  <si>
    <t>http://www.doosanbobcat.com</t>
  </si>
  <si>
    <t>아이서퍼, e-NIE, 파오인 등</t>
  </si>
  <si>
    <t>임경환</t>
  </si>
  <si>
    <t>http://www.bflysoft.co.kr</t>
  </si>
  <si>
    <t>바이오의약품</t>
  </si>
  <si>
    <t>김태한</t>
  </si>
  <si>
    <t>http://www.samsungbiologics.com</t>
  </si>
  <si>
    <t>색조화장품, 기초화장품</t>
  </si>
  <si>
    <t>한현옥</t>
  </si>
  <si>
    <t>http://www.clio.co.kr</t>
  </si>
  <si>
    <t>유아용 화장품(클렌징, 여름용, 피부케어, 기능성 화장품)</t>
  </si>
  <si>
    <t>채정망</t>
  </si>
  <si>
    <t>자동세포카운팅시스템, 생체조직투명화시스템, 디지털세포이미징시스템</t>
  </si>
  <si>
    <t>정연철</t>
  </si>
  <si>
    <t>염모제 등</t>
  </si>
  <si>
    <t>이훈구</t>
  </si>
  <si>
    <t>http://www.sewha.co.kr</t>
  </si>
  <si>
    <t>건설ERP, 공공클라우드</t>
  </si>
  <si>
    <t>http://www.goodcen.com</t>
  </si>
  <si>
    <t>미디어렙서비스</t>
  </si>
  <si>
    <t>건강기능식품 등</t>
  </si>
  <si>
    <t>이해연</t>
  </si>
  <si>
    <t>http://www.hlscience.com</t>
  </si>
  <si>
    <t>화장품 OEM, ODM</t>
  </si>
  <si>
    <t>조임래, 박은희 (공동대표)</t>
  </si>
  <si>
    <t>http://www.cosmecca.com</t>
  </si>
  <si>
    <t>기초수액, TPN, 특수수액, HEMO, 영양수액 등</t>
  </si>
  <si>
    <t>차성남</t>
  </si>
  <si>
    <t>http://www.jw-lifescience.co.kr</t>
  </si>
  <si>
    <t>광학필름, 포장필름</t>
  </si>
  <si>
    <t>주영남</t>
  </si>
  <si>
    <t>신약개발 및 체지방 감소 건강기능식품</t>
  </si>
  <si>
    <t>김민영</t>
  </si>
  <si>
    <t>http://www.angiolab.co.kr</t>
  </si>
  <si>
    <t>트랙터용 휠 및 타이어</t>
  </si>
  <si>
    <t>주승화</t>
  </si>
  <si>
    <t>http://www.jsj-wheel.co.kr</t>
  </si>
  <si>
    <t>케이맨 제도</t>
  </si>
  <si>
    <t>해상용 위성통신 안테나, 해상용 위성방송 수신안테나</t>
  </si>
  <si>
    <t>성상엽</t>
  </si>
  <si>
    <t>http://www.intelliantech.com</t>
  </si>
  <si>
    <t>기술검사서비스</t>
  </si>
  <si>
    <t>이수찬</t>
  </si>
  <si>
    <t>http://www.hct.co.kr</t>
  </si>
  <si>
    <t>기초화장품(화장품 제조)</t>
  </si>
  <si>
    <t>조현철</t>
  </si>
  <si>
    <t>http://www.englewoodlab.com</t>
  </si>
  <si>
    <t>TSP용 양면 테이프, 윈도우 필름</t>
  </si>
  <si>
    <t>김장호</t>
  </si>
  <si>
    <t>http://www.ndfos.com</t>
  </si>
  <si>
    <t>공유단말접속관리서비스, 보안솔루션 등</t>
  </si>
  <si>
    <t>정석현, 이홍구(각자대표)</t>
  </si>
  <si>
    <t>http://www.soosanint.co.kr</t>
  </si>
  <si>
    <t>소셜 카지노 게임</t>
  </si>
  <si>
    <t>손창욱</t>
  </si>
  <si>
    <t>http://www.me2on.com</t>
  </si>
  <si>
    <t>이계영</t>
  </si>
  <si>
    <t>http://www.hsenterprise.co.kr</t>
  </si>
  <si>
    <t>전춘섭</t>
  </si>
  <si>
    <t>권영일</t>
  </si>
  <si>
    <t>http://www.lscnsasia.co.kr</t>
  </si>
  <si>
    <t>호텔 부동산 취득, 관리, 개량 및 처분</t>
  </si>
  <si>
    <t>최동주</t>
  </si>
  <si>
    <t>http://www.modetourreit.com</t>
  </si>
  <si>
    <t>자동차 엔진파워트레인/모터 부품 제조 및 조립</t>
  </si>
  <si>
    <t>이좌영</t>
  </si>
  <si>
    <t>http://www.unitekno.co.kr</t>
  </si>
  <si>
    <t>김지헌</t>
  </si>
  <si>
    <t>남녀 및 유아용의 외의, 내의 및 기타 의복</t>
  </si>
  <si>
    <t>안피터도성, 조장호(각자 대표이사)</t>
  </si>
  <si>
    <t>http://www.mfmkorea.com</t>
  </si>
  <si>
    <t>응용소프트웨어 개발 및 공급업</t>
  </si>
  <si>
    <t>정철</t>
  </si>
  <si>
    <t>http://namutech.co.kr</t>
  </si>
  <si>
    <t>적외선 가열 조리기</t>
  </si>
  <si>
    <t>이진희</t>
  </si>
  <si>
    <t>http://www.zaigle.com</t>
  </si>
  <si>
    <t>아로나민, 후루마린, 큐란, 라비에트, 사미온 등</t>
  </si>
  <si>
    <t>윤웅섭</t>
  </si>
  <si>
    <t>http://www.ildong.com</t>
  </si>
  <si>
    <t>자회사 제품 : 아동용 완구 및 아동복 등</t>
  </si>
  <si>
    <t>후이만킷</t>
  </si>
  <si>
    <t>OLED완성체, OLED중간체, Pd촉매</t>
  </si>
  <si>
    <t>현서용</t>
  </si>
  <si>
    <t>http://www.phtech.co.kr</t>
  </si>
  <si>
    <t>간장</t>
  </si>
  <si>
    <t>박진선</t>
  </si>
  <si>
    <t>http://www.sempio.com</t>
  </si>
  <si>
    <t>온라인, 모바일 광고 종합대행업</t>
  </si>
  <si>
    <t>김철웅</t>
  </si>
  <si>
    <t>http://www.echomarketing.co.kr</t>
  </si>
  <si>
    <t>김상봉</t>
  </si>
  <si>
    <t>http://www.e-tkc.com</t>
  </si>
  <si>
    <t>금융솔루션, 증권정보, 광고</t>
  </si>
  <si>
    <t>고성웅</t>
  </si>
  <si>
    <t>http://paxnet.moneta.co.kr</t>
  </si>
  <si>
    <t>시트 커버 및 시트 원단</t>
  </si>
  <si>
    <t>조인회, 정재열</t>
  </si>
  <si>
    <t>http://www.idual.co.kr</t>
  </si>
  <si>
    <t>Nav-Link 솔루션, BringGo 어플리케이션 등</t>
  </si>
  <si>
    <t>박용선</t>
  </si>
  <si>
    <t>http://www.engistech.com</t>
  </si>
  <si>
    <t>양돈업, 도축업</t>
  </si>
  <si>
    <t>조창현,편명식(각자대표)</t>
  </si>
  <si>
    <t>http://www.woorisonfng.co.kr</t>
  </si>
  <si>
    <t>척추용 임플란트 등</t>
  </si>
  <si>
    <t>박정민, 허성규(각자대표)</t>
  </si>
  <si>
    <t>http://huvexel.com</t>
  </si>
  <si>
    <t>플라스틱 필름</t>
  </si>
  <si>
    <t>조경진</t>
  </si>
  <si>
    <t>http://skcs.co.kr</t>
  </si>
  <si>
    <t>이미지센서 패키징</t>
  </si>
  <si>
    <t>지준경</t>
  </si>
  <si>
    <t>http://www.optopac.com</t>
  </si>
  <si>
    <t>원료의약품, 합성유전자, 체외진단 분석기용 시약</t>
  </si>
  <si>
    <t>김재종</t>
  </si>
  <si>
    <t>http://www.genotech.co.kr</t>
  </si>
  <si>
    <t>식품 유통, 다류 및 연포장재 제조 등</t>
  </si>
  <si>
    <t>http://www.dongsuh.com</t>
  </si>
  <si>
    <t>스마트폰 및 태블릿PC Bracket</t>
  </si>
  <si>
    <t>이태준</t>
  </si>
  <si>
    <t>김치냉장고(스탠드형, 뚜껑형), 에어컨, 프리미엄 냉장고 등</t>
  </si>
  <si>
    <t>김혁표</t>
  </si>
  <si>
    <t>http://www.dayou-winia.com</t>
  </si>
  <si>
    <t>부동산 신탁 서비스, REITs</t>
  </si>
  <si>
    <t>김규철</t>
  </si>
  <si>
    <t>http://www.kait.com</t>
  </si>
  <si>
    <t>부동산신탁 등</t>
  </si>
  <si>
    <t>차정훈,최윤성(각자대표)</t>
  </si>
  <si>
    <t>http://www.koreit.co.kr</t>
  </si>
  <si>
    <t>자궁경부상피이형증 치료제, 자궁경부전암 치료백신</t>
  </si>
  <si>
    <t>박영철</t>
  </si>
  <si>
    <t>http://www.bioleaders.co.kr</t>
  </si>
  <si>
    <t>배전자동화단말장치</t>
  </si>
  <si>
    <t>조광식</t>
  </si>
  <si>
    <t>http://www.pnctech.co.kr</t>
  </si>
  <si>
    <t>CAN Control Gateway, CAN기능모듈, BCM 차체제어모듈</t>
  </si>
  <si>
    <t>저우샹동</t>
  </si>
  <si>
    <t>신 의료 진단기술 연구개발, 의약품 연구개발 지원, 의약품 품질 관리 사업 등</t>
  </si>
  <si>
    <t>이영태</t>
  </si>
  <si>
    <t>http://www.slabs.co.kr</t>
  </si>
  <si>
    <t>내비게이션, LTE Router, 블랙박스</t>
  </si>
  <si>
    <t>안상태</t>
  </si>
  <si>
    <t>http://www.cns-link.co.kr</t>
  </si>
  <si>
    <t>반도체 패키지용 Substrate</t>
  </si>
  <si>
    <t>조병학</t>
  </si>
  <si>
    <t>http://www.haesungds.com</t>
  </si>
  <si>
    <t>세포치료제, 검체검사서비스, 제대혈은행</t>
  </si>
  <si>
    <t>박대우</t>
  </si>
  <si>
    <t>http://www.gclabcell.com</t>
  </si>
  <si>
    <t>원료의약품</t>
  </si>
  <si>
    <t>김경진</t>
  </si>
  <si>
    <t>http://www.stpharm.co.kr</t>
  </si>
  <si>
    <t>이동통신부품(커플러), 의료기기용기판, 파우더</t>
  </si>
  <si>
    <t>이효종</t>
  </si>
  <si>
    <t>http://www.rn2.co.kr</t>
  </si>
  <si>
    <t>전자가속기 제조 및 전자선조사서비스</t>
  </si>
  <si>
    <t>김진규</t>
  </si>
  <si>
    <t>http://www.eb-tech.com</t>
  </si>
  <si>
    <t>줌닷컴, 뉴썸 등</t>
  </si>
  <si>
    <t>김우승</t>
  </si>
  <si>
    <t>http://www.zuminternet.com</t>
  </si>
  <si>
    <t>전문의약품, 일반의약품</t>
  </si>
  <si>
    <t>엄기안</t>
  </si>
  <si>
    <t>http://www.huons.com</t>
  </si>
  <si>
    <t>자동심장충격기, 골밀도진단기</t>
  </si>
  <si>
    <t>최무진</t>
  </si>
  <si>
    <t>http://www.nanoomtech.co.kr</t>
  </si>
  <si>
    <t>철강보강콘크리트제품</t>
  </si>
  <si>
    <t>이강주, 이홍재</t>
  </si>
  <si>
    <t>http://www.kccond.co.kr</t>
  </si>
  <si>
    <t>리조트 운영, 콘도 분양</t>
  </si>
  <si>
    <t>신달순</t>
  </si>
  <si>
    <t>http://www.yongpyong.co.kr</t>
  </si>
  <si>
    <t>홈런볼, 오예스, 맛동산, 부라보콘 등</t>
  </si>
  <si>
    <t>신정훈</t>
  </si>
  <si>
    <t>http://www.ht.co.kr</t>
  </si>
  <si>
    <t>반도체 제조용 기계</t>
  </si>
  <si>
    <t>Hyeondeok Lee</t>
  </si>
  <si>
    <t>http://.www.ips.co.kr</t>
  </si>
  <si>
    <t>구매 SCM솔루션</t>
  </si>
  <si>
    <t>송재민</t>
  </si>
  <si>
    <t>http://www.emro.co.kr</t>
  </si>
  <si>
    <t>전동공구</t>
  </si>
  <si>
    <t>쟝지엔핑</t>
  </si>
  <si>
    <t>http://www.es-is.co.kr</t>
  </si>
  <si>
    <t>스킨로션, 기능성제품류, 헤어제품류, 의약외품 등(화장품 ODM)</t>
  </si>
  <si>
    <t>김주덕</t>
  </si>
  <si>
    <t>http://www.interkos.co.kr</t>
  </si>
  <si>
    <t>모듈, 퍼스널 모빌리티기기</t>
  </si>
  <si>
    <t>김준형</t>
  </si>
  <si>
    <t>http://www.robo3.com</t>
  </si>
  <si>
    <t>TFT Detector, CMOS Detector, I/O Sensor</t>
  </si>
  <si>
    <t>김태우</t>
  </si>
  <si>
    <t>http://www.rayence.com</t>
  </si>
  <si>
    <t>융합사고력 프로그램</t>
  </si>
  <si>
    <t>이충국</t>
  </si>
  <si>
    <t>http://www.cmsedu.co.kr</t>
  </si>
  <si>
    <t>PHC파일</t>
  </si>
  <si>
    <t>한웅걸</t>
  </si>
  <si>
    <t>http://www.tongyangphc.com</t>
  </si>
  <si>
    <t>PHC파일, 골재, 강교제작</t>
  </si>
  <si>
    <t>정용근</t>
  </si>
  <si>
    <t>http://www.daelimcns.co.kr</t>
  </si>
  <si>
    <t>바이오시밀러 의약품 개발, 바이오의약품 개발 기술이전 서비스 등</t>
  </si>
  <si>
    <t>김영부, 윤재승</t>
  </si>
  <si>
    <t>http://www.pangen.com</t>
  </si>
  <si>
    <t>PCB 전기 검사기, Screw 자동 체결기</t>
  </si>
  <si>
    <t>김완수</t>
  </si>
  <si>
    <t>http://www.bioptro.co.kr</t>
  </si>
  <si>
    <t>위성통신 단말기</t>
  </si>
  <si>
    <t>류장수</t>
  </si>
  <si>
    <t>http://www.apsi.co.kr</t>
  </si>
  <si>
    <t>최철순</t>
  </si>
  <si>
    <t>저분자 혁신신약</t>
  </si>
  <si>
    <t>남기연</t>
  </si>
  <si>
    <t>http://www.qurient.com</t>
  </si>
  <si>
    <t>줄기세포치료제</t>
  </si>
  <si>
    <t>이성구</t>
  </si>
  <si>
    <t>http://www.anterogen.com</t>
  </si>
  <si>
    <t>바이오인식 관련 제품</t>
  </si>
  <si>
    <t>문영수</t>
  </si>
  <si>
    <t>핸드백 및 지갑</t>
  </si>
  <si>
    <t>홍재성</t>
  </si>
  <si>
    <t>http://www.jskor.com</t>
  </si>
  <si>
    <t>휴대폰용 안테나 및 카메라모듈</t>
  </si>
  <si>
    <t>http://www.im-tech.com</t>
  </si>
  <si>
    <t>메모리, 비메모리반도체</t>
  </si>
  <si>
    <t>남궁선</t>
  </si>
  <si>
    <t>http://www.unitrontech.com</t>
  </si>
  <si>
    <t>합성운모 플레이크, 파우더, 테이프</t>
  </si>
  <si>
    <t>허위에룬 (HE YUE LUN)</t>
  </si>
  <si>
    <t>http://www.crystalnewmaterial.com</t>
  </si>
  <si>
    <t>모바일 코팅제(도료)</t>
  </si>
  <si>
    <t>안시찬</t>
  </si>
  <si>
    <t>http://www.jaanh.co.kr</t>
  </si>
  <si>
    <t>M-CHECK (개인별 유전적 질병 예측 서비스)</t>
  </si>
  <si>
    <t>신동직</t>
  </si>
  <si>
    <t>http://www.medizencare.com</t>
  </si>
  <si>
    <t>생체고분자유도체</t>
  </si>
  <si>
    <t>노광</t>
  </si>
  <si>
    <t>http://www.sunbio.com</t>
  </si>
  <si>
    <t>골프공</t>
  </si>
  <si>
    <t>문경안</t>
  </si>
  <si>
    <t>http://www.volvik.co.kr</t>
  </si>
  <si>
    <t>이차전지 양극재용 전구체</t>
  </si>
  <si>
    <t>유상열</t>
  </si>
  <si>
    <t>http://www.emtcorp.com</t>
  </si>
  <si>
    <t>샌드위치 패널</t>
  </si>
  <si>
    <t>조두영, 서인성 (공동대표이사)</t>
  </si>
  <si>
    <t>http://www.sypanel.com</t>
  </si>
  <si>
    <t>여성청결제 및 질염치료제 개발</t>
  </si>
  <si>
    <t>최원석</t>
  </si>
  <si>
    <t>http://www.jilgyungyi.com</t>
  </si>
  <si>
    <t>반도체 및 평판디스플레이 제조용 장비(IRIS, LOZIX, HP/CP)</t>
  </si>
  <si>
    <t>황정훈</t>
  </si>
  <si>
    <t>http://www.kodi-m.com</t>
  </si>
  <si>
    <t>자동차 안전 유리</t>
  </si>
  <si>
    <t>우종철</t>
  </si>
  <si>
    <t>http://kac.kccworld.co.kr</t>
  </si>
  <si>
    <t>스킨케어 베이직, 포인트 메이크업, 스킨케어 스페셜, 베이스 메이크업 등</t>
  </si>
  <si>
    <t>이주형</t>
  </si>
  <si>
    <t>http://www.itshanbul.com</t>
  </si>
  <si>
    <t>옥내외용케이블</t>
  </si>
  <si>
    <t>http://www.glights.com</t>
  </si>
  <si>
    <t>CRO 및 생물종(미니피그)</t>
  </si>
  <si>
    <t>손영준</t>
  </si>
  <si>
    <t>http://www.cronex.co.kr</t>
  </si>
  <si>
    <t>블랙박스, 내비게이션, 로봇청소기, 드론</t>
  </si>
  <si>
    <t>홍상혁</t>
  </si>
  <si>
    <t>http://www.esv.co.kr</t>
  </si>
  <si>
    <t>메모리 웨이퍼 테스터</t>
  </si>
  <si>
    <t>최명배</t>
  </si>
  <si>
    <t>http://yikcorp.com</t>
  </si>
  <si>
    <t>IT 용 Cover Glass</t>
  </si>
  <si>
    <t>구자옥</t>
  </si>
  <si>
    <t>http://www.61cns.co.kr</t>
  </si>
  <si>
    <t>보툴리눔톡신, 필러</t>
  </si>
  <si>
    <t>손지훈</t>
  </si>
  <si>
    <t>http://www.hugel.co.kr</t>
  </si>
  <si>
    <t>커피 및 의약품</t>
  </si>
  <si>
    <t>이은정</t>
  </si>
  <si>
    <t>http://www.mcnultykorea.co.kr</t>
  </si>
  <si>
    <t>시각효과(Visual Effect, VFX)</t>
  </si>
  <si>
    <t>김욱, 강종익</t>
  </si>
  <si>
    <t>http://www.dexterstudios.com</t>
  </si>
  <si>
    <t>자동차 차체 부품</t>
  </si>
  <si>
    <t>서중호</t>
  </si>
  <si>
    <t>http://www.wamc.co.kr</t>
  </si>
  <si>
    <t>이태화</t>
  </si>
  <si>
    <t>http://www.kangstem.com</t>
  </si>
  <si>
    <t>씨트리시메티딘정, 로자틴정</t>
  </si>
  <si>
    <t>박재형</t>
  </si>
  <si>
    <t>http://www.medipharms.co.kr</t>
  </si>
  <si>
    <t>건설현장용 알루미늄 거푸집 임대</t>
  </si>
  <si>
    <t>안호중</t>
  </si>
  <si>
    <t>http://www.aonealform.co.kr</t>
  </si>
  <si>
    <t>의학, 치의학, 법학 전문대학원, 약학대학 입학시험 대비 강의</t>
  </si>
  <si>
    <t>임수아</t>
  </si>
  <si>
    <t>http://www.megamd.co.kr</t>
  </si>
  <si>
    <t>콘크리트용 부순골재, 아스콘, 레미콘</t>
  </si>
  <si>
    <t>김윤수</t>
  </si>
  <si>
    <t>http://www.bokwangindustry.co.kr</t>
  </si>
  <si>
    <t>연구용 및 산업용 원자현미경</t>
  </si>
  <si>
    <t>박상일</t>
  </si>
  <si>
    <t>http://www.parkafm.co.kr</t>
  </si>
  <si>
    <t>통신장비제조업</t>
  </si>
  <si>
    <t>정종민</t>
  </si>
  <si>
    <t>http://hfrnet.com</t>
  </si>
  <si>
    <t>반도체 및 디스플레이 제조 장비</t>
  </si>
  <si>
    <t>장동복</t>
  </si>
  <si>
    <t>http://www.yest.co.kr</t>
  </si>
  <si>
    <t>건강기능식품</t>
  </si>
  <si>
    <t>이윤종</t>
  </si>
  <si>
    <t>http://www.nutribiotech.co.kr</t>
  </si>
  <si>
    <t>산업용로봇과 자동화시스템</t>
  </si>
  <si>
    <t>김원경</t>
  </si>
  <si>
    <t>http://www.raonrobot.com</t>
  </si>
  <si>
    <t>인공호흡기</t>
  </si>
  <si>
    <t>김종철</t>
  </si>
  <si>
    <t>http://www.mek-ics.com</t>
  </si>
  <si>
    <t>이방성전도필름, 수정진동자</t>
  </si>
  <si>
    <t>김정희</t>
  </si>
  <si>
    <t>http://www.hnshightech.com</t>
  </si>
  <si>
    <t>친환경, 무합성 발효화장품</t>
  </si>
  <si>
    <t>강동표</t>
  </si>
  <si>
    <t>http://www.miev.co.kr</t>
  </si>
  <si>
    <t>2차전지 자동화 설비</t>
  </si>
  <si>
    <t>이세용</t>
  </si>
  <si>
    <t>http://www.cns2.co.kr</t>
  </si>
  <si>
    <t>OTP</t>
  </si>
  <si>
    <t>임수익</t>
  </si>
  <si>
    <t>http://www.mirae-tech.co.kr</t>
  </si>
  <si>
    <t>선박 Deck House, LPG Tank, Upper Deck Unit, 해양플랜트 Living Quarter</t>
  </si>
  <si>
    <t>최양환</t>
  </si>
  <si>
    <t>http://www.sejinheavy.com</t>
  </si>
  <si>
    <t>B787 날개구조물 등</t>
  </si>
  <si>
    <t>하상헌</t>
  </si>
  <si>
    <t>http://www.hizeaero.com</t>
  </si>
  <si>
    <t>BAC DNA CHIP</t>
  </si>
  <si>
    <t>이왕준, 황도순 (각자대표)</t>
  </si>
  <si>
    <t>http://www.cancerrop.com</t>
  </si>
  <si>
    <t>LED 리드프레임, LED PKG</t>
  </si>
  <si>
    <t>장양욱</t>
  </si>
  <si>
    <t>http://www.magicmicro.co.kr</t>
  </si>
  <si>
    <t>PVC 안정제</t>
  </si>
  <si>
    <t>민남규</t>
  </si>
  <si>
    <t>http://www.kdchem.kr</t>
  </si>
  <si>
    <t>피니언 기어, 디프 어셈블리, 대형기어</t>
  </si>
  <si>
    <t>http://www.neooto.kr</t>
  </si>
  <si>
    <t>김정민, 이성진(각자대표)</t>
  </si>
  <si>
    <t>성장인자, 바이오미메틱펩타이드 기반 안면, 두피, 바디 코스메슈티컬 제품</t>
  </si>
  <si>
    <t>정용지</t>
  </si>
  <si>
    <t>http://www.caregen.co.kr</t>
  </si>
  <si>
    <t>당뇨성망막병증 치료제, 욕창치료제, 자궁경부암 예방 백신 등</t>
  </si>
  <si>
    <t>유원일</t>
  </si>
  <si>
    <t>http://www.eyegene.co.kr</t>
  </si>
  <si>
    <t>보험판매</t>
  </si>
  <si>
    <t>최병채</t>
  </si>
  <si>
    <t>http://www.incar.co.kr</t>
  </si>
  <si>
    <t>스마트폰 카메라모듈, 노트북 카메라모듈</t>
  </si>
  <si>
    <t>서정화</t>
  </si>
  <si>
    <t>http://www.namuga.co.kr</t>
  </si>
  <si>
    <t>정형외과용 신체보정용 의료기기</t>
  </si>
  <si>
    <t>구자교</t>
  </si>
  <si>
    <t>http://www.youic.com</t>
  </si>
  <si>
    <t>자동차용 전구 및 LED모듈</t>
  </si>
  <si>
    <t>http://www.kumhoht.co.kr</t>
  </si>
  <si>
    <t>여객운송서비스, 화물운송서비스</t>
  </si>
  <si>
    <t>김이배</t>
  </si>
  <si>
    <t>http://www.jejuair.net</t>
  </si>
  <si>
    <t>임성기</t>
  </si>
  <si>
    <t>메디컬 에스테틱, 생물학적 제재</t>
  </si>
  <si>
    <t>백승걸</t>
  </si>
  <si>
    <t>http://www.pr-bio.co.kr</t>
  </si>
  <si>
    <t>기중현</t>
  </si>
  <si>
    <t>http://www.yonwookorea.com</t>
  </si>
  <si>
    <t>LED 패키지, LED 모듈</t>
  </si>
  <si>
    <t>성석종</t>
  </si>
  <si>
    <t>http://www.luxpialed.com</t>
  </si>
  <si>
    <t>대사질환 신약 개발 및 건강기능식픔</t>
  </si>
  <si>
    <t>황선욱</t>
  </si>
  <si>
    <t>http://www.novmeta.com</t>
  </si>
  <si>
    <t>연구용 시약, NK Vue® KIT, SuperNK</t>
  </si>
  <si>
    <t>박상우</t>
  </si>
  <si>
    <t>http://www.nkmax.com</t>
  </si>
  <si>
    <t>브랜드사업, 육류유통</t>
  </si>
  <si>
    <t>장안석</t>
  </si>
  <si>
    <t>http://www.hyundaicorpholdings.com</t>
  </si>
  <si>
    <t>박상준</t>
  </si>
  <si>
    <t>http://www.exicon.co.kr</t>
  </si>
  <si>
    <t>강정식</t>
  </si>
  <si>
    <t>실내건축업, 분양공사 및 디자인 설계</t>
  </si>
  <si>
    <t>정재호, 손기근</t>
  </si>
  <si>
    <t>http://www.eomjihouse.co.kr</t>
  </si>
  <si>
    <t>정형외과용 척추임플란트</t>
  </si>
  <si>
    <t>강원호, 이환욱 (각자 대표이사)</t>
  </si>
  <si>
    <t>http://www.medyssey.co.kr</t>
  </si>
  <si>
    <t>CCTV 카메라</t>
  </si>
  <si>
    <t>http://www.newglab.com</t>
  </si>
  <si>
    <t>강일모</t>
  </si>
  <si>
    <t>OLED FMM 인장기</t>
  </si>
  <si>
    <t>최영묵</t>
  </si>
  <si>
    <t>http://hsneotech.com</t>
  </si>
  <si>
    <t>여성복</t>
  </si>
  <si>
    <t>박원희</t>
  </si>
  <si>
    <t>http://fashion-platform.co.kr</t>
  </si>
  <si>
    <t>정밀유도무기 등</t>
  </si>
  <si>
    <t>김지찬</t>
  </si>
  <si>
    <t>http://www.lignex1.com</t>
  </si>
  <si>
    <t>박용현</t>
  </si>
  <si>
    <t>반도체 후공정 장비</t>
  </si>
  <si>
    <t>한복우</t>
  </si>
  <si>
    <t>http://www.genesem.com</t>
  </si>
  <si>
    <t>인쇄회로기판 제조업</t>
  </si>
  <si>
    <t>이경섭</t>
  </si>
  <si>
    <t>http://www.tigerelec.com</t>
  </si>
  <si>
    <t>기계설비공사, 스마트홈, 지능형 빌딩, SOC</t>
  </si>
  <si>
    <t>김성은</t>
  </si>
  <si>
    <t>http://www.icontrols.co.kr</t>
  </si>
  <si>
    <t>PC강연선, 경강선, 도금선, 마봉강</t>
  </si>
  <si>
    <t>김익중, 김우진, 김준년</t>
  </si>
  <si>
    <t>http://www.dongil-steel.com</t>
  </si>
  <si>
    <t>웨어러블 디바이스, 모바일 라우터</t>
  </si>
  <si>
    <t>최혁</t>
  </si>
  <si>
    <t>http://www.infomark.co.kr</t>
  </si>
  <si>
    <t>2차전지 제조설비</t>
  </si>
  <si>
    <t>김수하</t>
  </si>
  <si>
    <t>http://www.cisro.co.kr</t>
  </si>
  <si>
    <t>햄버거, 치킨, 식음료유통</t>
  </si>
  <si>
    <t>Lee, Boung Yun</t>
  </si>
  <si>
    <t>http://www.haimarrow.co.kr</t>
  </si>
  <si>
    <t>교통카드단말기</t>
  </si>
  <si>
    <t>신승영</t>
  </si>
  <si>
    <t>http://www.atectn.co.kr</t>
  </si>
  <si>
    <t>기능성 컴파운드, 건축외장자재</t>
  </si>
  <si>
    <t>이재춘</t>
  </si>
  <si>
    <t>http://www.waps.co.kr</t>
  </si>
  <si>
    <t>렌탈(파렛트, OA장비, 건설장비)</t>
  </si>
  <si>
    <t>이현우</t>
  </si>
  <si>
    <t>http://www.ajnet.co.kr</t>
  </si>
  <si>
    <t>OLED 제조장비</t>
  </si>
  <si>
    <t>강원일</t>
  </si>
  <si>
    <t>보안솔루션 개발 외</t>
  </si>
  <si>
    <t>김대곤, 서상철(각자 대표이사)</t>
  </si>
  <si>
    <t>http://www.bionicsgene.co.kr</t>
  </si>
  <si>
    <t>반도체용 인쇄회로기판</t>
  </si>
  <si>
    <t>최시돈</t>
  </si>
  <si>
    <t>http://www.simmtech.co.kr</t>
  </si>
  <si>
    <t>과일음료(에이드베이스, 스무디, 착즙쥬스 등)</t>
  </si>
  <si>
    <t>박철범, 오길영</t>
  </si>
  <si>
    <t>http://www.hyungkuk.com</t>
  </si>
  <si>
    <t>세라믹 비드</t>
  </si>
  <si>
    <t>이승호, 허명구 (각자)</t>
  </si>
  <si>
    <t>http://www.cenotec.com</t>
  </si>
  <si>
    <t>비디오 IP</t>
  </si>
  <si>
    <t>김상현</t>
  </si>
  <si>
    <t>http://www.chipsnmedia.com</t>
  </si>
  <si>
    <t>광고 및 콘텐츠</t>
  </si>
  <si>
    <t>이의철,이강봉(각자대표이사)</t>
  </si>
  <si>
    <t>http://www.asiae.co.kr</t>
  </si>
  <si>
    <t>산업플랜트 건설 및 경상정비, 자동차부품제조판매</t>
  </si>
  <si>
    <t>김동진, 남세우 (각자 대표이사)</t>
  </si>
  <si>
    <t>http://www.nscompany.co.kr</t>
  </si>
  <si>
    <t>적외선 영상센서, 엑스레이 영상센서</t>
  </si>
  <si>
    <t>정한</t>
  </si>
  <si>
    <t>http://www.i3system.com</t>
  </si>
  <si>
    <t>전산장비 판매 및 유지보수, VAN기기 대행관리</t>
  </si>
  <si>
    <t>이규현</t>
  </si>
  <si>
    <t>http://www.logisys.co.kr</t>
  </si>
  <si>
    <t>강아지암치료제,돼지DNA테라피</t>
  </si>
  <si>
    <t>김앤토니경태</t>
  </si>
  <si>
    <t>http://www.plsdna.com</t>
  </si>
  <si>
    <t>이동훈</t>
  </si>
  <si>
    <t>http://chemtros.com</t>
  </si>
  <si>
    <t>재생의약품</t>
  </si>
  <si>
    <t>각자대표이사 강기석 각자대표이사 김신규</t>
  </si>
  <si>
    <t>http://pr-products.co.kr</t>
  </si>
  <si>
    <t>이진승</t>
  </si>
  <si>
    <t>약효지속성 의약품 및 펩타이드 소재</t>
  </si>
  <si>
    <t>최호일</t>
  </si>
  <si>
    <t>http://www.peptron.co.kr</t>
  </si>
  <si>
    <t>광고대행 및 광고물의 제작 등</t>
  </si>
  <si>
    <t>이용우</t>
  </si>
  <si>
    <t>http://www.innocean.com</t>
  </si>
  <si>
    <t>배해동</t>
  </si>
  <si>
    <t>http://www.tonysteet.com</t>
  </si>
  <si>
    <t>이 현 직</t>
  </si>
  <si>
    <t>http://www.naturalfnp.com</t>
  </si>
  <si>
    <t>모바일 컨텐츠 개발 및 유통</t>
  </si>
  <si>
    <t>김승민</t>
  </si>
  <si>
    <t>http://www.gurumcompany.com</t>
  </si>
  <si>
    <t>생명보험상품</t>
  </si>
  <si>
    <t>하만덕, 변재상</t>
  </si>
  <si>
    <t>http://life.miraeasset.com</t>
  </si>
  <si>
    <t>GaN 트랜지스터</t>
  </si>
  <si>
    <t>조덕수</t>
  </si>
  <si>
    <t>http://rfhic.com</t>
  </si>
  <si>
    <t>아날로그 반도체</t>
  </si>
  <si>
    <t>김동철</t>
  </si>
  <si>
    <t>http://www.dwanatech.com</t>
  </si>
  <si>
    <t>휴대폰부가서비스</t>
  </si>
  <si>
    <t>이현철</t>
  </si>
  <si>
    <t>http://www.minwise.co.kr</t>
  </si>
  <si>
    <t>도광판, 몰드프레임</t>
  </si>
  <si>
    <t>이정태</t>
  </si>
  <si>
    <t>http://www.u-tech.co.kr</t>
  </si>
  <si>
    <t>아토르바스타틴, 세프티족심, 세프트리약손</t>
  </si>
  <si>
    <t>김태영</t>
  </si>
  <si>
    <t>http://www.kbpharma.co.kr</t>
  </si>
  <si>
    <t>CRO(분석/생동/임상) 서비스, 유전체 분석 및 유전체 분석제품 개발 등</t>
  </si>
  <si>
    <t>신용규</t>
  </si>
  <si>
    <t>http://www.bio-core.com</t>
  </si>
  <si>
    <t>유전자 분석 서비스</t>
  </si>
  <si>
    <t>김진태</t>
  </si>
  <si>
    <t>http://www.u2bio.co.kr</t>
  </si>
  <si>
    <t>진공합착기, NPS</t>
  </si>
  <si>
    <t>김성규</t>
  </si>
  <si>
    <t>http://www.sntek.com</t>
  </si>
  <si>
    <t>비임상연구시험대행</t>
  </si>
  <si>
    <t>송시환</t>
  </si>
  <si>
    <t>http://www.chemon.co.kr</t>
  </si>
  <si>
    <t>줄기세포 치료제</t>
  </si>
  <si>
    <t>김경숙</t>
  </si>
  <si>
    <t>http://www.corestem.com</t>
  </si>
  <si>
    <t>LED Chip</t>
  </si>
  <si>
    <t>박일홍, 손성진(각자대표)</t>
  </si>
  <si>
    <t>http://www.semiconlight.com</t>
  </si>
  <si>
    <t>비주거용 부동산개발 및 임대(오피스, 지식산업센터, 호텔 등)</t>
  </si>
  <si>
    <t>함스테판윤성</t>
  </si>
  <si>
    <t>http://www.skdnd.com</t>
  </si>
  <si>
    <t>체외진단 의료기기 및 진단시약류</t>
  </si>
  <si>
    <t>김성우</t>
  </si>
  <si>
    <t>http://www.micobiomed.com</t>
  </si>
  <si>
    <t>잉크리본, 인화지</t>
  </si>
  <si>
    <t>김환기</t>
  </si>
  <si>
    <t>http://www.ciaat.net</t>
  </si>
  <si>
    <t>디스플레이 제조장비</t>
  </si>
  <si>
    <t>서기만</t>
  </si>
  <si>
    <t>http://www.vessel21.com</t>
  </si>
  <si>
    <t>정욱, 유태웅 (각자대표이사)</t>
  </si>
  <si>
    <t>http://www.neptunegames.co.kr</t>
  </si>
  <si>
    <t>http://www.milaebio.com</t>
  </si>
  <si>
    <t>웨이퍼 이송장치(Cluster Tool, EFEM, LPM 등)</t>
  </si>
  <si>
    <t>정혜승, 엄주용 (각자대표)</t>
  </si>
  <si>
    <t>http://www.cymechs.com</t>
  </si>
  <si>
    <t>반도체장비 리퍼비시</t>
  </si>
  <si>
    <t>권순욱</t>
  </si>
  <si>
    <t>http://www.erussell.co.kr/</t>
  </si>
  <si>
    <t>CMOS 이미지센서 및 칩셋</t>
  </si>
  <si>
    <t>이서규</t>
  </si>
  <si>
    <t>http://www.pixelplus.com</t>
  </si>
  <si>
    <t>직영음식점, 축산물가공, 프랜차이즈</t>
  </si>
  <si>
    <t>이범택</t>
  </si>
  <si>
    <t>http://www.didimglobal.com</t>
  </si>
  <si>
    <t>산업용 효소</t>
  </si>
  <si>
    <t>김의중</t>
  </si>
  <si>
    <t>http://www.genofocus.com</t>
  </si>
  <si>
    <t>Cloud Solution (D,A,E,Rstation)</t>
  </si>
  <si>
    <t>최백준, 최용호</t>
  </si>
  <si>
    <t>http://www.tilon.co.kr</t>
  </si>
  <si>
    <t>수중공사, 준설공사 등</t>
  </si>
  <si>
    <t>이규형, 이규항(각자대표)</t>
  </si>
  <si>
    <t>http://www.gwan-ak.co.kr</t>
  </si>
  <si>
    <t>천병년</t>
  </si>
  <si>
    <t>미니멜리사 등</t>
  </si>
  <si>
    <t>이선근</t>
  </si>
  <si>
    <t>http://www.toebox.co.kr</t>
  </si>
  <si>
    <t>기업 인수 합병</t>
  </si>
  <si>
    <t>권대환</t>
  </si>
  <si>
    <t>ACTUATOR 등</t>
  </si>
  <si>
    <t>김정우</t>
  </si>
  <si>
    <t>http://www.woory.com</t>
  </si>
  <si>
    <t>오프라인 학원, 온라인 강의</t>
  </si>
  <si>
    <t>손성은</t>
  </si>
  <si>
    <t>http://www.megastudy.net</t>
  </si>
  <si>
    <t>자기진단형 발전기, 영구자석 회전자 발전기</t>
  </si>
  <si>
    <t>이선휴</t>
  </si>
  <si>
    <t>http://www.sun-tech.co.kr</t>
  </si>
  <si>
    <t>김종원, 김정현</t>
  </si>
  <si>
    <t>http://www.wtlaser.com</t>
  </si>
  <si>
    <t>박종완</t>
  </si>
  <si>
    <t>교육용로봇</t>
  </si>
  <si>
    <t>박병수</t>
  </si>
  <si>
    <t>http://www.roborobo.co.kr</t>
  </si>
  <si>
    <t>X-ray Detector</t>
  </si>
  <si>
    <t>안성현</t>
  </si>
  <si>
    <t>http://www.drtech.co.kr</t>
  </si>
  <si>
    <t>소형 머시닝센터</t>
  </si>
  <si>
    <t>양진상,IAN CHAN</t>
  </si>
  <si>
    <t>http://www.ugint.co.kr</t>
  </si>
  <si>
    <t>골프시뮬레이터</t>
  </si>
  <si>
    <t>최덕형, 박강수</t>
  </si>
  <si>
    <t>http://www.golfzon.com</t>
  </si>
  <si>
    <t>미용의료기기</t>
  </si>
  <si>
    <t>정성재</t>
  </si>
  <si>
    <t>http://classys.co.kr</t>
  </si>
  <si>
    <t>세탁용 세제</t>
  </si>
  <si>
    <t>이다니엘</t>
  </si>
  <si>
    <t>http://www.e-seje.com</t>
  </si>
  <si>
    <t>TV홈쇼핑</t>
  </si>
  <si>
    <t>도상철</t>
  </si>
  <si>
    <t>http://pr.nsmall.com</t>
  </si>
  <si>
    <t>이상석</t>
  </si>
  <si>
    <t>타이어 금형, 타이어 제조설비</t>
  </si>
  <si>
    <t>손오동</t>
  </si>
  <si>
    <t>http://www.saehwaimc.com</t>
  </si>
  <si>
    <t>기업용 리포팅 소프트웨어 솔루션(OZ-Report 등)</t>
  </si>
  <si>
    <t>박미경</t>
  </si>
  <si>
    <t>http://www.forcs.com</t>
  </si>
  <si>
    <t>HTL(정공수송층), HIL(정공주입층), RED HOST</t>
  </si>
  <si>
    <t>이준호, 이수훈(각자 대표이사)</t>
  </si>
  <si>
    <t>http://www.dsneolux.co.kr</t>
  </si>
  <si>
    <t>인쇄용지, 산업용지, 특수지 제조 및 판매</t>
  </si>
  <si>
    <t>한철규</t>
  </si>
  <si>
    <t>http://www.hansolpaper.co.kr</t>
  </si>
  <si>
    <t>유공압기기 등</t>
  </si>
  <si>
    <t>박치웅</t>
  </si>
  <si>
    <t>http://power.dy.co.kr</t>
  </si>
  <si>
    <t>황동봉</t>
  </si>
  <si>
    <t>김연경,손인국 (각자대표)</t>
  </si>
  <si>
    <t>http://www.kukilmetal.com</t>
  </si>
  <si>
    <t>방사성의약품, 의료기기, 장비, 암진단의약품 도매, 무역 장비 임대 암진단의약품 등 제조</t>
  </si>
  <si>
    <t>김종우</t>
  </si>
  <si>
    <t>http://www.duchembio.com</t>
  </si>
  <si>
    <t>최의열</t>
  </si>
  <si>
    <t>배준오</t>
  </si>
  <si>
    <t>http://www.huayibrothersent.com</t>
  </si>
  <si>
    <t>박홍서</t>
  </si>
  <si>
    <t>휴대폰용 진동모터</t>
  </si>
  <si>
    <t>민용재</t>
  </si>
  <si>
    <t>http://yjmgames.com</t>
  </si>
  <si>
    <t>메모리 반도체 테스트</t>
  </si>
  <si>
    <t>이성동</t>
  </si>
  <si>
    <t>http://www.hisem.co.kr</t>
  </si>
  <si>
    <t>히알루론산 관절염치료제, 히알루론산 더말필러</t>
  </si>
  <si>
    <t>김진환</t>
  </si>
  <si>
    <t>http://www.humedix.com</t>
  </si>
  <si>
    <t>TV드라마제작</t>
  </si>
  <si>
    <t>김동래</t>
  </si>
  <si>
    <t>http://www.raemongraein.co.kr</t>
  </si>
  <si>
    <t>모바일용 카메라모듈 부품외</t>
  </si>
  <si>
    <t>이재선</t>
  </si>
  <si>
    <t>http://www.biologdevice.com</t>
  </si>
  <si>
    <t>수배전반, 전력기기, 전기공사</t>
  </si>
  <si>
    <t>김한수</t>
  </si>
  <si>
    <t>http://www.sjem.co.kr</t>
  </si>
  <si>
    <t>항공기용 부품 제조 및 동체 조립</t>
  </si>
  <si>
    <t>김희원</t>
  </si>
  <si>
    <t>http://www.astk.co.kr</t>
  </si>
  <si>
    <t>반도체 검사용 소켓</t>
  </si>
  <si>
    <t>전진국</t>
  </si>
  <si>
    <t>http://www.okins.co.kr</t>
  </si>
  <si>
    <t>윤두식</t>
  </si>
  <si>
    <t>영화 투자 및 배급</t>
  </si>
  <si>
    <t>김우택</t>
  </si>
  <si>
    <t>http://www.its-new.co.kr</t>
  </si>
  <si>
    <t>시스템통합 및 IT서비스</t>
  </si>
  <si>
    <t>http://www.itcen.co.kr</t>
  </si>
  <si>
    <t>도소매, 건설, 남자용 정장 제조업 등</t>
  </si>
  <si>
    <t>이영호, 고정석, 정금용</t>
  </si>
  <si>
    <t>http://www.samsungcnt.com</t>
  </si>
  <si>
    <t>방과후 교육</t>
  </si>
  <si>
    <t>최용섭</t>
  </si>
  <si>
    <t>http://www.edupartner.co.kr</t>
  </si>
  <si>
    <t>혈액백, 진단시약, 혈액투석액</t>
  </si>
  <si>
    <t>안은억</t>
  </si>
  <si>
    <t>http://www.greencrossms.com</t>
  </si>
  <si>
    <t>전기전자규격 인증서비스</t>
  </si>
  <si>
    <t>박채규</t>
  </si>
  <si>
    <t>http://www.dtnc.co.kr</t>
  </si>
  <si>
    <t>체성분측정기, 혈압계, 점자정보단말기</t>
  </si>
  <si>
    <t>유병탁</t>
  </si>
  <si>
    <t>http://www.selvashealthcare.com</t>
  </si>
  <si>
    <t>김 선 철</t>
  </si>
  <si>
    <t>피부미용 의료기기</t>
  </si>
  <si>
    <t>이진우</t>
  </si>
  <si>
    <t>http://www.hironic.com</t>
  </si>
  <si>
    <t>체외진단 서비스 및 제품</t>
  </si>
  <si>
    <t>진승현</t>
  </si>
  <si>
    <t>http://www.labgenomics.co.kr</t>
  </si>
  <si>
    <t>드라마, OST</t>
  </si>
  <si>
    <t>조윤정</t>
  </si>
  <si>
    <t>http://www.victents.com</t>
  </si>
  <si>
    <t>주문형 반도체</t>
  </si>
  <si>
    <t>김준석</t>
  </si>
  <si>
    <t>http://www.adtek.co.kr</t>
  </si>
  <si>
    <t>마취통증약, 순환계약, 항생제, 기타처방약</t>
  </si>
  <si>
    <t>홍성한</t>
  </si>
  <si>
    <t>http://www.bcwp.co.kr</t>
  </si>
  <si>
    <t>온라인 만화 콘텐츠 서비스 및 제공, 만화 출판</t>
  </si>
  <si>
    <t>조승진</t>
  </si>
  <si>
    <t>http://www.mrblue.com</t>
  </si>
  <si>
    <t>바이오시밀러 및 바이오베터</t>
  </si>
  <si>
    <t>박순재</t>
  </si>
  <si>
    <t>http://www.alteogen.com</t>
  </si>
  <si>
    <t>웹게임, 모바일게임</t>
  </si>
  <si>
    <t>정집훈</t>
  </si>
  <si>
    <t>http://www.entermate.com</t>
  </si>
  <si>
    <t>PI필름</t>
  </si>
  <si>
    <t>김태림</t>
  </si>
  <si>
    <t>http://www.skckolonpi.com</t>
  </si>
  <si>
    <t>냉연강판, 이중바닥재</t>
  </si>
  <si>
    <t>문창복, 문경석</t>
  </si>
  <si>
    <t>http://www.dcsteel.com</t>
  </si>
  <si>
    <t>인터넷전자등기시스템, 비대면금융거래플랫폼, 로보카운슬링 솔루션, 비대면실명확인 솔루션, 대출간편이동서비스(싸니자로)</t>
  </si>
  <si>
    <t>김우섭</t>
  </si>
  <si>
    <t>http://www.finotek.co.kr</t>
  </si>
  <si>
    <t>콘서트, 음반/음원</t>
  </si>
  <si>
    <t>안석준, 한승훈(공동대표)</t>
  </si>
  <si>
    <t>http://www.fncent.com</t>
  </si>
  <si>
    <t>체외진단키트</t>
  </si>
  <si>
    <t>차정학</t>
  </si>
  <si>
    <t>http://www.humasis.com</t>
  </si>
  <si>
    <t>풍력발전타워 제조</t>
  </si>
  <si>
    <t>김성권, 김승범</t>
  </si>
  <si>
    <t>http://www.cswind.com</t>
  </si>
  <si>
    <t>RF 통신부품(케이블 어셈블리, 커넥터 등)</t>
  </si>
  <si>
    <t>김지훈</t>
  </si>
  <si>
    <t>http://www.telcon.co.kr</t>
  </si>
  <si>
    <t>의약품 연구개발업</t>
  </si>
  <si>
    <t>왕훈식</t>
  </si>
  <si>
    <t>http://www.glpt.co.kr</t>
  </si>
  <si>
    <t>환급창구운영사업</t>
  </si>
  <si>
    <t>강진원</t>
  </si>
  <si>
    <t>http://global-taxfree.com</t>
  </si>
  <si>
    <t>2차전지설비</t>
  </si>
  <si>
    <t>이종욱</t>
  </si>
  <si>
    <t>http://www.dat21.co.kr</t>
  </si>
  <si>
    <t>IT서비스, 물류BPO</t>
  </si>
  <si>
    <t>홍원표</t>
  </si>
  <si>
    <t>http://www.samsungsds.com</t>
  </si>
  <si>
    <t>비메모리 반도체</t>
  </si>
  <si>
    <t>윤경덕</t>
  </si>
  <si>
    <t>http://www.iksemi.com</t>
  </si>
  <si>
    <t>김연준</t>
  </si>
  <si>
    <t>http://www.action2quare.com</t>
  </si>
  <si>
    <t>DB, E2E 성능관리 SW</t>
  </si>
  <si>
    <t>조종암</t>
  </si>
  <si>
    <t>http://www.ex-em.com</t>
  </si>
  <si>
    <t>피부세포치료제</t>
  </si>
  <si>
    <t>전세화</t>
  </si>
  <si>
    <t>http://www.tegoscience.com</t>
  </si>
  <si>
    <t>핸드폰 케이스, 액정보호필름</t>
  </si>
  <si>
    <t>김대영</t>
  </si>
  <si>
    <t>http://www.spigenkorea.co.kr/</t>
  </si>
  <si>
    <t>이학우</t>
  </si>
  <si>
    <t>http://www.terrasem.com</t>
  </si>
  <si>
    <t>OLED/LCD 디스플레이 검사장비</t>
  </si>
  <si>
    <t>박금성</t>
  </si>
  <si>
    <t>http://www.ywdsp.com</t>
  </si>
  <si>
    <t>소프트웨어 개발, 도소매컴퓨터시스템 설계, 자문</t>
  </si>
  <si>
    <t>권은영</t>
  </si>
  <si>
    <t>http://www.unipoint.co.kr</t>
  </si>
  <si>
    <t>솔루션</t>
  </si>
  <si>
    <t>범진규</t>
  </si>
  <si>
    <t>http://www.dreamsecurity.com</t>
  </si>
  <si>
    <t>환자감시장치, 자동심장 제세동기(AED)</t>
  </si>
  <si>
    <t>길문종</t>
  </si>
  <si>
    <t>http://www.mediana.co.kr</t>
  </si>
  <si>
    <t>모바일 게임(쿠키런)</t>
  </si>
  <si>
    <t>이지훈, 김종흔</t>
  </si>
  <si>
    <t>http://www.devsisters.com</t>
  </si>
  <si>
    <t>제동장치, 조향장치, 현가장치</t>
  </si>
  <si>
    <t>정몽원, 김광헌 (각자 대표이사)</t>
  </si>
  <si>
    <t>http://www.mando.com</t>
  </si>
  <si>
    <t>화장품</t>
  </si>
  <si>
    <t>박병순, 최은욱</t>
  </si>
  <si>
    <t>http://www.prostemics.com</t>
  </si>
  <si>
    <t>기지국 안테나 및 인빌딩 안테나</t>
  </si>
  <si>
    <t>김상기, 위청드어 공동 대표이사</t>
  </si>
  <si>
    <t>http://www.gammanu.com</t>
  </si>
  <si>
    <t>시멘트, 레미콘</t>
  </si>
  <si>
    <t>이국노</t>
  </si>
  <si>
    <t>http://koreacement.co.kr</t>
  </si>
  <si>
    <t>판도라TV, KM 플레이어</t>
  </si>
  <si>
    <t>김경익</t>
  </si>
  <si>
    <t>http://www.pandora.tv</t>
  </si>
  <si>
    <t>자동차 도어 트림 및 시트</t>
  </si>
  <si>
    <t>김근식</t>
  </si>
  <si>
    <t>http://www.seoyoneh.com</t>
  </si>
  <si>
    <t>커넥터(정보통신기기용, 디스플레이용, HDD용 등)</t>
  </si>
  <si>
    <t>이정진</t>
  </si>
  <si>
    <t>http://www.sh-ct.co.kr</t>
  </si>
  <si>
    <t>주방용 전기기기 제조업</t>
  </si>
  <si>
    <t>http://www.cuckoo.co.kr</t>
  </si>
  <si>
    <t>알루미늄 소재 TV 외관재(프레임, 스탠드)</t>
  </si>
  <si>
    <t>이제훈</t>
  </si>
  <si>
    <t>http://www.pavonine.net</t>
  </si>
  <si>
    <t>일체형 데크플레이트 등</t>
  </si>
  <si>
    <t>김용회, 최영복 (각자대표이사)</t>
  </si>
  <si>
    <t>http://www.duckshin.com</t>
  </si>
  <si>
    <t>주정(발효주정, 정제주정) 등</t>
  </si>
  <si>
    <t>임성우, 이연희</t>
  </si>
  <si>
    <t>http://www.chethanol.com</t>
  </si>
  <si>
    <t>데크 플레이트(건설용거푸집)</t>
  </si>
  <si>
    <t>변천섭</t>
  </si>
  <si>
    <t>http://www.winhitech.co.kr</t>
  </si>
  <si>
    <t>전자집적회로, 모션제어칩</t>
  </si>
  <si>
    <t>김창호</t>
  </si>
  <si>
    <t>http://www.ajinextek.com</t>
  </si>
  <si>
    <t>정화영,윤여원 (공동 대표이사)</t>
  </si>
  <si>
    <t>조선용 형강(부등변 부등후 앵글, 부등호 앵글, 등변앵글 평철 등)</t>
  </si>
  <si>
    <t>장재훈</t>
  </si>
  <si>
    <t>http://www.finebesteel.com</t>
  </si>
  <si>
    <t>신약개발</t>
  </si>
  <si>
    <t>신영기</t>
  </si>
  <si>
    <t>http://www.abionbio.com</t>
  </si>
  <si>
    <t>자동차용 센서(APS, TPS, IAPS, SLS)</t>
  </si>
  <si>
    <t>남용현</t>
  </si>
  <si>
    <t>http://www.truwin.co.kr</t>
  </si>
  <si>
    <t>반도체, LED, FPD 제조 및 검사 장비</t>
  </si>
  <si>
    <t>유병소</t>
  </si>
  <si>
    <t>http://www.iqmc.co.kr</t>
  </si>
  <si>
    <t>TeraStream</t>
  </si>
  <si>
    <t>이영상</t>
  </si>
  <si>
    <t>http://www.datastreams.co.kr</t>
  </si>
  <si>
    <t>유전자가위 (유전체 교정 도구) 및 이를 이용한 유전자세포치료제, 고부가가치 가축, 농작물 개발</t>
  </si>
  <si>
    <t>김영호, 이병화(각자 대표이사)</t>
  </si>
  <si>
    <t>http://www.toolgen.com</t>
  </si>
  <si>
    <t>휴대폰용카메라렌즈모듈제조</t>
  </si>
  <si>
    <t>김선봉</t>
  </si>
  <si>
    <t>http://diostech.co.kr</t>
  </si>
  <si>
    <t>자동차용 터보차저 부품</t>
  </si>
  <si>
    <t>윤상원</t>
  </si>
  <si>
    <t>http://www.castec.co.kr</t>
  </si>
  <si>
    <t>지주회사</t>
  </si>
  <si>
    <t>홍정국</t>
  </si>
  <si>
    <t>http://www.bgf.co.kr</t>
  </si>
  <si>
    <t>세라믹스제품</t>
  </si>
  <si>
    <t>신동우</t>
  </si>
  <si>
    <t>http://nanoin.com</t>
  </si>
  <si>
    <t>최승락</t>
  </si>
  <si>
    <t>최 경, 이병만</t>
  </si>
  <si>
    <t>http://www.cosmax.com</t>
  </si>
  <si>
    <t>광트랜시버</t>
  </si>
  <si>
    <t>박용관</t>
  </si>
  <si>
    <t>http://www.oesolution.com</t>
  </si>
  <si>
    <t>공인인증서, PKI솔루션 등</t>
  </si>
  <si>
    <t>김상준</t>
  </si>
  <si>
    <t>http://www.signgate.com</t>
  </si>
  <si>
    <t>이러닝(E-Learning)</t>
  </si>
  <si>
    <t>임재환</t>
  </si>
  <si>
    <t>http://ubion.co.kr</t>
  </si>
  <si>
    <t>전자파 차폐소재</t>
  </si>
  <si>
    <t>http://www.solueta.com</t>
  </si>
  <si>
    <t>선택적복리후생서비스</t>
  </si>
  <si>
    <t>http://www.ezwel.com</t>
  </si>
  <si>
    <t>이동위성통신안테나, 위성방송시스템</t>
  </si>
  <si>
    <t>박찬구</t>
  </si>
  <si>
    <t>http://www.wiworld.co.kr</t>
  </si>
  <si>
    <t>빅데이터 플랫폼(EMS, IOT), 빅데이터 SNS분석 솔루션(Buzzbee), 빅데이터 전문교육 및 인증사업, 빅데이터 기반 고객관리상권정보 서비스(Guppii), 전통시장활성화솔루션(Smilero)</t>
  </si>
  <si>
    <t>이우영</t>
  </si>
  <si>
    <t>http://www.xiilab.com</t>
  </si>
  <si>
    <t>광통신용 증폭기</t>
  </si>
  <si>
    <t>오치형, 주관종</t>
  </si>
  <si>
    <t>http://coset.com</t>
  </si>
  <si>
    <t>보안솔루션</t>
  </si>
  <si>
    <t>최영철</t>
  </si>
  <si>
    <t>http://sgasol.kr</t>
  </si>
  <si>
    <t>인삼식품(홍삼진액, 홍삼정)</t>
  </si>
  <si>
    <t>최 성 근</t>
  </si>
  <si>
    <t>http://www.ddkorea.co.kr</t>
  </si>
  <si>
    <t>관도급, BTL, 자체사업</t>
  </si>
  <si>
    <t>허숭</t>
  </si>
  <si>
    <t>http://www.chungkwang.co.kr</t>
  </si>
  <si>
    <t>RF통신부품 및 반도체 장비</t>
  </si>
  <si>
    <t>최인권</t>
  </si>
  <si>
    <t>http://www.gigalane.com</t>
  </si>
  <si>
    <t>캡슐내시경, 일회용 연성내시경</t>
  </si>
  <si>
    <t>조용석, 성낙범</t>
  </si>
  <si>
    <t>http://www.intromedic.co.kr</t>
  </si>
  <si>
    <t>자동차 신품 부품제조업(배기시스템부품, Electroinc, 전기차 밧데리 모듈 부품 등)</t>
  </si>
  <si>
    <t>김환식</t>
  </si>
  <si>
    <t>http://www.hjncs.com</t>
  </si>
  <si>
    <t>디지털 방송용 소프트웨어(셋톱박스용 미들웨어 등), CAS(수신제한시스템)</t>
  </si>
  <si>
    <t>김태훈</t>
  </si>
  <si>
    <t>http://www.alticast.co.kr</t>
  </si>
  <si>
    <t>딜라트렌,리피로우</t>
  </si>
  <si>
    <t>http://www.ckdpharm.com</t>
  </si>
  <si>
    <t>시트패드, 암레스트, 헤드레스트</t>
  </si>
  <si>
    <t>강현석</t>
  </si>
  <si>
    <t>http://www.hdi21.co.kr</t>
  </si>
  <si>
    <t>헤드라이너, NVH부품</t>
  </si>
  <si>
    <t>곽정용,구자겸(각자 대표이사)</t>
  </si>
  <si>
    <t>http://www.nvh-korea.co.kr</t>
  </si>
  <si>
    <t>셋톱박스</t>
  </si>
  <si>
    <t>권영철</t>
  </si>
  <si>
    <t>http://www.dmt.kr</t>
  </si>
  <si>
    <t>사업경영 및 관리자문</t>
  </si>
  <si>
    <t>조갑주</t>
  </si>
  <si>
    <t>http://www.singsongholdings.com</t>
  </si>
  <si>
    <t>음반음원, 콘서트, 아티스트매니지먼트</t>
  </si>
  <si>
    <t>안우형, 이동관</t>
  </si>
  <si>
    <t>http://www.cubeent.co.kr</t>
  </si>
  <si>
    <t>합성왁스, 인조대리석</t>
  </si>
  <si>
    <t>박희원, 박서영</t>
  </si>
  <si>
    <t>http://www.lion-chemtech.co.kr</t>
  </si>
  <si>
    <t>AMOLED 마스크 세정액, 반도체 식각액, 반도체 박리액</t>
  </si>
  <si>
    <t>길준봉</t>
  </si>
  <si>
    <t>http://www.ramtech.co.kr</t>
  </si>
  <si>
    <t>차량용 블랙박스, 차량운행보조시스템</t>
  </si>
  <si>
    <t>후성양(HU SHENGYANG)</t>
  </si>
  <si>
    <t>http://www.the-midong.com</t>
  </si>
  <si>
    <t>골프거리측정기</t>
  </si>
  <si>
    <t>정주명</t>
  </si>
  <si>
    <t>http://www.golfbuddy.kr</t>
  </si>
  <si>
    <t>기능성 화장품 원료</t>
  </si>
  <si>
    <t>http://www.actcos.com</t>
  </si>
  <si>
    <t>시멘트, 레미콘, 몰탈</t>
  </si>
  <si>
    <t>이훈범, 강석일(각자 대표이사)</t>
  </si>
  <si>
    <t>http://www.asiacement.co.kr</t>
  </si>
  <si>
    <t>휴대폰용 렌즈모듈 및 카메라모듈</t>
  </si>
  <si>
    <t>이을성, 이재선(각자대표이사)</t>
  </si>
  <si>
    <t>http://www.hso.co.kr</t>
  </si>
  <si>
    <t>백수오 여성호르몬제, 백수오등복합추출물(원료)</t>
  </si>
  <si>
    <t>이용욱</t>
  </si>
  <si>
    <t>http://www.naturalendo.com</t>
  </si>
  <si>
    <t>철도차량, 특수중기, 산업기계</t>
  </si>
  <si>
    <t>이용배</t>
  </si>
  <si>
    <t>http://www.hyundai-rotem.co.kr</t>
  </si>
  <si>
    <t>조경수용 수목</t>
  </si>
  <si>
    <t>채일</t>
  </si>
  <si>
    <t>http://www.suppro.com</t>
  </si>
  <si>
    <t>반도체 테스트</t>
  </si>
  <si>
    <t>이종도</t>
  </si>
  <si>
    <t>http://www.tesna.co.kr</t>
  </si>
  <si>
    <t>기업용 문서보안 솔루션</t>
  </si>
  <si>
    <t>조규곤</t>
  </si>
  <si>
    <t>http://www.fasoo.com</t>
  </si>
  <si>
    <t>FPD(LCD/OLED) 및 반도체용 박리액</t>
  </si>
  <si>
    <t>최호성</t>
  </si>
  <si>
    <t>http://www.l-tech.co.kr</t>
  </si>
  <si>
    <t>비상발전기, 소형열병합발전설비, 바이오가스발전설비</t>
  </si>
  <si>
    <t>안병철</t>
  </si>
  <si>
    <t>http://www.gncenergy.co.kr</t>
  </si>
  <si>
    <t>지주사업, 경영자문 및 컨설팅</t>
  </si>
  <si>
    <t>조원태, 석태수</t>
  </si>
  <si>
    <t>http://www.hanjinkal.co.kr</t>
  </si>
  <si>
    <t>제약용 특수효소 및 효소기반 바이오신소재</t>
  </si>
  <si>
    <t>신용철</t>
  </si>
  <si>
    <t>http://www.amicogen.com</t>
  </si>
  <si>
    <t>한게임</t>
  </si>
  <si>
    <t>정우진</t>
  </si>
  <si>
    <t>http://www.nhn.com</t>
  </si>
  <si>
    <t>자동차용 부직포, 폴리우레탄 폼</t>
  </si>
  <si>
    <t>우희구</t>
  </si>
  <si>
    <t>http://www.gumho-nt.com</t>
  </si>
  <si>
    <t>ADC(서버부하 분산장치), 보안스위치, 웹방화벽</t>
  </si>
  <si>
    <t>조영철</t>
  </si>
  <si>
    <t>http://www.piolink.com</t>
  </si>
  <si>
    <t>집단에너지(스팀), 산화동, 폐기물 소각</t>
  </si>
  <si>
    <t>엄기민</t>
  </si>
  <si>
    <t>http://www.kgets.co.kr</t>
  </si>
  <si>
    <t>금융지주 회사</t>
  </si>
  <si>
    <t>김기홍</t>
  </si>
  <si>
    <t>http://www.jbfg.com</t>
  </si>
  <si>
    <t>광고매체 판매</t>
  </si>
  <si>
    <t>정기호</t>
  </si>
  <si>
    <t>http://www.nasmedia.co.kr</t>
  </si>
  <si>
    <t>전주식</t>
  </si>
  <si>
    <t>http://imt@kmaringroup.com</t>
  </si>
  <si>
    <t>이중보온관, 엘리베이터 가이드 레일</t>
  </si>
  <si>
    <t>황광수</t>
  </si>
  <si>
    <t>http://www.daejooent.co.kr</t>
  </si>
  <si>
    <t>FPD Bonding System, Inspection System</t>
  </si>
  <si>
    <t>소진석, 황성철 (각자대표이사)</t>
  </si>
  <si>
    <t>http://www.sateng.co.kr</t>
  </si>
  <si>
    <t>유전체 분석 서비스</t>
  </si>
  <si>
    <t>신형두</t>
  </si>
  <si>
    <t>http://www.snp-genetics.com</t>
  </si>
  <si>
    <t>금융정보제공서비스(FnGuide.com)</t>
  </si>
  <si>
    <t>김군호, 이철순(각자대표)</t>
  </si>
  <si>
    <t>http://www.fnguide.com</t>
  </si>
  <si>
    <t>전자지급결제 서비스</t>
  </si>
  <si>
    <t>이상규</t>
  </si>
  <si>
    <t>http://www.yelopay.com</t>
  </si>
  <si>
    <t>엔진부품</t>
  </si>
  <si>
    <t>박창엽</t>
  </si>
  <si>
    <t>http://www.sun-mc.co.kr</t>
  </si>
  <si>
    <t>말라리아 진단키트(RDT), HIV 진단키트(RDT)</t>
  </si>
  <si>
    <t>최영호</t>
  </si>
  <si>
    <t>http://www.accessbio.net</t>
  </si>
  <si>
    <t>합섬섬유로프</t>
  </si>
  <si>
    <t>홍석빈</t>
  </si>
  <si>
    <t>http://www.dsr.com</t>
  </si>
  <si>
    <t>신약후보물질 발굴을 통한 License-Out</t>
  </si>
  <si>
    <t>김용주</t>
  </si>
  <si>
    <t>http://www.legochembio.com</t>
  </si>
  <si>
    <t>한국투자신탁운용(주)</t>
  </si>
  <si>
    <t>스티렌, 자이데나</t>
  </si>
  <si>
    <t>엄대식 (단독대표)</t>
  </si>
  <si>
    <t>http://www.donga.co.kr</t>
  </si>
  <si>
    <t>FPCB 공정 자동화 장비(가이드홀펀처, 비젼프레스, 커버레이가접기 등)</t>
  </si>
  <si>
    <t>이강세</t>
  </si>
  <si>
    <t>http://www.sehorobo.com</t>
  </si>
  <si>
    <t>반도체 패키징 및 테스트</t>
  </si>
  <si>
    <t>이한규</t>
  </si>
  <si>
    <t>http://www.winpac.co.kr</t>
  </si>
  <si>
    <t>인공고관절, 인공슬관절 등</t>
  </si>
  <si>
    <t>선두훈,선승훈,선경훈(각자 대표이사)</t>
  </si>
  <si>
    <t>http://www.corentec.com</t>
  </si>
  <si>
    <t>유아동복 및 용품</t>
  </si>
  <si>
    <t>김정민, 이충하 (각자 대표이사)</t>
  </si>
  <si>
    <t>http://www.0to7.com</t>
  </si>
  <si>
    <t>반도체 장비 부품 제조 및 세정, LCD 장비 부품 제조</t>
  </si>
  <si>
    <t>이문기</t>
  </si>
  <si>
    <t>http://www.iones.co.kr</t>
  </si>
  <si>
    <t>LED 패키지</t>
  </si>
  <si>
    <t>권경환</t>
  </si>
  <si>
    <t>http://www.wooreeenl.co.kr</t>
  </si>
  <si>
    <t>혈당측정스트립, 혈당측정기기 등</t>
  </si>
  <si>
    <t>차근식, 남학현(각자 대표이사)</t>
  </si>
  <si>
    <t>http://www.i-sens.com</t>
  </si>
  <si>
    <t>윤강열</t>
  </si>
  <si>
    <t>http://www.fortis.co.kr</t>
  </si>
  <si>
    <t>화장품제조,OLED발광소재, OLED승화정제장비</t>
  </si>
  <si>
    <t>이해일</t>
  </si>
  <si>
    <t>http://www.skinnskin.co.kr</t>
  </si>
  <si>
    <t>전자결제대행 및 핀테크 비스</t>
  </si>
  <si>
    <t>카네코 유이치</t>
  </si>
  <si>
    <t>http://https://www.sbi-finsol.co.jp/kr/</t>
  </si>
  <si>
    <t>광분배기(웨이퍼, 칩, 모듈), 광다이오드</t>
  </si>
  <si>
    <t>박세철</t>
  </si>
  <si>
    <t>http://www.wooriro.com</t>
  </si>
  <si>
    <t>자동차용 소음기(머플러)</t>
  </si>
  <si>
    <t>이석우</t>
  </si>
  <si>
    <t>http://www.dgenx.com</t>
  </si>
  <si>
    <t>VS, TIB, CVJoint 등</t>
  </si>
  <si>
    <t>정세영, 변종문</t>
  </si>
  <si>
    <t>http://www.gmb.co.kr</t>
  </si>
  <si>
    <t>갠트리로봇 공장자동화시스템</t>
  </si>
  <si>
    <t>정경욱</t>
  </si>
  <si>
    <t>http://www.maxrotec.com</t>
  </si>
  <si>
    <t>FPD 패널용 Target, Backing Plate 등</t>
  </si>
  <si>
    <t>이윤용</t>
  </si>
  <si>
    <t>http://www.ymc-inc.com</t>
  </si>
  <si>
    <t>케이블TV, 인터넷서비스 등</t>
  </si>
  <si>
    <t>송구영</t>
  </si>
  <si>
    <t>http://www.lghellovision.net</t>
  </si>
  <si>
    <t>Glass Slimming &amp; ITO코팅 제품, PDP필터</t>
  </si>
  <si>
    <t>박명섭</t>
  </si>
  <si>
    <t>http://www.avatec.co.kr</t>
  </si>
  <si>
    <t>산업용고무제품, 종합고무부품</t>
  </si>
  <si>
    <t>이윤환</t>
  </si>
  <si>
    <t>http://www.drbworld.com</t>
  </si>
  <si>
    <t>화장품, 의약품</t>
  </si>
  <si>
    <t>윤상현, 이호경, 안병준</t>
  </si>
  <si>
    <t>타이어 제조</t>
  </si>
  <si>
    <t>이수일</t>
  </si>
  <si>
    <t>http://www.hankooktire.com</t>
  </si>
  <si>
    <t>보호필름, 도광판, 백코팅</t>
  </si>
  <si>
    <t>조재형</t>
  </si>
  <si>
    <t>http://www.koyj.co.kr</t>
  </si>
  <si>
    <t>오르토프탈산디옥틸</t>
  </si>
  <si>
    <t>박흥식</t>
  </si>
  <si>
    <t>Blue Filter, IR Filter, Camera Module</t>
  </si>
  <si>
    <t>양선길</t>
  </si>
  <si>
    <t>http://www.nanosm.com</t>
  </si>
  <si>
    <t>승용자동차 임대</t>
  </si>
  <si>
    <t>현몽주</t>
  </si>
  <si>
    <t>http://www.skcarrental.com</t>
  </si>
  <si>
    <t>휴대폰용자동차용 카메라모듈</t>
  </si>
  <si>
    <t>민동욱</t>
  </si>
  <si>
    <t>http://www.mcnex.com</t>
  </si>
  <si>
    <t>유무선융합 인프라, 클라이언트 및 All-IP 통신보안</t>
  </si>
  <si>
    <t>양건열</t>
  </si>
  <si>
    <t>http://www.nablecomm.com</t>
  </si>
  <si>
    <t>휴대폰 및 차량용 카메라렌즈</t>
  </si>
  <si>
    <t>곽윤식</t>
  </si>
  <si>
    <t>http://www.digitaloptics.co.kr</t>
  </si>
  <si>
    <t>2차전지 및 전자소재용 Roll-to-Roll 장비</t>
  </si>
  <si>
    <t>김준섭</t>
  </si>
  <si>
    <t>http://www.epnt.co.kr</t>
  </si>
  <si>
    <t>박현주</t>
  </si>
  <si>
    <t>횟감용 참치 및 기타 일반수산물</t>
  </si>
  <si>
    <t>최세환</t>
  </si>
  <si>
    <t>http://www.sajosf.co.kr</t>
  </si>
  <si>
    <t>AMOLED 등 제조장비</t>
  </si>
  <si>
    <t>김 형 준</t>
  </si>
  <si>
    <t>http://www.viatrontech.com</t>
  </si>
  <si>
    <t>합성섬유 제조/직물 도매,무역</t>
  </si>
  <si>
    <t>대표이사 전무 김철수</t>
  </si>
  <si>
    <t>http://www.kolonfm.com</t>
  </si>
  <si>
    <t>전광판용 LED 모듈, LED 전광판, 광접속함체</t>
  </si>
  <si>
    <t>http://www.vissem.com</t>
  </si>
  <si>
    <t>한국투자신탁운용</t>
  </si>
  <si>
    <t>합성섬유(폴리에스테르원사,원면),재생섬유,폴리에스텔 원사,원면,고상칩 제조,도소매</t>
  </si>
  <si>
    <t>신유동</t>
  </si>
  <si>
    <t>http://www.huvis.com</t>
  </si>
  <si>
    <t>온라인 채용광고(취업포털), 인재파견, 취업지원 등</t>
  </si>
  <si>
    <t>김용환</t>
  </si>
  <si>
    <t>http://www.saramin.co.kr</t>
  </si>
  <si>
    <t>터보블로워</t>
  </si>
  <si>
    <t>김승우</t>
  </si>
  <si>
    <t>http://www.neuros.co.kr</t>
  </si>
  <si>
    <t>송배전 금구류 및 합성수지 제품</t>
  </si>
  <si>
    <t>박종태</t>
  </si>
  <si>
    <t>http://www.cheryong.co.kr</t>
  </si>
  <si>
    <t>건축공사, 토목공사</t>
  </si>
  <si>
    <t>최상준, 최재훈</t>
  </si>
  <si>
    <t>http://www.namhwaconst.co.kr</t>
  </si>
  <si>
    <t>부동산 임대</t>
  </si>
  <si>
    <t>이명식</t>
  </si>
  <si>
    <t>http://www.ktopreits.co.kr</t>
  </si>
  <si>
    <t>발기부전증치료제, 전립선비대증치료제</t>
  </si>
  <si>
    <t>박동현</t>
  </si>
  <si>
    <t>저메인가스,디실란,아산화질소,암모니아 등</t>
  </si>
  <si>
    <t>한우성</t>
  </si>
  <si>
    <t>http://wimco.co.kr</t>
  </si>
  <si>
    <t>유전체분석(EGIS), 개인유전체분석(DNAGPS)</t>
  </si>
  <si>
    <t>이종은</t>
  </si>
  <si>
    <t>http://www.dnalink.com</t>
  </si>
  <si>
    <t>체인화 편의점,슈퍼마켓,마트,전자상거래/부동산(빌딩) 임대</t>
  </si>
  <si>
    <t>허연수</t>
  </si>
  <si>
    <t>http://www.gsretail.com</t>
  </si>
  <si>
    <t>기업신용조사 보고서</t>
  </si>
  <si>
    <t>노 영 훈</t>
  </si>
  <si>
    <t>http://www.nicednb.com</t>
  </si>
  <si>
    <t>시스템보안관리솔루션, 정보유출방지솔루션</t>
  </si>
  <si>
    <t>홍기융</t>
  </si>
  <si>
    <t>http://www.secuve.com</t>
  </si>
  <si>
    <t>공작기계부품(정밀기어,척),산업기계 제조부동산 임대</t>
  </si>
  <si>
    <t>권영호, 권영열</t>
  </si>
  <si>
    <t>http://smiltd.co.kr</t>
  </si>
  <si>
    <t>화물운송,알선,하역</t>
  </si>
  <si>
    <t>박동호</t>
  </si>
  <si>
    <t>http://www.intergis.co.kr</t>
  </si>
  <si>
    <t>심장제세동기</t>
  </si>
  <si>
    <t>나학록</t>
  </si>
  <si>
    <t>http://www.cu911.com</t>
  </si>
  <si>
    <t>설탕</t>
  </si>
  <si>
    <t>박순철, 송자량</t>
  </si>
  <si>
    <t>http://www.samyangcorp.com</t>
  </si>
  <si>
    <t>NexMFW, NexPlayer EMB</t>
  </si>
  <si>
    <t>임일택</t>
  </si>
  <si>
    <t>http://www.kinemastercorp.com</t>
  </si>
  <si>
    <t>방송용 LCD모니터</t>
  </si>
  <si>
    <t>김영만</t>
  </si>
  <si>
    <t>http://www.tvlogic.co.kr</t>
  </si>
  <si>
    <t>표준 플레이트</t>
  </si>
  <si>
    <t>김은식, 김은주(각자대표)</t>
  </si>
  <si>
    <t>http://www.sinjin-sm.co.kr</t>
  </si>
  <si>
    <t>온라인 검색광고 대행</t>
  </si>
  <si>
    <t>김영원</t>
  </si>
  <si>
    <t>http://www.emnet.co.kr</t>
  </si>
  <si>
    <t>음악 및 기타 오디오물 출판, 신인 아티스트 육성 및 매니지먼트</t>
  </si>
  <si>
    <t>황보경</t>
  </si>
  <si>
    <t>http://www.ygfamily.com</t>
  </si>
  <si>
    <t>EGIS(유리기판 검사장비), Smart-EPD 및 Smart-HMS(플라즈마 검사장비)</t>
  </si>
  <si>
    <t>이순종</t>
  </si>
  <si>
    <t>http://www.semisysco.com</t>
  </si>
  <si>
    <t>반도체 PKG&amp;TEST</t>
  </si>
  <si>
    <t>김형준</t>
  </si>
  <si>
    <t>http://www.atsemi.com</t>
  </si>
  <si>
    <t>반도체테스트핸들러,C.O.K(Change Over Kit)</t>
  </si>
  <si>
    <t>나윤성</t>
  </si>
  <si>
    <t>http://techwing.co.kr</t>
  </si>
  <si>
    <t>진주광택안료</t>
  </si>
  <si>
    <t>장길완</t>
  </si>
  <si>
    <t>http://www.cqv.co.kr</t>
  </si>
  <si>
    <t>자동화물류서비스, 자동화공정설비</t>
  </si>
  <si>
    <t>이응상</t>
  </si>
  <si>
    <t>http://www.smck.com</t>
  </si>
  <si>
    <t>커넥터</t>
  </si>
  <si>
    <t>정상옥</t>
  </si>
  <si>
    <t>http://www.icnplus.com</t>
  </si>
  <si>
    <t>일반여행알선,컴퓨터프로그램 개발,보급,통신판매</t>
  </si>
  <si>
    <t>김진국, 송미선(각자대표)</t>
  </si>
  <si>
    <t>http://www.hanatour.com</t>
  </si>
  <si>
    <t>FPD, 반도체 공정용 검사장비 및 바이오/의료진단기기, Lab용 분석기기</t>
  </si>
  <si>
    <t>제조용 로봇, FPD 장비, IT부품 제조장비</t>
  </si>
  <si>
    <t>강귀덕</t>
  </si>
  <si>
    <t>http://robostar.co.kr</t>
  </si>
  <si>
    <t>의료, 정밀 및 연구실험기기 제조 및 유통</t>
  </si>
  <si>
    <t>서정구,서현정(공동대표)</t>
  </si>
  <si>
    <t>http://www.daihansci.co.kr</t>
  </si>
  <si>
    <t>2차전지 공정용 장비, 산업용 정류기</t>
  </si>
  <si>
    <t>정대택, 김용을 (각자대표이사)</t>
  </si>
  <si>
    <t>http://www.pnesolution.com</t>
  </si>
  <si>
    <t>영상보안장치(DVR,NVR,IP-Camera 등)</t>
  </si>
  <si>
    <t>김영달</t>
  </si>
  <si>
    <t>http://www.idis.co.kr</t>
  </si>
  <si>
    <t>화장품 제조,도소매/소프트웨어 자문,개발,공급/전자상거래</t>
  </si>
  <si>
    <t>이해준, 조정열</t>
  </si>
  <si>
    <t>http://www.able-cnc.com</t>
  </si>
  <si>
    <t>바이오디젤, 글리세린 등</t>
  </si>
  <si>
    <t>윤사호</t>
  </si>
  <si>
    <t>http://www.jcchemical.co.kr</t>
  </si>
  <si>
    <t>건식세정기,LCD,반도체 장비,광정보통신 부품,장비 제조,연구개발,용역 서비스,수출입</t>
  </si>
  <si>
    <t>이승호</t>
  </si>
  <si>
    <t>http://www.i4cd.co.kr</t>
  </si>
  <si>
    <t>하이드로겔 마스크 팩, 기타화장품</t>
  </si>
  <si>
    <t>박철홍</t>
  </si>
  <si>
    <t>http://genic21.com</t>
  </si>
  <si>
    <t>용역서비스(ITS,BIS,ATMS,BRT)</t>
  </si>
  <si>
    <t>조영중</t>
  </si>
  <si>
    <t>열간압연제품(평강,봉강,특수이형강,환강,자동차용 겹판스프링) 제조,판매</t>
  </si>
  <si>
    <t>허재철, 장범석 (각자대표)</t>
  </si>
  <si>
    <t>http://www.samwon-steel.co.kr</t>
  </si>
  <si>
    <t>LCD 부품, 사무기기 부품, PCB 부품, 2차전지 부품</t>
  </si>
  <si>
    <t>이상원</t>
  </si>
  <si>
    <t>http://www.sftc.co.kr</t>
  </si>
  <si>
    <t>섬유, 의복, 신발 및 가죽제품 소매</t>
  </si>
  <si>
    <t>장재영, 이길한, 손문국 (각자대표)</t>
  </si>
  <si>
    <t>http://www.sikorea.co.kr</t>
  </si>
  <si>
    <t>김종국 (단독 대표이사)</t>
  </si>
  <si>
    <t>http://www.areit.co.kr</t>
  </si>
  <si>
    <t>치아미백제,치과용 골이식재</t>
  </si>
  <si>
    <t>정종평</t>
  </si>
  <si>
    <t>광링크 모듈 등</t>
  </si>
  <si>
    <t>신현국</t>
  </si>
  <si>
    <t>http://www.opticis.com</t>
  </si>
  <si>
    <t>해상용 조명등기구, (함정용)전자시스템, 배전반류 등</t>
  </si>
  <si>
    <t>서영우</t>
  </si>
  <si>
    <t>http://daeyang.co.kr</t>
  </si>
  <si>
    <t>정부방산 및 완제기 수출(T-50계열, KUH계열, KT-1계열 등), 기체부품</t>
  </si>
  <si>
    <t>안현호</t>
  </si>
  <si>
    <t>http://www.koreaaero.com</t>
  </si>
  <si>
    <t>가전제품,잡화 도소매/부동산 임대</t>
  </si>
  <si>
    <t>황영근</t>
  </si>
  <si>
    <t>http://www.himart.co.kr/index.jsp</t>
  </si>
  <si>
    <t>자동차금형.건설중장비 부품</t>
  </si>
  <si>
    <t>최원재, 류병완(각자대표이사)</t>
  </si>
  <si>
    <t>http://www.seoyontop.com</t>
  </si>
  <si>
    <t>케주얼웨어(BUCKAROO, TBJ 등)</t>
  </si>
  <si>
    <t>김동녕, 김지원(각자 대표이사)</t>
  </si>
  <si>
    <t>http://www.mktrend.co.kr</t>
  </si>
  <si>
    <t>엔지니어링플라스틱</t>
  </si>
  <si>
    <t>방민수</t>
  </si>
  <si>
    <t>http://www.kolonplastics.com</t>
  </si>
  <si>
    <t>LCD 편광필름 검사장비, BLU 검사장비 등</t>
  </si>
  <si>
    <t>진광(Chen Guang)</t>
  </si>
  <si>
    <t>이차전지 전해액 소재, LCD 공정용 에천트 소재</t>
  </si>
  <si>
    <t>박현서</t>
  </si>
  <si>
    <t>대형마트</t>
  </si>
  <si>
    <t>강희석</t>
  </si>
  <si>
    <t>http://emartcompany.comkomain.do</t>
  </si>
  <si>
    <t>김태오</t>
  </si>
  <si>
    <t>http://www.dgbfg.co.kr</t>
  </si>
  <si>
    <t>위성방송서비스</t>
  </si>
  <si>
    <t>김철수</t>
  </si>
  <si>
    <t>http://www.ktskylife.co.kr</t>
  </si>
  <si>
    <t>LGP Engraving M/C, Cell Sealing M/C</t>
  </si>
  <si>
    <t>임태원</t>
  </si>
  <si>
    <t>http://www.ltsolution.com</t>
  </si>
  <si>
    <t>냉간압조용선재,마봉강,스테인레스봉강 제조</t>
  </si>
  <si>
    <t>전주병</t>
  </si>
  <si>
    <t>http://www.seahsp.co.kr</t>
  </si>
  <si>
    <t>방송채널사업 및 방송송출서비스</t>
  </si>
  <si>
    <t>한찬수</t>
  </si>
  <si>
    <t>http://www.ikmh.co.kr</t>
  </si>
  <si>
    <t>최덕형</t>
  </si>
  <si>
    <t>http://company.golfzon.com</t>
  </si>
  <si>
    <t>투자사업</t>
  </si>
  <si>
    <t>김용범</t>
  </si>
  <si>
    <t>http://www.meritzgroup.com</t>
  </si>
  <si>
    <t>네크워크보안장비(IPS, 안티 DDoS)</t>
  </si>
  <si>
    <t>김대연</t>
  </si>
  <si>
    <t>http://www.wins21.co.kr</t>
  </si>
  <si>
    <t>육계, 육계가공식품</t>
  </si>
  <si>
    <t>김홍국, 박길연, 윤석춘(각자대표)</t>
  </si>
  <si>
    <t>토목설계,건축설계,감리,측량/토목건축공사</t>
  </si>
  <si>
    <t>이상민</t>
  </si>
  <si>
    <t>http://www.kecc.co.kr</t>
  </si>
  <si>
    <t>Smart Phonics 등(외국어 어학교재)</t>
  </si>
  <si>
    <t>이기현</t>
  </si>
  <si>
    <t>수지, 폴리에스터, 스판덱스</t>
  </si>
  <si>
    <t>이상일</t>
  </si>
  <si>
    <t>http://www.tkchemi.co.kr</t>
  </si>
  <si>
    <t>금융지주회사</t>
  </si>
  <si>
    <t>김지완</t>
  </si>
  <si>
    <t>http://www.bnkfg.com</t>
  </si>
  <si>
    <t>인쇄회로기판(PCB)용 전해동박(ACF,UCF),에폭시용 동박,전해콘덴서용 알루미늄박 제조,판매</t>
  </si>
  <si>
    <t>허재명, 양점식 (각자대표)</t>
  </si>
  <si>
    <t>http://www.iljinm.co.kr</t>
  </si>
  <si>
    <t>관류보일러,진공온수보일러,무압온수보일러,난방기 제조,판매</t>
  </si>
  <si>
    <t>유승협</t>
  </si>
  <si>
    <t>http://www.booster.co.kr</t>
  </si>
  <si>
    <t>자동차부품, 공작기계 등</t>
  </si>
  <si>
    <t>김경배</t>
  </si>
  <si>
    <t>http://www.hyundai-wia.com</t>
  </si>
  <si>
    <t>조제동물사료</t>
  </si>
  <si>
    <t>이범권</t>
  </si>
  <si>
    <t>계면활성제, 황산및분황</t>
  </si>
  <si>
    <t>정규식</t>
  </si>
  <si>
    <t>http://www.miwonchemicals.com</t>
  </si>
  <si>
    <t>인듐계 산화물 TCO Target, 반도체 CMP Slurry 등</t>
  </si>
  <si>
    <t>박장우</t>
  </si>
  <si>
    <t>http://anapro.com</t>
  </si>
  <si>
    <t>인터넷연동서비스 등</t>
  </si>
  <si>
    <t>김지욱</t>
  </si>
  <si>
    <t>http://www.kinx.net</t>
  </si>
  <si>
    <t>정밀인발강관, 정밀강관, Water pipe, Filler Neck 등</t>
  </si>
  <si>
    <t>디지털 UV 프린터</t>
  </si>
  <si>
    <t>최근수</t>
  </si>
  <si>
    <t>골드범핑, 솔더범핑 등</t>
  </si>
  <si>
    <t>박노만</t>
  </si>
  <si>
    <t>http://www.lbsemicon.com</t>
  </si>
  <si>
    <t>산업용가열로</t>
  </si>
  <si>
    <t>김방희</t>
  </si>
  <si>
    <t>http://www.jnkheaters.co.kr</t>
  </si>
  <si>
    <t>마이크로스피커, 블루투스헤드셋, Linear 진동모터</t>
  </si>
  <si>
    <t>김종규</t>
  </si>
  <si>
    <t>http://www.bluec.co.kr</t>
  </si>
  <si>
    <t>바이오신약, 핵산검사제, 동물용 항생제 대체재</t>
  </si>
  <si>
    <t>윤성준, 윤경원(각자대표)</t>
  </si>
  <si>
    <t>의자</t>
  </si>
  <si>
    <t>대표이사 이상배</t>
  </si>
  <si>
    <t>http://www.sidiz.com</t>
  </si>
  <si>
    <t>인터넷쇼핑몰 가격비교서비스, 온라인광고</t>
  </si>
  <si>
    <t>손윤환, 안징현</t>
  </si>
  <si>
    <t>http://www.danawa.com</t>
  </si>
  <si>
    <t>원격지원,제어 솔루션</t>
  </si>
  <si>
    <t>서형수</t>
  </si>
  <si>
    <t>http://www.rsupport.com</t>
  </si>
  <si>
    <t>LED 외관검사장비, 반도체 외관검사장비, 태양전지 외관검사장비등</t>
  </si>
  <si>
    <t>이상윤</t>
  </si>
  <si>
    <t>http://www.intekplus.com</t>
  </si>
  <si>
    <t>Probe Card, Test Interface Board, LED Test Equipment</t>
  </si>
  <si>
    <t>김철호, 오창수</t>
  </si>
  <si>
    <t>http://www.tse21.com</t>
  </si>
  <si>
    <t>대형선박용엔진,내연발전엔진</t>
  </si>
  <si>
    <t>고영열</t>
  </si>
  <si>
    <t>http://www.hsdengine.com</t>
  </si>
  <si>
    <t>연성회로기판</t>
  </si>
  <si>
    <t>김성범,윤경욱 각자대표</t>
  </si>
  <si>
    <t>http://www.actfpc.com</t>
  </si>
  <si>
    <t>천연가스</t>
  </si>
  <si>
    <t>대표이사 김영훈 대표이사 우중본</t>
  </si>
  <si>
    <t>http://www.taegugas.co.kr</t>
  </si>
  <si>
    <t>방송업</t>
  </si>
  <si>
    <t>류성택</t>
  </si>
  <si>
    <t>http://www.hcn.co.kr</t>
  </si>
  <si>
    <t>시약, 원료의약품</t>
  </si>
  <si>
    <t>송영준</t>
  </si>
  <si>
    <t>http://www.daejung.kr</t>
  </si>
  <si>
    <t>114전화번호안내, 고객센터</t>
  </si>
  <si>
    <t>이응호</t>
  </si>
  <si>
    <t>http://www.ktis.co.kr</t>
  </si>
  <si>
    <t>발전설비 운전·정비, 전기검침</t>
  </si>
  <si>
    <t>김평환</t>
  </si>
  <si>
    <t>http://www.kepid.co.kr</t>
  </si>
  <si>
    <t>탈산제, 조재제</t>
  </si>
  <si>
    <t>원경연</t>
  </si>
  <si>
    <t>티어린프리점안액</t>
  </si>
  <si>
    <t>여대훈</t>
  </si>
  <si>
    <t>http://www.dhpkorea.co.kr</t>
  </si>
  <si>
    <t>POS프린터, Mobile프린터, Label프린터</t>
  </si>
  <si>
    <t>서문동군</t>
  </si>
  <si>
    <t>http://www.jstephen.co.kr</t>
  </si>
  <si>
    <t>오세영, 노성석, 김선발 (각자 대표이사)</t>
  </si>
  <si>
    <t>http://www.lvmcholdings.net</t>
  </si>
  <si>
    <t>텔레비젼 방송,문화서비스,광고/출판,음반 제작,도매</t>
  </si>
  <si>
    <t>최진민</t>
  </si>
  <si>
    <t>http://www.tbc.co.kr</t>
  </si>
  <si>
    <t>반도체 패키징</t>
  </si>
  <si>
    <t>김재흥</t>
  </si>
  <si>
    <t>http://www.signetics.com</t>
  </si>
  <si>
    <t>개인용이메일 보안,인증업무,전자상거래관련 인증서비스/기업용 인증솔루션 제공</t>
  </si>
  <si>
    <t>신홍식</t>
  </si>
  <si>
    <t>http://www.crosscert.com</t>
  </si>
  <si>
    <t>DK-Lok 피팅, D-Pro 밸브</t>
  </si>
  <si>
    <t>노은식</t>
  </si>
  <si>
    <t>http://dklok.com</t>
  </si>
  <si>
    <t>엔지니어링 플라스틱 칩</t>
  </si>
  <si>
    <t>한상용</t>
  </si>
  <si>
    <t>http://www.kopla.com</t>
  </si>
  <si>
    <t>김정섭</t>
  </si>
  <si>
    <t>http://corp.sundaytoz.com</t>
  </si>
  <si>
    <t>이어폰,헤드폰,키패드</t>
  </si>
  <si>
    <t>배보성</t>
  </si>
  <si>
    <t>http://www.esambon.com</t>
  </si>
  <si>
    <t>Timing Controller(TCON)</t>
  </si>
  <si>
    <t>이경호</t>
  </si>
  <si>
    <t>방송프로그램 제작 및 송출</t>
  </si>
  <si>
    <t>김병근</t>
  </si>
  <si>
    <t>http://www.knn.co.kr</t>
  </si>
  <si>
    <t>시스템통합소프트웨어 개발, 전자상거래</t>
  </si>
  <si>
    <t>김봉겸</t>
  </si>
  <si>
    <t>http://www.bktops.co.kr</t>
  </si>
  <si>
    <t>경관조명, 경관시설</t>
  </si>
  <si>
    <t>이규홍</t>
  </si>
  <si>
    <t>http://www.nuriplan.com</t>
  </si>
  <si>
    <t>비메모리 반도체 테스트</t>
  </si>
  <si>
    <t>이장혁</t>
  </si>
  <si>
    <t>http://www.iteksemi.com</t>
  </si>
  <si>
    <t>선박엔진부품</t>
  </si>
  <si>
    <t>이인</t>
  </si>
  <si>
    <t>http://ihpre.co.kr</t>
  </si>
  <si>
    <t>카메라폰용 렌즈</t>
  </si>
  <si>
    <t>http://www.kolen.com</t>
  </si>
  <si>
    <t>신용카드 및 전자화폐 등</t>
  </si>
  <si>
    <t>강수향</t>
  </si>
  <si>
    <t>http://www.cardnsoft.com</t>
  </si>
  <si>
    <t>진공장비</t>
  </si>
  <si>
    <t>김지훈, 이청균</t>
  </si>
  <si>
    <t>http://www.vacuum-coater.com</t>
  </si>
  <si>
    <t>스포츠의류,신발,가방,시계,골프장비,화장품,가죽제품(지갑,키홀더) 도매,수출입</t>
  </si>
  <si>
    <t>윤근창</t>
  </si>
  <si>
    <t>http://www.filaholdings.com/kr/main/index.asp</t>
  </si>
  <si>
    <t>시스템 반도체 개발</t>
  </si>
  <si>
    <t>김영선, 구희도</t>
  </si>
  <si>
    <t>http://www.alphachips.com</t>
  </si>
  <si>
    <t>자동차,풍력,방위산업,산업기계,농기계등의 단조부품</t>
  </si>
  <si>
    <t>오호석</t>
  </si>
  <si>
    <t>http://www.formetal.co.kr</t>
  </si>
  <si>
    <t>전화번호검색 데이타제공/콜센터 운영</t>
  </si>
  <si>
    <t>양승규</t>
  </si>
  <si>
    <t>http://www.ktcs.co.kr</t>
  </si>
  <si>
    <t>핵융합 전원장치, 플라즈마 전원장치, 태양광 CVD 전원장치, 산업용 특수정류기</t>
  </si>
  <si>
    <t>박선순</t>
  </si>
  <si>
    <t>http://www.dawonsys.com</t>
  </si>
  <si>
    <t>TV홈쇼핑 도소매/홈쇼핑프로그램 제작</t>
  </si>
  <si>
    <t>정교선,강찬석(각자 대표이사)</t>
  </si>
  <si>
    <t>http://www.hmall.com</t>
  </si>
  <si>
    <t>호흡기성 병원체 검사제품, 성감염증원인균 검사제품</t>
  </si>
  <si>
    <t>천종윤</t>
  </si>
  <si>
    <t>http://seegene.co.kr</t>
  </si>
  <si>
    <t>SAW Filter, Wafer Chip, Duplexer</t>
  </si>
  <si>
    <t>염상덕</t>
  </si>
  <si>
    <t>http://www.wisol.co.kr</t>
  </si>
  <si>
    <t>카메라모듈 제조검사용 장비</t>
  </si>
  <si>
    <t>최 두 원</t>
  </si>
  <si>
    <t>http://www.hyvision.co.kr</t>
  </si>
  <si>
    <t>자동차부품</t>
  </si>
  <si>
    <t>정 서 진</t>
  </si>
  <si>
    <t>http://hsp.hwashin.co.kr</t>
  </si>
  <si>
    <t>캐니스터,플라스틱필러넥,의장부품</t>
  </si>
  <si>
    <t>오원석, 김재산(각자 대표이사)</t>
  </si>
  <si>
    <t>http://www.kftec.com</t>
  </si>
  <si>
    <t>토목설계,건축설계,종합감리전문업,종합기술용역,엔지니어링</t>
  </si>
  <si>
    <t>김영윤, 박승우, 곽준상</t>
  </si>
  <si>
    <t>http://www.dohwa.co.kr</t>
  </si>
  <si>
    <t>김범준</t>
  </si>
  <si>
    <t>http://ms-global.com</t>
  </si>
  <si>
    <t>통합보안관리솔루션, 보안관제서비스</t>
  </si>
  <si>
    <t>이득춘</t>
  </si>
  <si>
    <t>http://www.igloosec.co.kr</t>
  </si>
  <si>
    <t>주요소운영,기계판매 등</t>
  </si>
  <si>
    <t>김영대, 지관(각자대표)</t>
  </si>
  <si>
    <t>http://www.daesung.co.kr</t>
  </si>
  <si>
    <t>B2B 전자상거래</t>
  </si>
  <si>
    <t>남인봉</t>
  </si>
  <si>
    <t>http://www.imarketkorea.com</t>
  </si>
  <si>
    <t>우종수, 권세창</t>
  </si>
  <si>
    <t>콘텍트렌즈(소프트렌즈, 원데이렌즈, 하드렌즈 등)</t>
  </si>
  <si>
    <t>노시철</t>
  </si>
  <si>
    <t>http://interojo.com</t>
  </si>
  <si>
    <t>주사제용 무균 원료의약품(Sterile Imipenem 외)</t>
  </si>
  <si>
    <t>김정수</t>
  </si>
  <si>
    <t>http://www.htpharm.com</t>
  </si>
  <si>
    <t>원전용계측기</t>
  </si>
  <si>
    <t>이재상, 백승한 각자대표</t>
  </si>
  <si>
    <t>http://www.woojininc.com</t>
  </si>
  <si>
    <t>옵티컬트랙패드, LED플래시모듈, PL Lens</t>
  </si>
  <si>
    <t>안건준</t>
  </si>
  <si>
    <t>http://crucialtec.com</t>
  </si>
  <si>
    <t>소주</t>
  </si>
  <si>
    <t>최재호, 이수능 (각자 대표이사)</t>
  </si>
  <si>
    <t>http://www.muhak.co.kr</t>
  </si>
  <si>
    <t>요금징수시스템, 지능형교통시스템,하이패스단말기</t>
  </si>
  <si>
    <t>박철웅</t>
  </si>
  <si>
    <t>http://www.sdsystem.co.kr</t>
  </si>
  <si>
    <t>운송장비,부품,자전거외</t>
  </si>
  <si>
    <t>김신성</t>
  </si>
  <si>
    <t>http://www.altonsports.co.kr</t>
  </si>
  <si>
    <t>모바일플랫폼 및 모바일솔루션, 스마트카드 등</t>
  </si>
  <si>
    <t>이흥복</t>
  </si>
  <si>
    <t>http://www.veloxsoft.com</t>
  </si>
  <si>
    <t>B2B 전자결제, B2B 공동구매</t>
  </si>
  <si>
    <t>이흥재</t>
  </si>
  <si>
    <t>http://www.mp1.co.kr</t>
  </si>
  <si>
    <t>방사선안전관리, 항공기 정밀부품 제조 등</t>
  </si>
  <si>
    <t>권동혁</t>
  </si>
  <si>
    <t>http://orbitech.co.kr</t>
  </si>
  <si>
    <t>항생제,순환기제</t>
  </si>
  <si>
    <t>정순옥, 유용환 (각자 대표이사)</t>
  </si>
  <si>
    <t>http://reyonpharm.co.kr</t>
  </si>
  <si>
    <t>USIM카드, 금융카드</t>
  </si>
  <si>
    <t>이창수</t>
  </si>
  <si>
    <t>http://www.sola-cia.com</t>
  </si>
  <si>
    <t>LDI, T-Con, PMIC, EPD-IC 등</t>
  </si>
  <si>
    <t>손보익</t>
  </si>
  <si>
    <t>http://www.siliconworks.co.kr</t>
  </si>
  <si>
    <t>MiPlatform, X Platform</t>
  </si>
  <si>
    <t>조강희 , 이경찬 각자대표</t>
  </si>
  <si>
    <t>http://www.tobesoft.com</t>
  </si>
  <si>
    <t>이용준</t>
  </si>
  <si>
    <t>http://www.ihkcos.co.kr</t>
  </si>
  <si>
    <t>자동차및산업용Bellows</t>
  </si>
  <si>
    <t>김휘중 (단독 대표이사)</t>
  </si>
  <si>
    <t>의료영상저장전송시스템(PACS)</t>
  </si>
  <si>
    <t>홍기태,김동욱</t>
  </si>
  <si>
    <t>http://infinitt.com</t>
  </si>
  <si>
    <t>Sync 솔루션, 멀티미디어 솔루션</t>
  </si>
  <si>
    <t>장진혁</t>
  </si>
  <si>
    <t>http://mobileleader.com</t>
  </si>
  <si>
    <t>Clutch,Flywheel,Driveplate,Bearing,ATparts</t>
  </si>
  <si>
    <t>김성철</t>
  </si>
  <si>
    <t>http://www.secoautomotive.com</t>
  </si>
  <si>
    <t>지주회사 및 경영컨설팅 서비스업</t>
  </si>
  <si>
    <t>홍석화, 최경선</t>
  </si>
  <si>
    <t>http://www.hallaholdings.com</t>
  </si>
  <si>
    <t>생명보험,부동산 임대</t>
  </si>
  <si>
    <t>전영묵</t>
  </si>
  <si>
    <t>http://www.samsunglife.com</t>
  </si>
  <si>
    <t>단체급식, 식자재유통, 외식</t>
  </si>
  <si>
    <t>김운아, 성열기(각자대표)</t>
  </si>
  <si>
    <t>http://www.shinsegaefood.com</t>
  </si>
  <si>
    <t>스포츠화, 스포츠의류</t>
  </si>
  <si>
    <t>정강위, 정소영</t>
  </si>
  <si>
    <t>http://www.qiuzhi.com</t>
  </si>
  <si>
    <t>인터모달 신생 및 재생타이어</t>
  </si>
  <si>
    <t>John Lee</t>
  </si>
  <si>
    <t>http://www.npcims.com</t>
  </si>
  <si>
    <t>컴퓨터시스템 통합 구축 및 철도 도로 교통인프라</t>
  </si>
  <si>
    <t>이호성</t>
  </si>
  <si>
    <t>건강보조식품</t>
  </si>
  <si>
    <t>린진성</t>
  </si>
  <si>
    <t>임베디드 GUI 미들웨어 FXUI-2D, FXUI-3D</t>
  </si>
  <si>
    <t>양원석</t>
  </si>
  <si>
    <t>김치환</t>
  </si>
  <si>
    <t>http://www.samkee.com</t>
  </si>
  <si>
    <t>생명보험</t>
  </si>
  <si>
    <t>여승주</t>
  </si>
  <si>
    <t>http://www.hanwhalife.com</t>
  </si>
  <si>
    <t>터치스크린칩, 햅틱칩</t>
  </si>
  <si>
    <t>김정철</t>
  </si>
  <si>
    <t>http://imagis.co.kr</t>
  </si>
  <si>
    <t>용접재료</t>
  </si>
  <si>
    <t>임규섭</t>
  </si>
  <si>
    <t>http://www.chosunwelding.com</t>
  </si>
  <si>
    <t>휴대폰인증서보관서비스(UBIKey), 유선전화결제서비스(Vinepay)</t>
  </si>
  <si>
    <t>권 성 준</t>
  </si>
  <si>
    <t>http://www.infovine.co.kr</t>
  </si>
  <si>
    <t>휴대폰 카메라용 Auto Focus Actuator</t>
  </si>
  <si>
    <t>박광제</t>
  </si>
  <si>
    <t>http://www.hysonic.com</t>
  </si>
  <si>
    <t>휴대전화 케이스</t>
  </si>
  <si>
    <t>손병준, 김낙순</t>
  </si>
  <si>
    <t>http://www.mobase.com</t>
  </si>
  <si>
    <t>CMOS 이미지센서</t>
  </si>
  <si>
    <t>이주석</t>
  </si>
  <si>
    <t>산업자재, 화학, 필름</t>
  </si>
  <si>
    <t>장희구</t>
  </si>
  <si>
    <t>전기집진기 등</t>
  </si>
  <si>
    <t>서동영</t>
  </si>
  <si>
    <t>http://www.kc-cottrell.com</t>
  </si>
  <si>
    <t>집단에너지공급 및 전기,증기 생산,판매</t>
  </si>
  <si>
    <t>황창화</t>
  </si>
  <si>
    <t>http://www.kdhc.co.kr</t>
  </si>
  <si>
    <t>플라스틱 밀폐용기</t>
  </si>
  <si>
    <t>김성훈</t>
  </si>
  <si>
    <t>광고용 플렉스(조명용, 비조명용)</t>
  </si>
  <si>
    <t>김세권</t>
  </si>
  <si>
    <t>광전송장비(MSPP), 교환장비(AGW)</t>
  </si>
  <si>
    <t>장현국,최종신(각자대표)</t>
  </si>
  <si>
    <t>http://www.woori-net.com</t>
  </si>
  <si>
    <t>농기계(관리기,SS기, 이앙기) 제조</t>
  </si>
  <si>
    <t>김신길, 하창욱 (각자대표)</t>
  </si>
  <si>
    <t>http://www.asiakor.com</t>
  </si>
  <si>
    <t>와이어로프 등</t>
  </si>
  <si>
    <t>최영민</t>
  </si>
  <si>
    <t>PVC가발사, 난연고열사</t>
  </si>
  <si>
    <t>김종천</t>
  </si>
  <si>
    <t>http://www.unon.co.kr</t>
  </si>
  <si>
    <t>LCD 검사부품(프로브유니트), LED 검사부품(프로브카드)</t>
  </si>
  <si>
    <t>http://www.kodi-s.com</t>
  </si>
  <si>
    <t>의료기기 도매</t>
  </si>
  <si>
    <t>신범용</t>
  </si>
  <si>
    <t>자회사 제품 : IT기기용 정밀 화스너부품(스크류, 샤프트, 스프링)</t>
  </si>
  <si>
    <t>나윤복</t>
  </si>
  <si>
    <t>http://www.globalsmtech.com</t>
  </si>
  <si>
    <t>DVR,유선통신기기 제조,무역/소프트웨어 자문,연구개발,기술용역</t>
  </si>
  <si>
    <t>박상열, 유건상 (각자 대표이사)</t>
  </si>
  <si>
    <t>http://www.itxsecurity.com</t>
  </si>
  <si>
    <t>의약품 중간체 등</t>
  </si>
  <si>
    <t>양준영, 이기성(각자 대표이사)</t>
  </si>
  <si>
    <t>http://www.kpxls.com/</t>
  </si>
  <si>
    <t>뉴메틱 컨베잉 시스템(분체이송시스템)</t>
  </si>
  <si>
    <t>조좌진</t>
  </si>
  <si>
    <t>http://www.dypnf.com</t>
  </si>
  <si>
    <t>터치센서 칩, 터치스크린 모듈, 터치키 모듈 제조</t>
  </si>
  <si>
    <t>배상열</t>
  </si>
  <si>
    <t>http://www.melfas.com</t>
  </si>
  <si>
    <t>미르의전설2</t>
  </si>
  <si>
    <t>장현국</t>
  </si>
  <si>
    <t>http://corp.wemade.com</t>
  </si>
  <si>
    <t>원자력발전소 설계 등</t>
  </si>
  <si>
    <t>이배수</t>
  </si>
  <si>
    <t>http://www.kepco-enc.com</t>
  </si>
  <si>
    <t>인공지능 솔루션 등</t>
  </si>
  <si>
    <t>곽민철</t>
  </si>
  <si>
    <t>http://www.selvasai.com</t>
  </si>
  <si>
    <t>오토바이, 제초기, 자동차기어</t>
  </si>
  <si>
    <t>천진산</t>
  </si>
  <si>
    <t>HK</t>
  </si>
  <si>
    <t>에어서스펜션 시트/일반고정형 시트/스프링서스펜션 시트</t>
  </si>
  <si>
    <t>이경훈, 홍진영(각자대표)</t>
  </si>
  <si>
    <t>http://www.ewonseat.co.kr</t>
  </si>
  <si>
    <t>플랜트설비(산업용 보일러)</t>
  </si>
  <si>
    <t>이인환</t>
  </si>
  <si>
    <t>http://kwb21.com</t>
  </si>
  <si>
    <t>카지노</t>
  </si>
  <si>
    <t>유태열</t>
  </si>
  <si>
    <t>http://www.grandkorea.com</t>
  </si>
  <si>
    <t>차량용블루투스핸즈프리스피커폰, 가로동/보안등 어시스템, 모바일게임 퍼블리싱, 바이오의약품 연구개발업 및 판매, 생산설비 및 연구장비의 대여 및 판매</t>
  </si>
  <si>
    <t>김재섭</t>
  </si>
  <si>
    <t>http://www.aprogen-hng.com</t>
  </si>
  <si>
    <t>지주회사, 시스템통합(SI), 정보통신사업 관련 컨설팅,조사용역,정보통신기술 연구개발/정보통신기기,소프트웨어 개발,도매</t>
  </si>
  <si>
    <t>최태원, 장동현, 박성하</t>
  </si>
  <si>
    <t>http://www.sk.co.kr</t>
  </si>
  <si>
    <t>선박용 배관 등</t>
  </si>
  <si>
    <t>김성호, 홍존근(각자 대표이사)</t>
  </si>
  <si>
    <t>http://www.dongbangsm.co.kr</t>
  </si>
  <si>
    <t>선박용 크레인,선박구성부품,선박의장품,철구조물 제조/철판 도매/부동산 임대</t>
  </si>
  <si>
    <t>김동원</t>
  </si>
  <si>
    <t>http://www.dongnam-crane.co.kr</t>
  </si>
  <si>
    <t>B형간염치료제 내성진단,C형간염바이러스 유전형진단, 자궁경부암유발바이러스 유전형진단</t>
  </si>
  <si>
    <t>김수옥</t>
  </si>
  <si>
    <t>http://www.genematrix.net</t>
  </si>
  <si>
    <t>스테인레스 냉연, 열연</t>
  </si>
  <si>
    <t>http://www.hwangkum.com</t>
  </si>
  <si>
    <t>리튬1차전지</t>
  </si>
  <si>
    <t>장승국</t>
  </si>
  <si>
    <t>http://www.vitzrocell.com</t>
  </si>
  <si>
    <t>김인규</t>
  </si>
  <si>
    <t>http://www.hitejinro.com</t>
  </si>
  <si>
    <t>인체이식용조직(인조피부,인조뼈),의료용시술재료(가슴보형물)</t>
  </si>
  <si>
    <t>황호찬</t>
  </si>
  <si>
    <t>http://hansbiomed.com</t>
  </si>
  <si>
    <t>뤄젠룽(Luo, Jian Rong)</t>
  </si>
  <si>
    <t>http://www.myangel.co.kr</t>
  </si>
  <si>
    <t>디지털음원유통, 온라인음악서비스</t>
  </si>
  <si>
    <t>양주일</t>
  </si>
  <si>
    <t>http://www.bugs.co.kr</t>
  </si>
  <si>
    <t>지상파 DMB용 수신칩(모바일 TV용 SoC)</t>
  </si>
  <si>
    <t>박창일</t>
  </si>
  <si>
    <t>http://www.inctech.co.kr</t>
  </si>
  <si>
    <t>페라이트,세라믹 제조,도매</t>
  </si>
  <si>
    <t>김진영, 이우선</t>
  </si>
  <si>
    <t>http://unionmaterials.com</t>
  </si>
  <si>
    <t>Blanket, DOF, 보호필름</t>
  </si>
  <si>
    <t>오원석</t>
  </si>
  <si>
    <t>http://www.knwkorea.com</t>
  </si>
  <si>
    <t>학생복,스포츠의류,작업복 제조,도매</t>
  </si>
  <si>
    <t>최병오</t>
  </si>
  <si>
    <t>http://www.hyungji-elite.com</t>
  </si>
  <si>
    <t>FPD용 PCB Bonding System, In-line System, Linear Motion System 등</t>
  </si>
  <si>
    <t>김태구, 김종원(각자대표)</t>
  </si>
  <si>
    <t>항체융합단백질 치료제 및 유전자치료 백신개발</t>
  </si>
  <si>
    <t>성영철</t>
  </si>
  <si>
    <t>http://genexine.com</t>
  </si>
  <si>
    <t>평판디스플레이 제조용 자동화설비</t>
  </si>
  <si>
    <t>http://toptec.co.kr</t>
  </si>
  <si>
    <t>Wind-Tower</t>
  </si>
  <si>
    <t>양승주</t>
  </si>
  <si>
    <t>http://www.dongkuksnc.co.kr</t>
  </si>
  <si>
    <t>디젤엔진부품, 산업부품, 단조품</t>
  </si>
  <si>
    <t>정화섭</t>
  </si>
  <si>
    <t>http://www.snwcorp.com</t>
  </si>
  <si>
    <t>유가증권의 매매, 위탁, 인수, 주선</t>
  </si>
  <si>
    <t>이 현</t>
  </si>
  <si>
    <t>http://www.kiwoom.com</t>
  </si>
  <si>
    <t>송병준</t>
  </si>
  <si>
    <t>http://www.gamevil.com</t>
  </si>
  <si>
    <t>스포츠의류</t>
  </si>
  <si>
    <t>성기학</t>
  </si>
  <si>
    <t>크롤러크레인용 트랙슈 어셈블리, 굴삭기용 아이들러 트랙슈 스프링 등</t>
  </si>
  <si>
    <t>오길봉</t>
  </si>
  <si>
    <t>http://www.dongilmetal.co.kr</t>
  </si>
  <si>
    <t>투자회사,할부금융,리스/자동차정비,자동차리스</t>
  </si>
  <si>
    <t>박춘원</t>
  </si>
  <si>
    <t>http://www.ajucapital.co.kr</t>
  </si>
  <si>
    <t>건축 설계,감리/건축공사,토목공사,설비공사,전기공사,안전공사</t>
  </si>
  <si>
    <t>윤요현, 박서영</t>
  </si>
  <si>
    <t>http://www.hanmiparsons.com</t>
  </si>
  <si>
    <t>보링그라우팅공사,토공사,철근콘크리트공사,상하수도공사,비계구조물해체공사,수중공사/지질조사,시공감리</t>
  </si>
  <si>
    <t>최재우</t>
  </si>
  <si>
    <t>http://www.dage.co.kr</t>
  </si>
  <si>
    <t>반도체,전자제품,마이크로컨트롤라</t>
  </si>
  <si>
    <t>최원</t>
  </si>
  <si>
    <t>http://abov.co.kr</t>
  </si>
  <si>
    <t>실크로드 온라인, 로스트사가</t>
  </si>
  <si>
    <t>이길형</t>
  </si>
  <si>
    <t>http://www.joymax.co.kr</t>
  </si>
  <si>
    <t>LCD/반도체용 케미칼</t>
  </si>
  <si>
    <t>지용석,김정수(각자대표)</t>
  </si>
  <si>
    <t>http://www.enftech.com/</t>
  </si>
  <si>
    <t>공작기계 및 산업용로봇제조</t>
  </si>
  <si>
    <t>최영섭</t>
  </si>
  <si>
    <t>http://www.esmec.com</t>
  </si>
  <si>
    <t>선박방향타</t>
  </si>
  <si>
    <t>권태식</t>
  </si>
  <si>
    <t>http://www.haedukpw.com</t>
  </si>
  <si>
    <t>태양광기자재 및 선박용엔진 도매, 태양광발전시스템 구축 및 설계</t>
  </si>
  <si>
    <t>최기혁</t>
  </si>
  <si>
    <t>http://www.sdn-i.com</t>
  </si>
  <si>
    <t>금속절삭가공기계(수치제어식 수평보링머신,오면가공기,수직선반,플로우보링머신),산업기계(전용기,공작기계부품) 제조,판매</t>
  </si>
  <si>
    <t>하종식</t>
  </si>
  <si>
    <t>http://www.hnkkorea.com</t>
  </si>
  <si>
    <t>조선기자재, 기계부품, 엔진산업환경발전설비, 플랜트(EPC)</t>
  </si>
  <si>
    <t>최순필</t>
  </si>
  <si>
    <t>http://www.stxhi.co.kr</t>
  </si>
  <si>
    <t>굴삭기 Roller 및 형단조품</t>
  </si>
  <si>
    <t>류명준</t>
  </si>
  <si>
    <t>http://www.heungkuk.co.kr</t>
  </si>
  <si>
    <t>트랜스미션,감속기,기어전동축 제조</t>
  </si>
  <si>
    <t>한규석</t>
  </si>
  <si>
    <t>http://www.woorimgear.co.kr</t>
  </si>
  <si>
    <t>스텐레스봉,판(열간제품) 제조,도매</t>
  </si>
  <si>
    <t>김영국</t>
  </si>
  <si>
    <t>http://www.tplex.co.kr</t>
  </si>
  <si>
    <t>창호재, 자동차부품 등</t>
  </si>
  <si>
    <t>강계웅, 강인식</t>
  </si>
  <si>
    <t>http://www.lghausys.com</t>
  </si>
  <si>
    <t>셔츠,자켓/바지, 타이</t>
  </si>
  <si>
    <t>김흥수</t>
  </si>
  <si>
    <t>http://www.thesto.kr</t>
  </si>
  <si>
    <t>대형정밀금형(가전,자동차용 등)</t>
  </si>
  <si>
    <t>유영목</t>
  </si>
  <si>
    <t>http://www.atechsolution.co.kr</t>
  </si>
  <si>
    <t>블랭크마스크</t>
  </si>
  <si>
    <t>정수홍</t>
  </si>
  <si>
    <t>X-Ray Detector</t>
  </si>
  <si>
    <t>김후식</t>
  </si>
  <si>
    <t>http://www.vieworks.com</t>
  </si>
  <si>
    <t>항균제, 수처리제, 원료의약 등</t>
  </si>
  <si>
    <t>이우석, 박문희</t>
  </si>
  <si>
    <t>디지털오디오앰프칩</t>
  </si>
  <si>
    <t>이건범</t>
  </si>
  <si>
    <t>http://www.neofidelity.com</t>
  </si>
  <si>
    <t>의류 완제품</t>
  </si>
  <si>
    <t>김익환, 조희선</t>
  </si>
  <si>
    <t>http://www.hansae.com</t>
  </si>
  <si>
    <t>크라프트지,박엽지</t>
  </si>
  <si>
    <t>곽종윤</t>
  </si>
  <si>
    <t>http://www.k-paper.kr</t>
  </si>
  <si>
    <t>휴대폰부품, 소형LCD부품, LED조명기기</t>
  </si>
  <si>
    <t>김근우,이재규</t>
  </si>
  <si>
    <t>http://www.finetechnix.com</t>
  </si>
  <si>
    <t>도료첨가제</t>
  </si>
  <si>
    <t>김정돈, 이선복</t>
  </si>
  <si>
    <t>항체치료제,효소치료제</t>
  </si>
  <si>
    <t>이석주</t>
  </si>
  <si>
    <t>http://www.abxis.com</t>
  </si>
  <si>
    <t>자동차부품(시트,도어) 제조</t>
  </si>
  <si>
    <t>김병준</t>
  </si>
  <si>
    <t>http://www.dsfinetec.com</t>
  </si>
  <si>
    <t>소프트웨어 개발,정보처리유선,무선통신기기,부품,컴퓨터 도소매,제조</t>
  </si>
  <si>
    <t>의약품원료(A형,B형 보툴리늄독소 단백질치료제) 제조,연구,개발</t>
  </si>
  <si>
    <t>정현호</t>
  </si>
  <si>
    <t>http://www.medytox.com</t>
  </si>
  <si>
    <t>온라인 게임 개발 및 퍼블리싱(열혈강호온라인,홀릭2,영웅)</t>
  </si>
  <si>
    <t>권이형</t>
  </si>
  <si>
    <t>http://www.mgamecorp.com</t>
  </si>
  <si>
    <t>액정평판디스플레이용 플라스틱 박판필름 제조업</t>
  </si>
  <si>
    <t>김양국</t>
  </si>
  <si>
    <t>포털 서비스 및 온라인 광고</t>
  </si>
  <si>
    <t>한성숙</t>
  </si>
  <si>
    <t>http://www.navercorp.com</t>
  </si>
  <si>
    <t>ESCO 사업, 신재생에너지 사업</t>
  </si>
  <si>
    <t>진양곤, 남상우 (각자대표)</t>
  </si>
  <si>
    <t>http://www.hlb-ls.com</t>
  </si>
  <si>
    <t>전자신용인증서비스(정보),소프트웨어 개발</t>
  </si>
  <si>
    <t>이진옥</t>
  </si>
  <si>
    <t>http://www.ecredible.co.kr</t>
  </si>
  <si>
    <t>철강</t>
  </si>
  <si>
    <t>남상규/손일호</t>
  </si>
  <si>
    <t>http://www.bks.co.kr</t>
  </si>
  <si>
    <t>윤종규</t>
  </si>
  <si>
    <t>http://www.kbfg.com</t>
  </si>
  <si>
    <t>의료용구(체액배출기,도뇨관) 제조,도매,수출입</t>
  </si>
  <si>
    <t>이재희</t>
  </si>
  <si>
    <t>http://SEWOONMEDICAL.CO.KR</t>
  </si>
  <si>
    <t>철근. 단조강. 파이프</t>
  </si>
  <si>
    <t>문종인, 이수하 (각자대표)</t>
  </si>
  <si>
    <t>http://www.kisco.co.kr</t>
  </si>
  <si>
    <t>BGA IC Burn-In Socket,DRAM Module Socket</t>
  </si>
  <si>
    <t>양승은</t>
  </si>
  <si>
    <t>http://www.mcsgroup.co.kr</t>
  </si>
  <si>
    <t>소형 BLU, 정밀 플라스틱 제품</t>
  </si>
  <si>
    <t>대표이사 고창훈</t>
  </si>
  <si>
    <t>http://www.kjpretech.com</t>
  </si>
  <si>
    <t>후육강관제조업,조선블록제조업</t>
  </si>
  <si>
    <t>송무석</t>
  </si>
  <si>
    <t>http://www.sam-kang.com/</t>
  </si>
  <si>
    <t>황수 (단독대표)</t>
  </si>
  <si>
    <t>류진, 박우동</t>
  </si>
  <si>
    <t>http://www.poongsan.co.kr</t>
  </si>
  <si>
    <t>기타 전자부품 제조업</t>
  </si>
  <si>
    <t>정철동</t>
  </si>
  <si>
    <t>http://www.lginnotek.co.kr</t>
  </si>
  <si>
    <t>휴대폰카메라모듈 등</t>
  </si>
  <si>
    <t>http://www.im2006.com</t>
  </si>
  <si>
    <t>에너지절감설비,자동화배합설비,환경설비</t>
  </si>
  <si>
    <t>이영규, 이기창, 이영식</t>
  </si>
  <si>
    <t>http://www.welcronhantec.co.kr</t>
  </si>
  <si>
    <t>영구앵커,교량용케이블,타이케이블</t>
  </si>
  <si>
    <t>남홍기</t>
  </si>
  <si>
    <t>지문인식솔루션및시스템</t>
  </si>
  <si>
    <t>의약품(ROBAXIN 주사,KIMITE패취) 제조,판매</t>
  </si>
  <si>
    <t>박춘식</t>
  </si>
  <si>
    <t>http://www.mmpharm.co.kr</t>
  </si>
  <si>
    <t>미술품경매</t>
  </si>
  <si>
    <t>이옥경</t>
  </si>
  <si>
    <t>온라인게임(카발온라인),알툴즈S/W,스토리지S/W</t>
  </si>
  <si>
    <t>정상원</t>
  </si>
  <si>
    <t>참고서 출판/소프트웨어 개발,공급</t>
  </si>
  <si>
    <t>양태회</t>
  </si>
  <si>
    <t>http://www.visang.com</t>
  </si>
  <si>
    <t>청담어학원</t>
  </si>
  <si>
    <t>http://www.chungdahm.com</t>
  </si>
  <si>
    <t>이만우</t>
  </si>
  <si>
    <t>http://www.dongsungholdings.com</t>
  </si>
  <si>
    <t>반도체용링및전극</t>
  </si>
  <si>
    <t>배종식</t>
  </si>
  <si>
    <t>소형인공위성,지상시스템</t>
  </si>
  <si>
    <t>김이을</t>
  </si>
  <si>
    <t>김세호</t>
  </si>
  <si>
    <t>http://www.sbw.co.kr</t>
  </si>
  <si>
    <t>컨택센터솔루션,BcN솔루션,ASP서비스사업</t>
  </si>
  <si>
    <t>신경식</t>
  </si>
  <si>
    <t>http://www.bridgetec.co.kr</t>
  </si>
  <si>
    <t>전자제품및반도체생산용 3차원 납도포검사장비</t>
  </si>
  <si>
    <t>고광일</t>
  </si>
  <si>
    <t>http://www.kohyoung.com</t>
  </si>
  <si>
    <t>온라인게임(프리스타일농구)</t>
  </si>
  <si>
    <t>조성원, 박영호 (각자대표)</t>
  </si>
  <si>
    <t>http://www.joycity.com</t>
  </si>
  <si>
    <t>슈퍼티아,안티펜SM</t>
  </si>
  <si>
    <t>강석진, 강재구(각자 대표이사)</t>
  </si>
  <si>
    <t>http://www.woogenebng.com</t>
  </si>
  <si>
    <t>반도체장비(화학증착장비)</t>
  </si>
  <si>
    <t>주숭일, 이재호 (각자 대표이사)</t>
  </si>
  <si>
    <t>도서,음반/DVD,화장품</t>
  </si>
  <si>
    <t>김석환</t>
  </si>
  <si>
    <t>OLED구동IC,LED구동IC,LCD구동IC</t>
  </si>
  <si>
    <t>정재천</t>
  </si>
  <si>
    <t>개인휴대통신서비스,음성서비스,데이터서비스,부가통신/단말기 도소매/프로그램 개발,자료제공</t>
  </si>
  <si>
    <t>하현회</t>
  </si>
  <si>
    <t>http://www.uplus.co.kr</t>
  </si>
  <si>
    <t>생체분해성봉합사,근관충전재</t>
  </si>
  <si>
    <t>오석송</t>
  </si>
  <si>
    <t>http://wwwlmeta-biomed.com</t>
  </si>
  <si>
    <t>혼합유박비료,유기복합비료,혼합유기질비료</t>
  </si>
  <si>
    <t>박태헌,김방식,박문현</t>
  </si>
  <si>
    <t>반도체용EMC(EpoxyMoldingCompound)</t>
  </si>
  <si>
    <t>김정훈</t>
  </si>
  <si>
    <t>http://esmom.co.kr</t>
  </si>
  <si>
    <t>신발,의류,스포츠용품 도매,제조</t>
  </si>
  <si>
    <t>김재욱</t>
  </si>
  <si>
    <t>http://www.btone.com</t>
  </si>
  <si>
    <t>항공운송(여객운송,화물운송)/항공기 제조,정비수리</t>
  </si>
  <si>
    <t>한창수</t>
  </si>
  <si>
    <t>http://www.flyasiana.com</t>
  </si>
  <si>
    <t>신경렬</t>
  </si>
  <si>
    <t>http://www.sbsmedia.co.kr</t>
  </si>
  <si>
    <t>공냉식 열교환장치,폐열회수장치 제조</t>
  </si>
  <si>
    <t>신경인</t>
  </si>
  <si>
    <t>http://www.hisnt.com</t>
  </si>
  <si>
    <t>투자,경영컨설팅</t>
  </si>
  <si>
    <t>양준영,임규호(각자대표)</t>
  </si>
  <si>
    <t>http://cyholdings.kr</t>
  </si>
  <si>
    <t>광전송장비</t>
  </si>
  <si>
    <t>박노택</t>
  </si>
  <si>
    <t>http://www.telefield.com</t>
  </si>
  <si>
    <t>컴퓨터 및 주변장치 제조</t>
  </si>
  <si>
    <t>김명종</t>
  </si>
  <si>
    <t>http://www.e-trons.co.kr</t>
  </si>
  <si>
    <t>고압가스용기,선박용,육상용 소화설비장치,천연가스이동식충전소 제조,도매</t>
  </si>
  <si>
    <t>천남주</t>
  </si>
  <si>
    <t>http://www.nkcf.com</t>
  </si>
  <si>
    <t>휴대폰용키모듈</t>
  </si>
  <si>
    <t>WaferProber</t>
  </si>
  <si>
    <t>박순관(단독대표이사)</t>
  </si>
  <si>
    <t>http://www.syconnect.co.kr</t>
  </si>
  <si>
    <t>초저온냉동고및동결건조기</t>
  </si>
  <si>
    <t>홍성대</t>
  </si>
  <si>
    <t>휴대폰용키패드및부자재</t>
  </si>
  <si>
    <t>김재윤</t>
  </si>
  <si>
    <t>http://seowonintech.co.kr</t>
  </si>
  <si>
    <t>컨택센터용교환시스템,업무용교환시스템</t>
  </si>
  <si>
    <t>현해남</t>
  </si>
  <si>
    <t>내연기관구조재(선박엔진용MBS)</t>
  </si>
  <si>
    <t>김대성</t>
  </si>
  <si>
    <t>일반전기공사,발전설비정비공사,점검,수리,엔지니어링</t>
  </si>
  <si>
    <t>김범년</t>
  </si>
  <si>
    <t>http://www.kps.co.kr</t>
  </si>
  <si>
    <t>해외, 국내 상품 소싱 및 판매대행 서비스</t>
  </si>
  <si>
    <t>김응상</t>
  </si>
  <si>
    <t>http://www.isecommerce.co.kr</t>
  </si>
  <si>
    <t>ECM, DIODE, LED Light</t>
  </si>
  <si>
    <t>이진효</t>
  </si>
  <si>
    <t>http://www.rfsemi.co.kr/</t>
  </si>
  <si>
    <t>반도체배선박막재료(알루미늄전구체)</t>
  </si>
  <si>
    <t>김명운</t>
  </si>
  <si>
    <t>열교환기,압력용기</t>
  </si>
  <si>
    <t>이광섭</t>
  </si>
  <si>
    <t>http://ijeng.com</t>
  </si>
  <si>
    <t>정밀계장용피팅및밸브류,전원분배장치(MCPD)</t>
  </si>
  <si>
    <t>윤종찬</t>
  </si>
  <si>
    <t>http://superlok.com</t>
  </si>
  <si>
    <t>무선통신기기부품,전시용 핸드폰모형기(ADM) 제조</t>
  </si>
  <si>
    <t>http://www.eid21.co.kr</t>
  </si>
  <si>
    <t>몰드베이스,금형부품,정밀기계기구 제조,도매,무역</t>
  </si>
  <si>
    <t>윤현도</t>
  </si>
  <si>
    <t>http://www.kishin.com</t>
  </si>
  <si>
    <t>CNC공작기계등</t>
  </si>
  <si>
    <t>강삼수</t>
  </si>
  <si>
    <t>특수화물해상운송(케이컬,액화가스,냉동.냉장화물),선박대여</t>
  </si>
  <si>
    <t>이대성</t>
  </si>
  <si>
    <t>컨택센터서비스, Cloud솔루션, CDN, 프로젝터판매</t>
  </si>
  <si>
    <t>남경환</t>
  </si>
  <si>
    <t>http://www.hyosungitx.com</t>
  </si>
  <si>
    <t>인쇄회로판(PCB)</t>
  </si>
  <si>
    <t>문병선</t>
  </si>
  <si>
    <t>홈타민 진생연질60C(비타민제),항암제,항생제,순환기계,해열진통제,소화기계약품 제조</t>
  </si>
  <si>
    <t>강덕영</t>
  </si>
  <si>
    <t>http://www.kup.co.kr</t>
  </si>
  <si>
    <t>멀티미디어반도체</t>
  </si>
  <si>
    <t>박 세철</t>
  </si>
  <si>
    <t>http://www.tamulm.com</t>
  </si>
  <si>
    <t>자동차부품(트란스밋숀,프런트액슬,기어,전동축),변속동력전달장치,특수공구,농기계 및 산업기계부품 제조,무역</t>
  </si>
  <si>
    <t>김정렬</t>
  </si>
  <si>
    <t>http://dicorp.co.kr</t>
  </si>
  <si>
    <t>태양광발전시스템,태양전지모듈</t>
  </si>
  <si>
    <t>박상민</t>
  </si>
  <si>
    <t>http://www.s-energy.co.kr</t>
  </si>
  <si>
    <t>휴대폰금속프레스부품(전자파차단ShieldCan)</t>
  </si>
  <si>
    <t>오준호,조일현(각자 대표이사)</t>
  </si>
  <si>
    <t>프리즘시트</t>
  </si>
  <si>
    <t>조성민</t>
  </si>
  <si>
    <t>LCD패널용PBA</t>
  </si>
  <si>
    <t>정수연, 정도연(각자대표)</t>
  </si>
  <si>
    <t>광반도체,소자및모듈</t>
  </si>
  <si>
    <t>박병근</t>
  </si>
  <si>
    <t>http://www.od-tech.com</t>
  </si>
  <si>
    <t>반도체테스트소켓</t>
  </si>
  <si>
    <t>정영배, 박석순(각자 대표이사)</t>
  </si>
  <si>
    <t>http://isc21.kr</t>
  </si>
  <si>
    <t>마이크로비트,샤프트</t>
  </si>
  <si>
    <t>권상훈</t>
  </si>
  <si>
    <t>http://www.neotis.co.kr</t>
  </si>
  <si>
    <t>LCDBLU용광학필름</t>
  </si>
  <si>
    <t>김철영</t>
  </si>
  <si>
    <t>광학필름,윈도우필름,미디어필름</t>
  </si>
  <si>
    <t>김상근</t>
  </si>
  <si>
    <t>http://www.sangbogroup.com</t>
  </si>
  <si>
    <t>설탕,소맥분,조미식품,육가공식품(돈육,돼지비계,돼지식용설육),대두가공식품,사료,의약품,생활화학제품 제조,도매,무역/통신판매</t>
  </si>
  <si>
    <t>손경식, 강신호 (각자 대표이사)</t>
  </si>
  <si>
    <t>http://www.cj.co.kr</t>
  </si>
  <si>
    <t>안전성평가,유효성평가</t>
  </si>
  <si>
    <t>강종구</t>
  </si>
  <si>
    <t>http://www.biotoxtech.com</t>
  </si>
  <si>
    <t>해상화물운송(외항,운수보관)</t>
  </si>
  <si>
    <t>김홍국, 안중호(각자 대표이사)</t>
  </si>
  <si>
    <t>http://www.panocean.com</t>
  </si>
  <si>
    <t>LCD,PDP및단말기용PBA</t>
  </si>
  <si>
    <t>Lim Kean Hwa, 심재부 (각자 대표이사)</t>
  </si>
  <si>
    <t>http://www.younyi.co.kr</t>
  </si>
  <si>
    <t>전자식전력량계,설비미터,원격검침시스템</t>
  </si>
  <si>
    <t>박혜린</t>
  </si>
  <si>
    <t>http://www.omnisystem.co.kr</t>
  </si>
  <si>
    <t>금융자동화기기모듈,역무자동화기기모듈,특수단말시스템</t>
  </si>
  <si>
    <t>함현철</t>
  </si>
  <si>
    <t>http://www.puloon.co.kr</t>
  </si>
  <si>
    <t>이동통신중계기용전력증폭기</t>
  </si>
  <si>
    <t>박천석(단독대표)</t>
  </si>
  <si>
    <t>http://www.wavetc.com</t>
  </si>
  <si>
    <t>선박건조,기계플랜트 제조/토목공사,건축공사,조경공사,전기공사,가스공사,준설공사,기계설비공사</t>
  </si>
  <si>
    <t>이병모</t>
  </si>
  <si>
    <t>http://www.hanjinsc.com</t>
  </si>
  <si>
    <t>POS용프린터,프린팅메카니즘</t>
  </si>
  <si>
    <t>김장환</t>
  </si>
  <si>
    <t>http://www.bixolon.com</t>
  </si>
  <si>
    <t>의약품 수출입업</t>
  </si>
  <si>
    <t>이경하, 한성권</t>
  </si>
  <si>
    <t>http://jw-holdings.co.kr</t>
  </si>
  <si>
    <t>고밀도폴리우레탄폼시트</t>
  </si>
  <si>
    <t>강원형</t>
  </si>
  <si>
    <t>http://www.snkpolytec.com</t>
  </si>
  <si>
    <t>석유정제,석유화학제품,윤활유제품,아스팔트제품,의약중간체 제조,판매,유전개발,대체에너지사업</t>
  </si>
  <si>
    <t>김준</t>
  </si>
  <si>
    <t>http://www.SKinnovation.com</t>
  </si>
  <si>
    <t>무선인터넷플랫폼</t>
  </si>
  <si>
    <t>박상배</t>
  </si>
  <si>
    <t>http://www.neodian.co.kr</t>
  </si>
  <si>
    <t>전자결제</t>
  </si>
  <si>
    <t>김용광</t>
  </si>
  <si>
    <t>http://www.varovision.com</t>
  </si>
  <si>
    <t>환경소재,화학필터,이차전지소재등</t>
  </si>
  <si>
    <t>이동채</t>
  </si>
  <si>
    <t>http://www.ecopro.co.kr</t>
  </si>
  <si>
    <t>외식 프랜차이즈사업 및 식자재 유통</t>
  </si>
  <si>
    <t>김흥연</t>
  </si>
  <si>
    <t>http://www.mrpizza.co.kr</t>
  </si>
  <si>
    <t>http://www.com2us.com</t>
  </si>
  <si>
    <t>피망,스페셜포스</t>
  </si>
  <si>
    <t>문지수</t>
  </si>
  <si>
    <t>http://www.neowizgames.com</t>
  </si>
  <si>
    <t>신용카드업,상품신용판매,현금서비스,카드론,리스,기업대출,여행업무,통신판매</t>
  </si>
  <si>
    <t>김대환</t>
  </si>
  <si>
    <t>http://www.samsungcard.co.kr</t>
  </si>
  <si>
    <t>영상처리용 시스템반도체</t>
  </si>
  <si>
    <t>김경수</t>
  </si>
  <si>
    <t>http://nc-and.com</t>
  </si>
  <si>
    <t>운용지원솔루션</t>
  </si>
  <si>
    <t>최영래</t>
  </si>
  <si>
    <t>http://www.ntels.com</t>
  </si>
  <si>
    <t>투자신탁</t>
  </si>
  <si>
    <t>알루미늄제품,샷시 제조</t>
  </si>
  <si>
    <t>전병일</t>
  </si>
  <si>
    <t>http://www.dygc.co.kr</t>
  </si>
  <si>
    <t>자동차용너트류</t>
  </si>
  <si>
    <t>김진용</t>
  </si>
  <si>
    <t>http://www.pungkang.co.kr</t>
  </si>
  <si>
    <t>기타출판 제조/서적,교구,통신판매 도소매/부동산 임대/교구렌탈,컴퓨터운용관련서비스</t>
  </si>
  <si>
    <t>이재진</t>
  </si>
  <si>
    <t>http://www.wjthinkbig.com</t>
  </si>
  <si>
    <t>인사돌,복합마데카솔,파미레이</t>
  </si>
  <si>
    <t>오흥주</t>
  </si>
  <si>
    <t>http://www.dkpharm.co.kr</t>
  </si>
  <si>
    <t>선박엔진용실린더라이너</t>
  </si>
  <si>
    <t>정 형 석</t>
  </si>
  <si>
    <t>http://www.cape.co.kr</t>
  </si>
  <si>
    <t>2차전지부품</t>
  </si>
  <si>
    <t>김일부</t>
  </si>
  <si>
    <t>http://www.ssedp.co.kr</t>
  </si>
  <si>
    <t>선용원격자동측정시스템,선용원격자동경보시스템</t>
  </si>
  <si>
    <t>지석준, 김영구</t>
  </si>
  <si>
    <t>http://www.hanlalevel.co.kr</t>
  </si>
  <si>
    <t>이동통신용중계기</t>
  </si>
  <si>
    <t>남재국</t>
  </si>
  <si>
    <t>http://www.frtek.co.kr</t>
  </si>
  <si>
    <t>마이크로스피커,리시버</t>
  </si>
  <si>
    <t>정승규</t>
  </si>
  <si>
    <t>http://www.em-tech.co.kr</t>
  </si>
  <si>
    <t>여행업</t>
  </si>
  <si>
    <t>이상호</t>
  </si>
  <si>
    <t>http://verygoodtourcompany.com</t>
  </si>
  <si>
    <t>네트워크장비공급및인터넷트래픽솔루션</t>
  </si>
  <si>
    <t>리지앙(Li Jiang)</t>
  </si>
  <si>
    <t>http://www.kornicglory.co.kr</t>
  </si>
  <si>
    <t>미래에셋자산운용(주)</t>
  </si>
  <si>
    <t>http://www.miraeasset.com</t>
  </si>
  <si>
    <t>유가증권위탁매매</t>
  </si>
  <si>
    <t>김원규</t>
  </si>
  <si>
    <t>http://www.ebestsec.co.kr</t>
  </si>
  <si>
    <t>자일링스(Xilinx)비메모리반도체(PLDchip)유통</t>
  </si>
  <si>
    <t>신동철, 성종률</t>
  </si>
  <si>
    <t>http://www.makus.co.kr</t>
  </si>
  <si>
    <t>치과용임플란트</t>
  </si>
  <si>
    <t>엄태관</t>
  </si>
  <si>
    <t>http://www.osstem.com</t>
  </si>
  <si>
    <t>투명전도성관련제품</t>
  </si>
  <si>
    <t>원재석</t>
  </si>
  <si>
    <t>http://www.nanosbiz.com</t>
  </si>
  <si>
    <t>생체기능성(아토피)보습제</t>
  </si>
  <si>
    <t>김양수</t>
  </si>
  <si>
    <t>http://neopharm.co.kr</t>
  </si>
  <si>
    <t>연성인쇄회로기판(FPCB)</t>
  </si>
  <si>
    <t>이경환</t>
  </si>
  <si>
    <t>http://www.bhe.co.kr</t>
  </si>
  <si>
    <t>뼈이식재,건강식품소재</t>
  </si>
  <si>
    <t>김정근, 윤태영</t>
  </si>
  <si>
    <t>http://www.oscotec.com</t>
  </si>
  <si>
    <t>Touch IC 및 PBA, TG, EMC</t>
  </si>
  <si>
    <t>김 보 균</t>
  </si>
  <si>
    <t>http://www.chemtronics.co.kr</t>
  </si>
  <si>
    <t>기계장비(디스플레이장비)</t>
  </si>
  <si>
    <t>정재송, 최기열, 김두열 (각자 대표이사)</t>
  </si>
  <si>
    <t>http://www.astjetec.co.kr</t>
  </si>
  <si>
    <t>LCD검사장비</t>
  </si>
  <si>
    <t>박재규, 김재평(각자대표이사)</t>
  </si>
  <si>
    <t>http://www.dongaeltek.co.kr</t>
  </si>
  <si>
    <t>여성용 의류(캐쥬얼티셔츠,바지) 제조</t>
  </si>
  <si>
    <t>유지헌</t>
  </si>
  <si>
    <t>http://www.metalabs.co.kr</t>
  </si>
  <si>
    <t>불소화물 제조,도매</t>
  </si>
  <si>
    <t>송한주, 김용민</t>
  </si>
  <si>
    <t>http://www.foosungchem.com</t>
  </si>
  <si>
    <t>의약품제조업</t>
  </si>
  <si>
    <t>윤성태</t>
  </si>
  <si>
    <t>http://www.huonsglobal.com</t>
  </si>
  <si>
    <t>금융단말시스템,복표발매기,마권발매기</t>
  </si>
  <si>
    <t>http://www.kctinc.co.kr</t>
  </si>
  <si>
    <t>이동통신안테나및유전체필터류등</t>
  </si>
  <si>
    <t>김종구, 김종태</t>
  </si>
  <si>
    <t>http://www.partron.co.kr</t>
  </si>
  <si>
    <t>반도체메모리주검사장비생산(메모리컴포넌트테스터,메모리모듈테스트)</t>
  </si>
  <si>
    <t>http://www.uni-test.com</t>
  </si>
  <si>
    <t>제조업용로봇및서비스로봇</t>
  </si>
  <si>
    <t>정광원</t>
  </si>
  <si>
    <t>http://www.dstrobot.com</t>
  </si>
  <si>
    <t>기성복, 의류, 잡화, 제조</t>
  </si>
  <si>
    <t>구본걸,오규식</t>
  </si>
  <si>
    <t>http://www.lfcorp.com</t>
  </si>
  <si>
    <t>이동통신중계기용부품(제어기,광모듈,RF필터)</t>
  </si>
  <si>
    <t>정성원</t>
  </si>
  <si>
    <t>http://www.satech.co.kr</t>
  </si>
  <si>
    <t>레이저다이오드(LaserDiode)</t>
  </si>
  <si>
    <t>이청대</t>
  </si>
  <si>
    <t>http://www.qsilaser.com</t>
  </si>
  <si>
    <t>e-Learning서비스</t>
  </si>
  <si>
    <t>유연호</t>
  </si>
  <si>
    <t>http://www.multicampus.com</t>
  </si>
  <si>
    <t>각종컴퓨터,주변기기 제조/소프트웨어 개발</t>
  </si>
  <si>
    <t>김희라</t>
  </si>
  <si>
    <t>http://www.jooyon.co.kr</t>
  </si>
  <si>
    <t>화장품,의약부외품 제조,도매</t>
  </si>
  <si>
    <t>이완경, 이병주</t>
  </si>
  <si>
    <t>자동차용프레스금형</t>
  </si>
  <si>
    <t>백승덕</t>
  </si>
  <si>
    <t>http://www.hstech.co.kr</t>
  </si>
  <si>
    <t>반도체SolderBall부착장비등</t>
  </si>
  <si>
    <t>박명순</t>
  </si>
  <si>
    <t>http://www.koses.co.kr</t>
  </si>
  <si>
    <t>도시가스 공급/가스설비공사</t>
  </si>
  <si>
    <t>정진서</t>
  </si>
  <si>
    <t>http://www.icgas.co.kr</t>
  </si>
  <si>
    <t>차량용에어컨필터,차량용공기청정기등</t>
  </si>
  <si>
    <t>이병진</t>
  </si>
  <si>
    <t>http://www.sc-autotech.com</t>
  </si>
  <si>
    <t>CNC자동선반</t>
  </si>
  <si>
    <t>정영화</t>
  </si>
  <si>
    <t>http://www.nexturn.co.kr</t>
  </si>
  <si>
    <t>반도체장비(Burn-in Sorter 등)</t>
  </si>
  <si>
    <t>유홍준</t>
  </si>
  <si>
    <t>http://www.jtcorp.co.kr</t>
  </si>
  <si>
    <t>시트히터</t>
  </si>
  <si>
    <t>신규진</t>
  </si>
  <si>
    <t>http://www.kwangjinwintec.com</t>
  </si>
  <si>
    <t>FPCB소재,반도체PKG소재,디스플레이소재,OLED소재</t>
  </si>
  <si>
    <t>박정진</t>
  </si>
  <si>
    <t>http://www.innoxcorp.com</t>
  </si>
  <si>
    <t>지류화장지,안면용,위생용 티슈 제조,판매</t>
  </si>
  <si>
    <t>전성오</t>
  </si>
  <si>
    <t>http://www.sjpulp.com</t>
  </si>
  <si>
    <t>반도체 제조</t>
  </si>
  <si>
    <t>황창섭</t>
  </si>
  <si>
    <t>http://www.kec.co.kr</t>
  </si>
  <si>
    <t>양준영</t>
  </si>
  <si>
    <t>http://www.kpxholdings.com</t>
  </si>
  <si>
    <t>인터넷 개인방송 플랫폼</t>
  </si>
  <si>
    <t>이승환, 신환률</t>
  </si>
  <si>
    <t>http://www.theenm.com</t>
  </si>
  <si>
    <t>치과용 디지털 X-ray기기 (파노라마, CT) 및 구강스캐너 등</t>
  </si>
  <si>
    <t>현정훈</t>
  </si>
  <si>
    <t>http://www.vatech.co.kr</t>
  </si>
  <si>
    <t>임베디드개발솔루션,임베디드소프트웨어</t>
  </si>
  <si>
    <t>김상철</t>
  </si>
  <si>
    <t>http://www.mdstec.com</t>
  </si>
  <si>
    <t>합성수지(PP컴파운딩가공,자동차범퍼,내장제) 제조,도소매</t>
  </si>
  <si>
    <t>김 명 호(직무대행 선임)</t>
  </si>
  <si>
    <t>http://www.hyundai-ep.com</t>
  </si>
  <si>
    <t>LED개발 및 제조</t>
  </si>
  <si>
    <t>유태경</t>
  </si>
  <si>
    <t>http://www.lumens.co.kr</t>
  </si>
  <si>
    <t>화학플랜트 설비,기계 제작(음식료,석유화학사업관련)/유공압기기 판매</t>
  </si>
  <si>
    <t>장정호, 유승주</t>
  </si>
  <si>
    <t>http://sewoncellontech.com</t>
  </si>
  <si>
    <t>물탱크,상하수도용도류벽,축산탱크</t>
  </si>
  <si>
    <t>조성아</t>
  </si>
  <si>
    <t>http://www.gentro.co.kr</t>
  </si>
  <si>
    <t>LCDTV및모니터용TimingController</t>
  </si>
  <si>
    <t>김달수, 신윤홍</t>
  </si>
  <si>
    <t>http://www.tli.co.kr</t>
  </si>
  <si>
    <t>ATM관리사업,CD-VAN사업</t>
  </si>
  <si>
    <t>구자성</t>
  </si>
  <si>
    <t>http://www.nicetcm.co.kr</t>
  </si>
  <si>
    <t>영화투자및배급</t>
  </si>
  <si>
    <t>황순일, 김도수(공동대표)</t>
  </si>
  <si>
    <t>http://www.showbox.co.kr</t>
  </si>
  <si>
    <t>방송영상물,음반</t>
  </si>
  <si>
    <t>박영석</t>
  </si>
  <si>
    <t>http://www.thepan.co.kr</t>
  </si>
  <si>
    <t>의료용레이저기기</t>
  </si>
  <si>
    <t>황해령</t>
  </si>
  <si>
    <t>http://www.lutronic.com</t>
  </si>
  <si>
    <t>모바일메시징서비스,휴대폰단말기용S/W개발용역</t>
  </si>
  <si>
    <t>박태형</t>
  </si>
  <si>
    <t>http://www.infobank.net</t>
  </si>
  <si>
    <t>페인트 제조</t>
  </si>
  <si>
    <t>김용기, 조성국(각자 대표이사)</t>
  </si>
  <si>
    <t>화장품,생활용품 제조, 판매</t>
  </si>
  <si>
    <t>서경배, 안세홍</t>
  </si>
  <si>
    <t>http://www.apgroup.com</t>
  </si>
  <si>
    <t>연예인 매니지먼트</t>
  </si>
  <si>
    <t>장진우</t>
  </si>
  <si>
    <t>http://www.iok.co.kr</t>
  </si>
  <si>
    <t>육계,삼계</t>
  </si>
  <si>
    <t>이계창</t>
  </si>
  <si>
    <t>http://WWW.E-DONGWOO.COM</t>
  </si>
  <si>
    <t>국내외여행알선,관광개발,전세운수,항공권매매대행</t>
  </si>
  <si>
    <t>김기병, 백현, 김한준</t>
  </si>
  <si>
    <t>http://lottetour.com</t>
  </si>
  <si>
    <t>전자동 정제,분류 및 포장시스템</t>
  </si>
  <si>
    <t>이용희</t>
  </si>
  <si>
    <t>http://www.myjvm.co.kr</t>
  </si>
  <si>
    <t>자동차부품(방진고무,방류고무(COVER류,CUP류),호스류),장비시설용 부품 제조,판매</t>
  </si>
  <si>
    <t>김종석, 김동관</t>
  </si>
  <si>
    <t>http://www.ph.co.kr</t>
  </si>
  <si>
    <t>플라스틱사출성형기 제조,판매</t>
  </si>
  <si>
    <t>김익환</t>
  </si>
  <si>
    <t>http://www.woojinplaimm.com</t>
  </si>
  <si>
    <t>내비게이션,블랙박스,태블릿 및 위치정보서비스</t>
  </si>
  <si>
    <t>http://www.thinkware.co.kr</t>
  </si>
  <si>
    <t>IT시스템 개발, 운영 및 유지보수, IT 컨설팅, IT장비솔루션 총판, 아웃소싱, IDC, IT기기 및 휴대폰 유통, 전자상품권</t>
  </si>
  <si>
    <t>김장욱</t>
  </si>
  <si>
    <t>http://www.shinsegae-inc.com</t>
  </si>
  <si>
    <t>펩소이젠(식물성단백질),바이오스타치(가공전분),나투포멘(친환경생균제),락토케어(항생제대체형미생물제제)등</t>
  </si>
  <si>
    <t>이찬호</t>
  </si>
  <si>
    <t>http://www.genebiotech.co.kr</t>
  </si>
  <si>
    <t>PB파이프,PB연결구</t>
  </si>
  <si>
    <t>황광식</t>
  </si>
  <si>
    <t>http://www.akrmt.co.kr</t>
  </si>
  <si>
    <t>모피제품 제조,가공</t>
  </si>
  <si>
    <t>임영준</t>
  </si>
  <si>
    <t>http://www.jindofand.co.kr</t>
  </si>
  <si>
    <t>단말기용안테나,기지국용안테나</t>
  </si>
  <si>
    <t>구관영,홍익표(각자대표)</t>
  </si>
  <si>
    <t>http://www.aceantenna.co.kr/kor/</t>
  </si>
  <si>
    <t>증권투자회사</t>
  </si>
  <si>
    <t>맥쿼리자산운용(주)</t>
  </si>
  <si>
    <t>http://www.macquarie.com/kr/kr/mkif/index.html</t>
  </si>
  <si>
    <t>백화점(의류,식품 및 잡화),할인점 운영/전자상거래</t>
  </si>
  <si>
    <t>강희태</t>
  </si>
  <si>
    <t>http://www.lotteshoppingir.com/</t>
  </si>
  <si>
    <t>무선인터넷서비스및플랫폼</t>
  </si>
  <si>
    <t>서정수</t>
  </si>
  <si>
    <t>http://www.celltrionph.com</t>
  </si>
  <si>
    <t>GasScrubber,Chiller</t>
  </si>
  <si>
    <t>김덕준</t>
  </si>
  <si>
    <t>http://www.gst-in.com</t>
  </si>
  <si>
    <t>전동액츄에이터</t>
  </si>
  <si>
    <t>장기원</t>
  </si>
  <si>
    <t>http://www.enertork.com</t>
  </si>
  <si>
    <t>LCD제조용장비</t>
  </si>
  <si>
    <t>이종우</t>
  </si>
  <si>
    <t>http://www.globalzeus.com</t>
  </si>
  <si>
    <t>서비스ASP</t>
  </si>
  <si>
    <t>박지훈</t>
  </si>
  <si>
    <t>http://www.hanilnetworks.com</t>
  </si>
  <si>
    <t>연성인쇄회로기판</t>
  </si>
  <si>
    <t>임우현</t>
  </si>
  <si>
    <t>http://www.newflex.co.kr</t>
  </si>
  <si>
    <t>실리콘질화막증착용LP-CVD</t>
  </si>
  <si>
    <t>엄평용</t>
  </si>
  <si>
    <t>http://www.eugenetech.co.kr</t>
  </si>
  <si>
    <t>신개념항생제(전임상)</t>
  </si>
  <si>
    <t>조중명</t>
  </si>
  <si>
    <t>http://www.cgxinc.com</t>
  </si>
  <si>
    <t>합성유전자,시약및유전자분석장비</t>
  </si>
  <si>
    <t>박한오</t>
  </si>
  <si>
    <t>http://www.bioneer.co.kr</t>
  </si>
  <si>
    <t>기술이전수입,연구용시료</t>
  </si>
  <si>
    <t>김선영, 유승신(각자 대표이사)</t>
  </si>
  <si>
    <t>http://www.viromed.co.kr</t>
  </si>
  <si>
    <t>영상보안장비 및 영상보안솔루션</t>
  </si>
  <si>
    <t>도중식</t>
  </si>
  <si>
    <t>http://www.in-con.biz</t>
  </si>
  <si>
    <t>세포치료제 개발, 제대혈 보관 등</t>
  </si>
  <si>
    <t>오상훈 (단독대표)</t>
  </si>
  <si>
    <t>http://www.chabio.com</t>
  </si>
  <si>
    <t>화물운송주선,화물포장,자동차 수리/산업용 기계장비 임대</t>
  </si>
  <si>
    <t>http://www.glovis.net</t>
  </si>
  <si>
    <t>원료의약품,화장품원료</t>
  </si>
  <si>
    <t>박종호, 박진오</t>
  </si>
  <si>
    <t>http://www.daebongls.co.kr</t>
  </si>
  <si>
    <t>사업장폐기물중간및최종처리,전문건설,골재제조</t>
  </si>
  <si>
    <t>박지영</t>
  </si>
  <si>
    <t>http://www.y-entec.co.kr</t>
  </si>
  <si>
    <t>클린룸용Wiper</t>
  </si>
  <si>
    <t>신병순</t>
  </si>
  <si>
    <t>http://kmbiz.com</t>
  </si>
  <si>
    <t>캐주얼의류,여성의류,남성의류 제조,도소매</t>
  </si>
  <si>
    <t>우종완</t>
  </si>
  <si>
    <t>전동지게차</t>
  </si>
  <si>
    <t>김대진, 김덕진 (각자 대표이사)</t>
  </si>
  <si>
    <t>http://www.soosung.com</t>
  </si>
  <si>
    <t>기타 금융</t>
  </si>
  <si>
    <t>김정태</t>
  </si>
  <si>
    <t>http://www.hanafn.com</t>
  </si>
  <si>
    <t>CRM서비스,CRM솔루션</t>
  </si>
  <si>
    <t>성상윤, 조성완 (각자 대표이사)</t>
  </si>
  <si>
    <t>http://www.mpc.co.kr</t>
  </si>
  <si>
    <t>연마석,다이아몬드공구 제조,도소매/주택건설</t>
  </si>
  <si>
    <t>오유인, 오현수 (각자 대표)</t>
  </si>
  <si>
    <t>http://www.grinding.co.kr</t>
  </si>
  <si>
    <t>ESD필터,칩바리스터</t>
  </si>
  <si>
    <t>박인길, 권오일(각자 대표이사)</t>
  </si>
  <si>
    <t>http://www.innochips.co.kr</t>
  </si>
  <si>
    <t>보일러,열교환기등</t>
  </si>
  <si>
    <t>우종인, 조원래 (각자 대표이사)</t>
  </si>
  <si>
    <t>http://www.bhi.co.kr</t>
  </si>
  <si>
    <t>휴대폰안테나</t>
  </si>
  <si>
    <t>양일규 (단독대표)</t>
  </si>
  <si>
    <t>http://emw.co.kr</t>
  </si>
  <si>
    <t>CNC전용장비,LightPanel</t>
  </si>
  <si>
    <t>김광석</t>
  </si>
  <si>
    <t>http://www.fawoo.co.kr</t>
  </si>
  <si>
    <t>일반목재가구(책상,침실가구),주방가구,목창호,사무용가구,선실가구 제조</t>
  </si>
  <si>
    <t>윤기철</t>
  </si>
  <si>
    <t>http://www.hyundailivart.co.kr</t>
  </si>
  <si>
    <t>백색발광다이오드(LED)</t>
  </si>
  <si>
    <t>한재관, 조현승(각자대표이사)</t>
  </si>
  <si>
    <t>http://www.lumimicro.com</t>
  </si>
  <si>
    <t>스테인레스파이프, 다공성식생블록,조경원예자재</t>
  </si>
  <si>
    <t>이병용</t>
  </si>
  <si>
    <t>http://www.e-nne.co.kr</t>
  </si>
  <si>
    <t>위생도기용부속(양변기용)</t>
  </si>
  <si>
    <t>송공석</t>
  </si>
  <si>
    <t>http://www.watos.com</t>
  </si>
  <si>
    <t>제강,철재,철근,환봉,마환봉,빌레트 제조</t>
  </si>
  <si>
    <t>이경백, 한성민 각자대표</t>
  </si>
  <si>
    <t>http://www.idaehan.com</t>
  </si>
  <si>
    <t>임베디드브라우저(WAP브라우저)</t>
  </si>
  <si>
    <t>http://www.infraware.co.kr</t>
  </si>
  <si>
    <t>자동차내장카페트</t>
  </si>
  <si>
    <t>이창현 단독대표이사</t>
  </si>
  <si>
    <t>http://www.oqp.co.kr</t>
  </si>
  <si>
    <t>생명과학연구기기및시약</t>
  </si>
  <si>
    <t>황을문</t>
  </si>
  <si>
    <t>http://www.seoulin.co.kr</t>
  </si>
  <si>
    <t>자동차부품(브레이크패드,라이닝)</t>
  </si>
  <si>
    <t>정경호, 이시이 야스지</t>
  </si>
  <si>
    <t>http://www.saeronauto.co.kr</t>
  </si>
  <si>
    <t>비이온계면활성제 제조,도매</t>
  </si>
  <si>
    <t>양준화</t>
  </si>
  <si>
    <t>http://www.korgc.com</t>
  </si>
  <si>
    <t>도메인,호스팅</t>
  </si>
  <si>
    <t>http://www.gabia.com</t>
  </si>
  <si>
    <t>솔더볼(Solderball)</t>
  </si>
  <si>
    <t>김윤철, 김길연 (각자 대표이사)</t>
  </si>
  <si>
    <t>http://www.hi-metal.co.kr</t>
  </si>
  <si>
    <t>평판디스플레이제조용장비</t>
  </si>
  <si>
    <t>김광현</t>
  </si>
  <si>
    <t>http://www.avaco.co.kr</t>
  </si>
  <si>
    <t>반도체패키징,USB플래쉬드라이브</t>
  </si>
  <si>
    <t>이동철</t>
  </si>
  <si>
    <t>http://www.hanamicron.co.kr</t>
  </si>
  <si>
    <t>반도체제조용진공펌프</t>
  </si>
  <si>
    <t>오흥식</t>
  </si>
  <si>
    <t>http://www.lotvacuum.com</t>
  </si>
  <si>
    <t>백광열</t>
  </si>
  <si>
    <t>http://cosnine.com</t>
  </si>
  <si>
    <t>기업간전자상거래서비스</t>
  </si>
  <si>
    <t>김기배</t>
  </si>
  <si>
    <t>http://www.e-sang.net</t>
  </si>
  <si>
    <t>임창욱, 최성수 각자대표이사</t>
  </si>
  <si>
    <t>디지털셋톱박스</t>
  </si>
  <si>
    <t>이정필</t>
  </si>
  <si>
    <t>http://www.arion.co.kr</t>
  </si>
  <si>
    <t>사무용가구,금속가구 도매,제조</t>
  </si>
  <si>
    <t>노재근</t>
  </si>
  <si>
    <t>http://www.ikoas.com</t>
  </si>
  <si>
    <t>제대혈은행</t>
  </si>
  <si>
    <t>양윤선</t>
  </si>
  <si>
    <t>http://www.medi-post.co.kr</t>
  </si>
  <si>
    <t>LCD광원부품(CCFL,EEFL)</t>
  </si>
  <si>
    <t>차기현, 이숭래</t>
  </si>
  <si>
    <t>http://www.wooreeeti.co.kr</t>
  </si>
  <si>
    <t>항공권판매수수료,해외여행알선</t>
  </si>
  <si>
    <t>우종웅</t>
  </si>
  <si>
    <t>http://www.modetour.co.kr</t>
  </si>
  <si>
    <t>놀이시설 운영,입장료,식음료 소매,부동산 임대</t>
  </si>
  <si>
    <t>유병천, 이수원</t>
  </si>
  <si>
    <t>http://www.eworld.kr</t>
  </si>
  <si>
    <t>고속버스 운송/부동산 임대</t>
  </si>
  <si>
    <t>백남근</t>
  </si>
  <si>
    <t>http://www.dyexpress.co.kr</t>
  </si>
  <si>
    <t>반도체 후공정장비,반도체금형 제조/부동산 매매,임대</t>
  </si>
  <si>
    <t>곽동신</t>
  </si>
  <si>
    <t>http://www.hanmisemi.com</t>
  </si>
  <si>
    <t>임화섭</t>
  </si>
  <si>
    <t>http://www.kaonmedia.com</t>
  </si>
  <si>
    <t>이동통신중계기,위성DMB용중계기</t>
  </si>
  <si>
    <t>정준, 이승희 (각자대표이사)</t>
  </si>
  <si>
    <t>http://www.solid.co.kr</t>
  </si>
  <si>
    <t>봉강,합금철,철근,마봉강,냉간압조용선재,주조,지선,주강,다이아몬드공구 제조,도매</t>
  </si>
  <si>
    <t>오순택, 오승민</t>
  </si>
  <si>
    <t>http://www.dongil.co.kr</t>
  </si>
  <si>
    <t>IRFilter,Grating</t>
  </si>
  <si>
    <t>홍사관, 임지윤</t>
  </si>
  <si>
    <t>http://www.optrontec.com</t>
  </si>
  <si>
    <t>ChemicalAirFilter,GasScrubber</t>
  </si>
  <si>
    <t>김상재, 송형곤</t>
  </si>
  <si>
    <t>http://www.kael.co.kr</t>
  </si>
  <si>
    <t>유해사이트차단서비스</t>
  </si>
  <si>
    <t>김태주</t>
  </si>
  <si>
    <t>http://www.plantynet.com</t>
  </si>
  <si>
    <t>자동차부품, 키보드 등</t>
  </si>
  <si>
    <t>김도윤</t>
  </si>
  <si>
    <t>http://SEJIN.COM</t>
  </si>
  <si>
    <t>토공사,철근콘크리트공사,포장공사,미장방수공사,상하수도공사,수중공사,비계구조물해체공사/골재,아스콘 제조,판매,중기임대</t>
  </si>
  <si>
    <t>김락중, 심재범</t>
  </si>
  <si>
    <t>http://www.samhodev.co.kr/</t>
  </si>
  <si>
    <t>타이어,튜브 제조,도매,무역</t>
  </si>
  <si>
    <t>전대진</t>
  </si>
  <si>
    <t>http://www.kumhotire.co.kr</t>
  </si>
  <si>
    <t>통신용 시험 및 계측장비</t>
  </si>
  <si>
    <t>곽영수</t>
  </si>
  <si>
    <t>http://www.innowireless.co.kr</t>
  </si>
  <si>
    <t>Dry Etcher, 진공합착기, LCD Panel 검사장비, OLED용 진공합착기</t>
  </si>
  <si>
    <t>구동범</t>
  </si>
  <si>
    <t>http://www.inveniacorp.com/</t>
  </si>
  <si>
    <t>휴대폰용,OA기기및통신장비용,디지털가전용전원공급장치</t>
  </si>
  <si>
    <t>김재수,김재만</t>
  </si>
  <si>
    <t>http://www.dyenp.com</t>
  </si>
  <si>
    <t>모바일용 LP DDR SDRAM, CRAM, SRAM</t>
  </si>
  <si>
    <t>박성식, 조형섭(각자 대표)</t>
  </si>
  <si>
    <t>http://www.jeju-semi.com</t>
  </si>
  <si>
    <t>아연말,리튬브로마이드,산화망간,인산아연</t>
  </si>
  <si>
    <t>강호익, 강상균(각자대표)</t>
  </si>
  <si>
    <t>http://www.hanchem.com</t>
  </si>
  <si>
    <t>FPD공정검사장비</t>
  </si>
  <si>
    <t>배성민</t>
  </si>
  <si>
    <t>http://www.i-det.com</t>
  </si>
  <si>
    <t>OLED증착장비, OLED봉지장비, LCD검사장비 등</t>
  </si>
  <si>
    <t>박제순</t>
  </si>
  <si>
    <t>http://www.snuprecision.com</t>
  </si>
  <si>
    <t>디지털콘텐츠,웹에이젼시</t>
  </si>
  <si>
    <t>박태경</t>
  </si>
  <si>
    <t>http://www.imbc.com</t>
  </si>
  <si>
    <t>레미콘,전주,고강도파일,흄관</t>
  </si>
  <si>
    <t>염홍섭</t>
  </si>
  <si>
    <t>http://www.seo-san.co.kr</t>
  </si>
  <si>
    <t>TRAY(반도체Packing재료)</t>
  </si>
  <si>
    <t>이상국</t>
  </si>
  <si>
    <t>http://www.kmhhitech.com</t>
  </si>
  <si>
    <t>완구,게임,캐릭터수입수수료</t>
  </si>
  <si>
    <t>김종완</t>
  </si>
  <si>
    <t>http://www.sonokong.co.kr</t>
  </si>
  <si>
    <t>EdgeGrinder</t>
  </si>
  <si>
    <t>김준구</t>
  </si>
  <si>
    <t>http://www.meerecompany.com</t>
  </si>
  <si>
    <t>인터넷핵심망(CCR,MCR,NAS등)</t>
  </si>
  <si>
    <t>박우진, 성시훈(각자 대표이사)</t>
  </si>
  <si>
    <t>http://www.icraft21.com</t>
  </si>
  <si>
    <t>영화상영,영화관 운영</t>
  </si>
  <si>
    <t>최병환</t>
  </si>
  <si>
    <t>http://www.cgv.co.kr</t>
  </si>
  <si>
    <t>공업용 합성다이아몬드 제조,도매,수출입</t>
  </si>
  <si>
    <t>정희원, 변정출</t>
  </si>
  <si>
    <t>http://www.iljindiamond.co.kr</t>
  </si>
  <si>
    <t>온라인강의,교재판매</t>
  </si>
  <si>
    <t>손주은, 손은진(각자 대표이사)</t>
  </si>
  <si>
    <t>http://corp.megastudy.net</t>
  </si>
  <si>
    <t>선박용엔진밸브,형단조품</t>
  </si>
  <si>
    <t>이범호</t>
  </si>
  <si>
    <t>http://www.kspvalve.com</t>
  </si>
  <si>
    <t>유무선전화결제서비스</t>
  </si>
  <si>
    <t>곽재선</t>
  </si>
  <si>
    <t>http://www.mobilians.co.kr</t>
  </si>
  <si>
    <t>PDP격벽재료등</t>
  </si>
  <si>
    <t>임일지,임중규(각자대표)</t>
  </si>
  <si>
    <t>http://www.daejoo.co.kr</t>
  </si>
  <si>
    <t>디지털미디어프로세서,발신자정보표시칩</t>
  </si>
  <si>
    <t>이장규</t>
  </si>
  <si>
    <t>http://www.telechips.com</t>
  </si>
  <si>
    <t>TFT-LCD검사장비</t>
  </si>
  <si>
    <t>문성준</t>
  </si>
  <si>
    <t>http://www.ncbnet.co.kr</t>
  </si>
  <si>
    <t>수입자동차</t>
  </si>
  <si>
    <t>권오수</t>
  </si>
  <si>
    <t>http://www.deutschmotors.com</t>
  </si>
  <si>
    <t>탄산칼륨,가성칼륨,가성카리,탄산카리(무기화합물),MDF(가공목재) 제조,도매</t>
  </si>
  <si>
    <t>이화영, 정의승(2인, 각자 대표이사)</t>
  </si>
  <si>
    <t>http://www.unid.co.kr</t>
  </si>
  <si>
    <t>Gaming모니터</t>
  </si>
  <si>
    <t>김 용 범, 하 희 조</t>
  </si>
  <si>
    <t>http://www.tovism.com</t>
  </si>
  <si>
    <t>휴대폰윈도우</t>
  </si>
  <si>
    <t>김성주, 정광원</t>
  </si>
  <si>
    <t>http://gennbio.com</t>
  </si>
  <si>
    <t>자동차 브레이크 슈 어셈블리,브레이크패드 제조/군납업,무역/부동산 임대</t>
  </si>
  <si>
    <t>김효일, 박세종</t>
  </si>
  <si>
    <t>http://www.sangsin.com</t>
  </si>
  <si>
    <t>산업용 및 가정용 지류(강판간지, 다공지 등)</t>
  </si>
  <si>
    <t>최부도, 최우식(각자대표)</t>
  </si>
  <si>
    <t>http://www.kukilpaper.co.kr</t>
  </si>
  <si>
    <t>LCD 제조장비</t>
  </si>
  <si>
    <t>박용석</t>
  </si>
  <si>
    <t>http://www.dms21.co.kr</t>
  </si>
  <si>
    <t>자동차용 케이블,전자정보통신관련기기 제조,도매</t>
  </si>
  <si>
    <t>최오길, 최웅선</t>
  </si>
  <si>
    <t>http://www.infac.com</t>
  </si>
  <si>
    <t>전기공사업</t>
  </si>
  <si>
    <t>박상훈</t>
  </si>
  <si>
    <t>http://codenature.com</t>
  </si>
  <si>
    <t>카메라 어플리케이션 프로세서(CAP)</t>
  </si>
  <si>
    <t>구자형</t>
  </si>
  <si>
    <t>http://www.synergyinnovation.co.kr</t>
  </si>
  <si>
    <t>세탁기, 자동차, 에어컨 및 LCD 부품</t>
  </si>
  <si>
    <t>구 자 천, 문 준 명</t>
  </si>
  <si>
    <t>http://www.ssdelta.co.kr</t>
  </si>
  <si>
    <t>지주회사/부동산 임대</t>
  </si>
  <si>
    <t>허태수, 홍순기 (각자 대표이사)</t>
  </si>
  <si>
    <t>반도체직접회로 도매,무역,제조</t>
  </si>
  <si>
    <t>앤드류김</t>
  </si>
  <si>
    <t>http://www.uniquest.co.kr</t>
  </si>
  <si>
    <t>데크플레이트,도로안전시설물(가드레일,강재방호책),건축용단열재보드(경질우레탄보드),신재생에너지사업</t>
  </si>
  <si>
    <t>한상원</t>
  </si>
  <si>
    <t>http://www.dasco.kr</t>
  </si>
  <si>
    <t>광고수입, 협찬수입</t>
  </si>
  <si>
    <t>이봉구</t>
  </si>
  <si>
    <t>http://www.wownet.co.kr</t>
  </si>
  <si>
    <t>액정표시장치(TFT-LCD) 제조</t>
  </si>
  <si>
    <t>정호영</t>
  </si>
  <si>
    <t>http://www.lgdisplay.com</t>
  </si>
  <si>
    <t>모바일콘텐츠 및 유무선전화결제</t>
  </si>
  <si>
    <t>박상만</t>
  </si>
  <si>
    <t>http://www.danal.co.kr</t>
  </si>
  <si>
    <t>소프트웨어(핵심망솔루션,무선데이터솔루션,요소기술) 개발,유지보수,무역</t>
  </si>
  <si>
    <t>금한태</t>
  </si>
  <si>
    <t>http://www.telcoware.com</t>
  </si>
  <si>
    <t>남성셔츠</t>
  </si>
  <si>
    <t>최혜원</t>
  </si>
  <si>
    <t>http://www.woosunginc.com</t>
  </si>
  <si>
    <t>Metal Paste, Solder Ball</t>
  </si>
  <si>
    <t>홍석규, 고승범 각자대표</t>
  </si>
  <si>
    <t>http://www.phoenixmaterials.kr</t>
  </si>
  <si>
    <t>산업폐기물 소각/매립처리</t>
  </si>
  <si>
    <t>이민석</t>
  </si>
  <si>
    <t>http://www.koentec.co.kr</t>
  </si>
  <si>
    <t>온라인교육, 수수료수입 등</t>
  </si>
  <si>
    <t>오재환</t>
  </si>
  <si>
    <t>http://www.ybmsisa.com</t>
  </si>
  <si>
    <t>이동통신중계기, 위성방송(DMB)중계기(Gap-Filler)</t>
  </si>
  <si>
    <t>최규훈</t>
  </si>
  <si>
    <t>http://www.cs-holdings.co.kr</t>
  </si>
  <si>
    <t>DVR용 영상처리 칩</t>
  </si>
  <si>
    <t>오장석,오성석</t>
  </si>
  <si>
    <t>http://www.aminologics.co.kr</t>
  </si>
  <si>
    <t>Loading/Unloading System, PCB Bonding System</t>
  </si>
  <si>
    <t>고진업, 류병환, 황태순</t>
  </si>
  <si>
    <t>http://www.thera-gen.com</t>
  </si>
  <si>
    <t>Build-Up PCB(인쇄회로기판)</t>
  </si>
  <si>
    <t>권오일, 최봉윤</t>
  </si>
  <si>
    <t>http://www.dapmc.co.kr</t>
  </si>
  <si>
    <t>메모리 모듈</t>
  </si>
  <si>
    <t>김형육/김윤상 각자대표</t>
  </si>
  <si>
    <t>http://www.hanyangdgt.com</t>
  </si>
  <si>
    <t>엔진,터빈,내연기관 제조,도매</t>
  </si>
  <si>
    <t>송종근</t>
  </si>
  <si>
    <t>http://www.stxengine.co.kr</t>
  </si>
  <si>
    <t>내화물, 페라이트, 세라믹</t>
  </si>
  <si>
    <t>이강학</t>
  </si>
  <si>
    <t>http://www.dkref.co.kr</t>
  </si>
  <si>
    <t>광가입자용 광송수신모듈, CATV/이동통신용 광부품</t>
  </si>
  <si>
    <t>이병주</t>
  </si>
  <si>
    <t>http://www.lightron.co.kr</t>
  </si>
  <si>
    <t>사무용 및 가정용 의자</t>
  </si>
  <si>
    <t>정관영</t>
  </si>
  <si>
    <t>http://duoback.co.kr</t>
  </si>
  <si>
    <t>몰드프레임, TFT-LCD BLU</t>
  </si>
  <si>
    <t>이경재,이명종</t>
  </si>
  <si>
    <t>http://samjin.co.kr</t>
  </si>
  <si>
    <t>김재철</t>
  </si>
  <si>
    <t>http://www.estechpharma.com</t>
  </si>
  <si>
    <t>기업신용분석,유가증권등급평정,기업정보,긍융정보,경제정보,소비자신용정보 제공,시장조사,사회여론조사,점외 CD/ATM사업</t>
  </si>
  <si>
    <t>이현석</t>
  </si>
  <si>
    <t>http://www.nice.co.kr</t>
  </si>
  <si>
    <t>학습지,참고서 출판/건설업/종합유선방송 프로그램공급,디지털학원</t>
  </si>
  <si>
    <t>박수완</t>
  </si>
  <si>
    <t>http://www.daekyo.co.kr</t>
  </si>
  <si>
    <t>자동차용 와이어링 하네스</t>
  </si>
  <si>
    <t>http://www.nexentech.co.kr</t>
  </si>
  <si>
    <t>신문사업(스포츠ㆍ연예 전문 일간지)</t>
  </si>
  <si>
    <t>박건승</t>
  </si>
  <si>
    <t>http://www.sportsseoul.com</t>
  </si>
  <si>
    <t>TFT-LCD용 광기능성 시트</t>
  </si>
  <si>
    <t>http://www.sejints.co.kr</t>
  </si>
  <si>
    <t>기업통신 및 무선인터넷</t>
  </si>
  <si>
    <t>고광선</t>
  </si>
  <si>
    <t>http://www.hansolinticube.com</t>
  </si>
  <si>
    <t>Wafer Burn In Test 장비</t>
  </si>
  <si>
    <t>변익성(단독대표)</t>
  </si>
  <si>
    <t>http://www.at-tech.co.kr</t>
  </si>
  <si>
    <t>유압용 관이음쇠</t>
  </si>
  <si>
    <t>이종석</t>
  </si>
  <si>
    <t>http://www.samwon-tech.com</t>
  </si>
  <si>
    <t>정보통신용 초정밀커넥터</t>
  </si>
  <si>
    <t>노영백</t>
  </si>
  <si>
    <t>http://www.uju.com</t>
  </si>
  <si>
    <t>셋톱박스(디지털위성방송수신기)</t>
  </si>
  <si>
    <t>최인환</t>
  </si>
  <si>
    <t>http://philosyshealthcare.co.kr</t>
  </si>
  <si>
    <t>은행업</t>
  </si>
  <si>
    <t>윤종원</t>
  </si>
  <si>
    <t>http://www.kiupbank.co.kr</t>
  </si>
  <si>
    <t>소방자동차 제조</t>
  </si>
  <si>
    <t>안영용</t>
  </si>
  <si>
    <t>http://www.en3.co.kr</t>
  </si>
  <si>
    <t>휴대용 MP3 Player</t>
  </si>
  <si>
    <t>이기영</t>
  </si>
  <si>
    <t>http://www.iriver.co.kr</t>
  </si>
  <si>
    <t>DVD타이틀</t>
  </si>
  <si>
    <t>강지연</t>
  </si>
  <si>
    <t>http://www.towin-global.com</t>
  </si>
  <si>
    <t>미디어플랫폼</t>
  </si>
  <si>
    <t>Seo Soo Kiel, Jung Chan Yong</t>
  </si>
  <si>
    <t>http://corp.afreecatv.com</t>
  </si>
  <si>
    <t>석영유리가공제품</t>
  </si>
  <si>
    <t>임창빈</t>
  </si>
  <si>
    <t>http://www.wonikquartz.com</t>
  </si>
  <si>
    <t>LCD 제조용 이송장비</t>
  </si>
  <si>
    <t>박기환</t>
  </si>
  <si>
    <t>http://www.rorze.co.kr</t>
  </si>
  <si>
    <t>콘크리트펌프트럭, 중장비개량사업</t>
  </si>
  <si>
    <t>전병찬</t>
  </si>
  <si>
    <t>http://www.everdigm.com</t>
  </si>
  <si>
    <t>스피커 및 스피커시스템</t>
  </si>
  <si>
    <t>오인용</t>
  </si>
  <si>
    <t>http://www.estec.co.kr</t>
  </si>
  <si>
    <t>냉동 및 내장탑차, 앰블란스</t>
  </si>
  <si>
    <t>강성희</t>
  </si>
  <si>
    <t>http://www.autech.co.kr</t>
  </si>
  <si>
    <t>멀티미디어 SI</t>
  </si>
  <si>
    <t>박성혜</t>
  </si>
  <si>
    <t>http://www.keyeast.co.kr</t>
  </si>
  <si>
    <t>PB,MDF,바닥재,강화,재생목재,LPM,제재목 제조,도소매,무역/임업,벌목관련 사업</t>
  </si>
  <si>
    <t>김경록</t>
  </si>
  <si>
    <t>http://www.hansolhomedeco.co.kr</t>
  </si>
  <si>
    <t>동물용백신</t>
  </si>
  <si>
    <t>윤인중</t>
  </si>
  <si>
    <t>http://www.cavac.co.kr</t>
  </si>
  <si>
    <t>자동검안기, 자동렌즈미터</t>
  </si>
  <si>
    <t>김현수</t>
  </si>
  <si>
    <t>http://www.huvitz.com</t>
  </si>
  <si>
    <t>HVAC ACTUATOR (자동차 공조장치 부품 등)</t>
  </si>
  <si>
    <t>김명준</t>
  </si>
  <si>
    <t>대성N스쿨 (교육 프랜차이즈)</t>
  </si>
  <si>
    <t>김희선</t>
  </si>
  <si>
    <t>http://www.digitaldaesung.com</t>
  </si>
  <si>
    <t>이동건</t>
  </si>
  <si>
    <t>http://coson.co.kr</t>
  </si>
  <si>
    <t>P.C.B(인쇄회로기판),M.L.B 제조</t>
  </si>
  <si>
    <t>서영준</t>
  </si>
  <si>
    <t>http://www.petasys.com</t>
  </si>
  <si>
    <t>카지노,관광호텔,골프장,스키장,체육시설 운영</t>
  </si>
  <si>
    <t>문태곤</t>
  </si>
  <si>
    <t>http://kangwonland.high1.com</t>
  </si>
  <si>
    <t>STN LCD GLASS(연마)</t>
  </si>
  <si>
    <t>박종수 (대표이사)</t>
  </si>
  <si>
    <t>http://www.uidkorea.co.kr</t>
  </si>
  <si>
    <t>반도체 제조공정용 고순도 흑연제품</t>
  </si>
  <si>
    <t>쯔지 마사후미, 박영순 (각자대표)</t>
  </si>
  <si>
    <t>http://www.tck.co.kr</t>
  </si>
  <si>
    <t>광고대행,광고물 제작</t>
  </si>
  <si>
    <t>양민석</t>
  </si>
  <si>
    <t>http://www.ygplus.com</t>
  </si>
  <si>
    <t>칩바리스터, 아몰퍼스코어</t>
  </si>
  <si>
    <t>김병규, 정준환 (각자 대표이사)</t>
  </si>
  <si>
    <t>http://www.amotech.co.kr</t>
  </si>
  <si>
    <t>지주회사,투자자문,경영컨설팅 서비스</t>
  </si>
  <si>
    <t>신동원</t>
  </si>
  <si>
    <t>http://www.nongshimholdings.co.kr</t>
  </si>
  <si>
    <t>기능성 침구용품, 크리너, 필터, 방탄·방검복</t>
  </si>
  <si>
    <t>이영규</t>
  </si>
  <si>
    <t>http://www.welcron.com</t>
  </si>
  <si>
    <t>휴대폰 배터리 등 2차전지용 보호회로</t>
  </si>
  <si>
    <t>김원남</t>
  </si>
  <si>
    <t>http://www.powerlogics.co.kr</t>
  </si>
  <si>
    <t>김남구</t>
  </si>
  <si>
    <t>http://www.koreaholdings.com</t>
  </si>
  <si>
    <t>신현종</t>
  </si>
  <si>
    <t>http://www.sincetimes.co.kr</t>
  </si>
  <si>
    <t>TFT-LCD용 Back Light Unit</t>
  </si>
  <si>
    <t>김성익</t>
  </si>
  <si>
    <t>http://www.e-litecom.com</t>
  </si>
  <si>
    <t>산업용필터</t>
  </si>
  <si>
    <t>정유석, 구세현 (공동 대표이사)</t>
  </si>
  <si>
    <t>http://www.nokwonci.co.kr</t>
  </si>
  <si>
    <t>소프트웨어(무선인터넷 솔루션,ASP통신사업자용 지능망솔루션 및 단문메세지센터) 개발,공급</t>
  </si>
  <si>
    <t>유지원</t>
  </si>
  <si>
    <t>http://www.uangel.com</t>
  </si>
  <si>
    <t>TV,라디오방송,광고</t>
  </si>
  <si>
    <t>박정훈(단독대표)</t>
  </si>
  <si>
    <t>http://www.sbs.co.kr</t>
  </si>
  <si>
    <t>디지털 셋톱박스</t>
  </si>
  <si>
    <t>http://www.homecast.net</t>
  </si>
  <si>
    <t>케이블TV서비스 및 초고속인터넷서비스</t>
  </si>
  <si>
    <t>이현무 (단독대표이사)</t>
  </si>
  <si>
    <t>http://www.ccstv.co.kr</t>
  </si>
  <si>
    <t>3D 온라인게임 '뮤(MU)'</t>
  </si>
  <si>
    <t>http://company.webzen.com</t>
  </si>
  <si>
    <t>인터넷머그게임(리니지),그룹웨어,인터넷커뮤니티 개발,유지,공급</t>
  </si>
  <si>
    <t>김택진</t>
  </si>
  <si>
    <t>http://www.ncsoft.net</t>
  </si>
  <si>
    <t>강관 제조,도매</t>
  </si>
  <si>
    <t>엄정근</t>
  </si>
  <si>
    <t>http://www.histeel.co.kr</t>
  </si>
  <si>
    <t>후로스판, 세파메칠 등</t>
  </si>
  <si>
    <t>노병태, 김은석(각자대표)</t>
  </si>
  <si>
    <t>http://www.dhpharm.co.kr</t>
  </si>
  <si>
    <t>엔진, 조향 및 기아변속기 부품</t>
  </si>
  <si>
    <t>김선우</t>
  </si>
  <si>
    <t>http://woosu.co.kr</t>
  </si>
  <si>
    <t>매니큐어세트, 손톱깎이</t>
  </si>
  <si>
    <t>백승호</t>
  </si>
  <si>
    <t>http://www.cwsy.co.kr</t>
  </si>
  <si>
    <t>레인지후드, 빌트인 기기 등</t>
  </si>
  <si>
    <t>김성식</t>
  </si>
  <si>
    <t>http://www.haatz.com</t>
  </si>
  <si>
    <t>컨텐츠, 프로젝트</t>
  </si>
  <si>
    <t>김휘진</t>
  </si>
  <si>
    <t>http://www.sbscontentshub.co.kr</t>
  </si>
  <si>
    <t>전자전시스템 장치류</t>
  </si>
  <si>
    <t>임만규</t>
  </si>
  <si>
    <t>http://www.victek.co.kr</t>
  </si>
  <si>
    <t>LCD Cell Line 자동화 장치</t>
  </si>
  <si>
    <t>김원남,류도현(공동)</t>
  </si>
  <si>
    <t>http://www.topengnet.com</t>
  </si>
  <si>
    <t>와이어로프,각종 경강선,철선제품,PC강선,아연도 강연선 제조</t>
  </si>
  <si>
    <t>홍하종</t>
  </si>
  <si>
    <t>http://www.dsrcorp.com</t>
  </si>
  <si>
    <t>이동통신 핵심망 및 서비스망 솔루션 개발 공급</t>
  </si>
  <si>
    <t>이승구, 이영성 (각자 대표이사)</t>
  </si>
  <si>
    <t>http://eluon.com</t>
  </si>
  <si>
    <t>드라이아이스,액체탄산,고체탄산 제조</t>
  </si>
  <si>
    <t>http://www.taekyungchem.co.kr</t>
  </si>
  <si>
    <t>플라스틱 사출금형</t>
  </si>
  <si>
    <t>김학권,김승재(각자 대표이사)</t>
  </si>
  <si>
    <t>http://www.jysolutec.com</t>
  </si>
  <si>
    <t>Curl Fit(표면처리사업)</t>
  </si>
  <si>
    <t>오봉균</t>
  </si>
  <si>
    <t>http://www.cubic.co.kr</t>
  </si>
  <si>
    <t>연성회로기판(Flexible PCB)</t>
  </si>
  <si>
    <t>백동원</t>
  </si>
  <si>
    <t>http://www.interflex.co.kr</t>
  </si>
  <si>
    <t>음반재킷 제작</t>
  </si>
  <si>
    <t>노기선,장대용</t>
  </si>
  <si>
    <t>http://medifon.com</t>
  </si>
  <si>
    <t>GMDSS장비, GPS플로터 등</t>
  </si>
  <si>
    <t>황혜경, 이선기</t>
  </si>
  <si>
    <t>http://www.samyungenc.com</t>
  </si>
  <si>
    <t>TFT-LCD용 광기능성 필름</t>
  </si>
  <si>
    <t>문종욱</t>
  </si>
  <si>
    <t>http://www.braincontents.kr</t>
  </si>
  <si>
    <t>김진구</t>
  </si>
  <si>
    <t>http://www.leaderscosmetics.com</t>
  </si>
  <si>
    <t>계면활성제,글리콜에테르 제조,판매</t>
  </si>
  <si>
    <t>김응상, 경상호 (각자대표)</t>
  </si>
  <si>
    <t>http://hannong.koreasme.com</t>
  </si>
  <si>
    <t>표면처리약품, 전자동 도금설비</t>
  </si>
  <si>
    <t>http://www.kpmtech.co.kr</t>
  </si>
  <si>
    <t>TFT-LCD BLU(Back Light Unit)</t>
  </si>
  <si>
    <t>허제홍</t>
  </si>
  <si>
    <t>http://www.landf.co.kr</t>
  </si>
  <si>
    <t>LCD Module</t>
  </si>
  <si>
    <t>박윤민</t>
  </si>
  <si>
    <t>http://www.displaytech.co.kr</t>
  </si>
  <si>
    <t>VCI,LDPE필름 외</t>
  </si>
  <si>
    <t>염현규</t>
  </si>
  <si>
    <t>http://www.yopticsm.com</t>
  </si>
  <si>
    <t>방송프로그램 제작 및 공급</t>
  </si>
  <si>
    <t>김상헌,최진욱 (각자대표이사)</t>
  </si>
  <si>
    <t>http://www.chorokbaem.com</t>
  </si>
  <si>
    <t>CCTV CAMERA 등</t>
  </si>
  <si>
    <t>오창근</t>
  </si>
  <si>
    <t>http://www.fnrepublic.com</t>
  </si>
  <si>
    <t>유산균 원말 및 완제품</t>
  </si>
  <si>
    <t>정명준</t>
  </si>
  <si>
    <t>http://www.cellbiotech.com</t>
  </si>
  <si>
    <t>영어학습교재</t>
  </si>
  <si>
    <t>주민홍</t>
  </si>
  <si>
    <t>http://www.neungyule.com</t>
  </si>
  <si>
    <t>메모리 카드, 스마트 카드 등</t>
  </si>
  <si>
    <t>안영민</t>
  </si>
  <si>
    <t>http://www.bec.co.kr</t>
  </si>
  <si>
    <t>백화점</t>
  </si>
  <si>
    <t>정지선, 장호진, 김형종 (각자대표)</t>
  </si>
  <si>
    <t>http://home.e-hyundai.com</t>
  </si>
  <si>
    <t>전자지불서비스</t>
  </si>
  <si>
    <t>유승용</t>
  </si>
  <si>
    <t>http://www.inicis.com</t>
  </si>
  <si>
    <t>건강보조식품 등</t>
  </si>
  <si>
    <t>김 창 균</t>
  </si>
  <si>
    <t>http://www.nextbt.co.kr</t>
  </si>
  <si>
    <t>알루미늄 환절판 제조,도매,무역</t>
  </si>
  <si>
    <t>노영호,최병철</t>
  </si>
  <si>
    <t>http://www.daeho-al.com</t>
  </si>
  <si>
    <t>박병룡</t>
  </si>
  <si>
    <t>http://www.paradise.co.kr</t>
  </si>
  <si>
    <t>양약,의료기기 제조/화장품,의약부의품 도소매/부동산 임대</t>
  </si>
  <si>
    <t>전승호, 윤재춘</t>
  </si>
  <si>
    <t>http://www.daewoong.co.kr</t>
  </si>
  <si>
    <t>실내건축, 에너지저장시스템</t>
  </si>
  <si>
    <t>김상재, 박군희 (각자대표)</t>
  </si>
  <si>
    <t>http://www.gemvaxzio.com</t>
  </si>
  <si>
    <t>닭고기,햄,계육가공제품,계육,육가공제품 제조,판매,유통/양계관련사업/부동산임대/수출입대행</t>
  </si>
  <si>
    <t>최상웅</t>
  </si>
  <si>
    <t>http://www.maniker.co.kr</t>
  </si>
  <si>
    <t>지배,경영지도,정리,육성</t>
  </si>
  <si>
    <t>김도환</t>
  </si>
  <si>
    <t>http://www.hisntholdings.com</t>
  </si>
  <si>
    <t>화합물,화학제품 제조</t>
  </si>
  <si>
    <t>신진용</t>
  </si>
  <si>
    <t>http://www.huchems.com</t>
  </si>
  <si>
    <t>광학시트, FFC</t>
  </si>
  <si>
    <t>http://www.seronics.co.kr</t>
  </si>
  <si>
    <t>자동차부품,자동차소음기(머플러),배기가스정화기,배기계통부품 제조</t>
  </si>
  <si>
    <t>박정길, 김기홍, 김익석 (각자 대표이사)</t>
  </si>
  <si>
    <t>http://www.sjku.co.kr</t>
  </si>
  <si>
    <t>하우징, 리테이너베어링</t>
  </si>
  <si>
    <t>장재진, 박영동</t>
  </si>
  <si>
    <t>http://www.orientpi.co.kr</t>
  </si>
  <si>
    <t>바이오 연료 및 혼합물 제조업</t>
  </si>
  <si>
    <t>박근식</t>
  </si>
  <si>
    <t>http://www.daehangreenpower.com</t>
  </si>
  <si>
    <t>인테리어디자인</t>
  </si>
  <si>
    <t>황창연</t>
  </si>
  <si>
    <t>http://www.ikukbo.com</t>
  </si>
  <si>
    <t>게임</t>
  </si>
  <si>
    <t>http://www.ydonline.co.kr</t>
  </si>
  <si>
    <t>자카드직물</t>
  </si>
  <si>
    <t>Ten Sun Ok(전순옥)</t>
  </si>
  <si>
    <t>http://www.siresource.co.kr</t>
  </si>
  <si>
    <t>의류제품</t>
  </si>
  <si>
    <t>김상재, 서영운</t>
  </si>
  <si>
    <t>http://www.gemvaxlink.com</t>
  </si>
  <si>
    <t>용융아연도금강판,용융알루미늄도금강판,칼라도장강판,냉연강판 가공,제조,도매</t>
  </si>
  <si>
    <t>윤양수</t>
  </si>
  <si>
    <t>http://www.poscocnc.com</t>
  </si>
  <si>
    <t>TRS통신, Kipling Bag외</t>
  </si>
  <si>
    <t>김웅, 박병근 (각자 대표이사)</t>
  </si>
  <si>
    <t>http://www.leenos.co.kr</t>
  </si>
  <si>
    <t>화장품 및 화장품원료</t>
  </si>
  <si>
    <t>오상기</t>
  </si>
  <si>
    <t>http://www.hyundaibioscience.com</t>
  </si>
  <si>
    <t>서적 출판,인쇄,소매/부동산 임대</t>
  </si>
  <si>
    <t>http://www.samsungbooks.com</t>
  </si>
  <si>
    <t>대형할인점(백화점)/부동산 임대/주차장,문화센터 운영</t>
  </si>
  <si>
    <t>김현동</t>
  </si>
  <si>
    <t>http://www.savezone.co.kr</t>
  </si>
  <si>
    <t>소형 Geared Motor</t>
  </si>
  <si>
    <t>이준호, 여영길(각자 대표이사)</t>
  </si>
  <si>
    <t>http://www.spg.co.kr</t>
  </si>
  <si>
    <t>해운물류소프트웨어 (CATOS 등)</t>
  </si>
  <si>
    <t>최장수</t>
  </si>
  <si>
    <t>http://www.tsb.co.kr</t>
  </si>
  <si>
    <t>유가증권 매매,중개,대리,인수</t>
  </si>
  <si>
    <t>김해준, 박봉권 (각자대표)</t>
  </si>
  <si>
    <t>http://www.iprovest.com</t>
  </si>
  <si>
    <t>항만크레인 구동전기장치</t>
  </si>
  <si>
    <t>김승남</t>
  </si>
  <si>
    <t>http://www.seoho.co.kr</t>
  </si>
  <si>
    <t>프린터 부품, LED 조명기기,및 헬스케어 제품 제조업체</t>
  </si>
  <si>
    <t>박창식</t>
  </si>
  <si>
    <t>http://www.xleds.co.kr</t>
  </si>
  <si>
    <t>주방가구(씽크대),인테리어가구 판매,제조/주택신축판매</t>
  </si>
  <si>
    <t>조창걸, 강승수</t>
  </si>
  <si>
    <t>http://www.hanssem.com</t>
  </si>
  <si>
    <t>OPC Drum</t>
  </si>
  <si>
    <t>유한성</t>
  </si>
  <si>
    <t>http://www.baiksanopc.co.kr</t>
  </si>
  <si>
    <t>모바일 주변 기기류</t>
  </si>
  <si>
    <t>이재규</t>
  </si>
  <si>
    <t>http://www.seouleaguer.net</t>
  </si>
  <si>
    <t>건축자재,레미콘</t>
  </si>
  <si>
    <t>박 병 윤</t>
  </si>
  <si>
    <t>http://www.home-center.co.kr</t>
  </si>
  <si>
    <t>전자저항기, 전자인덕터</t>
  </si>
  <si>
    <t>김창수</t>
  </si>
  <si>
    <t>http://www.abco.co.kr</t>
  </si>
  <si>
    <t>만화단행본, 정기간행물</t>
  </si>
  <si>
    <t>이재준</t>
  </si>
  <si>
    <t>http://www.curexo.com</t>
  </si>
  <si>
    <t>2차전지,금속섬유,스테인레스 와이어</t>
  </si>
  <si>
    <t>정덕채</t>
  </si>
  <si>
    <t>http://jenaxinc.com</t>
  </si>
  <si>
    <t>화학제품 및 전자재료</t>
  </si>
  <si>
    <t>http://www.exax.co.kr</t>
  </si>
  <si>
    <t>토공사</t>
  </si>
  <si>
    <t>김기영</t>
  </si>
  <si>
    <t>http://www.woowonerd.com</t>
  </si>
  <si>
    <t>모바일방송, 모바일컨텐츠</t>
  </si>
  <si>
    <t>김상우</t>
  </si>
  <si>
    <t>http://www.omnitel.co.kr</t>
  </si>
  <si>
    <t>토목,건축,건축관련기술서비스,빌딩관리용역,골프장,내장공사,시설개보수,설계용역</t>
  </si>
  <si>
    <t>윤명규</t>
  </si>
  <si>
    <t>http://httpswww.shinsegae-enc.com</t>
  </si>
  <si>
    <t>건축폐기물처리</t>
  </si>
  <si>
    <t>이준길</t>
  </si>
  <si>
    <t>http://www.insun.co.kr</t>
  </si>
  <si>
    <t>공용기지국건설/관리</t>
  </si>
  <si>
    <t>장석하, 김문환(각자대표이사)</t>
  </si>
  <si>
    <t>http://www.krtnet.co.kr</t>
  </si>
  <si>
    <t>추첨식복권 제조, 일반출판 인쇄, CD ·DVD 복제</t>
  </si>
  <si>
    <t>신숭복</t>
  </si>
  <si>
    <t>http://smlifedesign.com</t>
  </si>
  <si>
    <t>자동차차체자동화용접조립라인,용접설비,자동용접장비 제조,판매</t>
  </si>
  <si>
    <t>허우영</t>
  </si>
  <si>
    <t>http://www.wooshinsys.co.kr</t>
  </si>
  <si>
    <t>Mobile Solution &amp; Platform, Internet GIS, Mobile Service</t>
  </si>
  <si>
    <t>오형돈,박승준(공동대표이사)</t>
  </si>
  <si>
    <t>http://gaeasoft.co.kr</t>
  </si>
  <si>
    <t>캐쥬얼의류(SPORT-REPLAY, Thursday Island)</t>
  </si>
  <si>
    <t>김석주 장지혁 (각자대표이사)</t>
  </si>
  <si>
    <t>http://www.gnco.co.kr,www.thursdayisland.com</t>
  </si>
  <si>
    <t>의료기기, 바이오시밀러 및 헬스케어사업</t>
  </si>
  <si>
    <t>유인수</t>
  </si>
  <si>
    <t>http://www.cellumed.co.kr</t>
  </si>
  <si>
    <t>휴대폰부품(SHIELD, BRACKET)</t>
  </si>
  <si>
    <t>남광희</t>
  </si>
  <si>
    <t>http://www.khvatec.com</t>
  </si>
  <si>
    <t>핸드폰 충전기, 핸즈프리</t>
  </si>
  <si>
    <t>이진형</t>
  </si>
  <si>
    <t>http://www.rftech.co.kr</t>
  </si>
  <si>
    <t>유무선 통신용 소프트웨어</t>
  </si>
  <si>
    <t>이혁렬</t>
  </si>
  <si>
    <t>http://www.spolytech.com</t>
  </si>
  <si>
    <t>Battery Pack</t>
  </si>
  <si>
    <t>http://www.elentec.co.kr</t>
  </si>
  <si>
    <t>텐트, 원 ·부자재</t>
  </si>
  <si>
    <t>신희민</t>
  </si>
  <si>
    <t>http://www.liveplex.co.kr</t>
  </si>
  <si>
    <t>Vacuum Treatment, Plasma Surface Treatment</t>
  </si>
  <si>
    <t>박준영</t>
  </si>
  <si>
    <t>http://www.kpt4u.com</t>
  </si>
  <si>
    <t>반도체 웨이퍼 캐리어</t>
  </si>
  <si>
    <t>박종익, 김세완 (각자 대표이사)</t>
  </si>
  <si>
    <t>http://www.3sref.com</t>
  </si>
  <si>
    <t>이동통신단말기,C-TV,V.C.R.,컴퓨터,완전평면 TV,플라즈마 디스플레이 패널 TV,전자제품(세탁기외),CDMA(코드분할다중접속)이동통신,전자교환기,전송기기</t>
  </si>
  <si>
    <t>권봉석, 배두용</t>
  </si>
  <si>
    <t>http://www.lge.co.kr</t>
  </si>
  <si>
    <t>의약품 원료</t>
  </si>
  <si>
    <t>조중명, 조경숙(각자대표)</t>
  </si>
  <si>
    <t>http://www.hwail.com</t>
  </si>
  <si>
    <t>CATIA Solution</t>
  </si>
  <si>
    <t>이국래</t>
  </si>
  <si>
    <t>http://www.osangjaiel.co.kr</t>
  </si>
  <si>
    <t>화장품,의약부외품의 주문자표시 제조,도매</t>
  </si>
  <si>
    <t>김병묵</t>
  </si>
  <si>
    <t>http://www.kolmar.co.kr</t>
  </si>
  <si>
    <t>고추, 수박, 참외(메론), 오이, 호박, 무, 배추 등</t>
  </si>
  <si>
    <t>이병각</t>
  </si>
  <si>
    <t>http://www.nongwoobio.co.kr</t>
  </si>
  <si>
    <t>EC/EDI</t>
  </si>
  <si>
    <t>강범구, 정지원 (각자 대표이사)</t>
  </si>
  <si>
    <t>http://www.klnet.co.kr</t>
  </si>
  <si>
    <t>자동차부품(서스펜션모듈,전장품,속옵서버,에어백,트로틀바디,너클),방산품(총포) 제조,도매</t>
  </si>
  <si>
    <t>http://www.sntdaewoo.com</t>
  </si>
  <si>
    <t>Chemical 중앙공급시스템(C.C.S.S), 세정·식각시스템</t>
  </si>
  <si>
    <t>서인수, 이우석 (각자대표)</t>
  </si>
  <si>
    <t>http://www.stinc.co.kr</t>
  </si>
  <si>
    <t>잉크젯 프린터용 잉크카트리지, 재충전 잉크</t>
  </si>
  <si>
    <t>정광춘, 양종상(각자 대표)</t>
  </si>
  <si>
    <t>http://kr.inktec.com/</t>
  </si>
  <si>
    <t>동물약품, 인체약품, 유아용품</t>
  </si>
  <si>
    <t>이완진</t>
  </si>
  <si>
    <t>http://www.dhnp.co.kr</t>
  </si>
  <si>
    <t>동물용항병원성제품, 생균효소제</t>
  </si>
  <si>
    <t>성기홍, 전홍열</t>
  </si>
  <si>
    <t>http://www.ctcbio.com</t>
  </si>
  <si>
    <t>휴대전화기용부품</t>
  </si>
  <si>
    <t>김근하, 정사진(각자대표)</t>
  </si>
  <si>
    <t>http://WWW.INTOPS.CO.KR</t>
  </si>
  <si>
    <t>해저케이블등의 건설 및 유지보수 업무</t>
  </si>
  <si>
    <t>http://www.ktsubmarine.co.kr</t>
  </si>
  <si>
    <t>스토리지(HDD), 프로세서(CPU), Memory, Monitor등</t>
  </si>
  <si>
    <t>서대식</t>
  </si>
  <si>
    <t>http://www.pcdirect.co.kr</t>
  </si>
  <si>
    <t>선박용 엔진부품</t>
  </si>
  <si>
    <t>이도헌</t>
  </si>
  <si>
    <t>http://www.hjmco.co.kr</t>
  </si>
  <si>
    <t>http://www.gjshinsegae.com</t>
  </si>
  <si>
    <t>엔진 브라켓(Engine Bracket) 등</t>
  </si>
  <si>
    <t>이희화, 김성복</t>
  </si>
  <si>
    <t>http://www.guyoungtech.com</t>
  </si>
  <si>
    <t>신용평가, 컨설팅, 위험관리솔루션</t>
  </si>
  <si>
    <t>김기범</t>
  </si>
  <si>
    <t>http://www.korearatings.com</t>
  </si>
  <si>
    <t>고강성 PVC DC, HDPE 등</t>
  </si>
  <si>
    <t>황문기</t>
  </si>
  <si>
    <t>http://www.nuvotec.co.kr</t>
  </si>
  <si>
    <t>열연박판, 열연후판, 무늬강판</t>
  </si>
  <si>
    <t>조남욱</t>
  </si>
  <si>
    <t>http://www.dystec.co.kr</t>
  </si>
  <si>
    <t>레이더디텍터</t>
  </si>
  <si>
    <t>임학규</t>
  </si>
  <si>
    <t>http://www.bgtna.com</t>
  </si>
  <si>
    <t>PCB생산 장비 제조(로더, 언로더, 레이업시스템 등)</t>
  </si>
  <si>
    <t>윤강혁</t>
  </si>
  <si>
    <t>http://www.supexbnp.com</t>
  </si>
  <si>
    <t>채권추심, 신용조사</t>
  </si>
  <si>
    <t>윤태훈</t>
  </si>
  <si>
    <t>http://www.koryoinfo.co.kr</t>
  </si>
  <si>
    <t>동물사료첨가제</t>
  </si>
  <si>
    <t>심광경</t>
  </si>
  <si>
    <t>http://www.cheilbio.com</t>
  </si>
  <si>
    <t>Display, Chip LED, Lamp</t>
  </si>
  <si>
    <t>이정훈, 홍명기</t>
  </si>
  <si>
    <t>http://www.seoulsemicon.co.kr</t>
  </si>
  <si>
    <t>유아용 의류 및 용품</t>
  </si>
  <si>
    <t>신상국</t>
  </si>
  <si>
    <t>http://www.agabang.com</t>
  </si>
  <si>
    <t>컴퓨터, 복사기 등의 부품</t>
  </si>
  <si>
    <t>강정훈</t>
  </si>
  <si>
    <t>http://www.ilya.co.kr</t>
  </si>
  <si>
    <t>반도체 및 디스플레이 부품 제조</t>
  </si>
  <si>
    <t>하태형</t>
  </si>
  <si>
    <t>http://www.mico.kr</t>
  </si>
  <si>
    <t>중대형 서버, 시스템 S/W</t>
  </si>
  <si>
    <t>박래성</t>
  </si>
  <si>
    <t>http://sitglobal.co.kr</t>
  </si>
  <si>
    <t>토목설계 및 감리</t>
  </si>
  <si>
    <t>한영수, 박석성(각자대표)</t>
  </si>
  <si>
    <t>http://www.yooshin.co.kr</t>
  </si>
  <si>
    <t>주택건설용 플라스틱 배관</t>
  </si>
  <si>
    <t>원재희</t>
  </si>
  <si>
    <t>http://www.plumbfast.co.kr</t>
  </si>
  <si>
    <t>LCD Module용 부품</t>
  </si>
  <si>
    <t>강창귀</t>
  </si>
  <si>
    <t>http://www.kci.co.kr</t>
  </si>
  <si>
    <t>열연박판, 후판, 무늬강판 외</t>
  </si>
  <si>
    <t>임형기 임주희(각자대표이사)</t>
  </si>
  <si>
    <t>http://WWW.DAEDONGSTEEL.CO.KR</t>
  </si>
  <si>
    <t>콘텐츠제작, 4D 시네마 시스템 및 영상관 구축, 3D융합, 3D HW, 3D SW, VR</t>
  </si>
  <si>
    <t>윤종혁</t>
  </si>
  <si>
    <t>http://www.redrover.co.kr</t>
  </si>
  <si>
    <t>네트워크 구축(Network Integration)</t>
  </si>
  <si>
    <t>http://www.ringnet.co.kr</t>
  </si>
  <si>
    <t>VOD서비스, 대리운전프로그램</t>
  </si>
  <si>
    <t>jway.kr</t>
  </si>
  <si>
    <t>시스템통합, 지능형교통시스템</t>
  </si>
  <si>
    <t>조중기</t>
  </si>
  <si>
    <t>http://www.curocom.com</t>
  </si>
  <si>
    <t>자동차 정비용 리프트</t>
  </si>
  <si>
    <t>김현겸, 최영학 각자대표</t>
  </si>
  <si>
    <t>http://www.heshbon.com</t>
  </si>
  <si>
    <t>게임(스타크래프트 등), 교육, 솔루션</t>
  </si>
  <si>
    <t>김유라</t>
  </si>
  <si>
    <t>http://www.hanbitsoft.co.kr</t>
  </si>
  <si>
    <t>박막액정표시장치(TFT-LCD) 패널,LT(리튬탄탈에이트)웨이퍼,분말야금제품(초고압용공구),보석다이아몬드 제조,판매/종합건설</t>
  </si>
  <si>
    <t>대표이사 심임수</t>
  </si>
  <si>
    <t>http://www.iljindisplay.co.kr</t>
  </si>
  <si>
    <t>전자결제서비스업</t>
  </si>
  <si>
    <t>박준석</t>
  </si>
  <si>
    <t>http://www.kcp.co.kr</t>
  </si>
  <si>
    <t>냉연압연강판, 산세코일</t>
  </si>
  <si>
    <t>주광남, 주성호(각자 대표)</t>
  </si>
  <si>
    <t>http://www.kksteel.co.kr</t>
  </si>
  <si>
    <t>모바일게임(열혈강호,검과마법)</t>
  </si>
  <si>
    <t>양 성 휘</t>
  </si>
  <si>
    <t>http://www.longtukorea.kr/</t>
  </si>
  <si>
    <t>석탄도매,통신공사외</t>
  </si>
  <si>
    <t>경규관</t>
  </si>
  <si>
    <t>http://fourthlink.co.kr</t>
  </si>
  <si>
    <t>반도체용 파인세라믹제품</t>
  </si>
  <si>
    <t>오준록</t>
  </si>
  <si>
    <t>http://www.skcsolmics.com</t>
  </si>
  <si>
    <t>자동차용 고무부품</t>
  </si>
  <si>
    <t>임경식, 성락제</t>
  </si>
  <si>
    <t>http://www.dahs.co.kr</t>
  </si>
  <si>
    <t>원방감시제어시스템, 분산제어시스템</t>
  </si>
  <si>
    <t>변석재</t>
  </si>
  <si>
    <t>http://www.vitzrosys.com</t>
  </si>
  <si>
    <t>조선해양구조물 및 조선해양기계품 제작,</t>
  </si>
  <si>
    <t>http://www.opco.co.kr</t>
  </si>
  <si>
    <t>전자부품(페라이트코아,트랜스포머,데코램프) 제조/온라인정보 제공/부동산 임대</t>
  </si>
  <si>
    <t>한우근</t>
  </si>
  <si>
    <t>http://www.feelux.com</t>
  </si>
  <si>
    <t>트랜스포머, 코일</t>
  </si>
  <si>
    <t>안호철</t>
  </si>
  <si>
    <t>http://www.cloverhitech.com</t>
  </si>
  <si>
    <t>리노핀, 반도체 소켓 등</t>
  </si>
  <si>
    <t>이채윤</t>
  </si>
  <si>
    <t>http://www.leeno.co.kr</t>
  </si>
  <si>
    <t>리드프레임가공, 반도체 장비</t>
  </si>
  <si>
    <t>박찬홍</t>
  </si>
  <si>
    <t>http://www.swmv.co.kr</t>
  </si>
  <si>
    <t>반도체, Display 제조설비 및 공장자동화기기</t>
  </si>
  <si>
    <t>김영민</t>
  </si>
  <si>
    <t>http://www.sfa.co.kr</t>
  </si>
  <si>
    <t>디스플레이 BLU용 광학필름</t>
  </si>
  <si>
    <t>김학태</t>
  </si>
  <si>
    <t>http://www.shinwha.com</t>
  </si>
  <si>
    <t>고주파고압변성기(FBT : Flyback Transformer)</t>
  </si>
  <si>
    <t>구자극, 원종일 (각자 대표이사)</t>
  </si>
  <si>
    <t>http://www.exaenc.com</t>
  </si>
  <si>
    <t>자동차용 도어랫치, 도어힌지</t>
  </si>
  <si>
    <t>김상태, 이재승(각자대표이사)</t>
  </si>
  <si>
    <t>http://www.phauto.co.kr</t>
  </si>
  <si>
    <t>의약품,원료의약품 제조</t>
  </si>
  <si>
    <t>http://www.ckdbio.com</t>
  </si>
  <si>
    <t>인터넷 트래픽 솔루션</t>
  </si>
  <si>
    <t>정기로</t>
  </si>
  <si>
    <t>http://www.apsholdings.co.kr</t>
  </si>
  <si>
    <t>가입가계 가입자계 광단국장치,SONs-51,OMS-155M,OCSU,E2 가입자 전송장비,SDS-2500 등</t>
  </si>
  <si>
    <t>황인환</t>
  </si>
  <si>
    <t>http://www.coweaver.co.kr</t>
  </si>
  <si>
    <t>필름 콘덴서</t>
  </si>
  <si>
    <t>박현남</t>
  </si>
  <si>
    <t>http://www.sungho.net</t>
  </si>
  <si>
    <t>캐패시터</t>
  </si>
  <si>
    <t>김병양</t>
  </si>
  <si>
    <t>http://www.ucigroup.co.kr</t>
  </si>
  <si>
    <t>이동통신중계시스템, 데이터네트웍장비, 광전송 장비</t>
  </si>
  <si>
    <t>우병일</t>
  </si>
  <si>
    <t>http://www.ywtc.com</t>
  </si>
  <si>
    <t>구조용 특수장치, 교량부품</t>
  </si>
  <si>
    <t>강문식</t>
  </si>
  <si>
    <t>http://www.symtek.co.kr</t>
  </si>
  <si>
    <t>정보보안 및 인증솔루션</t>
  </si>
  <si>
    <t>강석모</t>
  </si>
  <si>
    <t>http://www.initech.com</t>
  </si>
  <si>
    <t>비메모리 반도체칩</t>
  </si>
  <si>
    <t>김미선</t>
  </si>
  <si>
    <t>http://www.adc.co.kr</t>
  </si>
  <si>
    <t>청소로봇, 완구류외</t>
  </si>
  <si>
    <t>신 경 철</t>
  </si>
  <si>
    <t>http://www.yujinrobot.com</t>
  </si>
  <si>
    <t>자유형단조품</t>
  </si>
  <si>
    <t>최승식</t>
  </si>
  <si>
    <t>http://www.taewoong.com</t>
  </si>
  <si>
    <t>PCB 드릴가공</t>
  </si>
  <si>
    <t>배건우</t>
  </si>
  <si>
    <t>http://www.kyungnampharm.co.kr</t>
  </si>
  <si>
    <t>증명서 자동발급기</t>
  </si>
  <si>
    <t>이재하</t>
  </si>
  <si>
    <t>http://www.sambomotos.co.kr</t>
  </si>
  <si>
    <t>전자상거래 보안 솔루션</t>
  </si>
  <si>
    <t>김현수, 홍승필(각자대표)</t>
  </si>
  <si>
    <t>http://www.hsecure.co.kr</t>
  </si>
  <si>
    <t>동물약품</t>
  </si>
  <si>
    <t>양용진, 문성철(각자 대표이사)</t>
  </si>
  <si>
    <t>http://www.komipharm.com</t>
  </si>
  <si>
    <t>건설기계용 전장, 네트워크 상품</t>
  </si>
  <si>
    <t>http://www.freems.com</t>
  </si>
  <si>
    <t>전자화폐, 단말기, 수집/정산시스템</t>
  </si>
  <si>
    <t>조정일</t>
  </si>
  <si>
    <t>http://www.konai.co.kr</t>
  </si>
  <si>
    <t>XML/SGML 관련 제품 및 솔루션</t>
  </si>
  <si>
    <t>강진</t>
  </si>
  <si>
    <t>http://www.megabion.co.kr</t>
  </si>
  <si>
    <t>산업용컴퓨터 제조, 판매</t>
  </si>
  <si>
    <t>http://www.sgacorp.kr</t>
  </si>
  <si>
    <t>유석형</t>
  </si>
  <si>
    <t>http://www.yesgse.com</t>
  </si>
  <si>
    <t>바이오리엑터(Bioreactor, 생물반응기)</t>
  </si>
  <si>
    <t>정재헌</t>
  </si>
  <si>
    <t>http://www.pharmswell.com</t>
  </si>
  <si>
    <t>수도용 및 원예용 상토</t>
  </si>
  <si>
    <t>조호견</t>
  </si>
  <si>
    <t>http://www.soribada.com/corp</t>
  </si>
  <si>
    <t>비금융지주회사</t>
  </si>
  <si>
    <t>http://www.idisholdings.co.kr</t>
  </si>
  <si>
    <t>패션의류</t>
  </si>
  <si>
    <t>http://www.codes-combine.co.kr</t>
  </si>
  <si>
    <t>바이러스백신 프로그램</t>
  </si>
  <si>
    <t>강석균</t>
  </si>
  <si>
    <t>http://www.ahnlab.com</t>
  </si>
  <si>
    <t>조용병</t>
  </si>
  <si>
    <t>http://www.shinhangroup.com</t>
  </si>
  <si>
    <t>광고/협찬 및 프로그램 제작</t>
  </si>
  <si>
    <t>정찬형</t>
  </si>
  <si>
    <t>http://www.ytn.co.kr</t>
  </si>
  <si>
    <t>http://www.skynewpharm.com</t>
  </si>
  <si>
    <t>오디오물 출판 및 원판 녹음 관련 제품</t>
  </si>
  <si>
    <t>정욱</t>
  </si>
  <si>
    <t>http://www.jype.com</t>
  </si>
  <si>
    <t>신재생에너지관련장비</t>
  </si>
  <si>
    <t>신용구, 이병길(공동 대표이사)</t>
  </si>
  <si>
    <t>http://www.myht.co.kr</t>
  </si>
  <si>
    <t>토목 건축공사, 분양공사</t>
  </si>
  <si>
    <t>정몽열,윤희영</t>
  </si>
  <si>
    <t>http://www.kccworld.net</t>
  </si>
  <si>
    <t>도어벨트, 몰딩</t>
  </si>
  <si>
    <t>윤정상</t>
  </si>
  <si>
    <t>http://www.saedong.co.kr</t>
  </si>
  <si>
    <t>Dispenser, Tray Feeder, 공압실린더</t>
  </si>
  <si>
    <t>최승환</t>
  </si>
  <si>
    <t>http://www.protec21.co.kr</t>
  </si>
  <si>
    <t>온라인 게임 및 모바일 게임</t>
  </si>
  <si>
    <t>구오하이빈(Guo Haibin)</t>
  </si>
  <si>
    <t>http://www.actoz.com</t>
  </si>
  <si>
    <t>CCD렌즈, 광PICK-UP렌즈</t>
  </si>
  <si>
    <t>박은경</t>
  </si>
  <si>
    <t>http://www.sekonix.com</t>
  </si>
  <si>
    <t>정장제, 소화제</t>
  </si>
  <si>
    <t>이혁종</t>
  </si>
  <si>
    <t>http://www.bi-nex.co.kr</t>
  </si>
  <si>
    <t>보호, 기능성 필름</t>
  </si>
  <si>
    <t>이장원</t>
  </si>
  <si>
    <t>http://www.osungam.com</t>
  </si>
  <si>
    <t>렌탈 서비스(정수기,비데, 필터교환 등), 가정용기기 도매,판매,제조,폐기물처리설비,수출(정수기,청정기)</t>
  </si>
  <si>
    <t>이해선</t>
  </si>
  <si>
    <t>http://www.coway.co.kr</t>
  </si>
  <si>
    <t>휴대용 부탄가스, 외주수탁품</t>
  </si>
  <si>
    <t>현창수</t>
  </si>
  <si>
    <t>http://www.taeyangsun.co.kr</t>
  </si>
  <si>
    <t>운송</t>
  </si>
  <si>
    <t>최진욱</t>
  </si>
  <si>
    <t>http://wholdingcompany.co.kr</t>
  </si>
  <si>
    <t>스마트폰 기구부품</t>
  </si>
  <si>
    <t>이순영</t>
  </si>
  <si>
    <t>http://www.e-uil.com</t>
  </si>
  <si>
    <t>캐릭터 사업, 만화영화 제작</t>
  </si>
  <si>
    <t>정욱, 정동훈</t>
  </si>
  <si>
    <t>http://daewonmedia.com</t>
  </si>
  <si>
    <t>PVC샤시</t>
  </si>
  <si>
    <t>이강현</t>
  </si>
  <si>
    <t>http://www.jooanglivingtech.com</t>
  </si>
  <si>
    <t>지주회사/투자 및 경영컨설팅/부동산 임대</t>
  </si>
  <si>
    <t>이태성, 천정철</t>
  </si>
  <si>
    <t>http://www.seahholdings.co.kr</t>
  </si>
  <si>
    <t>식자재유통, 단체급식</t>
  </si>
  <si>
    <t>문종석</t>
  </si>
  <si>
    <t>http://www.cjfreshway.com</t>
  </si>
  <si>
    <t>Lamp Reflector</t>
  </si>
  <si>
    <t>홍성천,김종찬(각자대표)</t>
  </si>
  <si>
    <t>http://www.finednc.co.kr</t>
  </si>
  <si>
    <t>잉크젯 플로터, 커팅 플로터</t>
  </si>
  <si>
    <t>최동호</t>
  </si>
  <si>
    <t>http://www.dgi-net.com</t>
  </si>
  <si>
    <t>Touch Screen Monitor, 산업용 CRT Monitor</t>
  </si>
  <si>
    <t>http://www.kortek.co.kr</t>
  </si>
  <si>
    <t>현금서비스, 예금인출</t>
  </si>
  <si>
    <t>김선종</t>
  </si>
  <si>
    <t>http://www.hannet.net</t>
  </si>
  <si>
    <t>전자부품, 정보통신기기, 지능형로봇외</t>
  </si>
  <si>
    <t>정현진</t>
  </si>
  <si>
    <t>http://www.stcube.com</t>
  </si>
  <si>
    <t>발전설비 Damper, 전력설비 Busway</t>
  </si>
  <si>
    <t>임창윤, 김종원 / 각자대표이사</t>
  </si>
  <si>
    <t>http://www.hlbpower.com</t>
  </si>
  <si>
    <t>무선통신시스템용 중계기</t>
  </si>
  <si>
    <t>장푸(Zhang Pu)</t>
  </si>
  <si>
    <t>http://www.seohwa.co.kr</t>
  </si>
  <si>
    <t>DTIS, Probe Card, H.F PCB</t>
  </si>
  <si>
    <t>http://www.curoholdings.com</t>
  </si>
  <si>
    <t>게임소프트웨어(창세기전시리즈)</t>
  </si>
  <si>
    <t>한현기</t>
  </si>
  <si>
    <t>http://www.esa.co.kr</t>
  </si>
  <si>
    <t>금형,사출 및 판금부품</t>
  </si>
  <si>
    <t>김영조</t>
  </si>
  <si>
    <t>http://www.naramnd.com</t>
  </si>
  <si>
    <t>판매시점정보시스템(POS), 금전등록기</t>
  </si>
  <si>
    <t>송효순</t>
  </si>
  <si>
    <t>http://www.ecoenergyholdings.com</t>
  </si>
  <si>
    <t>PC,모니터</t>
  </si>
  <si>
    <t>한가진</t>
  </si>
  <si>
    <t>http://www.atec.kr</t>
  </si>
  <si>
    <t>천연물질 추출물, 미생물 배양제품</t>
  </si>
  <si>
    <t>이근식</t>
  </si>
  <si>
    <t>http://www.skbioland.com</t>
  </si>
  <si>
    <t>EDMS(Enterprise Document Management System)-전사적문서관리시스템,KMS-지식경영시스템</t>
  </si>
  <si>
    <t>최 진 우</t>
  </si>
  <si>
    <t>http://www.daeati.co.kr</t>
  </si>
  <si>
    <t>IN-LINE SYSTEM,CSP HANDLER,TRIM/FORM SYSTEM</t>
  </si>
  <si>
    <t>박영태 (단일대표)</t>
  </si>
  <si>
    <t>http://www.cammsys.net</t>
  </si>
  <si>
    <t>반도체패키지(SOP,DIP,QFP)</t>
  </si>
  <si>
    <t>http://www.sts-semi.co.kr</t>
  </si>
  <si>
    <t>화장품,생활용품 제조,도매</t>
  </si>
  <si>
    <t>차 석 용</t>
  </si>
  <si>
    <t>http://www.lgcare.com</t>
  </si>
  <si>
    <t>유화/기능/합성수지,재생섬유소,산업재,리튬이온전지,평광판,PVC 제조,도매</t>
  </si>
  <si>
    <t>신학철</t>
  </si>
  <si>
    <t>http://www.lgchem.com</t>
  </si>
  <si>
    <t>아파트건설,토목공사,건축공사,포장공사,전기공사,무역/중장비 대여</t>
  </si>
  <si>
    <t>김형</t>
  </si>
  <si>
    <t>http://daewooenc.co.kr</t>
  </si>
  <si>
    <t>무역(철강,화학,자동차부품),수출주선,대행,알선,가공원단,폴리우레탄,자동차시트 제조</t>
  </si>
  <si>
    <t>대표이사 사장 주시보</t>
  </si>
  <si>
    <t>http://www.poscointl.com</t>
  </si>
  <si>
    <t>선박 제조</t>
  </si>
  <si>
    <t>이성근</t>
  </si>
  <si>
    <t>http://www.dsme.co.kr</t>
  </si>
  <si>
    <t>굴삭기,엔진 제조,도소매</t>
  </si>
  <si>
    <t>손동연, 고석범</t>
  </si>
  <si>
    <t>http://www.doosaninfracore.com</t>
  </si>
  <si>
    <t>시스템통합(SI), 네트워크장비</t>
  </si>
  <si>
    <t>문종구</t>
  </si>
  <si>
    <t>http://www.tycement.co.kr</t>
  </si>
  <si>
    <t>레쟈,바닥재 제조</t>
  </si>
  <si>
    <t>김상용</t>
  </si>
  <si>
    <t>http://www.chinyang.co.kr</t>
  </si>
  <si>
    <t>영상콘텐츠 제작 및 매니지먼트, 여행</t>
  </si>
  <si>
    <t>김동준, 남궁철</t>
  </si>
  <si>
    <t>http://www.smcultureandcontents.com</t>
  </si>
  <si>
    <t>에어졸캔,에어졸발브</t>
  </si>
  <si>
    <t>http://WWW.SEUNG IL CAN.Co.Kr</t>
  </si>
  <si>
    <t>안전밸브,스팀트랩</t>
  </si>
  <si>
    <t>양성호</t>
  </si>
  <si>
    <t>http://www.jokwang.co.kr</t>
  </si>
  <si>
    <t>리드프레임</t>
  </si>
  <si>
    <t>강대균</t>
  </si>
  <si>
    <t>http://www.psmc.co.kr</t>
  </si>
  <si>
    <t>구동기기(실린더), 방향제어기(밸브)</t>
  </si>
  <si>
    <t>엄주섭, 엄재윤</t>
  </si>
  <si>
    <t>http://www.TPCpage.com</t>
  </si>
  <si>
    <t>줄자, 냉간압연</t>
  </si>
  <si>
    <t>강동헌</t>
  </si>
  <si>
    <t>http://www.komelon.co.kr</t>
  </si>
  <si>
    <t>콘돔,고무골무,의료용 장갑</t>
  </si>
  <si>
    <t>http://www.unidusok.com</t>
  </si>
  <si>
    <t>시스템통합(SI), 시스템유지(SM)</t>
  </si>
  <si>
    <t>공동대표이사 안제현, 신상윤</t>
  </si>
  <si>
    <t>http://www.shnetworks.co.kr</t>
  </si>
  <si>
    <t>관이음쇠</t>
  </si>
  <si>
    <t>안 재 일</t>
  </si>
  <si>
    <t>http://www.skbend.com</t>
  </si>
  <si>
    <t>점화코일, 스파크플러그</t>
  </si>
  <si>
    <t>엄대열</t>
  </si>
  <si>
    <t>http://www.yuratech.co.kr</t>
  </si>
  <si>
    <t>후판,열연후판,산세판박,무늬강판,용단철강,형강외</t>
  </si>
  <si>
    <t>조 윤 선</t>
  </si>
  <si>
    <t>http://www.samsteel.co.kr</t>
  </si>
  <si>
    <t>트래픽솔루션(웹스위치,트래픽서버)</t>
  </si>
  <si>
    <t>송규헌</t>
  </si>
  <si>
    <t>http://www.openbase.co.kr</t>
  </si>
  <si>
    <t>폴리머,레진,계면활성제</t>
  </si>
  <si>
    <t>이진용</t>
  </si>
  <si>
    <t>http://www.kciltd.com</t>
  </si>
  <si>
    <t>소프트웨어 개발 및 공급</t>
  </si>
  <si>
    <t>이순형</t>
  </si>
  <si>
    <t>http://www.raonsecure.com</t>
  </si>
  <si>
    <t>캐릭터디자인,캐릭터완구 등</t>
  </si>
  <si>
    <t>홍기선</t>
  </si>
  <si>
    <t>http://www.auroraworld.com</t>
  </si>
  <si>
    <t>설비,철물,전기,강구조물</t>
  </si>
  <si>
    <t>김성기,김경태(각자대표)</t>
  </si>
  <si>
    <t>http://www.geumhwa.co.kr</t>
  </si>
  <si>
    <t>Oil Pump, Throttle Body</t>
  </si>
  <si>
    <t>인귀승, 조만영(각자 대표이사)</t>
  </si>
  <si>
    <t>http://www.kodaco.co.kr</t>
  </si>
  <si>
    <t>정밀 체성분 분석기</t>
  </si>
  <si>
    <t>차기철</t>
  </si>
  <si>
    <t>http://www.inbody.com</t>
  </si>
  <si>
    <t>하벤(종합감기약),뉴로메드(치매치료제)등 70여종</t>
  </si>
  <si>
    <t>박해룡, 박상훈 (각자대표)</t>
  </si>
  <si>
    <t>http://www.nicepharma.com</t>
  </si>
  <si>
    <t>자동차용 여과지</t>
  </si>
  <si>
    <t>곽규범</t>
  </si>
  <si>
    <t>http://www.cands.co.kr</t>
  </si>
  <si>
    <t>SI(System Integration), DVR(Digital Video Recorder)</t>
  </si>
  <si>
    <t>손건재</t>
  </si>
  <si>
    <t>http://www.poscoict.co.kr</t>
  </si>
  <si>
    <t>참치캔,음료,냉동식품 제조,판매</t>
  </si>
  <si>
    <t>김재옥</t>
  </si>
  <si>
    <t>http://www.dw.co.kr</t>
  </si>
  <si>
    <t>김치냉장고부품</t>
  </si>
  <si>
    <t>김연순</t>
  </si>
  <si>
    <t>http://www.ezentech.co.kr</t>
  </si>
  <si>
    <t>몰드베이스(Mold Base)</t>
  </si>
  <si>
    <t>안태일</t>
  </si>
  <si>
    <t>http://kdcon.co.kr</t>
  </si>
  <si>
    <t>아바텍,아목사실린사 등</t>
  </si>
  <si>
    <t>강승조, 강태성(각자 대표이사)</t>
  </si>
  <si>
    <t>http://www.eaglevet.com</t>
  </si>
  <si>
    <t>직물</t>
  </si>
  <si>
    <t>허 재 명</t>
  </si>
  <si>
    <t>http://www.AZTECHWB.co.kr</t>
  </si>
  <si>
    <t>기관,터어빈,선박용엔진,주단조품,제강제품 제조/종합건설</t>
  </si>
  <si>
    <t>박지원,정연인</t>
  </si>
  <si>
    <t>http://www.doosanheavy.com</t>
  </si>
  <si>
    <t>광고대행</t>
  </si>
  <si>
    <t>고영섭, 김성대(각자 대표이사)</t>
  </si>
  <si>
    <t>http://www.oricom.co.kr</t>
  </si>
  <si>
    <t>일반목적용 기계제조업</t>
  </si>
  <si>
    <t>윤희종, 윤철민</t>
  </si>
  <si>
    <t>http://www.e-winix.co.kr</t>
  </si>
  <si>
    <t>건설업, 고급빌라 건축 및 일반 건축, 주택공급 등</t>
  </si>
  <si>
    <t>최기보</t>
  </si>
  <si>
    <t>http://www.sangji.co.kr/</t>
  </si>
  <si>
    <t>내화벽돌,내화몰탈,축로등 제조,판매</t>
  </si>
  <si>
    <t>김상배,김용민(각자대표)</t>
  </si>
  <si>
    <t>http://www.fskrc.co.kr</t>
  </si>
  <si>
    <t>합성고무 및 플라스틱물질 제조업</t>
  </si>
  <si>
    <t>최상건, 최윤혁 각자 대표</t>
  </si>
  <si>
    <t>http://www.npk.co.kr</t>
  </si>
  <si>
    <t>세프메타졸, 파클캅셀, 네틸마이신</t>
  </si>
  <si>
    <t>윤대인, 전인석(각자 대표이사)</t>
  </si>
  <si>
    <t>http://www.scd.co.kr</t>
  </si>
  <si>
    <t>레이저가공 절단기</t>
  </si>
  <si>
    <t>계명재</t>
  </si>
  <si>
    <t>http://www.hk-global.com</t>
  </si>
  <si>
    <t>SI(시스템통합) 관련 소프트웨어, 중.대형 고속 레이져 프린터</t>
  </si>
  <si>
    <t>한덕희, 김정찬, 김영주(각자 대표)</t>
  </si>
  <si>
    <t>http://www.zungwon.co.kr</t>
  </si>
  <si>
    <t>반도체배관설비</t>
  </si>
  <si>
    <t>김형육,김범상</t>
  </si>
  <si>
    <t>http://www.hanyangkorea.com</t>
  </si>
  <si>
    <t>NASCenter2000(전산자원통합관리시스템),PowerAMR(자동원격검침장치)</t>
  </si>
  <si>
    <t>김영덕</t>
  </si>
  <si>
    <t>http://www.nuritelecom.com</t>
  </si>
  <si>
    <t>LPG밸브</t>
  </si>
  <si>
    <t>조시영, 조경호</t>
  </si>
  <si>
    <t>http://www.essentech.co.kr</t>
  </si>
  <si>
    <t>탁주 및 약주</t>
  </si>
  <si>
    <t>배상민</t>
  </si>
  <si>
    <t>http://www.ksdb.co.kr</t>
  </si>
  <si>
    <t>BLU(Back Light Unit), CCM(Compact Camera Module), Display용 EL</t>
  </si>
  <si>
    <t>김영훈</t>
  </si>
  <si>
    <t>http://www.elcomtec.co.kr</t>
  </si>
  <si>
    <t>레이저 마커 및 레이저 응용기기</t>
  </si>
  <si>
    <t>성규동,박종구(각자대표이사)</t>
  </si>
  <si>
    <t>http://www.eotechnics.com</t>
  </si>
  <si>
    <t>전자계전기(RELAY)</t>
  </si>
  <si>
    <t>유준원, 이민식(각자 대표이사)</t>
  </si>
  <si>
    <t>http://www.texcell-netcom.co.kr</t>
  </si>
  <si>
    <t>정제,연질캅셀제,경질캅셀제,연고 및 크림제 등</t>
  </si>
  <si>
    <t>윤동현</t>
  </si>
  <si>
    <t>http://www.seoulpharma.com</t>
  </si>
  <si>
    <t>의료기기 및 실험기기</t>
  </si>
  <si>
    <t>정찬일</t>
  </si>
  <si>
    <t>http://www.nanoentek.com</t>
  </si>
  <si>
    <t>의료용품및 기타 의약관련 제품 제조업</t>
  </si>
  <si>
    <t>김성기</t>
  </si>
  <si>
    <t>http://www.panagene.com</t>
  </si>
  <si>
    <t>접착제,씰란트,광택제,연마제</t>
  </si>
  <si>
    <t>김윤정, 조한창</t>
  </si>
  <si>
    <t>http://www.okong.com</t>
  </si>
  <si>
    <t>가정용 온열치료기,의료기구</t>
  </si>
  <si>
    <t>김일</t>
  </si>
  <si>
    <t>http://www.solco.co.kr</t>
  </si>
  <si>
    <t>차단기, 개폐기</t>
  </si>
  <si>
    <t>장순상,유병언,이상권(각자대표)</t>
  </si>
  <si>
    <t>http://www.vitzrotech.com</t>
  </si>
  <si>
    <t>LED패키지</t>
  </si>
  <si>
    <t>이희준,위종묵(각자 대표이사)</t>
  </si>
  <si>
    <t>http://www.coasiacorp.co.kr</t>
  </si>
  <si>
    <t>어학교육업</t>
  </si>
  <si>
    <t>박정흠</t>
  </si>
  <si>
    <t>http://www.gojls.com</t>
  </si>
  <si>
    <t>소부날, 옥티란</t>
  </si>
  <si>
    <t>최재준</t>
  </si>
  <si>
    <t>http://www.jinyangpharm.co.kr</t>
  </si>
  <si>
    <t>게임소프트웨어개발 공급</t>
  </si>
  <si>
    <t>신지환</t>
  </si>
  <si>
    <t>http://www.gamehi.net</t>
  </si>
  <si>
    <t>유무선 음악포털서비스</t>
  </si>
  <si>
    <t>조훈</t>
  </si>
  <si>
    <t>http://www.geniemusic.co.kr/</t>
  </si>
  <si>
    <t>트랙롤라. 플로팅 씰</t>
  </si>
  <si>
    <t>윤성수, 윤준수(공동대표이사)</t>
  </si>
  <si>
    <t>http://www.jinsungtec.com</t>
  </si>
  <si>
    <t>홈오토메이션 제조</t>
  </si>
  <si>
    <t>이건구</t>
  </si>
  <si>
    <t>http://www.hyundaitel.com</t>
  </si>
  <si>
    <t>노마에프, 아토크건조시럽, 코데날정, 코코시럽, 스마엘</t>
  </si>
  <si>
    <t>허 준, 허미애 (각자 대표이사)</t>
  </si>
  <si>
    <t>http://www.samapharm.co.kr</t>
  </si>
  <si>
    <t>온습도 조절기(에어쿨), 무인방제기(야호)</t>
  </si>
  <si>
    <t>http://www.paru.co.kr</t>
  </si>
  <si>
    <t>전자렌지용 MOTOR 및 냉장고용 TIMER</t>
  </si>
  <si>
    <t>오길호</t>
  </si>
  <si>
    <t>http://www.sscd.co.kr</t>
  </si>
  <si>
    <t>그룹웨어, 자료관리시스템</t>
  </si>
  <si>
    <t>유용석</t>
  </si>
  <si>
    <t>http://www.kies.co.kr</t>
  </si>
  <si>
    <t>자동포장기계</t>
  </si>
  <si>
    <t>김진백</t>
  </si>
  <si>
    <t>http://dio.co.kr</t>
  </si>
  <si>
    <t>오승헌</t>
  </si>
  <si>
    <t>http://www.neowiz.com</t>
  </si>
  <si>
    <t>네트워크 통신장비</t>
  </si>
  <si>
    <t>남민우</t>
  </si>
  <si>
    <t>http://www.dasannetworks.com</t>
  </si>
  <si>
    <t>M/S 카드제조업, IC 카드제조, 카드장비판매</t>
  </si>
  <si>
    <t>윤호권</t>
  </si>
  <si>
    <t>http://www.bio-smart.com</t>
  </si>
  <si>
    <t>반도체 검사장비, TFT-LCD 검사장치&amp; 검사장비</t>
  </si>
  <si>
    <t>박준일</t>
  </si>
  <si>
    <t>http://tscmemsys.com</t>
  </si>
  <si>
    <t>시스템사업, 정보통신사업</t>
  </si>
  <si>
    <t>노갑선</t>
  </si>
  <si>
    <t>http://www.wooritg.com</t>
  </si>
  <si>
    <t>그랑파제, 토비콤-S</t>
  </si>
  <si>
    <t>어준선, 어진</t>
  </si>
  <si>
    <t>http://www.ahn-gook.com</t>
  </si>
  <si>
    <t>주문형반도체, IMT-2000 Modem Chip 등</t>
  </si>
  <si>
    <t>조정영</t>
  </si>
  <si>
    <t>http://www.corecross.com</t>
  </si>
  <si>
    <t>나모웹에디터</t>
  </si>
  <si>
    <t>천신일,천세전</t>
  </si>
  <si>
    <t>http://www.sejoong.com</t>
  </si>
  <si>
    <t>창업자에 대한 투자 및 융자</t>
  </si>
  <si>
    <t>http://www.wooricapital.co.kr</t>
  </si>
  <si>
    <t>실리콘 컴파운드제품 제조</t>
  </si>
  <si>
    <t>김진성</t>
  </si>
  <si>
    <t>http://www.hrssilicone.com</t>
  </si>
  <si>
    <t>반도체(메모리,비메모리), CPU, TFT-LCD, 네트웍 장비, PC 및 주변기기, 이동통신수탁사업</t>
  </si>
  <si>
    <t>박두진</t>
  </si>
  <si>
    <t>http://www.isamt.com</t>
  </si>
  <si>
    <t>개인 및 기업정보,솔루션</t>
  </si>
  <si>
    <t>신희부</t>
  </si>
  <si>
    <t>http://www.niceinfo.co.kr</t>
  </si>
  <si>
    <t>인터넷 인프라 및 응용</t>
  </si>
  <si>
    <t>정승환</t>
  </si>
  <si>
    <t>http://www.wizit.com</t>
  </si>
  <si>
    <t>창호</t>
  </si>
  <si>
    <t>안기명</t>
  </si>
  <si>
    <t>http://www.eagon.com</t>
  </si>
  <si>
    <t>원격 RF 감시장치, 디지털 광 중계기, 노드분배기</t>
  </si>
  <si>
    <t>김용훈</t>
  </si>
  <si>
    <t>http://www.finedigital.com</t>
  </si>
  <si>
    <t>카드 VAN사업</t>
  </si>
  <si>
    <t>김용국</t>
  </si>
  <si>
    <t>http://www.nicevan.co.kr</t>
  </si>
  <si>
    <t>생활정보신문</t>
  </si>
  <si>
    <t>이 의 범</t>
  </si>
  <si>
    <t>http://www.sgng.com</t>
  </si>
  <si>
    <t>자동차용 반도체</t>
  </si>
  <si>
    <t>http://www.ia-inc.kr</t>
  </si>
  <si>
    <t>네트워크장비 설치 및 납품, 유지보수</t>
  </si>
  <si>
    <t>박효대, 장병강</t>
  </si>
  <si>
    <t>http://www.snetsystems.co.kr</t>
  </si>
  <si>
    <t>음반(CD,MC),연예 대리</t>
  </si>
  <si>
    <t>이성수, 탁영준</t>
  </si>
  <si>
    <t>http://www.smtown.com</t>
  </si>
  <si>
    <t>시스템통합(SI),네트워크 설계 및 구축,시스템운영(SM)</t>
  </si>
  <si>
    <t>박진국</t>
  </si>
  <si>
    <t>http://www.sicc.co.kr</t>
  </si>
  <si>
    <t>스테인레스 냉연강판</t>
  </si>
  <si>
    <t>최재관, 박승배(각자대표)</t>
  </si>
  <si>
    <t>http://www.cenit.kr</t>
  </si>
  <si>
    <t>동물용 의약품, 미생물제재</t>
  </si>
  <si>
    <t>조항원</t>
  </si>
  <si>
    <t>http://www.dsmbio.com</t>
  </si>
  <si>
    <t>BUMPER 및 자동차TRIM류</t>
  </si>
  <si>
    <t>서영종,김영석</t>
  </si>
  <si>
    <t>http://WWW.AP.CO.KR</t>
  </si>
  <si>
    <t>RF 부품 및 중계기</t>
  </si>
  <si>
    <t>김덕용</t>
  </si>
  <si>
    <t>http://www.kmwinc.com</t>
  </si>
  <si>
    <t>가스밸브, 매몰용접용 볼밸브, 온수분배기</t>
  </si>
  <si>
    <t>장원규, 장성필(각자대표)</t>
  </si>
  <si>
    <t>http://www.hsvalve.co.kr</t>
  </si>
  <si>
    <t>냉연강판,아연도강판, 산세코일, 열연아연도금강판, 전기아연도금강판 등</t>
  </si>
  <si>
    <t>최석우</t>
  </si>
  <si>
    <t>http://www.ksteel.co.kr</t>
  </si>
  <si>
    <t>DNA Sequencing, Microarray, Genetically Engineered Mouse</t>
  </si>
  <si>
    <t>이수강</t>
  </si>
  <si>
    <t>http://www.macrogen.com</t>
  </si>
  <si>
    <t>설계 및 감리용역</t>
  </si>
  <si>
    <t>정영균, 이목운, 허철호, 염두성 (각자대표)</t>
  </si>
  <si>
    <t>http://www.heerim.com</t>
  </si>
  <si>
    <t>여행알선, 렌터카</t>
  </si>
  <si>
    <t>인유성</t>
  </si>
  <si>
    <t>http://www.redcap.co.kr</t>
  </si>
  <si>
    <t>CATV홈쇼핑</t>
  </si>
  <si>
    <t>김호성</t>
  </si>
  <si>
    <t>http://company.gsshop.com</t>
  </si>
  <si>
    <t>반도체,디스플레이,2차전지 공정용 화학제품</t>
  </si>
  <si>
    <t>정지완</t>
  </si>
  <si>
    <t>http://soulbrain.co.kr</t>
  </si>
  <si>
    <t>펠리클(반도체부품),칠러장비,반도체유통</t>
  </si>
  <si>
    <t>유장동</t>
  </si>
  <si>
    <t>http://www.fstc.co.kr</t>
  </si>
  <si>
    <t>홈네트워크시스템,CCTV 방송설비</t>
  </si>
  <si>
    <t>변봉덕, 변우석(공동 대표이사)</t>
  </si>
  <si>
    <t>http://www.commax.com</t>
  </si>
  <si>
    <t>산화철, 대기수처리방지시설, 무역</t>
  </si>
  <si>
    <t>박지만</t>
  </si>
  <si>
    <t>http://www.egcorp.co.kr</t>
  </si>
  <si>
    <t>고지유통, ERP시스템 운영</t>
  </si>
  <si>
    <t>김호선</t>
  </si>
  <si>
    <t>http://www.virtualtek.co.kr</t>
  </si>
  <si>
    <t>반도체크린룸 시공, 반도체장비제조</t>
  </si>
  <si>
    <t>서인수, 강창열(각자대표이사)</t>
  </si>
  <si>
    <t>http://www.sungdokorea.com</t>
  </si>
  <si>
    <t>DECK PKATE</t>
  </si>
  <si>
    <t>나주영</t>
  </si>
  <si>
    <t>의류(니트) 제조,도소매,원단 제조,부동산 임대</t>
  </si>
  <si>
    <t>김동녕, 김석환(각자 대표이사)</t>
  </si>
  <si>
    <t>http://www.hansaeyes24.com</t>
  </si>
  <si>
    <t>아트지,CCP지</t>
  </si>
  <si>
    <t>이도균</t>
  </si>
  <si>
    <t>http://www.moorim.co.kr</t>
  </si>
  <si>
    <t>WLL/GPS/위성DMB/VoIP 단말기</t>
  </si>
  <si>
    <t>김형진, 유기윤(각자대표)</t>
  </si>
  <si>
    <t>http://www.sejongtelecom.net</t>
  </si>
  <si>
    <t>박광준</t>
  </si>
  <si>
    <t>http://www.simmtechholdings.co.kr</t>
  </si>
  <si>
    <t>석유스토브, 식기건조기,식기세척기</t>
  </si>
  <si>
    <t>유일한</t>
  </si>
  <si>
    <t>http://www.paseco.co.kr</t>
  </si>
  <si>
    <t>펌프, 벨브, 공사,주조 등</t>
  </si>
  <si>
    <t>최창규, 이한성(각자대표)</t>
  </si>
  <si>
    <t>http://www.yppc.co.kr</t>
  </si>
  <si>
    <t>건축공사, 플랜트설비, 토목공사</t>
  </si>
  <si>
    <t>이복영, 안찬규</t>
  </si>
  <si>
    <t>http://www.etecenc.com</t>
  </si>
  <si>
    <t>K쇼핑, 콘텐츠유통, ICT</t>
  </si>
  <si>
    <t>이필재</t>
  </si>
  <si>
    <t>http://www.kthcorp.com</t>
  </si>
  <si>
    <t>토목, 건축, 부동산임대업</t>
  </si>
  <si>
    <t>곽선기,김팔수</t>
  </si>
  <si>
    <t>http://www.seohee.co.kr</t>
  </si>
  <si>
    <t>LP CVD</t>
  </si>
  <si>
    <t>황철주</t>
  </si>
  <si>
    <t>http://www.jseng.com</t>
  </si>
  <si>
    <t>도시가스,일반가스 공급/가스기기,차량용 연료 판매/해외자원개발,부동산 임대</t>
  </si>
  <si>
    <t>대표이사 김영훈 대표이사 김정주</t>
  </si>
  <si>
    <t>NT SERVER, PC SERVER, 바이러스 백신프로그램, 그래픽 프로그램등</t>
  </si>
  <si>
    <t>김익래, 이인복(각자대표)</t>
  </si>
  <si>
    <t>http://www.daoudata.co.kr</t>
  </si>
  <si>
    <t>반도체,LCD용재료(감광제,봉지제),발포제</t>
  </si>
  <si>
    <t>이부섭, 이준혁</t>
  </si>
  <si>
    <t>http://www.dongjin.com</t>
  </si>
  <si>
    <t>강두성</t>
  </si>
  <si>
    <t>http://www.ctgen.kr</t>
  </si>
  <si>
    <t>항만하역, 해사(바다모래)</t>
  </si>
  <si>
    <t>심충식,이도희(공동대표)</t>
  </si>
  <si>
    <t>http://www.sun-kwang.co.kr</t>
  </si>
  <si>
    <t>무선통신,방송및응용장치제조업</t>
  </si>
  <si>
    <t>김언중,김정국(각자 대표이사)</t>
  </si>
  <si>
    <t>http://www.younginfrontier.com</t>
  </si>
  <si>
    <t>주얼리,가죽제품,손목시계</t>
  </si>
  <si>
    <t>대표이사 김유미, 장호선 각자대표</t>
  </si>
  <si>
    <t>http://www.romanson.co.kr</t>
  </si>
  <si>
    <t>카톤팩</t>
  </si>
  <si>
    <t>단재완, 이명신</t>
  </si>
  <si>
    <t>http://www.hkpak.co.kr</t>
  </si>
  <si>
    <t>통신기기,정보기기,BACKLIGHTUNIT사업</t>
  </si>
  <si>
    <t>박두진, 주동익</t>
  </si>
  <si>
    <t>http://www.samjielec.co.kr</t>
  </si>
  <si>
    <t>변환장치 제조업 백열전구, 형광등</t>
  </si>
  <si>
    <t>윤철주, 박길수 각자대표이사</t>
  </si>
  <si>
    <t>http://www.wooree.co.kr</t>
  </si>
  <si>
    <t>의약품(해열소염진통제,진해거담제,동맥경화용제,혈압강하제 등), 건강기능식품(프로바이오틱스 등)</t>
  </si>
  <si>
    <t>백승호,백승열</t>
  </si>
  <si>
    <t>http://www.daewonpharm.com</t>
  </si>
  <si>
    <t>액화천연가스 공급,제조,도매,개발</t>
  </si>
  <si>
    <t>채희봉</t>
  </si>
  <si>
    <t>http://www.kogas.or.kr</t>
  </si>
  <si>
    <t>반도체 및 디스플레이용 특수가스(NF3, SiH4, WF6 등)</t>
  </si>
  <si>
    <t>http://www.sk-materials.com</t>
  </si>
  <si>
    <t>반도체및TFT-LCD용현상액</t>
  </si>
  <si>
    <t>이병구</t>
  </si>
  <si>
    <t>http://www.nepes.co.kr</t>
  </si>
  <si>
    <t>TFT-LCDCHASSIS,TFT-LCDLAMPREFLECTOR,ICLEADFRAME,TRLEADFRAME</t>
  </si>
  <si>
    <t>정구용,김용구,정혜승</t>
  </si>
  <si>
    <t>http://www.inzidisplay.co.kr</t>
  </si>
  <si>
    <t>LCD 반도체</t>
  </si>
  <si>
    <t>http://www.wizit.co.kr</t>
  </si>
  <si>
    <t>반도체장비(DryGasScrubber)</t>
  </si>
  <si>
    <t>김형균,이양구(각자대표)</t>
  </si>
  <si>
    <t>http://www.unisem.co.kr</t>
  </si>
  <si>
    <t>운송,C형강,차량정비</t>
  </si>
  <si>
    <t>이명호, 이봉관(각자 대표이사)</t>
  </si>
  <si>
    <t>http://www.yoosungtns.co.kr</t>
  </si>
  <si>
    <t>김동구, 김종탁(각자 대표이사)</t>
  </si>
  <si>
    <t>http://www.wellmadestarment.com</t>
  </si>
  <si>
    <t>유학수</t>
  </si>
  <si>
    <t>http://www.coreana.co.kr</t>
  </si>
  <si>
    <t>신용조회,채권추심,신용조사</t>
  </si>
  <si>
    <t>강욱성</t>
  </si>
  <si>
    <t>http://www.sci.co.kr</t>
  </si>
  <si>
    <t>방과후컴퓨터상설반,교재및CD</t>
  </si>
  <si>
    <t>김병혁</t>
  </si>
  <si>
    <t>http://www.wfminc.co.kr</t>
  </si>
  <si>
    <t>전자변성기, 무역업(트랜스포머자재)</t>
  </si>
  <si>
    <t>호경근</t>
  </si>
  <si>
    <t>http://www.seoulset.com</t>
  </si>
  <si>
    <t>투자서비스</t>
  </si>
  <si>
    <t>김영훈, 박근진 (각자대표이사)</t>
  </si>
  <si>
    <t>http://www.daesungpe.com</t>
  </si>
  <si>
    <t>무선가입자망 단말기 및 차량용핸즈프리</t>
  </si>
  <si>
    <t>나춘호</t>
  </si>
  <si>
    <t>http://yearim.co.kr</t>
  </si>
  <si>
    <t>CCTV, DVR제조, 금융솔루션, 방산제품</t>
  </si>
  <si>
    <t>김학수</t>
  </si>
  <si>
    <t>http://www.miraeing.co.kr</t>
  </si>
  <si>
    <t>의류, 생활주방, 가전제품, 보석, 기타</t>
  </si>
  <si>
    <t>Minheoi Heo, Minho Hou</t>
  </si>
  <si>
    <t>http://www.cjmall.com</t>
  </si>
  <si>
    <t>지현욱,김충석(각자대표)</t>
  </si>
  <si>
    <t>http://www.easyholdings.co.kr</t>
  </si>
  <si>
    <t>광모듈, 에코 켄슬러, 중계기, VoIP Server등</t>
  </si>
  <si>
    <t>박병기</t>
  </si>
  <si>
    <t>http://www.kisantel.co.kr</t>
  </si>
  <si>
    <t>CNC선반,CNC밀링,연마기(금속공작기계),MC공작기계,COPY밀링기계,주방품 제조,도매</t>
  </si>
  <si>
    <t>각자대표이사 권영두, 권영렬</t>
  </si>
  <si>
    <t>http://www.hwacheon.com</t>
  </si>
  <si>
    <t>배합사료 제조,도매</t>
  </si>
  <si>
    <t>정 학 상, 김 홍 국</t>
  </si>
  <si>
    <t>http://www.farmsco.com</t>
  </si>
  <si>
    <t>잎담배,제조담배,홍삼,홍삼제품 제조,판매</t>
  </si>
  <si>
    <t>Baek, Bok-In</t>
  </si>
  <si>
    <t>http://www.ktng.com</t>
  </si>
  <si>
    <t>선박,해양구조물,엔진,펌프 전동기,중전기,중장비 제조/자동창고,물류시스템</t>
  </si>
  <si>
    <t>권오갑, 가삼현 (각자 대표이사)</t>
  </si>
  <si>
    <t>http://www.ksoe.co.kr</t>
  </si>
  <si>
    <t>PCM(칼라강판),라미네이트강판,산업용필름 제조,판매</t>
  </si>
  <si>
    <t>정연택</t>
  </si>
  <si>
    <t>http://www.dcmcorp.co.kr</t>
  </si>
  <si>
    <t>게임 개발 및 서비스</t>
  </si>
  <si>
    <t>박진홍, 곽신애(각자대표)</t>
  </si>
  <si>
    <t>http://www.barunsongames.com</t>
  </si>
  <si>
    <t>인터넷전화 서비스 및 00770 국제전화서비스</t>
  </si>
  <si>
    <t>홍 기 태</t>
  </si>
  <si>
    <t>http://www.solborn.co.kr</t>
  </si>
  <si>
    <t>박물관, 전시관, 엑스포, 특수영상</t>
  </si>
  <si>
    <t>박기석</t>
  </si>
  <si>
    <t>http://www.sigongtech.co.kr</t>
  </si>
  <si>
    <t>투어펜플라스타</t>
  </si>
  <si>
    <t>홍재현</t>
  </si>
  <si>
    <t>http://www.sinilpharm.com</t>
  </si>
  <si>
    <t>의약품,의약부외품,보건보조식품,위생용품의제조판매</t>
  </si>
  <si>
    <t>조성환, 조성배(각자대표)</t>
  </si>
  <si>
    <t>http://www.choa.co.kr</t>
  </si>
  <si>
    <t>채형석, 이석주(각자 대표이사)</t>
  </si>
  <si>
    <t>http://www.aekyunggroup.co.kr</t>
  </si>
  <si>
    <t>폴리프로필렌,고밀도폴리에틸렌,나프타분해유분,올레핀류,혼합C4류,분해가솔린 제조</t>
  </si>
  <si>
    <t>정영태</t>
  </si>
  <si>
    <t>http://www.kpic.co.kr</t>
  </si>
  <si>
    <t>P.U.인조피혁,부직포인공피혁 제조,무역</t>
  </si>
  <si>
    <t>김상화, 김한준(각자 대표이사)</t>
  </si>
  <si>
    <t>http://www.baiksan.co.kr</t>
  </si>
  <si>
    <t>정성수</t>
  </si>
  <si>
    <t>http://www.lgad.co.kr</t>
  </si>
  <si>
    <t>자동차부품,뒷차축 제조</t>
  </si>
  <si>
    <t>이명곤, 김성광(각자대표이사)</t>
  </si>
  <si>
    <t>http://www.chasys.com</t>
  </si>
  <si>
    <t>넷트워크 관련 장비 및 솔루션</t>
  </si>
  <si>
    <t>원종윤</t>
  </si>
  <si>
    <t>http://www.insunginfo.co.kr</t>
  </si>
  <si>
    <t>이기형, 강동화(각자 대표이사)</t>
  </si>
  <si>
    <t>http://www.interpark.com</t>
  </si>
  <si>
    <t>철강무역,강판제품제조</t>
  </si>
  <si>
    <t>이상철, 장세희(각자대표)</t>
  </si>
  <si>
    <t>http://www.dkis.co.kr</t>
  </si>
  <si>
    <t>유제품</t>
  </si>
  <si>
    <t>김정완, 권태훈(각자대표이사)</t>
  </si>
  <si>
    <t>시설관리 용역 및 부동산 임대</t>
  </si>
  <si>
    <t>조주연</t>
  </si>
  <si>
    <t>http://www.haesungind.co.kr</t>
  </si>
  <si>
    <t>Bonded magenet,플라스틱자성제품,티탄산 바륨계 반도체소자,휴대전화용 Vibration Motor,전자관,전자부품 제조</t>
  </si>
  <si>
    <t>김상면, 류영대(각자대표)</t>
  </si>
  <si>
    <t>http://www.jahwa.co.kr</t>
  </si>
  <si>
    <t>유무선통신사업,공중전기통신사업,인터넷,전자상거래,네트워크(전용회선,데이터통신,초고속사업 등)</t>
  </si>
  <si>
    <t>구현모</t>
  </si>
  <si>
    <t>http://www.kt.com</t>
  </si>
  <si>
    <t>영상음향기기(보안시스템,CCTV용 모니터,CRT,화상회의시스템),정보통신기기 제조</t>
  </si>
  <si>
    <t>최영덕</t>
  </si>
  <si>
    <t>http://www.hitron.co.kr</t>
  </si>
  <si>
    <t>항암세포치료제</t>
  </si>
  <si>
    <t>이득주</t>
  </si>
  <si>
    <t>http://www.greencrosscell.com</t>
  </si>
  <si>
    <t>몰리브덴 등</t>
  </si>
  <si>
    <t>김윤기, 양성문(각자 대표이사)</t>
  </si>
  <si>
    <t>http://www.korid.co.kr</t>
  </si>
  <si>
    <t>광고 대행/광고물,영화 제작,인쇄,출판</t>
  </si>
  <si>
    <t>유정근</t>
  </si>
  <si>
    <t>http://www.cheil.co.kr</t>
  </si>
  <si>
    <t>신용카드조회기</t>
  </si>
  <si>
    <t>권순배, 임명수</t>
  </si>
  <si>
    <t>http://www.kicc.co.kr</t>
  </si>
  <si>
    <t>소방기기</t>
  </si>
  <si>
    <t>안계환</t>
  </si>
  <si>
    <t>http://www.paradise-ind.co.kr</t>
  </si>
  <si>
    <t>초저온 보냉재</t>
  </si>
  <si>
    <t>류완수</t>
  </si>
  <si>
    <t>http://www.dsfinetec.co.kr</t>
  </si>
  <si>
    <t>전자레인지용 고압변성기,리엑터,디지탈위성방송수신기 제조</t>
  </si>
  <si>
    <t>도용환</t>
  </si>
  <si>
    <t>http://www.dpc.co.kr</t>
  </si>
  <si>
    <t>가스/Chemical 공급 장치 등 제조 및 판매</t>
  </si>
  <si>
    <t>고석태, 양호근</t>
  </si>
  <si>
    <t>http://www.kct.co.kr</t>
  </si>
  <si>
    <t>온라인게임</t>
  </si>
  <si>
    <t>박철승</t>
  </si>
  <si>
    <t>http://www.dragonflygame.com</t>
  </si>
  <si>
    <t>반도체용세금선</t>
  </si>
  <si>
    <t>이진</t>
  </si>
  <si>
    <t>http://www.mke.co.kr</t>
  </si>
  <si>
    <t>산업용자동제어반기기</t>
  </si>
  <si>
    <t>김상원</t>
  </si>
  <si>
    <t>http://www.dkdni.co.kr</t>
  </si>
  <si>
    <t>메인보드, 그래픽카드</t>
  </si>
  <si>
    <t>차현배, 차중석</t>
  </si>
  <si>
    <t>http://www.jchyun.com</t>
  </si>
  <si>
    <t>철강포장용역 및 Al탈산제 생산</t>
  </si>
  <si>
    <t>민중기</t>
  </si>
  <si>
    <t>http://www.poscomtech.com</t>
  </si>
  <si>
    <t>아스팔트믹싱플랜트</t>
  </si>
  <si>
    <t>김재현</t>
  </si>
  <si>
    <t>http://www.speco.co.kr</t>
  </si>
  <si>
    <t>패션내의</t>
  </si>
  <si>
    <t>이종현</t>
  </si>
  <si>
    <t>http://www.goodpeople.co.kr</t>
  </si>
  <si>
    <t>합성피혁,벽지,DMF(폐용수)정제,방수투습원단,화공약 임가공,제조,도매,수출입</t>
  </si>
  <si>
    <t>강동엽</t>
  </si>
  <si>
    <t>http://www.daewon21.co.kr</t>
  </si>
  <si>
    <t>위치제어용초정및소형모터</t>
  </si>
  <si>
    <t>이제희</t>
  </si>
  <si>
    <t>http://www.moatech.co.kr</t>
  </si>
  <si>
    <t>콘덴서,저항기</t>
  </si>
  <si>
    <t>최용석, 임종민</t>
  </si>
  <si>
    <t>http://www.pilkor.co.kr</t>
  </si>
  <si>
    <t>비디오도어폰</t>
  </si>
  <si>
    <t>고성욱</t>
  </si>
  <si>
    <t>http://www.kocom.com</t>
  </si>
  <si>
    <t>LPG(프로판,부탄가스),가스기기판매</t>
  </si>
  <si>
    <t>구자용 사장</t>
  </si>
  <si>
    <t>http://www.e1.co.kr</t>
  </si>
  <si>
    <t>액화석유가스,가스기기 판매,수입,저장</t>
  </si>
  <si>
    <t>최창원, 윤병석</t>
  </si>
  <si>
    <t>http://www.skgas.co.kr/</t>
  </si>
  <si>
    <t>인터넷솔루션 개발,도매,IT컨설팅,시스템 설계,자문,인터넷관련서비스/부동산분양,개발,임대</t>
  </si>
  <si>
    <t>김윤덕</t>
  </si>
  <si>
    <t>http://www.daou.co.kr</t>
  </si>
  <si>
    <t>가교발포폴리에틸렌(아티론,영보드) 제조,판매</t>
  </si>
  <si>
    <t>이영식</t>
  </si>
  <si>
    <t>http://www.youngbo.com</t>
  </si>
  <si>
    <t>송배전용금구류,변압기</t>
  </si>
  <si>
    <t>CD복제품</t>
  </si>
  <si>
    <t>정광훈</t>
  </si>
  <si>
    <t>http://www.jmikorea.co.kr</t>
  </si>
  <si>
    <t>전자계측기</t>
  </si>
  <si>
    <t>이호풍,박용후(각자 대표이사)</t>
  </si>
  <si>
    <t>http://www.ed.co.kr</t>
  </si>
  <si>
    <t>위성서비스</t>
  </si>
  <si>
    <t>김영수</t>
  </si>
  <si>
    <t>http://www.chosun.com</t>
  </si>
  <si>
    <t>배너,타포린,화장품,자동차부품</t>
  </si>
  <si>
    <t>http://www.by-on.co.kr</t>
  </si>
  <si>
    <t>엔드밀, 탭, 드릴</t>
  </si>
  <si>
    <t>송호근</t>
  </si>
  <si>
    <t>http://www.yg1.co.kr</t>
  </si>
  <si>
    <t>보링</t>
  </si>
  <si>
    <t>김중헌, 김도헌 (각자 대표이사)</t>
  </si>
  <si>
    <t>http://www.tuksu.co.kr</t>
  </si>
  <si>
    <t>홈쇼핑(아이즈홈쇼핑), 국제전화(아이즈텔), 가정용유무선 전화기판매(TopPhone)</t>
  </si>
  <si>
    <t>http://www.eyesvision.com</t>
  </si>
  <si>
    <t>폴리에스테르필름,합성수지,LCD용 필름 제조</t>
  </si>
  <si>
    <t>이완재</t>
  </si>
  <si>
    <t>http://www.skc.kr</t>
  </si>
  <si>
    <t>EMI</t>
  </si>
  <si>
    <t>손동준 , 정수열</t>
  </si>
  <si>
    <t>http://www.dongiltech.co.kr</t>
  </si>
  <si>
    <t>전산기기 및 정보통신공사</t>
  </si>
  <si>
    <t>얼티앤수(데이비드스미스)</t>
  </si>
  <si>
    <t>http://www.softcen.co.kr</t>
  </si>
  <si>
    <t>반도체용석영</t>
  </si>
  <si>
    <t>장홍식</t>
  </si>
  <si>
    <t>http://www.wonik.co.kr</t>
  </si>
  <si>
    <t>남성용신사복</t>
  </si>
  <si>
    <t>이원기,이두식</t>
  </si>
  <si>
    <t>http://www.wonpung.com</t>
  </si>
  <si>
    <t>피혁의류 도,소매,의류 판매,수입,피혁(GRAIN LEATHER) 제조</t>
  </si>
  <si>
    <t>구세현</t>
  </si>
  <si>
    <t>http://www.wellbiotec.co.kr</t>
  </si>
  <si>
    <t>주강,주물 제조,도매</t>
  </si>
  <si>
    <t>하만규</t>
  </si>
  <si>
    <t>http://www.hascokorea.co.kr</t>
  </si>
  <si>
    <t>리모트컨트롤러</t>
  </si>
  <si>
    <t>김승철</t>
  </si>
  <si>
    <t>http://www.samjin.com</t>
  </si>
  <si>
    <t>철스크랩</t>
  </si>
  <si>
    <t>이대식</t>
  </si>
  <si>
    <t>http://www.glosferlabs.com</t>
  </si>
  <si>
    <t>전 진 옥, 조 현 정</t>
  </si>
  <si>
    <t>http://www.bit.co.kr</t>
  </si>
  <si>
    <t>Bio 이종장기 사업, ICT 프린터 현상기</t>
  </si>
  <si>
    <t>송연호</t>
  </si>
  <si>
    <t>http://www.mgenplus.com</t>
  </si>
  <si>
    <t>교육서비스</t>
  </si>
  <si>
    <t>박해선, 지효섭</t>
  </si>
  <si>
    <t>http://fantagio.kr</t>
  </si>
  <si>
    <t>자동차부품(CRASH PAD,TRIM PANEL) 제조,판매</t>
  </si>
  <si>
    <t>윤성희, 손동인, 한상욱(각자대표이사)</t>
  </si>
  <si>
    <t>http://www.duckyang.co.kr</t>
  </si>
  <si>
    <t>도시가스 배관공급,가스기기 판매,설비공사</t>
  </si>
  <si>
    <t>구태고</t>
  </si>
  <si>
    <t>http://www.busangas.co.kr</t>
  </si>
  <si>
    <t>기술용역(건축설계) 서비스/화학플랜트 설비,기계 제작(음식료,석유화학사업관련)/유공압기기 판매</t>
  </si>
  <si>
    <t>장정호</t>
  </si>
  <si>
    <t>http://www.sc-eng.com</t>
  </si>
  <si>
    <t>자동차부품(터머스위치,터머스탯) 제조</t>
  </si>
  <si>
    <t>대표이사 정구용, 대표이사 김양수</t>
  </si>
  <si>
    <t>http://www.inzi.co.kr</t>
  </si>
  <si>
    <t>의사랑,유팜,미소몰</t>
  </si>
  <si>
    <t>이상경 대표이사</t>
  </si>
  <si>
    <t>http://www.ubcare.co.kr</t>
  </si>
  <si>
    <t>PSRAM 및 LPSDRAM</t>
  </si>
  <si>
    <t>안승한, 셰잉샤(Xie Yingxia)</t>
  </si>
  <si>
    <t>http://www.fidelix.co.kr</t>
  </si>
  <si>
    <t>영상음향반주기</t>
  </si>
  <si>
    <t>윤재환</t>
  </si>
  <si>
    <t>http://www.taijinmedia.co.kr</t>
  </si>
  <si>
    <t>위성방송수신기</t>
  </si>
  <si>
    <t>변대규</t>
  </si>
  <si>
    <t>http://www.humaxdigital.com</t>
  </si>
  <si>
    <t>운송및하역수입</t>
  </si>
  <si>
    <t>이정식, 안인수(각자대표)</t>
  </si>
  <si>
    <t>http://www.samil31.co.kr</t>
  </si>
  <si>
    <t>조진수</t>
  </si>
  <si>
    <t>http://www.kdinvest.co.kr</t>
  </si>
  <si>
    <t>콘덴서</t>
  </si>
  <si>
    <t>장기수</t>
  </si>
  <si>
    <t>http://www.nuin.co.kr</t>
  </si>
  <si>
    <t>지주회사및경영자문</t>
  </si>
  <si>
    <t>김용호, 김휘중(각자대표이사)</t>
  </si>
  <si>
    <t>http://www.sjmholdings.co.kr</t>
  </si>
  <si>
    <t>휠</t>
  </si>
  <si>
    <t>http://www.yyauto.co.kr</t>
  </si>
  <si>
    <t>시스템(네트웍) 구축/데이터통신장비(모뎀,먹스),종합네트워크시스템 제조,설치,유지보수</t>
  </si>
  <si>
    <t>권창완 집행임원</t>
  </si>
  <si>
    <t>http://www.comtec.co.kr</t>
  </si>
  <si>
    <t>FLC</t>
  </si>
  <si>
    <t>최병철</t>
  </si>
  <si>
    <t>http://www.a-motion.co.kr</t>
  </si>
  <si>
    <t>감광액제거기</t>
  </si>
  <si>
    <t>박경수</t>
  </si>
  <si>
    <t>http://www.psk-inc.com</t>
  </si>
  <si>
    <t>반도체,컴퓨터,통신기기 제조,도매</t>
  </si>
  <si>
    <t>이석희</t>
  </si>
  <si>
    <t>http://www.skhynix.com</t>
  </si>
  <si>
    <t>주정,탄산가스 제조</t>
  </si>
  <si>
    <t>윤현의</t>
  </si>
  <si>
    <t>http://www.mhethanol.com</t>
  </si>
  <si>
    <t>셔츠,스웨터,파자마(섬유제품) 제조,판매,수출/부동산 임대</t>
  </si>
  <si>
    <t>변상기, 오창규</t>
  </si>
  <si>
    <t>http://www.kd.co.kr</t>
  </si>
  <si>
    <t>계면활성제,정밀화학품 제조,도매/부동산 임대</t>
  </si>
  <si>
    <t>김정돈, 박미령 (각자대표)</t>
  </si>
  <si>
    <t>http://www.dongnamchem.com</t>
  </si>
  <si>
    <t>산업설비,건물,구축물,토목시설의 설계,시공,공사감리</t>
  </si>
  <si>
    <t>최성안</t>
  </si>
  <si>
    <t>http://www.samsungengineering.co.kr</t>
  </si>
  <si>
    <t>복사기,팩시밀리,프린터,주변기기 제조,판매</t>
  </si>
  <si>
    <t>황성식, 이병백, 권오성</t>
  </si>
  <si>
    <t>http://www.sindo.co.kr</t>
  </si>
  <si>
    <t>구자철</t>
  </si>
  <si>
    <t>http://www.yescoholdings.com</t>
  </si>
  <si>
    <t>사무용 가구,의자,책상,캐비넷 제조</t>
  </si>
  <si>
    <t>대표이사 이종태 대표이사 배상돈</t>
  </si>
  <si>
    <t>http://www.fursys.co.kr</t>
  </si>
  <si>
    <t>건설관련설비, ACESS FLOOR , 소음기 , CHAMMBER , PFP UNIT, BY-PASS UNIT , DUCT , 철구조물 .</t>
  </si>
  <si>
    <t>김우영, 김진호(각자 대표이사)</t>
  </si>
  <si>
    <t>http://www.sebo21.co.kr</t>
  </si>
  <si>
    <t>단조품</t>
  </si>
  <si>
    <t>권병호</t>
  </si>
  <si>
    <t>http://www.hifg.co.kr</t>
  </si>
  <si>
    <t>플라스틱제품(PVC컴파운드,ABS,PS가공) 제조,도매,임가공</t>
  </si>
  <si>
    <t>구영일</t>
  </si>
  <si>
    <t>http://www.wiscom.co.kr</t>
  </si>
  <si>
    <t>원양어업/수산물 제조,가공/참치어류 냉동냉장업</t>
  </si>
  <si>
    <t>단독대표이사 사장 왕기철</t>
  </si>
  <si>
    <t>http://www.dongwonfish.co.kr</t>
  </si>
  <si>
    <t>PCB마운터,반도체검사장비(반도체테스트핸들러),LCD 검사장비,리드프레임매가진 제조,도매,무역</t>
  </si>
  <si>
    <t>선종업</t>
  </si>
  <si>
    <t>http://www.mirae.co.kr</t>
  </si>
  <si>
    <t>금융업, 서비스, 부동산</t>
  </si>
  <si>
    <t>이병철, 최석종</t>
  </si>
  <si>
    <t>http://www.ktb.co.kr</t>
  </si>
  <si>
    <t>다이어리</t>
  </si>
  <si>
    <t>이현</t>
  </si>
  <si>
    <t>http://www.yangjisa.com</t>
  </si>
  <si>
    <t>토목공사,건축공사,아파트분양사업,재개발/재건축사업</t>
  </si>
  <si>
    <t>정몽규, 유병규</t>
  </si>
  <si>
    <t>http://www.i-park.com</t>
  </si>
  <si>
    <t>트랜지스터,SMD TR,발광소자,리모콘모듈,발광다이오드(L.E.D),다이오드용웨이퍼팹(Fab) 제조,판매</t>
  </si>
  <si>
    <t>이석렬</t>
  </si>
  <si>
    <t>http://www.auk.co.kr</t>
  </si>
  <si>
    <t>전기변환장치(광커넥터,통신용콘넥터,정밀압착단자설계) 제조,무역(수출)</t>
  </si>
  <si>
    <t>이창원,이원준</t>
  </si>
  <si>
    <t>http://www.ket.com</t>
  </si>
  <si>
    <t>가스캐비닛</t>
  </si>
  <si>
    <t>이재헌,박영규 각자대표</t>
  </si>
  <si>
    <t>http://www.wonikholdings.kr</t>
  </si>
  <si>
    <t>오피스소프트웨어</t>
  </si>
  <si>
    <t>변성준</t>
  </si>
  <si>
    <t>http://www.hancom.com</t>
  </si>
  <si>
    <t>리스수입</t>
  </si>
  <si>
    <t>박승욱, 김정훈(각자 대표이사)</t>
  </si>
  <si>
    <t>http://mason-capital.co.kr</t>
  </si>
  <si>
    <t>냉간압조용선재</t>
  </si>
  <si>
    <t>박창섭</t>
  </si>
  <si>
    <t>http://www.daehopnc.co.kr</t>
  </si>
  <si>
    <t>네트워크 통합사업,네트워크 장비, 光 전송장비, S/W 제조, 네트워크관리</t>
  </si>
  <si>
    <t>이상연,이종명(각자 대표이사)</t>
  </si>
  <si>
    <t>http://www.kdccorp.co.kr</t>
  </si>
  <si>
    <t>반도체검사장비,전자부품,레저용품,석제품 제조,판매,오파,부동산임대업</t>
  </si>
  <si>
    <t>박원호, 장일선</t>
  </si>
  <si>
    <t>http://www.di.co.kr</t>
  </si>
  <si>
    <t>태양전지, 태양광모듈 제조 및 판매, 태양광 발전설치공사, 클린룸, 자동화장비</t>
  </si>
  <si>
    <t>이지선, 안윤수</t>
  </si>
  <si>
    <t>http://www.shinsungeng.com</t>
  </si>
  <si>
    <t>자동차부품(전기배선장치류) 제조,도매</t>
  </si>
  <si>
    <t>이광연, 채승훈</t>
  </si>
  <si>
    <t>http://www.th-net.co.kr</t>
  </si>
  <si>
    <t>자동차용부품(라디에이터,히터,에어콘,압축기,콘덴서,컴퓨레사) 제조,도매</t>
  </si>
  <si>
    <t>각자대표집행임원 3인 선임 - 손정원(대표집행임원) - 너달 쿠추카야(대표집행임원) - 성민석(대표집..</t>
  </si>
  <si>
    <t>http://www.hanonsystems.com</t>
  </si>
  <si>
    <t>규사</t>
  </si>
  <si>
    <t>박정수</t>
  </si>
  <si>
    <t>http://www.miraesci.com</t>
  </si>
  <si>
    <t>각종 산업용 밸브류, 제지·제철용기계,기타 특수목적용 산업기계</t>
  </si>
  <si>
    <t>진양곤</t>
  </si>
  <si>
    <t>http://www.hlbkorea.com</t>
  </si>
  <si>
    <t>사료</t>
  </si>
  <si>
    <t>편명식, 배수한(각자대표)</t>
  </si>
  <si>
    <t>http://www.dodrambnf.co.kr</t>
  </si>
  <si>
    <t>자동차부품(차체류,램프류) 제조</t>
  </si>
  <si>
    <t>김문기, 김상현</t>
  </si>
  <si>
    <t>http://www.se-won.co.kr</t>
  </si>
  <si>
    <t>백판지,마니라판지,지류,하수처리기계 제조/상하수도설비공사,수질오염방지시설공사</t>
  </si>
  <si>
    <t>이제선, 안재호</t>
  </si>
  <si>
    <t>http://www.seha.co.kr</t>
  </si>
  <si>
    <t>골판지원지,지관원지,라이나원지 제조</t>
  </si>
  <si>
    <t>이관형</t>
  </si>
  <si>
    <t>http://www.yp21.co.kr</t>
  </si>
  <si>
    <t>백시멘트,타일시멘트,알루미나시멘트,용융알루미나,급결제,필터프레스,유니필터제조,도매</t>
  </si>
  <si>
    <t>이건영, 이우선</t>
  </si>
  <si>
    <t>http://www.unioncement.com</t>
  </si>
  <si>
    <t>만화, 소설 등 콘텐츠 제작 및 유통, 판매, 컴퓨터 프로그래밍, 시스템 통합 및 관리업</t>
  </si>
  <si>
    <t>http://www.kidaristudio.com</t>
  </si>
  <si>
    <t>여성의류,금속 액세서리,신발,가방,선글라스 제조,판매</t>
  </si>
  <si>
    <t>김민덕</t>
  </si>
  <si>
    <t>http://www.handsome.co.kr</t>
  </si>
  <si>
    <t>엘리베이터,에스컬레이터,공항,공정,크린룸,병원 물류시스템,수,배송센터,고속소팅시스템,주차설비 제조,판매,보수</t>
  </si>
  <si>
    <t>송승봉</t>
  </si>
  <si>
    <t>http://www.hyundaielevator.co.kr</t>
  </si>
  <si>
    <t>의약품(신경정신질환치료제,소화기관용약제,연고) 제조,도매</t>
  </si>
  <si>
    <t>이광식, 이원범(각자 대표이사)</t>
  </si>
  <si>
    <t>http://www.whanin.co.kr</t>
  </si>
  <si>
    <t>골판지,골판지상자</t>
  </si>
  <si>
    <t>류진호</t>
  </si>
  <si>
    <t>http://www.isambo.com</t>
  </si>
  <si>
    <t>유로폼,갱폼,알루미늄폼,특수폼,유리온실사업</t>
  </si>
  <si>
    <t>엄석호</t>
  </si>
  <si>
    <t>http://www.sammok.co.kr</t>
  </si>
  <si>
    <t>침대</t>
  </si>
  <si>
    <t>안성호</t>
  </si>
  <si>
    <t>http://www.acebed.co.kr</t>
  </si>
  <si>
    <t>이에이엠, 2-헤마, 비에이엠, 엠엠에이, 아스팔트슁글</t>
  </si>
  <si>
    <t>문경수</t>
  </si>
  <si>
    <t>http://www.hunus.co.kr</t>
  </si>
  <si>
    <t>건축공사,주택공사,토목공사,포장공사,전기공사</t>
  </si>
  <si>
    <t>한승구, 이승찬</t>
  </si>
  <si>
    <t>http://www.krcon.co.kr</t>
  </si>
  <si>
    <t>비철금속(황동 빌레트,인코트) 제조,재생원료생산</t>
  </si>
  <si>
    <t>http://www.swbrass.co.kr</t>
  </si>
  <si>
    <t>부가통신 서비스(경비),안전관리용역,CCTV카메라</t>
  </si>
  <si>
    <t>노희찬, 모리야 키요시</t>
  </si>
  <si>
    <t>http://www.s1.co.kr</t>
  </si>
  <si>
    <t>제강용 정련제(프락스),카바이드,중질탈산칼슘 제조,판매/고속도로휴게소 운영</t>
  </si>
  <si>
    <t>김해련</t>
  </si>
  <si>
    <t>http://www.taekyung.co.kr</t>
  </si>
  <si>
    <t>화공약품운반</t>
  </si>
  <si>
    <t>http://www.leadcorp.co.kr</t>
  </si>
  <si>
    <t>풍력발전기, 풍력타워</t>
  </si>
  <si>
    <t>허화도</t>
  </si>
  <si>
    <t>http://www.unison.co.kr</t>
  </si>
  <si>
    <t>리조트 운영 및 분양</t>
  </si>
  <si>
    <t>이만규</t>
  </si>
  <si>
    <t>http://www.ananti.kr</t>
  </si>
  <si>
    <t>마봉</t>
  </si>
  <si>
    <t>허유석, 허정도</t>
  </si>
  <si>
    <t>http://www.kjsteel.co.kr</t>
  </si>
  <si>
    <t>음향기기</t>
  </si>
  <si>
    <t>김주봉</t>
  </si>
  <si>
    <t>http://www.inter-m.co.kr</t>
  </si>
  <si>
    <t>골판지용 골심지,라이너지 제조,수출입</t>
  </si>
  <si>
    <t>권혁홍, 권택환 각자대표</t>
  </si>
  <si>
    <t>http://www.dygroup.co.kr</t>
  </si>
  <si>
    <t>혼성직접회로,통신기기 제조/화공약품,케이블 도매</t>
  </si>
  <si>
    <t>김상옥</t>
  </si>
  <si>
    <t>http://www.yuyang.co.kr</t>
  </si>
  <si>
    <t>비료(요소,복합비료),공업제품원료 제조,도매</t>
  </si>
  <si>
    <t>하형수</t>
  </si>
  <si>
    <t>http://www.nhchem.co.kr</t>
  </si>
  <si>
    <t>자동차부품(도어후레임,머플러,임팩트빔),강관 제조,판매</t>
  </si>
  <si>
    <t>이은우, 박승룡</t>
  </si>
  <si>
    <t>http://www.dwmic.com</t>
  </si>
  <si>
    <t>제직,염색,폴리에스터직물,자수직물봉제 제조,판매/임대료,관리비 수입</t>
  </si>
  <si>
    <t>박상태</t>
  </si>
  <si>
    <t>http://www.startex.co.kr</t>
  </si>
  <si>
    <t>자동차범퍼</t>
  </si>
  <si>
    <t>이명근, 이문용(각자대표)</t>
  </si>
  <si>
    <t>http://www.swhitech.co.kr</t>
  </si>
  <si>
    <t>금융S/W, OKnet, DS-NET, Output 솔루션</t>
  </si>
  <si>
    <t>이재원, 최현택 (각자 대표이사)</t>
  </si>
  <si>
    <t>http://www.dsic.co.kr</t>
  </si>
  <si>
    <t>석유류판매</t>
  </si>
  <si>
    <t>승만호</t>
  </si>
  <si>
    <t>정기,부정기,전용선,콘테이너선,자동차선,LNG선 해운</t>
  </si>
  <si>
    <t>배재훈</t>
  </si>
  <si>
    <t>http://www.hmm21.com</t>
  </si>
  <si>
    <t>반응성염료,직접염료,산성염료,삼원색원료 제조,수출입</t>
  </si>
  <si>
    <t>김흥준,조성용 (각자대표이사)</t>
  </si>
  <si>
    <t>http://www.kyungin.co.kr</t>
  </si>
  <si>
    <t>두부류,생면류,나물류,냉동류,조미류,김치류,묵류,녹즙,과채음료,건강보조식품 판매,제조,생식품 수출</t>
  </si>
  <si>
    <t>이효율</t>
  </si>
  <si>
    <t>http://www.pulmuone.co.kr</t>
  </si>
  <si>
    <t>도시가스공급,가스공급설비공사</t>
  </si>
  <si>
    <t>공동대표이사 박근원 공동대표이사 김진철</t>
  </si>
  <si>
    <t>http://www.seoulgas.co.kr</t>
  </si>
  <si>
    <t>동판.조,황동판.조,인청동판.조 제조,임가공/부동산 임대</t>
  </si>
  <si>
    <t>안월환, 김영길(각자 대표이사)</t>
  </si>
  <si>
    <t>http://www.leeku.net</t>
  </si>
  <si>
    <t>토목</t>
  </si>
  <si>
    <t>김근한,김동한</t>
  </si>
  <si>
    <t>PB, MDF, 표면재,온돌마루, 창호, 도어 등</t>
  </si>
  <si>
    <t>김홍진</t>
  </si>
  <si>
    <t>http://www.dongwha.co.kr</t>
  </si>
  <si>
    <t>씽크상판,주방기기,목재케비넷,유해가스저감장치시설 제조,판매</t>
  </si>
  <si>
    <t>박진규, 송성수(각자 대표)</t>
  </si>
  <si>
    <t>http://www.enex.co.kr</t>
  </si>
  <si>
    <t>단열장치,철구조물,가열로,특수단열재(금속표면경화육성,원자로용) 제조/단열공사/부동산 임대</t>
  </si>
  <si>
    <t>http://www.aprogen-kic.com</t>
  </si>
  <si>
    <t>화장품 제조 판매</t>
  </si>
  <si>
    <t>http://www.jayjun.kr</t>
  </si>
  <si>
    <t>탄소섬유(카본프리프레그(낚시대,테니스라켓,골프 Shaft,스포츠레저용품)),합성수지,글라스페이퍼,LNG선박용 단열판넬 제조,도매</t>
  </si>
  <si>
    <t>조문수, 이명화 공동대표이사</t>
  </si>
  <si>
    <t>http://www.hcarbon.com</t>
  </si>
  <si>
    <t>수산물도매</t>
  </si>
  <si>
    <t>박병언, 권기서</t>
  </si>
  <si>
    <t>http://www.sisfood.co.kr</t>
  </si>
  <si>
    <t>정한식, 김희철(각자 대표이사)</t>
  </si>
  <si>
    <t>http://www.kcfeed.co.kr</t>
  </si>
  <si>
    <t>소맥분(밀가루),배합사료</t>
  </si>
  <si>
    <t>강신우</t>
  </si>
  <si>
    <t>http://www.hantop.com</t>
  </si>
  <si>
    <t>철강선재류</t>
  </si>
  <si>
    <t>이명호(각자대표) 이제훈(각자대표)</t>
  </si>
  <si>
    <t>http://www.ehansun.co.kr</t>
  </si>
  <si>
    <t>카멀티미디어 및 TFT-LCD 부품제조..</t>
  </si>
  <si>
    <t>박상규</t>
  </si>
  <si>
    <t>http://www.dseltec.co.kr</t>
  </si>
  <si>
    <t>전자부품, 필터</t>
  </si>
  <si>
    <t>손경익, 이진희 (각자 대표이사)</t>
  </si>
  <si>
    <t>http://www.synopex.com</t>
  </si>
  <si>
    <t>압력솥</t>
  </si>
  <si>
    <t>유재원</t>
  </si>
  <si>
    <t>http://www.saekwang.co.kr</t>
  </si>
  <si>
    <t>자전거</t>
  </si>
  <si>
    <t>신동호</t>
  </si>
  <si>
    <t>http://www.samchuly.co.kr</t>
  </si>
  <si>
    <t>누크, 비비생활용품, 비앙또마망, 지에닉, 닥터 아토피스</t>
  </si>
  <si>
    <t>김은정</t>
  </si>
  <si>
    <t>http://www.medience.co.kr</t>
  </si>
  <si>
    <t>모터코어</t>
  </si>
  <si>
    <t>박한상</t>
  </si>
  <si>
    <t>http://www.kbimetal.co.kr</t>
  </si>
  <si>
    <t>각종 케이블, 개폐랫치, 리저브탱크, 밴드류, 페달류, 오토트랜스미션부품, 시트용 단품</t>
  </si>
  <si>
    <t>손일호,이동현</t>
  </si>
  <si>
    <t>http://www.kc.co.kr</t>
  </si>
  <si>
    <t>휴대용부탄가스 및 금속포장용기</t>
  </si>
  <si>
    <t>박봉국, 박봉준 (각자대표이사)</t>
  </si>
  <si>
    <t>http://www.drcc.co.kr</t>
  </si>
  <si>
    <t>도급공사</t>
  </si>
  <si>
    <t>장복만</t>
  </si>
  <si>
    <t>http://www.dongwonapt.co.kr</t>
  </si>
  <si>
    <t>라디에이터서포터</t>
  </si>
  <si>
    <t>김도현</t>
  </si>
  <si>
    <t>http://www.se-won.co.krcompanyindex.asp?go=com_g</t>
  </si>
  <si>
    <t>무정전전원장치</t>
  </si>
  <si>
    <t>소명섭</t>
  </si>
  <si>
    <t>http://www.eti21.com</t>
  </si>
  <si>
    <t>볼트류</t>
  </si>
  <si>
    <t>송무현, 김형노</t>
  </si>
  <si>
    <t>http://www.kpf.co.kr</t>
  </si>
  <si>
    <t>PPG,PU RESIN,우레탄수지,대향막박리재,반도체 CM PAD,Polyether Polyol,산업용기초화학제품,화공약품 제조,판매</t>
  </si>
  <si>
    <t>양준영,김문영(각자대표이사)</t>
  </si>
  <si>
    <t>http://www.kpxchemical.com</t>
  </si>
  <si>
    <t>자동차부품(워터펌프,오일펌프,엔진헤드(GV6),프론트케이스) 제조</t>
  </si>
  <si>
    <t>http://www.jico21.com</t>
  </si>
  <si>
    <t>봉제의류(자켓,파카,코트),침구 제조,우모가공,생활용품 도소매,무역</t>
  </si>
  <si>
    <t>임석원</t>
  </si>
  <si>
    <t>http://www.panpacific.co.kr</t>
  </si>
  <si>
    <t>브레이크패드</t>
  </si>
  <si>
    <t>김신완</t>
  </si>
  <si>
    <t>http://www.kbautosys.com</t>
  </si>
  <si>
    <t>토건</t>
  </si>
  <si>
    <t>우진호</t>
  </si>
  <si>
    <t>http://www.swc.co.kr</t>
  </si>
  <si>
    <t>휘발유등</t>
  </si>
  <si>
    <t>수액제</t>
  </si>
  <si>
    <t>이윤우</t>
  </si>
  <si>
    <t>http://www.daihan.com</t>
  </si>
  <si>
    <t>최삼규,최종찬</t>
  </si>
  <si>
    <t>http://www.ee-hwa.co.kr</t>
  </si>
  <si>
    <t>발효주정</t>
  </si>
  <si>
    <t>이한용, 김규호(각자 대표이사)</t>
  </si>
  <si>
    <t>http://www.pungguk.com</t>
  </si>
  <si>
    <t>축전지</t>
  </si>
  <si>
    <t>최석모</t>
  </si>
  <si>
    <t>http://www.atlasbx.co.kr</t>
  </si>
  <si>
    <t>골판지원지</t>
  </si>
  <si>
    <t>류 창 승</t>
  </si>
  <si>
    <t>http://www.daelimpaper.co.kr</t>
  </si>
  <si>
    <t>광섬유</t>
  </si>
  <si>
    <t>박하영</t>
  </si>
  <si>
    <t>¾ø？½</t>
  </si>
  <si>
    <t>찬넬</t>
  </si>
  <si>
    <t>장인화</t>
  </si>
  <si>
    <t>http://www.dongilsteel.com</t>
  </si>
  <si>
    <t>게임소프트웨어</t>
  </si>
  <si>
    <t>김학준</t>
  </si>
  <si>
    <t>http://www.playwith.co.kr</t>
  </si>
  <si>
    <t>리스수수료</t>
  </si>
  <si>
    <t>이상춘</t>
  </si>
  <si>
    <t>http://www.hkcapital.co.kr</t>
  </si>
  <si>
    <t>배합사료</t>
  </si>
  <si>
    <t>차상협</t>
  </si>
  <si>
    <t>http://www.hanilfeed.com</t>
  </si>
  <si>
    <t>환경방지오염시설(전기집진기,배연탈황설비,여과집진기,세정식집진기),제어장치 제조,설치</t>
  </si>
  <si>
    <t>이태영</t>
  </si>
  <si>
    <t>http://www.kcgreenholdings.com</t>
  </si>
  <si>
    <t>철강재중 판재류(후판,박판,무늬강판) 제조,도매</t>
  </si>
  <si>
    <t>배종민</t>
  </si>
  <si>
    <t>http://www.moonbaesteel.co.kr</t>
  </si>
  <si>
    <t>교육서비스(웅진아이큐,중.고교학습,어린이마을),도서,잡지 출판/부동산 임대/인터넷관련사업</t>
  </si>
  <si>
    <t>이수영</t>
  </si>
  <si>
    <t>http://www.woongjin.com</t>
  </si>
  <si>
    <t>스마트키,스위치</t>
  </si>
  <si>
    <t>김호</t>
  </si>
  <si>
    <t>http://www.mobaseelec.com</t>
  </si>
  <si>
    <t>투자자문</t>
  </si>
  <si>
    <t>임영기,김양수(각자 대표이사)</t>
  </si>
  <si>
    <t>http://www.cnhcap.co.kr</t>
  </si>
  <si>
    <t>강화유리</t>
  </si>
  <si>
    <t>최재원</t>
  </si>
  <si>
    <t>http://www.kukyong.com</t>
  </si>
  <si>
    <t>레미콘</t>
  </si>
  <si>
    <t>최종성</t>
  </si>
  <si>
    <t>http://www.eugenes.co.kr</t>
  </si>
  <si>
    <t>연강선재, 경강선재, CHQ외</t>
  </si>
  <si>
    <t>노금희</t>
  </si>
  <si>
    <t>http://www.jeilsteel.co.kr</t>
  </si>
  <si>
    <t>송배전용자재</t>
  </si>
  <si>
    <t>임재황</t>
  </si>
  <si>
    <t>http://www.bosungpower.co.kr</t>
  </si>
  <si>
    <t>라미네이팅필름</t>
  </si>
  <si>
    <t>정철, 김양평(공동대표이사)</t>
  </si>
  <si>
    <t>http://www.gmp.co.kr</t>
  </si>
  <si>
    <t>각종 배관자재, 관이음쇠류 제조 및 판매,발전기부품 및 판매업,반도체장비 제조업 및 무역도매</t>
  </si>
  <si>
    <t>윤 성 덕</t>
  </si>
  <si>
    <t>http://www.tkbend.co.kr</t>
  </si>
  <si>
    <t>라면,마요네즈,카레,스프,당면,소오스,토마토케첩,마가린,냉동생지(바게트,크로와상),참치캔,식초,3분짜장 제조</t>
  </si>
  <si>
    <t>함영준,이강훈</t>
  </si>
  <si>
    <t>http://www.ottogi.co.kr</t>
  </si>
  <si>
    <t>자동차시트원단,의류,완구직물 제조,염색가공</t>
  </si>
  <si>
    <t>고동수, 남발우</t>
  </si>
  <si>
    <t>http://www.iljeong.co.kr</t>
  </si>
  <si>
    <t>토목,건축,전기,환경사업,준설공사,포장공사,주택,중기임대</t>
  </si>
  <si>
    <t>이석민</t>
  </si>
  <si>
    <t>http://www.halla.co.kr</t>
  </si>
  <si>
    <t>볼트, 나사</t>
  </si>
  <si>
    <t>선지영</t>
  </si>
  <si>
    <t>http://www.ysmic.co.kr</t>
  </si>
  <si>
    <t>고압기기,저압기기,변압기,배전반,PLC,인버터,빌딩설비,공조기,건축배관,자동화기기 제조,동가공</t>
  </si>
  <si>
    <t>구자균, 박용상, 남기원</t>
  </si>
  <si>
    <t>http://www.lselectric.co.kr</t>
  </si>
  <si>
    <t>부동산</t>
  </si>
  <si>
    <t>박재흥</t>
  </si>
  <si>
    <t>무</t>
  </si>
  <si>
    <t>특수강</t>
  </si>
  <si>
    <t>신용문</t>
  </si>
  <si>
    <t>http://www.wonilsteel.co.kr</t>
  </si>
  <si>
    <t>건축, 토목</t>
  </si>
  <si>
    <t>조 종 수</t>
  </si>
  <si>
    <t>http://www.seo-han.co.kr</t>
  </si>
  <si>
    <t>스테인레스 냉연강판 제조</t>
  </si>
  <si>
    <t>조상종</t>
  </si>
  <si>
    <t>http://www.daiyangmetal.co.kr</t>
  </si>
  <si>
    <t>염료(반응성염료,분산염료,범용염료,직접염료,산성염료),염료화성품,합성수지,고무 도매,제조</t>
  </si>
  <si>
    <t>홍성우</t>
  </si>
  <si>
    <t>http://www.rifa.co.kr</t>
  </si>
  <si>
    <t>포장용 플라스틱제품 제조 외</t>
  </si>
  <si>
    <t>조점근</t>
  </si>
  <si>
    <t>http://dongwonsystems.com/</t>
  </si>
  <si>
    <t>지제품</t>
  </si>
  <si>
    <t>강신범, 안은미</t>
  </si>
  <si>
    <t>http://www.barunson.co.kr</t>
  </si>
  <si>
    <t>수정진동자, 수정발진기, 전기보온밥솥 등</t>
  </si>
  <si>
    <t>박규원</t>
  </si>
  <si>
    <t>http://main.lihom-cuchen.com</t>
  </si>
  <si>
    <t>선박(벌크선,원유운반선),철구조물,에너지플랜트 생산,판매/토목건축업</t>
  </si>
  <si>
    <t>남준우</t>
  </si>
  <si>
    <t>http://www.samsungshi.com</t>
  </si>
  <si>
    <t>자동차용 기화기(캬브레타,다이캐스트,연료펌프) 제조,판매</t>
  </si>
  <si>
    <t>김영봉, 신현돈(각자 대표이사)</t>
  </si>
  <si>
    <t>http://www.motonic.co.kr</t>
  </si>
  <si>
    <t>자동차엔진부품(ARM류,C/MBR류),자동차부품 제조</t>
  </si>
  <si>
    <t>정서진, 장의호</t>
  </si>
  <si>
    <t>http://www.hwashin.co.kr</t>
  </si>
  <si>
    <t>기업소모성자재 구매대행업</t>
  </si>
  <si>
    <t>김범철</t>
  </si>
  <si>
    <t>http://daemyungcorporation.com</t>
  </si>
  <si>
    <t>권영,권혁홍</t>
  </si>
  <si>
    <t>EGR밸브, 유압솔레노이드밸브, 퓨얼벤트밸브, 퓨얼컷트밸브, 체크밸브, 케니스타 등</t>
  </si>
  <si>
    <t>안정구</t>
  </si>
  <si>
    <t>http://www.unick.co.kr</t>
  </si>
  <si>
    <t>주정</t>
  </si>
  <si>
    <t>http://www.jrdcl.com</t>
  </si>
  <si>
    <t>안상욱</t>
  </si>
  <si>
    <t>http://www.cheongbo.co.kr</t>
  </si>
  <si>
    <t>알미늄괴</t>
  </si>
  <si>
    <t>최찬규, 이태용(각자대표)</t>
  </si>
  <si>
    <t>http://www.samboind.com</t>
  </si>
  <si>
    <t>깐밤, 통조림류, 딸기시럽류, 음료제품 등</t>
  </si>
  <si>
    <t>성기준, 성민겸</t>
  </si>
  <si>
    <t>http://www.foodwell.com</t>
  </si>
  <si>
    <t>대출이자</t>
  </si>
  <si>
    <t>송명구 (단독대표)</t>
  </si>
  <si>
    <t>http://www.pureunbank.co.kr</t>
  </si>
  <si>
    <t>EMS Business(의료용기기제조외)</t>
  </si>
  <si>
    <t>김명욱</t>
  </si>
  <si>
    <t>http://www.pjems.co.kr</t>
  </si>
  <si>
    <t>백화점, 할인점</t>
  </si>
  <si>
    <t>김만진</t>
  </si>
  <si>
    <t>http://www.granddept.co.kr</t>
  </si>
  <si>
    <t>식품첨가물</t>
  </si>
  <si>
    <t>김길제, 김호석</t>
  </si>
  <si>
    <t>http://www.msckorea.com</t>
  </si>
  <si>
    <t>건축용페인트,공업용페인트,분체도료 등 제조</t>
  </si>
  <si>
    <t>김장연,오진수(각자대표)</t>
  </si>
  <si>
    <t>http://www.samhwa.com</t>
  </si>
  <si>
    <t>자기</t>
  </si>
  <si>
    <t>김대홍</t>
  </si>
  <si>
    <t>http://www.haengnam.co.kr</t>
  </si>
  <si>
    <t>가정용기름보일러,입형,횡형 온수보일러,가스보일러,버너,흡수식 냉온수기,전기보일러,진공온수보일러,태양열보일러 제조,판매</t>
  </si>
  <si>
    <t>손연호</t>
  </si>
  <si>
    <t>http://www.kdnavien.co.kr</t>
  </si>
  <si>
    <t>농기계 주문제품 및 상용차 실린더 헤드, 경승용차 실린더 브록 외</t>
  </si>
  <si>
    <t>권태경</t>
  </si>
  <si>
    <t>http://www.daedongmetals.co.kr</t>
  </si>
  <si>
    <t>전기공사용, 운송용, 환경용 특수차량 및 건설용 장비인 유압크레인을 생산·판매하는 제조업체</t>
  </si>
  <si>
    <t>방용철</t>
  </si>
  <si>
    <t>http://www.kanglim.com</t>
  </si>
  <si>
    <t>자동차시트</t>
  </si>
  <si>
    <t>허재건, 허재명, 김재덕</t>
  </si>
  <si>
    <t>http://www.dwsu.co.kr</t>
  </si>
  <si>
    <t>벤처투자</t>
  </si>
  <si>
    <t>황희연</t>
  </si>
  <si>
    <t>http://www.qcapital.co.kr</t>
  </si>
  <si>
    <t>소파</t>
  </si>
  <si>
    <t>최훈학</t>
  </si>
  <si>
    <t>http://www.koreafurniture.co.kr</t>
  </si>
  <si>
    <t>h/w,s/w개발</t>
  </si>
  <si>
    <t>김종훈</t>
  </si>
  <si>
    <t>http://www.pobis.co.kr</t>
  </si>
  <si>
    <t>석유류도소매</t>
  </si>
  <si>
    <t>한상열, 한상은 (각자 대표이사)</t>
  </si>
  <si>
    <t>http://www.enervis.co.kr</t>
  </si>
  <si>
    <t>컴퓨터 프로그래밍, 시스템 통합 및 관리</t>
  </si>
  <si>
    <t>문덕식,강운식 (각자 대표이사)</t>
  </si>
  <si>
    <t>http://www.dbinc.co.kr</t>
  </si>
  <si>
    <t>병유리(투명유리병/칼라유리병/박카스병/쥬스병/커피병/소주병/화장품용기),유리식기,크리스탈용기,렌지용 주방용기의 제조 판매</t>
  </si>
  <si>
    <t>이복영,문병도</t>
  </si>
  <si>
    <t>http://www.glasslock.co.kr</t>
  </si>
  <si>
    <t>조홍로</t>
  </si>
  <si>
    <t>http://www.srpack.com</t>
  </si>
  <si>
    <t>위생도기,내장타일,조립식욕실제품 제조,판매/부동산 임대</t>
  </si>
  <si>
    <t>강태식</t>
  </si>
  <si>
    <t>http://www.daelimbnco.com</t>
  </si>
  <si>
    <t>로사졸정, 시사프렌정, 디로핀정, 타론정.주</t>
  </si>
  <si>
    <t>류덕희, 류기성</t>
  </si>
  <si>
    <t>http://www.kdpharma.co.kr</t>
  </si>
  <si>
    <t>윤 기 로</t>
  </si>
  <si>
    <t>http://www.wonpoong.co.kr</t>
  </si>
  <si>
    <t>닥터쥬크르</t>
  </si>
  <si>
    <t>라정찬</t>
  </si>
  <si>
    <t>http://www.naturecell.co.kr</t>
  </si>
  <si>
    <t>박종웅</t>
  </si>
  <si>
    <t>http://www.samilenter.com</t>
  </si>
  <si>
    <t>차체(라지에타, 팩케이지, 씨트 크로스, 대쉬 판넬)</t>
  </si>
  <si>
    <t>구본일,구준모(각자대표)</t>
  </si>
  <si>
    <t>http://www.iljitech.co.kr</t>
  </si>
  <si>
    <t>산화아연</t>
  </si>
  <si>
    <t>대표이사 사장 윤성진</t>
  </si>
  <si>
    <t>http://www.hanzinc.com</t>
  </si>
  <si>
    <t>지용석,강성우,김정수,주성호</t>
  </si>
  <si>
    <t>http://www.ka.co.kr</t>
  </si>
  <si>
    <t>정석원</t>
  </si>
  <si>
    <t>http://www.daejooind.co.kr</t>
  </si>
  <si>
    <t>벤처캐피탈</t>
  </si>
  <si>
    <t>한상호</t>
  </si>
  <si>
    <t>http://www.globon.co.kr</t>
  </si>
  <si>
    <t>외항화물운송,국제해운대리점</t>
  </si>
  <si>
    <t>김만태</t>
  </si>
  <si>
    <t>http://www.korealines.co.kr</t>
  </si>
  <si>
    <t>유가증권의 위탁매매,자기매매,인수공모주선업무</t>
  </si>
  <si>
    <t>최희문</t>
  </si>
  <si>
    <t>http://www.imeritz.com</t>
  </si>
  <si>
    <t>154kV, 345kV, 765kV 송전,변전,배전용 금구류, 섬유직기용 섹셔날 빔</t>
  </si>
  <si>
    <t>권재기, 권철현</t>
  </si>
  <si>
    <t>http://www.semyung-elec.com</t>
  </si>
  <si>
    <t>무선통신기기,군납용무전기,위성방송수신기 제조</t>
  </si>
  <si>
    <t>신종석</t>
  </si>
  <si>
    <t>http://www.huneed.com</t>
  </si>
  <si>
    <t>유압브레이커,트럭크레인,플라즈마 파암장비,특장차,산업기계,건설기계 제조,도매</t>
  </si>
  <si>
    <t>김병현</t>
  </si>
  <si>
    <t>http://www.soosan.co.kr</t>
  </si>
  <si>
    <t>신기천, 이승용(각자대표)</t>
  </si>
  <si>
    <t>http://www.hanmivc.co.kr</t>
  </si>
  <si>
    <t>폴리프로필렌,고밀도폴리에틸렌,에틸렌글리콜,벤젠,에틸렌옥사이드,합성지,부산물 제조</t>
  </si>
  <si>
    <t>신동빈, 김교현, 임병연, 이영준</t>
  </si>
  <si>
    <t>http://www.lottechem.com</t>
  </si>
  <si>
    <t>기어, 베벨기어, 축, 엑셀, T/M, 유성감속기, 기타조립품</t>
  </si>
  <si>
    <t>강경규</t>
  </si>
  <si>
    <t>http://www.daedonggear.com</t>
  </si>
  <si>
    <t>특수강,철도용품,자동차부품 제조,수출입</t>
  </si>
  <si>
    <t>김철희, 박준두</t>
  </si>
  <si>
    <t>http://www.seahbesteel.co.kr</t>
  </si>
  <si>
    <t>면세판매,관광숙박,외식사업,예식업</t>
  </si>
  <si>
    <t>이부진</t>
  </si>
  <si>
    <t>http://www.hotelshilla.net</t>
  </si>
  <si>
    <t>생석회,소석회,석회비료 제조,판매/비금속광물 광업/산업폐기물 재생처리/휴게소 운영</t>
  </si>
  <si>
    <t>김민정</t>
  </si>
  <si>
    <t>http://www.bkmp.co.kr</t>
  </si>
  <si>
    <t>자동차용 고무제품(제조저압호스,고압호스,산업용고무호스,,WEATHER STIRP,고무판,콘베어벨트) 제조,판매,수출입</t>
  </si>
  <si>
    <t>현지호,이정두</t>
  </si>
  <si>
    <t>http://www.hsrna.com</t>
  </si>
  <si>
    <t>치과용기자재(방사선장치,전기진단장치),주사침 도소매,제조/부동산 임대</t>
  </si>
  <si>
    <t>이용익</t>
  </si>
  <si>
    <t>http://www.shinhung.co.kr</t>
  </si>
  <si>
    <t>포장용 합성수지 제조/신발,필름 판매/부동산 임대</t>
  </si>
  <si>
    <t>대표이사 현석호</t>
  </si>
  <si>
    <t>http://www.hsi.co.kr</t>
  </si>
  <si>
    <t>윤활유,유동파라핀,왁스,방수용시트,아스팔트 제조/수입자동차,부품 도매/가스충전,산업설비 청소</t>
  </si>
  <si>
    <t>장홍선, 장선우 (각자대표)</t>
  </si>
  <si>
    <t>http://www.kdoc.co.kr</t>
  </si>
  <si>
    <t>배합사료,플라스틱용기 제조/부동산 임대</t>
  </si>
  <si>
    <t>전장열, 김영교(각자 대표이사)</t>
  </si>
  <si>
    <t>http://www.hafeed.co.kr</t>
  </si>
  <si>
    <t>김 형 민</t>
  </si>
  <si>
    <t>http://www.pstec.co.kr</t>
  </si>
  <si>
    <t>여성의류 및 악세사리류 제조,도매,유통(백화점)</t>
  </si>
  <si>
    <t>대표이사 신현균 대표이사 신윤건</t>
  </si>
  <si>
    <t>http://www.daehyun.co.kr</t>
  </si>
  <si>
    <t>자동차부품(에어닥트,글로벌박스,노즐,어셈블리류,핸들류) 제조,판매/공장 임대</t>
  </si>
  <si>
    <t>김진산</t>
  </si>
  <si>
    <t>http://www.dongkook-ind.co.kr</t>
  </si>
  <si>
    <t>수배전반,가스절연개폐장치,빌딩자동화시스템,중앙감시반,자동제어반 제조,도소매,무역</t>
  </si>
  <si>
    <t>이재광,조광식</t>
  </si>
  <si>
    <t>http://www.kmec.co.kr</t>
  </si>
  <si>
    <t>레미콘 제조,판매</t>
  </si>
  <si>
    <t>이종산</t>
  </si>
  <si>
    <t>http://www.busanind.co.kr</t>
  </si>
  <si>
    <t>에너지 원료(석탄,석유),산업기자재(기계부품) 도매</t>
  </si>
  <si>
    <t>http://www.stx.co.kr</t>
  </si>
  <si>
    <t>연,아연괴 제조,판매</t>
  </si>
  <si>
    <t>최창근, 이제중, 최윤범</t>
  </si>
  <si>
    <t>http://www.koreazinc.co.kr</t>
  </si>
  <si>
    <t>스테인리스파이프, 선박용배관제작</t>
  </si>
  <si>
    <t>김택환</t>
  </si>
  <si>
    <t>http://www.kossen.co.kr</t>
  </si>
  <si>
    <t>금융단말기(현금자동입출금기,온라인단말기),통신기기 제조,판매</t>
  </si>
  <si>
    <t>공동대표이사 김진섭, 정영섭</t>
  </si>
  <si>
    <t>http://www.chunghocomnet.com</t>
  </si>
  <si>
    <t>의약품 외</t>
  </si>
  <si>
    <t>김혜연 박희덕(각자)</t>
  </si>
  <si>
    <t>http://www.wooridulpharm.com</t>
  </si>
  <si>
    <t>지류,아트지,백상지 제조</t>
  </si>
  <si>
    <t>유가증권의매매,위탁매매,유가증권의 중개,대리/부동산 임대</t>
  </si>
  <si>
    <t>http://hmsec.com</t>
  </si>
  <si>
    <t>유리제품(주류병) 제조/화장품 도소매,수입(병제조기기)</t>
  </si>
  <si>
    <t>고기영</t>
  </si>
  <si>
    <t>http://www.e-kumbi.co.kr</t>
  </si>
  <si>
    <t>통신음향,전자기계기구용 플라스틱제품 제조,도매</t>
  </si>
  <si>
    <t>김명성</t>
  </si>
  <si>
    <t>http://www.daidong.com</t>
  </si>
  <si>
    <t>고무,플라스틱제품,산업용포장재,PP.BAG,타포린 제조,도매/부동산 임대/주택 신축,판매/인터넷 정보통신/벤처회사 투자</t>
  </si>
  <si>
    <t>신성엽</t>
  </si>
  <si>
    <t>http://www.wonlim.co.kr</t>
  </si>
  <si>
    <t>의약품(하드캅셀,건강보조식품,소프트캅셀),건강보조식품,인삼제품 제조,판매</t>
  </si>
  <si>
    <t>양주환</t>
  </si>
  <si>
    <t>http://www.suheung.com</t>
  </si>
  <si>
    <t>콘덴서용 증착필름,압력분무식 플러스자동도포기 제조,판매</t>
  </si>
  <si>
    <t>신준섭</t>
  </si>
  <si>
    <t>http://www.smec-korea.co.kr</t>
  </si>
  <si>
    <t>무연탄채굴,원유,유전개발,가스전 개발/부동산 임대</t>
  </si>
  <si>
    <t>이을규</t>
  </si>
  <si>
    <t>http://www.dongwoncorp.com</t>
  </si>
  <si>
    <t>전기산업용기기(개폐기,차단기,배전반),자동화시스템,자동차엔진부품,절연전선,금구류,고압선,저압선 제조,판매/전기공사,가스절연차단기</t>
  </si>
  <si>
    <t>허정석</t>
  </si>
  <si>
    <t>http://www.iljin.co.kr</t>
  </si>
  <si>
    <t>골판지원단,골판지상자 제조</t>
  </si>
  <si>
    <t>권혁홍, 권택환</t>
  </si>
  <si>
    <t>http://www.dypc.co.kr</t>
  </si>
  <si>
    <t>자동차부품,건축자재(관이음쇠) 제조,판매</t>
  </si>
  <si>
    <t>최동윤(단독 대표이사)</t>
  </si>
  <si>
    <t>http://www.yeonghwa.co.kr</t>
  </si>
  <si>
    <t>의약품(항생제,혈전용해제,향정신성약품,구충제) 제조,판매</t>
  </si>
  <si>
    <t>유 제 만</t>
  </si>
  <si>
    <t>http://www.shinpoong.co.kr</t>
  </si>
  <si>
    <t>의약품,화장품 제조,도매</t>
  </si>
  <si>
    <t>이양구</t>
  </si>
  <si>
    <t>http://dongsung-pharm.co.kr</t>
  </si>
  <si>
    <t>전자저울,로드셀</t>
  </si>
  <si>
    <t>김태인</t>
  </si>
  <si>
    <t>http://www.cas.co.kr</t>
  </si>
  <si>
    <t>석탄(점결탄) 판매</t>
  </si>
  <si>
    <t>신동철, 강재현</t>
  </si>
  <si>
    <t>http://www.kiwimediagroup.com</t>
  </si>
  <si>
    <t>의약품 제조,도매/부동산 임대</t>
  </si>
  <si>
    <t>박승국,윤재춘(공동대표이사)</t>
  </si>
  <si>
    <t>http://www.hanall.co.kr</t>
  </si>
  <si>
    <t>문휴건, 문창환 각자대표이사</t>
  </si>
  <si>
    <t>http://www.hy-lok.com</t>
  </si>
  <si>
    <t>피혁 제조,도매,무역,부동산임대</t>
  </si>
  <si>
    <t>http://www.uni-chem.net</t>
  </si>
  <si>
    <t>황동봉,동합금괴 제조,판매</t>
  </si>
  <si>
    <t>조시영, 김옥렬</t>
  </si>
  <si>
    <t>http://www.brassone.com</t>
  </si>
  <si>
    <t>화물자동차운송,콘테이너운송,수출입화물보관,도로운송,CY보관,하역</t>
  </si>
  <si>
    <t>하현</t>
  </si>
  <si>
    <t>http://www.kukbo.com</t>
  </si>
  <si>
    <t>건축공사,토목공사,전기공사</t>
  </si>
  <si>
    <t>유필상</t>
  </si>
  <si>
    <t>http://www.ilsungconst.co.kr</t>
  </si>
  <si>
    <t>토목공사,건축공사/부동산 임대</t>
  </si>
  <si>
    <t>손병재</t>
  </si>
  <si>
    <t>http://www.camusenc.com</t>
  </si>
  <si>
    <t>식품향료,식품첨가물,화학제품,껌베이스(자일리톨,에리스리톨),담배향료 제조,판매</t>
  </si>
  <si>
    <t>정기련</t>
  </si>
  <si>
    <t>http://www.bolak.co.kr</t>
  </si>
  <si>
    <t>수배전반,중전기기 제조,도매/전기공사</t>
  </si>
  <si>
    <t>전동준</t>
  </si>
  <si>
    <t>http://www.seondo.co.kr</t>
  </si>
  <si>
    <t>컴퓨터 소프트웨어,하드웨어 서버,도매</t>
  </si>
  <si>
    <t>http://www.citech.kr</t>
  </si>
  <si>
    <t>의약품,식음료 제조,도매</t>
  </si>
  <si>
    <t>최성원</t>
  </si>
  <si>
    <t>http://www.ekdp.com</t>
  </si>
  <si>
    <t>스포츠중계권,스포츠마케팅,광고</t>
  </si>
  <si>
    <t>이반석</t>
  </si>
  <si>
    <t>http://galaxiasme.com</t>
  </si>
  <si>
    <t>수출입(카오디오)/통신기기 제조,판매/이동통신,유선방송,정보통신/생활필수품,식품 판매/부동산 임대</t>
  </si>
  <si>
    <t>윤봉수 윤성호</t>
  </si>
  <si>
    <t>http://www.namsung.com</t>
  </si>
  <si>
    <t>장세홍, 이병제 (각자대표)</t>
  </si>
  <si>
    <t>http://www.kiscoholdings.co.kr</t>
  </si>
  <si>
    <t>종합건설업(토목공사,도로공사,건축공사,관급공사,환경공사,상하수도공사,하수종말처리공사)/부동산 임대,매매</t>
  </si>
  <si>
    <t>http://www.taeyoung.com</t>
  </si>
  <si>
    <t>철강압연제품(앵글,이형형강,평철,환봉) 제조,판매</t>
  </si>
  <si>
    <t>한길구, 박성우</t>
  </si>
  <si>
    <t>http://www.ekosco.com</t>
  </si>
  <si>
    <t>지류펄프 보관창고 운영/화물취급,화물운송알선,물류컨설팅/종합쇼핑몰운영,통신판매,인터넷백화점</t>
  </si>
  <si>
    <t>황규호</t>
  </si>
  <si>
    <t>http://www.hansollogistics.com</t>
  </si>
  <si>
    <t>피혁원단,혁제운동화,혁제장갑,혁제스포츠용품 제조,상품중개,무역</t>
  </si>
  <si>
    <t>허남각</t>
  </si>
  <si>
    <t>http://www.samyangts.com</t>
  </si>
  <si>
    <t>이동전화,무선호출서비스,부가통신</t>
  </si>
  <si>
    <t>박정호</t>
  </si>
  <si>
    <t>http://www.sktelecom.com</t>
  </si>
  <si>
    <t>폴리우레탄,폴리우레탄스폰지 제조,판매</t>
  </si>
  <si>
    <t>김상용,조영태(각자대표이사)</t>
  </si>
  <si>
    <t>http://www.chinyangpoly.kr</t>
  </si>
  <si>
    <t>윤활유,고무배합유,전기절연유 제조,판매,수출입</t>
  </si>
  <si>
    <t>유재순</t>
  </si>
  <si>
    <t>http://www.michang.co.kr</t>
  </si>
  <si>
    <t>직선운동시스템,메카트로시스템,기타정밀 자동화기기 제조,판매/전자상거래,인터넷 관련 s/w,h/w 개발,판매,유지보수</t>
  </si>
  <si>
    <t>진영환, 전영배</t>
  </si>
  <si>
    <t>http://www.samickthk.co.kr</t>
  </si>
  <si>
    <t>계면활성제,분황,황산,도료첨가제,프라스틱첨가제 제조</t>
  </si>
  <si>
    <t>홍창식, 손응주</t>
  </si>
  <si>
    <t>http://www.mwc.co.kr</t>
  </si>
  <si>
    <t>자동차부품(승용차내장품-도어트림,헤드라이닝,승용차시트) 제조,도매</t>
  </si>
  <si>
    <t>유양석</t>
  </si>
  <si>
    <t>http://www.seo-yon.com</t>
  </si>
  <si>
    <t>공동대표이사 이준효 공동대표이사 소우에이이치로</t>
  </si>
  <si>
    <t>http://www.sbik.co.kr</t>
  </si>
  <si>
    <t>화공약품.엔지니어링 플라스틱,페놀계제품,석유화학제품 판매/철재가구,사무목재가구 제조/교육사업</t>
  </si>
  <si>
    <t>안백순</t>
  </si>
  <si>
    <t>http://www.sewoo21.co.kr</t>
  </si>
  <si>
    <t>자동차A/S용 부품,컨테이너,특수중기,산업기계제품 생산,판매,부품모듈화,부품수출사업,환경/플랜트사업,특수중기부문(컨테이너)</t>
  </si>
  <si>
    <t>정몽구, 정의선, 박정국</t>
  </si>
  <si>
    <t>http://www.mobis.co.kr</t>
  </si>
  <si>
    <t>상품권유통</t>
  </si>
  <si>
    <t>정영훈</t>
  </si>
  <si>
    <t>http://www.thelma.co.kr</t>
  </si>
  <si>
    <t>콘크리트혼화제, 비료, 친환경농자재, 수처리제</t>
  </si>
  <si>
    <t>곽정현</t>
  </si>
  <si>
    <t>http://www.kgchem.co.kr</t>
  </si>
  <si>
    <t>전해콘덴서,복합부품,전자튜너 제조</t>
  </si>
  <si>
    <t>서준교,서중호(각자 대표)</t>
  </si>
  <si>
    <t>http://www.dwecc.com</t>
  </si>
  <si>
    <t>손해보험(자동차보험)</t>
  </si>
  <si>
    <t>조용일, 이성재</t>
  </si>
  <si>
    <t>http://www.hi.co.kr</t>
  </si>
  <si>
    <t>백화점,여행알선,숙박,음식점/부동산 임대</t>
  </si>
  <si>
    <t>박홍진 (단독 대표이사)</t>
  </si>
  <si>
    <t>http://www.hyundaigreenfood.com</t>
  </si>
  <si>
    <t>전력자원개발,발전,송전,전력용기자재확보</t>
  </si>
  <si>
    <t>김종갑</t>
  </si>
  <si>
    <t>http://www.kepco.co.kr</t>
  </si>
  <si>
    <t>에폭시수지,폴리아마이드수지,아염소산소다 제조,도소매</t>
  </si>
  <si>
    <t>이삼열, 이시창</t>
  </si>
  <si>
    <t>http://www.kukdo.com</t>
  </si>
  <si>
    <t>알부민외 제조,판매</t>
  </si>
  <si>
    <t>허은철</t>
  </si>
  <si>
    <t>http://www.greencross.com</t>
  </si>
  <si>
    <t>프레스,자동화장치,자동차부품 제조,도매</t>
  </si>
  <si>
    <t>최진식</t>
  </si>
  <si>
    <t>http://www.simpac.co.kr</t>
  </si>
  <si>
    <t>스웨터,니트,셔츠 도매,제조/컴퓨터주변기기 무역,오파,임대</t>
  </si>
  <si>
    <t>임찬혁(대표집행임원), 송주호(대표집행임원)</t>
  </si>
  <si>
    <t>http://www.willbes.com</t>
  </si>
  <si>
    <t>자동차,중장비 부품(크랭크샤프트,트랙링크조립체,커넥팅로드,중장비롤러류),기어,동력전달장치,단조가공품,단조품 제조</t>
  </si>
  <si>
    <t>박권일</t>
  </si>
  <si>
    <t>http://www.dcf.co.kr</t>
  </si>
  <si>
    <t>원양어업(참치,명태,오징어),육가공,참치통조림,장류 제조/냉동냉장 창고운영/부동산 임대/컴퓨터,소프트웨어 개발,도매/팝콘,구운김 도매</t>
  </si>
  <si>
    <t>이창주</t>
  </si>
  <si>
    <t>http://www.sajo.co.kr</t>
  </si>
  <si>
    <t>특수화물 운송(유류,화학류,벌크제품 등),냉동차,탱크로리운송,복합운송 주선,임대,택배/특장차,중기 제조,판매</t>
  </si>
  <si>
    <t>이재헌, 이석환 (각자대표)</t>
  </si>
  <si>
    <t>http://www.hanex.co.kr</t>
  </si>
  <si>
    <t>제분, 배합사료 제조</t>
  </si>
  <si>
    <t>이인우, 노동환</t>
  </si>
  <si>
    <t>http://www.dongaone.com</t>
  </si>
  <si>
    <t>스위치,리모콘,배선기구,섬머스타트,게임기,전자부품 제조,판매</t>
  </si>
  <si>
    <t>http://www.kie.co.kr</t>
  </si>
  <si>
    <t>표백화학펄프(B.K.P) 제조,목재가공,조림사업</t>
  </si>
  <si>
    <t>http://www.moorimpnp.co.kr</t>
  </si>
  <si>
    <t>여성의류,남성의류,캐쥬얼웨어 제조</t>
  </si>
  <si>
    <t>백정흠</t>
  </si>
  <si>
    <t>http://www.inthef.co.kr</t>
  </si>
  <si>
    <t>정보시스템구축 및 유지보수, 포장재제조 및 가공, 지류가공 및 판매</t>
  </si>
  <si>
    <t>강준석</t>
  </si>
  <si>
    <t>http://www.hansolpns.com</t>
  </si>
  <si>
    <t>자동차부품,유공압기기,소각로,자동세차기,하훼유통,발효기,모터 제조</t>
  </si>
  <si>
    <t>김지현</t>
  </si>
  <si>
    <t>http://www.dy.co.kr</t>
  </si>
  <si>
    <t>P/C혼방직물,면방적,각종사류,직물류 제조,도소매</t>
  </si>
  <si>
    <t>서재희 대표집행임원</t>
  </si>
  <si>
    <t>http://www.pangrim.com</t>
  </si>
  <si>
    <t>열교환기,압력용기,저장탱크,산업용보일러 제조</t>
  </si>
  <si>
    <t>서상훈</t>
  </si>
  <si>
    <t>http://www.curo.co.kr</t>
  </si>
  <si>
    <t>과산화수소,라텍스,요소수지,수소액화탄산,차아황산소다 제조,판매,디지털카메라용 인화필름 제조,수출</t>
  </si>
  <si>
    <t>박원환</t>
  </si>
  <si>
    <t>http://www.hansolchemical.com</t>
  </si>
  <si>
    <t>방위산업제품,프린터,불소화합물,자동차용 매트 제조/얼굴인식시스템 개발</t>
  </si>
  <si>
    <t>김용민, 손경석</t>
  </si>
  <si>
    <t>http://www.firsteccom.co.kr</t>
  </si>
  <si>
    <t>금융투자</t>
  </si>
  <si>
    <t>나용선</t>
  </si>
  <si>
    <t>http://www.geminivc.co.kr</t>
  </si>
  <si>
    <t>홍성혁, 천승욱</t>
  </si>
  <si>
    <t>http://www.m-vc.co.kr</t>
  </si>
  <si>
    <t>원양어업,수산물가공(참치캔,맛김,어묵,맛살),도소매/음료사업(상쾌한아침)</t>
  </si>
  <si>
    <t>이명우</t>
  </si>
  <si>
    <t>산업용 인쇄회로기판,다층 인쇄회로기판,빌드업기판,반도체패키지기판,메모리모듈기판 제조</t>
  </si>
  <si>
    <t>김영재</t>
  </si>
  <si>
    <t>냉동식품,햄제품 제조,도매,보관/원양어업</t>
  </si>
  <si>
    <t>임우근,임준호(각자대표)</t>
  </si>
  <si>
    <t>http://www.hsep.com</t>
  </si>
  <si>
    <t>이기명</t>
  </si>
  <si>
    <t>http://www.imohenz.com</t>
  </si>
  <si>
    <t>부동산 분양/입시학원 운영</t>
  </si>
  <si>
    <t>김승제</t>
  </si>
  <si>
    <t>http://www.e-starco.co.kr</t>
  </si>
  <si>
    <t>골판지,골판지상자,수출용박스 제조,도매/인쇄</t>
  </si>
  <si>
    <t>이복진</t>
  </si>
  <si>
    <t>http://www.tailim.com</t>
  </si>
  <si>
    <t>골판지원지,석고보드원지,크라프트원지,라이나원지,라이너지 제조,판매</t>
  </si>
  <si>
    <t>이인범, 유승환</t>
  </si>
  <si>
    <t>http://www.asiapaper.co.kr</t>
  </si>
  <si>
    <t>선반,밀링,연삭기,CNC선반,CNC밀링,머시닝센타 제조,판매/자동차부품(실린더블럭) 제조</t>
  </si>
  <si>
    <t>권영열, 권형석</t>
  </si>
  <si>
    <t>http://www.hwacheon.co.kr</t>
  </si>
  <si>
    <t>수산물(어묵,맛살)가공품 도매,원양수산업,수출입</t>
  </si>
  <si>
    <t>이인덕, 오재석(각자대표)</t>
  </si>
  <si>
    <t>http://www.cjseafood.net</t>
  </si>
  <si>
    <t>석도강판,표면처리강판 제조,임가공,판매</t>
  </si>
  <si>
    <t>신종호</t>
  </si>
  <si>
    <t>http://www.shinhwatp.com</t>
  </si>
  <si>
    <t>알루미늄판 제조,도매</t>
  </si>
  <si>
    <t>이영호,박동수</t>
  </si>
  <si>
    <t>http://www.choilal.co.kr</t>
  </si>
  <si>
    <t>자동차부품(자동차램프류,샤시와조향기기,케스터홀더) 제조</t>
  </si>
  <si>
    <t>이충곤,이성엽,김한영</t>
  </si>
  <si>
    <t>http://www.slworld.com</t>
  </si>
  <si>
    <t>스포츠의류(등산복,운동복,스키복) 도소매,수출,섬유봉제</t>
  </si>
  <si>
    <t>성래은</t>
  </si>
  <si>
    <t>응용 소프트웨어 개발 및 공급업</t>
  </si>
  <si>
    <t>김용우</t>
  </si>
  <si>
    <t>http://www.douzone.com</t>
  </si>
  <si>
    <t>의약품(제산제(겔포스),구심,용각산,고혈압치료제(카프릴),소염진통제(멘소레담),항생제(듀리세프),혈전치료제(아스트릭스)) 제조</t>
  </si>
  <si>
    <t>안재현, 이삼수</t>
  </si>
  <si>
    <t>http://www.boryung.co.kr</t>
  </si>
  <si>
    <t>정밀전자계측기,이동통신장비,무선호출기,파형관측기,인공위성수신기 제조</t>
  </si>
  <si>
    <t>김철현 (단독 대표이사)</t>
  </si>
  <si>
    <t>http://polusbiopharm.com</t>
  </si>
  <si>
    <t>컨테이너용합판,목재 파렛트,프레스우드 파렛트,가공목재,제재목 제조/부동산 임대</t>
  </si>
  <si>
    <t>박승준, 이길수</t>
  </si>
  <si>
    <t>화장지,미용티슈 제조,도매</t>
  </si>
  <si>
    <t>박세훈</t>
  </si>
  <si>
    <t>http://www.monarisa.co.kr</t>
  </si>
  <si>
    <t>백화점운영,임대사업(백화점 코너)</t>
  </si>
  <si>
    <t>구정모</t>
  </si>
  <si>
    <t>http://www.debec.co.kr</t>
  </si>
  <si>
    <t>배합사료,Suit-feed(맞춤 TMR(육성우,건유우,착유우) 사료),농후사료,곡류(강피류 등 부산물) 제조,판매/부동산 임대,무역</t>
  </si>
  <si>
    <t>한재규</t>
  </si>
  <si>
    <t>http://www.woosungfeed.co.kr</t>
  </si>
  <si>
    <t>철도차량부품(피스턴링,실린더라이너,발브가이드,타펫트),자동차부품,주강,주물 제조,판매</t>
  </si>
  <si>
    <t>류현석(대표이사)</t>
  </si>
  <si>
    <t>http://www.ypr.co.kr</t>
  </si>
  <si>
    <t>강관류,철판류,금속관류,건축자재,자동차부품 제조,도매</t>
  </si>
  <si>
    <t>엄정헌</t>
  </si>
  <si>
    <t>http://www.hanilsteel.co.kr</t>
  </si>
  <si>
    <t>피아노,기타,현악기,전자악기,동 부분품 제조,임대,도매</t>
  </si>
  <si>
    <t>김종섭, 이형국</t>
  </si>
  <si>
    <t>http://www.samick.co.kr</t>
  </si>
  <si>
    <t>아파트 건설</t>
  </si>
  <si>
    <t>이홍중,이종원</t>
  </si>
  <si>
    <t>http://www.hwasung.com</t>
  </si>
  <si>
    <t>자동차용 밧데리</t>
  </si>
  <si>
    <t>김상헌 김원종</t>
  </si>
  <si>
    <t>http://www.x-probattery.co.kr</t>
  </si>
  <si>
    <t>주류(소주,매취,실비우스,위스키) 제조,음료 도매</t>
  </si>
  <si>
    <t>임지선, 조영석</t>
  </si>
  <si>
    <t>http://www.bohae.co.kr</t>
  </si>
  <si>
    <t>유가증권 매매</t>
  </si>
  <si>
    <t>이명수</t>
  </si>
  <si>
    <t>http://www.sangsanginib.com</t>
  </si>
  <si>
    <t>건설기계,산업용 기계장비(진공흡인차,세정차),스테거크레인,비상용발전기,해상용엔진 도소매/창고</t>
  </si>
  <si>
    <t>원경희</t>
  </si>
  <si>
    <t>http://www.haein.com</t>
  </si>
  <si>
    <t>건설가설재,강관,거푸집 제조,판매</t>
  </si>
  <si>
    <t>전장열, 이범호 (각자 대표이사)</t>
  </si>
  <si>
    <t>http://www.kumkangkind.com</t>
  </si>
  <si>
    <t>유연성 산업용 포장재(FIBC) 제조 판매</t>
  </si>
  <si>
    <t>김성곤</t>
  </si>
  <si>
    <t>http://nk-ms.com</t>
  </si>
  <si>
    <t>연포장재,필름,골판지상자,합성수지,플라스틱일반성형제품 제조</t>
  </si>
  <si>
    <t>송녹정,신동윤</t>
  </si>
  <si>
    <t>http://www.youlchon.com</t>
  </si>
  <si>
    <t>여성,남성의류,스웨터,의복관련 악세사리,사카린,망초 제조,판매,수출입/섬유의류 도매/신용카드업/의류전문 물류대행 및 임대사업</t>
  </si>
  <si>
    <t>박정주</t>
  </si>
  <si>
    <t>http://www.sw.co.kr</t>
  </si>
  <si>
    <t>육상운송,해상운송,항만화물하역,보관,창고,물류사업</t>
  </si>
  <si>
    <t>김형곤, 성경민</t>
  </si>
  <si>
    <t>http://www.dongbang.co.kr</t>
  </si>
  <si>
    <t>윤활유,그리스 제조,도매</t>
  </si>
  <si>
    <t>http://www.shell.co.kr</t>
  </si>
  <si>
    <t>의약품,치약,의약부외품(부광탁스,레가론,부광안티프라그) 제조</t>
  </si>
  <si>
    <t>유희원</t>
  </si>
  <si>
    <t>http://www.bukwang.co.kr</t>
  </si>
  <si>
    <t>동판제,대,관,봉,선,소전,동파이프 제조,도매,무역</t>
  </si>
  <si>
    <t>류진, 최한명</t>
  </si>
  <si>
    <t>유가증권 매매,위탁매매,인수,주선</t>
  </si>
  <si>
    <t>박현철</t>
  </si>
  <si>
    <t>http://www.bookook.co.kr</t>
  </si>
  <si>
    <t>전동공구(그라인더,드릴,커팅머신 등), 엔진, 자동차용 모터 제조</t>
  </si>
  <si>
    <t>정한수</t>
  </si>
  <si>
    <t>http://www.keyang.co.kr</t>
  </si>
  <si>
    <t>백라이트유닛,인버터,폴리바리콘,모니터,통신장비 제조</t>
  </si>
  <si>
    <t>박현순</t>
  </si>
  <si>
    <t>http://www.hansoltechnics.com</t>
  </si>
  <si>
    <t>화합물,화학제품(폴리우레탄수지,접착제,표면처리제,특수도료,폴리올) 제조</t>
  </si>
  <si>
    <t>이경석</t>
  </si>
  <si>
    <t>http://www.dschem.co.kr</t>
  </si>
  <si>
    <t>유가증권,위탁매매,인수,자기매매</t>
  </si>
  <si>
    <t>고원종</t>
  </si>
  <si>
    <t>http://db-fi.com</t>
  </si>
  <si>
    <t>항생제(세포탁심,세포트리악손),유산균정장제(메디락비타,메디락베베),위장관운동조절개선제(설프라이드),고혈압치료제(유니바스크),원료의약품,식품 제조,판매</t>
  </si>
  <si>
    <t>송영숙, 임종윤(각자대표)</t>
  </si>
  <si>
    <t>http://www.hanmiscience.co.kr</t>
  </si>
  <si>
    <t>의약품(게보린,세트라졸,염산나록손) 제조,판매,수출입,약초재배</t>
  </si>
  <si>
    <t>최승주, 조의환, 장홍순, 최용주</t>
  </si>
  <si>
    <t>http://www.samjinpharm.co.kr</t>
  </si>
  <si>
    <t>열연코일,냉연강판,후판,선재,스테인리스 제조</t>
  </si>
  <si>
    <t>대표이사 회장 최정우, 대표이사 사장 장인화</t>
  </si>
  <si>
    <t>http://www.posco.co.kr</t>
  </si>
  <si>
    <t>토목공사,주택건설,건축공사,난방공사,전기공사,포장공사</t>
  </si>
  <si>
    <t>강병주, 이동주 (각자대표)</t>
  </si>
  <si>
    <t>http://www.iby.co.kr</t>
  </si>
  <si>
    <t>줄기세포치료제,화장품</t>
  </si>
  <si>
    <t>http://www.pharmicell.com</t>
  </si>
  <si>
    <t>후판,철근,강판,형강,앵글,찬넬,평철 제조,판매</t>
  </si>
  <si>
    <t>장세욱, 김연극</t>
  </si>
  <si>
    <t>http://www.dongkuk.co.kr</t>
  </si>
  <si>
    <t>전선,통신케이블,무선통신장비,합성수지 제조,도매/부동산 매매,임대</t>
  </si>
  <si>
    <t>서명환</t>
  </si>
  <si>
    <t>http://www.daewoncable.co.kr</t>
  </si>
  <si>
    <t>등유,알킬벤젠,윤활유,노말파라핀 제조,도매</t>
  </si>
  <si>
    <t>류승호</t>
  </si>
  <si>
    <t>http://www.isuchemical.co.kr</t>
  </si>
  <si>
    <t>유가증권의 매매,위탁매매,인수주선</t>
  </si>
  <si>
    <t>장석훈</t>
  </si>
  <si>
    <t>http://www.samsungpop.com</t>
  </si>
  <si>
    <t>화공약품, 안경렌즈</t>
  </si>
  <si>
    <t>이승용</t>
  </si>
  <si>
    <t>http://www.samyung.co.kr</t>
  </si>
  <si>
    <t>증권업</t>
  </si>
  <si>
    <t>임재택</t>
  </si>
  <si>
    <t>http://www.hygood.co.kr</t>
  </si>
  <si>
    <t>합성고무 SBR(스티렌부타디엔러버),BR(폴리부타디엔러버),합성수지,BD,라텍스 제조,도소매</t>
  </si>
  <si>
    <t>박찬구, 문동준</t>
  </si>
  <si>
    <t>http://www.kkpc.com</t>
  </si>
  <si>
    <t>궈밍쩡</t>
  </si>
  <si>
    <t>http://www.yuantakorea.com</t>
  </si>
  <si>
    <t>의약품(타리비드,제일파프,노엘,푸라솔) 제조,도매</t>
  </si>
  <si>
    <t>한상철</t>
  </si>
  <si>
    <t>전자부품(인쇄회로기판),무정전 전원공급장치 제조</t>
  </si>
  <si>
    <t>전운관</t>
  </si>
  <si>
    <t>http://anpcb.co.kr</t>
  </si>
  <si>
    <t>마닐라판지,고급백판지(ALL PULP) 제조,판매,수출입</t>
  </si>
  <si>
    <t>김길수</t>
  </si>
  <si>
    <t>http://www.hcpaper.co.kr</t>
  </si>
  <si>
    <t>자동차용 재생타이어튜브,솔리드타이어,고무부품,골프볼,와이어로프소재,특수강선,열처리도금선,건자재 제조,판매,수출입</t>
  </si>
  <si>
    <t>강병중, 강호찬, 배중열</t>
  </si>
  <si>
    <t>http://www.nexencorp.co.kr</t>
  </si>
  <si>
    <t>자동차부품(라디에터,오일쿨러,인터쿨러) 제조,판매</t>
  </si>
  <si>
    <t>고호곤</t>
  </si>
  <si>
    <t>http://www.samsungcc.co.kr</t>
  </si>
  <si>
    <t>자동차용 및 산업용 축전지(연축전지) 제조,판매</t>
  </si>
  <si>
    <t>대표이사 원성연, 대표이사 차주호</t>
  </si>
  <si>
    <t>http://www.gbattery.com</t>
  </si>
  <si>
    <t>의류용심지(인터론),가공직물(패브론) 제조,도소매</t>
  </si>
  <si>
    <t>박영근</t>
  </si>
  <si>
    <t>http://www.genels.com</t>
  </si>
  <si>
    <t>FPD Laser Repair 장비 등 (FPD 장비의 개발과 제조 및 판매)</t>
  </si>
  <si>
    <t>김규동</t>
  </si>
  <si>
    <t>http://www.charmeng.com</t>
  </si>
  <si>
    <t>자동차부품(제동,구동장치),프랜지(관이음쇠),철구조물,산업기계 제조</t>
  </si>
  <si>
    <t>손진현</t>
  </si>
  <si>
    <t>http://www.kofco.com</t>
  </si>
  <si>
    <t>이차전지양극활물질,기능성필름</t>
  </si>
  <si>
    <t>홍동환</t>
  </si>
  <si>
    <t>http://www.cosmoamt.com</t>
  </si>
  <si>
    <t>플라스틱레쟈,합성수지,합성피혁 제조,도매</t>
  </si>
  <si>
    <t>이봉근</t>
  </si>
  <si>
    <t>http://www.duksung21.com</t>
  </si>
  <si>
    <t>원종석, 황성엽</t>
  </si>
  <si>
    <t>http://www.shinyoung.com</t>
  </si>
  <si>
    <t>유가증권 매매,중개,인수</t>
  </si>
  <si>
    <t>유창수, 고경모(각자 대표)</t>
  </si>
  <si>
    <t>http://www.eugenefn.com</t>
  </si>
  <si>
    <t>윤경립</t>
  </si>
  <si>
    <t>http://www.yhs.co.kr</t>
  </si>
  <si>
    <t>공기압축기,공구류 제조,판매/오파</t>
  </si>
  <si>
    <t>http://www.hanshin.co.kr</t>
  </si>
  <si>
    <t>이산화티타늄 및 부산물, 황산코발트 및 부산물</t>
  </si>
  <si>
    <t>함재경</t>
  </si>
  <si>
    <t>http://www.cosmochem.co.kr</t>
  </si>
  <si>
    <t>전력선,통신케이블 제조,도매,수출입</t>
  </si>
  <si>
    <t>윤재인</t>
  </si>
  <si>
    <t>http://www.gaoncable.com</t>
  </si>
  <si>
    <t>석유제품,가스,윤활기유,윤활유,그리스,석유화학제품 제조,도매</t>
  </si>
  <si>
    <t>Hussain A.Al-Qahtani</t>
  </si>
  <si>
    <t>http://www.s-oil.com</t>
  </si>
  <si>
    <t>항공기엔진,특수방산장비 제조/정비사업</t>
  </si>
  <si>
    <t>Shin Hyun Woo</t>
  </si>
  <si>
    <t>http://www.hanwhaaerospace.co.kr/</t>
  </si>
  <si>
    <t>전자부품(페라이트 코어,SMPS,편향요크(DY),고압변성기(FBT)용코어) 제조,판매</t>
  </si>
  <si>
    <t>오영주, 이건화</t>
  </si>
  <si>
    <t>http://www.samwha.co.kr</t>
  </si>
  <si>
    <t>H형강,제철,제강,철근,압연,스테인레스,주강,시트파일 제조,수출입,중기부품(탱크바퀴)제조,판매</t>
  </si>
  <si>
    <t>안동일</t>
  </si>
  <si>
    <t>http://www.hyundai-steel.com</t>
  </si>
  <si>
    <t>수정진동자,수정발진기,초음파지연선,MCF,축수나사 제조,도매,수출입</t>
  </si>
  <si>
    <t>차상권</t>
  </si>
  <si>
    <t>http://www.sunny.co.kr</t>
  </si>
  <si>
    <t>스텐레스냉연강판,특수강 제조</t>
  </si>
  <si>
    <t>- 정일선</t>
  </si>
  <si>
    <t>http://www.hyundai-bngsteel.com</t>
  </si>
  <si>
    <t>원양어업/수산물가공(게맛살) 제조,수출입/냉동 및 냉장보관/부동산 임대</t>
  </si>
  <si>
    <t>정태식</t>
  </si>
  <si>
    <t>http://www.sajooy.com</t>
  </si>
  <si>
    <t>유가증권 위탁매매,자기매매,인수주선</t>
  </si>
  <si>
    <t>권희백</t>
  </si>
  <si>
    <t>http://www.koreastock.co.kr</t>
  </si>
  <si>
    <t>콘덴서 제조,판매</t>
  </si>
  <si>
    <t>오영주, 박종온</t>
  </si>
  <si>
    <t>증권업,부동산 임대</t>
  </si>
  <si>
    <t>김 신</t>
  </si>
  <si>
    <t>http://www.sks.co.kr</t>
  </si>
  <si>
    <t>http://www.phhc.co.kr</t>
  </si>
  <si>
    <t>건축석 제조,도소매/석공예,석공사</t>
  </si>
  <si>
    <t>김학선</t>
  </si>
  <si>
    <t>http://www.ilshinstone.co.kr</t>
  </si>
  <si>
    <t>철강재(냉연강판,아연도강판,칼라강판,석도강판,선재류,강관,형강,봉강),비철금속 제조,도매</t>
  </si>
  <si>
    <t>이세철</t>
  </si>
  <si>
    <t>http://www.kgdongbusteel.co.kr</t>
  </si>
  <si>
    <t>타일,위생도기,콘크리트파일,P.C관,침목 제조,도매</t>
  </si>
  <si>
    <t>권민석</t>
  </si>
  <si>
    <t>http://www.isdongseo.co.kr</t>
  </si>
  <si>
    <t>합성수지(PS/EPS,ABS수지) 제조</t>
  </si>
  <si>
    <t>정케빈규봉</t>
  </si>
  <si>
    <t>http://www.sh-enerchem.com</t>
  </si>
  <si>
    <t>화학섬유원사(FY,PTY,S.FIBER)제조</t>
  </si>
  <si>
    <t>박재용</t>
  </si>
  <si>
    <t>http://www.daehansf.co.kr</t>
  </si>
  <si>
    <t>인쇄회로기판,Module 제조/부동산(건물) 임대</t>
  </si>
  <si>
    <t>장세준</t>
  </si>
  <si>
    <t>http://www.kcg.co.kr</t>
  </si>
  <si>
    <t>백화점,할인점(E마트)</t>
  </si>
  <si>
    <t>차정호</t>
  </si>
  <si>
    <t>http://www.shinsegae.com</t>
  </si>
  <si>
    <t>타르제품,카본블랙,무수프탈산,농약원제,석탄화학제품,정밀화학제품,플라스틱창호재 제조,판매</t>
  </si>
  <si>
    <t>백우석, 이우현, 김택중(3인, 각자 대표이사)</t>
  </si>
  <si>
    <t>http://www.oci.co.kr</t>
  </si>
  <si>
    <t>양약(부루펜,액티피드,포리부틴) 제조,도매</t>
  </si>
  <si>
    <t>허강, 허승범(각자대표)</t>
  </si>
  <si>
    <t>http://www.samil-pharm.com</t>
  </si>
  <si>
    <t>시계,스마트그리드,도소매,소프트웨어개발</t>
  </si>
  <si>
    <t>유인수, 구자갑 (각자 대표이사)</t>
  </si>
  <si>
    <t>http://www.inscobee.com</t>
  </si>
  <si>
    <t>의약품(항생제,화학료법제,항바이러스,근이완제,영양액륜) 제조,판매</t>
  </si>
  <si>
    <t>윤석근, 윤종욱</t>
  </si>
  <si>
    <t>http://www.ilsung-ph.co.kr</t>
  </si>
  <si>
    <t>공사수입,주택분양,건설산업부문 설계,감리 등 엔지니어링서비스</t>
  </si>
  <si>
    <t>박동욱</t>
  </si>
  <si>
    <t>http://www.hdec.kr</t>
  </si>
  <si>
    <t>석도강판,표면처리강판 제조,판매</t>
  </si>
  <si>
    <t>손봉락, 조석희, 손기영 (각자대표)</t>
  </si>
  <si>
    <t>http://www.tccsteel.com</t>
  </si>
  <si>
    <t>의약품(항생제,영양수액제,드링크제,철결핍성빈혈예방치료제,경옥동충하초) 제조,판매</t>
  </si>
  <si>
    <t>김정출</t>
  </si>
  <si>
    <t>http://www.aprogen-pharm.com</t>
  </si>
  <si>
    <t>스포츠웨어(골프웨어) 제조/도서출판(단행본,유아/아동전집류(아인슈타인시리즈),잡지)/이천고속도로휴게소/문구사무용품,수입의류 판매,소매</t>
  </si>
  <si>
    <t>http://www.fnf.co.kr</t>
  </si>
  <si>
    <t>칼라TV,오디오,비디오 제조,도매</t>
  </si>
  <si>
    <t>김태수</t>
  </si>
  <si>
    <t>http://www.aname.co.kr</t>
  </si>
  <si>
    <t>선박수리,선박개조,선박신조</t>
  </si>
  <si>
    <t>신현대</t>
  </si>
  <si>
    <t>http://www.hmd.co.kr</t>
  </si>
  <si>
    <t>토목공사,건축공사,주택공사,산업플랜트공사,리모델링공사,시설물유지관리공사/산업설비설계,감리 용역,수출입/에너지관리 진단,연구개발</t>
  </si>
  <si>
    <t>허창수, 임병용(각자 대표이사)</t>
  </si>
  <si>
    <t>http://www.gsconst.co.kr/</t>
  </si>
  <si>
    <t>알루미늄박지,은박지,은박가공품,알페이스트 제조,도매,수출</t>
  </si>
  <si>
    <t>한남희,하상용</t>
  </si>
  <si>
    <t>http://www.sama-al.com</t>
  </si>
  <si>
    <t>시장조사,경영컨설팅</t>
  </si>
  <si>
    <t>박 명 덕</t>
  </si>
  <si>
    <t>http://www.kecholdings.co.kr</t>
  </si>
  <si>
    <t>칼라브라운관,PDP,평판표시관,모니터,휴대용 디스플레이,폴리머전지(2차전지),초박형브라운관,전계발광소자 제조,판매</t>
  </si>
  <si>
    <t>전영현</t>
  </si>
  <si>
    <t>http://www.samsungsdi.com</t>
  </si>
  <si>
    <t>영상,음향,통신장비,모듈,다층인쇄회로기판,적층세라믹콘덴서,고주파필터,전압제어발진기,온도보상형수정발진기,칩인덕터,디지털위성방송수신기,광픽업,편향코일</t>
  </si>
  <si>
    <t>경계현</t>
  </si>
  <si>
    <t>http://www.sem.samsung.co.kr</t>
  </si>
  <si>
    <t>건축공사,토목공사,전기공사,기계설비공사/비금속,철구조물 제조,판매/여객,자동차 운송,항만하역</t>
  </si>
  <si>
    <t>허상희</t>
  </si>
  <si>
    <t>http://dbcon.dongbu.co.kr</t>
  </si>
  <si>
    <t>화물자동차운송,항만하역,창고보관,컨테이너조작,중량물해상운송</t>
  </si>
  <si>
    <t>이준환</t>
  </si>
  <si>
    <t>http://www.kctc.co.kr</t>
  </si>
  <si>
    <t>토목공사,일반건설,주택건설,해외건설,소각로설비공사/환경플랜트,폐처리기 제조</t>
  </si>
  <si>
    <t>윤창운</t>
  </si>
  <si>
    <t>http://www.kolonglobal.com</t>
  </si>
  <si>
    <t>아이스크림,우유,스낵,유산균(욥닥터캡슐) 제조</t>
  </si>
  <si>
    <t>전창원</t>
  </si>
  <si>
    <t>http://www.bing.co.kr</t>
  </si>
  <si>
    <t>알부민,유로키나제,간염백신,유행성출혈열백신 제조</t>
  </si>
  <si>
    <t>허일섭, 허용준</t>
  </si>
  <si>
    <t>내화연와(정형,부정형,S/N,CCN),단열벽돌,스라이딩노즐,연주용 특수내화물 제조</t>
  </si>
  <si>
    <t>이금옥</t>
  </si>
  <si>
    <t>http://www.chosunref.co.kr</t>
  </si>
  <si>
    <t>타코실, 마이녹실, 테놀민, 미에로화이바 등</t>
  </si>
  <si>
    <t>김영학, 이상준</t>
  </si>
  <si>
    <t>http://www.hyundaipharm.co.kr</t>
  </si>
  <si>
    <t>시유,조제분유,발효유,이유밀,치즈,프렌치까페 제조,도매</t>
  </si>
  <si>
    <t>이광범</t>
  </si>
  <si>
    <t>http://www.namyangi.com</t>
  </si>
  <si>
    <t>알미늄샷시 제조/환경사업</t>
  </si>
  <si>
    <t>장규한,이상일</t>
  </si>
  <si>
    <t>http://www.namsun.co.kr</t>
  </si>
  <si>
    <t>화장품(OEM,ODM)</t>
  </si>
  <si>
    <t>임충헌, 이용준</t>
  </si>
  <si>
    <t>http://www.hkcosm.com</t>
  </si>
  <si>
    <t>도로건설공사,토목공사,건축공사,조경공사/부동산 임대,매매</t>
  </si>
  <si>
    <t>조남창</t>
  </si>
  <si>
    <t>http://www.daelimcon.co.kr</t>
  </si>
  <si>
    <t>자동차,철강,기계,선박,플랜트,컴퓨터,전자제품 수출,수출입대행/자원(탄광,유전) 개발</t>
  </si>
  <si>
    <t>정몽혁</t>
  </si>
  <si>
    <t>http://www.hyundaicorp.co.kr</t>
  </si>
  <si>
    <t>전력용전선,일반전선,통신케이블,동선,알루미늄선,공조기,프라스틱사출성형기 제조,도매</t>
  </si>
  <si>
    <t>이광우</t>
  </si>
  <si>
    <t>http://www.lsholdings.co.kr</t>
  </si>
  <si>
    <t>종합무역업(전자전기제품,섬유,에너지화학제품,철강금속제품),의류,수입산합판,MDF판매,정보통신사업,에너지유통사업</t>
  </si>
  <si>
    <t>최신원, 박상규 (각자 대표이사)</t>
  </si>
  <si>
    <t>http://www.sknetworks.co.kr</t>
  </si>
  <si>
    <t>완제농약(잡초약,살충제,살균제) 제조</t>
  </si>
  <si>
    <t>이병만</t>
  </si>
  <si>
    <t>http://www.knco.co.kr</t>
  </si>
  <si>
    <t>레미콘,콘크리트파일,완구 제조/미니어쳐테마파크 운영</t>
  </si>
  <si>
    <t>http://www.twayholdings.com</t>
  </si>
  <si>
    <t>농약(잡초발생전 토양처리형 밭잡초약,부메랑,주움,그라목손) 제조,도매</t>
  </si>
  <si>
    <t>염병만, 염병진</t>
  </si>
  <si>
    <t>http://www.dongbangagro.co.kr</t>
  </si>
  <si>
    <t>폴리머첨가제(PVC안정제,산화방지제),폴리우레탄수지,프라스틱첨가제 제조</t>
  </si>
  <si>
    <t>김충식 대표이사</t>
  </si>
  <si>
    <t>http://www.songwon.com</t>
  </si>
  <si>
    <t>아파트건설,토목공사,건축공사,국내도급공사</t>
  </si>
  <si>
    <t>노재봉, 이주익</t>
  </si>
  <si>
    <t>http://www.chinhung.co.kr</t>
  </si>
  <si>
    <t>석유류제품(솔벤트,부로운아스팔트,방수시트몰터프라스,메타놀,빙초산) 제조,도소매/부동산 임대</t>
  </si>
  <si>
    <t>강승모, 김병집(각자대표이사)</t>
  </si>
  <si>
    <t>http://www.koreapetroleum.com</t>
  </si>
  <si>
    <t>고속버스운수(경부선,44개 노선),도로여객운수업,운수창고업,유류판매,부동산 임대</t>
  </si>
  <si>
    <t>박도현</t>
  </si>
  <si>
    <t>http://www.chunilexpress.com</t>
  </si>
  <si>
    <t>차량용스프링,기계부속,시트,타이어체인,합성수지제품,철도용스파이크 제조,도매</t>
  </si>
  <si>
    <t>허재철, 허승호, 유병우</t>
  </si>
  <si>
    <t>http://www.dwku.com</t>
  </si>
  <si>
    <t>와이어로프,합성섬유로프,특수강선 제조,수출,임대</t>
  </si>
  <si>
    <t>김상환</t>
  </si>
  <si>
    <t>http://www.manhorope.com</t>
  </si>
  <si>
    <t>가죽(피혁원단,제화용원단,카시트용원단),가방,신발 제조,도매</t>
  </si>
  <si>
    <t>이연석</t>
  </si>
  <si>
    <t>http://www.chokwang.co.kr</t>
  </si>
  <si>
    <t>도로운송,항만하역,창고,지게차 임대</t>
  </si>
  <si>
    <t>최종일</t>
  </si>
  <si>
    <t>http://www.sebang.com</t>
  </si>
  <si>
    <t>수도용 도복장 강관,주물(강관말뚝),가스관 제조/아파트건설</t>
  </si>
  <si>
    <t>한흥수</t>
  </si>
  <si>
    <t>http://www.dysp.co.kr</t>
  </si>
  <si>
    <t>자동차부품(자동차용 시트)제조</t>
  </si>
  <si>
    <t>권의경</t>
  </si>
  <si>
    <t>http://www.dayouat.co.kr</t>
  </si>
  <si>
    <t>토목공사,건축공사,기전공사,측량설계시공,용역/철구조물 제조</t>
  </si>
  <si>
    <t>김근영</t>
  </si>
  <si>
    <t>http://www.namkwang.co.kr</t>
  </si>
  <si>
    <t>전자부품(알루미늄 전해콘덴서),전기이중층콘덴서,센서 제조,도매</t>
  </si>
  <si>
    <t>변동준, 김대호 (각자 대표이사)</t>
  </si>
  <si>
    <t>http://www.samyoung.co.kr</t>
  </si>
  <si>
    <t>여성용 내의류(화운데이션,란제리,블래지어),환자,노령자용 파자마,남성용 내의류 제조</t>
  </si>
  <si>
    <t>이의평, 이성원</t>
  </si>
  <si>
    <t>http://www.shinyoungwacoal.co.kr/</t>
  </si>
  <si>
    <t>의약품 제조</t>
  </si>
  <si>
    <t>장재진</t>
  </si>
  <si>
    <t>http://www.orient.co.kr</t>
  </si>
  <si>
    <t>복합비료(연초용,수도용,시판용,특수작물용),양액재배용 비료,완효성 비료,부직포 제조,무역</t>
  </si>
  <si>
    <t>이병만,이용진</t>
  </si>
  <si>
    <t>http://www.chobi.co.kr</t>
  </si>
  <si>
    <t>항공기 지상조업,항공화물 상하역,장비대여,항공용역사업,항공기급유,항공화물 취급,보관,부정기헬기운송,여행알선,광업,먹는샘물 제조,농축산업</t>
  </si>
  <si>
    <t>유종석</t>
  </si>
  <si>
    <t>http://www.kas.co.kr</t>
  </si>
  <si>
    <t>도료(우레탄,에나멜,락카,특수도료) 제조,도매</t>
  </si>
  <si>
    <t>양성아</t>
  </si>
  <si>
    <t>http://www.chokwangpaint.co.kr</t>
  </si>
  <si>
    <t>도시가스 공급/부동산 임대</t>
  </si>
  <si>
    <t>이찬의, 유재권</t>
  </si>
  <si>
    <t>http://www.samchully.co.kr</t>
  </si>
  <si>
    <t>완제농약(해비치과립,카스텔란),원제농약(슈퍼유나니,다이아톤) 제조,도매</t>
  </si>
  <si>
    <t>윤정선</t>
  </si>
  <si>
    <t>http://www.sbcc.kr</t>
  </si>
  <si>
    <t>휘핑크림,인스턴트이스트,프루츠칵테일,크림치즈,견과류,건조과일 제조,판매/주택 신축,판매</t>
  </si>
  <si>
    <t>유익제</t>
  </si>
  <si>
    <t>http://www.choheung.co.kr</t>
  </si>
  <si>
    <t>발포제,사카린,OPTSA,베나졸,TCA 제조</t>
  </si>
  <si>
    <t>류광지</t>
  </si>
  <si>
    <t>http://www.kyc.co.kr</t>
  </si>
  <si>
    <t>게맛살,어육연제품,식용류,배합사료 제조</t>
  </si>
  <si>
    <t>김상훈</t>
  </si>
  <si>
    <t>http://dr.sajo.co.kr</t>
  </si>
  <si>
    <t>여성내의류(스타킹,화운데이숀,란제리),카바링사 제조,수출입/부동산 매매,임대</t>
  </si>
  <si>
    <t>손영섭</t>
  </si>
  <si>
    <t>http://www.namyeung.co.kr</t>
  </si>
  <si>
    <t>자동차부품(동력전달장치 등),공작기계(CNC선반 등),사출성형기 제조</t>
  </si>
  <si>
    <t>권정원</t>
  </si>
  <si>
    <t>http://www.hisntd.com</t>
  </si>
  <si>
    <t>토목공사,건축공사,주택건설,유통업(백화점),문화교실,주차장</t>
  </si>
  <si>
    <t>태기전,최문규</t>
  </si>
  <si>
    <t>http://www.hanshinc.com</t>
  </si>
  <si>
    <t>라면,스낵,유지 제조,도매,수출입</t>
  </si>
  <si>
    <t>신동원, 박 준</t>
  </si>
  <si>
    <t>http://www.nongshim.com</t>
  </si>
  <si>
    <t>합성수지(BOPP,캐파시타),PPC,랩,종이상자(카톤팩) 제조</t>
  </si>
  <si>
    <t>이석준</t>
  </si>
  <si>
    <t>http://www.sycc.co.kr</t>
  </si>
  <si>
    <t>시멘트,레미콘 제조</t>
  </si>
  <si>
    <t>김영준, 김상규</t>
  </si>
  <si>
    <t>http://www.sungshincement.co.kr</t>
  </si>
  <si>
    <t>원양어업(참치,명태,휠레트,연육,명란,새우),어획물 판매/직물 수출</t>
  </si>
  <si>
    <t>이광세, 홍성호 (각자 대표이사)</t>
  </si>
  <si>
    <t>http://www.sla.co.kr</t>
  </si>
  <si>
    <t>마닐라판지 제조,도소매</t>
  </si>
  <si>
    <t>정학헌</t>
  </si>
  <si>
    <t>http://www.shinpoongpaper.com</t>
  </si>
  <si>
    <t>의약품(항생제,위궤양치료제,장기이식면역억제제,고지혈증치료제(로바이드)) 제조,도매</t>
  </si>
  <si>
    <t>황상연</t>
  </si>
  <si>
    <t>http://www.ckd-holdings.com</t>
  </si>
  <si>
    <t>비스켓,쵸코렛,사탕,웨이퍼 제조,도매</t>
  </si>
  <si>
    <t>의약품(소화제,크라포란,라식스)제조,도매,부동산 임대</t>
  </si>
  <si>
    <t>김영진, 백진기</t>
  </si>
  <si>
    <t>http://www.handok.co.kr</t>
  </si>
  <si>
    <t>자동차시트커버(Seat Trim Cover), 면사, 면ㆍ혼방사 등의 제조 및 판매</t>
  </si>
  <si>
    <t>이의범</t>
  </si>
  <si>
    <t>http://www.sgchoongbang.com</t>
  </si>
  <si>
    <t>화섬사(폴리에스테르원사(폴리에스터F,폴리에스터SF),폴리에스터직물,아세테이트),석유화학부문(TPA,DMT),섬유원료,직물,BOTTLE용CHIP,접착제,폴리우레탄 제조,</t>
  </si>
  <si>
    <t>최창원, 김철, 박찬중</t>
  </si>
  <si>
    <t>http://www.skdiscovery.com</t>
  </si>
  <si>
    <t>간장,된장,고추장 제조,가공,판매,무역</t>
  </si>
  <si>
    <t>외항화물운송업(케미컬탱커)</t>
  </si>
  <si>
    <t>이환구</t>
  </si>
  <si>
    <t>http://www.heung-a.com</t>
  </si>
  <si>
    <t>수출입업(시멘트,철강금속,전기전자,섬유,기계화학),상품중개,광업,채석업/하수처리 서비스/부동산 임대</t>
  </si>
  <si>
    <t>김태형</t>
  </si>
  <si>
    <t>http://www.gsgcorp.com</t>
  </si>
  <si>
    <t>종합건설/여객운송,관광/부동산 임대,분양</t>
  </si>
  <si>
    <t>서재환</t>
  </si>
  <si>
    <t>http://www.kumhoenc.com</t>
  </si>
  <si>
    <t>토목공사,건축공사,포장공사,건설업,분양사업/건설자재 제조</t>
  </si>
  <si>
    <t>이응근</t>
  </si>
  <si>
    <t>http://www.sambu.co.kr</t>
  </si>
  <si>
    <t>콘덴서(축전기) 제조</t>
  </si>
  <si>
    <t>오영주, 박진</t>
  </si>
  <si>
    <t>http://www.samwha.com</t>
  </si>
  <si>
    <t>제지(신문용지,중질지),합판 제조,건설,석유류 판매</t>
  </si>
  <si>
    <t>권육상</t>
  </si>
  <si>
    <t>http://www.papercorea.co.kr</t>
  </si>
  <si>
    <t>레미콘/건설공사/산업용 송풍기</t>
  </si>
  <si>
    <t>정진학</t>
  </si>
  <si>
    <t>http://www.tongyanginc.co.kr</t>
  </si>
  <si>
    <t>화약,화공품,자동선반류,공작기계 제조,전자교환기,건설,정보통신,종합무역/임직원 및 개인대상 교육,세미나 및 워크샵 중계,동영상광고</t>
  </si>
  <si>
    <t>금춘수, 옥경석, 이민석</t>
  </si>
  <si>
    <t>http://www.hanwhacorp.co.kr</t>
  </si>
  <si>
    <t>수액제,소화기궤양치료제,항생제,항암제 제조,도매</t>
  </si>
  <si>
    <t>대표이사 신영섭, 이성열(각자 대표이사)</t>
  </si>
  <si>
    <t>http://www.jw-pharma.co.kr</t>
  </si>
  <si>
    <t>제1차 금속산업(아연괴,황산,카드뮴괴),건전지 제조,무역</t>
  </si>
  <si>
    <t>이강인, 박영민</t>
  </si>
  <si>
    <t>http://www.ypzinc.co.kr</t>
  </si>
  <si>
    <t>가성소다,합성염산 제조,판매</t>
  </si>
  <si>
    <t>http://www.pkic.co.kr</t>
  </si>
  <si>
    <t>합판, 마루, 파티클보드, 우드칩, 포르말린 등 제조</t>
  </si>
  <si>
    <t>우인석</t>
  </si>
  <si>
    <t>http://www.sce.kr</t>
  </si>
  <si>
    <t>소화기, 통신장비 유통</t>
  </si>
  <si>
    <t>최 승 환</t>
  </si>
  <si>
    <t>http://www.hanchang.co.kr</t>
  </si>
  <si>
    <t>납세용 일반병마개,알루미늄캡,플라스틱캡 제조,판매,금속인쇄,수출</t>
  </si>
  <si>
    <t>http://www.samhwa.co.kr</t>
  </si>
  <si>
    <t>이륜차(오토바이) 제조,도매</t>
  </si>
  <si>
    <t>이기복</t>
  </si>
  <si>
    <t>http://www.krmotors.com</t>
  </si>
  <si>
    <t>PC강선,선재 2차제품,와이어로프,비드와이어,SC(Surpass Coat) Stand,각종선재 제조,도매</t>
  </si>
  <si>
    <t>이이문, 주종대 (각자대표)</t>
  </si>
  <si>
    <t>http://www.kiswire.com</t>
  </si>
  <si>
    <t>자동차용 강력볼트,너트,전기전자제품용 나사,자전거부품,전해동박,도금도장설비 제조</t>
  </si>
  <si>
    <t>한우삼. 한하워드성(각자 대표이사)</t>
  </si>
  <si>
    <t>http://www.taeyangmetal.com</t>
  </si>
  <si>
    <t>합판,가정용가구(선우드),MDF,제재목,하드보드 제조/부동산 임대</t>
  </si>
  <si>
    <t>서성교</t>
  </si>
  <si>
    <t>http://www.sunwood.co.kr</t>
  </si>
  <si>
    <t>고무벨트(V벨트,콘베이어벨트,평벨트),프라스틱제품 제조,판매</t>
  </si>
  <si>
    <t>류영식</t>
  </si>
  <si>
    <t>http://drbworld.com</t>
  </si>
  <si>
    <t>타이어,후랩,고무제타이어(승용자동차용,래디알구조) 제조</t>
  </si>
  <si>
    <t>대표이사 회장 강병중 대표이사 사장 강호찬</t>
  </si>
  <si>
    <t>http://www.nexentire.com</t>
  </si>
  <si>
    <t>피복류,봉제품,P.E제품 수출입,도매,제조/조경사업</t>
  </si>
  <si>
    <t>http://www.sgsegye.com</t>
  </si>
  <si>
    <t>염소·셀룰로스계열, 암모니아 계열, 전자재료 등 화학제품 제조</t>
  </si>
  <si>
    <t>정경문</t>
  </si>
  <si>
    <t>http://www.lottefinechem.com</t>
  </si>
  <si>
    <t>의약품 제조,판매,수출입</t>
  </si>
  <si>
    <t>http://www.dong-wha.co.kr</t>
  </si>
  <si>
    <t>산업플랜트공사,건축,토목,폴리에틸렌,폴리부텐,각종폴리머 제조,기술용역</t>
  </si>
  <si>
    <t>김상우, 배원복 (각자 대표이사)</t>
  </si>
  <si>
    <t>http://www.daelim.co.kr</t>
  </si>
  <si>
    <t>전자,기계,화공,유류.금속,의류 수출입,도소매</t>
  </si>
  <si>
    <t>윤춘성</t>
  </si>
  <si>
    <t>http://www.lgicorp.com</t>
  </si>
  <si>
    <t>항생제,안약,제약 제조,도매</t>
  </si>
  <si>
    <t>남영우,남태훈,안재만</t>
  </si>
  <si>
    <t>http://www.kukjepharm.co.kr</t>
  </si>
  <si>
    <t>석유화학제품(PTA,AN),화섬사,직물 등</t>
  </si>
  <si>
    <t>홍현민, 박재용 (각자 대표이사)</t>
  </si>
  <si>
    <t>http://www.taekwang.co.kr</t>
  </si>
  <si>
    <t>자동차부품(엔진부품,조향장치부품,브레이장치부품,오토미셧부품) 제조,도매/부동산 임대</t>
  </si>
  <si>
    <t>장세훈</t>
  </si>
  <si>
    <t>http://www.pci21c.com</t>
  </si>
  <si>
    <t>시멘트,시멘트반제품 제조,판매/콘도미니엄,스키장,종합레저관광산업,체육진흥사업,사업서비스</t>
  </si>
  <si>
    <t>장오봉</t>
  </si>
  <si>
    <t>http://WWW.HANILHDCEMENT.COM</t>
  </si>
  <si>
    <t>브랜드 수익, 자회사 배당</t>
  </si>
  <si>
    <t>의류,악세사리(모자,벨트,가방) 도매/의류 제조</t>
  </si>
  <si>
    <t>대표이사 염태순</t>
  </si>
  <si>
    <t>http://www.ssts.co.kr</t>
  </si>
  <si>
    <t>최창식</t>
  </si>
  <si>
    <t>http://www.dbhitek.co.kr</t>
  </si>
  <si>
    <t>수전금구,비데,위생도기,샤워부스,타일,양식기,무역</t>
  </si>
  <si>
    <t>고은희, 이지용</t>
  </si>
  <si>
    <t>http://www.dlt.co.kr</t>
  </si>
  <si>
    <t>의약품 제조,판매</t>
  </si>
  <si>
    <t>유승필,유원상(각자대표이사)</t>
  </si>
  <si>
    <t>http://www.yuyu.co.kr</t>
  </si>
  <si>
    <t>도료(페인트,락카,신나,에나멜,바니쉬),안료 제조,판매</t>
  </si>
  <si>
    <t>황익준,김재현(각자대표이사)</t>
  </si>
  <si>
    <t>http://www.jevisco.com</t>
  </si>
  <si>
    <t>유가증권 위탁매매,인수주선,자기매매 기타 금융서비스</t>
  </si>
  <si>
    <t>오익근</t>
  </si>
  <si>
    <t>http://www.daishin.com</t>
  </si>
  <si>
    <t>증권업,종합금융</t>
  </si>
  <si>
    <t>정영채</t>
  </si>
  <si>
    <t>http://www.nhqv.com</t>
  </si>
  <si>
    <t>유가증권매매,유가증권위탁매매,유가증권인수</t>
  </si>
  <si>
    <t>최현만, 조웅기</t>
  </si>
  <si>
    <t>http://www.miraeassetdaewoo.com</t>
  </si>
  <si>
    <t>가정용 전기기구(선풍기,난로,세탁기),전자기구,연구기구 제조,수출입</t>
  </si>
  <si>
    <t>정윤석</t>
  </si>
  <si>
    <t>http://www.shinil.co.kr</t>
  </si>
  <si>
    <t>의약품(까스명수,쓸기담,에프킬라에어졸,액체우황청심원) 제조,도매</t>
  </si>
  <si>
    <t>김상재, 김기호 각자대표</t>
  </si>
  <si>
    <t>http://www.sspharm.co.kr</t>
  </si>
  <si>
    <t>손해보험의 원수,재보험,운용자산의 투자활동</t>
  </si>
  <si>
    <t>최영무</t>
  </si>
  <si>
    <t>http://www.samsungfire.com</t>
  </si>
  <si>
    <t>라면,스낵,유제품,장유,식용유,사료,향신료,건강음료(루이보스 티) 제조,도매</t>
  </si>
  <si>
    <t>정태운, 진종기</t>
  </si>
  <si>
    <t>http://www.samyangfood.co.kr</t>
  </si>
  <si>
    <t>손해보험</t>
  </si>
  <si>
    <t>강성수</t>
  </si>
  <si>
    <t>http://www.hwgeneralins.com/</t>
  </si>
  <si>
    <t>스틸파이프,철강재임가공 제조,도매</t>
  </si>
  <si>
    <t>http://www.hcr4u.com</t>
  </si>
  <si>
    <t>의약품 제조,도매</t>
  </si>
  <si>
    <t>이정치</t>
  </si>
  <si>
    <t>경운기,트랙터,이앙기,바인더,수확기(콤바인),농업용엔진 및 부품 제조,판매</t>
  </si>
  <si>
    <t>김준식, 원유현</t>
  </si>
  <si>
    <t>http://www.daedong.co.kr</t>
  </si>
  <si>
    <t>자회사 관리 지주사업 등</t>
  </si>
  <si>
    <t>허인철</t>
  </si>
  <si>
    <t>http://www.oriongroup.co.kr</t>
  </si>
  <si>
    <t>펄프,판지원지,화장지 제조,수출입</t>
  </si>
  <si>
    <t>최현수, 김민환</t>
  </si>
  <si>
    <t>http://www.kleannara.com</t>
  </si>
  <si>
    <t>자동차부품,워터펌프,인산정제석고,건축자재(불연내장재), 제조,수출입</t>
  </si>
  <si>
    <t>남기영</t>
  </si>
  <si>
    <t>http://www.twms.co.kr</t>
  </si>
  <si>
    <t>유석진</t>
  </si>
  <si>
    <t>http://www.kolon.com</t>
  </si>
  <si>
    <t>IMT2000 서비스용 동기식 기지국,교환국장비,데이터단말기,동영상휴대폰,핵심칩,반도체제품,사무,계산 및 회계용기계</t>
  </si>
  <si>
    <t>김기남, 김현석, 고동진</t>
  </si>
  <si>
    <t>http://www.sec.co.kr</t>
  </si>
  <si>
    <t>유,무선 통신장비</t>
  </si>
  <si>
    <t>조상호</t>
  </si>
  <si>
    <t>http://www.dayouplus.co.kr</t>
  </si>
  <si>
    <t>메리야스,란제리 제조,도매/건축공사/부동산 임대,분양,공급</t>
  </si>
  <si>
    <t>고 윤 성</t>
  </si>
  <si>
    <t>http://home.byc.co.kr</t>
  </si>
  <si>
    <t>자동차,자동차부품,차륜,정비 제조/도소매</t>
  </si>
  <si>
    <t>예병태</t>
  </si>
  <si>
    <t>http://www.smotor.com</t>
  </si>
  <si>
    <t>시멘트(크링카)</t>
  </si>
  <si>
    <t>홍사승, 이현준 (각자)대표집행임원</t>
  </si>
  <si>
    <t>http://www.ssangyongcement.co.kr</t>
  </si>
  <si>
    <t>빵,아이스크림,과자,케익,유산균음료,인스턴트식품,병조림,면류,식용유 제조,판매</t>
  </si>
  <si>
    <t>황종현</t>
  </si>
  <si>
    <t>http://www.samlipgf.co.kr</t>
  </si>
  <si>
    <t>권중원</t>
  </si>
  <si>
    <t>http://www.insurance.co.kr</t>
  </si>
  <si>
    <t>종합금융,주택할부금융,부동산</t>
  </si>
  <si>
    <t>김종득</t>
  </si>
  <si>
    <t>http://wooriib.com</t>
  </si>
  <si>
    <t>일반의약품(원비디,영비천,아진탈,디세텔,노루모산),항암제(베타-이뮤난),전문의약품 제조,판매,수출입</t>
  </si>
  <si>
    <t>김동연</t>
  </si>
  <si>
    <t>http://www.ilyang.co.kr</t>
  </si>
  <si>
    <t>포장화물,택배산업,항만하역,고속버스사업,운수보관</t>
  </si>
  <si>
    <t>류경표, 노삼석</t>
  </si>
  <si>
    <t>http://www.hanjin.co.kr</t>
  </si>
  <si>
    <t>골판지상자,골판지원지 제조,판매</t>
  </si>
  <si>
    <t>대표이사 회장 허용삼 대표이사 사장 허정훈(각자대표이사)</t>
  </si>
  <si>
    <t>http://www.keppack.co.kr</t>
  </si>
  <si>
    <t>자동차(승용차,버스,트럭,특장차),자동차부품,자동차전착도료 제조,차량정비사업</t>
  </si>
  <si>
    <t>정의선, 이원희, 하언태(각자 대표이사)</t>
  </si>
  <si>
    <t>http://www.hyundai.com</t>
  </si>
  <si>
    <t>BP153(BALL POINT PEN), P-3000(PLUS PEN), 유성매직, 보드마카, 네임펜, PARKER, WARTERMAN, 색연필</t>
  </si>
  <si>
    <t>송하경</t>
  </si>
  <si>
    <t>http://www.monami.com</t>
  </si>
  <si>
    <t>합성수지,유화부문(LDPE,LLDPE)제품 제조,플라스틱가공품(PVC),CA,무기화학제품,부동산업</t>
  </si>
  <si>
    <t>이구영, 김희철, 류두형</t>
  </si>
  <si>
    <t>http://hcc.hanwha.co.kr</t>
  </si>
  <si>
    <t>회사본부,지주회사 및 경영컨설팅 서비스업</t>
  </si>
  <si>
    <t>고규환</t>
  </si>
  <si>
    <t>http://asiaholdings.co.kr</t>
  </si>
  <si>
    <t>카프로락탐,유안비료 제조</t>
  </si>
  <si>
    <t>권용대</t>
  </si>
  <si>
    <t>http://www.hcccapro.co.kr</t>
  </si>
  <si>
    <t>신동빈,송용덕</t>
  </si>
  <si>
    <t>http://www.lotte.co.kr</t>
  </si>
  <si>
    <t>면사,화섬사,면직물 제조,판매,건설</t>
  </si>
  <si>
    <t>설 범, 김 인호</t>
  </si>
  <si>
    <t>http://www.thtc.co.kr</t>
  </si>
  <si>
    <t>빵,스넥,마아가린,유지류,사료 제조,도매</t>
  </si>
  <si>
    <t>서성훈</t>
  </si>
  <si>
    <t>http://seoul-food.co.kr</t>
  </si>
  <si>
    <t>매니지먼트, 음반, 드라마 제작, 유료방송, 프로그램 공급, 광고대행</t>
  </si>
  <si>
    <t>전용주</t>
  </si>
  <si>
    <t>http://www.ihq.co.kr</t>
  </si>
  <si>
    <t>혁화,의류,등산용품 도매,제조/부동산 임대</t>
  </si>
  <si>
    <t>구자용,문성준(각자 대표이사)</t>
  </si>
  <si>
    <t>http://www.lsnetworks.co.kr</t>
  </si>
  <si>
    <t>형광등,백열전구,전구식현광등,실드빔(차량용전조) 제조,판매</t>
  </si>
  <si>
    <t>이홍민</t>
  </si>
  <si>
    <t>http://www.khe.co.kr</t>
  </si>
  <si>
    <t>http://www.hitejinroholdings.com</t>
  </si>
  <si>
    <t>한영재,김용기</t>
  </si>
  <si>
    <t>http://www.norooholdings.co.kr</t>
  </si>
  <si>
    <t>승용차,중대형버스,트럭,민수특수차량,군수차량 제조,판매,정비</t>
  </si>
  <si>
    <t>송호성,최준영(각자 대표이사)</t>
  </si>
  <si>
    <t>http://www.kia.co.kr</t>
  </si>
  <si>
    <t>스판덱스,합성원사,나일론,폴리에스터,타이어코드지,PET병,수지제품,중전기제품(변압기,차단기),사무용기계,컴퓨터 제조/건축공사</t>
  </si>
  <si>
    <t>Hyun-Joon Cho, Kyoo-Young Kim</t>
  </si>
  <si>
    <t>http://www.hyosung.com</t>
  </si>
  <si>
    <t>손경식, 김홍기</t>
  </si>
  <si>
    <t>http://www.cj.net</t>
  </si>
  <si>
    <t>동박적층판 등 제조 및 판매, 유압기기 등 제조 및 판매, 지게차 제조 및 판매, IT 시스템 개발/운영 서비스 등, 연료전지 등</t>
  </si>
  <si>
    <t>박정원, 동현수, 김민철</t>
  </si>
  <si>
    <t>http://www.doosancorp.co.kr</t>
  </si>
  <si>
    <t>강관(배관용,구조용,유정용) 제조,도매</t>
  </si>
  <si>
    <t>박훈</t>
  </si>
  <si>
    <t>http://www.husteel.com</t>
  </si>
  <si>
    <t>자동차보험,화재보험,해상보험,특종보험,장기보험</t>
  </si>
  <si>
    <t>김정남</t>
  </si>
  <si>
    <t>http://www.idbins.com</t>
  </si>
  <si>
    <t>지주회사/의약품,화공약품,농예약품,위생용품,의료용구,식품,전기전자기구,부품 제조,판매</t>
  </si>
  <si>
    <t>윤재춘</t>
  </si>
  <si>
    <t>http://www.daewoong.com/</t>
  </si>
  <si>
    <t>농기계,연초용필터,금속제양식기,철강압연 제조,도매,수출입/신문서적 수출입,판매</t>
  </si>
  <si>
    <t>김희용</t>
  </si>
  <si>
    <t>http://www.tym.co.kr</t>
  </si>
  <si>
    <t>합성수지,폴리우레탄스폰지 제조,도매,수출입</t>
  </si>
  <si>
    <t>http://www.cyc1963.com</t>
  </si>
  <si>
    <t>의약품(드링크제,항생제,영양수액제),의약부외품 제조,판매</t>
  </si>
  <si>
    <t>http://www.yungjin.co.kr</t>
  </si>
  <si>
    <t>건축용단열재,내외장재,스레트,밤라이트,암면,석고보드,판유리 제조</t>
  </si>
  <si>
    <t>정몽진, 민병삼</t>
  </si>
  <si>
    <t>http://www.kccworld.co.kr</t>
  </si>
  <si>
    <t>청량음료,과채류음료,곡류음료,주류 제조,판매/자동차정비,연수원</t>
  </si>
  <si>
    <t>이영구</t>
  </si>
  <si>
    <t>http://company.lottechilsung.co.kr</t>
  </si>
  <si>
    <t>면사,P/C혼방사,P/C혼방직물,화섬사 제조,수출</t>
  </si>
  <si>
    <t>http://www.ilshin.co.kr</t>
  </si>
  <si>
    <t>빙과,유지,식품 제조</t>
  </si>
  <si>
    <t>조경수</t>
  </si>
  <si>
    <t>http://www.lottefoods.co.kr</t>
  </si>
  <si>
    <t>서경배, 배동현</t>
  </si>
  <si>
    <t>은행업무,외국환업무,신탁업무</t>
  </si>
  <si>
    <t>서현주</t>
  </si>
  <si>
    <t>http://www.e-jejubank.com</t>
  </si>
  <si>
    <t>지주회사,경영자문컨설팅</t>
  </si>
  <si>
    <t>http://www.hansol.com</t>
  </si>
  <si>
    <t>단열재, 천장재, 외장재, 내장재, 외단열, 바닥재 등</t>
  </si>
  <si>
    <t>김 성 식</t>
  </si>
  <si>
    <t>http://www.byucksan.com</t>
  </si>
  <si>
    <t>손해보험업</t>
  </si>
  <si>
    <t>최원진</t>
  </si>
  <si>
    <t>http://www.lotteins.co.kr</t>
  </si>
  <si>
    <t>소맥분,토코밀,프리믹스,밀가루조제품,제분부산물 제조/파스타 수입,판매</t>
  </si>
  <si>
    <t>이건영, 송인석</t>
  </si>
  <si>
    <t>http://www.dhflour.co.kr</t>
  </si>
  <si>
    <t>전분,라이신,물엿,과당,포도당,MSG및 사료,조미료,항생제,핵산,커피 제조,도매/토목공사,건축공사</t>
  </si>
  <si>
    <t>임정배</t>
  </si>
  <si>
    <t>http://www.daesang.co.kr</t>
  </si>
  <si>
    <t>구광모, 권영수</t>
  </si>
  <si>
    <t>http://www.lg.co.kr</t>
  </si>
  <si>
    <t>의약품(피로회복제/박카스,병원용의약품),비의약품(의료기기,염모제,가글제) 제조,도소매/화장품 생산</t>
  </si>
  <si>
    <t>한종현</t>
  </si>
  <si>
    <t>금융보험/부동산 임대</t>
  </si>
  <si>
    <t>원종규</t>
  </si>
  <si>
    <t>http://www.koreanre.co.kr</t>
  </si>
  <si>
    <t>수도용주철관,강관 제조</t>
  </si>
  <si>
    <t>홍동국, 김태형, 김형규, 김길출 (각자대표제)</t>
  </si>
  <si>
    <t>http://www.kcip.co.kr</t>
  </si>
  <si>
    <t>허기호, 전근식(각자대표)</t>
  </si>
  <si>
    <t>http://www.hanil.com</t>
  </si>
  <si>
    <t>산업용기프라스틱제품(플라스틱 파렛트,시트 파렛트) 제조,판매</t>
  </si>
  <si>
    <t>최병민</t>
  </si>
  <si>
    <t>http://www.npc.co.kr</t>
  </si>
  <si>
    <t>경영컨설팅업</t>
  </si>
  <si>
    <t>이순형, 남형근</t>
  </si>
  <si>
    <t>http://www.seahsteel.co.kr/company/holdings/</t>
  </si>
  <si>
    <t>전력선,통신케이블,적산계기,스텐레스압연제품,광케이블,초고압선,알루미늄 제조,도매/전기공사</t>
  </si>
  <si>
    <t>나형균</t>
  </si>
  <si>
    <t>http://www.taihan.com</t>
  </si>
  <si>
    <t>제당,가축용 배합사료,설탕,기능성감미료(자일로올리고당),외식산 제조,도소매/부동산 임대</t>
  </si>
  <si>
    <t>http://www.ts.co.kr</t>
  </si>
  <si>
    <t>윤재엽</t>
  </si>
  <si>
    <t>http://www.samyang.com</t>
  </si>
  <si>
    <t>극장(영화상영)/극영화,만화영화 제조/음식료품,일용잡화 소매/부동산 임대</t>
  </si>
  <si>
    <t>http://daehancinema.com</t>
  </si>
  <si>
    <t>고무타이어,고무튜브,후랩,알루미늄휠의 제조,판매,임대수익,물품운반용기,포장용기(프라스틱)</t>
  </si>
  <si>
    <t>조현식</t>
  </si>
  <si>
    <t>면사,면혼방사,마혼방사,화섬사,염색사,자수사,소모사,면직물,면혼방직물,화섬직물,특수가공직물 제조,판매,수출</t>
  </si>
  <si>
    <t>조규옥, 김형건</t>
  </si>
  <si>
    <t>http://www.chonbang.co.kr</t>
  </si>
  <si>
    <t>여객운송,화물운송,항공기 제조,판매,정비수리/기내식 제조판매,면세품 판매</t>
  </si>
  <si>
    <t>조원태, 우기홍</t>
  </si>
  <si>
    <t>http://www.koreanair.com</t>
  </si>
  <si>
    <t>면사,화섬사,면포,혼방포,스포츠웨어용 신합섬 제조,도매,수출</t>
  </si>
  <si>
    <t>서태원, 손재선</t>
  </si>
  <si>
    <t>http://www.dong-il.com</t>
  </si>
  <si>
    <t>의약품(삐콤씨,알마겔,세파졸린주사,아코텍스주사,이세파신,신생아호흡곤란치료제 등),생활용품(유한락스,비누,홈키파),식혜 도매</t>
  </si>
  <si>
    <t>대표이사 이정희</t>
  </si>
  <si>
    <t>http://www.yuhan.co.kr</t>
  </si>
  <si>
    <t>Contract Logistics, 포워딩, 항만하역, 해운, 택배국제특송, SCM Consulting</t>
  </si>
  <si>
    <t>박근희</t>
  </si>
  <si>
    <t>http://www.cjlogistics.com</t>
  </si>
  <si>
    <t>손해보험(화재,해상,운송보험)</t>
  </si>
  <si>
    <t>http://www.meritzfire.com</t>
  </si>
  <si>
    <t>섬유류(면사,면혼방사,면직물,면혼방직물,화섬사,화섬직물) 제조,도매,수출입</t>
  </si>
  <si>
    <t>김준, 김담</t>
  </si>
  <si>
    <t>http://www.kyungbang.co.kr</t>
  </si>
  <si>
    <t>송영규</t>
  </si>
  <si>
    <t>http://www.eusu-holdings.com</t>
  </si>
  <si>
    <t>조남호, 조원국</t>
  </si>
  <si>
    <t>http://www.hhic-holdings.com</t>
  </si>
</sst>
</file>

<file path=xl/styles.xml><?xml version="1.0" encoding="utf-8"?>
<styleSheet xmlns="http://schemas.openxmlformats.org/spreadsheetml/2006/main">
  <numFmts count="6">
    <numFmt numFmtId="176" formatCode="[$-409]dd\-mmm\-yyyy;@"/>
    <numFmt numFmtId="42" formatCode="_(&quot;$&quot;* #,##0_);_(&quot;$&quot;* \(#,##0\);_(&quot;$&quot;* &quot;-&quot;_);_(@_)"/>
    <numFmt numFmtId="177" formatCode="_ * #,##0_ ;_ * \-#,##0_ ;_ * &quot;-&quot;_ ;_ @_ "/>
    <numFmt numFmtId="44" formatCode="_(&quot;$&quot;* #,##0.00_);_(&quot;$&quot;* \(#,##0.00\);_(&quot;$&quot;* &quot;-&quot;??_);_(@_)"/>
    <numFmt numFmtId="178" formatCode="_ * #,##0.00_ ;_ * \-#,##0.00_ ;_ * &quot;-&quot;??_ ;_ @_ "/>
    <numFmt numFmtId="179" formatCode="[$-409]yyyy\-mm\-dd\T&quot;09&quot;:mm:ss.000\Z;@"/>
  </numFmts>
  <fonts count="26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0"/>
      <name val="Arial"/>
      <charset val="0"/>
    </font>
    <font>
      <b/>
      <sz val="10"/>
      <color indexed="9"/>
      <name val="Arial"/>
      <charset val="0"/>
    </font>
    <font>
      <sz val="10"/>
      <color indexed="63"/>
      <name val="Arial"/>
      <charset val="0"/>
    </font>
    <font>
      <sz val="10"/>
      <color rgb="FF333333"/>
      <name val="바탕체"/>
      <charset val="0"/>
    </font>
    <font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b/>
      <sz val="11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8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0"/>
      <color rgb="FF333333"/>
      <name val="Arial"/>
      <charset val="0"/>
    </font>
  </fonts>
  <fills count="35">
    <fill>
      <patternFill patternType="none"/>
    </fill>
    <fill>
      <patternFill patternType="gray125"/>
    </fill>
    <fill>
      <patternFill patternType="solid">
        <fgColor rgb="FF66FF99"/>
        <bgColor indexed="64"/>
      </patternFill>
    </fill>
    <fill>
      <patternFill patternType="lightUp">
        <fgColor indexed="12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7CE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0" fontId="6" fillId="16" borderId="0" applyNumberFormat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3" fillId="12" borderId="6" applyNumberFormat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0" fillId="11" borderId="5" applyNumberFormat="0" applyFont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9" fillId="7" borderId="3" applyNumberFormat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18" fillId="19" borderId="7" applyNumberFormat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23" fillId="19" borderId="3" applyNumberFormat="0" applyAlignment="0" applyProtection="0">
      <alignment vertical="center"/>
    </xf>
    <xf numFmtId="0" fontId="22" fillId="0" borderId="10" applyNumberFormat="0" applyFill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24" fillId="34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8" fillId="33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8" fillId="21" borderId="0" applyNumberFormat="0" applyBorder="0" applyAlignment="0" applyProtection="0">
      <alignment vertical="center"/>
    </xf>
  </cellStyleXfs>
  <cellXfs count="15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49" fontId="0" fillId="0" borderId="1" xfId="0" applyNumberFormat="1" applyBorder="1" applyAlignment="1">
      <alignment horizontal="center" vertical="center" wrapText="1"/>
    </xf>
    <xf numFmtId="58" fontId="0" fillId="0" borderId="1" xfId="0" applyNumberForma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" fillId="0" borderId="0" xfId="0" applyNumberFormat="1" applyFont="1" applyFill="1" applyBorder="1" applyAlignment="1"/>
    <xf numFmtId="0" fontId="3" fillId="3" borderId="2" xfId="0" applyNumberFormat="1" applyFont="1" applyFill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 wrapText="1"/>
    </xf>
    <xf numFmtId="0" fontId="4" fillId="0" borderId="2" xfId="0" applyFont="1" applyBorder="1" applyAlignment="1">
      <alignment horizontal="left" vertical="center" wrapText="1"/>
    </xf>
    <xf numFmtId="0" fontId="5" fillId="0" borderId="2" xfId="0" applyFont="1" applyBorder="1" applyAlignment="1">
      <alignment horizontal="left" vertical="center" wrapText="1"/>
    </xf>
    <xf numFmtId="0" fontId="0" fillId="0" borderId="0" xfId="0" applyFill="1" applyAlignment="1">
      <alignment vertical="center"/>
    </xf>
    <xf numFmtId="176" fontId="0" fillId="0" borderId="0" xfId="0" applyNumberFormat="1" applyAlignment="1">
      <alignment horizontal="center" vertical="center"/>
    </xf>
    <xf numFmtId="179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2560"/>
  <sheetViews>
    <sheetView tabSelected="1" topLeftCell="E2483" workbookViewId="0">
      <selection activeCell="I2505" sqref="I2505"/>
    </sheetView>
  </sheetViews>
  <sheetFormatPr defaultColWidth="9.14285714285714" defaultRowHeight="15"/>
  <cols>
    <col min="3" max="3" width="36" customWidth="1"/>
    <col min="4" max="4" width="39.5714285714286" customWidth="1"/>
    <col min="5" max="5" width="19.4285714285714" customWidth="1"/>
    <col min="6" max="6" width="12.1428571428571" customWidth="1"/>
    <col min="7" max="7" width="39.4285714285714" customWidth="1"/>
    <col min="8" max="8" width="40.8571428571429" customWidth="1"/>
    <col min="9" max="9" width="42.2857142857143" customWidth="1"/>
    <col min="10" max="10" width="16.4285714285714" customWidth="1"/>
    <col min="11" max="11" width="26" customWidth="1"/>
    <col min="12" max="12" width="17.5714285714286" customWidth="1"/>
    <col min="13" max="13" width="48.1428571428571" customWidth="1"/>
    <col min="14" max="14" width="32.4285714285714" customWidth="1"/>
    <col min="15" max="15" width="18" customWidth="1"/>
  </cols>
  <sheetData>
    <row r="1" spans="1:15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1" t="s">
        <v>10</v>
      </c>
      <c r="L1" s="11" t="s">
        <v>11</v>
      </c>
      <c r="M1" s="11" t="s">
        <v>12</v>
      </c>
      <c r="N1" s="11" t="s">
        <v>13</v>
      </c>
      <c r="O1" s="11" t="s">
        <v>14</v>
      </c>
    </row>
    <row r="2" spans="1:15">
      <c r="A2">
        <v>1</v>
      </c>
      <c r="B2" t="str">
        <f>상장종목_byKRX!A2</f>
        <v>060310</v>
      </c>
      <c r="C2" t="str">
        <f>상장종목_byKRX!B2</f>
        <v>3S</v>
      </c>
      <c r="D2" t="str">
        <f>INDEX(상장회사_byKRX!$C$2:$C$2380,MATCH(MID($B2,1,5)&amp;"?",상장회사_byKRX!$B$2:$B$2380,0),1)</f>
        <v>3S</v>
      </c>
      <c r="E2" t="str">
        <f>MID(상장종목_byKRX!$N2,SEARCH("(",상장종목_byKRX!$N2)+1,3)</f>
        <v>KRW</v>
      </c>
      <c r="F2" t="str">
        <f>INDEX(상장회사_byKRX!$D$2:$D$2380,MATCH(MID($B2,1,5)&amp;"?",상장회사_byKRX!$B$2:$B$2380,0),1)</f>
        <v>032902</v>
      </c>
      <c r="G2" t="str">
        <f>INDEX(상장회사_byKRX!$E$2:$E$2380,MATCH(MID($B2,1,5)&amp;"?",상장회사_byKRX!$B$2:$B$2380,0),1)</f>
        <v>특수 목적용 기계 제조업</v>
      </c>
      <c r="H2" t="str">
        <f>INDEX(상장법인목록_byKRX!$D$2:$D$2380,MATCH(MID($B2,1,5)&amp;"?",상장법인목록_byKRX!$B$2:$B$23800,0),1)</f>
        <v>반도체 웨이퍼 캐리어</v>
      </c>
      <c r="I2" s="12" t="str">
        <f>INDEX(상장법인목록_byKRX!$G$2:$G$2380,MATCH(MID($B2,1,5)&amp;"?",상장법인목록_byKRX!$B$2:$B$23800,0),1)</f>
        <v>박종익, 김세완 (각자 대표이사)</v>
      </c>
      <c r="J2" t="str">
        <f>INDEX(상장회사_byKRX!$J$2:$J$2380,MATCH(MID($B2,1,5)&amp;"?",상장회사_byKRX!$B$2:$B$2380,0),1)</f>
        <v>02-896-9474</v>
      </c>
      <c r="K2" s="13">
        <f>INDEX(상장법인목록_byKRX!$E$2:$E$2380,MATCH(MID($B2,1,5)&amp;"?",상장법인목록_byKRX!$B$2:$B$23800,0),1)</f>
        <v>37369</v>
      </c>
      <c r="L2" s="14" t="str">
        <f>LEFT(INDEX(상장법인목록_byKRX!$F$2:$F$2380,MATCH(MID($B2,1,5)&amp;"?",상장법인목록_byKRX!$B$2:$B$23800,0),1),2)</f>
        <v>03</v>
      </c>
      <c r="M2" t="str">
        <f>INDEX(상장회사_byKRX!$K$2:$K$2380,MATCH(MID($B2,1,5)&amp;"?",상장회사_byKRX!$B$2:$B$2380,0),1)</f>
        <v>서울특별시 금천구  시흥대로71길 30-1 </v>
      </c>
      <c r="N2" s="12" t="str">
        <f>INDEX(상장법인목록_byKRX!$H$2:$H$2380,MATCH(MID($B2,1,5)&amp;"?",상장법인목록_byKRX!$B$2:$B$23800,0),1)</f>
        <v>http://www.3sref.com</v>
      </c>
      <c r="O2" s="12" t="str">
        <f>INDEX(상장법인목록_byKRX!$I$2:$I$2380,MATCH(MID($B2,1,5)&amp;"?",상장법인목록_byKRX!$B$2:$B$23800,0),1)</f>
        <v>서울특별시</v>
      </c>
    </row>
    <row r="3" spans="1:15">
      <c r="A3">
        <v>2</v>
      </c>
      <c r="B3" t="str">
        <f>상장종목_byKRX!A3</f>
        <v>095570</v>
      </c>
      <c r="C3" t="str">
        <f>상장종목_byKRX!B3</f>
        <v>AJ네트웍스</v>
      </c>
      <c r="D3" t="str">
        <f>INDEX(상장회사_byKRX!$C$2:$C$2380,MATCH(MID($B3,1,5)&amp;"?",상장회사_byKRX!$B$2:$B$2380,0),1)</f>
        <v>AJ네트웍스</v>
      </c>
      <c r="E3" t="str">
        <f>MID(상장종목_byKRX!$N3,SEARCH("(",상장종목_byKRX!$N3)+1,3)</f>
        <v>KRW</v>
      </c>
      <c r="F3" t="str">
        <f>INDEX(상장회사_byKRX!$D$2:$D$2380,MATCH(MID($B3,1,5)&amp;"?",상장회사_byKRX!$B$2:$B$2380,0),1)</f>
        <v>147603</v>
      </c>
      <c r="G3" t="str">
        <f>INDEX(상장회사_byKRX!$E$2:$E$2380,MATCH(MID($B3,1,5)&amp;"?",상장회사_byKRX!$B$2:$B$2380,0),1)</f>
        <v>산업용 기계 및 장비 임대업</v>
      </c>
      <c r="H3" t="str">
        <f>INDEX(상장법인목록_byKRX!$D$2:$D$2380,MATCH(MID($B3,1,5)&amp;"?",상장법인목록_byKRX!$B$2:$B$23800,0),1)</f>
        <v>렌탈(파렛트, OA장비, 건설장비)</v>
      </c>
      <c r="I3" s="12" t="str">
        <f>INDEX(상장법인목록_byKRX!$G$2:$G$2380,MATCH(MID($B3,1,5)&amp;"?",상장법인목록_byKRX!$B$2:$B$23800,0),1)</f>
        <v>이현우</v>
      </c>
      <c r="J3" t="str">
        <f>INDEX(상장회사_byKRX!$J$2:$J$2380,MATCH(MID($B3,1,5)&amp;"?",상장회사_byKRX!$B$2:$B$2380,0),1)</f>
        <v>02-6363-9999</v>
      </c>
      <c r="K3" s="13">
        <f>INDEX(상장법인목록_byKRX!$E$2:$E$2380,MATCH(MID($B3,1,5)&amp;"?",상장법인목록_byKRX!$B$2:$B$23800,0),1)</f>
        <v>42237</v>
      </c>
      <c r="L3" s="14" t="str">
        <f>LEFT(INDEX(상장법인목록_byKRX!$F$2:$F$2380,MATCH(MID($B3,1,5)&amp;"?",상장법인목록_byKRX!$B$2:$B$23800,0),1),2)</f>
        <v>12</v>
      </c>
      <c r="M3" t="str">
        <f>INDEX(상장회사_byKRX!$K$2:$K$2380,MATCH(MID($B3,1,5)&amp;"?",상장회사_byKRX!$B$2:$B$2380,0),1)</f>
        <v>서울특별시 송파구 정의로8길 9 (문정동,AJ빌딩)</v>
      </c>
      <c r="N3" s="12" t="str">
        <f>INDEX(상장법인목록_byKRX!$H$2:$H$2380,MATCH(MID($B3,1,5)&amp;"?",상장법인목록_byKRX!$B$2:$B$23800,0),1)</f>
        <v>http://www.ajnet.co.kr</v>
      </c>
      <c r="O3" s="12" t="str">
        <f>INDEX(상장법인목록_byKRX!$I$2:$I$2380,MATCH(MID($B3,1,5)&amp;"?",상장법인목록_byKRX!$B$2:$B$23800,0),1)</f>
        <v>서울특별시</v>
      </c>
    </row>
    <row r="4" spans="1:15">
      <c r="A4">
        <v>3</v>
      </c>
      <c r="B4" t="str">
        <f>상장종목_byKRX!A4</f>
        <v>006840</v>
      </c>
      <c r="C4" t="str">
        <f>상장종목_byKRX!B4</f>
        <v>AK홀딩스</v>
      </c>
      <c r="D4" t="str">
        <f>INDEX(상장회사_byKRX!$C$2:$C$2380,MATCH(MID($B4,1,5)&amp;"?",상장회사_byKRX!$B$2:$B$2380,0),1)</f>
        <v>AK홀딩스</v>
      </c>
      <c r="E4" t="str">
        <f>MID(상장종목_byKRX!$N4,SEARCH("(",상장종목_byKRX!$N4)+1,3)</f>
        <v>KRW</v>
      </c>
      <c r="F4" t="str">
        <f>INDEX(상장회사_byKRX!$D$2:$D$2380,MATCH(MID($B4,1,5)&amp;"?",상장회사_byKRX!$B$2:$B$2380,0),1)</f>
        <v>116409</v>
      </c>
      <c r="G4" t="str">
        <f>INDEX(상장회사_byKRX!$E$2:$E$2380,MATCH(MID($B4,1,5)&amp;"?",상장회사_byKRX!$B$2:$B$2380,0),1)</f>
        <v>기타 금융업</v>
      </c>
      <c r="H4" t="str">
        <f>INDEX(상장법인목록_byKRX!$D$2:$D$2380,MATCH(MID($B4,1,5)&amp;"?",상장법인목록_byKRX!$B$2:$B$23800,0),1)</f>
        <v>지주사업</v>
      </c>
      <c r="I4" s="12" t="str">
        <f>INDEX(상장법인목록_byKRX!$G$2:$G$2380,MATCH(MID($B4,1,5)&amp;"?",상장법인목록_byKRX!$B$2:$B$23800,0),1)</f>
        <v>채형석, 이석주(각자 대표이사)</v>
      </c>
      <c r="J4" t="str">
        <f>INDEX(상장회사_byKRX!$J$2:$J$2380,MATCH(MID($B4,1,5)&amp;"?",상장회사_byKRX!$B$2:$B$2380,0),1)</f>
        <v>02-768-2923</v>
      </c>
      <c r="K4" s="13">
        <f>INDEX(상장법인목록_byKRX!$E$2:$E$2380,MATCH(MID($B4,1,5)&amp;"?",상장법인목록_byKRX!$B$2:$B$23800,0),1)</f>
        <v>36383</v>
      </c>
      <c r="L4" s="14" t="str">
        <f>LEFT(INDEX(상장법인목록_byKRX!$F$2:$F$2380,MATCH(MID($B4,1,5)&amp;"?",상장법인목록_byKRX!$B$2:$B$23800,0),1),2)</f>
        <v>12</v>
      </c>
      <c r="M4" t="str">
        <f>INDEX(상장회사_byKRX!$K$2:$K$2380,MATCH(MID($B4,1,5)&amp;"?",상장회사_byKRX!$B$2:$B$2380,0),1)</f>
        <v>서울특별시 마포구 양화로 188 - </v>
      </c>
      <c r="N4" s="12" t="str">
        <f>INDEX(상장법인목록_byKRX!$H$2:$H$2380,MATCH(MID($B4,1,5)&amp;"?",상장법인목록_byKRX!$B$2:$B$23800,0),1)</f>
        <v>http://www.aekyunggroup.co.kr</v>
      </c>
      <c r="O4" s="12" t="str">
        <f>INDEX(상장법인목록_byKRX!$I$2:$I$2380,MATCH(MID($B4,1,5)&amp;"?",상장법인목록_byKRX!$B$2:$B$23800,0),1)</f>
        <v>서울특별시</v>
      </c>
    </row>
    <row r="5" spans="1:15">
      <c r="A5">
        <v>4</v>
      </c>
      <c r="B5" t="str">
        <f>상장종목_byKRX!A5</f>
        <v>054620</v>
      </c>
      <c r="C5" t="str">
        <f>상장종목_byKRX!B5</f>
        <v>APS홀딩스</v>
      </c>
      <c r="D5" t="str">
        <f>INDEX(상장회사_byKRX!$C$2:$C$2380,MATCH(MID($B5,1,5)&amp;"?",상장회사_byKRX!$B$2:$B$2380,0),1)</f>
        <v>APS홀딩스</v>
      </c>
      <c r="E5" t="str">
        <f>MID(상장종목_byKRX!$N5,SEARCH("(",상장종목_byKRX!$N5)+1,3)</f>
        <v>KRW</v>
      </c>
      <c r="F5" t="str">
        <f>INDEX(상장회사_byKRX!$D$2:$D$2380,MATCH(MID($B5,1,5)&amp;"?",상장회사_byKRX!$B$2:$B$2380,0),1)</f>
        <v>116409</v>
      </c>
      <c r="G5" t="str">
        <f>INDEX(상장회사_byKRX!$E$2:$E$2380,MATCH(MID($B5,1,5)&amp;"?",상장회사_byKRX!$B$2:$B$2380,0),1)</f>
        <v>기타 금융업</v>
      </c>
      <c r="H5" t="str">
        <f>INDEX(상장법인목록_byKRX!$D$2:$D$2380,MATCH(MID($B5,1,5)&amp;"?",상장법인목록_byKRX!$B$2:$B$23800,0),1)</f>
        <v>인터넷 트래픽 솔루션</v>
      </c>
      <c r="I5" s="12" t="str">
        <f>INDEX(상장법인목록_byKRX!$G$2:$G$2380,MATCH(MID($B5,1,5)&amp;"?",상장법인목록_byKRX!$B$2:$B$23800,0),1)</f>
        <v>정기로</v>
      </c>
      <c r="J5" t="str">
        <f>INDEX(상장회사_byKRX!$J$2:$J$2380,MATCH(MID($B5,1,5)&amp;"?",상장회사_byKRX!$B$2:$B$2380,0),1)</f>
        <v>031-776-1800</v>
      </c>
      <c r="K5" s="13">
        <f>INDEX(상장법인목록_byKRX!$E$2:$E$2380,MATCH(MID($B5,1,5)&amp;"?",상장법인목록_byKRX!$B$2:$B$23800,0),1)</f>
        <v>37229</v>
      </c>
      <c r="L5" s="14" t="str">
        <f>LEFT(INDEX(상장법인목록_byKRX!$F$2:$F$2380,MATCH(MID($B5,1,5)&amp;"?",상장법인목록_byKRX!$B$2:$B$23800,0),1),2)</f>
        <v>12</v>
      </c>
      <c r="M5" t="str">
        <f>INDEX(상장회사_byKRX!$K$2:$K$2380,MATCH(MID($B5,1,5)&amp;"?",상장회사_byKRX!$B$2:$B$2380,0),1)</f>
        <v>경기도 화성시 동탄면 동탄산단9길 23-12 (동탄면)</v>
      </c>
      <c r="N5" s="12" t="str">
        <f>INDEX(상장법인목록_byKRX!$H$2:$H$2380,MATCH(MID($B5,1,5)&amp;"?",상장법인목록_byKRX!$B$2:$B$23800,0),1)</f>
        <v>http://www.apsholdings.co.kr</v>
      </c>
      <c r="O5" s="12" t="str">
        <f>INDEX(상장법인목록_byKRX!$I$2:$I$2380,MATCH(MID($B5,1,5)&amp;"?",상장법인목록_byKRX!$B$2:$B$23800,0),1)</f>
        <v>경기도</v>
      </c>
    </row>
    <row r="6" spans="1:15">
      <c r="A6">
        <v>5</v>
      </c>
      <c r="B6" t="str">
        <f>상장종목_byKRX!A6</f>
        <v>265520</v>
      </c>
      <c r="C6" t="str">
        <f>상장종목_byKRX!B6</f>
        <v>AP시스템</v>
      </c>
      <c r="D6" t="str">
        <f>INDEX(상장회사_byKRX!$C$2:$C$2380,MATCH(MID($B6,1,5)&amp;"?",상장회사_byKRX!$B$2:$B$2380,0),1)</f>
        <v>AP시스템</v>
      </c>
      <c r="E6" t="str">
        <f>MID(상장종목_byKRX!$N6,SEARCH("(",상장종목_byKRX!$N6)+1,3)</f>
        <v>KRW</v>
      </c>
      <c r="F6" t="str">
        <f>INDEX(상장회사_byKRX!$D$2:$D$2380,MATCH(MID($B6,1,5)&amp;"?",상장회사_byKRX!$B$2:$B$2380,0),1)</f>
        <v>032902</v>
      </c>
      <c r="G6" t="str">
        <f>INDEX(상장회사_byKRX!$E$2:$E$2380,MATCH(MID($B6,1,5)&amp;"?",상장회사_byKRX!$B$2:$B$2380,0),1)</f>
        <v>특수 목적용 기계 제조업</v>
      </c>
      <c r="H6" t="str">
        <f>INDEX(상장법인목록_byKRX!$D$2:$D$2380,MATCH(MID($B6,1,5)&amp;"?",상장법인목록_byKRX!$B$2:$B$23800,0),1)</f>
        <v>디스플레이 제조 장비</v>
      </c>
      <c r="I6" s="12" t="str">
        <f>INDEX(상장법인목록_byKRX!$G$2:$G$2380,MATCH(MID($B6,1,5)&amp;"?",상장법인목록_byKRX!$B$2:$B$23800,0),1)</f>
        <v>김영주</v>
      </c>
      <c r="J6" t="str">
        <f>INDEX(상장회사_byKRX!$J$2:$J$2380,MATCH(MID($B6,1,5)&amp;"?",상장회사_byKRX!$B$2:$B$2380,0),1)</f>
        <v>031-379-2700</v>
      </c>
      <c r="K6" s="13">
        <f>INDEX(상장법인목록_byKRX!$E$2:$E$2380,MATCH(MID($B6,1,5)&amp;"?",상장법인목록_byKRX!$B$2:$B$23800,0),1)</f>
        <v>42832</v>
      </c>
      <c r="L6" s="14" t="str">
        <f>LEFT(INDEX(상장법인목록_byKRX!$F$2:$F$2380,MATCH(MID($B6,1,5)&amp;"?",상장법인목록_byKRX!$B$2:$B$23800,0),1),2)</f>
        <v>12</v>
      </c>
      <c r="M6" t="str">
        <f>INDEX(상장회사_byKRX!$K$2:$K$2380,MATCH(MID($B6,1,5)&amp;"?",상장회사_byKRX!$B$2:$B$2380,0),1)</f>
        <v>경기도 화성시  동탄면 동탄산단8길 15-5</v>
      </c>
      <c r="N6" s="12" t="str">
        <f>INDEX(상장법인목록_byKRX!$H$2:$H$2380,MATCH(MID($B6,1,5)&amp;"?",상장법인목록_byKRX!$B$2:$B$23800,0),1)</f>
        <v>http://www.apsystems.co.kr</v>
      </c>
      <c r="O6" s="12" t="str">
        <f>INDEX(상장법인목록_byKRX!$I$2:$I$2380,MATCH(MID($B6,1,5)&amp;"?",상장법인목록_byKRX!$B$2:$B$23800,0),1)</f>
        <v>경기도</v>
      </c>
    </row>
    <row r="7" spans="1:15">
      <c r="A7">
        <v>6</v>
      </c>
      <c r="B7" t="str">
        <f>상장종목_byKRX!A7</f>
        <v>211270</v>
      </c>
      <c r="C7" t="str">
        <f>상장종목_byKRX!B7</f>
        <v>AP위성</v>
      </c>
      <c r="D7" t="str">
        <f>INDEX(상장회사_byKRX!$C$2:$C$2380,MATCH(MID($B7,1,5)&amp;"?",상장회사_byKRX!$B$2:$B$2380,0),1)</f>
        <v>AP위성</v>
      </c>
      <c r="E7" t="str">
        <f>MID(상장종목_byKRX!$N7,SEARCH("(",상장종목_byKRX!$N7)+1,3)</f>
        <v>KRW</v>
      </c>
      <c r="F7" t="str">
        <f>INDEX(상장회사_byKRX!$D$2:$D$2380,MATCH(MID($B7,1,5)&amp;"?",상장회사_byKRX!$B$2:$B$2380,0),1)</f>
        <v>032604</v>
      </c>
      <c r="G7" t="str">
        <f>INDEX(상장회사_byKRX!$E$2:$E$2380,MATCH(MID($B7,1,5)&amp;"?",상장회사_byKRX!$B$2:$B$2380,0),1)</f>
        <v>통신 및 방송 장비 제조업</v>
      </c>
      <c r="H7" t="str">
        <f>INDEX(상장법인목록_byKRX!$D$2:$D$2380,MATCH(MID($B7,1,5)&amp;"?",상장법인목록_byKRX!$B$2:$B$23800,0),1)</f>
        <v>위성통신 단말기</v>
      </c>
      <c r="I7" s="12" t="str">
        <f>INDEX(상장법인목록_byKRX!$G$2:$G$2380,MATCH(MID($B7,1,5)&amp;"?",상장법인목록_byKRX!$B$2:$B$23800,0),1)</f>
        <v>류장수</v>
      </c>
      <c r="J7" t="str">
        <f>INDEX(상장회사_byKRX!$J$2:$J$2380,MATCH(MID($B7,1,5)&amp;"?",상장회사_byKRX!$B$2:$B$2380,0),1)</f>
        <v>02-2026-7800</v>
      </c>
      <c r="K7" s="13">
        <f>INDEX(상장법인목록_byKRX!$E$2:$E$2380,MATCH(MID($B7,1,5)&amp;"?",상장법인목록_byKRX!$B$2:$B$23800,0),1)</f>
        <v>42433</v>
      </c>
      <c r="L7" s="14" t="str">
        <f>LEFT(INDEX(상장법인목록_byKRX!$F$2:$F$2380,MATCH(MID($B7,1,5)&amp;"?",상장법인목록_byKRX!$B$2:$B$23800,0),1),2)</f>
        <v>12</v>
      </c>
      <c r="M7" t="str">
        <f>INDEX(상장회사_byKRX!$K$2:$K$2380,MATCH(MID($B7,1,5)&amp;"?",상장회사_byKRX!$B$2:$B$2380,0),1)</f>
        <v>서울특별시 금천구 가산디지털2로 98 IT캐슬 2동 9층</v>
      </c>
      <c r="N7" s="12" t="str">
        <f>INDEX(상장법인목록_byKRX!$H$2:$H$2380,MATCH(MID($B7,1,5)&amp;"?",상장법인목록_byKRX!$B$2:$B$23800,0),1)</f>
        <v>http://www.apsi.co.kr</v>
      </c>
      <c r="O7" s="12" t="str">
        <f>INDEX(상장법인목록_byKRX!$I$2:$I$2380,MATCH(MID($B7,1,5)&amp;"?",상장법인목록_byKRX!$B$2:$B$23800,0),1)</f>
        <v>서울특별시</v>
      </c>
    </row>
    <row r="8" spans="1:15">
      <c r="A8">
        <v>7</v>
      </c>
      <c r="B8" t="str">
        <f>상장종목_byKRX!A8</f>
        <v>027410</v>
      </c>
      <c r="C8" t="str">
        <f>상장종목_byKRX!B8</f>
        <v>BGF</v>
      </c>
      <c r="D8" t="str">
        <f>INDEX(상장회사_byKRX!$C$2:$C$2380,MATCH(MID($B8,1,5)&amp;"?",상장회사_byKRX!$B$2:$B$2380,0),1)</f>
        <v>BGF</v>
      </c>
      <c r="E8" t="str">
        <f>MID(상장종목_byKRX!$N8,SEARCH("(",상장종목_byKRX!$N8)+1,3)</f>
        <v>KRW</v>
      </c>
      <c r="F8" t="str">
        <f>INDEX(상장회사_byKRX!$D$2:$D$2380,MATCH(MID($B8,1,5)&amp;"?",상장회사_byKRX!$B$2:$B$2380,0),1)</f>
        <v>116409</v>
      </c>
      <c r="G8" t="str">
        <f>INDEX(상장회사_byKRX!$E$2:$E$2380,MATCH(MID($B8,1,5)&amp;"?",상장회사_byKRX!$B$2:$B$2380,0),1)</f>
        <v>기타 금융업</v>
      </c>
      <c r="H8" t="str">
        <f>INDEX(상장법인목록_byKRX!$D$2:$D$2380,MATCH(MID($B8,1,5)&amp;"?",상장법인목록_byKRX!$B$2:$B$23800,0),1)</f>
        <v>지주회사</v>
      </c>
      <c r="I8" s="12" t="str">
        <f>INDEX(상장법인목록_byKRX!$G$2:$G$2380,MATCH(MID($B8,1,5)&amp;"?",상장법인목록_byKRX!$B$2:$B$23800,0),1)</f>
        <v>홍정국</v>
      </c>
      <c r="J8" t="str">
        <f>INDEX(상장회사_byKRX!$J$2:$J$2380,MATCH(MID($B8,1,5)&amp;"?",상장회사_byKRX!$B$2:$B$2380,0),1)</f>
        <v>1577-3663</v>
      </c>
      <c r="K8" s="13">
        <f>INDEX(상장법인목록_byKRX!$E$2:$E$2380,MATCH(MID($B8,1,5)&amp;"?",상장법인목록_byKRX!$B$2:$B$23800,0),1)</f>
        <v>41778</v>
      </c>
      <c r="L8" s="14" t="str">
        <f>LEFT(INDEX(상장법인목록_byKRX!$F$2:$F$2380,MATCH(MID($B8,1,5)&amp;"?",상장법인목록_byKRX!$B$2:$B$23800,0),1),2)</f>
        <v>12</v>
      </c>
      <c r="M8" t="str">
        <f>INDEX(상장회사_byKRX!$K$2:$K$2380,MATCH(MID($B8,1,5)&amp;"?",상장회사_byKRX!$B$2:$B$2380,0),1)</f>
        <v>서울특별시 강남구 테헤란로 405 </v>
      </c>
      <c r="N8" s="12" t="str">
        <f>INDEX(상장법인목록_byKRX!$H$2:$H$2380,MATCH(MID($B8,1,5)&amp;"?",상장법인목록_byKRX!$B$2:$B$23800,0),1)</f>
        <v>http://www.bgf.co.kr</v>
      </c>
      <c r="O8" s="12" t="str">
        <f>INDEX(상장법인목록_byKRX!$I$2:$I$2380,MATCH(MID($B8,1,5)&amp;"?",상장법인목록_byKRX!$B$2:$B$23800,0),1)</f>
        <v>서울특별시</v>
      </c>
    </row>
    <row r="9" spans="1:15">
      <c r="A9">
        <v>8</v>
      </c>
      <c r="B9" t="str">
        <f>상장종목_byKRX!A9</f>
        <v>282330</v>
      </c>
      <c r="C9" t="str">
        <f>상장종목_byKRX!B9</f>
        <v>BGF리테일</v>
      </c>
      <c r="D9" t="str">
        <f>INDEX(상장회사_byKRX!$C$2:$C$2380,MATCH(MID($B9,1,5)&amp;"?",상장회사_byKRX!$B$2:$B$2380,0),1)</f>
        <v>BGF리테일</v>
      </c>
      <c r="E9" t="str">
        <f>MID(상장종목_byKRX!$N9,SEARCH("(",상장종목_byKRX!$N9)+1,3)</f>
        <v>KRW</v>
      </c>
      <c r="F9" t="str">
        <f>INDEX(상장회사_byKRX!$D$2:$D$2380,MATCH(MID($B9,1,5)&amp;"?",상장회사_byKRX!$B$2:$B$2380,0),1)</f>
        <v>074701</v>
      </c>
      <c r="G9" t="str">
        <f>INDEX(상장회사_byKRX!$E$2:$E$2380,MATCH(MID($B9,1,5)&amp;"?",상장회사_byKRX!$B$2:$B$2380,0),1)</f>
        <v>종합 소매업</v>
      </c>
      <c r="H9" t="str">
        <f>INDEX(상장법인목록_byKRX!$D$2:$D$2380,MATCH(MID($B9,1,5)&amp;"?",상장법인목록_byKRX!$B$2:$B$23800,0),1)</f>
        <v>체인화 편의점</v>
      </c>
      <c r="I9" s="12" t="str">
        <f>INDEX(상장법인목록_byKRX!$G$2:$G$2380,MATCH(MID($B9,1,5)&amp;"?",상장법인목록_byKRX!$B$2:$B$23800,0),1)</f>
        <v>이건준</v>
      </c>
      <c r="J9" t="str">
        <f>INDEX(상장회사_byKRX!$J$2:$J$2380,MATCH(MID($B9,1,5)&amp;"?",상장회사_byKRX!$B$2:$B$2380,0),1)</f>
        <v>02-1577-8007</v>
      </c>
      <c r="K9" s="13">
        <f>INDEX(상장법인목록_byKRX!$E$2:$E$2380,MATCH(MID($B9,1,5)&amp;"?",상장법인목록_byKRX!$B$2:$B$23800,0),1)</f>
        <v>43077</v>
      </c>
      <c r="L9" s="14" t="str">
        <f>LEFT(INDEX(상장법인목록_byKRX!$F$2:$F$2380,MATCH(MID($B9,1,5)&amp;"?",상장법인목록_byKRX!$B$2:$B$23800,0),1),2)</f>
        <v>12</v>
      </c>
      <c r="M9" t="str">
        <f>INDEX(상장회사_byKRX!$K$2:$K$2380,MATCH(MID($B9,1,5)&amp;"?",상장회사_byKRX!$B$2:$B$2380,0),1)</f>
        <v>서울특별시 강남구 테헤란로 405 BGF사옥</v>
      </c>
      <c r="N9" s="12" t="str">
        <f>INDEX(상장법인목록_byKRX!$H$2:$H$2380,MATCH(MID($B9,1,5)&amp;"?",상장법인목록_byKRX!$B$2:$B$23800,0),1)</f>
        <v>http://www.bgfretail.com</v>
      </c>
      <c r="O9" s="12" t="str">
        <f>INDEX(상장법인목록_byKRX!$I$2:$I$2380,MATCH(MID($B9,1,5)&amp;"?",상장법인목록_byKRX!$B$2:$B$23800,0),1)</f>
        <v>서울특별시</v>
      </c>
    </row>
    <row r="10" spans="1:15">
      <c r="A10">
        <v>9</v>
      </c>
      <c r="B10" t="str">
        <f>상장종목_byKRX!A10</f>
        <v>138930</v>
      </c>
      <c r="C10" t="str">
        <f>상장종목_byKRX!B10</f>
        <v>BNK금융지주</v>
      </c>
      <c r="D10" t="str">
        <f>INDEX(상장회사_byKRX!$C$2:$C$2380,MATCH(MID($B10,1,5)&amp;"?",상장회사_byKRX!$B$2:$B$2380,0),1)</f>
        <v>BNK금융지주</v>
      </c>
      <c r="E10" t="str">
        <f>MID(상장종목_byKRX!$N10,SEARCH("(",상장종목_byKRX!$N10)+1,3)</f>
        <v>KRW</v>
      </c>
      <c r="F10" t="str">
        <f>INDEX(상장회사_byKRX!$D$2:$D$2380,MATCH(MID($B10,1,5)&amp;"?",상장회사_byKRX!$B$2:$B$2380,0),1)</f>
        <v>116409</v>
      </c>
      <c r="G10" t="str">
        <f>INDEX(상장회사_byKRX!$E$2:$E$2380,MATCH(MID($B10,1,5)&amp;"?",상장회사_byKRX!$B$2:$B$2380,0),1)</f>
        <v>기타 금융업</v>
      </c>
      <c r="H10" t="str">
        <f>INDEX(상장법인목록_byKRX!$D$2:$D$2380,MATCH(MID($B10,1,5)&amp;"?",상장법인목록_byKRX!$B$2:$B$23800,0),1)</f>
        <v>금융지주회사</v>
      </c>
      <c r="I10" s="12" t="str">
        <f>INDEX(상장법인목록_byKRX!$G$2:$G$2380,MATCH(MID($B10,1,5)&amp;"?",상장법인목록_byKRX!$B$2:$B$23800,0),1)</f>
        <v>김지완</v>
      </c>
      <c r="J10" t="str">
        <f>INDEX(상장회사_byKRX!$J$2:$J$2380,MATCH(MID($B10,1,5)&amp;"?",상장회사_byKRX!$B$2:$B$2380,0),1)</f>
        <v>051-620-3023</v>
      </c>
      <c r="K10" s="13">
        <f>INDEX(상장법인목록_byKRX!$E$2:$E$2380,MATCH(MID($B10,1,5)&amp;"?",상장법인목록_byKRX!$B$2:$B$23800,0),1)</f>
        <v>40632</v>
      </c>
      <c r="L10" s="14" t="str">
        <f>LEFT(INDEX(상장법인목록_byKRX!$F$2:$F$2380,MATCH(MID($B10,1,5)&amp;"?",상장법인목록_byKRX!$B$2:$B$23800,0),1),2)</f>
        <v>12</v>
      </c>
      <c r="M10" t="str">
        <f>INDEX(상장회사_byKRX!$K$2:$K$2380,MATCH(MID($B10,1,5)&amp;"?",상장회사_byKRX!$B$2:$B$2380,0),1)</f>
        <v>부산광역시 남구 문현금융로 30(문현동) </v>
      </c>
      <c r="N10" s="12" t="str">
        <f>INDEX(상장법인목록_byKRX!$H$2:$H$2380,MATCH(MID($B10,1,5)&amp;"?",상장법인목록_byKRX!$B$2:$B$23800,0),1)</f>
        <v>http://www.bnkfg.com</v>
      </c>
      <c r="O10" s="12" t="str">
        <f>INDEX(상장법인목록_byKRX!$I$2:$I$2380,MATCH(MID($B10,1,5)&amp;"?",상장법인목록_byKRX!$B$2:$B$23800,0),1)</f>
        <v>부산광역시</v>
      </c>
    </row>
    <row r="11" spans="1:15">
      <c r="A11">
        <v>10</v>
      </c>
      <c r="B11" t="str">
        <f>상장종목_byKRX!A11</f>
        <v>001460</v>
      </c>
      <c r="C11" t="str">
        <f>상장종목_byKRX!B11</f>
        <v>BYC</v>
      </c>
      <c r="D11" t="str">
        <f>INDEX(상장회사_byKRX!$C$2:$C$2380,MATCH(MID($B11,1,5)&amp;"?",상장회사_byKRX!$B$2:$B$2380,0),1)</f>
        <v>BYC</v>
      </c>
      <c r="E11" t="str">
        <f>MID(상장종목_byKRX!$N11,SEARCH("(",상장종목_byKRX!$N11)+1,3)</f>
        <v>KRW</v>
      </c>
      <c r="F11" t="str">
        <f>INDEX(상장회사_byKRX!$D$2:$D$2380,MATCH(MID($B11,1,5)&amp;"?",상장회사_byKRX!$B$2:$B$2380,0),1)</f>
        <v>031401</v>
      </c>
      <c r="G11" t="str">
        <f>INDEX(상장회사_byKRX!$E$2:$E$2380,MATCH(MID($B11,1,5)&amp;"?",상장회사_byKRX!$B$2:$B$2380,0),1)</f>
        <v>봉제의복 제조업</v>
      </c>
      <c r="H11" t="str">
        <f>INDEX(상장법인목록_byKRX!$D$2:$D$2380,MATCH(MID($B11,1,5)&amp;"?",상장법인목록_byKRX!$B$2:$B$23800,0),1)</f>
        <v>메리야스,란제리 제조,도매/건축공사/부동산 임대,분양,공급</v>
      </c>
      <c r="I11" s="12" t="str">
        <f>INDEX(상장법인목록_byKRX!$G$2:$G$2380,MATCH(MID($B11,1,5)&amp;"?",상장법인목록_byKRX!$B$2:$B$23800,0),1)</f>
        <v>고 윤 성</v>
      </c>
      <c r="J11" t="str">
        <f>INDEX(상장회사_byKRX!$J$2:$J$2380,MATCH(MID($B11,1,5)&amp;"?",상장회사_byKRX!$B$2:$B$2380,0),1)</f>
        <v>02-840-3172</v>
      </c>
      <c r="K11" s="13">
        <f>INDEX(상장법인목록_byKRX!$E$2:$E$2380,MATCH(MID($B11,1,5)&amp;"?",상장법인목록_byKRX!$B$2:$B$23800,0),1)</f>
        <v>27547</v>
      </c>
      <c r="L11" s="14" t="str">
        <f>LEFT(INDEX(상장법인목록_byKRX!$F$2:$F$2380,MATCH(MID($B11,1,5)&amp;"?",상장법인목록_byKRX!$B$2:$B$23800,0),1),2)</f>
        <v>12</v>
      </c>
      <c r="M11" t="str">
        <f>INDEX(상장회사_byKRX!$K$2:$K$2380,MATCH(MID($B11,1,5)&amp;"?",상장회사_byKRX!$B$2:$B$2380,0),1)</f>
        <v>서울특별시 영등포구 도림천로21길 3 </v>
      </c>
      <c r="N11" s="12" t="str">
        <f>INDEX(상장법인목록_byKRX!$H$2:$H$2380,MATCH(MID($B11,1,5)&amp;"?",상장법인목록_byKRX!$B$2:$B$23800,0),1)</f>
        <v>http://home.byc.co.kr</v>
      </c>
      <c r="O11" s="12" t="str">
        <f>INDEX(상장법인목록_byKRX!$I$2:$I$2380,MATCH(MID($B11,1,5)&amp;"?",상장법인목록_byKRX!$B$2:$B$23800,0),1)</f>
        <v>서울특별시</v>
      </c>
    </row>
    <row r="12" spans="1:15">
      <c r="A12">
        <v>11</v>
      </c>
      <c r="B12" t="str">
        <f>상장종목_byKRX!A12</f>
        <v>001465</v>
      </c>
      <c r="C12" t="str">
        <f>상장종목_byKRX!B12</f>
        <v>BYC우</v>
      </c>
      <c r="D12" t="str">
        <f>INDEX(상장회사_byKRX!$C$2:$C$2380,MATCH(MID($B12,1,5)&amp;"?",상장회사_byKRX!$B$2:$B$2380,0),1)</f>
        <v>BYC</v>
      </c>
      <c r="E12" t="str">
        <f>MID(상장종목_byKRX!$N12,SEARCH("(",상장종목_byKRX!$N12)+1,3)</f>
        <v>KRW</v>
      </c>
      <c r="F12" t="str">
        <f>INDEX(상장회사_byKRX!$D$2:$D$2380,MATCH(MID($B12,1,5)&amp;"?",상장회사_byKRX!$B$2:$B$2380,0),1)</f>
        <v>031401</v>
      </c>
      <c r="G12" t="str">
        <f>INDEX(상장회사_byKRX!$E$2:$E$2380,MATCH(MID($B12,1,5)&amp;"?",상장회사_byKRX!$B$2:$B$2380,0),1)</f>
        <v>봉제의복 제조업</v>
      </c>
      <c r="H12" t="str">
        <f>INDEX(상장법인목록_byKRX!$D$2:$D$2380,MATCH(MID($B12,1,5)&amp;"?",상장법인목록_byKRX!$B$2:$B$23800,0),1)</f>
        <v>메리야스,란제리 제조,도매/건축공사/부동산 임대,분양,공급</v>
      </c>
      <c r="I12" s="12" t="str">
        <f>INDEX(상장법인목록_byKRX!$G$2:$G$2380,MATCH(MID($B12,1,5)&amp;"?",상장법인목록_byKRX!$B$2:$B$23800,0),1)</f>
        <v>고 윤 성</v>
      </c>
      <c r="J12" t="str">
        <f>INDEX(상장회사_byKRX!$J$2:$J$2380,MATCH(MID($B12,1,5)&amp;"?",상장회사_byKRX!$B$2:$B$2380,0),1)</f>
        <v>02-840-3172</v>
      </c>
      <c r="K12" s="13">
        <f>INDEX(상장법인목록_byKRX!$E$2:$E$2380,MATCH(MID($B12,1,5)&amp;"?",상장법인목록_byKRX!$B$2:$B$23800,0),1)</f>
        <v>27547</v>
      </c>
      <c r="L12" s="14" t="str">
        <f>LEFT(INDEX(상장법인목록_byKRX!$F$2:$F$2380,MATCH(MID($B12,1,5)&amp;"?",상장법인목록_byKRX!$B$2:$B$23800,0),1),2)</f>
        <v>12</v>
      </c>
      <c r="M12" t="str">
        <f>INDEX(상장회사_byKRX!$K$2:$K$2380,MATCH(MID($B12,1,5)&amp;"?",상장회사_byKRX!$B$2:$B$2380,0),1)</f>
        <v>서울특별시 영등포구 도림천로21길 3 </v>
      </c>
      <c r="N12" s="12" t="str">
        <f>INDEX(상장법인목록_byKRX!$H$2:$H$2380,MATCH(MID($B12,1,5)&amp;"?",상장법인목록_byKRX!$B$2:$B$23800,0),1)</f>
        <v>http://home.byc.co.kr</v>
      </c>
      <c r="O12" s="12" t="str">
        <f>INDEX(상장법인목록_byKRX!$I$2:$I$2380,MATCH(MID($B12,1,5)&amp;"?",상장법인목록_byKRX!$B$2:$B$23800,0),1)</f>
        <v>서울특별시</v>
      </c>
    </row>
    <row r="13" spans="1:15">
      <c r="A13">
        <v>12</v>
      </c>
      <c r="B13" t="str">
        <f>상장종목_byKRX!A13</f>
        <v>001040</v>
      </c>
      <c r="C13" t="str">
        <f>상장종목_byKRX!B13</f>
        <v>CJ</v>
      </c>
      <c r="D13" t="str">
        <f>INDEX(상장회사_byKRX!$C$2:$C$2380,MATCH(MID($B13,1,5)&amp;"?",상장회사_byKRX!$B$2:$B$2380,0),1)</f>
        <v>CJ</v>
      </c>
      <c r="E13" t="str">
        <f>MID(상장종목_byKRX!$N13,SEARCH("(",상장종목_byKRX!$N13)+1,3)</f>
        <v>KRW</v>
      </c>
      <c r="F13" t="str">
        <f>INDEX(상장회사_byKRX!$D$2:$D$2380,MATCH(MID($B13,1,5)&amp;"?",상장회사_byKRX!$B$2:$B$2380,0),1)</f>
        <v>116409</v>
      </c>
      <c r="G13" t="str">
        <f>INDEX(상장회사_byKRX!$E$2:$E$2380,MATCH(MID($B13,1,5)&amp;"?",상장회사_byKRX!$B$2:$B$2380,0),1)</f>
        <v>기타 금융업</v>
      </c>
      <c r="H13" t="str">
        <f>INDEX(상장법인목록_byKRX!$D$2:$D$2380,MATCH(MID($B13,1,5)&amp;"?",상장법인목록_byKRX!$B$2:$B$23800,0),1)</f>
        <v>지주회사</v>
      </c>
      <c r="I13" s="12" t="str">
        <f>INDEX(상장법인목록_byKRX!$G$2:$G$2380,MATCH(MID($B13,1,5)&amp;"?",상장법인목록_byKRX!$B$2:$B$23800,0),1)</f>
        <v>손경식, 김홍기</v>
      </c>
      <c r="J13" t="str">
        <f>INDEX(상장회사_byKRX!$J$2:$J$2380,MATCH(MID($B13,1,5)&amp;"?",상장회사_byKRX!$B$2:$B$2380,0),1)</f>
        <v>02-726-8114</v>
      </c>
      <c r="K13" s="13">
        <f>INDEX(상장법인목록_byKRX!$E$2:$E$2380,MATCH(MID($B13,1,5)&amp;"?",상장법인목록_byKRX!$B$2:$B$23800,0),1)</f>
        <v>26844</v>
      </c>
      <c r="L13" s="14" t="str">
        <f>LEFT(INDEX(상장법인목록_byKRX!$F$2:$F$2380,MATCH(MID($B13,1,5)&amp;"?",상장법인목록_byKRX!$B$2:$B$23800,0),1),2)</f>
        <v>12</v>
      </c>
      <c r="M13" t="str">
        <f>INDEX(상장회사_byKRX!$K$2:$K$2380,MATCH(MID($B13,1,5)&amp;"?",상장회사_byKRX!$B$2:$B$2380,0),1)</f>
        <v>서울특별시 중구 소월로2길 12 (남대문로5가, CJ THE CENTER) </v>
      </c>
      <c r="N13" s="12" t="str">
        <f>INDEX(상장법인목록_byKRX!$H$2:$H$2380,MATCH(MID($B13,1,5)&amp;"?",상장법인목록_byKRX!$B$2:$B$23800,0),1)</f>
        <v>http://www.cj.net</v>
      </c>
      <c r="O13" s="12" t="str">
        <f>INDEX(상장법인목록_byKRX!$I$2:$I$2380,MATCH(MID($B13,1,5)&amp;"?",상장법인목록_byKRX!$B$2:$B$23800,0),1)</f>
        <v>서울특별시</v>
      </c>
    </row>
    <row r="14" spans="1:15">
      <c r="A14">
        <v>13</v>
      </c>
      <c r="B14" t="str">
        <f>상장종목_byKRX!A14</f>
        <v>079160</v>
      </c>
      <c r="C14" t="str">
        <f>상장종목_byKRX!B14</f>
        <v>CJ CGV</v>
      </c>
      <c r="D14" t="str">
        <f>INDEX(상장회사_byKRX!$C$2:$C$2380,MATCH(MID($B14,1,5)&amp;"?",상장회사_byKRX!$B$2:$B$2380,0),1)</f>
        <v>CJ CGV</v>
      </c>
      <c r="E14" t="str">
        <f>MID(상장종목_byKRX!$N14,SEARCH("(",상장종목_byKRX!$N14)+1,3)</f>
        <v>KRW</v>
      </c>
      <c r="F14" t="str">
        <f>INDEX(상장회사_byKRX!$D$2:$D$2380,MATCH(MID($B14,1,5)&amp;"?",상장회사_byKRX!$B$2:$B$2380,0),1)</f>
        <v>105901</v>
      </c>
      <c r="G14" t="str">
        <f>INDEX(상장회사_byKRX!$E$2:$E$2380,MATCH(MID($B14,1,5)&amp;"?",상장회사_byKRX!$B$2:$B$2380,0),1)</f>
        <v>영화, 비디오물, 방송프로그램 제작 및 배급업</v>
      </c>
      <c r="H14" t="str">
        <f>INDEX(상장법인목록_byKRX!$D$2:$D$2380,MATCH(MID($B14,1,5)&amp;"?",상장법인목록_byKRX!$B$2:$B$23800,0),1)</f>
        <v>영화상영,영화관 운영</v>
      </c>
      <c r="I14" s="12" t="str">
        <f>INDEX(상장법인목록_byKRX!$G$2:$G$2380,MATCH(MID($B14,1,5)&amp;"?",상장법인목록_byKRX!$B$2:$B$23800,0),1)</f>
        <v>최병환</v>
      </c>
      <c r="J14" t="str">
        <f>INDEX(상장회사_byKRX!$J$2:$J$2380,MATCH(MID($B14,1,5)&amp;"?",상장회사_byKRX!$B$2:$B$2380,0),1)</f>
        <v>02-371-6660</v>
      </c>
      <c r="K14" s="13">
        <f>INDEX(상장법인목록_byKRX!$E$2:$E$2380,MATCH(MID($B14,1,5)&amp;"?",상장법인목록_byKRX!$B$2:$B$23800,0),1)</f>
        <v>38345</v>
      </c>
      <c r="L14" s="14" t="str">
        <f>LEFT(INDEX(상장법인목록_byKRX!$F$2:$F$2380,MATCH(MID($B14,1,5)&amp;"?",상장법인목록_byKRX!$B$2:$B$23800,0),1),2)</f>
        <v>12</v>
      </c>
      <c r="M14" t="str">
        <f>INDEX(상장회사_byKRX!$K$2:$K$2380,MATCH(MID($B14,1,5)&amp;"?",상장회사_byKRX!$B$2:$B$2380,0),1)</f>
        <v>서울특별시 용산구 한강대로23길 55 아이파크몰 6층(한강로동) </v>
      </c>
      <c r="N14" s="12" t="str">
        <f>INDEX(상장법인목록_byKRX!$H$2:$H$2380,MATCH(MID($B14,1,5)&amp;"?",상장법인목록_byKRX!$B$2:$B$23800,0),1)</f>
        <v>http://www.cgv.co.kr</v>
      </c>
      <c r="O14" s="12" t="str">
        <f>INDEX(상장법인목록_byKRX!$I$2:$I$2380,MATCH(MID($B14,1,5)&amp;"?",상장법인목록_byKRX!$B$2:$B$23800,0),1)</f>
        <v>서울특별시</v>
      </c>
    </row>
    <row r="15" spans="1:15">
      <c r="A15">
        <v>14</v>
      </c>
      <c r="B15" t="str">
        <f>상장종목_byKRX!A15</f>
        <v>035760</v>
      </c>
      <c r="C15" t="str">
        <f>상장종목_byKRX!B15</f>
        <v>CJ ENM</v>
      </c>
      <c r="D15" t="str">
        <f>INDEX(상장회사_byKRX!$C$2:$C$2380,MATCH(MID($B15,1,5)&amp;"?",상장회사_byKRX!$B$2:$B$2380,0),1)</f>
        <v>CJ ENM</v>
      </c>
      <c r="E15" t="str">
        <f>MID(상장종목_byKRX!$N15,SEARCH("(",상장종목_byKRX!$N15)+1,3)</f>
        <v>KRW</v>
      </c>
      <c r="F15" t="str">
        <f>INDEX(상장회사_byKRX!$D$2:$D$2380,MATCH(MID($B15,1,5)&amp;"?",상장회사_byKRX!$B$2:$B$2380,0),1)</f>
        <v>106002</v>
      </c>
      <c r="G15" t="str">
        <f>INDEX(상장회사_byKRX!$E$2:$E$2380,MATCH(MID($B15,1,5)&amp;"?",상장회사_byKRX!$B$2:$B$2380,0),1)</f>
        <v>텔레비전 방송업</v>
      </c>
      <c r="H15" t="str">
        <f>INDEX(상장법인목록_byKRX!$D$2:$D$2380,MATCH(MID($B15,1,5)&amp;"?",상장법인목록_byKRX!$B$2:$B$23800,0),1)</f>
        <v>의류, 생활주방, 가전제품, 보석, 기타</v>
      </c>
      <c r="I15" s="12" t="str">
        <f>INDEX(상장법인목록_byKRX!$G$2:$G$2380,MATCH(MID($B15,1,5)&amp;"?",상장법인목록_byKRX!$B$2:$B$23800,0),1)</f>
        <v>Minheoi Heo, Minho Hou</v>
      </c>
      <c r="J15" t="str">
        <f>INDEX(상장회사_byKRX!$J$2:$J$2380,MATCH(MID($B15,1,5)&amp;"?",상장회사_byKRX!$B$2:$B$2380,0),1)</f>
        <v>02-2107-0114</v>
      </c>
      <c r="K15" s="13">
        <f>INDEX(상장법인목록_byKRX!$E$2:$E$2380,MATCH(MID($B15,1,5)&amp;"?",상장법인목록_byKRX!$B$2:$B$23800,0),1)</f>
        <v>36487</v>
      </c>
      <c r="L15" s="14" t="str">
        <f>LEFT(INDEX(상장법인목록_byKRX!$F$2:$F$2380,MATCH(MID($B15,1,5)&amp;"?",상장법인목록_byKRX!$B$2:$B$23800,0),1),2)</f>
        <v>12</v>
      </c>
      <c r="M15" t="str">
        <f>INDEX(상장회사_byKRX!$K$2:$K$2380,MATCH(MID($B15,1,5)&amp;"?",상장회사_byKRX!$B$2:$B$2380,0),1)</f>
        <v>서울특별시 서초구  과천대로 870-13 </v>
      </c>
      <c r="N15" s="12" t="str">
        <f>INDEX(상장법인목록_byKRX!$H$2:$H$2380,MATCH(MID($B15,1,5)&amp;"?",상장법인목록_byKRX!$B$2:$B$23800,0),1)</f>
        <v>http://www.cjmall.com</v>
      </c>
      <c r="O15" s="12" t="str">
        <f>INDEX(상장법인목록_byKRX!$I$2:$I$2380,MATCH(MID($B15,1,5)&amp;"?",상장법인목록_byKRX!$B$2:$B$23800,0),1)</f>
        <v>서울특별시</v>
      </c>
    </row>
    <row r="16" spans="1:15">
      <c r="A16">
        <v>15</v>
      </c>
      <c r="B16" t="str">
        <f>상장종목_byKRX!A16</f>
        <v>00104K</v>
      </c>
      <c r="C16" t="str">
        <f>상장종목_byKRX!B16</f>
        <v>CJ4우(전환)</v>
      </c>
      <c r="D16" t="str">
        <f>INDEX(상장회사_byKRX!$C$2:$C$2380,MATCH(MID($B16,1,5)&amp;"?",상장회사_byKRX!$B$2:$B$2380,0),1)</f>
        <v>CJ</v>
      </c>
      <c r="E16" t="str">
        <f>MID(상장종목_byKRX!$N16,SEARCH("(",상장종목_byKRX!$N16)+1,3)</f>
        <v>KRW</v>
      </c>
      <c r="F16" t="str">
        <f>INDEX(상장회사_byKRX!$D$2:$D$2380,MATCH(MID($B16,1,5)&amp;"?",상장회사_byKRX!$B$2:$B$2380,0),1)</f>
        <v>116409</v>
      </c>
      <c r="G16" t="str">
        <f>INDEX(상장회사_byKRX!$E$2:$E$2380,MATCH(MID($B16,1,5)&amp;"?",상장회사_byKRX!$B$2:$B$2380,0),1)</f>
        <v>기타 금융업</v>
      </c>
      <c r="H16" t="str">
        <f>INDEX(상장법인목록_byKRX!$D$2:$D$2380,MATCH(MID($B16,1,5)&amp;"?",상장법인목록_byKRX!$B$2:$B$23800,0),1)</f>
        <v>지주회사</v>
      </c>
      <c r="I16" s="12" t="str">
        <f>INDEX(상장법인목록_byKRX!$G$2:$G$2380,MATCH(MID($B16,1,5)&amp;"?",상장법인목록_byKRX!$B$2:$B$23800,0),1)</f>
        <v>손경식, 김홍기</v>
      </c>
      <c r="J16" t="str">
        <f>INDEX(상장회사_byKRX!$J$2:$J$2380,MATCH(MID($B16,1,5)&amp;"?",상장회사_byKRX!$B$2:$B$2380,0),1)</f>
        <v>02-726-8114</v>
      </c>
      <c r="K16" s="13">
        <f>INDEX(상장법인목록_byKRX!$E$2:$E$2380,MATCH(MID($B16,1,5)&amp;"?",상장법인목록_byKRX!$B$2:$B$23800,0),1)</f>
        <v>26844</v>
      </c>
      <c r="L16" s="14" t="str">
        <f>LEFT(INDEX(상장법인목록_byKRX!$F$2:$F$2380,MATCH(MID($B16,1,5)&amp;"?",상장법인목록_byKRX!$B$2:$B$23800,0),1),2)</f>
        <v>12</v>
      </c>
      <c r="M16" t="str">
        <f>INDEX(상장회사_byKRX!$K$2:$K$2380,MATCH(MID($B16,1,5)&amp;"?",상장회사_byKRX!$B$2:$B$2380,0),1)</f>
        <v>서울특별시 중구 소월로2길 12 (남대문로5가, CJ THE CENTER) </v>
      </c>
      <c r="N16" s="12" t="str">
        <f>INDEX(상장법인목록_byKRX!$H$2:$H$2380,MATCH(MID($B16,1,5)&amp;"?",상장법인목록_byKRX!$B$2:$B$23800,0),1)</f>
        <v>http://www.cj.net</v>
      </c>
      <c r="O16" s="12" t="str">
        <f>INDEX(상장법인목록_byKRX!$I$2:$I$2380,MATCH(MID($B16,1,5)&amp;"?",상장법인목록_byKRX!$B$2:$B$23800,0),1)</f>
        <v>서울특별시</v>
      </c>
    </row>
    <row r="17" spans="1:15">
      <c r="A17">
        <v>16</v>
      </c>
      <c r="B17" t="str">
        <f>상장종목_byKRX!A17</f>
        <v>000120</v>
      </c>
      <c r="C17" t="str">
        <f>상장종목_byKRX!B17</f>
        <v>CJ대한통운</v>
      </c>
      <c r="D17" t="str">
        <f>INDEX(상장회사_byKRX!$C$2:$C$2380,MATCH(MID($B17,1,5)&amp;"?",상장회사_byKRX!$B$2:$B$2380,0),1)</f>
        <v>CJ대한통운</v>
      </c>
      <c r="E17" t="str">
        <f>MID(상장종목_byKRX!$N17,SEARCH("(",상장종목_byKRX!$N17)+1,3)</f>
        <v>KRW</v>
      </c>
      <c r="F17" t="str">
        <f>INDEX(상장회사_byKRX!$D$2:$D$2380,MATCH(MID($B17,1,5)&amp;"?",상장회사_byKRX!$B$2:$B$2380,0),1)</f>
        <v>084903</v>
      </c>
      <c r="G17" t="str">
        <f>INDEX(상장회사_byKRX!$E$2:$E$2380,MATCH(MID($B17,1,5)&amp;"?",상장회사_byKRX!$B$2:$B$2380,0),1)</f>
        <v>도로 화물 운송업</v>
      </c>
      <c r="H17" t="str">
        <f>INDEX(상장법인목록_byKRX!$D$2:$D$2380,MATCH(MID($B17,1,5)&amp;"?",상장법인목록_byKRX!$B$2:$B$23800,0),1)</f>
        <v>Contract Logistics, 포워딩, 항만하역, 해운, 택배국제특송, SCM Consulting</v>
      </c>
      <c r="I17" s="12" t="str">
        <f>INDEX(상장법인목록_byKRX!$G$2:$G$2380,MATCH(MID($B17,1,5)&amp;"?",상장법인목록_byKRX!$B$2:$B$23800,0),1)</f>
        <v>박근희</v>
      </c>
      <c r="J17" t="str">
        <f>INDEX(상장회사_byKRX!$J$2:$J$2380,MATCH(MID($B17,1,5)&amp;"?",상장회사_byKRX!$B$2:$B$2380,0),1)</f>
        <v>02-3782-0114</v>
      </c>
      <c r="K17" s="13">
        <f>INDEX(상장법인목록_byKRX!$E$2:$E$2380,MATCH(MID($B17,1,5)&amp;"?",상장법인목록_byKRX!$B$2:$B$23800,0),1)</f>
        <v>20638</v>
      </c>
      <c r="L17" s="14" t="str">
        <f>LEFT(INDEX(상장법인목록_byKRX!$F$2:$F$2380,MATCH(MID($B17,1,5)&amp;"?",상장법인목록_byKRX!$B$2:$B$23800,0),1),2)</f>
        <v>12</v>
      </c>
      <c r="M17" t="str">
        <f>INDEX(상장회사_byKRX!$K$2:$K$2380,MATCH(MID($B17,1,5)&amp;"?",상장회사_byKRX!$B$2:$B$2380,0),1)</f>
        <v>서울특별시 중구  세종대로9길 53 </v>
      </c>
      <c r="N17" s="12" t="str">
        <f>INDEX(상장법인목록_byKRX!$H$2:$H$2380,MATCH(MID($B17,1,5)&amp;"?",상장법인목록_byKRX!$B$2:$B$23800,0),1)</f>
        <v>http://www.cjlogistics.com</v>
      </c>
      <c r="O17" s="12" t="str">
        <f>INDEX(상장법인목록_byKRX!$I$2:$I$2380,MATCH(MID($B17,1,5)&amp;"?",상장법인목록_byKRX!$B$2:$B$23800,0),1)</f>
        <v>서울특별시</v>
      </c>
    </row>
    <row r="18" spans="1:15">
      <c r="A18">
        <v>17</v>
      </c>
      <c r="B18" t="str">
        <f>상장종목_byKRX!A18</f>
        <v>011150</v>
      </c>
      <c r="C18" t="str">
        <f>상장종목_byKRX!B18</f>
        <v>CJ씨푸드</v>
      </c>
      <c r="D18" t="str">
        <f>INDEX(상장회사_byKRX!$C$2:$C$2380,MATCH(MID($B18,1,5)&amp;"?",상장회사_byKRX!$B$2:$B$2380,0),1)</f>
        <v>CJ씨푸드</v>
      </c>
      <c r="E18" t="str">
        <f>MID(상장종목_byKRX!$N18,SEARCH("(",상장종목_byKRX!$N18)+1,3)</f>
        <v>KRW</v>
      </c>
      <c r="F18" t="str">
        <f>INDEX(상장회사_byKRX!$D$2:$D$2380,MATCH(MID($B18,1,5)&amp;"?",상장회사_byKRX!$B$2:$B$2380,0),1)</f>
        <v>031007</v>
      </c>
      <c r="G18" t="str">
        <f>INDEX(상장회사_byKRX!$E$2:$E$2380,MATCH(MID($B18,1,5)&amp;"?",상장회사_byKRX!$B$2:$B$2380,0),1)</f>
        <v>기타 식품 제조업</v>
      </c>
      <c r="H18" t="str">
        <f>INDEX(상장법인목록_byKRX!$D$2:$D$2380,MATCH(MID($B18,1,5)&amp;"?",상장법인목록_byKRX!$B$2:$B$23800,0),1)</f>
        <v>수산물(어묵,맛살)가공품 도매,원양수산업,수출입</v>
      </c>
      <c r="I18" s="12" t="str">
        <f>INDEX(상장법인목록_byKRX!$G$2:$G$2380,MATCH(MID($B18,1,5)&amp;"?",상장법인목록_byKRX!$B$2:$B$23800,0),1)</f>
        <v>이인덕, 오재석(각자대표)</v>
      </c>
      <c r="J18" t="str">
        <f>INDEX(상장회사_byKRX!$J$2:$J$2380,MATCH(MID($B18,1,5)&amp;"?",상장회사_byKRX!$B$2:$B$2380,0),1)</f>
        <v>031-730-9114</v>
      </c>
      <c r="K18" s="13">
        <f>INDEX(상장법인목록_byKRX!$E$2:$E$2380,MATCH(MID($B18,1,5)&amp;"?",상장법인목록_byKRX!$B$2:$B$23800,0),1)</f>
        <v>32473</v>
      </c>
      <c r="L18" s="14" t="str">
        <f>LEFT(INDEX(상장법인목록_byKRX!$F$2:$F$2380,MATCH(MID($B18,1,5)&amp;"?",상장법인목록_byKRX!$B$2:$B$23800,0),1),2)</f>
        <v>12</v>
      </c>
      <c r="M18" t="str">
        <f>INDEX(상장회사_byKRX!$K$2:$K$2380,MATCH(MID($B18,1,5)&amp;"?",상장회사_byKRX!$B$2:$B$2380,0),1)</f>
        <v>경기도 성남시 중원구  둔촌대로388번길 32 (상대원동)</v>
      </c>
      <c r="N18" s="12" t="str">
        <f>INDEX(상장법인목록_byKRX!$H$2:$H$2380,MATCH(MID($B18,1,5)&amp;"?",상장법인목록_byKRX!$B$2:$B$23800,0),1)</f>
        <v>http://www.cjseafood.net</v>
      </c>
      <c r="O18" s="12" t="str">
        <f>INDEX(상장법인목록_byKRX!$I$2:$I$2380,MATCH(MID($B18,1,5)&amp;"?",상장법인목록_byKRX!$B$2:$B$23800,0),1)</f>
        <v>경기도</v>
      </c>
    </row>
    <row r="19" spans="1:15">
      <c r="A19">
        <v>18</v>
      </c>
      <c r="B19" t="str">
        <f>상장종목_byKRX!A19</f>
        <v>011155</v>
      </c>
      <c r="C19" t="str">
        <f>상장종목_byKRX!B19</f>
        <v>CJ씨푸드1우</v>
      </c>
      <c r="D19" t="str">
        <f>INDEX(상장회사_byKRX!$C$2:$C$2380,MATCH(MID($B19,1,5)&amp;"?",상장회사_byKRX!$B$2:$B$2380,0),1)</f>
        <v>CJ씨푸드</v>
      </c>
      <c r="E19" t="str">
        <f>MID(상장종목_byKRX!$N19,SEARCH("(",상장종목_byKRX!$N19)+1,3)</f>
        <v>KRW</v>
      </c>
      <c r="F19" t="str">
        <f>INDEX(상장회사_byKRX!$D$2:$D$2380,MATCH(MID($B19,1,5)&amp;"?",상장회사_byKRX!$B$2:$B$2380,0),1)</f>
        <v>031007</v>
      </c>
      <c r="G19" t="str">
        <f>INDEX(상장회사_byKRX!$E$2:$E$2380,MATCH(MID($B19,1,5)&amp;"?",상장회사_byKRX!$B$2:$B$2380,0),1)</f>
        <v>기타 식품 제조업</v>
      </c>
      <c r="H19" t="str">
        <f>INDEX(상장법인목록_byKRX!$D$2:$D$2380,MATCH(MID($B19,1,5)&amp;"?",상장법인목록_byKRX!$B$2:$B$23800,0),1)</f>
        <v>수산물(어묵,맛살)가공품 도매,원양수산업,수출입</v>
      </c>
      <c r="I19" s="12" t="str">
        <f>INDEX(상장법인목록_byKRX!$G$2:$G$2380,MATCH(MID($B19,1,5)&amp;"?",상장법인목록_byKRX!$B$2:$B$23800,0),1)</f>
        <v>이인덕, 오재석(각자대표)</v>
      </c>
      <c r="J19" t="str">
        <f>INDEX(상장회사_byKRX!$J$2:$J$2380,MATCH(MID($B19,1,5)&amp;"?",상장회사_byKRX!$B$2:$B$2380,0),1)</f>
        <v>031-730-9114</v>
      </c>
      <c r="K19" s="13">
        <f>INDEX(상장법인목록_byKRX!$E$2:$E$2380,MATCH(MID($B19,1,5)&amp;"?",상장법인목록_byKRX!$B$2:$B$23800,0),1)</f>
        <v>32473</v>
      </c>
      <c r="L19" s="14" t="str">
        <f>LEFT(INDEX(상장법인목록_byKRX!$F$2:$F$2380,MATCH(MID($B19,1,5)&amp;"?",상장법인목록_byKRX!$B$2:$B$23800,0),1),2)</f>
        <v>12</v>
      </c>
      <c r="M19" t="str">
        <f>INDEX(상장회사_byKRX!$K$2:$K$2380,MATCH(MID($B19,1,5)&amp;"?",상장회사_byKRX!$B$2:$B$2380,0),1)</f>
        <v>경기도 성남시 중원구  둔촌대로388번길 32 (상대원동)</v>
      </c>
      <c r="N19" s="12" t="str">
        <f>INDEX(상장법인목록_byKRX!$H$2:$H$2380,MATCH(MID($B19,1,5)&amp;"?",상장법인목록_byKRX!$B$2:$B$23800,0),1)</f>
        <v>http://www.cjseafood.net</v>
      </c>
      <c r="O19" s="12" t="str">
        <f>INDEX(상장법인목록_byKRX!$I$2:$I$2380,MATCH(MID($B19,1,5)&amp;"?",상장법인목록_byKRX!$B$2:$B$23800,0),1)</f>
        <v>경기도</v>
      </c>
    </row>
    <row r="20" spans="1:15">
      <c r="A20">
        <v>19</v>
      </c>
      <c r="B20" t="str">
        <f>상장종목_byKRX!A20</f>
        <v>001045</v>
      </c>
      <c r="C20" t="str">
        <f>상장종목_byKRX!B20</f>
        <v>CJ우</v>
      </c>
      <c r="D20" t="str">
        <f>INDEX(상장회사_byKRX!$C$2:$C$2380,MATCH(MID($B20,1,5)&amp;"?",상장회사_byKRX!$B$2:$B$2380,0),1)</f>
        <v>CJ</v>
      </c>
      <c r="E20" t="str">
        <f>MID(상장종목_byKRX!$N20,SEARCH("(",상장종목_byKRX!$N20)+1,3)</f>
        <v>KRW</v>
      </c>
      <c r="F20" t="str">
        <f>INDEX(상장회사_byKRX!$D$2:$D$2380,MATCH(MID($B20,1,5)&amp;"?",상장회사_byKRX!$B$2:$B$2380,0),1)</f>
        <v>116409</v>
      </c>
      <c r="G20" t="str">
        <f>INDEX(상장회사_byKRX!$E$2:$E$2380,MATCH(MID($B20,1,5)&amp;"?",상장회사_byKRX!$B$2:$B$2380,0),1)</f>
        <v>기타 금융업</v>
      </c>
      <c r="H20" t="str">
        <f>INDEX(상장법인목록_byKRX!$D$2:$D$2380,MATCH(MID($B20,1,5)&amp;"?",상장법인목록_byKRX!$B$2:$B$23800,0),1)</f>
        <v>지주회사</v>
      </c>
      <c r="I20" s="12" t="str">
        <f>INDEX(상장법인목록_byKRX!$G$2:$G$2380,MATCH(MID($B20,1,5)&amp;"?",상장법인목록_byKRX!$B$2:$B$23800,0),1)</f>
        <v>손경식, 김홍기</v>
      </c>
      <c r="J20" t="str">
        <f>INDEX(상장회사_byKRX!$J$2:$J$2380,MATCH(MID($B20,1,5)&amp;"?",상장회사_byKRX!$B$2:$B$2380,0),1)</f>
        <v>02-726-8114</v>
      </c>
      <c r="K20" s="13">
        <f>INDEX(상장법인목록_byKRX!$E$2:$E$2380,MATCH(MID($B20,1,5)&amp;"?",상장법인목록_byKRX!$B$2:$B$23800,0),1)</f>
        <v>26844</v>
      </c>
      <c r="L20" s="14" t="str">
        <f>LEFT(INDEX(상장법인목록_byKRX!$F$2:$F$2380,MATCH(MID($B20,1,5)&amp;"?",상장법인목록_byKRX!$B$2:$B$23800,0),1),2)</f>
        <v>12</v>
      </c>
      <c r="M20" t="str">
        <f>INDEX(상장회사_byKRX!$K$2:$K$2380,MATCH(MID($B20,1,5)&amp;"?",상장회사_byKRX!$B$2:$B$2380,0),1)</f>
        <v>서울특별시 중구 소월로2길 12 (남대문로5가, CJ THE CENTER) </v>
      </c>
      <c r="N20" s="12" t="str">
        <f>INDEX(상장법인목록_byKRX!$H$2:$H$2380,MATCH(MID($B20,1,5)&amp;"?",상장법인목록_byKRX!$B$2:$B$23800,0),1)</f>
        <v>http://www.cj.net</v>
      </c>
      <c r="O20" s="12" t="str">
        <f>INDEX(상장법인목록_byKRX!$I$2:$I$2380,MATCH(MID($B20,1,5)&amp;"?",상장법인목록_byKRX!$B$2:$B$23800,0),1)</f>
        <v>서울특별시</v>
      </c>
    </row>
    <row r="21" spans="1:15">
      <c r="A21">
        <v>20</v>
      </c>
      <c r="B21" t="str">
        <f>상장종목_byKRX!A21</f>
        <v>097950</v>
      </c>
      <c r="C21" t="str">
        <f>상장종목_byKRX!B21</f>
        <v>CJ제일제당</v>
      </c>
      <c r="D21" t="str">
        <f>INDEX(상장회사_byKRX!$C$2:$C$2380,MATCH(MID($B21,1,5)&amp;"?",상장회사_byKRX!$B$2:$B$2380,0),1)</f>
        <v>CJ제일제당</v>
      </c>
      <c r="E21" t="str">
        <f>MID(상장종목_byKRX!$N21,SEARCH("(",상장종목_byKRX!$N21)+1,3)</f>
        <v>KRW</v>
      </c>
      <c r="F21" t="str">
        <f>INDEX(상장회사_byKRX!$D$2:$D$2380,MATCH(MID($B21,1,5)&amp;"?",상장회사_byKRX!$B$2:$B$2380,0),1)</f>
        <v>031007</v>
      </c>
      <c r="G21" t="str">
        <f>INDEX(상장회사_byKRX!$E$2:$E$2380,MATCH(MID($B21,1,5)&amp;"?",상장회사_byKRX!$B$2:$B$2380,0),1)</f>
        <v>기타 식품 제조업</v>
      </c>
      <c r="H21" t="str">
        <f>INDEX(상장법인목록_byKRX!$D$2:$D$2380,MATCH(MID($B21,1,5)&amp;"?",상장법인목록_byKRX!$B$2:$B$23800,0),1)</f>
        <v>설탕,소맥분,조미식품,육가공식품(돈육,돼지비계,돼지식용설육),대두가공식품,사료,의약품,생활화학제품 제조,도매,무역/통신판매</v>
      </c>
      <c r="I21" s="12" t="str">
        <f>INDEX(상장법인목록_byKRX!$G$2:$G$2380,MATCH(MID($B21,1,5)&amp;"?",상장법인목록_byKRX!$B$2:$B$23800,0),1)</f>
        <v>손경식, 강신호 (각자 대표이사)</v>
      </c>
      <c r="J21" t="str">
        <f>INDEX(상장회사_byKRX!$J$2:$J$2380,MATCH(MID($B21,1,5)&amp;"?",상장회사_byKRX!$B$2:$B$2380,0),1)</f>
        <v>726-8114</v>
      </c>
      <c r="K21" s="13">
        <f>INDEX(상장법인목록_byKRX!$E$2:$E$2380,MATCH(MID($B21,1,5)&amp;"?",상장법인목록_byKRX!$B$2:$B$23800,0),1)</f>
        <v>39353</v>
      </c>
      <c r="L21" s="14" t="str">
        <f>LEFT(INDEX(상장법인목록_byKRX!$F$2:$F$2380,MATCH(MID($B21,1,5)&amp;"?",상장법인목록_byKRX!$B$2:$B$23800,0),1),2)</f>
        <v>12</v>
      </c>
      <c r="M21" t="str">
        <f>INDEX(상장회사_byKRX!$K$2:$K$2380,MATCH(MID($B21,1,5)&amp;"?",상장회사_byKRX!$B$2:$B$2380,0),1)</f>
        <v>서울특별시 중구  동호로 330 </v>
      </c>
      <c r="N21" s="12" t="str">
        <f>INDEX(상장법인목록_byKRX!$H$2:$H$2380,MATCH(MID($B21,1,5)&amp;"?",상장법인목록_byKRX!$B$2:$B$23800,0),1)</f>
        <v>http://www.cj.co.kr</v>
      </c>
      <c r="O21" s="12" t="str">
        <f>INDEX(상장법인목록_byKRX!$I$2:$I$2380,MATCH(MID($B21,1,5)&amp;"?",상장법인목록_byKRX!$B$2:$B$23800,0),1)</f>
        <v>서울특별시</v>
      </c>
    </row>
    <row r="22" spans="1:15">
      <c r="A22">
        <v>21</v>
      </c>
      <c r="B22" t="str">
        <f>상장종목_byKRX!A22</f>
        <v>097955</v>
      </c>
      <c r="C22" t="str">
        <f>상장종목_byKRX!B22</f>
        <v>CJ제일제당 우</v>
      </c>
      <c r="D22" t="str">
        <f>INDEX(상장회사_byKRX!$C$2:$C$2380,MATCH(MID($B22,1,5)&amp;"?",상장회사_byKRX!$B$2:$B$2380,0),1)</f>
        <v>CJ제일제당</v>
      </c>
      <c r="E22" t="str">
        <f>MID(상장종목_byKRX!$N22,SEARCH("(",상장종목_byKRX!$N22)+1,3)</f>
        <v>KRW</v>
      </c>
      <c r="F22" t="str">
        <f>INDEX(상장회사_byKRX!$D$2:$D$2380,MATCH(MID($B22,1,5)&amp;"?",상장회사_byKRX!$B$2:$B$2380,0),1)</f>
        <v>031007</v>
      </c>
      <c r="G22" t="str">
        <f>INDEX(상장회사_byKRX!$E$2:$E$2380,MATCH(MID($B22,1,5)&amp;"?",상장회사_byKRX!$B$2:$B$2380,0),1)</f>
        <v>기타 식품 제조업</v>
      </c>
      <c r="H22" t="str">
        <f>INDEX(상장법인목록_byKRX!$D$2:$D$2380,MATCH(MID($B22,1,5)&amp;"?",상장법인목록_byKRX!$B$2:$B$23800,0),1)</f>
        <v>설탕,소맥분,조미식품,육가공식품(돈육,돼지비계,돼지식용설육),대두가공식품,사료,의약품,생활화학제품 제조,도매,무역/통신판매</v>
      </c>
      <c r="I22" s="12" t="str">
        <f>INDEX(상장법인목록_byKRX!$G$2:$G$2380,MATCH(MID($B22,1,5)&amp;"?",상장법인목록_byKRX!$B$2:$B$23800,0),1)</f>
        <v>손경식, 강신호 (각자 대표이사)</v>
      </c>
      <c r="J22" t="str">
        <f>INDEX(상장회사_byKRX!$J$2:$J$2380,MATCH(MID($B22,1,5)&amp;"?",상장회사_byKRX!$B$2:$B$2380,0),1)</f>
        <v>726-8114</v>
      </c>
      <c r="K22" s="13">
        <f>INDEX(상장법인목록_byKRX!$E$2:$E$2380,MATCH(MID($B22,1,5)&amp;"?",상장법인목록_byKRX!$B$2:$B$23800,0),1)</f>
        <v>39353</v>
      </c>
      <c r="L22" s="14" t="str">
        <f>LEFT(INDEX(상장법인목록_byKRX!$F$2:$F$2380,MATCH(MID($B22,1,5)&amp;"?",상장법인목록_byKRX!$B$2:$B$23800,0),1),2)</f>
        <v>12</v>
      </c>
      <c r="M22" t="str">
        <f>INDEX(상장회사_byKRX!$K$2:$K$2380,MATCH(MID($B22,1,5)&amp;"?",상장회사_byKRX!$B$2:$B$2380,0),1)</f>
        <v>서울특별시 중구  동호로 330 </v>
      </c>
      <c r="N22" s="12" t="str">
        <f>INDEX(상장법인목록_byKRX!$H$2:$H$2380,MATCH(MID($B22,1,5)&amp;"?",상장법인목록_byKRX!$B$2:$B$23800,0),1)</f>
        <v>http://www.cj.co.kr</v>
      </c>
      <c r="O22" s="12" t="str">
        <f>INDEX(상장법인목록_byKRX!$I$2:$I$2380,MATCH(MID($B22,1,5)&amp;"?",상장법인목록_byKRX!$B$2:$B$23800,0),1)</f>
        <v>서울특별시</v>
      </c>
    </row>
    <row r="23" spans="1:15">
      <c r="A23">
        <v>22</v>
      </c>
      <c r="B23" t="str">
        <f>상장종목_byKRX!A23</f>
        <v>051500</v>
      </c>
      <c r="C23" t="str">
        <f>상장종목_byKRX!B23</f>
        <v>CJ프레시웨이</v>
      </c>
      <c r="D23" t="str">
        <f>INDEX(상장회사_byKRX!$C$2:$C$2380,MATCH(MID($B23,1,5)&amp;"?",상장회사_byKRX!$B$2:$B$2380,0),1)</f>
        <v>CJ프레시웨이</v>
      </c>
      <c r="E23" t="str">
        <f>MID(상장종목_byKRX!$N23,SEARCH("(",상장종목_byKRX!$N23)+1,3)</f>
        <v>KRW</v>
      </c>
      <c r="F23" t="str">
        <f>INDEX(상장회사_byKRX!$D$2:$D$2380,MATCH(MID($B23,1,5)&amp;"?",상장회사_byKRX!$B$2:$B$2380,0),1)</f>
        <v>074603</v>
      </c>
      <c r="G23" t="str">
        <f>INDEX(상장회사_byKRX!$E$2:$E$2380,MATCH(MID($B23,1,5)&amp;"?",상장회사_byKRX!$B$2:$B$2380,0),1)</f>
        <v>음·식료품 및 담배 도매업</v>
      </c>
      <c r="H23" t="str">
        <f>INDEX(상장법인목록_byKRX!$D$2:$D$2380,MATCH(MID($B23,1,5)&amp;"?",상장법인목록_byKRX!$B$2:$B$23800,0),1)</f>
        <v>식자재유통, 단체급식</v>
      </c>
      <c r="I23" s="12" t="str">
        <f>INDEX(상장법인목록_byKRX!$G$2:$G$2380,MATCH(MID($B23,1,5)&amp;"?",상장법인목록_byKRX!$B$2:$B$23800,0),1)</f>
        <v>문종석</v>
      </c>
      <c r="J23" t="str">
        <f>INDEX(상장회사_byKRX!$J$2:$J$2380,MATCH(MID($B23,1,5)&amp;"?",상장회사_byKRX!$B$2:$B$2380,0),1)</f>
        <v>02-2149-6007</v>
      </c>
      <c r="K23" s="13">
        <f>INDEX(상장법인목록_byKRX!$E$2:$E$2380,MATCH(MID($B23,1,5)&amp;"?",상장법인목록_byKRX!$B$2:$B$23800,0),1)</f>
        <v>37098</v>
      </c>
      <c r="L23" s="14" t="str">
        <f>LEFT(INDEX(상장법인목록_byKRX!$F$2:$F$2380,MATCH(MID($B23,1,5)&amp;"?",상장법인목록_byKRX!$B$2:$B$23800,0),1),2)</f>
        <v>12</v>
      </c>
      <c r="M23" t="str">
        <f>INDEX(상장회사_byKRX!$K$2:$K$2380,MATCH(MID($B23,1,5)&amp;"?",상장회사_byKRX!$B$2:$B$2380,0),1)</f>
        <v>경기도 용인시 기흥구  기곡로 32  </v>
      </c>
      <c r="N23" s="12" t="str">
        <f>INDEX(상장법인목록_byKRX!$H$2:$H$2380,MATCH(MID($B23,1,5)&amp;"?",상장법인목록_byKRX!$B$2:$B$23800,0),1)</f>
        <v>http://www.cjfreshway.com</v>
      </c>
      <c r="O23" s="12" t="str">
        <f>INDEX(상장법인목록_byKRX!$I$2:$I$2380,MATCH(MID($B23,1,5)&amp;"?",상장법인목록_byKRX!$B$2:$B$23800,0),1)</f>
        <v>경기도</v>
      </c>
    </row>
    <row r="24" spans="1:15">
      <c r="A24">
        <v>23</v>
      </c>
      <c r="B24" t="str">
        <f>상장종목_byKRX!A24</f>
        <v>058820</v>
      </c>
      <c r="C24" t="str">
        <f>상장종목_byKRX!B24</f>
        <v>CMG제약</v>
      </c>
      <c r="D24" t="str">
        <f>INDEX(상장회사_byKRX!$C$2:$C$2380,MATCH(MID($B24,1,5)&amp;"?",상장회사_byKRX!$B$2:$B$2380,0),1)</f>
        <v>CMG제약</v>
      </c>
      <c r="E24" t="str">
        <f>MID(상장종목_byKRX!$N24,SEARCH("(",상장종목_byKRX!$N24)+1,3)</f>
        <v>KRW</v>
      </c>
      <c r="F24" t="str">
        <f>INDEX(상장회사_byKRX!$D$2:$D$2380,MATCH(MID($B24,1,5)&amp;"?",상장회사_byKRX!$B$2:$B$2380,0),1)</f>
        <v>032102</v>
      </c>
      <c r="G24" t="str">
        <f>INDEX(상장회사_byKRX!$E$2:$E$2380,MATCH(MID($B24,1,5)&amp;"?",상장회사_byKRX!$B$2:$B$2380,0),1)</f>
        <v>의약품 제조업</v>
      </c>
      <c r="H24" t="str">
        <f>INDEX(상장법인목록_byKRX!$D$2:$D$2380,MATCH(MID($B24,1,5)&amp;"?",상장법인목록_byKRX!$B$2:$B$23800,0),1)</f>
        <v>의약품</v>
      </c>
      <c r="I24" s="12" t="str">
        <f>INDEX(상장법인목록_byKRX!$G$2:$G$2380,MATCH(MID($B24,1,5)&amp;"?",상장법인목록_byKRX!$B$2:$B$23800,0),1)</f>
        <v>이주형</v>
      </c>
      <c r="J24" t="str">
        <f>INDEX(상장회사_byKRX!$J$2:$J$2380,MATCH(MID($B24,1,5)&amp;"?",상장회사_byKRX!$B$2:$B$2380,0),1)</f>
        <v>02-3453-8816</v>
      </c>
      <c r="K24" s="13">
        <f>INDEX(상장법인목록_byKRX!$E$2:$E$2380,MATCH(MID($B24,1,5)&amp;"?",상장법인목록_byKRX!$B$2:$B$23800,0),1)</f>
        <v>37134</v>
      </c>
      <c r="L24" s="14" t="str">
        <f>LEFT(INDEX(상장법인목록_byKRX!$F$2:$F$2380,MATCH(MID($B24,1,5)&amp;"?",상장법인목록_byKRX!$B$2:$B$23800,0),1),2)</f>
        <v>12</v>
      </c>
      <c r="M24" t="str">
        <f>INDEX(상장회사_byKRX!$K$2:$K$2380,MATCH(MID($B24,1,5)&amp;"?",상장회사_byKRX!$B$2:$B$2380,0),1)</f>
        <v>서울특별시 강남구 도산대로66길 14 (청담동)</v>
      </c>
      <c r="N24" s="12" t="str">
        <f>INDEX(상장법인목록_byKRX!$H$2:$H$2380,MATCH(MID($B24,1,5)&amp;"?",상장법인목록_byKRX!$B$2:$B$23800,0),1)</f>
        <v>http://www.skynewpharm.com</v>
      </c>
      <c r="O24" s="12" t="str">
        <f>INDEX(상장법인목록_byKRX!$I$2:$I$2380,MATCH(MID($B24,1,5)&amp;"?",상장법인목록_byKRX!$B$2:$B$23800,0),1)</f>
        <v>서울특별시</v>
      </c>
    </row>
    <row r="25" spans="1:15">
      <c r="A25">
        <v>24</v>
      </c>
      <c r="B25" t="str">
        <f>상장종목_byKRX!A25</f>
        <v>023460</v>
      </c>
      <c r="C25" t="str">
        <f>상장종목_byKRX!B25</f>
        <v>CNH</v>
      </c>
      <c r="D25" t="str">
        <f>INDEX(상장회사_byKRX!$C$2:$C$2380,MATCH(MID($B25,1,5)&amp;"?",상장회사_byKRX!$B$2:$B$2380,0),1)</f>
        <v>CNH</v>
      </c>
      <c r="E25" t="str">
        <f>MID(상장종목_byKRX!$N25,SEARCH("(",상장종목_byKRX!$N25)+1,3)</f>
        <v>KRW</v>
      </c>
      <c r="F25" t="str">
        <f>INDEX(상장회사_byKRX!$D$2:$D$2380,MATCH(MID($B25,1,5)&amp;"?",상장회사_byKRX!$B$2:$B$2380,0),1)</f>
        <v>116402</v>
      </c>
      <c r="G25" t="str">
        <f>INDEX(상장회사_byKRX!$E$2:$E$2380,MATCH(MID($B25,1,5)&amp;"?",상장회사_byKRX!$B$2:$B$2380,0),1)</f>
        <v>신탁업 및 집합투자업</v>
      </c>
      <c r="H25" t="str">
        <f>INDEX(상장법인목록_byKRX!$D$2:$D$2380,MATCH(MID($B25,1,5)&amp;"?",상장법인목록_byKRX!$B$2:$B$23800,0),1)</f>
        <v>투자자문</v>
      </c>
      <c r="I25" s="12" t="str">
        <f>INDEX(상장법인목록_byKRX!$G$2:$G$2380,MATCH(MID($B25,1,5)&amp;"?",상장법인목록_byKRX!$B$2:$B$23800,0),1)</f>
        <v>임영기,김양수(각자 대표이사)</v>
      </c>
      <c r="J25" t="str">
        <f>INDEX(상장회사_byKRX!$J$2:$J$2380,MATCH(MID($B25,1,5)&amp;"?",상장회사_byKRX!$B$2:$B$2380,0),1)</f>
        <v>02-3287-0700</v>
      </c>
      <c r="K25" s="13">
        <f>INDEX(상장법인목록_byKRX!$E$2:$E$2380,MATCH(MID($B25,1,5)&amp;"?",상장법인목록_byKRX!$B$2:$B$23800,0),1)</f>
        <v>34614</v>
      </c>
      <c r="L25" s="14" t="str">
        <f>LEFT(INDEX(상장법인목록_byKRX!$F$2:$F$2380,MATCH(MID($B25,1,5)&amp;"?",상장법인목록_byKRX!$B$2:$B$23800,0),1),2)</f>
        <v>12</v>
      </c>
      <c r="M25" t="str">
        <f>INDEX(상장회사_byKRX!$K$2:$K$2380,MATCH(MID($B25,1,5)&amp;"?",상장회사_byKRX!$B$2:$B$2380,0),1)</f>
        <v>경기도 부천시 원미구 상일로 120 411(상동,송내리더스텔)</v>
      </c>
      <c r="N25" s="12" t="str">
        <f>INDEX(상장법인목록_byKRX!$H$2:$H$2380,MATCH(MID($B25,1,5)&amp;"?",상장법인목록_byKRX!$B$2:$B$23800,0),1)</f>
        <v>http://www.cnhcap.co.kr</v>
      </c>
      <c r="O25" s="12" t="str">
        <f>INDEX(상장법인목록_byKRX!$I$2:$I$2380,MATCH(MID($B25,1,5)&amp;"?",상장법인목록_byKRX!$B$2:$B$23800,0),1)</f>
        <v>경기도</v>
      </c>
    </row>
    <row r="26" spans="1:15">
      <c r="A26">
        <v>25</v>
      </c>
      <c r="B26" t="str">
        <f>상장종목_byKRX!A26</f>
        <v>065770</v>
      </c>
      <c r="C26" t="str">
        <f>상장종목_byKRX!B26</f>
        <v>CS</v>
      </c>
      <c r="D26" t="str">
        <f>INDEX(상장회사_byKRX!$C$2:$C$2380,MATCH(MID($B26,1,5)&amp;"?",상장회사_byKRX!$B$2:$B$2380,0),1)</f>
        <v>CS</v>
      </c>
      <c r="E26" t="str">
        <f>MID(상장종목_byKRX!$N26,SEARCH("(",상장종목_byKRX!$N26)+1,3)</f>
        <v>KRW</v>
      </c>
      <c r="F26" t="str">
        <f>INDEX(상장회사_byKRX!$D$2:$D$2380,MATCH(MID($B26,1,5)&amp;"?",상장회사_byKRX!$B$2:$B$2380,0),1)</f>
        <v>032604</v>
      </c>
      <c r="G26" t="str">
        <f>INDEX(상장회사_byKRX!$E$2:$E$2380,MATCH(MID($B26,1,5)&amp;"?",상장회사_byKRX!$B$2:$B$2380,0),1)</f>
        <v>통신 및 방송 장비 제조업</v>
      </c>
      <c r="H26" t="str">
        <f>INDEX(상장법인목록_byKRX!$D$2:$D$2380,MATCH(MID($B26,1,5)&amp;"?",상장법인목록_byKRX!$B$2:$B$23800,0),1)</f>
        <v>이동통신중계기, 위성방송(DMB)중계기(Gap-Filler)</v>
      </c>
      <c r="I26" s="12" t="str">
        <f>INDEX(상장법인목록_byKRX!$G$2:$G$2380,MATCH(MID($B26,1,5)&amp;"?",상장법인목록_byKRX!$B$2:$B$23800,0),1)</f>
        <v>최규훈</v>
      </c>
      <c r="J26" t="str">
        <f>INDEX(상장회사_byKRX!$J$2:$J$2380,MATCH(MID($B26,1,5)&amp;"?",상장회사_byKRX!$B$2:$B$2380,0),1)</f>
        <v>031-622-3200</v>
      </c>
      <c r="K26" s="13">
        <f>INDEX(상장법인목록_byKRX!$E$2:$E$2380,MATCH(MID($B26,1,5)&amp;"?",상장법인목록_byKRX!$B$2:$B$23800,0),1)</f>
        <v>38142</v>
      </c>
      <c r="L26" s="14" t="str">
        <f>LEFT(INDEX(상장법인목록_byKRX!$F$2:$F$2380,MATCH(MID($B26,1,5)&amp;"?",상장법인목록_byKRX!$B$2:$B$23800,0),1),2)</f>
        <v>12</v>
      </c>
      <c r="M26" t="str">
        <f>INDEX(상장회사_byKRX!$K$2:$K$2380,MATCH(MID($B26,1,5)&amp;"?",상장회사_byKRX!$B$2:$B$2380,0),1)</f>
        <v>경기도 성남시 분당구 판교로228번길 15 윈스동 10층 (삼평동 판교세븐벤처밸리1)</v>
      </c>
      <c r="N26" s="12" t="str">
        <f>INDEX(상장법인목록_byKRX!$H$2:$H$2380,MATCH(MID($B26,1,5)&amp;"?",상장법인목록_byKRX!$B$2:$B$23800,0),1)</f>
        <v>http://www.cs-holdings.co.kr</v>
      </c>
      <c r="O26" s="12" t="str">
        <f>INDEX(상장법인목록_byKRX!$I$2:$I$2380,MATCH(MID($B26,1,5)&amp;"?",상장법인목록_byKRX!$B$2:$B$23800,0),1)</f>
        <v>경기도</v>
      </c>
    </row>
    <row r="27" spans="1:15">
      <c r="A27">
        <v>26</v>
      </c>
      <c r="B27" t="str">
        <f>상장종목_byKRX!A27</f>
        <v>083660</v>
      </c>
      <c r="C27" t="str">
        <f>상장종목_byKRX!B27</f>
        <v>CSA 코스믹</v>
      </c>
      <c r="D27" t="str">
        <f>INDEX(상장회사_byKRX!$C$2:$C$2380,MATCH(MID($B27,1,5)&amp;"?",상장회사_byKRX!$B$2:$B$2380,0),1)</f>
        <v>CSA 코스믹</v>
      </c>
      <c r="E27" t="str">
        <f>MID(상장종목_byKRX!$N27,SEARCH("(",상장종목_byKRX!$N27)+1,3)</f>
        <v>KRW</v>
      </c>
      <c r="F27" t="str">
        <f>INDEX(상장회사_byKRX!$D$2:$D$2380,MATCH(MID($B27,1,5)&amp;"?",상장회사_byKRX!$B$2:$B$2380,0),1)</f>
        <v>032004</v>
      </c>
      <c r="G27" t="str">
        <f>INDEX(상장회사_byKRX!$E$2:$E$2380,MATCH(MID($B27,1,5)&amp;"?",상장회사_byKRX!$B$2:$B$2380,0),1)</f>
        <v>기타 화학제품 제조업</v>
      </c>
      <c r="H27" t="str">
        <f>INDEX(상장법인목록_byKRX!$D$2:$D$2380,MATCH(MID($B27,1,5)&amp;"?",상장법인목록_byKRX!$B$2:$B$23800,0),1)</f>
        <v>물탱크,상하수도용도류벽,축산탱크</v>
      </c>
      <c r="I27" s="12" t="str">
        <f>INDEX(상장법인목록_byKRX!$G$2:$G$2380,MATCH(MID($B27,1,5)&amp;"?",상장법인목록_byKRX!$B$2:$B$23800,0),1)</f>
        <v>조성아</v>
      </c>
      <c r="J27" t="str">
        <f>INDEX(상장회사_byKRX!$J$2:$J$2380,MATCH(MID($B27,1,5)&amp;"?",상장회사_byKRX!$B$2:$B$2380,0),1)</f>
        <v>02-483-0077</v>
      </c>
      <c r="K27" s="13">
        <f>INDEX(상장법인목록_byKRX!$E$2:$E$2380,MATCH(MID($B27,1,5)&amp;"?",상장법인목록_byKRX!$B$2:$B$23800,0),1)</f>
        <v>38923</v>
      </c>
      <c r="L27" s="14" t="str">
        <f>LEFT(INDEX(상장법인목록_byKRX!$F$2:$F$2380,MATCH(MID($B27,1,5)&amp;"?",상장법인목록_byKRX!$B$2:$B$23800,0),1),2)</f>
        <v>12</v>
      </c>
      <c r="M27" t="str">
        <f>INDEX(상장회사_byKRX!$K$2:$K$2380,MATCH(MID($B27,1,5)&amp;"?",상장회사_byKRX!$B$2:$B$2380,0),1)</f>
        <v>서울특별시 강남구 학동로30길 20 -</v>
      </c>
      <c r="N27" s="12" t="str">
        <f>INDEX(상장법인목록_byKRX!$H$2:$H$2380,MATCH(MID($B27,1,5)&amp;"?",상장법인목록_byKRX!$B$2:$B$23800,0),1)</f>
        <v>http://www.gentro.co.kr</v>
      </c>
      <c r="O27" s="12" t="str">
        <f>INDEX(상장법인목록_byKRX!$I$2:$I$2380,MATCH(MID($B27,1,5)&amp;"?",상장법인목록_byKRX!$B$2:$B$23800,0),1)</f>
        <v>서울특별시</v>
      </c>
    </row>
    <row r="28" spans="1:15">
      <c r="A28">
        <v>27</v>
      </c>
      <c r="B28" t="str">
        <f>상장종목_byKRX!A28</f>
        <v>000590</v>
      </c>
      <c r="C28" t="str">
        <f>상장종목_byKRX!B28</f>
        <v>CS홀딩스</v>
      </c>
      <c r="D28" t="str">
        <f>INDEX(상장회사_byKRX!$C$2:$C$2380,MATCH(MID($B28,1,5)&amp;"?",상장회사_byKRX!$B$2:$B$2380,0),1)</f>
        <v>CS홀딩스</v>
      </c>
      <c r="E28" t="str">
        <f>MID(상장종목_byKRX!$N28,SEARCH("(",상장종목_byKRX!$N28)+1,3)</f>
        <v>KRW</v>
      </c>
      <c r="F28" t="str">
        <f>INDEX(상장회사_byKRX!$D$2:$D$2380,MATCH(MID($B28,1,5)&amp;"?",상장회사_byKRX!$B$2:$B$2380,0),1)</f>
        <v>116409</v>
      </c>
      <c r="G28" t="str">
        <f>INDEX(상장회사_byKRX!$E$2:$E$2380,MATCH(MID($B28,1,5)&amp;"?",상장회사_byKRX!$B$2:$B$2380,0),1)</f>
        <v>기타 금융업</v>
      </c>
      <c r="H28" t="str">
        <f>INDEX(상장법인목록_byKRX!$D$2:$D$2380,MATCH(MID($B28,1,5)&amp;"?",상장법인목록_byKRX!$B$2:$B$23800,0),1)</f>
        <v>브랜드 수익, 자회사 배당</v>
      </c>
      <c r="I28" s="12" t="str">
        <f>INDEX(상장법인목록_byKRX!$G$2:$G$2380,MATCH(MID($B28,1,5)&amp;"?",상장법인목록_byKRX!$B$2:$B$23800,0),1)</f>
        <v>임규섭</v>
      </c>
      <c r="J28" t="str">
        <f>INDEX(상장회사_byKRX!$J$2:$J$2380,MATCH(MID($B28,1,5)&amp;"?",상장회사_byKRX!$B$2:$B$2380,0),1)</f>
        <v>02-3459-9363</v>
      </c>
      <c r="K28" s="13">
        <f>INDEX(상장법인목록_byKRX!$E$2:$E$2380,MATCH(MID($B28,1,5)&amp;"?",상장법인목록_byKRX!$B$2:$B$23800,0),1)</f>
        <v>27750</v>
      </c>
      <c r="L28" s="14" t="str">
        <f>LEFT(INDEX(상장법인목록_byKRX!$F$2:$F$2380,MATCH(MID($B28,1,5)&amp;"?",상장법인목록_byKRX!$B$2:$B$23800,0),1),2)</f>
        <v>12</v>
      </c>
      <c r="M28" t="str">
        <f>INDEX(상장회사_byKRX!$K$2:$K$2380,MATCH(MID($B28,1,5)&amp;"?",상장회사_byKRX!$B$2:$B$2380,0),1)</f>
        <v>경상북도 포항시 남구 괴동로 43 (장흥동)</v>
      </c>
      <c r="N28" s="12" t="str">
        <f>INDEX(상장법인목록_byKRX!$H$2:$H$2380,MATCH(MID($B28,1,5)&amp;"?",상장법인목록_byKRX!$B$2:$B$23800,0),1)</f>
        <v>http://www.chosunwelding.com</v>
      </c>
      <c r="O28" s="12" t="str">
        <f>INDEX(상장법인목록_byKRX!$I$2:$I$2380,MATCH(MID($B28,1,5)&amp;"?",상장법인목록_byKRX!$B$2:$B$23800,0),1)</f>
        <v>경상북도</v>
      </c>
    </row>
    <row r="29" spans="1:15">
      <c r="A29">
        <v>28</v>
      </c>
      <c r="B29" t="str">
        <f>상장종목_byKRX!A29</f>
        <v>012030</v>
      </c>
      <c r="C29" t="str">
        <f>상장종목_byKRX!B29</f>
        <v>DB</v>
      </c>
      <c r="D29" t="str">
        <f>INDEX(상장회사_byKRX!$C$2:$C$2380,MATCH(MID($B29,1,5)&amp;"?",상장회사_byKRX!$B$2:$B$2380,0),1)</f>
        <v>DB</v>
      </c>
      <c r="E29" t="str">
        <f>MID(상장종목_byKRX!$N29,SEARCH("(",상장종목_byKRX!$N29)+1,3)</f>
        <v>KRW</v>
      </c>
      <c r="F29" t="str">
        <f>INDEX(상장회사_byKRX!$D$2:$D$2380,MATCH(MID($B29,1,5)&amp;"?",상장회사_byKRX!$B$2:$B$2380,0),1)</f>
        <v>106201</v>
      </c>
      <c r="G29" t="str">
        <f>INDEX(상장회사_byKRX!$E$2:$E$2380,MATCH(MID($B29,1,5)&amp;"?",상장회사_byKRX!$B$2:$B$2380,0),1)</f>
        <v>컴퓨터 프로그래밍, 시스템 통합 및 관리업</v>
      </c>
      <c r="H29" t="str">
        <f>INDEX(상장법인목록_byKRX!$D$2:$D$2380,MATCH(MID($B29,1,5)&amp;"?",상장법인목록_byKRX!$B$2:$B$23800,0),1)</f>
        <v>컴퓨터 프로그래밍, 시스템 통합 및 관리</v>
      </c>
      <c r="I29" s="12" t="str">
        <f>INDEX(상장법인목록_byKRX!$G$2:$G$2380,MATCH(MID($B29,1,5)&amp;"?",상장법인목록_byKRX!$B$2:$B$23800,0),1)</f>
        <v>문덕식,강운식 (각자 대표이사)</v>
      </c>
      <c r="J29" t="str">
        <f>INDEX(상장회사_byKRX!$J$2:$J$2380,MATCH(MID($B29,1,5)&amp;"?",상장회사_byKRX!$B$2:$B$2380,0),1)</f>
        <v>02-2136-6000</v>
      </c>
      <c r="K29" s="13">
        <f>INDEX(상장법인목록_byKRX!$E$2:$E$2380,MATCH(MID($B29,1,5)&amp;"?",상장법인목록_byKRX!$B$2:$B$23800,0),1)</f>
        <v>33975</v>
      </c>
      <c r="L29" s="14" t="str">
        <f>LEFT(INDEX(상장법인목록_byKRX!$F$2:$F$2380,MATCH(MID($B29,1,5)&amp;"?",상장법인목록_byKRX!$B$2:$B$23800,0),1),2)</f>
        <v>12</v>
      </c>
      <c r="M29" t="str">
        <f>INDEX(상장회사_byKRX!$K$2:$K$2380,MATCH(MID($B29,1,5)&amp;"?",상장회사_byKRX!$B$2:$B$2380,0),1)</f>
        <v>서울특별시 강남구 삼성로96길 23 7층</v>
      </c>
      <c r="N29" s="12" t="str">
        <f>INDEX(상장법인목록_byKRX!$H$2:$H$2380,MATCH(MID($B29,1,5)&amp;"?",상장법인목록_byKRX!$B$2:$B$23800,0),1)</f>
        <v>http://www.dbinc.co.kr</v>
      </c>
      <c r="O29" s="12" t="str">
        <f>INDEX(상장법인목록_byKRX!$I$2:$I$2380,MATCH(MID($B29,1,5)&amp;"?",상장법인목록_byKRX!$B$2:$B$23800,0),1)</f>
        <v>서울특별시</v>
      </c>
    </row>
    <row r="30" spans="1:15">
      <c r="A30">
        <v>29</v>
      </c>
      <c r="B30" t="str">
        <f>상장종목_byKRX!A30</f>
        <v>322780</v>
      </c>
      <c r="C30" t="str">
        <f>상장종목_byKRX!B30</f>
        <v>DB금융스팩7호</v>
      </c>
      <c r="D30" t="str">
        <f>INDEX(상장회사_byKRX!$C$2:$C$2380,MATCH(MID($B30,1,5)&amp;"?",상장회사_byKRX!$B$2:$B$2380,0),1)</f>
        <v>DB금융스팩7호</v>
      </c>
      <c r="E30" t="str">
        <f>MID(상장종목_byKRX!$N30,SEARCH("(",상장종목_byKRX!$N30)+1,3)</f>
        <v>KRW</v>
      </c>
      <c r="F30" t="str">
        <f>INDEX(상장회사_byKRX!$D$2:$D$2380,MATCH(MID($B30,1,5)&amp;"?",상장회사_byKRX!$B$2:$B$2380,0),1)</f>
        <v>116601</v>
      </c>
      <c r="G30" t="str">
        <f>INDEX(상장회사_byKRX!$E$2:$E$2380,MATCH(MID($B30,1,5)&amp;"?",상장회사_byKRX!$B$2:$B$2380,0),1)</f>
        <v>금융 지원 서비스업</v>
      </c>
      <c r="H30" t="str">
        <f>INDEX(상장법인목록_byKRX!$D$2:$D$2380,MATCH(MID($B30,1,5)&amp;"?",상장법인목록_byKRX!$B$2:$B$23800,0),1)</f>
        <v>기타 금융서비스</v>
      </c>
      <c r="I30" s="12" t="str">
        <f>INDEX(상장법인목록_byKRX!$G$2:$G$2380,MATCH(MID($B30,1,5)&amp;"?",상장법인목록_byKRX!$B$2:$B$23800,0),1)</f>
        <v>방경환</v>
      </c>
      <c r="J30" t="str">
        <f>INDEX(상장회사_byKRX!$J$2:$J$2380,MATCH(MID($B30,1,5)&amp;"?",상장회사_byKRX!$B$2:$B$2380,0),1)</f>
        <v>02-369-3974</v>
      </c>
      <c r="K30" s="13">
        <f>INDEX(상장법인목록_byKRX!$E$2:$E$2380,MATCH(MID($B30,1,5)&amp;"?",상장법인목록_byKRX!$B$2:$B$23800,0),1)</f>
        <v>43616</v>
      </c>
      <c r="L30" s="14" t="str">
        <f>LEFT(INDEX(상장법인목록_byKRX!$F$2:$F$2380,MATCH(MID($B30,1,5)&amp;"?",상장법인목록_byKRX!$B$2:$B$23800,0),1),2)</f>
        <v>12</v>
      </c>
      <c r="M30" t="str">
        <f>INDEX(상장회사_byKRX!$K$2:$K$2380,MATCH(MID($B30,1,5)&amp;"?",상장회사_byKRX!$B$2:$B$2380,0),1)</f>
        <v>서울특별시 영등포구 국제금융로8길 32 DB금융투자 </v>
      </c>
      <c r="N30" s="12">
        <f>INDEX(상장법인목록_byKRX!$H$2:$H$2380,MATCH(MID($B30,1,5)&amp;"?",상장법인목록_byKRX!$B$2:$B$23800,0),1)</f>
        <v>0</v>
      </c>
      <c r="O30" s="12" t="str">
        <f>INDEX(상장법인목록_byKRX!$I$2:$I$2380,MATCH(MID($B30,1,5)&amp;"?",상장법인목록_byKRX!$B$2:$B$23800,0),1)</f>
        <v>서울특별시</v>
      </c>
    </row>
    <row r="31" spans="1:15">
      <c r="A31">
        <v>30</v>
      </c>
      <c r="B31" t="str">
        <f>상장종목_byKRX!A31</f>
        <v>016610</v>
      </c>
      <c r="C31" t="str">
        <f>상장종목_byKRX!B31</f>
        <v>DB금융투자</v>
      </c>
      <c r="D31" t="str">
        <f>INDEX(상장회사_byKRX!$C$2:$C$2380,MATCH(MID($B31,1,5)&amp;"?",상장회사_byKRX!$B$2:$B$2380,0),1)</f>
        <v>DB금융투자</v>
      </c>
      <c r="E31" t="str">
        <f>MID(상장종목_byKRX!$N31,SEARCH("(",상장종목_byKRX!$N31)+1,3)</f>
        <v>KRW</v>
      </c>
      <c r="F31" t="str">
        <f>INDEX(상장회사_byKRX!$D$2:$D$2380,MATCH(MID($B31,1,5)&amp;"?",상장회사_byKRX!$B$2:$B$2380,0),1)</f>
        <v>116601</v>
      </c>
      <c r="G31" t="str">
        <f>INDEX(상장회사_byKRX!$E$2:$E$2380,MATCH(MID($B31,1,5)&amp;"?",상장회사_byKRX!$B$2:$B$2380,0),1)</f>
        <v>금융 지원 서비스업</v>
      </c>
      <c r="H31" t="str">
        <f>INDEX(상장법인목록_byKRX!$D$2:$D$2380,MATCH(MID($B31,1,5)&amp;"?",상장법인목록_byKRX!$B$2:$B$23800,0),1)</f>
        <v>유가증권,위탁매매,인수,자기매매</v>
      </c>
      <c r="I31" s="12" t="str">
        <f>INDEX(상장법인목록_byKRX!$G$2:$G$2380,MATCH(MID($B31,1,5)&amp;"?",상장법인목록_byKRX!$B$2:$B$23800,0),1)</f>
        <v>고원종</v>
      </c>
      <c r="J31" t="str">
        <f>INDEX(상장회사_byKRX!$J$2:$J$2380,MATCH(MID($B31,1,5)&amp;"?",상장회사_byKRX!$B$2:$B$2380,0),1)</f>
        <v>02-369-3000</v>
      </c>
      <c r="K31" s="13">
        <f>INDEX(상장법인목록_byKRX!$E$2:$E$2380,MATCH(MID($B31,1,5)&amp;"?",상장법인목록_byKRX!$B$2:$B$23800,0),1)</f>
        <v>32321</v>
      </c>
      <c r="L31" s="14" t="str">
        <f>LEFT(INDEX(상장법인목록_byKRX!$F$2:$F$2380,MATCH(MID($B31,1,5)&amp;"?",상장법인목록_byKRX!$B$2:$B$23800,0),1),2)</f>
        <v>12</v>
      </c>
      <c r="M31" t="str">
        <f>INDEX(상장회사_byKRX!$K$2:$K$2380,MATCH(MID($B31,1,5)&amp;"?",상장회사_byKRX!$B$2:$B$2380,0),1)</f>
        <v>서울특별시 영등포구 국제금융로8길 32 동부증권빌딩</v>
      </c>
      <c r="N31" s="12" t="str">
        <f>INDEX(상장법인목록_byKRX!$H$2:$H$2380,MATCH(MID($B31,1,5)&amp;"?",상장법인목록_byKRX!$B$2:$B$23800,0),1)</f>
        <v>http://db-fi.com</v>
      </c>
      <c r="O31" s="12" t="str">
        <f>INDEX(상장법인목록_byKRX!$I$2:$I$2380,MATCH(MID($B31,1,5)&amp;"?",상장법인목록_byKRX!$B$2:$B$23800,0),1)</f>
        <v>서울특별시</v>
      </c>
    </row>
    <row r="32" spans="1:15">
      <c r="A32">
        <v>31</v>
      </c>
      <c r="B32" t="str">
        <f>상장종목_byKRX!A32</f>
        <v>005830</v>
      </c>
      <c r="C32" t="str">
        <f>상장종목_byKRX!B32</f>
        <v>DB손해보험</v>
      </c>
      <c r="D32" t="str">
        <f>INDEX(상장회사_byKRX!$C$2:$C$2380,MATCH(MID($B32,1,5)&amp;"?",상장회사_byKRX!$B$2:$B$2380,0),1)</f>
        <v>DB손해보험</v>
      </c>
      <c r="E32" t="str">
        <f>MID(상장종목_byKRX!$N32,SEARCH("(",상장종목_byKRX!$N32)+1,3)</f>
        <v>KRW</v>
      </c>
      <c r="F32" t="str">
        <f>INDEX(상장회사_byKRX!$D$2:$D$2380,MATCH(MID($B32,1,5)&amp;"?",상장회사_byKRX!$B$2:$B$2380,0),1)</f>
        <v>116501</v>
      </c>
      <c r="G32" t="str">
        <f>INDEX(상장회사_byKRX!$E$2:$E$2380,MATCH(MID($B32,1,5)&amp;"?",상장회사_byKRX!$B$2:$B$2380,0),1)</f>
        <v>보험업</v>
      </c>
      <c r="H32" t="str">
        <f>INDEX(상장법인목록_byKRX!$D$2:$D$2380,MATCH(MID($B32,1,5)&amp;"?",상장법인목록_byKRX!$B$2:$B$23800,0),1)</f>
        <v>자동차보험,화재보험,해상보험,특종보험,장기보험</v>
      </c>
      <c r="I32" s="12" t="str">
        <f>INDEX(상장법인목록_byKRX!$G$2:$G$2380,MATCH(MID($B32,1,5)&amp;"?",상장법인목록_byKRX!$B$2:$B$23800,0),1)</f>
        <v>김정남</v>
      </c>
      <c r="J32" t="str">
        <f>INDEX(상장회사_byKRX!$J$2:$J$2380,MATCH(MID($B32,1,5)&amp;"?",상장회사_byKRX!$B$2:$B$2380,0),1)</f>
        <v>02-1588-0100</v>
      </c>
      <c r="K32" s="13">
        <f>INDEX(상장법인목록_byKRX!$E$2:$E$2380,MATCH(MID($B32,1,5)&amp;"?",상장법인목록_byKRX!$B$2:$B$23800,0),1)</f>
        <v>26843</v>
      </c>
      <c r="L32" s="14" t="str">
        <f>LEFT(INDEX(상장법인목록_byKRX!$F$2:$F$2380,MATCH(MID($B32,1,5)&amp;"?",상장법인목록_byKRX!$B$2:$B$23800,0),1),2)</f>
        <v>12</v>
      </c>
      <c r="M32" t="str">
        <f>INDEX(상장회사_byKRX!$K$2:$K$2380,MATCH(MID($B32,1,5)&amp;"?",상장회사_byKRX!$B$2:$B$2380,0),1)</f>
        <v>서울특별시 강남구  테헤란로 432 </v>
      </c>
      <c r="N32" s="12" t="str">
        <f>INDEX(상장법인목록_byKRX!$H$2:$H$2380,MATCH(MID($B32,1,5)&amp;"?",상장법인목록_byKRX!$B$2:$B$23800,0),1)</f>
        <v>http://www.idbins.com</v>
      </c>
      <c r="O32" s="12" t="str">
        <f>INDEX(상장법인목록_byKRX!$I$2:$I$2380,MATCH(MID($B32,1,5)&amp;"?",상장법인목록_byKRX!$B$2:$B$23800,0),1)</f>
        <v>서울특별시</v>
      </c>
    </row>
    <row r="33" spans="1:15">
      <c r="A33">
        <v>32</v>
      </c>
      <c r="B33" t="str">
        <f>상장종목_byKRX!A33</f>
        <v>000990</v>
      </c>
      <c r="C33" t="str">
        <f>상장종목_byKRX!B33</f>
        <v>DB하이텍</v>
      </c>
      <c r="D33" t="str">
        <f>INDEX(상장회사_byKRX!$C$2:$C$2380,MATCH(MID($B33,1,5)&amp;"?",상장회사_byKRX!$B$2:$B$2380,0),1)</f>
        <v>DB하이텍</v>
      </c>
      <c r="E33" t="str">
        <f>MID(상장종목_byKRX!$N33,SEARCH("(",상장종목_byKRX!$N33)+1,3)</f>
        <v>KRW</v>
      </c>
      <c r="F33" t="str">
        <f>INDEX(상장회사_byKRX!$D$2:$D$2380,MATCH(MID($B33,1,5)&amp;"?",상장회사_byKRX!$B$2:$B$2380,0),1)</f>
        <v>032601</v>
      </c>
      <c r="G33" t="str">
        <f>INDEX(상장회사_byKRX!$E$2:$E$2380,MATCH(MID($B33,1,5)&amp;"?",상장회사_byKRX!$B$2:$B$2380,0),1)</f>
        <v>반도체 제조업</v>
      </c>
      <c r="H33" t="str">
        <f>INDEX(상장법인목록_byKRX!$D$2:$D$2380,MATCH(MID($B33,1,5)&amp;"?",상장법인목록_byKRX!$B$2:$B$23800,0),1)</f>
        <v>반도체 제조</v>
      </c>
      <c r="I33" s="12" t="str">
        <f>INDEX(상장법인목록_byKRX!$G$2:$G$2380,MATCH(MID($B33,1,5)&amp;"?",상장법인목록_byKRX!$B$2:$B$23800,0),1)</f>
        <v>최창식</v>
      </c>
      <c r="J33" t="str">
        <f>INDEX(상장회사_byKRX!$J$2:$J$2380,MATCH(MID($B33,1,5)&amp;"?",상장회사_byKRX!$B$2:$B$2380,0),1)</f>
        <v>02-3484-2888</v>
      </c>
      <c r="K33" s="13">
        <f>INDEX(상장법인목록_byKRX!$E$2:$E$2380,MATCH(MID($B33,1,5)&amp;"?",상장법인목록_byKRX!$B$2:$B$23800,0),1)</f>
        <v>27740</v>
      </c>
      <c r="L33" s="14" t="str">
        <f>LEFT(INDEX(상장법인목록_byKRX!$F$2:$F$2380,MATCH(MID($B33,1,5)&amp;"?",상장법인목록_byKRX!$B$2:$B$23800,0),1),2)</f>
        <v>12</v>
      </c>
      <c r="M33" t="str">
        <f>INDEX(상장회사_byKRX!$K$2:$K$2380,MATCH(MID($B33,1,5)&amp;"?",상장회사_byKRX!$B$2:$B$2380,0),1)</f>
        <v>경기도 부천시 수도로 90 (주)DB하이텍</v>
      </c>
      <c r="N33" s="12" t="str">
        <f>INDEX(상장법인목록_byKRX!$H$2:$H$2380,MATCH(MID($B33,1,5)&amp;"?",상장법인목록_byKRX!$B$2:$B$23800,0),1)</f>
        <v>http://www.dbhitek.co.kr</v>
      </c>
      <c r="O33" s="12" t="str">
        <f>INDEX(상장법인목록_byKRX!$I$2:$I$2380,MATCH(MID($B33,1,5)&amp;"?",상장법인목록_byKRX!$B$2:$B$23800,0),1)</f>
        <v>경기도</v>
      </c>
    </row>
    <row r="34" spans="1:15">
      <c r="A34">
        <v>33</v>
      </c>
      <c r="B34" t="str">
        <f>상장종목_byKRX!A34</f>
        <v>000995</v>
      </c>
      <c r="C34" t="str">
        <f>상장종목_byKRX!B34</f>
        <v>DB하이텍1우</v>
      </c>
      <c r="D34" t="str">
        <f>INDEX(상장회사_byKRX!$C$2:$C$2380,MATCH(MID($B34,1,5)&amp;"?",상장회사_byKRX!$B$2:$B$2380,0),1)</f>
        <v>DB하이텍</v>
      </c>
      <c r="E34" t="str">
        <f>MID(상장종목_byKRX!$N34,SEARCH("(",상장종목_byKRX!$N34)+1,3)</f>
        <v>KRW</v>
      </c>
      <c r="F34" t="str">
        <f>INDEX(상장회사_byKRX!$D$2:$D$2380,MATCH(MID($B34,1,5)&amp;"?",상장회사_byKRX!$B$2:$B$2380,0),1)</f>
        <v>032601</v>
      </c>
      <c r="G34" t="str">
        <f>INDEX(상장회사_byKRX!$E$2:$E$2380,MATCH(MID($B34,1,5)&amp;"?",상장회사_byKRX!$B$2:$B$2380,0),1)</f>
        <v>반도체 제조업</v>
      </c>
      <c r="H34" t="str">
        <f>INDEX(상장법인목록_byKRX!$D$2:$D$2380,MATCH(MID($B34,1,5)&amp;"?",상장법인목록_byKRX!$B$2:$B$23800,0),1)</f>
        <v>반도체 제조</v>
      </c>
      <c r="I34" s="12" t="str">
        <f>INDEX(상장법인목록_byKRX!$G$2:$G$2380,MATCH(MID($B34,1,5)&amp;"?",상장법인목록_byKRX!$B$2:$B$23800,0),1)</f>
        <v>최창식</v>
      </c>
      <c r="J34" t="str">
        <f>INDEX(상장회사_byKRX!$J$2:$J$2380,MATCH(MID($B34,1,5)&amp;"?",상장회사_byKRX!$B$2:$B$2380,0),1)</f>
        <v>02-3484-2888</v>
      </c>
      <c r="K34" s="13">
        <f>INDEX(상장법인목록_byKRX!$E$2:$E$2380,MATCH(MID($B34,1,5)&amp;"?",상장법인목록_byKRX!$B$2:$B$23800,0),1)</f>
        <v>27740</v>
      </c>
      <c r="L34" s="14" t="str">
        <f>LEFT(INDEX(상장법인목록_byKRX!$F$2:$F$2380,MATCH(MID($B34,1,5)&amp;"?",상장법인목록_byKRX!$B$2:$B$23800,0),1),2)</f>
        <v>12</v>
      </c>
      <c r="M34" t="str">
        <f>INDEX(상장회사_byKRX!$K$2:$K$2380,MATCH(MID($B34,1,5)&amp;"?",상장회사_byKRX!$B$2:$B$2380,0),1)</f>
        <v>경기도 부천시 수도로 90 (주)DB하이텍</v>
      </c>
      <c r="N34" s="12" t="str">
        <f>INDEX(상장법인목록_byKRX!$H$2:$H$2380,MATCH(MID($B34,1,5)&amp;"?",상장법인목록_byKRX!$B$2:$B$23800,0),1)</f>
        <v>http://www.dbhitek.co.kr</v>
      </c>
      <c r="O34" s="12" t="str">
        <f>INDEX(상장법인목록_byKRX!$I$2:$I$2380,MATCH(MID($B34,1,5)&amp;"?",상장법인목록_byKRX!$B$2:$B$23800,0),1)</f>
        <v>경기도</v>
      </c>
    </row>
    <row r="35" spans="1:15">
      <c r="A35">
        <v>34</v>
      </c>
      <c r="B35" t="str">
        <f>상장종목_byKRX!A35</f>
        <v>139130</v>
      </c>
      <c r="C35" t="str">
        <f>상장종목_byKRX!B35</f>
        <v>DGB금융지주</v>
      </c>
      <c r="D35" t="str">
        <f>INDEX(상장회사_byKRX!$C$2:$C$2380,MATCH(MID($B35,1,5)&amp;"?",상장회사_byKRX!$B$2:$B$2380,0),1)</f>
        <v>DGB금융지주</v>
      </c>
      <c r="E35" t="str">
        <f>MID(상장종목_byKRX!$N35,SEARCH("(",상장종목_byKRX!$N35)+1,3)</f>
        <v>KRW</v>
      </c>
      <c r="F35" t="str">
        <f>INDEX(상장회사_byKRX!$D$2:$D$2380,MATCH(MID($B35,1,5)&amp;"?",상장회사_byKRX!$B$2:$B$2380,0),1)</f>
        <v>116409</v>
      </c>
      <c r="G35" t="str">
        <f>INDEX(상장회사_byKRX!$E$2:$E$2380,MATCH(MID($B35,1,5)&amp;"?",상장회사_byKRX!$B$2:$B$2380,0),1)</f>
        <v>기타 금융업</v>
      </c>
      <c r="H35" t="str">
        <f>INDEX(상장법인목록_byKRX!$D$2:$D$2380,MATCH(MID($B35,1,5)&amp;"?",상장법인목록_byKRX!$B$2:$B$23800,0),1)</f>
        <v>지주회사</v>
      </c>
      <c r="I35" s="12" t="str">
        <f>INDEX(상장법인목록_byKRX!$G$2:$G$2380,MATCH(MID($B35,1,5)&amp;"?",상장법인목록_byKRX!$B$2:$B$23800,0),1)</f>
        <v>김태오</v>
      </c>
      <c r="J35" t="str">
        <f>INDEX(상장회사_byKRX!$J$2:$J$2380,MATCH(MID($B35,1,5)&amp;"?",상장회사_byKRX!$B$2:$B$2380,0),1)</f>
        <v>0537407900</v>
      </c>
      <c r="K35" s="13">
        <f>INDEX(상장법인목록_byKRX!$E$2:$E$2380,MATCH(MID($B35,1,5)&amp;"?",상장법인목록_byKRX!$B$2:$B$23800,0),1)</f>
        <v>40701</v>
      </c>
      <c r="L35" s="14" t="str">
        <f>LEFT(INDEX(상장법인목록_byKRX!$F$2:$F$2380,MATCH(MID($B35,1,5)&amp;"?",상장법인목록_byKRX!$B$2:$B$23800,0),1),2)</f>
        <v>12</v>
      </c>
      <c r="M35" t="str">
        <f>INDEX(상장회사_byKRX!$K$2:$K$2380,MATCH(MID($B35,1,5)&amp;"?",상장회사_byKRX!$B$2:$B$2380,0),1)</f>
        <v>대구광역시 북구 옥산로 111 대구은행 제2본점 9층</v>
      </c>
      <c r="N35" s="12" t="str">
        <f>INDEX(상장법인목록_byKRX!$H$2:$H$2380,MATCH(MID($B35,1,5)&amp;"?",상장법인목록_byKRX!$B$2:$B$23800,0),1)</f>
        <v>http://www.dgbfg.co.kr</v>
      </c>
      <c r="O35" s="12" t="str">
        <f>INDEX(상장법인목록_byKRX!$I$2:$I$2380,MATCH(MID($B35,1,5)&amp;"?",상장법인목록_byKRX!$B$2:$B$23800,0),1)</f>
        <v>대구광역시</v>
      </c>
    </row>
    <row r="36" spans="1:15">
      <c r="A36">
        <v>35</v>
      </c>
      <c r="B36" t="str">
        <f>상장종목_byKRX!A36</f>
        <v>001530</v>
      </c>
      <c r="C36" t="str">
        <f>상장종목_byKRX!B36</f>
        <v>DI동일</v>
      </c>
      <c r="D36" t="str">
        <f>INDEX(상장회사_byKRX!$C$2:$C$2380,MATCH(MID($B36,1,5)&amp;"?",상장회사_byKRX!$B$2:$B$2380,0),1)</f>
        <v>디아이동일</v>
      </c>
      <c r="E36" t="str">
        <f>MID(상장종목_byKRX!$N36,SEARCH("(",상장종목_byKRX!$N36)+1,3)</f>
        <v>KRW</v>
      </c>
      <c r="F36" t="str">
        <f>INDEX(상장회사_byKRX!$D$2:$D$2380,MATCH(MID($B36,1,5)&amp;"?",상장회사_byKRX!$B$2:$B$2380,0),1)</f>
        <v>074601</v>
      </c>
      <c r="G36" t="str">
        <f>INDEX(상장회사_byKRX!$E$2:$E$2380,MATCH(MID($B36,1,5)&amp;"?",상장회사_byKRX!$B$2:$B$2380,0),1)</f>
        <v>상품 중개업</v>
      </c>
      <c r="H36" t="str">
        <f>INDEX(상장법인목록_byKRX!$D$2:$D$2380,MATCH(MID($B36,1,5)&amp;"?",상장법인목록_byKRX!$B$2:$B$23800,0),1)</f>
        <v>면사,화섬사,면포,혼방포,스포츠웨어용 신합섬 제조,도매,수출</v>
      </c>
      <c r="I36" s="12" t="str">
        <f>INDEX(상장법인목록_byKRX!$G$2:$G$2380,MATCH(MID($B36,1,5)&amp;"?",상장법인목록_byKRX!$B$2:$B$23800,0),1)</f>
        <v>서태원, 손재선</v>
      </c>
      <c r="J36" t="str">
        <f>INDEX(상장회사_byKRX!$J$2:$J$2380,MATCH(MID($B36,1,5)&amp;"?",상장회사_byKRX!$B$2:$B$2380,0),1)</f>
        <v>02-2222-3071</v>
      </c>
      <c r="K36" s="13">
        <f>INDEX(상장법인목록_byKRX!$E$2:$E$2380,MATCH(MID($B36,1,5)&amp;"?",상장법인목록_byKRX!$B$2:$B$23800,0),1)</f>
        <v>23380</v>
      </c>
      <c r="L36" s="14" t="str">
        <f>LEFT(INDEX(상장법인목록_byKRX!$F$2:$F$2380,MATCH(MID($B36,1,5)&amp;"?",상장법인목록_byKRX!$B$2:$B$23800,0),1),2)</f>
        <v>12</v>
      </c>
      <c r="M36" t="str">
        <f>INDEX(상장회사_byKRX!$K$2:$K$2380,MATCH(MID($B36,1,5)&amp;"?",상장회사_byKRX!$B$2:$B$2380,0),1)</f>
        <v>서울특별시 강남구  테헤란로 516 정헌빌딩 8층</v>
      </c>
      <c r="N36" s="12" t="str">
        <f>INDEX(상장법인목록_byKRX!$H$2:$H$2380,MATCH(MID($B36,1,5)&amp;"?",상장법인목록_byKRX!$B$2:$B$23800,0),1)</f>
        <v>http://www.dong-il.com</v>
      </c>
      <c r="O36" s="12" t="str">
        <f>INDEX(상장법인목록_byKRX!$I$2:$I$2380,MATCH(MID($B36,1,5)&amp;"?",상장법인목록_byKRX!$B$2:$B$23800,0),1)</f>
        <v>서울특별시</v>
      </c>
    </row>
    <row r="37" spans="1:15">
      <c r="A37">
        <v>36</v>
      </c>
      <c r="B37" t="str">
        <f>상장종목_byKRX!A37</f>
        <v>068790</v>
      </c>
      <c r="C37" t="str">
        <f>상장종목_byKRX!B37</f>
        <v>DMS</v>
      </c>
      <c r="D37" t="str">
        <f>INDEX(상장회사_byKRX!$C$2:$C$2380,MATCH(MID($B37,1,5)&amp;"?",상장회사_byKRX!$B$2:$B$2380,0),1)</f>
        <v>DMS</v>
      </c>
      <c r="E37" t="str">
        <f>MID(상장종목_byKRX!$N37,SEARCH("(",상장종목_byKRX!$N37)+1,3)</f>
        <v>KRW</v>
      </c>
      <c r="F37" t="str">
        <f>INDEX(상장회사_byKRX!$D$2:$D$2380,MATCH(MID($B37,1,5)&amp;"?",상장회사_byKRX!$B$2:$B$2380,0),1)</f>
        <v>032902</v>
      </c>
      <c r="G37" t="str">
        <f>INDEX(상장회사_byKRX!$E$2:$E$2380,MATCH(MID($B37,1,5)&amp;"?",상장회사_byKRX!$B$2:$B$2380,0),1)</f>
        <v>특수 목적용 기계 제조업</v>
      </c>
      <c r="H37" t="str">
        <f>INDEX(상장법인목록_byKRX!$D$2:$D$2380,MATCH(MID($B37,1,5)&amp;"?",상장법인목록_byKRX!$B$2:$B$23800,0),1)</f>
        <v>LCD 제조장비</v>
      </c>
      <c r="I37" s="12" t="str">
        <f>INDEX(상장법인목록_byKRX!$G$2:$G$2380,MATCH(MID($B37,1,5)&amp;"?",상장법인목록_byKRX!$B$2:$B$23800,0),1)</f>
        <v>박용석</v>
      </c>
      <c r="J37" t="str">
        <f>INDEX(상장회사_byKRX!$J$2:$J$2380,MATCH(MID($B37,1,5)&amp;"?",상장회사_byKRX!$B$2:$B$2380,0),1)</f>
        <v>031-8031-1133</v>
      </c>
      <c r="K37" s="13">
        <f>INDEX(상장법인목록_byKRX!$E$2:$E$2380,MATCH(MID($B37,1,5)&amp;"?",상장법인목록_byKRX!$B$2:$B$23800,0),1)</f>
        <v>38261</v>
      </c>
      <c r="L37" s="14" t="str">
        <f>LEFT(INDEX(상장법인목록_byKRX!$F$2:$F$2380,MATCH(MID($B37,1,5)&amp;"?",상장법인목록_byKRX!$B$2:$B$23800,0),1),2)</f>
        <v>12</v>
      </c>
      <c r="M37" t="str">
        <f>INDEX(상장회사_byKRX!$K$2:$K$2380,MATCH(MID($B37,1,5)&amp;"?",상장회사_byKRX!$B$2:$B$2380,0),1)</f>
        <v>경기도 용인시 기흥구 흥덕중앙로 120 유타워 6층 (영덕동)</v>
      </c>
      <c r="N37" s="12" t="str">
        <f>INDEX(상장법인목록_byKRX!$H$2:$H$2380,MATCH(MID($B37,1,5)&amp;"?",상장법인목록_byKRX!$B$2:$B$23800,0),1)</f>
        <v>http://www.dms21.co.kr</v>
      </c>
      <c r="O37" s="12" t="str">
        <f>INDEX(상장법인목록_byKRX!$I$2:$I$2380,MATCH(MID($B37,1,5)&amp;"?",상장법인목록_byKRX!$B$2:$B$23800,0),1)</f>
        <v>경기도</v>
      </c>
    </row>
    <row r="38" spans="1:15">
      <c r="A38">
        <v>37</v>
      </c>
      <c r="B38" t="str">
        <f>상장종목_byKRX!A38</f>
        <v>004840</v>
      </c>
      <c r="C38" t="str">
        <f>상장종목_byKRX!B38</f>
        <v>DRB동일</v>
      </c>
      <c r="D38" t="str">
        <f>INDEX(상장회사_byKRX!$C$2:$C$2380,MATCH(MID($B38,1,5)&amp;"?",상장회사_byKRX!$B$2:$B$2380,0),1)</f>
        <v>DRB동일</v>
      </c>
      <c r="E38" t="str">
        <f>MID(상장종목_byKRX!$N38,SEARCH("(",상장종목_byKRX!$N38)+1,3)</f>
        <v>KRW</v>
      </c>
      <c r="F38" t="str">
        <f>INDEX(상장회사_byKRX!$D$2:$D$2380,MATCH(MID($B38,1,5)&amp;"?",상장회사_byKRX!$B$2:$B$2380,0),1)</f>
        <v>116409</v>
      </c>
      <c r="G38" t="str">
        <f>INDEX(상장회사_byKRX!$E$2:$E$2380,MATCH(MID($B38,1,5)&amp;"?",상장회사_byKRX!$B$2:$B$2380,0),1)</f>
        <v>기타 금융업</v>
      </c>
      <c r="H38" t="str">
        <f>INDEX(상장법인목록_byKRX!$D$2:$D$2380,MATCH(MID($B38,1,5)&amp;"?",상장법인목록_byKRX!$B$2:$B$23800,0),1)</f>
        <v>고무벨트(V벨트,콘베이어벨트,평벨트),프라스틱제품 제조,판매</v>
      </c>
      <c r="I38" s="12" t="str">
        <f>INDEX(상장법인목록_byKRX!$G$2:$G$2380,MATCH(MID($B38,1,5)&amp;"?",상장법인목록_byKRX!$B$2:$B$23800,0),1)</f>
        <v>류영식</v>
      </c>
      <c r="J38" t="str">
        <f>INDEX(상장회사_byKRX!$J$2:$J$2380,MATCH(MID($B38,1,5)&amp;"?",상장회사_byKRX!$B$2:$B$2380,0),1)</f>
        <v>051-520-9000</v>
      </c>
      <c r="K38" s="13">
        <f>INDEX(상장법인목록_byKRX!$E$2:$E$2380,MATCH(MID($B38,1,5)&amp;"?",상장법인목록_byKRX!$B$2:$B$23800,0),1)</f>
        <v>27901</v>
      </c>
      <c r="L38" s="14" t="str">
        <f>LEFT(INDEX(상장법인목록_byKRX!$F$2:$F$2380,MATCH(MID($B38,1,5)&amp;"?",상장법인목록_byKRX!$B$2:$B$23800,0),1),2)</f>
        <v>12</v>
      </c>
      <c r="M38" t="str">
        <f>INDEX(상장회사_byKRX!$K$2:$K$2380,MATCH(MID($B38,1,5)&amp;"?",상장회사_byKRX!$B$2:$B$2380,0),1)</f>
        <v>부산광역시 금정구 공단동로55번길 28 </v>
      </c>
      <c r="N38" s="12" t="str">
        <f>INDEX(상장법인목록_byKRX!$H$2:$H$2380,MATCH(MID($B38,1,5)&amp;"?",상장법인목록_byKRX!$B$2:$B$23800,0),1)</f>
        <v>http://drbworld.com</v>
      </c>
      <c r="O38" s="12" t="str">
        <f>INDEX(상장법인목록_byKRX!$I$2:$I$2380,MATCH(MID($B38,1,5)&amp;"?",상장법인목록_byKRX!$B$2:$B$23800,0),1)</f>
        <v>부산광역시</v>
      </c>
    </row>
    <row r="39" spans="1:15">
      <c r="A39">
        <v>38</v>
      </c>
      <c r="B39" t="str">
        <f>상장종목_byKRX!A39</f>
        <v>241520</v>
      </c>
      <c r="C39" t="str">
        <f>상장종목_byKRX!B39</f>
        <v>DSC인베스트먼트</v>
      </c>
      <c r="D39" t="str">
        <f>INDEX(상장회사_byKRX!$C$2:$C$2380,MATCH(MID($B39,1,5)&amp;"?",상장회사_byKRX!$B$2:$B$2380,0),1)</f>
        <v>DSC인베스트먼트</v>
      </c>
      <c r="E39" t="str">
        <f>MID(상장종목_byKRX!$N39,SEARCH("(",상장종목_byKRX!$N39)+1,3)</f>
        <v>KRW</v>
      </c>
      <c r="F39" t="str">
        <f>INDEX(상장회사_byKRX!$D$2:$D$2380,MATCH(MID($B39,1,5)&amp;"?",상장회사_byKRX!$B$2:$B$2380,0),1)</f>
        <v>116402</v>
      </c>
      <c r="G39" t="str">
        <f>INDEX(상장회사_byKRX!$E$2:$E$2380,MATCH(MID($B39,1,5)&amp;"?",상장회사_byKRX!$B$2:$B$2380,0),1)</f>
        <v>신탁업 및 집합투자업</v>
      </c>
      <c r="H39" t="str">
        <f>INDEX(상장법인목록_byKRX!$D$2:$D$2380,MATCH(MID($B39,1,5)&amp;"?",상장법인목록_byKRX!$B$2:$B$23800,0),1)</f>
        <v>투자조합 결성 및 투자</v>
      </c>
      <c r="I39" s="12" t="str">
        <f>INDEX(상장법인목록_byKRX!$G$2:$G$2380,MATCH(MID($B39,1,5)&amp;"?",상장법인목록_byKRX!$B$2:$B$23800,0),1)</f>
        <v>윤건수</v>
      </c>
      <c r="J39" t="str">
        <f>INDEX(상장회사_byKRX!$J$2:$J$2380,MATCH(MID($B39,1,5)&amp;"?",상장회사_byKRX!$B$2:$B$2380,0),1)</f>
        <v>02-3453-3190</v>
      </c>
      <c r="K39" s="13">
        <f>INDEX(상장법인목록_byKRX!$E$2:$E$2380,MATCH(MID($B39,1,5)&amp;"?",상장법인목록_byKRX!$B$2:$B$23800,0),1)</f>
        <v>42723</v>
      </c>
      <c r="L39" s="14" t="str">
        <f>LEFT(INDEX(상장법인목록_byKRX!$F$2:$F$2380,MATCH(MID($B39,1,5)&amp;"?",상장법인목록_byKRX!$B$2:$B$23800,0),1),2)</f>
        <v>12</v>
      </c>
      <c r="M39" t="str">
        <f>INDEX(상장회사_byKRX!$K$2:$K$2380,MATCH(MID($B39,1,5)&amp;"?",상장회사_byKRX!$B$2:$B$2380,0),1)</f>
        <v>서울특별시 성동구 뚝섬로1길 10 (성수동1가) 3층</v>
      </c>
      <c r="N39" s="12" t="str">
        <f>INDEX(상장법인목록_byKRX!$H$2:$H$2380,MATCH(MID($B39,1,5)&amp;"?",상장법인목록_byKRX!$B$2:$B$23800,0),1)</f>
        <v>http://www.dscinvestment.com</v>
      </c>
      <c r="O39" s="12" t="str">
        <f>INDEX(상장법인목록_byKRX!$I$2:$I$2380,MATCH(MID($B39,1,5)&amp;"?",상장법인목록_byKRX!$B$2:$B$23800,0),1)</f>
        <v>서울특별시</v>
      </c>
    </row>
    <row r="40" spans="1:15">
      <c r="A40">
        <v>39</v>
      </c>
      <c r="B40" t="str">
        <f>상장종목_byKRX!A40</f>
        <v>155660</v>
      </c>
      <c r="C40" t="str">
        <f>상장종목_byKRX!B40</f>
        <v>DSR</v>
      </c>
      <c r="D40" t="str">
        <f>INDEX(상장회사_byKRX!$C$2:$C$2380,MATCH(MID($B40,1,5)&amp;"?",상장회사_byKRX!$B$2:$B$2380,0),1)</f>
        <v>DSR</v>
      </c>
      <c r="E40" t="str">
        <f>MID(상장종목_byKRX!$N40,SEARCH("(",상장종목_byKRX!$N40)+1,3)</f>
        <v>KRW</v>
      </c>
      <c r="F40" t="str">
        <f>INDEX(상장회사_byKRX!$D$2:$D$2380,MATCH(MID($B40,1,5)&amp;"?",상장회사_byKRX!$B$2:$B$2380,0),1)</f>
        <v>032402</v>
      </c>
      <c r="G40" t="str">
        <f>INDEX(상장회사_byKRX!$E$2:$E$2380,MATCH(MID($B40,1,5)&amp;"?",상장회사_byKRX!$B$2:$B$2380,0),1)</f>
        <v>1차 비철금속 제조업</v>
      </c>
      <c r="H40" t="str">
        <f>INDEX(상장법인목록_byKRX!$D$2:$D$2380,MATCH(MID($B40,1,5)&amp;"?",상장법인목록_byKRX!$B$2:$B$23800,0),1)</f>
        <v>합섬섬유로프</v>
      </c>
      <c r="I40" s="12" t="str">
        <f>INDEX(상장법인목록_byKRX!$G$2:$G$2380,MATCH(MID($B40,1,5)&amp;"?",상장법인목록_byKRX!$B$2:$B$23800,0),1)</f>
        <v>홍석빈</v>
      </c>
      <c r="J40" t="str">
        <f>INDEX(상장회사_byKRX!$J$2:$J$2380,MATCH(MID($B40,1,5)&amp;"?",상장회사_byKRX!$B$2:$B$2380,0),1)</f>
        <v>02-3420-3591</v>
      </c>
      <c r="K40" s="13">
        <f>INDEX(상장법인목록_byKRX!$E$2:$E$2380,MATCH(MID($B40,1,5)&amp;"?",상장법인목록_byKRX!$B$2:$B$23800,0),1)</f>
        <v>41409</v>
      </c>
      <c r="L40" s="14" t="str">
        <f>LEFT(INDEX(상장법인목록_byKRX!$F$2:$F$2380,MATCH(MID($B40,1,5)&amp;"?",상장법인목록_byKRX!$B$2:$B$23800,0),1),2)</f>
        <v>12</v>
      </c>
      <c r="M40" t="str">
        <f>INDEX(상장회사_byKRX!$K$2:$K$2380,MATCH(MID($B40,1,5)&amp;"?",상장회사_byKRX!$B$2:$B$2380,0),1)</f>
        <v>부산광역시 강서구 녹산산업중로192번길 7 </v>
      </c>
      <c r="N40" s="12" t="str">
        <f>INDEX(상장법인목록_byKRX!$H$2:$H$2380,MATCH(MID($B40,1,5)&amp;"?",상장법인목록_byKRX!$B$2:$B$23800,0),1)</f>
        <v>http://www.dsr.com</v>
      </c>
      <c r="O40" s="12" t="str">
        <f>INDEX(상장법인목록_byKRX!$I$2:$I$2380,MATCH(MID($B40,1,5)&amp;"?",상장법인목록_byKRX!$B$2:$B$23800,0),1)</f>
        <v>부산광역시</v>
      </c>
    </row>
    <row r="41" spans="1:15">
      <c r="A41">
        <v>40</v>
      </c>
      <c r="B41" t="str">
        <f>상장종목_byKRX!A41</f>
        <v>069730</v>
      </c>
      <c r="C41" t="str">
        <f>상장종목_byKRX!B41</f>
        <v>DSR제강</v>
      </c>
      <c r="D41" t="str">
        <f>INDEX(상장회사_byKRX!$C$2:$C$2380,MATCH(MID($B41,1,5)&amp;"?",상장회사_byKRX!$B$2:$B$2380,0),1)</f>
        <v>DSR제강</v>
      </c>
      <c r="E41" t="str">
        <f>MID(상장종목_byKRX!$N41,SEARCH("(",상장종목_byKRX!$N41)+1,3)</f>
        <v>KRW</v>
      </c>
      <c r="F41" t="str">
        <f>INDEX(상장회사_byKRX!$D$2:$D$2380,MATCH(MID($B41,1,5)&amp;"?",상장회사_byKRX!$B$2:$B$2380,0),1)</f>
        <v>032401</v>
      </c>
      <c r="G41" t="str">
        <f>INDEX(상장회사_byKRX!$E$2:$E$2380,MATCH(MID($B41,1,5)&amp;"?",상장회사_byKRX!$B$2:$B$2380,0),1)</f>
        <v>1차 철강 제조업</v>
      </c>
      <c r="H41" t="str">
        <f>INDEX(상장법인목록_byKRX!$D$2:$D$2380,MATCH(MID($B41,1,5)&amp;"?",상장법인목록_byKRX!$B$2:$B$23800,0),1)</f>
        <v>와이어로프,각종 경강선,철선제품,PC강선,아연도 강연선 제조</v>
      </c>
      <c r="I41" s="12" t="str">
        <f>INDEX(상장법인목록_byKRX!$G$2:$G$2380,MATCH(MID($B41,1,5)&amp;"?",상장법인목록_byKRX!$B$2:$B$23800,0),1)</f>
        <v>홍하종</v>
      </c>
      <c r="J41" t="str">
        <f>INDEX(상장회사_byKRX!$J$2:$J$2380,MATCH(MID($B41,1,5)&amp;"?",상장회사_byKRX!$B$2:$B$2380,0),1)</f>
        <v>061-752-0121</v>
      </c>
      <c r="K41" s="13">
        <f>INDEX(상장법인목록_byKRX!$E$2:$E$2380,MATCH(MID($B41,1,5)&amp;"?",상장법인목록_byKRX!$B$2:$B$23800,0),1)</f>
        <v>37649</v>
      </c>
      <c r="L41" s="14" t="str">
        <f>LEFT(INDEX(상장법인목록_byKRX!$F$2:$F$2380,MATCH(MID($B41,1,5)&amp;"?",상장법인목록_byKRX!$B$2:$B$23800,0),1),2)</f>
        <v>12</v>
      </c>
      <c r="M41" t="str">
        <f>INDEX(상장회사_byKRX!$K$2:$K$2380,MATCH(MID($B41,1,5)&amp;"?",상장회사_byKRX!$B$2:$B$2380,0),1)</f>
        <v>전라남도 순천시  서면 산단1길 15 </v>
      </c>
      <c r="N41" s="12" t="str">
        <f>INDEX(상장법인목록_byKRX!$H$2:$H$2380,MATCH(MID($B41,1,5)&amp;"?",상장법인목록_byKRX!$B$2:$B$23800,0),1)</f>
        <v>http://www.dsrcorp.com</v>
      </c>
      <c r="O41" s="12" t="str">
        <f>INDEX(상장법인목록_byKRX!$I$2:$I$2380,MATCH(MID($B41,1,5)&amp;"?",상장법인목록_byKRX!$B$2:$B$23800,0),1)</f>
        <v>전라남도</v>
      </c>
    </row>
    <row r="42" spans="1:15">
      <c r="A42">
        <v>41</v>
      </c>
      <c r="B42" t="str">
        <f>상장종목_byKRX!A42</f>
        <v>017940</v>
      </c>
      <c r="C42" t="str">
        <f>상장종목_byKRX!B42</f>
        <v>E1</v>
      </c>
      <c r="D42" t="str">
        <f>INDEX(상장회사_byKRX!$C$2:$C$2380,MATCH(MID($B42,1,5)&amp;"?",상장회사_byKRX!$B$2:$B$2380,0),1)</f>
        <v>E1</v>
      </c>
      <c r="E42" t="str">
        <f>MID(상장종목_byKRX!$N42,SEARCH("(",상장종목_byKRX!$N42)+1,3)</f>
        <v>KRW</v>
      </c>
      <c r="F42" t="str">
        <f>INDEX(상장회사_byKRX!$D$2:$D$2380,MATCH(MID($B42,1,5)&amp;"?",상장회사_byKRX!$B$2:$B$2380,0),1)</f>
        <v>074607</v>
      </c>
      <c r="G42" t="str">
        <f>INDEX(상장회사_byKRX!$E$2:$E$2380,MATCH(MID($B42,1,5)&amp;"?",상장회사_byKRX!$B$2:$B$2380,0),1)</f>
        <v>기타 전문 도매업</v>
      </c>
      <c r="H42" t="str">
        <f>INDEX(상장법인목록_byKRX!$D$2:$D$2380,MATCH(MID($B42,1,5)&amp;"?",상장법인목록_byKRX!$B$2:$B$23800,0),1)</f>
        <v>LPG(프로판,부탄가스),가스기기판매</v>
      </c>
      <c r="I42" s="12" t="str">
        <f>INDEX(상장법인목록_byKRX!$G$2:$G$2380,MATCH(MID($B42,1,5)&amp;"?",상장법인목록_byKRX!$B$2:$B$23800,0),1)</f>
        <v>구자용 사장</v>
      </c>
      <c r="J42" t="str">
        <f>INDEX(상장회사_byKRX!$J$2:$J$2380,MATCH(MID($B42,1,5)&amp;"?",상장회사_byKRX!$B$2:$B$2380,0),1)</f>
        <v>02-3441-4114</v>
      </c>
      <c r="K42" s="13">
        <f>INDEX(상장법인목록_byKRX!$E$2:$E$2380,MATCH(MID($B42,1,5)&amp;"?",상장법인목록_byKRX!$B$2:$B$23800,0),1)</f>
        <v>35669</v>
      </c>
      <c r="L42" s="14" t="str">
        <f>LEFT(INDEX(상장법인목록_byKRX!$F$2:$F$2380,MATCH(MID($B42,1,5)&amp;"?",상장법인목록_byKRX!$B$2:$B$23800,0),1),2)</f>
        <v>12</v>
      </c>
      <c r="M42" t="str">
        <f>INDEX(상장회사_byKRX!$K$2:$K$2380,MATCH(MID($B42,1,5)&amp;"?",상장회사_byKRX!$B$2:$B$2380,0),1)</f>
        <v>서울특별시 용산구 한강대로 92 LS용산타워</v>
      </c>
      <c r="N42" s="12" t="str">
        <f>INDEX(상장법인목록_byKRX!$H$2:$H$2380,MATCH(MID($B42,1,5)&amp;"?",상장법인목록_byKRX!$B$2:$B$23800,0),1)</f>
        <v>http://www.e1.co.kr</v>
      </c>
      <c r="O42" s="12" t="str">
        <f>INDEX(상장법인목록_byKRX!$I$2:$I$2380,MATCH(MID($B42,1,5)&amp;"?",상장법인목록_byKRX!$B$2:$B$23800,0),1)</f>
        <v>서울특별시</v>
      </c>
    </row>
    <row r="43" spans="1:15">
      <c r="A43">
        <v>42</v>
      </c>
      <c r="B43" t="str">
        <f>상장종목_byKRX!A43</f>
        <v>245620</v>
      </c>
      <c r="C43" t="str">
        <f>상장종목_byKRX!B43</f>
        <v>EDGC</v>
      </c>
      <c r="D43" t="str">
        <f>INDEX(상장회사_byKRX!$C$2:$C$2380,MATCH(MID($B43,1,5)&amp;"?",상장회사_byKRX!$B$2:$B$2380,0),1)</f>
        <v>EDGC</v>
      </c>
      <c r="E43" t="str">
        <f>MID(상장종목_byKRX!$N43,SEARCH("(",상장종목_byKRX!$N43)+1,3)</f>
        <v>KRW</v>
      </c>
      <c r="F43" t="str">
        <f>INDEX(상장회사_byKRX!$D$2:$D$2380,MATCH(MID($B43,1,5)&amp;"?",상장회사_byKRX!$B$2:$B$2380,0),1)</f>
        <v>137001</v>
      </c>
      <c r="G43" t="str">
        <f>INDEX(상장회사_byKRX!$E$2:$E$2380,MATCH(MID($B43,1,5)&amp;"?",상장회사_byKRX!$B$2:$B$2380,0),1)</f>
        <v>자연과학 및 공학 연구개발업</v>
      </c>
      <c r="H43" t="str">
        <f>INDEX(상장법인목록_byKRX!$D$2:$D$2380,MATCH(MID($B43,1,5)&amp;"?",상장법인목록_byKRX!$B$2:$B$23800,0),1)</f>
        <v>유전체 분석 진단 서비스</v>
      </c>
      <c r="I43" s="12" t="str">
        <f>INDEX(상장법인목록_byKRX!$G$2:$G$2380,MATCH(MID($B43,1,5)&amp;"?",상장법인목록_byKRX!$B$2:$B$23800,0),1)</f>
        <v>이민섭, 신상철</v>
      </c>
      <c r="J43" t="str">
        <f>INDEX(상장회사_byKRX!$J$2:$J$2380,MATCH(MID($B43,1,5)&amp;"?",상장회사_byKRX!$B$2:$B$2380,0),1)</f>
        <v>0327132140</v>
      </c>
      <c r="K43" s="13">
        <f>INDEX(상장법인목록_byKRX!$E$2:$E$2380,MATCH(MID($B43,1,5)&amp;"?",상장법인목록_byKRX!$B$2:$B$23800,0),1)</f>
        <v>43277</v>
      </c>
      <c r="L43" s="14" t="str">
        <f>LEFT(INDEX(상장법인목록_byKRX!$F$2:$F$2380,MATCH(MID($B43,1,5)&amp;"?",상장법인목록_byKRX!$B$2:$B$23800,0),1),2)</f>
        <v>12</v>
      </c>
      <c r="M43" t="str">
        <f>INDEX(상장회사_byKRX!$K$2:$K$2380,MATCH(MID($B43,1,5)&amp;"?",상장회사_byKRX!$B$2:$B$2380,0),1)</f>
        <v>인천광역시 연수구 하모니로 291, 4층</v>
      </c>
      <c r="N43" s="12" t="str">
        <f>INDEX(상장법인목록_byKRX!$H$2:$H$2380,MATCH(MID($B43,1,5)&amp;"?",상장법인목록_byKRX!$B$2:$B$23800,0),1)</f>
        <v>http://www.edgc.com</v>
      </c>
      <c r="O43" s="12" t="str">
        <f>INDEX(상장법인목록_byKRX!$I$2:$I$2380,MATCH(MID($B43,1,5)&amp;"?",상장법인목록_byKRX!$B$2:$B$23800,0),1)</f>
        <v>인천광역시</v>
      </c>
    </row>
    <row r="44" spans="1:15">
      <c r="A44">
        <v>43</v>
      </c>
      <c r="B44" t="str">
        <f>상장종목_byKRX!A44</f>
        <v>037370</v>
      </c>
      <c r="C44" t="str">
        <f>상장종목_byKRX!B44</f>
        <v>EG</v>
      </c>
      <c r="D44" t="str">
        <f>INDEX(상장회사_byKRX!$C$2:$C$2380,MATCH(MID($B44,1,5)&amp;"?",상장회사_byKRX!$B$2:$B$2380,0),1)</f>
        <v>EG</v>
      </c>
      <c r="E44" t="str">
        <f>MID(상장종목_byKRX!$N44,SEARCH("(",상장종목_byKRX!$N44)+1,3)</f>
        <v>KRW</v>
      </c>
      <c r="F44" t="str">
        <f>INDEX(상장회사_byKRX!$D$2:$D$2380,MATCH(MID($B44,1,5)&amp;"?",상장회사_byKRX!$B$2:$B$2380,0),1)</f>
        <v>074607</v>
      </c>
      <c r="G44" t="str">
        <f>INDEX(상장회사_byKRX!$E$2:$E$2380,MATCH(MID($B44,1,5)&amp;"?",상장회사_byKRX!$B$2:$B$2380,0),1)</f>
        <v>기타 전문 도매업</v>
      </c>
      <c r="H44" t="str">
        <f>INDEX(상장법인목록_byKRX!$D$2:$D$2380,MATCH(MID($B44,1,5)&amp;"?",상장법인목록_byKRX!$B$2:$B$23800,0),1)</f>
        <v>산화철, 대기수처리방지시설, 무역</v>
      </c>
      <c r="I44" s="12" t="str">
        <f>INDEX(상장법인목록_byKRX!$G$2:$G$2380,MATCH(MID($B44,1,5)&amp;"?",상장법인목록_byKRX!$B$2:$B$23800,0),1)</f>
        <v>박지만</v>
      </c>
      <c r="J44" t="str">
        <f>INDEX(상장회사_byKRX!$J$2:$J$2380,MATCH(MID($B44,1,5)&amp;"?",상장회사_byKRX!$B$2:$B$2380,0),1)</f>
        <v>041 -750 -7777</v>
      </c>
      <c r="K44" s="13">
        <f>INDEX(상장법인목록_byKRX!$E$2:$E$2380,MATCH(MID($B44,1,5)&amp;"?",상장법인목록_byKRX!$B$2:$B$23800,0),1)</f>
        <v>36536</v>
      </c>
      <c r="L44" s="14" t="str">
        <f>LEFT(INDEX(상장법인목록_byKRX!$F$2:$F$2380,MATCH(MID($B44,1,5)&amp;"?",상장법인목록_byKRX!$B$2:$B$23800,0),1),2)</f>
        <v>12</v>
      </c>
      <c r="M44" t="str">
        <f>INDEX(상장회사_byKRX!$K$2:$K$2380,MATCH(MID($B44,1,5)&amp;"?",상장회사_byKRX!$B$2:$B$2380,0),1)</f>
        <v>충청남도 금산군 추부면 서대산로 459 </v>
      </c>
      <c r="N44" s="12" t="str">
        <f>INDEX(상장법인목록_byKRX!$H$2:$H$2380,MATCH(MID($B44,1,5)&amp;"?",상장법인목록_byKRX!$B$2:$B$23800,0),1)</f>
        <v>http://www.egcorp.co.kr</v>
      </c>
      <c r="O44" s="12" t="str">
        <f>INDEX(상장법인목록_byKRX!$I$2:$I$2380,MATCH(MID($B44,1,5)&amp;"?",상장법인목록_byKRX!$B$2:$B$23800,0),1)</f>
        <v>충청남도</v>
      </c>
    </row>
    <row r="45" spans="1:15">
      <c r="A45">
        <v>44</v>
      </c>
      <c r="B45" t="str">
        <f>상장종목_byKRX!A45</f>
        <v>079190</v>
      </c>
      <c r="C45" t="str">
        <f>상장종목_byKRX!B45</f>
        <v>EMW</v>
      </c>
      <c r="D45" t="str">
        <f>INDEX(상장회사_byKRX!$C$2:$C$2380,MATCH(MID($B45,1,5)&amp;"?",상장회사_byKRX!$B$2:$B$2380,0),1)</f>
        <v>EMW</v>
      </c>
      <c r="E45" t="str">
        <f>MID(상장종목_byKRX!$N45,SEARCH("(",상장종목_byKRX!$N45)+1,3)</f>
        <v>KRW</v>
      </c>
      <c r="F45" t="str">
        <f>INDEX(상장회사_byKRX!$D$2:$D$2380,MATCH(MID($B45,1,5)&amp;"?",상장회사_byKRX!$B$2:$B$2380,0),1)</f>
        <v>032604</v>
      </c>
      <c r="G45" t="str">
        <f>INDEX(상장회사_byKRX!$E$2:$E$2380,MATCH(MID($B45,1,5)&amp;"?",상장회사_byKRX!$B$2:$B$2380,0),1)</f>
        <v>통신 및 방송 장비 제조업</v>
      </c>
      <c r="H45" t="str">
        <f>INDEX(상장법인목록_byKRX!$D$2:$D$2380,MATCH(MID($B45,1,5)&amp;"?",상장법인목록_byKRX!$B$2:$B$23800,0),1)</f>
        <v>휴대폰안테나</v>
      </c>
      <c r="I45" s="12" t="str">
        <f>INDEX(상장법인목록_byKRX!$G$2:$G$2380,MATCH(MID($B45,1,5)&amp;"?",상장법인목록_byKRX!$B$2:$B$23800,0),1)</f>
        <v>양일규 (단독대표)</v>
      </c>
      <c r="J45" t="str">
        <f>INDEX(상장회사_byKRX!$J$2:$J$2380,MATCH(MID($B45,1,5)&amp;"?",상장회사_byKRX!$B$2:$B$2380,0),1)</f>
        <v>02-2107-5500</v>
      </c>
      <c r="K45" s="13">
        <f>INDEX(상장법인목록_byKRX!$E$2:$E$2380,MATCH(MID($B45,1,5)&amp;"?",상장법인목록_byKRX!$B$2:$B$23800,0),1)</f>
        <v>38685</v>
      </c>
      <c r="L45" s="14" t="str">
        <f>LEFT(INDEX(상장법인목록_byKRX!$F$2:$F$2380,MATCH(MID($B45,1,5)&amp;"?",상장법인목록_byKRX!$B$2:$B$23800,0),1),2)</f>
        <v>12</v>
      </c>
      <c r="M45" t="str">
        <f>INDEX(상장회사_byKRX!$K$2:$K$2380,MATCH(MID($B45,1,5)&amp;"?",상장회사_byKRX!$B$2:$B$2380,0),1)</f>
        <v>인천광역시 남동구  남동서로 155 (고잔동, 남동공단80블럭4로트)</v>
      </c>
      <c r="N45" s="12" t="str">
        <f>INDEX(상장법인목록_byKRX!$H$2:$H$2380,MATCH(MID($B45,1,5)&amp;"?",상장법인목록_byKRX!$B$2:$B$23800,0),1)</f>
        <v>http://emw.co.kr</v>
      </c>
      <c r="O45" s="12" t="str">
        <f>INDEX(상장법인목록_byKRX!$I$2:$I$2380,MATCH(MID($B45,1,5)&amp;"?",상장법인목록_byKRX!$B$2:$B$23800,0),1)</f>
        <v>인천광역시</v>
      </c>
    </row>
    <row r="46" spans="1:15">
      <c r="A46">
        <v>45</v>
      </c>
      <c r="B46" t="str">
        <f>상장종목_byKRX!A46</f>
        <v>007700</v>
      </c>
      <c r="C46" t="str">
        <f>상장종목_byKRX!B46</f>
        <v>F&amp;F</v>
      </c>
      <c r="D46" t="str">
        <f>INDEX(상장회사_byKRX!$C$2:$C$2380,MATCH(MID($B46,1,5)&amp;"?",상장회사_byKRX!$B$2:$B$2380,0),1)</f>
        <v>F&amp;F</v>
      </c>
      <c r="E46" t="str">
        <f>MID(상장종목_byKRX!$N46,SEARCH("(",상장종목_byKRX!$N46)+1,3)</f>
        <v>KRW</v>
      </c>
      <c r="F46" t="str">
        <f>INDEX(상장회사_byKRX!$D$2:$D$2380,MATCH(MID($B46,1,5)&amp;"?",상장회사_byKRX!$B$2:$B$2380,0),1)</f>
        <v>031401</v>
      </c>
      <c r="G46" t="str">
        <f>INDEX(상장회사_byKRX!$E$2:$E$2380,MATCH(MID($B46,1,5)&amp;"?",상장회사_byKRX!$B$2:$B$2380,0),1)</f>
        <v>봉제의복 제조업</v>
      </c>
      <c r="H46" t="str">
        <f>INDEX(상장법인목록_byKRX!$D$2:$D$2380,MATCH(MID($B46,1,5)&amp;"?",상장법인목록_byKRX!$B$2:$B$23800,0),1)</f>
        <v>스포츠웨어(골프웨어) 제조/도서출판(단행본,유아/아동전집류(아인슈타인시리즈),잡지)/이천고속도로휴게소/문구사무용품,수입의류 판매,소매</v>
      </c>
      <c r="I46" s="12" t="str">
        <f>INDEX(상장법인목록_byKRX!$G$2:$G$2380,MATCH(MID($B46,1,5)&amp;"?",상장법인목록_byKRX!$B$2:$B$23800,0),1)</f>
        <v>김창수</v>
      </c>
      <c r="J46" t="str">
        <f>INDEX(상장회사_byKRX!$J$2:$J$2380,MATCH(MID($B46,1,5)&amp;"?",상장회사_byKRX!$B$2:$B$2380,0),1)</f>
        <v>02-520-0001</v>
      </c>
      <c r="K46" s="13">
        <f>INDEX(상장법인목록_byKRX!$E$2:$E$2380,MATCH(MID($B46,1,5)&amp;"?",상장법인목록_byKRX!$B$2:$B$23800,0),1)</f>
        <v>30959</v>
      </c>
      <c r="L46" s="14" t="str">
        <f>LEFT(INDEX(상장법인목록_byKRX!$F$2:$F$2380,MATCH(MID($B46,1,5)&amp;"?",상장법인목록_byKRX!$B$2:$B$23800,0),1),2)</f>
        <v>12</v>
      </c>
      <c r="M46" t="str">
        <f>INDEX(상장회사_byKRX!$K$2:$K$2380,MATCH(MID($B46,1,5)&amp;"?",상장회사_byKRX!$B$2:$B$2380,0),1)</f>
        <v>서울특별시 강남구  언주로 541(역삼동,외 에프앤에프빌딩) </v>
      </c>
      <c r="N46" s="12" t="str">
        <f>INDEX(상장법인목록_byKRX!$H$2:$H$2380,MATCH(MID($B46,1,5)&amp;"?",상장법인목록_byKRX!$B$2:$B$23800,0),1)</f>
        <v>http://www.fnf.co.kr</v>
      </c>
      <c r="O46" s="12" t="str">
        <f>INDEX(상장법인목록_byKRX!$I$2:$I$2380,MATCH(MID($B46,1,5)&amp;"?",상장법인목록_byKRX!$B$2:$B$23800,0),1)</f>
        <v>서울특별시</v>
      </c>
    </row>
    <row r="47" spans="1:15">
      <c r="A47">
        <v>46</v>
      </c>
      <c r="B47" t="str">
        <f>상장종목_byKRX!A47</f>
        <v>130500</v>
      </c>
      <c r="C47" t="str">
        <f>상장종목_byKRX!B47</f>
        <v>GH신소재</v>
      </c>
      <c r="D47" t="str">
        <f>INDEX(상장회사_byKRX!$C$2:$C$2380,MATCH(MID($B47,1,5)&amp;"?",상장회사_byKRX!$B$2:$B$2380,0),1)</f>
        <v>GH신소재</v>
      </c>
      <c r="E47" t="str">
        <f>MID(상장종목_byKRX!$N47,SEARCH("(",상장종목_byKRX!$N47)+1,3)</f>
        <v>KRW</v>
      </c>
      <c r="F47" t="str">
        <f>INDEX(상장회사_byKRX!$D$2:$D$2380,MATCH(MID($B47,1,5)&amp;"?",상장회사_byKRX!$B$2:$B$2380,0),1)</f>
        <v>031309</v>
      </c>
      <c r="G47" t="str">
        <f>INDEX(상장회사_byKRX!$E$2:$E$2380,MATCH(MID($B47,1,5)&amp;"?",상장회사_byKRX!$B$2:$B$2380,0),1)</f>
        <v>기타 섬유제품 제조업</v>
      </c>
      <c r="H47" t="str">
        <f>INDEX(상장법인목록_byKRX!$D$2:$D$2380,MATCH(MID($B47,1,5)&amp;"?",상장법인목록_byKRX!$B$2:$B$23800,0),1)</f>
        <v>자동차용 부직포, 폴리우레탄 폼</v>
      </c>
      <c r="I47" s="12" t="str">
        <f>INDEX(상장법인목록_byKRX!$G$2:$G$2380,MATCH(MID($B47,1,5)&amp;"?",상장법인목록_byKRX!$B$2:$B$23800,0),1)</f>
        <v>우희구</v>
      </c>
      <c r="J47" t="str">
        <f>INDEX(상장회사_byKRX!$J$2:$J$2380,MATCH(MID($B47,1,5)&amp;"?",상장회사_byKRX!$B$2:$B$2380,0),1)</f>
        <v>054-460-8100</v>
      </c>
      <c r="K47" s="13">
        <f>INDEX(상장법인목록_byKRX!$E$2:$E$2380,MATCH(MID($B47,1,5)&amp;"?",상장법인목록_byKRX!$B$2:$B$23800,0),1)</f>
        <v>41488</v>
      </c>
      <c r="L47" s="14" t="str">
        <f>LEFT(INDEX(상장법인목록_byKRX!$F$2:$F$2380,MATCH(MID($B47,1,5)&amp;"?",상장법인목록_byKRX!$B$2:$B$23800,0),1),2)</f>
        <v>12</v>
      </c>
      <c r="M47" t="str">
        <f>INDEX(상장회사_byKRX!$K$2:$K$2380,MATCH(MID($B47,1,5)&amp;"?",상장회사_byKRX!$B$2:$B$2380,0),1)</f>
        <v>경상북도 구미시  1공단로4길 141-54 </v>
      </c>
      <c r="N47" s="12" t="str">
        <f>INDEX(상장법인목록_byKRX!$H$2:$H$2380,MATCH(MID($B47,1,5)&amp;"?",상장법인목록_byKRX!$B$2:$B$23800,0),1)</f>
        <v>http://www.gumho-nt.com</v>
      </c>
      <c r="O47" s="12" t="str">
        <f>INDEX(상장법인목록_byKRX!$I$2:$I$2380,MATCH(MID($B47,1,5)&amp;"?",상장법인목록_byKRX!$B$2:$B$23800,0),1)</f>
        <v>경상북도</v>
      </c>
    </row>
    <row r="48" spans="1:15">
      <c r="A48">
        <v>47</v>
      </c>
      <c r="B48" t="str">
        <f>상장종목_byKRX!A48</f>
        <v>114090</v>
      </c>
      <c r="C48" t="str">
        <f>상장종목_byKRX!B48</f>
        <v>GKL</v>
      </c>
      <c r="D48" t="str">
        <f>INDEX(상장회사_byKRX!$C$2:$C$2380,MATCH(MID($B48,1,5)&amp;"?",상장회사_byKRX!$B$2:$B$2380,0),1)</f>
        <v>GKL</v>
      </c>
      <c r="E48" t="str">
        <f>MID(상장종목_byKRX!$N48,SEARCH("(",상장종목_byKRX!$N48)+1,3)</f>
        <v>KRW</v>
      </c>
      <c r="F48" t="str">
        <f>INDEX(상장회사_byKRX!$D$2:$D$2380,MATCH(MID($B48,1,5)&amp;"?",상장회사_byKRX!$B$2:$B$2380,0),1)</f>
        <v>189102</v>
      </c>
      <c r="G48" t="str">
        <f>INDEX(상장회사_byKRX!$E$2:$E$2380,MATCH(MID($B48,1,5)&amp;"?",상장회사_byKRX!$B$2:$B$2380,0),1)</f>
        <v>유원지 및 기타 오락관련 서비스업</v>
      </c>
      <c r="H48" t="str">
        <f>INDEX(상장법인목록_byKRX!$D$2:$D$2380,MATCH(MID($B48,1,5)&amp;"?",상장법인목록_byKRX!$B$2:$B$23800,0),1)</f>
        <v>카지노</v>
      </c>
      <c r="I48" s="12" t="str">
        <f>INDEX(상장법인목록_byKRX!$G$2:$G$2380,MATCH(MID($B48,1,5)&amp;"?",상장법인목록_byKRX!$B$2:$B$23800,0),1)</f>
        <v>유태열</v>
      </c>
      <c r="J48" t="str">
        <f>INDEX(상장회사_byKRX!$J$2:$J$2380,MATCH(MID($B48,1,5)&amp;"?",상장회사_byKRX!$B$2:$B$2380,0),1)</f>
        <v>3466-6209</v>
      </c>
      <c r="K48" s="13">
        <f>INDEX(상장법인목록_byKRX!$E$2:$E$2380,MATCH(MID($B48,1,5)&amp;"?",상장법인목록_byKRX!$B$2:$B$23800,0),1)</f>
        <v>40136</v>
      </c>
      <c r="L48" s="14" t="str">
        <f>LEFT(INDEX(상장법인목록_byKRX!$F$2:$F$2380,MATCH(MID($B48,1,5)&amp;"?",상장법인목록_byKRX!$B$2:$B$23800,0),1),2)</f>
        <v>12</v>
      </c>
      <c r="M48" t="str">
        <f>INDEX(상장회사_byKRX!$K$2:$K$2380,MATCH(MID($B48,1,5)&amp;"?",상장회사_byKRX!$B$2:$B$2380,0),1)</f>
        <v>서울특별시 강남구 삼성로 610 삼성동</v>
      </c>
      <c r="N48" s="12" t="str">
        <f>INDEX(상장법인목록_byKRX!$H$2:$H$2380,MATCH(MID($B48,1,5)&amp;"?",상장법인목록_byKRX!$B$2:$B$23800,0),1)</f>
        <v>http://www.grandkorea.com</v>
      </c>
      <c r="O48" s="12" t="str">
        <f>INDEX(상장법인목록_byKRX!$I$2:$I$2380,MATCH(MID($B48,1,5)&amp;"?",상장법인목록_byKRX!$B$2:$B$23800,0),1)</f>
        <v>서울특별시</v>
      </c>
    </row>
    <row r="49" spans="1:15">
      <c r="A49">
        <v>48</v>
      </c>
      <c r="B49" t="str">
        <f>상장종목_byKRX!A49</f>
        <v>900290</v>
      </c>
      <c r="C49" t="str">
        <f>상장종목_byKRX!B49</f>
        <v>GRT</v>
      </c>
      <c r="D49" t="str">
        <f>INDEX(상장회사_byKRX!$C$2:$C$2380,MATCH(MID($B49,1,5)&amp;"?",상장회사_byKRX!$B$2:$B$2380,0),1)</f>
        <v>GRT</v>
      </c>
      <c r="E49" t="str">
        <f>MID(상장종목_byKRX!$N49,SEARCH("(",상장종목_byKRX!$N49)+1,3)</f>
        <v>CNY</v>
      </c>
      <c r="F49" t="str">
        <f>INDEX(상장회사_byKRX!$D$2:$D$2380,MATCH(MID($B49,1,5)&amp;"?",상장회사_byKRX!$B$2:$B$2380,0),1)</f>
        <v>116409</v>
      </c>
      <c r="G49" t="str">
        <f>INDEX(상장회사_byKRX!$E$2:$E$2380,MATCH(MID($B49,1,5)&amp;"?",상장회사_byKRX!$B$2:$B$2380,0),1)</f>
        <v>기타 금융업</v>
      </c>
      <c r="H49" t="str">
        <f>INDEX(상장법인목록_byKRX!$D$2:$D$2380,MATCH(MID($B49,1,5)&amp;"?",상장법인목록_byKRX!$B$2:$B$23800,0),1)</f>
        <v>광학필름, 포장필름</v>
      </c>
      <c r="I49" s="12" t="str">
        <f>INDEX(상장법인목록_byKRX!$G$2:$G$2380,MATCH(MID($B49,1,5)&amp;"?",상장법인목록_byKRX!$B$2:$B$23800,0),1)</f>
        <v>주영남</v>
      </c>
      <c r="J49" t="str">
        <f>INDEX(상장회사_byKRX!$J$2:$J$2380,MATCH(MID($B49,1,5)&amp;"?",상장회사_byKRX!$B$2:$B$2380,0),1)</f>
        <v>85236458129</v>
      </c>
      <c r="K49" s="13">
        <f>INDEX(상장법인목록_byKRX!$E$2:$E$2380,MATCH(MID($B49,1,5)&amp;"?",상장법인목록_byKRX!$B$2:$B$23800,0),1)</f>
        <v>42668</v>
      </c>
      <c r="L49" s="14" t="str">
        <f>LEFT(INDEX(상장법인목록_byKRX!$F$2:$F$2380,MATCH(MID($B49,1,5)&amp;"?",상장법인목록_byKRX!$B$2:$B$23800,0),1),2)</f>
        <v>06</v>
      </c>
      <c r="M49" t="str">
        <f>INDEX(상장회사_byKRX!$K$2:$K$2380,MATCH(MID($B49,1,5)&amp;"?",상장회사_byKRX!$B$2:$B$2380,0),1)</f>
        <v>Room 01, 21F, Prosper Commercial Building, 9 Yin Chong Street, Kowloon, Hong Kong </v>
      </c>
      <c r="N49" s="12">
        <f>INDEX(상장법인목록_byKRX!$H$2:$H$2380,MATCH(MID($B49,1,5)&amp;"?",상장법인목록_byKRX!$B$2:$B$23800,0),1)</f>
        <v>0</v>
      </c>
      <c r="O49" s="12" t="str">
        <f>INDEX(상장법인목록_byKRX!$I$2:$I$2380,MATCH(MID($B49,1,5)&amp;"?",상장법인목록_byKRX!$B$2:$B$23800,0),1)</f>
        <v>홍콩</v>
      </c>
    </row>
    <row r="50" spans="1:15">
      <c r="A50">
        <v>49</v>
      </c>
      <c r="B50" t="str">
        <f>상장종목_byKRX!A50</f>
        <v>078930</v>
      </c>
      <c r="C50" t="str">
        <f>상장종목_byKRX!B50</f>
        <v>GS</v>
      </c>
      <c r="D50" t="str">
        <f>INDEX(상장회사_byKRX!$C$2:$C$2380,MATCH(MID($B50,1,5)&amp;"?",상장회사_byKRX!$B$2:$B$2380,0),1)</f>
        <v>GS</v>
      </c>
      <c r="E50" t="str">
        <f>MID(상장종목_byKRX!$N50,SEARCH("(",상장종목_byKRX!$N50)+1,3)</f>
        <v>KRW</v>
      </c>
      <c r="F50" t="str">
        <f>INDEX(상장회사_byKRX!$D$2:$D$2380,MATCH(MID($B50,1,5)&amp;"?",상장회사_byKRX!$B$2:$B$2380,0),1)</f>
        <v>116409</v>
      </c>
      <c r="G50" t="str">
        <f>INDEX(상장회사_byKRX!$E$2:$E$2380,MATCH(MID($B50,1,5)&amp;"?",상장회사_byKRX!$B$2:$B$2380,0),1)</f>
        <v>기타 금융업</v>
      </c>
      <c r="H50" t="str">
        <f>INDEX(상장법인목록_byKRX!$D$2:$D$2380,MATCH(MID($B50,1,5)&amp;"?",상장법인목록_byKRX!$B$2:$B$23800,0),1)</f>
        <v>지주회사/부동산 임대</v>
      </c>
      <c r="I50" s="12" t="str">
        <f>INDEX(상장법인목록_byKRX!$G$2:$G$2380,MATCH(MID($B50,1,5)&amp;"?",상장법인목록_byKRX!$B$2:$B$23800,0),1)</f>
        <v>허태수, 홍순기 (각자 대표이사)</v>
      </c>
      <c r="J50" t="str">
        <f>INDEX(상장회사_byKRX!$J$2:$J$2380,MATCH(MID($B50,1,5)&amp;"?",상장회사_byKRX!$B$2:$B$2380,0),1)</f>
        <v>-</v>
      </c>
      <c r="K50" s="13">
        <f>INDEX(상장법인목록_byKRX!$E$2:$E$2380,MATCH(MID($B50,1,5)&amp;"?",상장법인목록_byKRX!$B$2:$B$23800,0),1)</f>
        <v>38204</v>
      </c>
      <c r="L50" s="14" t="str">
        <f>LEFT(INDEX(상장법인목록_byKRX!$F$2:$F$2380,MATCH(MID($B50,1,5)&amp;"?",상장법인목록_byKRX!$B$2:$B$23800,0),1),2)</f>
        <v>12</v>
      </c>
      <c r="M50" t="str">
        <f>INDEX(상장회사_byKRX!$K$2:$K$2380,MATCH(MID($B50,1,5)&amp;"?",상장회사_byKRX!$B$2:$B$2380,0),1)</f>
        <v>서울특별시 강남구 논현로 508 </v>
      </c>
      <c r="N50" s="12">
        <f>INDEX(상장법인목록_byKRX!$H$2:$H$2380,MATCH(MID($B50,1,5)&amp;"?",상장법인목록_byKRX!$B$2:$B$23800,0),1)</f>
        <v>0</v>
      </c>
      <c r="O50" s="12" t="str">
        <f>INDEX(상장법인목록_byKRX!$I$2:$I$2380,MATCH(MID($B50,1,5)&amp;"?",상장법인목록_byKRX!$B$2:$B$23800,0),1)</f>
        <v>서울특별시</v>
      </c>
    </row>
    <row r="51" spans="1:15">
      <c r="A51">
        <v>50</v>
      </c>
      <c r="B51" t="str">
        <f>상장종목_byKRX!A51</f>
        <v>083450</v>
      </c>
      <c r="C51" t="str">
        <f>상장종목_byKRX!B51</f>
        <v>GST</v>
      </c>
      <c r="D51" t="str">
        <f>INDEX(상장회사_byKRX!$C$2:$C$2380,MATCH(MID($B51,1,5)&amp;"?",상장회사_byKRX!$B$2:$B$2380,0),1)</f>
        <v>GST</v>
      </c>
      <c r="E51" t="str">
        <f>MID(상장종목_byKRX!$N51,SEARCH("(",상장종목_byKRX!$N51)+1,3)</f>
        <v>KRW</v>
      </c>
      <c r="F51" t="str">
        <f>INDEX(상장회사_byKRX!$D$2:$D$2380,MATCH(MID($B51,1,5)&amp;"?",상장회사_byKRX!$B$2:$B$2380,0),1)</f>
        <v>032902</v>
      </c>
      <c r="G51" t="str">
        <f>INDEX(상장회사_byKRX!$E$2:$E$2380,MATCH(MID($B51,1,5)&amp;"?",상장회사_byKRX!$B$2:$B$2380,0),1)</f>
        <v>특수 목적용 기계 제조업</v>
      </c>
      <c r="H51" t="str">
        <f>INDEX(상장법인목록_byKRX!$D$2:$D$2380,MATCH(MID($B51,1,5)&amp;"?",상장법인목록_byKRX!$B$2:$B$23800,0),1)</f>
        <v>GasScrubber,Chiller</v>
      </c>
      <c r="I51" s="12" t="str">
        <f>INDEX(상장법인목록_byKRX!$G$2:$G$2380,MATCH(MID($B51,1,5)&amp;"?",상장법인목록_byKRX!$B$2:$B$23800,0),1)</f>
        <v>김덕준</v>
      </c>
      <c r="J51" t="str">
        <f>INDEX(상장회사_byKRX!$J$2:$J$2380,MATCH(MID($B51,1,5)&amp;"?",상장회사_byKRX!$B$2:$B$2380,0),1)</f>
        <v>031-371-2200</v>
      </c>
      <c r="K51" s="13">
        <f>INDEX(상장법인목록_byKRX!$E$2:$E$2380,MATCH(MID($B51,1,5)&amp;"?",상장법인목록_byKRX!$B$2:$B$23800,0),1)</f>
        <v>38749</v>
      </c>
      <c r="L51" s="14" t="str">
        <f>LEFT(INDEX(상장법인목록_byKRX!$F$2:$F$2380,MATCH(MID($B51,1,5)&amp;"?",상장법인목록_byKRX!$B$2:$B$23800,0),1),2)</f>
        <v>12</v>
      </c>
      <c r="M51" t="str">
        <f>INDEX(상장회사_byKRX!$K$2:$K$2380,MATCH(MID($B51,1,5)&amp;"?",상장회사_byKRX!$B$2:$B$2380,0),1)</f>
        <v>경기도 화성시 동탄면 동탄산단6길 15-13 </v>
      </c>
      <c r="N51" s="12" t="str">
        <f>INDEX(상장법인목록_byKRX!$H$2:$H$2380,MATCH(MID($B51,1,5)&amp;"?",상장법인목록_byKRX!$B$2:$B$23800,0),1)</f>
        <v>http://www.gst-in.com</v>
      </c>
      <c r="O51" s="12" t="str">
        <f>INDEX(상장법인목록_byKRX!$I$2:$I$2380,MATCH(MID($B51,1,5)&amp;"?",상장법인목록_byKRX!$B$2:$B$23800,0),1)</f>
        <v>경기도</v>
      </c>
    </row>
    <row r="52" spans="1:15">
      <c r="A52">
        <v>51</v>
      </c>
      <c r="B52" t="str">
        <f>상장종목_byKRX!A52</f>
        <v>006360</v>
      </c>
      <c r="C52" t="str">
        <f>상장종목_byKRX!B52</f>
        <v>GS건설</v>
      </c>
      <c r="D52" t="str">
        <f>INDEX(상장회사_byKRX!$C$2:$C$2380,MATCH(MID($B52,1,5)&amp;"?",상장회사_byKRX!$B$2:$B$2380,0),1)</f>
        <v>GS건설</v>
      </c>
      <c r="E52" t="str">
        <f>MID(상장종목_byKRX!$N52,SEARCH("(",상장종목_byKRX!$N52)+1,3)</f>
        <v>KRW</v>
      </c>
      <c r="F52" t="str">
        <f>INDEX(상장회사_byKRX!$D$2:$D$2380,MATCH(MID($B52,1,5)&amp;"?",상장회사_byKRX!$B$2:$B$2380,0),1)</f>
        <v>064101</v>
      </c>
      <c r="G52" t="str">
        <f>INDEX(상장회사_byKRX!$E$2:$E$2380,MATCH(MID($B52,1,5)&amp;"?",상장회사_byKRX!$B$2:$B$2380,0),1)</f>
        <v>건물 건설업</v>
      </c>
      <c r="H52" t="str">
        <f>INDEX(상장법인목록_byKRX!$D$2:$D$2380,MATCH(MID($B52,1,5)&amp;"?",상장법인목록_byKRX!$B$2:$B$23800,0),1)</f>
        <v>토목공사,건축공사,주택공사,산업플랜트공사,리모델링공사,시설물유지관리공사/산업설비설계,감리 용역,수출입/에너지관리 진단,연구개발</v>
      </c>
      <c r="I52" s="12" t="str">
        <f>INDEX(상장법인목록_byKRX!$G$2:$G$2380,MATCH(MID($B52,1,5)&amp;"?",상장법인목록_byKRX!$B$2:$B$23800,0),1)</f>
        <v>허창수, 임병용(각자 대표이사)</v>
      </c>
      <c r="J52" t="str">
        <f>INDEX(상장회사_byKRX!$J$2:$J$2380,MATCH(MID($B52,1,5)&amp;"?",상장회사_byKRX!$B$2:$B$2380,0),1)</f>
        <v>02-2154-1112</v>
      </c>
      <c r="K52" s="13">
        <f>INDEX(상장법인목록_byKRX!$E$2:$E$2380,MATCH(MID($B52,1,5)&amp;"?",상장법인목록_byKRX!$B$2:$B$23800,0),1)</f>
        <v>29801</v>
      </c>
      <c r="L52" s="14" t="str">
        <f>LEFT(INDEX(상장법인목록_byKRX!$F$2:$F$2380,MATCH(MID($B52,1,5)&amp;"?",상장법인목록_byKRX!$B$2:$B$23800,0),1),2)</f>
        <v>12</v>
      </c>
      <c r="M52" t="str">
        <f>INDEX(상장회사_byKRX!$K$2:$K$2380,MATCH(MID($B52,1,5)&amp;"?",상장회사_byKRX!$B$2:$B$2380,0),1)</f>
        <v>서울특별시 종로구 종로 33 그랑서울</v>
      </c>
      <c r="N52" s="12" t="str">
        <f>INDEX(상장법인목록_byKRX!$H$2:$H$2380,MATCH(MID($B52,1,5)&amp;"?",상장법인목록_byKRX!$B$2:$B$23800,0),1)</f>
        <v>http://www.gsconst.co.kr/</v>
      </c>
      <c r="O52" s="12" t="str">
        <f>INDEX(상장법인목록_byKRX!$I$2:$I$2380,MATCH(MID($B52,1,5)&amp;"?",상장법인목록_byKRX!$B$2:$B$23800,0),1)</f>
        <v>서울특별시</v>
      </c>
    </row>
    <row r="53" spans="1:15">
      <c r="A53">
        <v>52</v>
      </c>
      <c r="B53" t="str">
        <f>상장종목_byKRX!A53</f>
        <v>001250</v>
      </c>
      <c r="C53" t="str">
        <f>상장종목_byKRX!B53</f>
        <v>GS글로벌</v>
      </c>
      <c r="D53" t="str">
        <f>INDEX(상장회사_byKRX!$C$2:$C$2380,MATCH(MID($B53,1,5)&amp;"?",상장회사_byKRX!$B$2:$B$2380,0),1)</f>
        <v>GS글로벌</v>
      </c>
      <c r="E53" t="str">
        <f>MID(상장종목_byKRX!$N53,SEARCH("(",상장종목_byKRX!$N53)+1,3)</f>
        <v>KRW</v>
      </c>
      <c r="F53" t="str">
        <f>INDEX(상장회사_byKRX!$D$2:$D$2380,MATCH(MID($B53,1,5)&amp;"?",상장회사_byKRX!$B$2:$B$2380,0),1)</f>
        <v>074608</v>
      </c>
      <c r="G53" t="str">
        <f>INDEX(상장회사_byKRX!$E$2:$E$2380,MATCH(MID($B53,1,5)&amp;"?",상장회사_byKRX!$B$2:$B$2380,0),1)</f>
        <v>상품 종합 도매업</v>
      </c>
      <c r="H53" t="str">
        <f>INDEX(상장법인목록_byKRX!$D$2:$D$2380,MATCH(MID($B53,1,5)&amp;"?",상장법인목록_byKRX!$B$2:$B$23800,0),1)</f>
        <v>수출입업(시멘트,철강금속,전기전자,섬유,기계화학),상품중개,광업,채석업/하수처리 서비스/부동산 임대</v>
      </c>
      <c r="I53" s="12" t="str">
        <f>INDEX(상장법인목록_byKRX!$G$2:$G$2380,MATCH(MID($B53,1,5)&amp;"?",상장법인목록_byKRX!$B$2:$B$23800,0),1)</f>
        <v>김태형</v>
      </c>
      <c r="J53" t="str">
        <f>INDEX(상장회사_byKRX!$J$2:$J$2380,MATCH(MID($B53,1,5)&amp;"?",상장회사_byKRX!$B$2:$B$2380,0),1)</f>
        <v>02-2005-5300</v>
      </c>
      <c r="K53" s="13">
        <f>INDEX(상장법인목록_byKRX!$E$2:$E$2380,MATCH(MID($B53,1,5)&amp;"?",상장법인목록_byKRX!$B$2:$B$23800,0),1)</f>
        <v>27937</v>
      </c>
      <c r="L53" s="14" t="str">
        <f>LEFT(INDEX(상장법인목록_byKRX!$F$2:$F$2380,MATCH(MID($B53,1,5)&amp;"?",상장법인목록_byKRX!$B$2:$B$23800,0),1),2)</f>
        <v>12</v>
      </c>
      <c r="M53" t="str">
        <f>INDEX(상장회사_byKRX!$K$2:$K$2380,MATCH(MID($B53,1,5)&amp;"?",상장회사_byKRX!$B$2:$B$2380,0),1)</f>
        <v>서울특별시 강남구 논현로 508 GS강남타워 </v>
      </c>
      <c r="N53" s="12" t="str">
        <f>INDEX(상장법인목록_byKRX!$H$2:$H$2380,MATCH(MID($B53,1,5)&amp;"?",상장법인목록_byKRX!$B$2:$B$23800,0),1)</f>
        <v>http://www.gsgcorp.com</v>
      </c>
      <c r="O53" s="12" t="str">
        <f>INDEX(상장법인목록_byKRX!$I$2:$I$2380,MATCH(MID($B53,1,5)&amp;"?",상장법인목록_byKRX!$B$2:$B$23800,0),1)</f>
        <v>서울특별시</v>
      </c>
    </row>
    <row r="54" spans="1:15">
      <c r="A54">
        <v>53</v>
      </c>
      <c r="B54" t="str">
        <f>상장종목_byKRX!A54</f>
        <v>007070</v>
      </c>
      <c r="C54" t="str">
        <f>상장종목_byKRX!B54</f>
        <v>GS리테일</v>
      </c>
      <c r="D54" t="str">
        <f>INDEX(상장회사_byKRX!$C$2:$C$2380,MATCH(MID($B54,1,5)&amp;"?",상장회사_byKRX!$B$2:$B$2380,0),1)</f>
        <v>GS리테일</v>
      </c>
      <c r="E54" t="str">
        <f>MID(상장종목_byKRX!$N54,SEARCH("(",상장종목_byKRX!$N54)+1,3)</f>
        <v>KRW</v>
      </c>
      <c r="F54" t="str">
        <f>INDEX(상장회사_byKRX!$D$2:$D$2380,MATCH(MID($B54,1,5)&amp;"?",상장회사_byKRX!$B$2:$B$2380,0),1)</f>
        <v>074701</v>
      </c>
      <c r="G54" t="str">
        <f>INDEX(상장회사_byKRX!$E$2:$E$2380,MATCH(MID($B54,1,5)&amp;"?",상장회사_byKRX!$B$2:$B$2380,0),1)</f>
        <v>종합 소매업</v>
      </c>
      <c r="H54" t="str">
        <f>INDEX(상장법인목록_byKRX!$D$2:$D$2380,MATCH(MID($B54,1,5)&amp;"?",상장법인목록_byKRX!$B$2:$B$23800,0),1)</f>
        <v>체인화 편의점,슈퍼마켓,마트,전자상거래/부동산(빌딩) 임대</v>
      </c>
      <c r="I54" s="12" t="str">
        <f>INDEX(상장법인목록_byKRX!$G$2:$G$2380,MATCH(MID($B54,1,5)&amp;"?",상장법인목록_byKRX!$B$2:$B$23800,0),1)</f>
        <v>허연수</v>
      </c>
      <c r="J54" t="str">
        <f>INDEX(상장회사_byKRX!$J$2:$J$2380,MATCH(MID($B54,1,5)&amp;"?",상장회사_byKRX!$B$2:$B$2380,0),1)</f>
        <v>02-2005-1114</v>
      </c>
      <c r="K54" s="13">
        <f>INDEX(상장법인목록_byKRX!$E$2:$E$2380,MATCH(MID($B54,1,5)&amp;"?",상장법인목록_byKRX!$B$2:$B$23800,0),1)</f>
        <v>40900</v>
      </c>
      <c r="L54" s="14" t="str">
        <f>LEFT(INDEX(상장법인목록_byKRX!$F$2:$F$2380,MATCH(MID($B54,1,5)&amp;"?",상장법인목록_byKRX!$B$2:$B$23800,0),1),2)</f>
        <v>12</v>
      </c>
      <c r="M54" t="str">
        <f>INDEX(상장회사_byKRX!$K$2:$K$2380,MATCH(MID($B54,1,5)&amp;"?",상장회사_byKRX!$B$2:$B$2380,0),1)</f>
        <v>서울특별시 강남구 논현로 508GS타워(역삼동 679) </v>
      </c>
      <c r="N54" s="12" t="str">
        <f>INDEX(상장법인목록_byKRX!$H$2:$H$2380,MATCH(MID($B54,1,5)&amp;"?",상장법인목록_byKRX!$B$2:$B$23800,0),1)</f>
        <v>http://www.gsretail.com</v>
      </c>
      <c r="O54" s="12" t="str">
        <f>INDEX(상장법인목록_byKRX!$I$2:$I$2380,MATCH(MID($B54,1,5)&amp;"?",상장법인목록_byKRX!$B$2:$B$23800,0),1)</f>
        <v>서울특별시</v>
      </c>
    </row>
    <row r="55" spans="1:15">
      <c r="A55">
        <v>54</v>
      </c>
      <c r="B55" t="str">
        <f>상장종목_byKRX!A55</f>
        <v>078935</v>
      </c>
      <c r="C55" t="str">
        <f>상장종목_byKRX!B55</f>
        <v>GS우</v>
      </c>
      <c r="D55" t="str">
        <f>INDEX(상장회사_byKRX!$C$2:$C$2380,MATCH(MID($B55,1,5)&amp;"?",상장회사_byKRX!$B$2:$B$2380,0),1)</f>
        <v>GS</v>
      </c>
      <c r="E55" t="str">
        <f>MID(상장종목_byKRX!$N55,SEARCH("(",상장종목_byKRX!$N55)+1,3)</f>
        <v>KRW</v>
      </c>
      <c r="F55" t="str">
        <f>INDEX(상장회사_byKRX!$D$2:$D$2380,MATCH(MID($B55,1,5)&amp;"?",상장회사_byKRX!$B$2:$B$2380,0),1)</f>
        <v>116409</v>
      </c>
      <c r="G55" t="str">
        <f>INDEX(상장회사_byKRX!$E$2:$E$2380,MATCH(MID($B55,1,5)&amp;"?",상장회사_byKRX!$B$2:$B$2380,0),1)</f>
        <v>기타 금융업</v>
      </c>
      <c r="H55" t="str">
        <f>INDEX(상장법인목록_byKRX!$D$2:$D$2380,MATCH(MID($B55,1,5)&amp;"?",상장법인목록_byKRX!$B$2:$B$23800,0),1)</f>
        <v>지주회사/부동산 임대</v>
      </c>
      <c r="I55" s="12" t="str">
        <f>INDEX(상장법인목록_byKRX!$G$2:$G$2380,MATCH(MID($B55,1,5)&amp;"?",상장법인목록_byKRX!$B$2:$B$23800,0),1)</f>
        <v>허태수, 홍순기 (각자 대표이사)</v>
      </c>
      <c r="J55" t="str">
        <f>INDEX(상장회사_byKRX!$J$2:$J$2380,MATCH(MID($B55,1,5)&amp;"?",상장회사_byKRX!$B$2:$B$2380,0),1)</f>
        <v>-</v>
      </c>
      <c r="K55" s="13">
        <f>INDEX(상장법인목록_byKRX!$E$2:$E$2380,MATCH(MID($B55,1,5)&amp;"?",상장법인목록_byKRX!$B$2:$B$23800,0),1)</f>
        <v>38204</v>
      </c>
      <c r="L55" s="14" t="str">
        <f>LEFT(INDEX(상장법인목록_byKRX!$F$2:$F$2380,MATCH(MID($B55,1,5)&amp;"?",상장법인목록_byKRX!$B$2:$B$23800,0),1),2)</f>
        <v>12</v>
      </c>
      <c r="M55" t="str">
        <f>INDEX(상장회사_byKRX!$K$2:$K$2380,MATCH(MID($B55,1,5)&amp;"?",상장회사_byKRX!$B$2:$B$2380,0),1)</f>
        <v>서울특별시 강남구 논현로 508 </v>
      </c>
      <c r="N55" s="12">
        <f>INDEX(상장법인목록_byKRX!$H$2:$H$2380,MATCH(MID($B55,1,5)&amp;"?",상장법인목록_byKRX!$B$2:$B$23800,0),1)</f>
        <v>0</v>
      </c>
      <c r="O55" s="12" t="str">
        <f>INDEX(상장법인목록_byKRX!$I$2:$I$2380,MATCH(MID($B55,1,5)&amp;"?",상장법인목록_byKRX!$B$2:$B$23800,0),1)</f>
        <v>서울특별시</v>
      </c>
    </row>
    <row r="56" spans="1:15">
      <c r="A56">
        <v>55</v>
      </c>
      <c r="B56" t="str">
        <f>상장종목_byKRX!A56</f>
        <v>028150</v>
      </c>
      <c r="C56" t="str">
        <f>상장종목_byKRX!B56</f>
        <v>GS홈쇼핑</v>
      </c>
      <c r="D56" t="str">
        <f>INDEX(상장회사_byKRX!$C$2:$C$2380,MATCH(MID($B56,1,5)&amp;"?",상장회사_byKRX!$B$2:$B$2380,0),1)</f>
        <v>GS홈쇼핑</v>
      </c>
      <c r="E56" t="str">
        <f>MID(상장종목_byKRX!$N56,SEARCH("(",상장종목_byKRX!$N56)+1,3)</f>
        <v>KRW</v>
      </c>
      <c r="F56" t="str">
        <f>INDEX(상장회사_byKRX!$D$2:$D$2380,MATCH(MID($B56,1,5)&amp;"?",상장회사_byKRX!$B$2:$B$2380,0),1)</f>
        <v>106002</v>
      </c>
      <c r="G56" t="str">
        <f>INDEX(상장회사_byKRX!$E$2:$E$2380,MATCH(MID($B56,1,5)&amp;"?",상장회사_byKRX!$B$2:$B$2380,0),1)</f>
        <v>텔레비전 방송업</v>
      </c>
      <c r="H56" t="str">
        <f>INDEX(상장법인목록_byKRX!$D$2:$D$2380,MATCH(MID($B56,1,5)&amp;"?",상장법인목록_byKRX!$B$2:$B$23800,0),1)</f>
        <v>CATV홈쇼핑</v>
      </c>
      <c r="I56" s="12" t="str">
        <f>INDEX(상장법인목록_byKRX!$G$2:$G$2380,MATCH(MID($B56,1,5)&amp;"?",상장법인목록_byKRX!$B$2:$B$23800,0),1)</f>
        <v>김호성</v>
      </c>
      <c r="J56" t="str">
        <f>INDEX(상장회사_byKRX!$J$2:$J$2380,MATCH(MID($B56,1,5)&amp;"?",상장회사_byKRX!$B$2:$B$2380,0),1)</f>
        <v>02-2007-4153</v>
      </c>
      <c r="K56" s="13">
        <f>INDEX(상장법인목록_byKRX!$E$2:$E$2380,MATCH(MID($B56,1,5)&amp;"?",상장법인목록_byKRX!$B$2:$B$23800,0),1)</f>
        <v>36545</v>
      </c>
      <c r="L56" s="14" t="str">
        <f>LEFT(INDEX(상장법인목록_byKRX!$F$2:$F$2380,MATCH(MID($B56,1,5)&amp;"?",상장법인목록_byKRX!$B$2:$B$23800,0),1),2)</f>
        <v>12</v>
      </c>
      <c r="M56" t="str">
        <f>INDEX(상장회사_byKRX!$K$2:$K$2380,MATCH(MID($B56,1,5)&amp;"?",상장회사_byKRX!$B$2:$B$2380,0),1)</f>
        <v>서울특별시 영등포구  선유로 75 GS강서타워 (문래동6가)</v>
      </c>
      <c r="N56" s="12" t="str">
        <f>INDEX(상장법인목록_byKRX!$H$2:$H$2380,MATCH(MID($B56,1,5)&amp;"?",상장법인목록_byKRX!$B$2:$B$23800,0),1)</f>
        <v>http://company.gsshop.com</v>
      </c>
      <c r="O56" s="12" t="str">
        <f>INDEX(상장법인목록_byKRX!$I$2:$I$2380,MATCH(MID($B56,1,5)&amp;"?",상장법인목록_byKRX!$B$2:$B$23800,0),1)</f>
        <v>서울특별시</v>
      </c>
    </row>
    <row r="57" spans="1:15">
      <c r="A57">
        <v>56</v>
      </c>
      <c r="B57" t="str">
        <f>상장종목_byKRX!A57</f>
        <v>045890</v>
      </c>
      <c r="C57" t="str">
        <f>상장종목_byKRX!B57</f>
        <v>GV</v>
      </c>
      <c r="D57" t="str">
        <f>INDEX(상장회사_byKRX!$C$2:$C$2380,MATCH(MID($B57,1,5)&amp;"?",상장회사_byKRX!$B$2:$B$2380,0),1)</f>
        <v>GV</v>
      </c>
      <c r="E57" t="str">
        <f>MID(상장종목_byKRX!$N57,SEARCH("(",상장종목_byKRX!$N57)+1,3)</f>
        <v>KRW</v>
      </c>
      <c r="F57" t="str">
        <f>INDEX(상장회사_byKRX!$D$2:$D$2380,MATCH(MID($B57,1,5)&amp;"?",상장회사_byKRX!$B$2:$B$2380,0),1)</f>
        <v>032804</v>
      </c>
      <c r="G57" t="str">
        <f>INDEX(상장회사_byKRX!$E$2:$E$2380,MATCH(MID($B57,1,5)&amp;"?",상장회사_byKRX!$B$2:$B$2380,0),1)</f>
        <v>전구 및 조명장치 제조업</v>
      </c>
      <c r="H57" t="str">
        <f>INDEX(상장법인목록_byKRX!$D$2:$D$2380,MATCH(MID($B57,1,5)&amp;"?",상장법인목록_byKRX!$B$2:$B$23800,0),1)</f>
        <v>CNC전용장비,LightPanel</v>
      </c>
      <c r="I57" s="12" t="str">
        <f>INDEX(상장법인목록_byKRX!$G$2:$G$2380,MATCH(MID($B57,1,5)&amp;"?",상장법인목록_byKRX!$B$2:$B$23800,0),1)</f>
        <v>김광석</v>
      </c>
      <c r="J57" t="str">
        <f>INDEX(상장회사_byKRX!$J$2:$J$2380,MATCH(MID($B57,1,5)&amp;"?",상장회사_byKRX!$B$2:$B$2380,0),1)</f>
        <v>032-670-3000</v>
      </c>
      <c r="K57" s="13">
        <f>INDEX(상장법인목록_byKRX!$E$2:$E$2380,MATCH(MID($B57,1,5)&amp;"?",상장법인목록_byKRX!$B$2:$B$23800,0),1)</f>
        <v>38684</v>
      </c>
      <c r="L57" s="14" t="str">
        <f>LEFT(INDEX(상장법인목록_byKRX!$F$2:$F$2380,MATCH(MID($B57,1,5)&amp;"?",상장법인목록_byKRX!$B$2:$B$23800,0),1),2)</f>
        <v>12</v>
      </c>
      <c r="M57" t="str">
        <f>INDEX(상장회사_byKRX!$K$2:$K$2380,MATCH(MID($B57,1,5)&amp;"?",상장회사_byKRX!$B$2:$B$2380,0),1)</f>
        <v>경기도 부천시 오정구  산업로104번길 14 (오정동) 동부라이텍(주)</v>
      </c>
      <c r="N57" s="12" t="str">
        <f>INDEX(상장법인목록_byKRX!$H$2:$H$2380,MATCH(MID($B57,1,5)&amp;"?",상장법인목록_byKRX!$B$2:$B$23800,0),1)</f>
        <v>http://www.fawoo.co.kr</v>
      </c>
      <c r="O57" s="12" t="str">
        <f>INDEX(상장법인목록_byKRX!$I$2:$I$2380,MATCH(MID($B57,1,5)&amp;"?",상장법인목록_byKRX!$B$2:$B$23800,0),1)</f>
        <v>경기도</v>
      </c>
    </row>
    <row r="58" spans="1:15">
      <c r="A58">
        <v>57</v>
      </c>
      <c r="B58" t="str">
        <f>상장종목_byKRX!A58</f>
        <v>078150</v>
      </c>
      <c r="C58" t="str">
        <f>상장종목_byKRX!B58</f>
        <v>HB테크놀러지</v>
      </c>
      <c r="D58" t="str">
        <f>INDEX(상장회사_byKRX!$C$2:$C$2380,MATCH(MID($B58,1,5)&amp;"?",상장회사_byKRX!$B$2:$B$2380,0),1)</f>
        <v>HB테크놀러지</v>
      </c>
      <c r="E58" t="str">
        <f>MID(상장종목_byKRX!$N58,SEARCH("(",상장종목_byKRX!$N58)+1,3)</f>
        <v>KRW</v>
      </c>
      <c r="F58" t="str">
        <f>INDEX(상장회사_byKRX!$D$2:$D$2380,MATCH(MID($B58,1,5)&amp;"?",상장회사_byKRX!$B$2:$B$2380,0),1)</f>
        <v>032902</v>
      </c>
      <c r="G58" t="str">
        <f>INDEX(상장회사_byKRX!$E$2:$E$2380,MATCH(MID($B58,1,5)&amp;"?",상장회사_byKRX!$B$2:$B$2380,0),1)</f>
        <v>특수 목적용 기계 제조업</v>
      </c>
      <c r="H58" t="str">
        <f>INDEX(상장법인목록_byKRX!$D$2:$D$2380,MATCH(MID($B58,1,5)&amp;"?",상장법인목록_byKRX!$B$2:$B$23800,0),1)</f>
        <v>TFT-LCD검사장비</v>
      </c>
      <c r="I58" s="12" t="str">
        <f>INDEX(상장법인목록_byKRX!$G$2:$G$2380,MATCH(MID($B58,1,5)&amp;"?",상장법인목록_byKRX!$B$2:$B$23800,0),1)</f>
        <v>문성준</v>
      </c>
      <c r="J58" t="str">
        <f>INDEX(상장회사_byKRX!$J$2:$J$2380,MATCH(MID($B58,1,5)&amp;"?",상장회사_byKRX!$B$2:$B$2380,0),1)</f>
        <v>031-332-0060</v>
      </c>
      <c r="K58" s="13">
        <f>INDEX(상장법인목록_byKRX!$E$2:$E$2380,MATCH(MID($B58,1,5)&amp;"?",상장법인목록_byKRX!$B$2:$B$23800,0),1)</f>
        <v>38329</v>
      </c>
      <c r="L58" s="14" t="str">
        <f>LEFT(INDEX(상장법인목록_byKRX!$F$2:$F$2380,MATCH(MID($B58,1,5)&amp;"?",상장법인목록_byKRX!$B$2:$B$23800,0),1),2)</f>
        <v>12</v>
      </c>
      <c r="M58" t="str">
        <f>INDEX(상장회사_byKRX!$K$2:$K$2380,MATCH(MID($B58,1,5)&amp;"?",상장회사_byKRX!$B$2:$B$2380,0),1)</f>
        <v>충청남도 아산시 음봉면 산동로 87 </v>
      </c>
      <c r="N58" s="12" t="str">
        <f>INDEX(상장법인목록_byKRX!$H$2:$H$2380,MATCH(MID($B58,1,5)&amp;"?",상장법인목록_byKRX!$B$2:$B$23800,0),1)</f>
        <v>http://www.ncbnet.co.kr</v>
      </c>
      <c r="O58" s="12" t="str">
        <f>INDEX(상장법인목록_byKRX!$I$2:$I$2380,MATCH(MID($B58,1,5)&amp;"?",상장법인목록_byKRX!$B$2:$B$23800,0),1)</f>
        <v>충청남도</v>
      </c>
    </row>
    <row r="59" spans="1:15">
      <c r="A59">
        <v>58</v>
      </c>
      <c r="B59" t="str">
        <f>상장종목_byKRX!A59</f>
        <v>012630</v>
      </c>
      <c r="C59" t="str">
        <f>상장종목_byKRX!B59</f>
        <v>HDC</v>
      </c>
      <c r="D59" t="str">
        <f>INDEX(상장회사_byKRX!$C$2:$C$2380,MATCH(MID($B59,1,5)&amp;"?",상장회사_byKRX!$B$2:$B$2380,0),1)</f>
        <v>HDC</v>
      </c>
      <c r="E59" t="str">
        <f>MID(상장종목_byKRX!$N59,SEARCH("(",상장종목_byKRX!$N59)+1,3)</f>
        <v>KRW</v>
      </c>
      <c r="F59" t="str">
        <f>INDEX(상장회사_byKRX!$D$2:$D$2380,MATCH(MID($B59,1,5)&amp;"?",상장회사_byKRX!$B$2:$B$2380,0),1)</f>
        <v>116409</v>
      </c>
      <c r="G59" t="str">
        <f>INDEX(상장회사_byKRX!$E$2:$E$2380,MATCH(MID($B59,1,5)&amp;"?",상장회사_byKRX!$B$2:$B$2380,0),1)</f>
        <v>기타 금융업</v>
      </c>
      <c r="H59" t="str">
        <f>INDEX(상장법인목록_byKRX!$D$2:$D$2380,MATCH(MID($B59,1,5)&amp;"?",상장법인목록_byKRX!$B$2:$B$23800,0),1)</f>
        <v>토목공사,건축공사,아파트분양사업,재개발/재건축사업</v>
      </c>
      <c r="I59" s="12" t="str">
        <f>INDEX(상장법인목록_byKRX!$G$2:$G$2380,MATCH(MID($B59,1,5)&amp;"?",상장법인목록_byKRX!$B$2:$B$23800,0),1)</f>
        <v>정몽규, 유병규</v>
      </c>
      <c r="J59" t="str">
        <f>INDEX(상장회사_byKRX!$J$2:$J$2380,MATCH(MID($B59,1,5)&amp;"?",상장회사_byKRX!$B$2:$B$2380,0),1)</f>
        <v>02-2008-9114</v>
      </c>
      <c r="K59" s="13">
        <f>INDEX(상장법인목록_byKRX!$E$2:$E$2380,MATCH(MID($B59,1,5)&amp;"?",상장법인목록_byKRX!$B$2:$B$23800,0),1)</f>
        <v>35354</v>
      </c>
      <c r="L59" s="14" t="str">
        <f>LEFT(INDEX(상장법인목록_byKRX!$F$2:$F$2380,MATCH(MID($B59,1,5)&amp;"?",상장법인목록_byKRX!$B$2:$B$23800,0),1),2)</f>
        <v>12</v>
      </c>
      <c r="M59" t="str">
        <f>INDEX(상장회사_byKRX!$K$2:$K$2380,MATCH(MID($B59,1,5)&amp;"?",상장회사_byKRX!$B$2:$B$2380,0),1)</f>
        <v>서울특별시 강남구 영동대로 520 아이파크타워</v>
      </c>
      <c r="N59" s="12" t="str">
        <f>INDEX(상장법인목록_byKRX!$H$2:$H$2380,MATCH(MID($B59,1,5)&amp;"?",상장법인목록_byKRX!$B$2:$B$23800,0),1)</f>
        <v>http://www.i-park.com</v>
      </c>
      <c r="O59" s="12" t="str">
        <f>INDEX(상장법인목록_byKRX!$I$2:$I$2380,MATCH(MID($B59,1,5)&amp;"?",상장법인목록_byKRX!$B$2:$B$23800,0),1)</f>
        <v>서울특별시</v>
      </c>
    </row>
    <row r="60" spans="1:15">
      <c r="A60">
        <v>59</v>
      </c>
      <c r="B60" t="str">
        <f>상장종목_byKRX!A60</f>
        <v>039570</v>
      </c>
      <c r="C60" t="str">
        <f>상장종목_byKRX!B60</f>
        <v>HDC아이콘트롤스</v>
      </c>
      <c r="D60" t="str">
        <f>INDEX(상장회사_byKRX!$C$2:$C$2380,MATCH(MID($B60,1,5)&amp;"?",상장회사_byKRX!$B$2:$B$2380,0),1)</f>
        <v>HDC아이콘트롤스</v>
      </c>
      <c r="E60" t="str">
        <f>MID(상장종목_byKRX!$N60,SEARCH("(",상장종목_byKRX!$N60)+1,3)</f>
        <v>KRW</v>
      </c>
      <c r="F60" t="str">
        <f>INDEX(상장회사_byKRX!$D$2:$D$2380,MATCH(MID($B60,1,5)&amp;"?",상장회사_byKRX!$B$2:$B$2380,0),1)</f>
        <v>064203</v>
      </c>
      <c r="G60" t="str">
        <f>INDEX(상장회사_byKRX!$E$2:$E$2380,MATCH(MID($B60,1,5)&amp;"?",상장회사_byKRX!$B$2:$B$2380,0),1)</f>
        <v>전기 및 통신 공사업</v>
      </c>
      <c r="H60" t="str">
        <f>INDEX(상장법인목록_byKRX!$D$2:$D$2380,MATCH(MID($B60,1,5)&amp;"?",상장법인목록_byKRX!$B$2:$B$23800,0),1)</f>
        <v>기계설비공사, 스마트홈, 지능형 빌딩, SOC</v>
      </c>
      <c r="I60" s="12" t="str">
        <f>INDEX(상장법인목록_byKRX!$G$2:$G$2380,MATCH(MID($B60,1,5)&amp;"?",상장법인목록_byKRX!$B$2:$B$23800,0),1)</f>
        <v>김성은</v>
      </c>
      <c r="J60" t="str">
        <f>INDEX(상장회사_byKRX!$J$2:$J$2380,MATCH(MID($B60,1,5)&amp;"?",상장회사_byKRX!$B$2:$B$2380,0),1)</f>
        <v>031-785-1711</v>
      </c>
      <c r="K60" s="13">
        <f>INDEX(상장법인목록_byKRX!$E$2:$E$2380,MATCH(MID($B60,1,5)&amp;"?",상장법인목록_byKRX!$B$2:$B$23800,0),1)</f>
        <v>42271</v>
      </c>
      <c r="L60" s="14" t="str">
        <f>LEFT(INDEX(상장법인목록_byKRX!$F$2:$F$2380,MATCH(MID($B60,1,5)&amp;"?",상장법인목록_byKRX!$B$2:$B$23800,0),1),2)</f>
        <v>12</v>
      </c>
      <c r="M60" t="str">
        <f>INDEX(상장회사_byKRX!$K$2:$K$2380,MATCH(MID($B60,1,5)&amp;"?",상장회사_byKRX!$B$2:$B$2380,0),1)</f>
        <v>경기도 성남시 분당구 정자일로213번길 5 </v>
      </c>
      <c r="N60" s="12" t="str">
        <f>INDEX(상장법인목록_byKRX!$H$2:$H$2380,MATCH(MID($B60,1,5)&amp;"?",상장법인목록_byKRX!$B$2:$B$23800,0),1)</f>
        <v>http://www.icontrols.co.kr</v>
      </c>
      <c r="O60" s="12" t="str">
        <f>INDEX(상장법인목록_byKRX!$I$2:$I$2380,MATCH(MID($B60,1,5)&amp;"?",상장법인목록_byKRX!$B$2:$B$23800,0),1)</f>
        <v>경기도</v>
      </c>
    </row>
    <row r="61" spans="1:15">
      <c r="A61">
        <v>60</v>
      </c>
      <c r="B61" t="str">
        <f>상장종목_byKRX!A61</f>
        <v>089470</v>
      </c>
      <c r="C61" t="str">
        <f>상장종목_byKRX!B61</f>
        <v>HDC현대EP</v>
      </c>
      <c r="D61" t="str">
        <f>INDEX(상장회사_byKRX!$C$2:$C$2380,MATCH(MID($B61,1,5)&amp;"?",상장회사_byKRX!$B$2:$B$2380,0),1)</f>
        <v>HDC현대EP</v>
      </c>
      <c r="E61" t="str">
        <f>MID(상장종목_byKRX!$N61,SEARCH("(",상장종목_byKRX!$N61)+1,3)</f>
        <v>KRW</v>
      </c>
      <c r="F61" t="str">
        <f>INDEX(상장회사_byKRX!$D$2:$D$2380,MATCH(MID($B61,1,5)&amp;"?",상장회사_byKRX!$B$2:$B$2380,0),1)</f>
        <v>032004</v>
      </c>
      <c r="G61" t="str">
        <f>INDEX(상장회사_byKRX!$E$2:$E$2380,MATCH(MID($B61,1,5)&amp;"?",상장회사_byKRX!$B$2:$B$2380,0),1)</f>
        <v>기타 화학제품 제조업</v>
      </c>
      <c r="H61" t="str">
        <f>INDEX(상장법인목록_byKRX!$D$2:$D$2380,MATCH(MID($B61,1,5)&amp;"?",상장법인목록_byKRX!$B$2:$B$23800,0),1)</f>
        <v>합성수지(PP컴파운딩가공,자동차범퍼,내장제) 제조,도소매</v>
      </c>
      <c r="I61" s="12" t="str">
        <f>INDEX(상장법인목록_byKRX!$G$2:$G$2380,MATCH(MID($B61,1,5)&amp;"?",상장법인목록_byKRX!$B$2:$B$23800,0),1)</f>
        <v>김 명 호(직무대행 선임)</v>
      </c>
      <c r="J61" t="str">
        <f>INDEX(상장회사_byKRX!$J$2:$J$2380,MATCH(MID($B61,1,5)&amp;"?",상장회사_byKRX!$B$2:$B$2380,0),1)</f>
        <v>041-350-0500</v>
      </c>
      <c r="K61" s="13">
        <f>INDEX(상장법인목록_byKRX!$E$2:$E$2380,MATCH(MID($B61,1,5)&amp;"?",상장법인목록_byKRX!$B$2:$B$23800,0),1)</f>
        <v>38985</v>
      </c>
      <c r="L61" s="14" t="str">
        <f>LEFT(INDEX(상장법인목록_byKRX!$F$2:$F$2380,MATCH(MID($B61,1,5)&amp;"?",상장법인목록_byKRX!$B$2:$B$23800,0),1),2)</f>
        <v>12</v>
      </c>
      <c r="M61" t="str">
        <f>INDEX(상장회사_byKRX!$K$2:$K$2380,MATCH(MID($B61,1,5)&amp;"?",상장회사_byKRX!$B$2:$B$2380,0),1)</f>
        <v>충청남도 당진시  석문면 대호만로 1221-32 현대EP 주식회사</v>
      </c>
      <c r="N61" s="12" t="str">
        <f>INDEX(상장법인목록_byKRX!$H$2:$H$2380,MATCH(MID($B61,1,5)&amp;"?",상장법인목록_byKRX!$B$2:$B$23800,0),1)</f>
        <v>http://www.hyundai-ep.com</v>
      </c>
      <c r="O61" s="12" t="str">
        <f>INDEX(상장법인목록_byKRX!$I$2:$I$2380,MATCH(MID($B61,1,5)&amp;"?",상장법인목록_byKRX!$B$2:$B$23800,0),1)</f>
        <v>충청남도</v>
      </c>
    </row>
    <row r="62" spans="1:15">
      <c r="A62">
        <v>61</v>
      </c>
      <c r="B62" t="str">
        <f>상장종목_byKRX!A62</f>
        <v>294870</v>
      </c>
      <c r="C62" t="str">
        <f>상장종목_byKRX!B62</f>
        <v>HDC현대산업개발</v>
      </c>
      <c r="D62" t="str">
        <f>INDEX(상장회사_byKRX!$C$2:$C$2380,MATCH(MID($B62,1,5)&amp;"?",상장회사_byKRX!$B$2:$B$2380,0),1)</f>
        <v>HDC현대산업개발</v>
      </c>
      <c r="E62" t="str">
        <f>MID(상장종목_byKRX!$N62,SEARCH("(",상장종목_byKRX!$N62)+1,3)</f>
        <v>KRW</v>
      </c>
      <c r="F62" t="str">
        <f>INDEX(상장회사_byKRX!$D$2:$D$2380,MATCH(MID($B62,1,5)&amp;"?",상장회사_byKRX!$B$2:$B$2380,0),1)</f>
        <v>064101</v>
      </c>
      <c r="G62" t="str">
        <f>INDEX(상장회사_byKRX!$E$2:$E$2380,MATCH(MID($B62,1,5)&amp;"?",상장회사_byKRX!$B$2:$B$2380,0),1)</f>
        <v>건물 건설업</v>
      </c>
      <c r="H62" t="str">
        <f>INDEX(상장법인목록_byKRX!$D$2:$D$2380,MATCH(MID($B62,1,5)&amp;"?",상장법인목록_byKRX!$B$2:$B$23800,0),1)</f>
        <v>외주주택, 자체공사, 일반건축, 토목 등</v>
      </c>
      <c r="I62" s="12" t="str">
        <f>INDEX(상장법인목록_byKRX!$G$2:$G$2380,MATCH(MID($B62,1,5)&amp;"?",상장법인목록_byKRX!$B$2:$B$23800,0),1)</f>
        <v>권순호, 정경구</v>
      </c>
      <c r="J62" t="str">
        <f>INDEX(상장회사_byKRX!$J$2:$J$2380,MATCH(MID($B62,1,5)&amp;"?",상장회사_byKRX!$B$2:$B$2380,0),1)</f>
        <v>02-2008-9114</v>
      </c>
      <c r="K62" s="13">
        <f>INDEX(상장법인목록_byKRX!$E$2:$E$2380,MATCH(MID($B62,1,5)&amp;"?",상장법인목록_byKRX!$B$2:$B$23800,0),1)</f>
        <v>43263</v>
      </c>
      <c r="L62" s="14" t="str">
        <f>LEFT(INDEX(상장법인목록_byKRX!$F$2:$F$2380,MATCH(MID($B62,1,5)&amp;"?",상장법인목록_byKRX!$B$2:$B$23800,0),1),2)</f>
        <v>12</v>
      </c>
      <c r="M62" t="str">
        <f>INDEX(상장회사_byKRX!$K$2:$K$2380,MATCH(MID($B62,1,5)&amp;"?",상장회사_byKRX!$B$2:$B$2380,0),1)</f>
        <v>서울특별시 용산구 한강대로23길 55 현대아이파크몰 9층 </v>
      </c>
      <c r="N62" s="12" t="str">
        <f>INDEX(상장법인목록_byKRX!$H$2:$H$2380,MATCH(MID($B62,1,5)&amp;"?",상장법인목록_byKRX!$B$2:$B$23800,0),1)</f>
        <v>http://www.hdc-dvp.com</v>
      </c>
      <c r="O62" s="12" t="str">
        <f>INDEX(상장법인목록_byKRX!$I$2:$I$2380,MATCH(MID($B62,1,5)&amp;"?",상장법인목록_byKRX!$B$2:$B$23800,0),1)</f>
        <v>서울특별시</v>
      </c>
    </row>
    <row r="63" spans="1:15">
      <c r="A63">
        <v>62</v>
      </c>
      <c r="B63" t="str">
        <f>상장종목_byKRX!A63</f>
        <v>011200</v>
      </c>
      <c r="C63" t="str">
        <f>상장종목_byKRX!B63</f>
        <v>HMM</v>
      </c>
      <c r="D63" t="str">
        <f>INDEX(상장회사_byKRX!$C$2:$C$2380,MATCH(MID($B63,1,5)&amp;"?",상장회사_byKRX!$B$2:$B$2380,0),1)</f>
        <v>HMM</v>
      </c>
      <c r="E63" t="str">
        <f>MID(상장종목_byKRX!$N63,SEARCH("(",상장종목_byKRX!$N63)+1,3)</f>
        <v>KRW</v>
      </c>
      <c r="F63" t="str">
        <f>INDEX(상장회사_byKRX!$D$2:$D$2380,MATCH(MID($B63,1,5)&amp;"?",상장회사_byKRX!$B$2:$B$2380,0),1)</f>
        <v>085001</v>
      </c>
      <c r="G63" t="str">
        <f>INDEX(상장회사_byKRX!$E$2:$E$2380,MATCH(MID($B63,1,5)&amp;"?",상장회사_byKRX!$B$2:$B$2380,0),1)</f>
        <v>해상 운송업</v>
      </c>
      <c r="H63" t="str">
        <f>INDEX(상장법인목록_byKRX!$D$2:$D$2380,MATCH(MID($B63,1,5)&amp;"?",상장법인목록_byKRX!$B$2:$B$23800,0),1)</f>
        <v>정기,부정기,전용선,콘테이너선,자동차선,LNG선 해운</v>
      </c>
      <c r="I63" s="12" t="str">
        <f>INDEX(상장법인목록_byKRX!$G$2:$G$2380,MATCH(MID($B63,1,5)&amp;"?",상장법인목록_byKRX!$B$2:$B$23800,0),1)</f>
        <v>배재훈</v>
      </c>
      <c r="J63" t="str">
        <f>INDEX(상장회사_byKRX!$J$2:$J$2380,MATCH(MID($B63,1,5)&amp;"?",상장회사_byKRX!$B$2:$B$2380,0),1)</f>
        <v>02-3706-5114</v>
      </c>
      <c r="K63" s="13">
        <f>INDEX(상장법인목록_byKRX!$E$2:$E$2380,MATCH(MID($B63,1,5)&amp;"?",상장법인목록_byKRX!$B$2:$B$23800,0),1)</f>
        <v>34977</v>
      </c>
      <c r="L63" s="14" t="str">
        <f>LEFT(INDEX(상장법인목록_byKRX!$F$2:$F$2380,MATCH(MID($B63,1,5)&amp;"?",상장법인목록_byKRX!$B$2:$B$23800,0),1),2)</f>
        <v>12</v>
      </c>
      <c r="M63" t="str">
        <f>INDEX(상장회사_byKRX!$K$2:$K$2380,MATCH(MID($B63,1,5)&amp;"?",상장회사_byKRX!$B$2:$B$2380,0),1)</f>
        <v>서울특별시 종로구  율곡로 194 </v>
      </c>
      <c r="N63" s="12" t="str">
        <f>INDEX(상장법인목록_byKRX!$H$2:$H$2380,MATCH(MID($B63,1,5)&amp;"?",상장법인목록_byKRX!$B$2:$B$23800,0),1)</f>
        <v>http://www.hmm21.com</v>
      </c>
      <c r="O63" s="12" t="str">
        <f>INDEX(상장법인목록_byKRX!$I$2:$I$2380,MATCH(MID($B63,1,5)&amp;"?",상장법인목록_byKRX!$B$2:$B$23800,0),1)</f>
        <v>서울특별시</v>
      </c>
    </row>
    <row r="64" spans="1:15">
      <c r="A64">
        <v>63</v>
      </c>
      <c r="B64" t="str">
        <f>상장종목_byKRX!A64</f>
        <v>036640</v>
      </c>
      <c r="C64" t="str">
        <f>상장종목_byKRX!B64</f>
        <v>HRS</v>
      </c>
      <c r="D64" t="str">
        <f>INDEX(상장회사_byKRX!$C$2:$C$2380,MATCH(MID($B64,1,5)&amp;"?",상장회사_byKRX!$B$2:$B$2380,0),1)</f>
        <v>HRS</v>
      </c>
      <c r="E64" t="str">
        <f>MID(상장종목_byKRX!$N64,SEARCH("(",상장종목_byKRX!$N64)+1,3)</f>
        <v>KRW</v>
      </c>
      <c r="F64" t="str">
        <f>INDEX(상장회사_byKRX!$D$2:$D$2380,MATCH(MID($B64,1,5)&amp;"?",상장회사_byKRX!$B$2:$B$2380,0),1)</f>
        <v>032002</v>
      </c>
      <c r="G64" t="str">
        <f>INDEX(상장회사_byKRX!$E$2:$E$2380,MATCH(MID($B64,1,5)&amp;"?",상장회사_byKRX!$B$2:$B$2380,0),1)</f>
        <v>합성고무 및 플라스틱 물질 제조업</v>
      </c>
      <c r="H64" t="str">
        <f>INDEX(상장법인목록_byKRX!$D$2:$D$2380,MATCH(MID($B64,1,5)&amp;"?",상장법인목록_byKRX!$B$2:$B$23800,0),1)</f>
        <v>실리콘 컴파운드제품 제조</v>
      </c>
      <c r="I64" s="12" t="str">
        <f>INDEX(상장법인목록_byKRX!$G$2:$G$2380,MATCH(MID($B64,1,5)&amp;"?",상장법인목록_byKRX!$B$2:$B$23800,0),1)</f>
        <v>김진성</v>
      </c>
      <c r="J64" t="str">
        <f>INDEX(상장회사_byKRX!$J$2:$J$2380,MATCH(MID($B64,1,5)&amp;"?",상장회사_byKRX!$B$2:$B$2380,0),1)</f>
        <v>02  -780 -6156</v>
      </c>
      <c r="K64" s="13">
        <f>INDEX(상장법인목록_byKRX!$E$2:$E$2380,MATCH(MID($B64,1,5)&amp;"?",상장법인목록_byKRX!$B$2:$B$23800,0),1)</f>
        <v>36676</v>
      </c>
      <c r="L64" s="14" t="str">
        <f>LEFT(INDEX(상장법인목록_byKRX!$F$2:$F$2380,MATCH(MID($B64,1,5)&amp;"?",상장법인목록_byKRX!$B$2:$B$23800,0),1),2)</f>
        <v>12</v>
      </c>
      <c r="M64" t="str">
        <f>INDEX(상장회사_byKRX!$K$2:$K$2380,MATCH(MID($B64,1,5)&amp;"?",상장회사_byKRX!$B$2:$B$2380,0),1)</f>
        <v>경기도 평택시  팽성읍 추팔산단2길 7 </v>
      </c>
      <c r="N64" s="12" t="str">
        <f>INDEX(상장법인목록_byKRX!$H$2:$H$2380,MATCH(MID($B64,1,5)&amp;"?",상장법인목록_byKRX!$B$2:$B$23800,0),1)</f>
        <v>http://www.hrssilicone.com</v>
      </c>
      <c r="O64" s="12" t="str">
        <f>INDEX(상장법인목록_byKRX!$I$2:$I$2380,MATCH(MID($B64,1,5)&amp;"?",상장법인목록_byKRX!$B$2:$B$23800,0),1)</f>
        <v>경기도</v>
      </c>
    </row>
    <row r="65" spans="1:15">
      <c r="A65">
        <v>64</v>
      </c>
      <c r="B65" t="str">
        <f>상장종목_byKRX!A65</f>
        <v>082740</v>
      </c>
      <c r="C65" t="str">
        <f>상장종목_byKRX!B65</f>
        <v>HSD엔진</v>
      </c>
      <c r="D65" t="str">
        <f>INDEX(상장회사_byKRX!$C$2:$C$2380,MATCH(MID($B65,1,5)&amp;"?",상장회사_byKRX!$B$2:$B$2380,0),1)</f>
        <v>HSD엔진</v>
      </c>
      <c r="E65" t="str">
        <f>MID(상장종목_byKRX!$N65,SEARCH("(",상장종목_byKRX!$N65)+1,3)</f>
        <v>KRW</v>
      </c>
      <c r="F65" t="str">
        <f>INDEX(상장회사_byKRX!$D$2:$D$2380,MATCH(MID($B65,1,5)&amp;"?",상장회사_byKRX!$B$2:$B$2380,0),1)</f>
        <v>032901</v>
      </c>
      <c r="G65" t="str">
        <f>INDEX(상장회사_byKRX!$E$2:$E$2380,MATCH(MID($B65,1,5)&amp;"?",상장회사_byKRX!$B$2:$B$2380,0),1)</f>
        <v>일반 목적용 기계 제조업</v>
      </c>
      <c r="H65" t="str">
        <f>INDEX(상장법인목록_byKRX!$D$2:$D$2380,MATCH(MID($B65,1,5)&amp;"?",상장법인목록_byKRX!$B$2:$B$23800,0),1)</f>
        <v>대형선박용엔진,내연발전엔진</v>
      </c>
      <c r="I65" s="12" t="str">
        <f>INDEX(상장법인목록_byKRX!$G$2:$G$2380,MATCH(MID($B65,1,5)&amp;"?",상장법인목록_byKRX!$B$2:$B$23800,0),1)</f>
        <v>고영열</v>
      </c>
      <c r="J65" t="str">
        <f>INDEX(상장회사_byKRX!$J$2:$J$2380,MATCH(MID($B65,1,5)&amp;"?",상장회사_byKRX!$B$2:$B$2380,0),1)</f>
        <v>055-260-6000</v>
      </c>
      <c r="K65" s="13">
        <f>INDEX(상장법인목록_byKRX!$E$2:$E$2380,MATCH(MID($B65,1,5)&amp;"?",상장법인목록_byKRX!$B$2:$B$23800,0),1)</f>
        <v>40547</v>
      </c>
      <c r="L65" s="14" t="str">
        <f>LEFT(INDEX(상장법인목록_byKRX!$F$2:$F$2380,MATCH(MID($B65,1,5)&amp;"?",상장법인목록_byKRX!$B$2:$B$23800,0),1),2)</f>
        <v>12</v>
      </c>
      <c r="M65" t="str">
        <f>INDEX(상장회사_byKRX!$K$2:$K$2380,MATCH(MID($B65,1,5)&amp;"?",상장회사_byKRX!$B$2:$B$2380,0),1)</f>
        <v>경상남도 창원시 성산구 공단로 67 (신촌동)</v>
      </c>
      <c r="N65" s="12" t="str">
        <f>INDEX(상장법인목록_byKRX!$H$2:$H$2380,MATCH(MID($B65,1,5)&amp;"?",상장법인목록_byKRX!$B$2:$B$23800,0),1)</f>
        <v>http://www.hsdengine.com</v>
      </c>
      <c r="O65" s="12" t="str">
        <f>INDEX(상장법인목록_byKRX!$I$2:$I$2380,MATCH(MID($B65,1,5)&amp;"?",상장법인목록_byKRX!$B$2:$B$23800,0),1)</f>
        <v>경상남도</v>
      </c>
    </row>
    <row r="66" spans="1:15">
      <c r="A66">
        <v>65</v>
      </c>
      <c r="B66" t="str">
        <f>상장종목_byKRX!A66</f>
        <v>299170</v>
      </c>
      <c r="C66" t="str">
        <f>상장종목_byKRX!B66</f>
        <v>IBKS제10호스팩</v>
      </c>
      <c r="D66" t="str">
        <f>INDEX(상장회사_byKRX!$C$2:$C$2380,MATCH(MID($B66,1,5)&amp;"?",상장회사_byKRX!$B$2:$B$2380,0),1)</f>
        <v>IBKS제10호스팩</v>
      </c>
      <c r="E66" t="str">
        <f>MID(상장종목_byKRX!$N66,SEARCH("(",상장종목_byKRX!$N66)+1,3)</f>
        <v>KRW</v>
      </c>
      <c r="F66" t="str">
        <f>INDEX(상장회사_byKRX!$D$2:$D$2380,MATCH(MID($B66,1,5)&amp;"?",상장회사_byKRX!$B$2:$B$2380,0),1)</f>
        <v>116601</v>
      </c>
      <c r="G66" t="str">
        <f>INDEX(상장회사_byKRX!$E$2:$E$2380,MATCH(MID($B66,1,5)&amp;"?",상장회사_byKRX!$B$2:$B$2380,0),1)</f>
        <v>금융 지원 서비스업</v>
      </c>
      <c r="H66" t="str">
        <f>INDEX(상장법인목록_byKRX!$D$2:$D$2380,MATCH(MID($B66,1,5)&amp;"?",상장법인목록_byKRX!$B$2:$B$23800,0),1)</f>
        <v>기업인수합병</v>
      </c>
      <c r="I66" s="12" t="str">
        <f>INDEX(상장법인목록_byKRX!$G$2:$G$2380,MATCH(MID($B66,1,5)&amp;"?",상장법인목록_byKRX!$B$2:$B$23800,0),1)</f>
        <v>권인호</v>
      </c>
      <c r="J66" t="str">
        <f>INDEX(상장회사_byKRX!$J$2:$J$2380,MATCH(MID($B66,1,5)&amp;"?",상장회사_byKRX!$B$2:$B$2380,0),1)</f>
        <v>02-6915-5350</v>
      </c>
      <c r="K66" s="13">
        <f>INDEX(상장법인목록_byKRX!$E$2:$E$2380,MATCH(MID($B66,1,5)&amp;"?",상장법인목록_byKRX!$B$2:$B$23800,0),1)</f>
        <v>43364</v>
      </c>
      <c r="L66" s="14" t="str">
        <f>LEFT(INDEX(상장법인목록_byKRX!$F$2:$F$2380,MATCH(MID($B66,1,5)&amp;"?",상장법인목록_byKRX!$B$2:$B$23800,0),1),2)</f>
        <v>12</v>
      </c>
      <c r="M66" t="str">
        <f>INDEX(상장회사_byKRX!$K$2:$K$2380,MATCH(MID($B66,1,5)&amp;"?",상장회사_byKRX!$B$2:$B$2380,0),1)</f>
        <v>서울특별시 영등포구 국제금융로6길 11 삼덕빌딩 9층 </v>
      </c>
      <c r="N66" s="12">
        <f>INDEX(상장법인목록_byKRX!$H$2:$H$2380,MATCH(MID($B66,1,5)&amp;"?",상장법인목록_byKRX!$B$2:$B$23800,0),1)</f>
        <v>0</v>
      </c>
      <c r="O66" s="12" t="str">
        <f>INDEX(상장법인목록_byKRX!$I$2:$I$2380,MATCH(MID($B66,1,5)&amp;"?",상장법인목록_byKRX!$B$2:$B$23800,0),1)</f>
        <v>서울특별시</v>
      </c>
    </row>
    <row r="67" spans="1:15">
      <c r="A67">
        <v>66</v>
      </c>
      <c r="B67" t="str">
        <f>상장종목_byKRX!A67</f>
        <v>335890</v>
      </c>
      <c r="C67" t="str">
        <f>상장종목_byKRX!B67</f>
        <v>IBKS제11호스팩</v>
      </c>
      <c r="D67" t="str">
        <f>INDEX(상장회사_byKRX!$C$2:$C$2380,MATCH(MID($B67,1,5)&amp;"?",상장회사_byKRX!$B$2:$B$2380,0),1)</f>
        <v>IBKS제11호스팩</v>
      </c>
      <c r="E67" t="str">
        <f>MID(상장종목_byKRX!$N67,SEARCH("(",상장종목_byKRX!$N67)+1,3)</f>
        <v>KRW</v>
      </c>
      <c r="F67" t="str">
        <f>INDEX(상장회사_byKRX!$D$2:$D$2380,MATCH(MID($B67,1,5)&amp;"?",상장회사_byKRX!$B$2:$B$2380,0),1)</f>
        <v>116601</v>
      </c>
      <c r="G67" t="str">
        <f>INDEX(상장회사_byKRX!$E$2:$E$2380,MATCH(MID($B67,1,5)&amp;"?",상장회사_byKRX!$B$2:$B$2380,0),1)</f>
        <v>금융 지원 서비스업</v>
      </c>
      <c r="H67" t="str">
        <f>INDEX(상장법인목록_byKRX!$D$2:$D$2380,MATCH(MID($B67,1,5)&amp;"?",상장법인목록_byKRX!$B$2:$B$23800,0),1)</f>
        <v>기타 금융업</v>
      </c>
      <c r="I67" s="12" t="str">
        <f>INDEX(상장법인목록_byKRX!$G$2:$G$2380,MATCH(MID($B67,1,5)&amp;"?",상장법인목록_byKRX!$B$2:$B$23800,0),1)</f>
        <v>김태운</v>
      </c>
      <c r="J67" t="str">
        <f>INDEX(상장회사_byKRX!$J$2:$J$2380,MATCH(MID($B67,1,5)&amp;"?",상장회사_byKRX!$B$2:$B$2380,0),1)</f>
        <v>02-6915-5338</v>
      </c>
      <c r="K67" s="13">
        <f>INDEX(상장법인목록_byKRX!$E$2:$E$2380,MATCH(MID($B67,1,5)&amp;"?",상장법인목록_byKRX!$B$2:$B$23800,0),1)</f>
        <v>43802</v>
      </c>
      <c r="L67" s="14" t="str">
        <f>LEFT(INDEX(상장법인목록_byKRX!$F$2:$F$2380,MATCH(MID($B67,1,5)&amp;"?",상장법인목록_byKRX!$B$2:$B$23800,0),1),2)</f>
        <v>12</v>
      </c>
      <c r="M67" t="str">
        <f>INDEX(상장회사_byKRX!$K$2:$K$2380,MATCH(MID($B67,1,5)&amp;"?",상장회사_byKRX!$B$2:$B$2380,0),1)</f>
        <v>서울특별시 영등포구 국제금융로6길 11 삼덕빌딩</v>
      </c>
      <c r="N67" s="12">
        <f>INDEX(상장법인목록_byKRX!$H$2:$H$2380,MATCH(MID($B67,1,5)&amp;"?",상장법인목록_byKRX!$B$2:$B$23800,0),1)</f>
        <v>0</v>
      </c>
      <c r="O67" s="12" t="str">
        <f>INDEX(상장법인목록_byKRX!$I$2:$I$2380,MATCH(MID($B67,1,5)&amp;"?",상장법인목록_byKRX!$B$2:$B$23800,0),1)</f>
        <v>서울특별시</v>
      </c>
    </row>
    <row r="68" spans="1:15">
      <c r="A68">
        <v>67</v>
      </c>
      <c r="B68" t="str">
        <f>상장종목_byKRX!A68</f>
        <v>335870</v>
      </c>
      <c r="C68" t="str">
        <f>상장종목_byKRX!B68</f>
        <v>IBKS제12호스팩</v>
      </c>
      <c r="D68" t="str">
        <f>INDEX(상장회사_byKRX!$C$2:$C$2380,MATCH(MID($B68,1,5)&amp;"?",상장회사_byKRX!$B$2:$B$2380,0),1)</f>
        <v>IBKS제12호스팩</v>
      </c>
      <c r="E68" t="str">
        <f>MID(상장종목_byKRX!$N68,SEARCH("(",상장종목_byKRX!$N68)+1,3)</f>
        <v>KRW</v>
      </c>
      <c r="F68" t="str">
        <f>INDEX(상장회사_byKRX!$D$2:$D$2380,MATCH(MID($B68,1,5)&amp;"?",상장회사_byKRX!$B$2:$B$2380,0),1)</f>
        <v>116601</v>
      </c>
      <c r="G68" t="str">
        <f>INDEX(상장회사_byKRX!$E$2:$E$2380,MATCH(MID($B68,1,5)&amp;"?",상장회사_byKRX!$B$2:$B$2380,0),1)</f>
        <v>금융 지원 서비스업</v>
      </c>
      <c r="H68" t="str">
        <f>INDEX(상장법인목록_byKRX!$D$2:$D$2380,MATCH(MID($B68,1,5)&amp;"?",상장법인목록_byKRX!$B$2:$B$23800,0),1)</f>
        <v>기타 금융업</v>
      </c>
      <c r="I68" s="12" t="str">
        <f>INDEX(상장법인목록_byKRX!$G$2:$G$2380,MATCH(MID($B68,1,5)&amp;"?",상장법인목록_byKRX!$B$2:$B$23800,0),1)</f>
        <v>이준규</v>
      </c>
      <c r="J68" t="str">
        <f>INDEX(상장회사_byKRX!$J$2:$J$2380,MATCH(MID($B68,1,5)&amp;"?",상장회사_byKRX!$B$2:$B$2380,0),1)</f>
        <v>02-6915-5573</v>
      </c>
      <c r="K68" s="13">
        <f>INDEX(상장법인목록_byKRX!$E$2:$E$2380,MATCH(MID($B68,1,5)&amp;"?",상장법인목록_byKRX!$B$2:$B$23800,0),1)</f>
        <v>43808</v>
      </c>
      <c r="L68" s="14" t="str">
        <f>LEFT(INDEX(상장법인목록_byKRX!$F$2:$F$2380,MATCH(MID($B68,1,5)&amp;"?",상장법인목록_byKRX!$B$2:$B$23800,0),1),2)</f>
        <v>12</v>
      </c>
      <c r="M68" t="str">
        <f>INDEX(상장회사_byKRX!$K$2:$K$2380,MATCH(MID($B68,1,5)&amp;"?",상장회사_byKRX!$B$2:$B$2380,0),1)</f>
        <v>서울특별시 영등포구 국제금융로6길 11</v>
      </c>
      <c r="N68" s="12">
        <f>INDEX(상장법인목록_byKRX!$H$2:$H$2380,MATCH(MID($B68,1,5)&amp;"?",상장법인목록_byKRX!$B$2:$B$23800,0),1)</f>
        <v>0</v>
      </c>
      <c r="O68" s="12" t="str">
        <f>INDEX(상장법인목록_byKRX!$I$2:$I$2380,MATCH(MID($B68,1,5)&amp;"?",상장법인목록_byKRX!$B$2:$B$23800,0),1)</f>
        <v>서울특별시</v>
      </c>
    </row>
    <row r="69" spans="1:15">
      <c r="A69">
        <v>68</v>
      </c>
      <c r="B69" t="str">
        <f>상장종목_byKRX!A69</f>
        <v>351340</v>
      </c>
      <c r="C69" t="str">
        <f>상장종목_byKRX!B69</f>
        <v>IBKS제13호스팩</v>
      </c>
      <c r="D69" t="str">
        <f>INDEX(상장회사_byKRX!$C$2:$C$2380,MATCH(MID($B69,1,5)&amp;"?",상장회사_byKRX!$B$2:$B$2380,0),1)</f>
        <v>IBKS제13호스팩</v>
      </c>
      <c r="E69" t="str">
        <f>MID(상장종목_byKRX!$N69,SEARCH("(",상장종목_byKRX!$N69)+1,3)</f>
        <v>KRW</v>
      </c>
      <c r="F69" t="str">
        <f>INDEX(상장회사_byKRX!$D$2:$D$2380,MATCH(MID($B69,1,5)&amp;"?",상장회사_byKRX!$B$2:$B$2380,0),1)</f>
        <v>116601</v>
      </c>
      <c r="G69" t="str">
        <f>INDEX(상장회사_byKRX!$E$2:$E$2380,MATCH(MID($B69,1,5)&amp;"?",상장회사_byKRX!$B$2:$B$2380,0),1)</f>
        <v>금융 지원 서비스업</v>
      </c>
      <c r="H69" t="str">
        <f>INDEX(상장법인목록_byKRX!$D$2:$D$2380,MATCH(MID($B69,1,5)&amp;"?",상장법인목록_byKRX!$B$2:$B$23800,0),1)</f>
        <v>기업인수 및 합병</v>
      </c>
      <c r="I69" s="12" t="str">
        <f>INDEX(상장법인목록_byKRX!$G$2:$G$2380,MATCH(MID($B69,1,5)&amp;"?",상장법인목록_byKRX!$B$2:$B$23800,0),1)</f>
        <v>고병철</v>
      </c>
      <c r="J69" t="str">
        <f>INDEX(상장회사_byKRX!$J$2:$J$2380,MATCH(MID($B69,1,5)&amp;"?",상장회사_byKRX!$B$2:$B$2380,0),1)</f>
        <v>02-6915-5361</v>
      </c>
      <c r="K69" s="13">
        <f>INDEX(상장법인목록_byKRX!$E$2:$E$2380,MATCH(MID($B69,1,5)&amp;"?",상장법인목록_byKRX!$B$2:$B$23800,0),1)</f>
        <v>44027</v>
      </c>
      <c r="L69" s="14" t="str">
        <f>LEFT(INDEX(상장법인목록_byKRX!$F$2:$F$2380,MATCH(MID($B69,1,5)&amp;"?",상장법인목록_byKRX!$B$2:$B$23800,0),1),2)</f>
        <v>12</v>
      </c>
      <c r="M69" t="str">
        <f>INDEX(상장회사_byKRX!$K$2:$K$2380,MATCH(MID($B69,1,5)&amp;"?",상장회사_byKRX!$B$2:$B$2380,0),1)</f>
        <v>서울특별시 영등포구 국제금융로6길 11 (여의도동, 삼덕빌딩) </v>
      </c>
      <c r="N69" s="12">
        <f>INDEX(상장법인목록_byKRX!$H$2:$H$2380,MATCH(MID($B69,1,5)&amp;"?",상장법인목록_byKRX!$B$2:$B$23800,0),1)</f>
        <v>0</v>
      </c>
      <c r="O69" s="12" t="str">
        <f>INDEX(상장법인목록_byKRX!$I$2:$I$2380,MATCH(MID($B69,1,5)&amp;"?",상장법인목록_byKRX!$B$2:$B$23800,0),1)</f>
        <v>서울특별시</v>
      </c>
    </row>
    <row r="70" spans="1:15">
      <c r="A70">
        <v>69</v>
      </c>
      <c r="B70" t="str">
        <f>상장종목_byKRX!A70</f>
        <v>351320</v>
      </c>
      <c r="C70" t="str">
        <f>상장종목_byKRX!B70</f>
        <v>IBKS제14호스팩</v>
      </c>
      <c r="D70" t="str">
        <f>INDEX(상장회사_byKRX!$C$2:$C$2380,MATCH(MID($B70,1,5)&amp;"?",상장회사_byKRX!$B$2:$B$2380,0),1)</f>
        <v>IBKS제14호스팩</v>
      </c>
      <c r="E70" t="str">
        <f>MID(상장종목_byKRX!$N70,SEARCH("(",상장종목_byKRX!$N70)+1,3)</f>
        <v>KRW</v>
      </c>
      <c r="F70" t="str">
        <f>INDEX(상장회사_byKRX!$D$2:$D$2380,MATCH(MID($B70,1,5)&amp;"?",상장회사_byKRX!$B$2:$B$2380,0),1)</f>
        <v>116409</v>
      </c>
      <c r="G70" t="str">
        <f>INDEX(상장회사_byKRX!$E$2:$E$2380,MATCH(MID($B70,1,5)&amp;"?",상장회사_byKRX!$B$2:$B$2380,0),1)</f>
        <v>기타 금융업</v>
      </c>
      <c r="H70" t="str">
        <f>INDEX(상장법인목록_byKRX!$D$2:$D$2380,MATCH(MID($B70,1,5)&amp;"?",상장법인목록_byKRX!$B$2:$B$23800,0),1)</f>
        <v>기업인수목적회사</v>
      </c>
      <c r="I70" s="12" t="str">
        <f>INDEX(상장법인목록_byKRX!$G$2:$G$2380,MATCH(MID($B70,1,5)&amp;"?",상장법인목록_byKRX!$B$2:$B$23800,0),1)</f>
        <v>이동헌</v>
      </c>
      <c r="J70" t="str">
        <f>INDEX(상장회사_byKRX!$J$2:$J$2380,MATCH(MID($B70,1,5)&amp;"?",상장회사_byKRX!$B$2:$B$2380,0),1)</f>
        <v>02-6915-5797</v>
      </c>
      <c r="K70" s="13">
        <f>INDEX(상장법인목록_byKRX!$E$2:$E$2380,MATCH(MID($B70,1,5)&amp;"?",상장법인목록_byKRX!$B$2:$B$23800,0),1)</f>
        <v>44004</v>
      </c>
      <c r="L70" s="14" t="str">
        <f>LEFT(INDEX(상장법인목록_byKRX!$F$2:$F$2380,MATCH(MID($B70,1,5)&amp;"?",상장법인목록_byKRX!$B$2:$B$23800,0),1),2)</f>
        <v>12</v>
      </c>
      <c r="M70" t="str">
        <f>INDEX(상장회사_byKRX!$K$2:$K$2380,MATCH(MID($B70,1,5)&amp;"?",상장회사_byKRX!$B$2:$B$2380,0),1)</f>
        <v>서울특별시 영등포구 국제금융로6길 11 </v>
      </c>
      <c r="N70" s="12" t="str">
        <f>INDEX(상장법인목록_byKRX!$H$2:$H$2380,MATCH(MID($B70,1,5)&amp;"?",상장법인목록_byKRX!$B$2:$B$23800,0),1)</f>
        <v>해당없음</v>
      </c>
      <c r="O70" s="12" t="str">
        <f>INDEX(상장법인목록_byKRX!$I$2:$I$2380,MATCH(MID($B70,1,5)&amp;"?",상장법인목록_byKRX!$B$2:$B$23800,0),1)</f>
        <v>서울특별시</v>
      </c>
    </row>
    <row r="71" spans="1:15">
      <c r="A71">
        <v>70</v>
      </c>
      <c r="B71" t="str">
        <f>상장종목_byKRX!A71</f>
        <v>003560</v>
      </c>
      <c r="C71" t="str">
        <f>상장종목_byKRX!B71</f>
        <v>IHQ</v>
      </c>
      <c r="D71" t="str">
        <f>INDEX(상장회사_byKRX!$C$2:$C$2380,MATCH(MID($B71,1,5)&amp;"?",상장회사_byKRX!$B$2:$B$2380,0),1)</f>
        <v>아이에이치큐</v>
      </c>
      <c r="E71" t="str">
        <f>MID(상장종목_byKRX!$N71,SEARCH("(",상장종목_byKRX!$N71)+1,3)</f>
        <v>KRW</v>
      </c>
      <c r="F71" t="str">
        <f>INDEX(상장회사_byKRX!$D$2:$D$2380,MATCH(MID($B71,1,5)&amp;"?",상장회사_byKRX!$B$2:$B$2380,0),1)</f>
        <v>105901</v>
      </c>
      <c r="G71" t="str">
        <f>INDEX(상장회사_byKRX!$E$2:$E$2380,MATCH(MID($B71,1,5)&amp;"?",상장회사_byKRX!$B$2:$B$2380,0),1)</f>
        <v>영화, 비디오물, 방송프로그램 제작 및 배급업</v>
      </c>
      <c r="H71" t="str">
        <f>INDEX(상장법인목록_byKRX!$D$2:$D$2380,MATCH(MID($B71,1,5)&amp;"?",상장법인목록_byKRX!$B$2:$B$23800,0),1)</f>
        <v>매니지먼트, 음반, 드라마 제작, 유료방송, 프로그램 공급, 광고대행</v>
      </c>
      <c r="I71" s="12" t="str">
        <f>INDEX(상장법인목록_byKRX!$G$2:$G$2380,MATCH(MID($B71,1,5)&amp;"?",상장법인목록_byKRX!$B$2:$B$23800,0),1)</f>
        <v>전용주</v>
      </c>
      <c r="J71" t="str">
        <f>INDEX(상장회사_byKRX!$J$2:$J$2380,MATCH(MID($B71,1,5)&amp;"?",상장회사_byKRX!$B$2:$B$2380,0),1)</f>
        <v>02-6005-6000</v>
      </c>
      <c r="K71" s="13">
        <f>INDEX(상장법인목록_byKRX!$E$2:$E$2380,MATCH(MID($B71,1,5)&amp;"?",상장법인목록_byKRX!$B$2:$B$23800,0),1)</f>
        <v>27016</v>
      </c>
      <c r="L71" s="14" t="str">
        <f>LEFT(INDEX(상장법인목록_byKRX!$F$2:$F$2380,MATCH(MID($B71,1,5)&amp;"?",상장법인목록_byKRX!$B$2:$B$23800,0),1),2)</f>
        <v>12</v>
      </c>
      <c r="M71" t="str">
        <f>INDEX(상장회사_byKRX!$K$2:$K$2380,MATCH(MID($B71,1,5)&amp;"?",상장회사_byKRX!$B$2:$B$2380,0),1)</f>
        <v>서울특별시 강남구 선릉로 629 싸이더스HQ타워</v>
      </c>
      <c r="N71" s="12" t="str">
        <f>INDEX(상장법인목록_byKRX!$H$2:$H$2380,MATCH(MID($B71,1,5)&amp;"?",상장법인목록_byKRX!$B$2:$B$23800,0),1)</f>
        <v>http://www.ihq.co.kr</v>
      </c>
      <c r="O71" s="12" t="str">
        <f>INDEX(상장법인목록_byKRX!$I$2:$I$2380,MATCH(MID($B71,1,5)&amp;"?",상장법인목록_byKRX!$B$2:$B$23800,0),1)</f>
        <v>서울특별시</v>
      </c>
    </row>
    <row r="72" spans="1:15">
      <c r="A72">
        <v>71</v>
      </c>
      <c r="B72" t="str">
        <f>상장종목_byKRX!A72</f>
        <v>095340</v>
      </c>
      <c r="C72" t="str">
        <f>상장종목_byKRX!B72</f>
        <v>ISC</v>
      </c>
      <c r="D72" t="str">
        <f>INDEX(상장회사_byKRX!$C$2:$C$2380,MATCH(MID($B72,1,5)&amp;"?",상장회사_byKRX!$B$2:$B$2380,0),1)</f>
        <v>ISC</v>
      </c>
      <c r="E72" t="str">
        <f>MID(상장종목_byKRX!$N72,SEARCH("(",상장종목_byKRX!$N72)+1,3)</f>
        <v>KRW</v>
      </c>
      <c r="F72" t="str">
        <f>INDEX(상장회사_byKRX!$D$2:$D$2380,MATCH(MID($B72,1,5)&amp;"?",상장회사_byKRX!$B$2:$B$2380,0),1)</f>
        <v>032602</v>
      </c>
      <c r="G72" t="str">
        <f>INDEX(상장회사_byKRX!$E$2:$E$2380,MATCH(MID($B72,1,5)&amp;"?",상장회사_byKRX!$B$2:$B$2380,0),1)</f>
        <v>전자부품 제조업</v>
      </c>
      <c r="H72" t="str">
        <f>INDEX(상장법인목록_byKRX!$D$2:$D$2380,MATCH(MID($B72,1,5)&amp;"?",상장법인목록_byKRX!$B$2:$B$23800,0),1)</f>
        <v>반도체테스트소켓</v>
      </c>
      <c r="I72" s="12" t="str">
        <f>INDEX(상장법인목록_byKRX!$G$2:$G$2380,MATCH(MID($B72,1,5)&amp;"?",상장법인목록_byKRX!$B$2:$B$23800,0),1)</f>
        <v>정영배, 박석순(각자 대표이사)</v>
      </c>
      <c r="J72" t="str">
        <f>INDEX(상장회사_byKRX!$J$2:$J$2380,MATCH(MID($B72,1,5)&amp;"?",상장회사_byKRX!$B$2:$B$2380,0),1)</f>
        <v>031-777-7675</v>
      </c>
      <c r="K72" s="13">
        <f>INDEX(상장법인목록_byKRX!$E$2:$E$2380,MATCH(MID($B72,1,5)&amp;"?",상장법인목록_byKRX!$B$2:$B$23800,0),1)</f>
        <v>39356</v>
      </c>
      <c r="L72" s="14" t="str">
        <f>LEFT(INDEX(상장법인목록_byKRX!$F$2:$F$2380,MATCH(MID($B72,1,5)&amp;"?",상장법인목록_byKRX!$B$2:$B$23800,0),1),2)</f>
        <v>12</v>
      </c>
      <c r="M72" t="str">
        <f>INDEX(상장회사_byKRX!$K$2:$K$2380,MATCH(MID($B72,1,5)&amp;"?",상장회사_byKRX!$B$2:$B$2380,0),1)</f>
        <v>경기도 성남시 중원구  갈마치로 215 (상대원동, 금강펜테리움IT타워 6층)</v>
      </c>
      <c r="N72" s="12" t="str">
        <f>INDEX(상장법인목록_byKRX!$H$2:$H$2380,MATCH(MID($B72,1,5)&amp;"?",상장법인목록_byKRX!$B$2:$B$23800,0),1)</f>
        <v>http://isc21.kr</v>
      </c>
      <c r="O72" s="12" t="str">
        <f>INDEX(상장법인목록_byKRX!$I$2:$I$2380,MATCH(MID($B72,1,5)&amp;"?",상장법인목록_byKRX!$B$2:$B$23800,0),1)</f>
        <v>경기도</v>
      </c>
    </row>
    <row r="73" spans="1:15">
      <c r="A73">
        <v>72</v>
      </c>
      <c r="B73" t="str">
        <f>상장종목_byKRX!A73</f>
        <v>099520</v>
      </c>
      <c r="C73" t="str">
        <f>상장종목_byKRX!B73</f>
        <v>ITX-AI</v>
      </c>
      <c r="D73" t="str">
        <f>INDEX(상장회사_byKRX!$C$2:$C$2380,MATCH(MID($B73,1,5)&amp;"?",상장회사_byKRX!$B$2:$B$2380,0),1)</f>
        <v>ITX-AI</v>
      </c>
      <c r="E73" t="str">
        <f>MID(상장종목_byKRX!$N73,SEARCH("(",상장종목_byKRX!$N73)+1,3)</f>
        <v>KRW</v>
      </c>
      <c r="F73" t="str">
        <f>INDEX(상장회사_byKRX!$D$2:$D$2380,MATCH(MID($B73,1,5)&amp;"?",상장회사_byKRX!$B$2:$B$2380,0),1)</f>
        <v>032605</v>
      </c>
      <c r="G73" t="str">
        <f>INDEX(상장회사_byKRX!$E$2:$E$2380,MATCH(MID($B73,1,5)&amp;"?",상장회사_byKRX!$B$2:$B$2380,0),1)</f>
        <v>영상 및 음향기기 제조업</v>
      </c>
      <c r="H73" t="str">
        <f>INDEX(상장법인목록_byKRX!$D$2:$D$2380,MATCH(MID($B73,1,5)&amp;"?",상장법인목록_byKRX!$B$2:$B$23800,0),1)</f>
        <v>DVR,유선통신기기 제조,무역/소프트웨어 자문,연구개발,기술용역</v>
      </c>
      <c r="I73" s="12" t="str">
        <f>INDEX(상장법인목록_byKRX!$G$2:$G$2380,MATCH(MID($B73,1,5)&amp;"?",상장법인목록_byKRX!$B$2:$B$23800,0),1)</f>
        <v>박상열, 유건상 (각자 대표이사)</v>
      </c>
      <c r="J73" t="str">
        <f>INDEX(상장회사_byKRX!$J$2:$J$2380,MATCH(MID($B73,1,5)&amp;"?",상장회사_byKRX!$B$2:$B$2380,0),1)</f>
        <v>02-2082-8379</v>
      </c>
      <c r="K73" s="13">
        <f>INDEX(상장법인목록_byKRX!$E$2:$E$2380,MATCH(MID($B73,1,5)&amp;"?",상장법인목록_byKRX!$B$2:$B$23800,0),1)</f>
        <v>40169</v>
      </c>
      <c r="L73" s="14" t="str">
        <f>LEFT(INDEX(상장법인목록_byKRX!$F$2:$F$2380,MATCH(MID($B73,1,5)&amp;"?",상장법인목록_byKRX!$B$2:$B$23800,0),1),2)</f>
        <v>12</v>
      </c>
      <c r="M73" t="str">
        <f>INDEX(상장회사_byKRX!$K$2:$K$2380,MATCH(MID($B73,1,5)&amp;"?",상장회사_byKRX!$B$2:$B$2380,0),1)</f>
        <v>서울특별시 금천구  가산디지털1로 212 코오롱디지털타워애스턴 906호</v>
      </c>
      <c r="N73" s="12" t="str">
        <f>INDEX(상장법인목록_byKRX!$H$2:$H$2380,MATCH(MID($B73,1,5)&amp;"?",상장법인목록_byKRX!$B$2:$B$23800,0),1)</f>
        <v>http://www.itxsecurity.com</v>
      </c>
      <c r="O73" s="12" t="str">
        <f>INDEX(상장법인목록_byKRX!$I$2:$I$2380,MATCH(MID($B73,1,5)&amp;"?",상장법인목록_byKRX!$B$2:$B$23800,0),1)</f>
        <v>서울특별시</v>
      </c>
    </row>
    <row r="74" spans="1:15">
      <c r="A74">
        <v>73</v>
      </c>
      <c r="B74" t="str">
        <f>상장종목_byKRX!A74</f>
        <v>175330</v>
      </c>
      <c r="C74" t="str">
        <f>상장종목_byKRX!B74</f>
        <v>JB금융지주</v>
      </c>
      <c r="D74" t="str">
        <f>INDEX(상장회사_byKRX!$C$2:$C$2380,MATCH(MID($B74,1,5)&amp;"?",상장회사_byKRX!$B$2:$B$2380,0),1)</f>
        <v>JB금융지주</v>
      </c>
      <c r="E74" t="str">
        <f>MID(상장종목_byKRX!$N74,SEARCH("(",상장종목_byKRX!$N74)+1,3)</f>
        <v>KRW</v>
      </c>
      <c r="F74" t="str">
        <f>INDEX(상장회사_byKRX!$D$2:$D$2380,MATCH(MID($B74,1,5)&amp;"?",상장회사_byKRX!$B$2:$B$2380,0),1)</f>
        <v>116409</v>
      </c>
      <c r="G74" t="str">
        <f>INDEX(상장회사_byKRX!$E$2:$E$2380,MATCH(MID($B74,1,5)&amp;"?",상장회사_byKRX!$B$2:$B$2380,0),1)</f>
        <v>기타 금융업</v>
      </c>
      <c r="H74" t="str">
        <f>INDEX(상장법인목록_byKRX!$D$2:$D$2380,MATCH(MID($B74,1,5)&amp;"?",상장법인목록_byKRX!$B$2:$B$23800,0),1)</f>
        <v>금융지주 회사</v>
      </c>
      <c r="I74" s="12" t="str">
        <f>INDEX(상장법인목록_byKRX!$G$2:$G$2380,MATCH(MID($B74,1,5)&amp;"?",상장법인목록_byKRX!$B$2:$B$23800,0),1)</f>
        <v>김기홍</v>
      </c>
      <c r="J74" t="str">
        <f>INDEX(상장회사_byKRX!$J$2:$J$2380,MATCH(MID($B74,1,5)&amp;"?",상장회사_byKRX!$B$2:$B$2380,0),1)</f>
        <v>02-2128-2727</v>
      </c>
      <c r="K74" s="13">
        <f>INDEX(상장법인목록_byKRX!$E$2:$E$2380,MATCH(MID($B74,1,5)&amp;"?",상장법인목록_byKRX!$B$2:$B$23800,0),1)</f>
        <v>41473</v>
      </c>
      <c r="L74" s="14" t="str">
        <f>LEFT(INDEX(상장법인목록_byKRX!$F$2:$F$2380,MATCH(MID($B74,1,5)&amp;"?",상장법인목록_byKRX!$B$2:$B$23800,0),1),2)</f>
        <v>12</v>
      </c>
      <c r="M74" t="str">
        <f>INDEX(상장회사_byKRX!$K$2:$K$2380,MATCH(MID($B74,1,5)&amp;"?",상장회사_byKRX!$B$2:$B$2380,0),1)</f>
        <v>전라북도 전주시 덕진구  백제대로 566 </v>
      </c>
      <c r="N74" s="12" t="str">
        <f>INDEX(상장법인목록_byKRX!$H$2:$H$2380,MATCH(MID($B74,1,5)&amp;"?",상장법인목록_byKRX!$B$2:$B$23800,0),1)</f>
        <v>http://www.jbfg.com</v>
      </c>
      <c r="O74" s="12" t="str">
        <f>INDEX(상장법인목록_byKRX!$I$2:$I$2380,MATCH(MID($B74,1,5)&amp;"?",상장법인목록_byKRX!$B$2:$B$23800,0),1)</f>
        <v>전라북도</v>
      </c>
    </row>
    <row r="75" spans="1:15">
      <c r="A75">
        <v>74</v>
      </c>
      <c r="B75" t="str">
        <f>상장종목_byKRX!A75</f>
        <v>950170</v>
      </c>
      <c r="C75" t="str">
        <f>상장종목_byKRX!B75</f>
        <v>JTC</v>
      </c>
      <c r="D75" t="str">
        <f>INDEX(상장회사_byKRX!$C$2:$C$2380,MATCH(MID($B75,1,5)&amp;"?",상장회사_byKRX!$B$2:$B$2380,0),1)</f>
        <v>JTC</v>
      </c>
      <c r="E75" t="str">
        <f>MID(상장종목_byKRX!$N75,SEARCH("(",상장종목_byKRX!$N75)+1,3)</f>
        <v>JPY</v>
      </c>
      <c r="F75" t="str">
        <f>INDEX(상장회사_byKRX!$D$2:$D$2380,MATCH(MID($B75,1,5)&amp;"?",상장회사_byKRX!$B$2:$B$2380,0),1)</f>
        <v>074701</v>
      </c>
      <c r="G75" t="str">
        <f>INDEX(상장회사_byKRX!$E$2:$E$2380,MATCH(MID($B75,1,5)&amp;"?",상장회사_byKRX!$B$2:$B$2380,0),1)</f>
        <v>종합 소매업</v>
      </c>
      <c r="H75" t="str">
        <f>INDEX(상장법인목록_byKRX!$D$2:$D$2380,MATCH(MID($B75,1,5)&amp;"?",상장법인목록_byKRX!$B$2:$B$23800,0),1)</f>
        <v>식품류, 생활용품류, 화장품류 (사후면세업)</v>
      </c>
      <c r="I75" s="12" t="str">
        <f>INDEX(상장법인목록_byKRX!$G$2:$G$2380,MATCH(MID($B75,1,5)&amp;"?",상장법인목록_byKRX!$B$2:$B$23800,0),1)</f>
        <v>구철모</v>
      </c>
      <c r="J75" t="str">
        <f>INDEX(상장회사_byKRX!$J$2:$J$2380,MATCH(MID($B75,1,5)&amp;"?",상장회사_byKRX!$B$2:$B$2380,0),1)</f>
        <v>+81-92-260-8364</v>
      </c>
      <c r="K75" s="13">
        <f>INDEX(상장법인목록_byKRX!$E$2:$E$2380,MATCH(MID($B75,1,5)&amp;"?",상장법인목록_byKRX!$B$2:$B$23800,0),1)</f>
        <v>43196</v>
      </c>
      <c r="L75" s="14" t="str">
        <f>LEFT(INDEX(상장법인목록_byKRX!$F$2:$F$2380,MATCH(MID($B75,1,5)&amp;"?",상장법인목록_byKRX!$B$2:$B$23800,0),1),2)</f>
        <v>02</v>
      </c>
      <c r="M75" t="str">
        <f>INDEX(상장회사_byKRX!$K$2:$K$2380,MATCH(MID($B75,1,5)&amp;"?",상장회사_byKRX!$B$2:$B$2380,0),1)</f>
        <v>6F Hakata Prestige Bldg., 2-17-1, Hakata-ekimae, Hakata-Ku,Fukuoka 8120011, Japan </v>
      </c>
      <c r="N75" s="12" t="str">
        <f>INDEX(상장법인목록_byKRX!$H$2:$H$2380,MATCH(MID($B75,1,5)&amp;"?",상장법인목록_byKRX!$B$2:$B$23800,0),1)</f>
        <v>http://www.groupjtc.com/korean/</v>
      </c>
      <c r="O75" s="12" t="str">
        <f>INDEX(상장법인목록_byKRX!$I$2:$I$2380,MATCH(MID($B75,1,5)&amp;"?",상장법인목록_byKRX!$B$2:$B$23800,0),1)</f>
        <v>일본</v>
      </c>
    </row>
    <row r="76" spans="1:15">
      <c r="A76">
        <v>75</v>
      </c>
      <c r="B76" t="str">
        <f>상장종목_byKRX!A76</f>
        <v>234080</v>
      </c>
      <c r="C76" t="str">
        <f>상장종목_byKRX!B76</f>
        <v>JW생명과학</v>
      </c>
      <c r="D76" t="str">
        <f>INDEX(상장회사_byKRX!$C$2:$C$2380,MATCH(MID($B76,1,5)&amp;"?",상장회사_byKRX!$B$2:$B$2380,0),1)</f>
        <v>JW생명과학</v>
      </c>
      <c r="E76" t="str">
        <f>MID(상장종목_byKRX!$N76,SEARCH("(",상장종목_byKRX!$N76)+1,3)</f>
        <v>KRW</v>
      </c>
      <c r="F76" t="str">
        <f>INDEX(상장회사_byKRX!$D$2:$D$2380,MATCH(MID($B76,1,5)&amp;"?",상장회사_byKRX!$B$2:$B$2380,0),1)</f>
        <v>032102</v>
      </c>
      <c r="G76" t="str">
        <f>INDEX(상장회사_byKRX!$E$2:$E$2380,MATCH(MID($B76,1,5)&amp;"?",상장회사_byKRX!$B$2:$B$2380,0),1)</f>
        <v>의약품 제조업</v>
      </c>
      <c r="H76" t="str">
        <f>INDEX(상장법인목록_byKRX!$D$2:$D$2380,MATCH(MID($B76,1,5)&amp;"?",상장법인목록_byKRX!$B$2:$B$23800,0),1)</f>
        <v>기초수액, TPN, 특수수액, HEMO, 영양수액 등</v>
      </c>
      <c r="I76" s="12" t="str">
        <f>INDEX(상장법인목록_byKRX!$G$2:$G$2380,MATCH(MID($B76,1,5)&amp;"?",상장법인목록_byKRX!$B$2:$B$23800,0),1)</f>
        <v>차성남</v>
      </c>
      <c r="J76" t="str">
        <f>INDEX(상장회사_byKRX!$J$2:$J$2380,MATCH(MID($B76,1,5)&amp;"?",상장회사_byKRX!$B$2:$B$2380,0),1)</f>
        <v>041-351-7600</v>
      </c>
      <c r="K76" s="13">
        <f>INDEX(상장법인목록_byKRX!$E$2:$E$2380,MATCH(MID($B76,1,5)&amp;"?",상장법인목록_byKRX!$B$2:$B$23800,0),1)</f>
        <v>42670</v>
      </c>
      <c r="L76" s="14" t="str">
        <f>LEFT(INDEX(상장법인목록_byKRX!$F$2:$F$2380,MATCH(MID($B76,1,5)&amp;"?",상장법인목록_byKRX!$B$2:$B$23800,0),1),2)</f>
        <v>12</v>
      </c>
      <c r="M76" t="str">
        <f>INDEX(상장회사_byKRX!$K$2:$K$2380,MATCH(MID($B76,1,5)&amp;"?",상장회사_byKRX!$B$2:$B$2380,0),1)</f>
        <v>충청남도 당진시 송악읍 한진1길 28 </v>
      </c>
      <c r="N76" s="12" t="str">
        <f>INDEX(상장법인목록_byKRX!$H$2:$H$2380,MATCH(MID($B76,1,5)&amp;"?",상장법인목록_byKRX!$B$2:$B$23800,0),1)</f>
        <v>http://www.jw-lifescience.co.kr</v>
      </c>
      <c r="O76" s="12" t="str">
        <f>INDEX(상장법인목록_byKRX!$I$2:$I$2380,MATCH(MID($B76,1,5)&amp;"?",상장법인목록_byKRX!$B$2:$B$23800,0),1)</f>
        <v>충청남도</v>
      </c>
    </row>
    <row r="77" spans="1:15">
      <c r="A77">
        <v>76</v>
      </c>
      <c r="B77" t="str">
        <f>상장종목_byKRX!A77</f>
        <v>067290</v>
      </c>
      <c r="C77" t="str">
        <f>상장종목_byKRX!B77</f>
        <v>JW신약</v>
      </c>
      <c r="D77" t="str">
        <f>INDEX(상장회사_byKRX!$C$2:$C$2380,MATCH(MID($B77,1,5)&amp;"?",상장회사_byKRX!$B$2:$B$2380,0),1)</f>
        <v>JW신약</v>
      </c>
      <c r="E77" t="str">
        <f>MID(상장종목_byKRX!$N77,SEARCH("(",상장종목_byKRX!$N77)+1,3)</f>
        <v>KRW</v>
      </c>
      <c r="F77" t="str">
        <f>INDEX(상장회사_byKRX!$D$2:$D$2380,MATCH(MID($B77,1,5)&amp;"?",상장회사_byKRX!$B$2:$B$2380,0),1)</f>
        <v>032102</v>
      </c>
      <c r="G77" t="str">
        <f>INDEX(상장회사_byKRX!$E$2:$E$2380,MATCH(MID($B77,1,5)&amp;"?",상장회사_byKRX!$B$2:$B$2380,0),1)</f>
        <v>의약품 제조업</v>
      </c>
      <c r="H77" t="str">
        <f>INDEX(상장법인목록_byKRX!$D$2:$D$2380,MATCH(MID($B77,1,5)&amp;"?",상장법인목록_byKRX!$B$2:$B$23800,0),1)</f>
        <v>매니큐어세트, 손톱깎이</v>
      </c>
      <c r="I77" s="12" t="str">
        <f>INDEX(상장법인목록_byKRX!$G$2:$G$2380,MATCH(MID($B77,1,5)&amp;"?",상장법인목록_byKRX!$B$2:$B$23800,0),1)</f>
        <v>백승호</v>
      </c>
      <c r="J77" t="str">
        <f>INDEX(상장회사_byKRX!$J$2:$J$2380,MATCH(MID($B77,1,5)&amp;"?",상장회사_byKRX!$B$2:$B$2380,0),1)</f>
        <v>02-840-6111</v>
      </c>
      <c r="K77" s="13">
        <f>INDEX(상장법인목록_byKRX!$E$2:$E$2380,MATCH(MID($B77,1,5)&amp;"?",상장법인목록_byKRX!$B$2:$B$23800,0),1)</f>
        <v>37663</v>
      </c>
      <c r="L77" s="14" t="str">
        <f>LEFT(INDEX(상장법인목록_byKRX!$F$2:$F$2380,MATCH(MID($B77,1,5)&amp;"?",상장법인목록_byKRX!$B$2:$B$23800,0),1),2)</f>
        <v>12</v>
      </c>
      <c r="M77" t="str">
        <f>INDEX(상장회사_byKRX!$K$2:$K$2380,MATCH(MID($B77,1,5)&amp;"?",상장회사_byKRX!$B$2:$B$2380,0),1)</f>
        <v>서울특별시 서초구 남부순환로 2477 </v>
      </c>
      <c r="N77" s="12" t="str">
        <f>INDEX(상장법인목록_byKRX!$H$2:$H$2380,MATCH(MID($B77,1,5)&amp;"?",상장법인목록_byKRX!$B$2:$B$23800,0),1)</f>
        <v>http://www.cwsy.co.kr</v>
      </c>
      <c r="O77" s="12" t="str">
        <f>INDEX(상장법인목록_byKRX!$I$2:$I$2380,MATCH(MID($B77,1,5)&amp;"?",상장법인목록_byKRX!$B$2:$B$23800,0),1)</f>
        <v>서울특별시</v>
      </c>
    </row>
    <row r="78" spans="1:15">
      <c r="A78">
        <v>77</v>
      </c>
      <c r="B78" t="str">
        <f>상장종목_byKRX!A78</f>
        <v>001060</v>
      </c>
      <c r="C78" t="str">
        <f>상장종목_byKRX!B78</f>
        <v>JW중외제약</v>
      </c>
      <c r="D78" t="str">
        <f>INDEX(상장회사_byKRX!$C$2:$C$2380,MATCH(MID($B78,1,5)&amp;"?",상장회사_byKRX!$B$2:$B$2380,0),1)</f>
        <v>JW중외제약</v>
      </c>
      <c r="E78" t="str">
        <f>MID(상장종목_byKRX!$N78,SEARCH("(",상장종목_byKRX!$N78)+1,3)</f>
        <v>KRW</v>
      </c>
      <c r="F78" t="str">
        <f>INDEX(상장회사_byKRX!$D$2:$D$2380,MATCH(MID($B78,1,5)&amp;"?",상장회사_byKRX!$B$2:$B$2380,0),1)</f>
        <v>032102</v>
      </c>
      <c r="G78" t="str">
        <f>INDEX(상장회사_byKRX!$E$2:$E$2380,MATCH(MID($B78,1,5)&amp;"?",상장회사_byKRX!$B$2:$B$2380,0),1)</f>
        <v>의약품 제조업</v>
      </c>
      <c r="H78" t="str">
        <f>INDEX(상장법인목록_byKRX!$D$2:$D$2380,MATCH(MID($B78,1,5)&amp;"?",상장법인목록_byKRX!$B$2:$B$23800,0),1)</f>
        <v>수액제,소화기궤양치료제,항생제,항암제 제조,도매</v>
      </c>
      <c r="I78" s="12" t="str">
        <f>INDEX(상장법인목록_byKRX!$G$2:$G$2380,MATCH(MID($B78,1,5)&amp;"?",상장법인목록_byKRX!$B$2:$B$23800,0),1)</f>
        <v>대표이사 신영섭, 이성열(각자 대표이사)</v>
      </c>
      <c r="J78" t="str">
        <f>INDEX(상장회사_byKRX!$J$2:$J$2380,MATCH(MID($B78,1,5)&amp;"?",상장회사_byKRX!$B$2:$B$2380,0),1)</f>
        <v>02-840-6777</v>
      </c>
      <c r="K78" s="13">
        <f>INDEX(상장법인목록_byKRX!$E$2:$E$2380,MATCH(MID($B78,1,5)&amp;"?",상장법인목록_byKRX!$B$2:$B$23800,0),1)</f>
        <v>27925</v>
      </c>
      <c r="L78" s="14" t="str">
        <f>LEFT(INDEX(상장법인목록_byKRX!$F$2:$F$2380,MATCH(MID($B78,1,5)&amp;"?",상장법인목록_byKRX!$B$2:$B$23800,0),1),2)</f>
        <v>12</v>
      </c>
      <c r="M78" t="str">
        <f>INDEX(상장회사_byKRX!$K$2:$K$2380,MATCH(MID($B78,1,5)&amp;"?",상장회사_byKRX!$B$2:$B$2380,0),1)</f>
        <v>서울특별시 서초구  남부순환로 2477 </v>
      </c>
      <c r="N78" s="12" t="str">
        <f>INDEX(상장법인목록_byKRX!$H$2:$H$2380,MATCH(MID($B78,1,5)&amp;"?",상장법인목록_byKRX!$B$2:$B$23800,0),1)</f>
        <v>http://www.jw-pharma.co.kr</v>
      </c>
      <c r="O78" s="12" t="str">
        <f>INDEX(상장법인목록_byKRX!$I$2:$I$2380,MATCH(MID($B78,1,5)&amp;"?",상장법인목록_byKRX!$B$2:$B$23800,0),1)</f>
        <v>서울특별시</v>
      </c>
    </row>
    <row r="79" spans="1:15">
      <c r="A79">
        <v>78</v>
      </c>
      <c r="B79" t="str">
        <f>상장종목_byKRX!A79</f>
        <v>001067</v>
      </c>
      <c r="C79" t="str">
        <f>상장종목_byKRX!B79</f>
        <v>JW중외제약2우B</v>
      </c>
      <c r="D79" t="str">
        <f>INDEX(상장회사_byKRX!$C$2:$C$2380,MATCH(MID($B79,1,5)&amp;"?",상장회사_byKRX!$B$2:$B$2380,0),1)</f>
        <v>JW중외제약</v>
      </c>
      <c r="E79" t="str">
        <f>MID(상장종목_byKRX!$N79,SEARCH("(",상장종목_byKRX!$N79)+1,3)</f>
        <v>KRW</v>
      </c>
      <c r="F79" t="str">
        <f>INDEX(상장회사_byKRX!$D$2:$D$2380,MATCH(MID($B79,1,5)&amp;"?",상장회사_byKRX!$B$2:$B$2380,0),1)</f>
        <v>032102</v>
      </c>
      <c r="G79" t="str">
        <f>INDEX(상장회사_byKRX!$E$2:$E$2380,MATCH(MID($B79,1,5)&amp;"?",상장회사_byKRX!$B$2:$B$2380,0),1)</f>
        <v>의약품 제조업</v>
      </c>
      <c r="H79" t="str">
        <f>INDEX(상장법인목록_byKRX!$D$2:$D$2380,MATCH(MID($B79,1,5)&amp;"?",상장법인목록_byKRX!$B$2:$B$23800,0),1)</f>
        <v>수액제,소화기궤양치료제,항생제,항암제 제조,도매</v>
      </c>
      <c r="I79" s="12" t="str">
        <f>INDEX(상장법인목록_byKRX!$G$2:$G$2380,MATCH(MID($B79,1,5)&amp;"?",상장법인목록_byKRX!$B$2:$B$23800,0),1)</f>
        <v>대표이사 신영섭, 이성열(각자 대표이사)</v>
      </c>
      <c r="J79" t="str">
        <f>INDEX(상장회사_byKRX!$J$2:$J$2380,MATCH(MID($B79,1,5)&amp;"?",상장회사_byKRX!$B$2:$B$2380,0),1)</f>
        <v>02-840-6777</v>
      </c>
      <c r="K79" s="13">
        <f>INDEX(상장법인목록_byKRX!$E$2:$E$2380,MATCH(MID($B79,1,5)&amp;"?",상장법인목록_byKRX!$B$2:$B$23800,0),1)</f>
        <v>27925</v>
      </c>
      <c r="L79" s="14" t="str">
        <f>LEFT(INDEX(상장법인목록_byKRX!$F$2:$F$2380,MATCH(MID($B79,1,5)&amp;"?",상장법인목록_byKRX!$B$2:$B$23800,0),1),2)</f>
        <v>12</v>
      </c>
      <c r="M79" t="str">
        <f>INDEX(상장회사_byKRX!$K$2:$K$2380,MATCH(MID($B79,1,5)&amp;"?",상장회사_byKRX!$B$2:$B$2380,0),1)</f>
        <v>서울특별시 서초구  남부순환로 2477 </v>
      </c>
      <c r="N79" s="12" t="str">
        <f>INDEX(상장법인목록_byKRX!$H$2:$H$2380,MATCH(MID($B79,1,5)&amp;"?",상장법인목록_byKRX!$B$2:$B$23800,0),1)</f>
        <v>http://www.jw-pharma.co.kr</v>
      </c>
      <c r="O79" s="12" t="str">
        <f>INDEX(상장법인목록_byKRX!$I$2:$I$2380,MATCH(MID($B79,1,5)&amp;"?",상장법인목록_byKRX!$B$2:$B$23800,0),1)</f>
        <v>서울특별시</v>
      </c>
    </row>
    <row r="80" spans="1:15">
      <c r="A80">
        <v>79</v>
      </c>
      <c r="B80" t="str">
        <f>상장종목_byKRX!A80</f>
        <v>001065</v>
      </c>
      <c r="C80" t="str">
        <f>상장종목_byKRX!B80</f>
        <v>JW중외제약우</v>
      </c>
      <c r="D80" t="str">
        <f>INDEX(상장회사_byKRX!$C$2:$C$2380,MATCH(MID($B80,1,5)&amp;"?",상장회사_byKRX!$B$2:$B$2380,0),1)</f>
        <v>JW중외제약</v>
      </c>
      <c r="E80" t="str">
        <f>MID(상장종목_byKRX!$N80,SEARCH("(",상장종목_byKRX!$N80)+1,3)</f>
        <v>KRW</v>
      </c>
      <c r="F80" t="str">
        <f>INDEX(상장회사_byKRX!$D$2:$D$2380,MATCH(MID($B80,1,5)&amp;"?",상장회사_byKRX!$B$2:$B$2380,0),1)</f>
        <v>032102</v>
      </c>
      <c r="G80" t="str">
        <f>INDEX(상장회사_byKRX!$E$2:$E$2380,MATCH(MID($B80,1,5)&amp;"?",상장회사_byKRX!$B$2:$B$2380,0),1)</f>
        <v>의약품 제조업</v>
      </c>
      <c r="H80" t="str">
        <f>INDEX(상장법인목록_byKRX!$D$2:$D$2380,MATCH(MID($B80,1,5)&amp;"?",상장법인목록_byKRX!$B$2:$B$23800,0),1)</f>
        <v>수액제,소화기궤양치료제,항생제,항암제 제조,도매</v>
      </c>
      <c r="I80" s="12" t="str">
        <f>INDEX(상장법인목록_byKRX!$G$2:$G$2380,MATCH(MID($B80,1,5)&amp;"?",상장법인목록_byKRX!$B$2:$B$23800,0),1)</f>
        <v>대표이사 신영섭, 이성열(각자 대표이사)</v>
      </c>
      <c r="J80" t="str">
        <f>INDEX(상장회사_byKRX!$J$2:$J$2380,MATCH(MID($B80,1,5)&amp;"?",상장회사_byKRX!$B$2:$B$2380,0),1)</f>
        <v>02-840-6777</v>
      </c>
      <c r="K80" s="13">
        <f>INDEX(상장법인목록_byKRX!$E$2:$E$2380,MATCH(MID($B80,1,5)&amp;"?",상장법인목록_byKRX!$B$2:$B$23800,0),1)</f>
        <v>27925</v>
      </c>
      <c r="L80" s="14" t="str">
        <f>LEFT(INDEX(상장법인목록_byKRX!$F$2:$F$2380,MATCH(MID($B80,1,5)&amp;"?",상장법인목록_byKRX!$B$2:$B$23800,0),1),2)</f>
        <v>12</v>
      </c>
      <c r="M80" t="str">
        <f>INDEX(상장회사_byKRX!$K$2:$K$2380,MATCH(MID($B80,1,5)&amp;"?",상장회사_byKRX!$B$2:$B$2380,0),1)</f>
        <v>서울특별시 서초구  남부순환로 2477 </v>
      </c>
      <c r="N80" s="12" t="str">
        <f>INDEX(상장법인목록_byKRX!$H$2:$H$2380,MATCH(MID($B80,1,5)&amp;"?",상장법인목록_byKRX!$B$2:$B$23800,0),1)</f>
        <v>http://www.jw-pharma.co.kr</v>
      </c>
      <c r="O80" s="12" t="str">
        <f>INDEX(상장법인목록_byKRX!$I$2:$I$2380,MATCH(MID($B80,1,5)&amp;"?",상장법인목록_byKRX!$B$2:$B$23800,0),1)</f>
        <v>서울특별시</v>
      </c>
    </row>
    <row r="81" spans="1:15">
      <c r="A81">
        <v>80</v>
      </c>
      <c r="B81" t="str">
        <f>상장종목_byKRX!A81</f>
        <v>096760</v>
      </c>
      <c r="C81" t="str">
        <f>상장종목_byKRX!B81</f>
        <v>JW홀딩스</v>
      </c>
      <c r="D81" t="str">
        <f>INDEX(상장회사_byKRX!$C$2:$C$2380,MATCH(MID($B81,1,5)&amp;"?",상장회사_byKRX!$B$2:$B$2380,0),1)</f>
        <v>JW홀딩스</v>
      </c>
      <c r="E81" t="str">
        <f>MID(상장종목_byKRX!$N81,SEARCH("(",상장종목_byKRX!$N81)+1,3)</f>
        <v>KRW</v>
      </c>
      <c r="F81" t="str">
        <f>INDEX(상장회사_byKRX!$D$2:$D$2380,MATCH(MID($B81,1,5)&amp;"?",상장회사_byKRX!$B$2:$B$2380,0),1)</f>
        <v>116409</v>
      </c>
      <c r="G81" t="str">
        <f>INDEX(상장회사_byKRX!$E$2:$E$2380,MATCH(MID($B81,1,5)&amp;"?",상장회사_byKRX!$B$2:$B$2380,0),1)</f>
        <v>기타 금융업</v>
      </c>
      <c r="H81" t="str">
        <f>INDEX(상장법인목록_byKRX!$D$2:$D$2380,MATCH(MID($B81,1,5)&amp;"?",상장법인목록_byKRX!$B$2:$B$23800,0),1)</f>
        <v>의약품 수출입업</v>
      </c>
      <c r="I81" s="12" t="str">
        <f>INDEX(상장법인목록_byKRX!$G$2:$G$2380,MATCH(MID($B81,1,5)&amp;"?",상장법인목록_byKRX!$B$2:$B$23800,0),1)</f>
        <v>이경하, 한성권</v>
      </c>
      <c r="J81" t="str">
        <f>INDEX(상장회사_byKRX!$J$2:$J$2380,MATCH(MID($B81,1,5)&amp;"?",상장회사_byKRX!$B$2:$B$2380,0),1)</f>
        <v>02-840-6777</v>
      </c>
      <c r="K81" s="13">
        <f>INDEX(상장법인목록_byKRX!$E$2:$E$2380,MATCH(MID($B81,1,5)&amp;"?",상장법인목록_byKRX!$B$2:$B$23800,0),1)</f>
        <v>39294</v>
      </c>
      <c r="L81" s="14" t="str">
        <f>LEFT(INDEX(상장법인목록_byKRX!$F$2:$F$2380,MATCH(MID($B81,1,5)&amp;"?",상장법인목록_byKRX!$B$2:$B$23800,0),1),2)</f>
        <v>12</v>
      </c>
      <c r="M81" t="str">
        <f>INDEX(상장회사_byKRX!$K$2:$K$2380,MATCH(MID($B81,1,5)&amp;"?",상장회사_byKRX!$B$2:$B$2380,0),1)</f>
        <v>서울특별시 서초구  남부순환로 2477 </v>
      </c>
      <c r="N81" s="12" t="str">
        <f>INDEX(상장법인목록_byKRX!$H$2:$H$2380,MATCH(MID($B81,1,5)&amp;"?",상장법인목록_byKRX!$B$2:$B$23800,0),1)</f>
        <v>http://jw-holdings.co.kr</v>
      </c>
      <c r="O81" s="12" t="str">
        <f>INDEX(상장법인목록_byKRX!$I$2:$I$2380,MATCH(MID($B81,1,5)&amp;"?",상장법인목록_byKRX!$B$2:$B$23800,0),1)</f>
        <v>서울특별시</v>
      </c>
    </row>
    <row r="82" spans="1:15">
      <c r="A82">
        <v>81</v>
      </c>
      <c r="B82" t="str">
        <f>상장종목_byKRX!A82</f>
        <v>035900</v>
      </c>
      <c r="C82" t="str">
        <f>상장종목_byKRX!B82</f>
        <v>JYP Ent.</v>
      </c>
      <c r="D82" t="str">
        <f>INDEX(상장회사_byKRX!$C$2:$C$2380,MATCH(MID($B82,1,5)&amp;"?",상장회사_byKRX!$B$2:$B$2380,0),1)</f>
        <v>JYP Ent.</v>
      </c>
      <c r="E82" t="str">
        <f>MID(상장종목_byKRX!$N82,SEARCH("(",상장종목_byKRX!$N82)+1,3)</f>
        <v>KRW</v>
      </c>
      <c r="F82" t="str">
        <f>INDEX(상장회사_byKRX!$D$2:$D$2380,MATCH(MID($B82,1,5)&amp;"?",상장회사_byKRX!$B$2:$B$2380,0),1)</f>
        <v>105902</v>
      </c>
      <c r="G82" t="str">
        <f>INDEX(상장회사_byKRX!$E$2:$E$2380,MATCH(MID($B82,1,5)&amp;"?",상장회사_byKRX!$B$2:$B$2380,0),1)</f>
        <v>오디오물 출판 및 원판 녹음업</v>
      </c>
      <c r="H82" t="str">
        <f>INDEX(상장법인목록_byKRX!$D$2:$D$2380,MATCH(MID($B82,1,5)&amp;"?",상장법인목록_byKRX!$B$2:$B$23800,0),1)</f>
        <v>오디오물 출판 및 원판 녹음 관련 제품</v>
      </c>
      <c r="I82" s="12" t="str">
        <f>INDEX(상장법인목록_byKRX!$G$2:$G$2380,MATCH(MID($B82,1,5)&amp;"?",상장법인목록_byKRX!$B$2:$B$23800,0),1)</f>
        <v>정욱</v>
      </c>
      <c r="J82" t="str">
        <f>INDEX(상장회사_byKRX!$J$2:$J$2380,MATCH(MID($B82,1,5)&amp;"?",상장회사_byKRX!$B$2:$B$2380,0),1)</f>
        <v>02-2225-8100</v>
      </c>
      <c r="K82" s="13">
        <f>INDEX(상장법인목록_byKRX!$E$2:$E$2380,MATCH(MID($B82,1,5)&amp;"?",상장법인목록_byKRX!$B$2:$B$23800,0),1)</f>
        <v>37133</v>
      </c>
      <c r="L82" s="14" t="str">
        <f>LEFT(INDEX(상장법인목록_byKRX!$F$2:$F$2380,MATCH(MID($B82,1,5)&amp;"?",상장법인목록_byKRX!$B$2:$B$23800,0),1),2)</f>
        <v>12</v>
      </c>
      <c r="M82" t="str">
        <f>INDEX(상장회사_byKRX!$K$2:$K$2380,MATCH(MID($B82,1,5)&amp;"?",상장회사_byKRX!$B$2:$B$2380,0),1)</f>
        <v>서울특별시 강동구 강동대로 205 (성내동, JYP Center 빌딩) </v>
      </c>
      <c r="N82" s="12" t="str">
        <f>INDEX(상장법인목록_byKRX!$H$2:$H$2380,MATCH(MID($B82,1,5)&amp;"?",상장법인목록_byKRX!$B$2:$B$23800,0),1)</f>
        <v>http://www.jype.com</v>
      </c>
      <c r="O82" s="12" t="str">
        <f>INDEX(상장법인목록_byKRX!$I$2:$I$2380,MATCH(MID($B82,1,5)&amp;"?",상장법인목록_byKRX!$B$2:$B$23800,0),1)</f>
        <v>서울특별시</v>
      </c>
    </row>
    <row r="83" spans="1:15">
      <c r="A83">
        <v>82</v>
      </c>
      <c r="B83" t="str">
        <f>상장종목_byKRX!A83</f>
        <v>024840</v>
      </c>
      <c r="C83" t="str">
        <f>상장종목_byKRX!B83</f>
        <v>KBI메탈</v>
      </c>
      <c r="D83" t="str">
        <f>INDEX(상장회사_byKRX!$C$2:$C$2380,MATCH(MID($B83,1,5)&amp;"?",상장회사_byKRX!$B$2:$B$2380,0),1)</f>
        <v>KBI메탈</v>
      </c>
      <c r="E83" t="str">
        <f>MID(상장종목_byKRX!$N83,SEARCH("(",상장종목_byKRX!$N83)+1,3)</f>
        <v>KRW</v>
      </c>
      <c r="F83" t="str">
        <f>INDEX(상장회사_byKRX!$D$2:$D$2380,MATCH(MID($B83,1,5)&amp;"?",상장회사_byKRX!$B$2:$B$2380,0),1)</f>
        <v>032402</v>
      </c>
      <c r="G83" t="str">
        <f>INDEX(상장회사_byKRX!$E$2:$E$2380,MATCH(MID($B83,1,5)&amp;"?",상장회사_byKRX!$B$2:$B$2380,0),1)</f>
        <v>1차 비철금속 제조업</v>
      </c>
      <c r="H83" t="str">
        <f>INDEX(상장법인목록_byKRX!$D$2:$D$2380,MATCH(MID($B83,1,5)&amp;"?",상장법인목록_byKRX!$B$2:$B$23800,0),1)</f>
        <v>모터코어</v>
      </c>
      <c r="I83" s="12" t="str">
        <f>INDEX(상장법인목록_byKRX!$G$2:$G$2380,MATCH(MID($B83,1,5)&amp;"?",상장법인목록_byKRX!$B$2:$B$23800,0),1)</f>
        <v>박한상</v>
      </c>
      <c r="J83" t="str">
        <f>INDEX(상장회사_byKRX!$J$2:$J$2380,MATCH(MID($B83,1,5)&amp;"?",상장회사_byKRX!$B$2:$B$2380,0),1)</f>
        <v>053 -615 -1161</v>
      </c>
      <c r="K83" s="13">
        <f>INDEX(상장법인목록_byKRX!$E$2:$E$2380,MATCH(MID($B83,1,5)&amp;"?",상장법인목록_byKRX!$B$2:$B$23800,0),1)</f>
        <v>34697</v>
      </c>
      <c r="L83" s="14" t="str">
        <f>LEFT(INDEX(상장법인목록_byKRX!$F$2:$F$2380,MATCH(MID($B83,1,5)&amp;"?",상장법인목록_byKRX!$B$2:$B$23800,0),1),2)</f>
        <v>12</v>
      </c>
      <c r="M83" t="str">
        <f>INDEX(상장회사_byKRX!$K$2:$K$2380,MATCH(MID($B83,1,5)&amp;"?",상장회사_byKRX!$B$2:$B$2380,0),1)</f>
        <v>대구광역시 달성군 논공읍 논공로87길 88 갑을메탈 대구공장</v>
      </c>
      <c r="N83" s="12" t="str">
        <f>INDEX(상장법인목록_byKRX!$H$2:$H$2380,MATCH(MID($B83,1,5)&amp;"?",상장법인목록_byKRX!$B$2:$B$23800,0),1)</f>
        <v>http://www.kbimetal.co.kr</v>
      </c>
      <c r="O83" s="12" t="str">
        <f>INDEX(상장법인목록_byKRX!$I$2:$I$2380,MATCH(MID($B83,1,5)&amp;"?",상장법인목록_byKRX!$B$2:$B$23800,0),1)</f>
        <v>대구광역시</v>
      </c>
    </row>
    <row r="84" spans="1:15">
      <c r="A84">
        <v>83</v>
      </c>
      <c r="B84" t="str">
        <f>상장종목_byKRX!A84</f>
        <v>105560</v>
      </c>
      <c r="C84" t="str">
        <f>상장종목_byKRX!B84</f>
        <v>KB금융</v>
      </c>
      <c r="D84" t="str">
        <f>INDEX(상장회사_byKRX!$C$2:$C$2380,MATCH(MID($B84,1,5)&amp;"?",상장회사_byKRX!$B$2:$B$2380,0),1)</f>
        <v>KB금융</v>
      </c>
      <c r="E84" t="str">
        <f>MID(상장종목_byKRX!$N84,SEARCH("(",상장종목_byKRX!$N84)+1,3)</f>
        <v>KRW</v>
      </c>
      <c r="F84" t="str">
        <f>INDEX(상장회사_byKRX!$D$2:$D$2380,MATCH(MID($B84,1,5)&amp;"?",상장회사_byKRX!$B$2:$B$2380,0),1)</f>
        <v>116409</v>
      </c>
      <c r="G84" t="str">
        <f>INDEX(상장회사_byKRX!$E$2:$E$2380,MATCH(MID($B84,1,5)&amp;"?",상장회사_byKRX!$B$2:$B$2380,0),1)</f>
        <v>기타 금융업</v>
      </c>
      <c r="H84" t="str">
        <f>INDEX(상장법인목록_byKRX!$D$2:$D$2380,MATCH(MID($B84,1,5)&amp;"?",상장법인목록_byKRX!$B$2:$B$23800,0),1)</f>
        <v>-</v>
      </c>
      <c r="I84" s="12" t="str">
        <f>INDEX(상장법인목록_byKRX!$G$2:$G$2380,MATCH(MID($B84,1,5)&amp;"?",상장법인목록_byKRX!$B$2:$B$23800,0),1)</f>
        <v>윤종규</v>
      </c>
      <c r="J84" t="str">
        <f>INDEX(상장회사_byKRX!$J$2:$J$2380,MATCH(MID($B84,1,5)&amp;"?",상장회사_byKRX!$B$2:$B$2380,0),1)</f>
        <v>02-2073-7114</v>
      </c>
      <c r="K84" s="13">
        <f>INDEX(상장법인목록_byKRX!$E$2:$E$2380,MATCH(MID($B84,1,5)&amp;"?",상장법인목록_byKRX!$B$2:$B$23800,0),1)</f>
        <v>39731</v>
      </c>
      <c r="L84" s="14" t="str">
        <f>LEFT(INDEX(상장법인목록_byKRX!$F$2:$F$2380,MATCH(MID($B84,1,5)&amp;"?",상장법인목록_byKRX!$B$2:$B$23800,0),1),2)</f>
        <v>12</v>
      </c>
      <c r="M84" t="str">
        <f>INDEX(상장회사_byKRX!$K$2:$K$2380,MATCH(MID($B84,1,5)&amp;"?",상장회사_byKRX!$B$2:$B$2380,0),1)</f>
        <v>서울특별시 영등포구 국제금융로8길 26 (여의도동, 국민은행 여의도본점)</v>
      </c>
      <c r="N84" s="12" t="str">
        <f>INDEX(상장법인목록_byKRX!$H$2:$H$2380,MATCH(MID($B84,1,5)&amp;"?",상장법인목록_byKRX!$B$2:$B$23800,0),1)</f>
        <v>http://www.kbfg.com</v>
      </c>
      <c r="O84" s="12" t="str">
        <f>INDEX(상장법인목록_byKRX!$I$2:$I$2380,MATCH(MID($B84,1,5)&amp;"?",상장법인목록_byKRX!$B$2:$B$23800,0),1)</f>
        <v>서울특별시</v>
      </c>
    </row>
    <row r="85" spans="1:15">
      <c r="A85">
        <v>84</v>
      </c>
      <c r="B85" t="str">
        <f>상장종목_byKRX!A85</f>
        <v>024120</v>
      </c>
      <c r="C85" t="str">
        <f>상장종목_byKRX!B85</f>
        <v>KB오토시스</v>
      </c>
      <c r="D85" t="str">
        <f>INDEX(상장회사_byKRX!$C$2:$C$2380,MATCH(MID($B85,1,5)&amp;"?",상장회사_byKRX!$B$2:$B$2380,0),1)</f>
        <v>KB오토시스</v>
      </c>
      <c r="E85" t="str">
        <f>MID(상장종목_byKRX!$N85,SEARCH("(",상장종목_byKRX!$N85)+1,3)</f>
        <v>KRW</v>
      </c>
      <c r="F85" t="str">
        <f>INDEX(상장회사_byKRX!$D$2:$D$2380,MATCH(MID($B85,1,5)&amp;"?",상장회사_byKRX!$B$2:$B$2380,0),1)</f>
        <v>033003</v>
      </c>
      <c r="G85" t="str">
        <f>INDEX(상장회사_byKRX!$E$2:$E$2380,MATCH(MID($B85,1,5)&amp;"?",상장회사_byKRX!$B$2:$B$2380,0),1)</f>
        <v>자동차 신품 부품 제조업</v>
      </c>
      <c r="H85" t="str">
        <f>INDEX(상장법인목록_byKRX!$D$2:$D$2380,MATCH(MID($B85,1,5)&amp;"?",상장법인목록_byKRX!$B$2:$B$23800,0),1)</f>
        <v>브레이크패드</v>
      </c>
      <c r="I85" s="12" t="str">
        <f>INDEX(상장법인목록_byKRX!$G$2:$G$2380,MATCH(MID($B85,1,5)&amp;"?",상장법인목록_byKRX!$B$2:$B$23800,0),1)</f>
        <v>김신완</v>
      </c>
      <c r="J85" t="str">
        <f>INDEX(상장회사_byKRX!$J$2:$J$2380,MATCH(MID($B85,1,5)&amp;"?",상장회사_byKRX!$B$2:$B$2380,0),1)</f>
        <v>041-537-5345</v>
      </c>
      <c r="K85" s="13">
        <f>INDEX(상장법인목록_byKRX!$E$2:$E$2380,MATCH(MID($B85,1,5)&amp;"?",상장법인목록_byKRX!$B$2:$B$23800,0),1)</f>
        <v>34675</v>
      </c>
      <c r="L85" s="14" t="str">
        <f>LEFT(INDEX(상장법인목록_byKRX!$F$2:$F$2380,MATCH(MID($B85,1,5)&amp;"?",상장법인목록_byKRX!$B$2:$B$23800,0),1),2)</f>
        <v>12</v>
      </c>
      <c r="M85" t="str">
        <f>INDEX(상장회사_byKRX!$K$2:$K$2380,MATCH(MID($B85,1,5)&amp;"?",상장회사_byKRX!$B$2:$B$2380,0),1)</f>
        <v>충청남도 아산시  음봉면 아산온천로 528-24 </v>
      </c>
      <c r="N85" s="12" t="str">
        <f>INDEX(상장법인목록_byKRX!$H$2:$H$2380,MATCH(MID($B85,1,5)&amp;"?",상장법인목록_byKRX!$B$2:$B$23800,0),1)</f>
        <v>http://www.kbautosys.com</v>
      </c>
      <c r="O85" s="12" t="str">
        <f>INDEX(상장법인목록_byKRX!$I$2:$I$2380,MATCH(MID($B85,1,5)&amp;"?",상장법인목록_byKRX!$B$2:$B$23800,0),1)</f>
        <v>충청남도</v>
      </c>
    </row>
    <row r="86" spans="1:15">
      <c r="A86">
        <v>85</v>
      </c>
      <c r="B86" t="str">
        <f>상장종목_byKRX!A86</f>
        <v>002380</v>
      </c>
      <c r="C86" t="str">
        <f>상장종목_byKRX!B86</f>
        <v>KCC</v>
      </c>
      <c r="D86" t="str">
        <f>INDEX(상장회사_byKRX!$C$2:$C$2380,MATCH(MID($B86,1,5)&amp;"?",상장회사_byKRX!$B$2:$B$2380,0),1)</f>
        <v>케이씨씨</v>
      </c>
      <c r="E86" t="str">
        <f>MID(상장종목_byKRX!$N86,SEARCH("(",상장종목_byKRX!$N86)+1,3)</f>
        <v>KRW</v>
      </c>
      <c r="F86" t="str">
        <f>INDEX(상장회사_byKRX!$D$2:$D$2380,MATCH(MID($B86,1,5)&amp;"?",상장회사_byKRX!$B$2:$B$2380,0),1)</f>
        <v>032004</v>
      </c>
      <c r="G86" t="str">
        <f>INDEX(상장회사_byKRX!$E$2:$E$2380,MATCH(MID($B86,1,5)&amp;"?",상장회사_byKRX!$B$2:$B$2380,0),1)</f>
        <v>기타 화학제품 제조업</v>
      </c>
      <c r="H86" t="str">
        <f>INDEX(상장법인목록_byKRX!$D$2:$D$2380,MATCH(MID($B86,1,5)&amp;"?",상장법인목록_byKRX!$B$2:$B$23800,0),1)</f>
        <v>건축용단열재,내외장재,스레트,밤라이트,암면,석고보드,판유리 제조</v>
      </c>
      <c r="I86" s="12" t="str">
        <f>INDEX(상장법인목록_byKRX!$G$2:$G$2380,MATCH(MID($B86,1,5)&amp;"?",상장법인목록_byKRX!$B$2:$B$23800,0),1)</f>
        <v>정몽진, 민병삼</v>
      </c>
      <c r="J86" t="str">
        <f>INDEX(상장회사_byKRX!$J$2:$J$2380,MATCH(MID($B86,1,5)&amp;"?",상장회사_byKRX!$B$2:$B$2380,0),1)</f>
        <v>02-3480-5000</v>
      </c>
      <c r="K86" s="13">
        <f>INDEX(상장법인목록_byKRX!$E$2:$E$2380,MATCH(MID($B86,1,5)&amp;"?",상장법인목록_byKRX!$B$2:$B$23800,0),1)</f>
        <v>26840</v>
      </c>
      <c r="L86" s="14" t="str">
        <f>LEFT(INDEX(상장법인목록_byKRX!$F$2:$F$2380,MATCH(MID($B86,1,5)&amp;"?",상장법인목록_byKRX!$B$2:$B$23800,0),1),2)</f>
        <v>12</v>
      </c>
      <c r="M86" t="str">
        <f>INDEX(상장회사_byKRX!$K$2:$K$2380,MATCH(MID($B86,1,5)&amp;"?",상장회사_byKRX!$B$2:$B$2380,0),1)</f>
        <v>서울특별시 서초구  사평대로 344 (주)케이씨씨 빌딩</v>
      </c>
      <c r="N86" s="12" t="str">
        <f>INDEX(상장법인목록_byKRX!$H$2:$H$2380,MATCH(MID($B86,1,5)&amp;"?",상장법인목록_byKRX!$B$2:$B$23800,0),1)</f>
        <v>http://www.kccworld.co.kr</v>
      </c>
      <c r="O86" s="12" t="str">
        <f>INDEX(상장법인목록_byKRX!$I$2:$I$2380,MATCH(MID($B86,1,5)&amp;"?",상장법인목록_byKRX!$B$2:$B$23800,0),1)</f>
        <v>서울특별시</v>
      </c>
    </row>
    <row r="87" spans="1:15">
      <c r="A87">
        <v>86</v>
      </c>
      <c r="B87" t="str">
        <f>상장종목_byKRX!A87</f>
        <v>021320</v>
      </c>
      <c r="C87" t="str">
        <f>상장종목_byKRX!B87</f>
        <v>KCC건설</v>
      </c>
      <c r="D87" t="str">
        <f>INDEX(상장회사_byKRX!$C$2:$C$2380,MATCH(MID($B87,1,5)&amp;"?",상장회사_byKRX!$B$2:$B$2380,0),1)</f>
        <v>KCC건설</v>
      </c>
      <c r="E87" t="str">
        <f>MID(상장종목_byKRX!$N87,SEARCH("(",상장종목_byKRX!$N87)+1,3)</f>
        <v>KRW</v>
      </c>
      <c r="F87" t="str">
        <f>INDEX(상장회사_byKRX!$D$2:$D$2380,MATCH(MID($B87,1,5)&amp;"?",상장회사_byKRX!$B$2:$B$2380,0),1)</f>
        <v>064101</v>
      </c>
      <c r="G87" t="str">
        <f>INDEX(상장회사_byKRX!$E$2:$E$2380,MATCH(MID($B87,1,5)&amp;"?",상장회사_byKRX!$B$2:$B$2380,0),1)</f>
        <v>건물 건설업</v>
      </c>
      <c r="H87" t="str">
        <f>INDEX(상장법인목록_byKRX!$D$2:$D$2380,MATCH(MID($B87,1,5)&amp;"?",상장법인목록_byKRX!$B$2:$B$23800,0),1)</f>
        <v>토목 건축공사, 분양공사</v>
      </c>
      <c r="I87" s="12" t="str">
        <f>INDEX(상장법인목록_byKRX!$G$2:$G$2380,MATCH(MID($B87,1,5)&amp;"?",상장법인목록_byKRX!$B$2:$B$23800,0),1)</f>
        <v>정몽열,윤희영</v>
      </c>
      <c r="J87" t="str">
        <f>INDEX(상장회사_byKRX!$J$2:$J$2380,MATCH(MID($B87,1,5)&amp;"?",상장회사_byKRX!$B$2:$B$2380,0),1)</f>
        <v>02-513-5500</v>
      </c>
      <c r="K87" s="13">
        <f>INDEX(상장법인목록_byKRX!$E$2:$E$2380,MATCH(MID($B87,1,5)&amp;"?",상장법인목록_byKRX!$B$2:$B$23800,0),1)</f>
        <v>37124</v>
      </c>
      <c r="L87" s="14" t="str">
        <f>LEFT(INDEX(상장법인목록_byKRX!$F$2:$F$2380,MATCH(MID($B87,1,5)&amp;"?",상장법인목록_byKRX!$B$2:$B$23800,0),1),2)</f>
        <v>12</v>
      </c>
      <c r="M87" t="str">
        <f>INDEX(상장회사_byKRX!$K$2:$K$2380,MATCH(MID($B87,1,5)&amp;"?",상장회사_byKRX!$B$2:$B$2380,0),1)</f>
        <v>서울특별시 서초구  강남대로 587 KCC 건설 </v>
      </c>
      <c r="N87" s="12" t="str">
        <f>INDEX(상장법인목록_byKRX!$H$2:$H$2380,MATCH(MID($B87,1,5)&amp;"?",상장법인목록_byKRX!$B$2:$B$23800,0),1)</f>
        <v>http://www.kccworld.net</v>
      </c>
      <c r="O87" s="12" t="str">
        <f>INDEX(상장법인목록_byKRX!$I$2:$I$2380,MATCH(MID($B87,1,5)&amp;"?",상장법인목록_byKRX!$B$2:$B$23800,0),1)</f>
        <v>서울특별시</v>
      </c>
    </row>
    <row r="88" spans="1:15">
      <c r="A88">
        <v>87</v>
      </c>
      <c r="B88" t="str">
        <f>상장종목_byKRX!A88</f>
        <v>036670</v>
      </c>
      <c r="C88" t="str">
        <f>상장종목_byKRX!B88</f>
        <v>KCI</v>
      </c>
      <c r="D88" t="str">
        <f>INDEX(상장회사_byKRX!$C$2:$C$2380,MATCH(MID($B88,1,5)&amp;"?",상장회사_byKRX!$B$2:$B$2380,0),1)</f>
        <v>KCI</v>
      </c>
      <c r="E88" t="str">
        <f>MID(상장종목_byKRX!$N88,SEARCH("(",상장종목_byKRX!$N88)+1,3)</f>
        <v>KRW</v>
      </c>
      <c r="F88" t="str">
        <f>INDEX(상장회사_byKRX!$D$2:$D$2380,MATCH(MID($B88,1,5)&amp;"?",상장회사_byKRX!$B$2:$B$2380,0),1)</f>
        <v>032004</v>
      </c>
      <c r="G88" t="str">
        <f>INDEX(상장회사_byKRX!$E$2:$E$2380,MATCH(MID($B88,1,5)&amp;"?",상장회사_byKRX!$B$2:$B$2380,0),1)</f>
        <v>기타 화학제품 제조업</v>
      </c>
      <c r="H88" t="str">
        <f>INDEX(상장법인목록_byKRX!$D$2:$D$2380,MATCH(MID($B88,1,5)&amp;"?",상장법인목록_byKRX!$B$2:$B$23800,0),1)</f>
        <v>폴리머,레진,계면활성제</v>
      </c>
      <c r="I88" s="12" t="str">
        <f>INDEX(상장법인목록_byKRX!$G$2:$G$2380,MATCH(MID($B88,1,5)&amp;"?",상장법인목록_byKRX!$B$2:$B$23800,0),1)</f>
        <v>이진용</v>
      </c>
      <c r="J88" t="str">
        <f>INDEX(상장회사_byKRX!$J$2:$J$2380,MATCH(MID($B88,1,5)&amp;"?",상장회사_byKRX!$B$2:$B$2380,0),1)</f>
        <v>031 -497 -6411</v>
      </c>
      <c r="K88" s="13">
        <f>INDEX(상장법인목록_byKRX!$E$2:$E$2380,MATCH(MID($B88,1,5)&amp;"?",상장법인목록_byKRX!$B$2:$B$23800,0),1)</f>
        <v>36894</v>
      </c>
      <c r="L88" s="14" t="str">
        <f>LEFT(INDEX(상장법인목록_byKRX!$F$2:$F$2380,MATCH(MID($B88,1,5)&amp;"?",상장법인목록_byKRX!$B$2:$B$23800,0),1),2)</f>
        <v>12</v>
      </c>
      <c r="M88" t="str">
        <f>INDEX(상장회사_byKRX!$K$2:$K$2380,MATCH(MID($B88,1,5)&amp;"?",상장회사_byKRX!$B$2:$B$2380,0),1)</f>
        <v>충남 서산시 대산읍 대죽리 13-7 </v>
      </c>
      <c r="N88" s="12" t="str">
        <f>INDEX(상장법인목록_byKRX!$H$2:$H$2380,MATCH(MID($B88,1,5)&amp;"?",상장법인목록_byKRX!$B$2:$B$23800,0),1)</f>
        <v>http://www.kciltd.com</v>
      </c>
      <c r="O88" s="12" t="str">
        <f>INDEX(상장법인목록_byKRX!$I$2:$I$2380,MATCH(MID($B88,1,5)&amp;"?",상장법인목록_byKRX!$B$2:$B$23800,0),1)</f>
        <v>충청남도</v>
      </c>
    </row>
    <row r="89" spans="1:15">
      <c r="A89">
        <v>88</v>
      </c>
      <c r="B89" t="str">
        <f>상장종목_byKRX!A89</f>
        <v>009070</v>
      </c>
      <c r="C89" t="str">
        <f>상장종목_byKRX!B89</f>
        <v>KCTC</v>
      </c>
      <c r="D89" t="str">
        <f>INDEX(상장회사_byKRX!$C$2:$C$2380,MATCH(MID($B89,1,5)&amp;"?",상장회사_byKRX!$B$2:$B$2380,0),1)</f>
        <v>케이씨티시</v>
      </c>
      <c r="E89" t="str">
        <f>MID(상장종목_byKRX!$N89,SEARCH("(",상장종목_byKRX!$N89)+1,3)</f>
        <v>KRW</v>
      </c>
      <c r="F89" t="str">
        <f>INDEX(상장회사_byKRX!$D$2:$D$2380,MATCH(MID($B89,1,5)&amp;"?",상장회사_byKRX!$B$2:$B$2380,0),1)</f>
        <v>084903</v>
      </c>
      <c r="G89" t="str">
        <f>INDEX(상장회사_byKRX!$E$2:$E$2380,MATCH(MID($B89,1,5)&amp;"?",상장회사_byKRX!$B$2:$B$2380,0),1)</f>
        <v>도로 화물 운송업</v>
      </c>
      <c r="H89" t="str">
        <f>INDEX(상장법인목록_byKRX!$D$2:$D$2380,MATCH(MID($B89,1,5)&amp;"?",상장법인목록_byKRX!$B$2:$B$23800,0),1)</f>
        <v>화물자동차운송,항만하역,창고보관,컨테이너조작,중량물해상운송</v>
      </c>
      <c r="I89" s="12" t="str">
        <f>INDEX(상장법인목록_byKRX!$G$2:$G$2380,MATCH(MID($B89,1,5)&amp;"?",상장법인목록_byKRX!$B$2:$B$23800,0),1)</f>
        <v>이준환</v>
      </c>
      <c r="J89" t="str">
        <f>INDEX(상장회사_byKRX!$J$2:$J$2380,MATCH(MID($B89,1,5)&amp;"?",상장회사_byKRX!$B$2:$B$2380,0),1)</f>
        <v>02-310-0700</v>
      </c>
      <c r="K89" s="13">
        <f>INDEX(상장법인목록_byKRX!$E$2:$E$2380,MATCH(MID($B89,1,5)&amp;"?",상장법인목록_byKRX!$B$2:$B$23800,0),1)</f>
        <v>28762</v>
      </c>
      <c r="L89" s="14" t="str">
        <f>LEFT(INDEX(상장법인목록_byKRX!$F$2:$F$2380,MATCH(MID($B89,1,5)&amp;"?",상장법인목록_byKRX!$B$2:$B$23800,0),1),2)</f>
        <v>12</v>
      </c>
      <c r="M89" t="str">
        <f>INDEX(상장회사_byKRX!$K$2:$K$2380,MATCH(MID($B89,1,5)&amp;"?",상장회사_byKRX!$B$2:$B$2380,0),1)</f>
        <v>서울특별시 중구 남대문로 63 한진빌딩 </v>
      </c>
      <c r="N89" s="12" t="str">
        <f>INDEX(상장법인목록_byKRX!$H$2:$H$2380,MATCH(MID($B89,1,5)&amp;"?",상장법인목록_byKRX!$B$2:$B$23800,0),1)</f>
        <v>http://www.kctc.co.kr</v>
      </c>
      <c r="O89" s="12" t="str">
        <f>INDEX(상장법인목록_byKRX!$I$2:$I$2380,MATCH(MID($B89,1,5)&amp;"?",상장법인목록_byKRX!$B$2:$B$23800,0),1)</f>
        <v>서울특별시</v>
      </c>
    </row>
    <row r="90" spans="1:15">
      <c r="A90">
        <v>89</v>
      </c>
      <c r="B90" t="str">
        <f>상장종목_byKRX!A90</f>
        <v>009440</v>
      </c>
      <c r="C90" t="str">
        <f>상장종목_byKRX!B90</f>
        <v>KC그린홀딩스</v>
      </c>
      <c r="D90" t="str">
        <f>INDEX(상장회사_byKRX!$C$2:$C$2380,MATCH(MID($B90,1,5)&amp;"?",상장회사_byKRX!$B$2:$B$2380,0),1)</f>
        <v>KC그린홀딩스</v>
      </c>
      <c r="E90" t="str">
        <f>MID(상장종목_byKRX!$N90,SEARCH("(",상장종목_byKRX!$N90)+1,3)</f>
        <v>KRW</v>
      </c>
      <c r="F90" t="str">
        <f>INDEX(상장회사_byKRX!$D$2:$D$2380,MATCH(MID($B90,1,5)&amp;"?",상장회사_byKRX!$B$2:$B$2380,0),1)</f>
        <v>116409</v>
      </c>
      <c r="G90" t="str">
        <f>INDEX(상장회사_byKRX!$E$2:$E$2380,MATCH(MID($B90,1,5)&amp;"?",상장회사_byKRX!$B$2:$B$2380,0),1)</f>
        <v>기타 금융업</v>
      </c>
      <c r="H90" t="str">
        <f>INDEX(상장법인목록_byKRX!$D$2:$D$2380,MATCH(MID($B90,1,5)&amp;"?",상장법인목록_byKRX!$B$2:$B$23800,0),1)</f>
        <v>환경방지오염시설(전기집진기,배연탈황설비,여과집진기,세정식집진기),제어장치 제조,설치</v>
      </c>
      <c r="I90" s="12" t="str">
        <f>INDEX(상장법인목록_byKRX!$G$2:$G$2380,MATCH(MID($B90,1,5)&amp;"?",상장법인목록_byKRX!$B$2:$B$23800,0),1)</f>
        <v>이태영</v>
      </c>
      <c r="J90" t="str">
        <f>INDEX(상장회사_byKRX!$J$2:$J$2380,MATCH(MID($B90,1,5)&amp;"?",상장회사_byKRX!$B$2:$B$2380,0),1)</f>
        <v>02-320-6311</v>
      </c>
      <c r="K90" s="13">
        <f>INDEX(상장법인목록_byKRX!$E$2:$E$2380,MATCH(MID($B90,1,5)&amp;"?",상장법인목록_byKRX!$B$2:$B$23800,0),1)</f>
        <v>34643</v>
      </c>
      <c r="L90" s="14" t="str">
        <f>LEFT(INDEX(상장법인목록_byKRX!$F$2:$F$2380,MATCH(MID($B90,1,5)&amp;"?",상장법인목록_byKRX!$B$2:$B$23800,0),1),2)</f>
        <v>12</v>
      </c>
      <c r="M90" t="str">
        <f>INDEX(상장회사_byKRX!$K$2:$K$2380,MATCH(MID($B90,1,5)&amp;"?",상장회사_byKRX!$B$2:$B$2380,0),1)</f>
        <v>서울특별시 마포구 상암산로 34디지털큐브 12층 </v>
      </c>
      <c r="N90" s="12" t="str">
        <f>INDEX(상장법인목록_byKRX!$H$2:$H$2380,MATCH(MID($B90,1,5)&amp;"?",상장법인목록_byKRX!$B$2:$B$23800,0),1)</f>
        <v>http://www.kcgreenholdings.com</v>
      </c>
      <c r="O90" s="12" t="str">
        <f>INDEX(상장법인목록_byKRX!$I$2:$I$2380,MATCH(MID($B90,1,5)&amp;"?",상장법인목록_byKRX!$B$2:$B$23800,0),1)</f>
        <v>서울특별시</v>
      </c>
    </row>
    <row r="91" spans="1:15">
      <c r="A91">
        <v>90</v>
      </c>
      <c r="B91" t="str">
        <f>상장종목_byKRX!A91</f>
        <v>112190</v>
      </c>
      <c r="C91" t="str">
        <f>상장종목_byKRX!B91</f>
        <v>KC산업</v>
      </c>
      <c r="D91" t="str">
        <f>INDEX(상장회사_byKRX!$C$2:$C$2380,MATCH(MID($B91,1,5)&amp;"?",상장회사_byKRX!$B$2:$B$2380,0),1)</f>
        <v>KC산업</v>
      </c>
      <c r="E91" t="str">
        <f>MID(상장종목_byKRX!$N91,SEARCH("(",상장종목_byKRX!$N91)+1,3)</f>
        <v>KRW</v>
      </c>
      <c r="F91" t="str">
        <f>INDEX(상장회사_byKRX!$D$2:$D$2380,MATCH(MID($B91,1,5)&amp;"?",상장회사_byKRX!$B$2:$B$2380,0),1)</f>
        <v>032303</v>
      </c>
      <c r="G91" t="str">
        <f>INDEX(상장회사_byKRX!$E$2:$E$2380,MATCH(MID($B91,1,5)&amp;"?",상장회사_byKRX!$B$2:$B$2380,0),1)</f>
        <v>시멘트, 석회, 플라스터 및 그 제품 제조업</v>
      </c>
      <c r="H91" t="str">
        <f>INDEX(상장법인목록_byKRX!$D$2:$D$2380,MATCH(MID($B91,1,5)&amp;"?",상장법인목록_byKRX!$B$2:$B$23800,0),1)</f>
        <v>철강보강콘크리트제품</v>
      </c>
      <c r="I91" s="12" t="str">
        <f>INDEX(상장법인목록_byKRX!$G$2:$G$2380,MATCH(MID($B91,1,5)&amp;"?",상장법인목록_byKRX!$B$2:$B$23800,0),1)</f>
        <v>이강주, 이홍재</v>
      </c>
      <c r="J91" t="str">
        <f>INDEX(상장회사_byKRX!$J$2:$J$2380,MATCH(MID($B91,1,5)&amp;"?",상장회사_byKRX!$B$2:$B$2380,0),1)</f>
        <v>031-883-8684</v>
      </c>
      <c r="K91" s="13">
        <f>INDEX(상장법인목록_byKRX!$E$2:$E$2380,MATCH(MID($B91,1,5)&amp;"?",상장법인목록_byKRX!$B$2:$B$23800,0),1)</f>
        <v>42521</v>
      </c>
      <c r="L91" s="14" t="str">
        <f>LEFT(INDEX(상장법인목록_byKRX!$F$2:$F$2380,MATCH(MID($B91,1,5)&amp;"?",상장법인목록_byKRX!$B$2:$B$23800,0),1),2)</f>
        <v>12</v>
      </c>
      <c r="M91" t="str">
        <f>INDEX(상장회사_byKRX!$K$2:$K$2380,MATCH(MID($B91,1,5)&amp;"?",상장회사_byKRX!$B$2:$B$2380,0),1)</f>
        <v>경기도 여주시 가남읍 가남로 465 </v>
      </c>
      <c r="N91" s="12" t="str">
        <f>INDEX(상장법인목록_byKRX!$H$2:$H$2380,MATCH(MID($B91,1,5)&amp;"?",상장법인목록_byKRX!$B$2:$B$23800,0),1)</f>
        <v>http://www.kccond.co.kr</v>
      </c>
      <c r="O91" s="12" t="str">
        <f>INDEX(상장법인목록_byKRX!$I$2:$I$2380,MATCH(MID($B91,1,5)&amp;"?",상장법인목록_byKRX!$B$2:$B$23800,0),1)</f>
        <v>경기도</v>
      </c>
    </row>
    <row r="92" spans="1:15">
      <c r="A92">
        <v>91</v>
      </c>
      <c r="B92" t="str">
        <f>상장종목_byKRX!A92</f>
        <v>119650</v>
      </c>
      <c r="C92" t="str">
        <f>상장종목_byKRX!B92</f>
        <v>KC코트렐</v>
      </c>
      <c r="D92" t="str">
        <f>INDEX(상장회사_byKRX!$C$2:$C$2380,MATCH(MID($B92,1,5)&amp;"?",상장회사_byKRX!$B$2:$B$2380,0),1)</f>
        <v>KC코트렐</v>
      </c>
      <c r="E92" t="str">
        <f>MID(상장종목_byKRX!$N92,SEARCH("(",상장종목_byKRX!$N92)+1,3)</f>
        <v>KRW</v>
      </c>
      <c r="F92" t="str">
        <f>INDEX(상장회사_byKRX!$D$2:$D$2380,MATCH(MID($B92,1,5)&amp;"?",상장회사_byKRX!$B$2:$B$2380,0),1)</f>
        <v>032901</v>
      </c>
      <c r="G92" t="str">
        <f>INDEX(상장회사_byKRX!$E$2:$E$2380,MATCH(MID($B92,1,5)&amp;"?",상장회사_byKRX!$B$2:$B$2380,0),1)</f>
        <v>일반 목적용 기계 제조업</v>
      </c>
      <c r="H92" t="str">
        <f>INDEX(상장법인목록_byKRX!$D$2:$D$2380,MATCH(MID($B92,1,5)&amp;"?",상장법인목록_byKRX!$B$2:$B$23800,0),1)</f>
        <v>전기집진기 등</v>
      </c>
      <c r="I92" s="12" t="str">
        <f>INDEX(상장법인목록_byKRX!$G$2:$G$2380,MATCH(MID($B92,1,5)&amp;"?",상장법인목록_byKRX!$B$2:$B$23800,0),1)</f>
        <v>서동영</v>
      </c>
      <c r="J92" t="str">
        <f>INDEX(상장회사_byKRX!$J$2:$J$2380,MATCH(MID($B92,1,5)&amp;"?",상장회사_byKRX!$B$2:$B$2380,0),1)</f>
        <v>02-3206-311</v>
      </c>
      <c r="K92" s="13">
        <f>INDEX(상장법인목록_byKRX!$E$2:$E$2380,MATCH(MID($B92,1,5)&amp;"?",상장법인목록_byKRX!$B$2:$B$23800,0),1)</f>
        <v>40207</v>
      </c>
      <c r="L92" s="14" t="str">
        <f>LEFT(INDEX(상장법인목록_byKRX!$F$2:$F$2380,MATCH(MID($B92,1,5)&amp;"?",상장법인목록_byKRX!$B$2:$B$23800,0),1),2)</f>
        <v>12</v>
      </c>
      <c r="M92" t="str">
        <f>INDEX(상장회사_byKRX!$K$2:$K$2380,MATCH(MID($B92,1,5)&amp;"?",상장회사_byKRX!$B$2:$B$2380,0),1)</f>
        <v>서울특별시 마포구 상암산로 34디지털큐브 12층 </v>
      </c>
      <c r="N92" s="12" t="str">
        <f>INDEX(상장법인목록_byKRX!$H$2:$H$2380,MATCH(MID($B92,1,5)&amp;"?",상장법인목록_byKRX!$B$2:$B$23800,0),1)</f>
        <v>http://www.kc-cottrell.com</v>
      </c>
      <c r="O92" s="12" t="str">
        <f>INDEX(상장법인목록_byKRX!$I$2:$I$2380,MATCH(MID($B92,1,5)&amp;"?",상장법인목록_byKRX!$B$2:$B$23800,0),1)</f>
        <v>서울특별시</v>
      </c>
    </row>
    <row r="93" spans="1:15">
      <c r="A93">
        <v>92</v>
      </c>
      <c r="B93" t="str">
        <f>상장종목_byKRX!A93</f>
        <v>044180</v>
      </c>
      <c r="C93" t="str">
        <f>상장종목_byKRX!B93</f>
        <v>KD</v>
      </c>
      <c r="D93" t="str">
        <f>INDEX(상장회사_byKRX!$C$2:$C$2380,MATCH(MID($B93,1,5)&amp;"?",상장회사_byKRX!$B$2:$B$2380,0),1)</f>
        <v>KD</v>
      </c>
      <c r="E93" t="str">
        <f>MID(상장종목_byKRX!$N93,SEARCH("(",상장종목_byKRX!$N93)+1,3)</f>
        <v>KRW</v>
      </c>
      <c r="F93" t="str">
        <f>INDEX(상장회사_byKRX!$D$2:$D$2380,MATCH(MID($B93,1,5)&amp;"?",상장회사_byKRX!$B$2:$B$2380,0),1)</f>
        <v>064101</v>
      </c>
      <c r="G93" t="str">
        <f>INDEX(상장회사_byKRX!$E$2:$E$2380,MATCH(MID($B93,1,5)&amp;"?",상장회사_byKRX!$B$2:$B$2380,0),1)</f>
        <v>건물 건설업</v>
      </c>
      <c r="H93" t="str">
        <f>INDEX(상장법인목록_byKRX!$D$2:$D$2380,MATCH(MID($B93,1,5)&amp;"?",상장법인목록_byKRX!$B$2:$B$23800,0),1)</f>
        <v>몰드베이스(Mold Base)</v>
      </c>
      <c r="I93" s="12" t="str">
        <f>INDEX(상장법인목록_byKRX!$G$2:$G$2380,MATCH(MID($B93,1,5)&amp;"?",상장법인목록_byKRX!$B$2:$B$23800,0),1)</f>
        <v>안태일</v>
      </c>
      <c r="J93" t="str">
        <f>INDEX(상장회사_byKRX!$J$2:$J$2380,MATCH(MID($B93,1,5)&amp;"?",상장회사_byKRX!$B$2:$B$2380,0),1)</f>
        <v>070-5138-4366</v>
      </c>
      <c r="K93" s="13">
        <f>INDEX(상장법인목록_byKRX!$E$2:$E$2380,MATCH(MID($B93,1,5)&amp;"?",상장법인목록_byKRX!$B$2:$B$23800,0),1)</f>
        <v>36846</v>
      </c>
      <c r="L93" s="14" t="str">
        <f>LEFT(INDEX(상장법인목록_byKRX!$F$2:$F$2380,MATCH(MID($B93,1,5)&amp;"?",상장법인목록_byKRX!$B$2:$B$23800,0),1),2)</f>
        <v>12</v>
      </c>
      <c r="M93" t="str">
        <f>INDEX(상장회사_byKRX!$K$2:$K$2380,MATCH(MID($B93,1,5)&amp;"?",상장회사_byKRX!$B$2:$B$2380,0),1)</f>
        <v>경기도 안산시 단원구 광덕서로 102 406-3호</v>
      </c>
      <c r="N93" s="12" t="str">
        <f>INDEX(상장법인목록_byKRX!$H$2:$H$2380,MATCH(MID($B93,1,5)&amp;"?",상장법인목록_byKRX!$B$2:$B$23800,0),1)</f>
        <v>http://kdcon.co.kr</v>
      </c>
      <c r="O93" s="12" t="str">
        <f>INDEX(상장법인목록_byKRX!$I$2:$I$2380,MATCH(MID($B93,1,5)&amp;"?",상장법인목록_byKRX!$B$2:$B$23800,0),1)</f>
        <v>경기도</v>
      </c>
    </row>
    <row r="94" spans="1:15">
      <c r="A94">
        <v>93</v>
      </c>
      <c r="B94" t="str">
        <f>상장종목_byKRX!A94</f>
        <v>092220</v>
      </c>
      <c r="C94" t="str">
        <f>상장종목_byKRX!B94</f>
        <v>KEC</v>
      </c>
      <c r="D94" t="str">
        <f>INDEX(상장회사_byKRX!$C$2:$C$2380,MATCH(MID($B94,1,5)&amp;"?",상장회사_byKRX!$B$2:$B$2380,0),1)</f>
        <v>KEC</v>
      </c>
      <c r="E94" t="str">
        <f>MID(상장종목_byKRX!$N94,SEARCH("(",상장종목_byKRX!$N94)+1,3)</f>
        <v>KRW</v>
      </c>
      <c r="F94" t="str">
        <f>INDEX(상장회사_byKRX!$D$2:$D$2380,MATCH(MID($B94,1,5)&amp;"?",상장회사_byKRX!$B$2:$B$2380,0),1)</f>
        <v>032601</v>
      </c>
      <c r="G94" t="str">
        <f>INDEX(상장회사_byKRX!$E$2:$E$2380,MATCH(MID($B94,1,5)&amp;"?",상장회사_byKRX!$B$2:$B$2380,0),1)</f>
        <v>반도체 제조업</v>
      </c>
      <c r="H94" t="str">
        <f>INDEX(상장법인목록_byKRX!$D$2:$D$2380,MATCH(MID($B94,1,5)&amp;"?",상장법인목록_byKRX!$B$2:$B$23800,0),1)</f>
        <v>반도체 제조</v>
      </c>
      <c r="I94" s="12" t="str">
        <f>INDEX(상장법인목록_byKRX!$G$2:$G$2380,MATCH(MID($B94,1,5)&amp;"?",상장법인목록_byKRX!$B$2:$B$23800,0),1)</f>
        <v>황창섭</v>
      </c>
      <c r="J94" t="str">
        <f>INDEX(상장회사_byKRX!$J$2:$J$2380,MATCH(MID($B94,1,5)&amp;"?",상장회사_byKRX!$B$2:$B$2380,0),1)</f>
        <v>02-2025-5000</v>
      </c>
      <c r="K94" s="13">
        <f>INDEX(상장법인목록_byKRX!$E$2:$E$2380,MATCH(MID($B94,1,5)&amp;"?",상장법인목록_byKRX!$B$2:$B$23800,0),1)</f>
        <v>39006</v>
      </c>
      <c r="L94" s="14" t="str">
        <f>LEFT(INDEX(상장법인목록_byKRX!$F$2:$F$2380,MATCH(MID($B94,1,5)&amp;"?",상장법인목록_byKRX!$B$2:$B$23800,0),1),2)</f>
        <v>12</v>
      </c>
      <c r="M94" t="str">
        <f>INDEX(상장회사_byKRX!$K$2:$K$2380,MATCH(MID($B94,1,5)&amp;"?",상장회사_byKRX!$B$2:$B$2380,0),1)</f>
        <v>서울특별시 서초구  마방로10길 5 </v>
      </c>
      <c r="N94" s="12" t="str">
        <f>INDEX(상장법인목록_byKRX!$H$2:$H$2380,MATCH(MID($B94,1,5)&amp;"?",상장법인목록_byKRX!$B$2:$B$23800,0),1)</f>
        <v>http://www.kec.co.kr</v>
      </c>
      <c r="O94" s="12" t="str">
        <f>INDEX(상장법인목록_byKRX!$I$2:$I$2380,MATCH(MID($B94,1,5)&amp;"?",상장법인목록_byKRX!$B$2:$B$23800,0),1)</f>
        <v>서울특별시</v>
      </c>
    </row>
    <row r="95" spans="1:15">
      <c r="A95">
        <v>94</v>
      </c>
      <c r="B95" t="str">
        <f>상장종목_byKRX!A95</f>
        <v>151860</v>
      </c>
      <c r="C95" t="str">
        <f>상장종목_byKRX!B95</f>
        <v>KG ETS</v>
      </c>
      <c r="D95" t="str">
        <f>INDEX(상장회사_byKRX!$C$2:$C$2380,MATCH(MID($B95,1,5)&amp;"?",상장회사_byKRX!$B$2:$B$2380,0),1)</f>
        <v>KG ETS</v>
      </c>
      <c r="E95" t="str">
        <f>MID(상장종목_byKRX!$N95,SEARCH("(",상장종목_byKRX!$N95)+1,3)</f>
        <v>KRW</v>
      </c>
      <c r="F95" t="str">
        <f>INDEX(상장회사_byKRX!$D$2:$D$2380,MATCH(MID($B95,1,5)&amp;"?",상장회사_byKRX!$B$2:$B$2380,0),1)</f>
        <v>053802</v>
      </c>
      <c r="G95" t="str">
        <f>INDEX(상장회사_byKRX!$E$2:$E$2380,MATCH(MID($B95,1,5)&amp;"?",상장회사_byKRX!$B$2:$B$2380,0),1)</f>
        <v>폐기물 처리업</v>
      </c>
      <c r="H95" t="str">
        <f>INDEX(상장법인목록_byKRX!$D$2:$D$2380,MATCH(MID($B95,1,5)&amp;"?",상장법인목록_byKRX!$B$2:$B$23800,0),1)</f>
        <v>집단에너지(스팀), 산화동, 폐기물 소각</v>
      </c>
      <c r="I95" s="12" t="str">
        <f>INDEX(상장법인목록_byKRX!$G$2:$G$2380,MATCH(MID($B95,1,5)&amp;"?",상장법인목록_byKRX!$B$2:$B$23800,0),1)</f>
        <v>엄기민</v>
      </c>
      <c r="J95" t="str">
        <f>INDEX(상장회사_byKRX!$J$2:$J$2380,MATCH(MID($B95,1,5)&amp;"?",상장회사_byKRX!$B$2:$B$2380,0),1)</f>
        <v>031-488-1122</v>
      </c>
      <c r="K95" s="13">
        <f>INDEX(상장법인목록_byKRX!$E$2:$E$2380,MATCH(MID($B95,1,5)&amp;"?",상장법인목록_byKRX!$B$2:$B$23800,0),1)</f>
        <v>41479</v>
      </c>
      <c r="L95" s="14" t="str">
        <f>LEFT(INDEX(상장법인목록_byKRX!$F$2:$F$2380,MATCH(MID($B95,1,5)&amp;"?",상장법인목록_byKRX!$B$2:$B$23800,0),1),2)</f>
        <v>12</v>
      </c>
      <c r="M95" t="str">
        <f>INDEX(상장회사_byKRX!$K$2:$K$2380,MATCH(MID($B95,1,5)&amp;"?",상장회사_byKRX!$B$2:$B$2380,0),1)</f>
        <v>경기도 시흥시  소망공원로 5 (정왕동) KG ETS(주)</v>
      </c>
      <c r="N95" s="12" t="str">
        <f>INDEX(상장법인목록_byKRX!$H$2:$H$2380,MATCH(MID($B95,1,5)&amp;"?",상장법인목록_byKRX!$B$2:$B$23800,0),1)</f>
        <v>http://www.kgets.co.kr</v>
      </c>
      <c r="O95" s="12" t="str">
        <f>INDEX(상장법인목록_byKRX!$I$2:$I$2380,MATCH(MID($B95,1,5)&amp;"?",상장법인목록_byKRX!$B$2:$B$23800,0),1)</f>
        <v>경기도</v>
      </c>
    </row>
    <row r="96" spans="1:15">
      <c r="A96">
        <v>95</v>
      </c>
      <c r="B96" t="str">
        <f>상장종목_byKRX!A96</f>
        <v>016380</v>
      </c>
      <c r="C96" t="str">
        <f>상장종목_byKRX!B96</f>
        <v>KG동부제철</v>
      </c>
      <c r="D96" t="str">
        <f>INDEX(상장회사_byKRX!$C$2:$C$2380,MATCH(MID($B96,1,5)&amp;"?",상장회사_byKRX!$B$2:$B$2380,0),1)</f>
        <v>KG동부제철</v>
      </c>
      <c r="E96" t="str">
        <f>MID(상장종목_byKRX!$N96,SEARCH("(",상장종목_byKRX!$N96)+1,3)</f>
        <v>KRW</v>
      </c>
      <c r="F96" t="str">
        <f>INDEX(상장회사_byKRX!$D$2:$D$2380,MATCH(MID($B96,1,5)&amp;"?",상장회사_byKRX!$B$2:$B$2380,0),1)</f>
        <v>032401</v>
      </c>
      <c r="G96" t="str">
        <f>INDEX(상장회사_byKRX!$E$2:$E$2380,MATCH(MID($B96,1,5)&amp;"?",상장회사_byKRX!$B$2:$B$2380,0),1)</f>
        <v>1차 철강 제조업</v>
      </c>
      <c r="H96" t="str">
        <f>INDEX(상장법인목록_byKRX!$D$2:$D$2380,MATCH(MID($B96,1,5)&amp;"?",상장법인목록_byKRX!$B$2:$B$23800,0),1)</f>
        <v>철강재(냉연강판,아연도강판,칼라강판,석도강판,선재류,강관,형강,봉강),비철금속 제조,도매</v>
      </c>
      <c r="I96" s="12" t="str">
        <f>INDEX(상장법인목록_byKRX!$G$2:$G$2380,MATCH(MID($B96,1,5)&amp;"?",상장법인목록_byKRX!$B$2:$B$23800,0),1)</f>
        <v>이세철</v>
      </c>
      <c r="J96" t="str">
        <f>INDEX(상장회사_byKRX!$J$2:$J$2380,MATCH(MID($B96,1,5)&amp;"?",상장회사_byKRX!$B$2:$B$2380,0),1)</f>
        <v>02-3450-8027</v>
      </c>
      <c r="K96" s="13">
        <f>INDEX(상장법인목록_byKRX!$E$2:$E$2380,MATCH(MID($B96,1,5)&amp;"?",상장법인목록_byKRX!$B$2:$B$23800,0),1)</f>
        <v>31446</v>
      </c>
      <c r="L96" s="14" t="str">
        <f>LEFT(INDEX(상장법인목록_byKRX!$F$2:$F$2380,MATCH(MID($B96,1,5)&amp;"?",상장법인목록_byKRX!$B$2:$B$23800,0),1),2)</f>
        <v>12</v>
      </c>
      <c r="M96" t="str">
        <f>INDEX(상장회사_byKRX!$K$2:$K$2380,MATCH(MID($B96,1,5)&amp;"?",상장회사_byKRX!$B$2:$B$2380,0),1)</f>
        <v>서울특별시 중구 한강대로 416 서울스퀘어 7층</v>
      </c>
      <c r="N96" s="12" t="str">
        <f>INDEX(상장법인목록_byKRX!$H$2:$H$2380,MATCH(MID($B96,1,5)&amp;"?",상장법인목록_byKRX!$B$2:$B$23800,0),1)</f>
        <v>http://www.kgdongbusteel.co.kr</v>
      </c>
      <c r="O96" s="12" t="str">
        <f>INDEX(상장법인목록_byKRX!$I$2:$I$2380,MATCH(MID($B96,1,5)&amp;"?",상장법인목록_byKRX!$B$2:$B$23800,0),1)</f>
        <v>서울특별시</v>
      </c>
    </row>
    <row r="97" spans="1:15">
      <c r="A97">
        <v>96</v>
      </c>
      <c r="B97" t="str">
        <f>상장종목_byKRX!A97</f>
        <v>016385</v>
      </c>
      <c r="C97" t="str">
        <f>상장종목_byKRX!B97</f>
        <v>KG동부제철우</v>
      </c>
      <c r="D97" t="str">
        <f>INDEX(상장회사_byKRX!$C$2:$C$2380,MATCH(MID($B97,1,5)&amp;"?",상장회사_byKRX!$B$2:$B$2380,0),1)</f>
        <v>KG동부제철</v>
      </c>
      <c r="E97" t="str">
        <f>MID(상장종목_byKRX!$N97,SEARCH("(",상장종목_byKRX!$N97)+1,3)</f>
        <v>KRW</v>
      </c>
      <c r="F97" t="str">
        <f>INDEX(상장회사_byKRX!$D$2:$D$2380,MATCH(MID($B97,1,5)&amp;"?",상장회사_byKRX!$B$2:$B$2380,0),1)</f>
        <v>032401</v>
      </c>
      <c r="G97" t="str">
        <f>INDEX(상장회사_byKRX!$E$2:$E$2380,MATCH(MID($B97,1,5)&amp;"?",상장회사_byKRX!$B$2:$B$2380,0),1)</f>
        <v>1차 철강 제조업</v>
      </c>
      <c r="H97" t="str">
        <f>INDEX(상장법인목록_byKRX!$D$2:$D$2380,MATCH(MID($B97,1,5)&amp;"?",상장법인목록_byKRX!$B$2:$B$23800,0),1)</f>
        <v>철강재(냉연강판,아연도강판,칼라강판,석도강판,선재류,강관,형강,봉강),비철금속 제조,도매</v>
      </c>
      <c r="I97" s="12" t="str">
        <f>INDEX(상장법인목록_byKRX!$G$2:$G$2380,MATCH(MID($B97,1,5)&amp;"?",상장법인목록_byKRX!$B$2:$B$23800,0),1)</f>
        <v>이세철</v>
      </c>
      <c r="J97" t="str">
        <f>INDEX(상장회사_byKRX!$J$2:$J$2380,MATCH(MID($B97,1,5)&amp;"?",상장회사_byKRX!$B$2:$B$2380,0),1)</f>
        <v>02-3450-8027</v>
      </c>
      <c r="K97" s="13">
        <f>INDEX(상장법인목록_byKRX!$E$2:$E$2380,MATCH(MID($B97,1,5)&amp;"?",상장법인목록_byKRX!$B$2:$B$23800,0),1)</f>
        <v>31446</v>
      </c>
      <c r="L97" s="14" t="str">
        <f>LEFT(INDEX(상장법인목록_byKRX!$F$2:$F$2380,MATCH(MID($B97,1,5)&amp;"?",상장법인목록_byKRX!$B$2:$B$23800,0),1),2)</f>
        <v>12</v>
      </c>
      <c r="M97" t="str">
        <f>INDEX(상장회사_byKRX!$K$2:$K$2380,MATCH(MID($B97,1,5)&amp;"?",상장회사_byKRX!$B$2:$B$2380,0),1)</f>
        <v>서울특별시 중구 한강대로 416 서울스퀘어 7층</v>
      </c>
      <c r="N97" s="12" t="str">
        <f>INDEX(상장법인목록_byKRX!$H$2:$H$2380,MATCH(MID($B97,1,5)&amp;"?",상장법인목록_byKRX!$B$2:$B$23800,0),1)</f>
        <v>http://www.kgdongbusteel.co.kr</v>
      </c>
      <c r="O97" s="12" t="str">
        <f>INDEX(상장법인목록_byKRX!$I$2:$I$2380,MATCH(MID($B97,1,5)&amp;"?",상장법인목록_byKRX!$B$2:$B$23800,0),1)</f>
        <v>서울특별시</v>
      </c>
    </row>
    <row r="98" spans="1:15">
      <c r="A98">
        <v>97</v>
      </c>
      <c r="B98" t="str">
        <f>상장종목_byKRX!A98</f>
        <v>046440</v>
      </c>
      <c r="C98" t="str">
        <f>상장종목_byKRX!B98</f>
        <v>KG모빌리언스</v>
      </c>
      <c r="D98" t="str">
        <f>INDEX(상장회사_byKRX!$C$2:$C$2380,MATCH(MID($B98,1,5)&amp;"?",상장회사_byKRX!$B$2:$B$2380,0),1)</f>
        <v>KG모빌리언스</v>
      </c>
      <c r="E98" t="str">
        <f>MID(상장종목_byKRX!$N98,SEARCH("(",상장종목_byKRX!$N98)+1,3)</f>
        <v>KRW</v>
      </c>
      <c r="F98" t="str">
        <f>INDEX(상장회사_byKRX!$D$2:$D$2380,MATCH(MID($B98,1,5)&amp;"?",상장회사_byKRX!$B$2:$B$2380,0),1)</f>
        <v>105802</v>
      </c>
      <c r="G98" t="str">
        <f>INDEX(상장회사_byKRX!$E$2:$E$2380,MATCH(MID($B98,1,5)&amp;"?",상장회사_byKRX!$B$2:$B$2380,0),1)</f>
        <v>소프트웨어 개발 및 공급업</v>
      </c>
      <c r="H98" t="str">
        <f>INDEX(상장법인목록_byKRX!$D$2:$D$2380,MATCH(MID($B98,1,5)&amp;"?",상장법인목록_byKRX!$B$2:$B$23800,0),1)</f>
        <v>유무선전화결제서비스</v>
      </c>
      <c r="I98" s="12" t="str">
        <f>INDEX(상장법인목록_byKRX!$G$2:$G$2380,MATCH(MID($B98,1,5)&amp;"?",상장법인목록_byKRX!$B$2:$B$23800,0),1)</f>
        <v>곽재선</v>
      </c>
      <c r="J98" t="str">
        <f>INDEX(상장회사_byKRX!$J$2:$J$2380,MATCH(MID($B98,1,5)&amp;"?",상장회사_byKRX!$B$2:$B$2380,0),1)</f>
        <v>(02)2192-2000</v>
      </c>
      <c r="K98" s="13">
        <f>INDEX(상장법인목록_byKRX!$E$2:$E$2380,MATCH(MID($B98,1,5)&amp;"?",상장법인목록_byKRX!$B$2:$B$23800,0),1)</f>
        <v>38335</v>
      </c>
      <c r="L98" s="14" t="str">
        <f>LEFT(INDEX(상장법인목록_byKRX!$F$2:$F$2380,MATCH(MID($B98,1,5)&amp;"?",상장법인목록_byKRX!$B$2:$B$23800,0),1),2)</f>
        <v>12</v>
      </c>
      <c r="M98" t="str">
        <f>INDEX(상장회사_byKRX!$K$2:$K$2380,MATCH(MID($B98,1,5)&amp;"?",상장회사_byKRX!$B$2:$B$2380,0),1)</f>
        <v>서울특별시 중구 통일로 92 케이지타워 16층</v>
      </c>
      <c r="N98" s="12" t="str">
        <f>INDEX(상장법인목록_byKRX!$H$2:$H$2380,MATCH(MID($B98,1,5)&amp;"?",상장법인목록_byKRX!$B$2:$B$23800,0),1)</f>
        <v>http://www.mobilians.co.kr</v>
      </c>
      <c r="O98" s="12" t="str">
        <f>INDEX(상장법인목록_byKRX!$I$2:$I$2380,MATCH(MID($B98,1,5)&amp;"?",상장법인목록_byKRX!$B$2:$B$23800,0),1)</f>
        <v>서울특별시</v>
      </c>
    </row>
    <row r="99" spans="1:15">
      <c r="A99">
        <v>98</v>
      </c>
      <c r="B99" t="str">
        <f>상장종목_byKRX!A99</f>
        <v>035600</v>
      </c>
      <c r="C99" t="str">
        <f>상장종목_byKRX!B99</f>
        <v>KG이니시스</v>
      </c>
      <c r="D99" t="str">
        <f>INDEX(상장회사_byKRX!$C$2:$C$2380,MATCH(MID($B99,1,5)&amp;"?",상장회사_byKRX!$B$2:$B$2380,0),1)</f>
        <v>KG이니시스</v>
      </c>
      <c r="E99" t="str">
        <f>MID(상장종목_byKRX!$N99,SEARCH("(",상장종목_byKRX!$N99)+1,3)</f>
        <v>KRW</v>
      </c>
      <c r="F99" t="str">
        <f>INDEX(상장회사_byKRX!$D$2:$D$2380,MATCH(MID($B99,1,5)&amp;"?",상장회사_byKRX!$B$2:$B$2380,0),1)</f>
        <v>105802</v>
      </c>
      <c r="G99" t="str">
        <f>INDEX(상장회사_byKRX!$E$2:$E$2380,MATCH(MID($B99,1,5)&amp;"?",상장회사_byKRX!$B$2:$B$2380,0),1)</f>
        <v>소프트웨어 개발 및 공급업</v>
      </c>
      <c r="H99" t="str">
        <f>INDEX(상장법인목록_byKRX!$D$2:$D$2380,MATCH(MID($B99,1,5)&amp;"?",상장법인목록_byKRX!$B$2:$B$23800,0),1)</f>
        <v>전자지불서비스</v>
      </c>
      <c r="I99" s="12" t="str">
        <f>INDEX(상장법인목록_byKRX!$G$2:$G$2380,MATCH(MID($B99,1,5)&amp;"?",상장법인목록_byKRX!$B$2:$B$23800,0),1)</f>
        <v>유승용</v>
      </c>
      <c r="J99" t="str">
        <f>INDEX(상장회사_byKRX!$J$2:$J$2380,MATCH(MID($B99,1,5)&amp;"?",상장회사_byKRX!$B$2:$B$2380,0),1)</f>
        <v>(02)3430-5913</v>
      </c>
      <c r="K99" s="13">
        <f>INDEX(상장법인목록_byKRX!$E$2:$E$2380,MATCH(MID($B99,1,5)&amp;"?",상장법인목록_byKRX!$B$2:$B$23800,0),1)</f>
        <v>37582</v>
      </c>
      <c r="L99" s="14" t="str">
        <f>LEFT(INDEX(상장법인목록_byKRX!$F$2:$F$2380,MATCH(MID($B99,1,5)&amp;"?",상장법인목록_byKRX!$B$2:$B$23800,0),1),2)</f>
        <v>12</v>
      </c>
      <c r="M99" t="str">
        <f>INDEX(상장회사_byKRX!$K$2:$K$2380,MATCH(MID($B99,1,5)&amp;"?",상장회사_byKRX!$B$2:$B$2380,0),1)</f>
        <v>서울특별시 중구 통일로 92 케이지타워 14,15층</v>
      </c>
      <c r="N99" s="12" t="str">
        <f>INDEX(상장법인목록_byKRX!$H$2:$H$2380,MATCH(MID($B99,1,5)&amp;"?",상장법인목록_byKRX!$B$2:$B$23800,0),1)</f>
        <v>http://www.inicis.com</v>
      </c>
      <c r="O99" s="12" t="str">
        <f>INDEX(상장법인목록_byKRX!$I$2:$I$2380,MATCH(MID($B99,1,5)&amp;"?",상장법인목록_byKRX!$B$2:$B$23800,0),1)</f>
        <v>서울특별시</v>
      </c>
    </row>
    <row r="100" spans="1:15">
      <c r="A100">
        <v>99</v>
      </c>
      <c r="B100" t="str">
        <f>상장종목_byKRX!A100</f>
        <v>001390</v>
      </c>
      <c r="C100" t="str">
        <f>상장종목_byKRX!B100</f>
        <v>KG케미칼</v>
      </c>
      <c r="D100" t="str">
        <f>INDEX(상장회사_byKRX!$C$2:$C$2380,MATCH(MID($B100,1,5)&amp;"?",상장회사_byKRX!$B$2:$B$2380,0),1)</f>
        <v>KG케미칼</v>
      </c>
      <c r="E100" t="str">
        <f>MID(상장종목_byKRX!$N100,SEARCH("(",상장종목_byKRX!$N100)+1,3)</f>
        <v>KRW</v>
      </c>
      <c r="F100" t="str">
        <f>INDEX(상장회사_byKRX!$D$2:$D$2380,MATCH(MID($B100,1,5)&amp;"?",상장회사_byKRX!$B$2:$B$2380,0),1)</f>
        <v>032001</v>
      </c>
      <c r="G100" t="str">
        <f>INDEX(상장회사_byKRX!$E$2:$E$2380,MATCH(MID($B100,1,5)&amp;"?",상장회사_byKRX!$B$2:$B$2380,0),1)</f>
        <v>기초 화학물질 제조업</v>
      </c>
      <c r="H100" t="str">
        <f>INDEX(상장법인목록_byKRX!$D$2:$D$2380,MATCH(MID($B100,1,5)&amp;"?",상장법인목록_byKRX!$B$2:$B$23800,0),1)</f>
        <v>콘크리트혼화제, 비료, 친환경농자재, 수처리제</v>
      </c>
      <c r="I100" s="12" t="str">
        <f>INDEX(상장법인목록_byKRX!$G$2:$G$2380,MATCH(MID($B100,1,5)&amp;"?",상장법인목록_byKRX!$B$2:$B$23800,0),1)</f>
        <v>곽정현</v>
      </c>
      <c r="J100" t="str">
        <f>INDEX(상장회사_byKRX!$J$2:$J$2380,MATCH(MID($B100,1,5)&amp;"?",상장회사_byKRX!$B$2:$B$2380,0),1)</f>
        <v>052-231-1842</v>
      </c>
      <c r="K100" s="13">
        <f>INDEX(상장법인목록_byKRX!$E$2:$E$2380,MATCH(MID($B100,1,5)&amp;"?",상장법인목록_byKRX!$B$2:$B$23800,0),1)</f>
        <v>32745</v>
      </c>
      <c r="L100" s="14" t="str">
        <f>LEFT(INDEX(상장법인목록_byKRX!$F$2:$F$2380,MATCH(MID($B100,1,5)&amp;"?",상장법인목록_byKRX!$B$2:$B$23800,0),1),2)</f>
        <v>12</v>
      </c>
      <c r="M100" t="str">
        <f>INDEX(상장회사_byKRX!$K$2:$K$2380,MATCH(MID($B100,1,5)&amp;"?",상장회사_byKRX!$B$2:$B$2380,0),1)</f>
        <v>울산광역시 울주군 온산읍 당월로 322 </v>
      </c>
      <c r="N100" s="12" t="str">
        <f>INDEX(상장법인목록_byKRX!$H$2:$H$2380,MATCH(MID($B100,1,5)&amp;"?",상장법인목록_byKRX!$B$2:$B$23800,0),1)</f>
        <v>http://www.kgchem.co.kr</v>
      </c>
      <c r="O100" s="12" t="str">
        <f>INDEX(상장법인목록_byKRX!$I$2:$I$2380,MATCH(MID($B100,1,5)&amp;"?",상장법인목록_byKRX!$B$2:$B$23800,0),1)</f>
        <v>울산광역시</v>
      </c>
    </row>
    <row r="101" spans="1:15">
      <c r="A101">
        <v>100</v>
      </c>
      <c r="B101" t="str">
        <f>상장종목_byKRX!A101</f>
        <v>060720</v>
      </c>
      <c r="C101" t="str">
        <f>상장종목_byKRX!B101</f>
        <v>KH바텍</v>
      </c>
      <c r="D101" t="str">
        <f>INDEX(상장회사_byKRX!$C$2:$C$2380,MATCH(MID($B101,1,5)&amp;"?",상장회사_byKRX!$B$2:$B$2380,0),1)</f>
        <v>KH바텍</v>
      </c>
      <c r="E101" t="str">
        <f>MID(상장종목_byKRX!$N101,SEARCH("(",상장종목_byKRX!$N101)+1,3)</f>
        <v>KRW</v>
      </c>
      <c r="F101" t="str">
        <f>INDEX(상장회사_byKRX!$D$2:$D$2380,MATCH(MID($B101,1,5)&amp;"?",상장회사_byKRX!$B$2:$B$2380,0),1)</f>
        <v>032602</v>
      </c>
      <c r="G101" t="str">
        <f>INDEX(상장회사_byKRX!$E$2:$E$2380,MATCH(MID($B101,1,5)&amp;"?",상장회사_byKRX!$B$2:$B$2380,0),1)</f>
        <v>전자부품 제조업</v>
      </c>
      <c r="H101" t="str">
        <f>INDEX(상장법인목록_byKRX!$D$2:$D$2380,MATCH(MID($B101,1,5)&amp;"?",상장법인목록_byKRX!$B$2:$B$23800,0),1)</f>
        <v>휴대폰부품(SHIELD, BRACKET)</v>
      </c>
      <c r="I101" s="12" t="str">
        <f>INDEX(상장법인목록_byKRX!$G$2:$G$2380,MATCH(MID($B101,1,5)&amp;"?",상장법인목록_byKRX!$B$2:$B$23800,0),1)</f>
        <v>남광희</v>
      </c>
      <c r="J101" t="str">
        <f>INDEX(상장회사_byKRX!$J$2:$J$2380,MATCH(MID($B101,1,5)&amp;"?",상장회사_byKRX!$B$2:$B$2380,0),1)</f>
        <v>054-465-0630</v>
      </c>
      <c r="K101" s="13">
        <f>INDEX(상장법인목록_byKRX!$E$2:$E$2380,MATCH(MID($B101,1,5)&amp;"?",상장법인목록_byKRX!$B$2:$B$23800,0),1)</f>
        <v>37397</v>
      </c>
      <c r="L101" s="14" t="str">
        <f>LEFT(INDEX(상장법인목록_byKRX!$F$2:$F$2380,MATCH(MID($B101,1,5)&amp;"?",상장법인목록_byKRX!$B$2:$B$23800,0),1),2)</f>
        <v>12</v>
      </c>
      <c r="M101" t="str">
        <f>INDEX(상장회사_byKRX!$K$2:$K$2380,MATCH(MID($B101,1,5)&amp;"?",상장회사_byKRX!$B$2:$B$2380,0),1)</f>
        <v>경상북도 구미시  1공단로10길 53-12 (주)KH바텍 </v>
      </c>
      <c r="N101" s="12" t="str">
        <f>INDEX(상장법인목록_byKRX!$H$2:$H$2380,MATCH(MID($B101,1,5)&amp;"?",상장법인목록_byKRX!$B$2:$B$23800,0),1)</f>
        <v>http://www.khvatec.com</v>
      </c>
      <c r="O101" s="12" t="str">
        <f>INDEX(상장법인목록_byKRX!$I$2:$I$2380,MATCH(MID($B101,1,5)&amp;"?",상장법인목록_byKRX!$B$2:$B$23800,0),1)</f>
        <v>경상북도</v>
      </c>
    </row>
    <row r="102" spans="1:15">
      <c r="A102">
        <v>101</v>
      </c>
      <c r="B102" t="str">
        <f>상장종목_byKRX!A102</f>
        <v>001940</v>
      </c>
      <c r="C102" t="str">
        <f>상장종목_byKRX!B102</f>
        <v>KISCO홀딩스</v>
      </c>
      <c r="D102" t="str">
        <f>INDEX(상장회사_byKRX!$C$2:$C$2380,MATCH(MID($B102,1,5)&amp;"?",상장회사_byKRX!$B$2:$B$2380,0),1)</f>
        <v>KISCO홀딩스</v>
      </c>
      <c r="E102" t="str">
        <f>MID(상장종목_byKRX!$N102,SEARCH("(",상장종목_byKRX!$N102)+1,3)</f>
        <v>KRW</v>
      </c>
      <c r="F102" t="str">
        <f>INDEX(상장회사_byKRX!$D$2:$D$2380,MATCH(MID($B102,1,5)&amp;"?",상장회사_byKRX!$B$2:$B$2380,0),1)</f>
        <v>032401</v>
      </c>
      <c r="G102" t="str">
        <f>INDEX(상장회사_byKRX!$E$2:$E$2380,MATCH(MID($B102,1,5)&amp;"?",상장회사_byKRX!$B$2:$B$2380,0),1)</f>
        <v>1차 철강 제조업</v>
      </c>
      <c r="H102" t="str">
        <f>INDEX(상장법인목록_byKRX!$D$2:$D$2380,MATCH(MID($B102,1,5)&amp;"?",상장법인목록_byKRX!$B$2:$B$23800,0),1)</f>
        <v>지주사업</v>
      </c>
      <c r="I102" s="12" t="str">
        <f>INDEX(상장법인목록_byKRX!$G$2:$G$2380,MATCH(MID($B102,1,5)&amp;"?",상장법인목록_byKRX!$B$2:$B$23800,0),1)</f>
        <v>장세홍, 이병제 (각자대표)</v>
      </c>
      <c r="J102" t="str">
        <f>INDEX(상장회사_byKRX!$J$2:$J$2380,MATCH(MID($B102,1,5)&amp;"?",상장회사_byKRX!$B$2:$B$2380,0),1)</f>
        <v>055-260-0500</v>
      </c>
      <c r="K102" s="13">
        <f>INDEX(상장법인목록_byKRX!$E$2:$E$2380,MATCH(MID($B102,1,5)&amp;"?",상장법인목록_byKRX!$B$2:$B$23800,0),1)</f>
        <v>32825</v>
      </c>
      <c r="L102" s="14" t="str">
        <f>LEFT(INDEX(상장법인목록_byKRX!$F$2:$F$2380,MATCH(MID($B102,1,5)&amp;"?",상장법인목록_byKRX!$B$2:$B$23800,0),1),2)</f>
        <v>12</v>
      </c>
      <c r="M102" t="str">
        <f>INDEX(상장회사_byKRX!$K$2:$K$2380,MATCH(MID($B102,1,5)&amp;"?",상장회사_byKRX!$B$2:$B$2380,0),1)</f>
        <v>경상남도 창원시 성산구  공단로103번길 12 한국철강(주) </v>
      </c>
      <c r="N102" s="12" t="str">
        <f>INDEX(상장법인목록_byKRX!$H$2:$H$2380,MATCH(MID($B102,1,5)&amp;"?",상장법인목록_byKRX!$B$2:$B$23800,0),1)</f>
        <v>http://www.kiscoholdings.co.kr</v>
      </c>
      <c r="O102" s="12" t="str">
        <f>INDEX(상장법인목록_byKRX!$I$2:$I$2380,MATCH(MID($B102,1,5)&amp;"?",상장법인목록_byKRX!$B$2:$B$23800,0),1)</f>
        <v>경상남도</v>
      </c>
    </row>
    <row r="103" spans="1:15">
      <c r="A103">
        <v>102</v>
      </c>
      <c r="B103" t="str">
        <f>상장종목_byKRX!A103</f>
        <v>122450</v>
      </c>
      <c r="C103" t="str">
        <f>상장종목_byKRX!B103</f>
        <v>KMH</v>
      </c>
      <c r="D103" t="str">
        <f>INDEX(상장회사_byKRX!$C$2:$C$2380,MATCH(MID($B103,1,5)&amp;"?",상장회사_byKRX!$B$2:$B$2380,0),1)</f>
        <v>KMH</v>
      </c>
      <c r="E103" t="str">
        <f>MID(상장종목_byKRX!$N103,SEARCH("(",상장종목_byKRX!$N103)+1,3)</f>
        <v>KRW</v>
      </c>
      <c r="F103" t="str">
        <f>INDEX(상장회사_byKRX!$D$2:$D$2380,MATCH(MID($B103,1,5)&amp;"?",상장회사_byKRX!$B$2:$B$2380,0),1)</f>
        <v>106002</v>
      </c>
      <c r="G103" t="str">
        <f>INDEX(상장회사_byKRX!$E$2:$E$2380,MATCH(MID($B103,1,5)&amp;"?",상장회사_byKRX!$B$2:$B$2380,0),1)</f>
        <v>텔레비전 방송업</v>
      </c>
      <c r="H103" t="str">
        <f>INDEX(상장법인목록_byKRX!$D$2:$D$2380,MATCH(MID($B103,1,5)&amp;"?",상장법인목록_byKRX!$B$2:$B$23800,0),1)</f>
        <v>방송채널사업 및 방송송출서비스</v>
      </c>
      <c r="I103" s="12" t="str">
        <f>INDEX(상장법인목록_byKRX!$G$2:$G$2380,MATCH(MID($B103,1,5)&amp;"?",상장법인목록_byKRX!$B$2:$B$23800,0),1)</f>
        <v>한찬수</v>
      </c>
      <c r="J103" t="str">
        <f>INDEX(상장회사_byKRX!$J$2:$J$2380,MATCH(MID($B103,1,5)&amp;"?",상장회사_byKRX!$B$2:$B$2380,0),1)</f>
        <v>02-2647-1255</v>
      </c>
      <c r="K103" s="13">
        <f>INDEX(상장법인목록_byKRX!$E$2:$E$2380,MATCH(MID($B103,1,5)&amp;"?",상장법인목록_byKRX!$B$2:$B$23800,0),1)</f>
        <v>40688</v>
      </c>
      <c r="L103" s="14" t="str">
        <f>LEFT(INDEX(상장법인목록_byKRX!$F$2:$F$2380,MATCH(MID($B103,1,5)&amp;"?",상장법인목록_byKRX!$B$2:$B$23800,0),1),2)</f>
        <v>12</v>
      </c>
      <c r="M103" t="str">
        <f>INDEX(상장회사_byKRX!$K$2:$K$2380,MATCH(MID($B103,1,5)&amp;"?",상장회사_byKRX!$B$2:$B$2380,0),1)</f>
        <v>서울특별시 양천구  목동서로 201 KT정보전산센터 7층</v>
      </c>
      <c r="N103" s="12" t="str">
        <f>INDEX(상장법인목록_byKRX!$H$2:$H$2380,MATCH(MID($B103,1,5)&amp;"?",상장법인목록_byKRX!$B$2:$B$23800,0),1)</f>
        <v>http://www.ikmh.co.kr</v>
      </c>
      <c r="O103" s="12" t="str">
        <f>INDEX(상장법인목록_byKRX!$I$2:$I$2380,MATCH(MID($B103,1,5)&amp;"?",상장법인목록_byKRX!$B$2:$B$23800,0),1)</f>
        <v>서울특별시</v>
      </c>
    </row>
    <row r="104" spans="1:15">
      <c r="A104">
        <v>103</v>
      </c>
      <c r="B104" t="str">
        <f>상장종목_byKRX!A104</f>
        <v>052900</v>
      </c>
      <c r="C104" t="str">
        <f>상장종목_byKRX!B104</f>
        <v>KMH하이텍</v>
      </c>
      <c r="D104" t="str">
        <f>INDEX(상장회사_byKRX!$C$2:$C$2380,MATCH(MID($B104,1,5)&amp;"?",상장회사_byKRX!$B$2:$B$2380,0),1)</f>
        <v>KMH하이텍</v>
      </c>
      <c r="E104" t="str">
        <f>MID(상장종목_byKRX!$N104,SEARCH("(",상장종목_byKRX!$N104)+1,3)</f>
        <v>KRW</v>
      </c>
      <c r="F104" t="str">
        <f>INDEX(상장회사_byKRX!$D$2:$D$2380,MATCH(MID($B104,1,5)&amp;"?",상장회사_byKRX!$B$2:$B$2380,0),1)</f>
        <v>032202</v>
      </c>
      <c r="G104" t="str">
        <f>INDEX(상장회사_byKRX!$E$2:$E$2380,MATCH(MID($B104,1,5)&amp;"?",상장회사_byKRX!$B$2:$B$2380,0),1)</f>
        <v>플라스틱제품 제조업</v>
      </c>
      <c r="H104" t="str">
        <f>INDEX(상장법인목록_byKRX!$D$2:$D$2380,MATCH(MID($B104,1,5)&amp;"?",상장법인목록_byKRX!$B$2:$B$23800,0),1)</f>
        <v>TRAY(반도체Packing재료)</v>
      </c>
      <c r="I104" s="12" t="str">
        <f>INDEX(상장법인목록_byKRX!$G$2:$G$2380,MATCH(MID($B104,1,5)&amp;"?",상장법인목록_byKRX!$B$2:$B$23800,0),1)</f>
        <v>이상국</v>
      </c>
      <c r="J104" t="str">
        <f>INDEX(상장회사_byKRX!$J$2:$J$2380,MATCH(MID($B104,1,5)&amp;"?",상장회사_byKRX!$B$2:$B$2380,0),1)</f>
        <v>(041)539-6114</v>
      </c>
      <c r="K104" s="13">
        <f>INDEX(상장법인목록_byKRX!$E$2:$E$2380,MATCH(MID($B104,1,5)&amp;"?",상장법인목록_byKRX!$B$2:$B$23800,0),1)</f>
        <v>38370</v>
      </c>
      <c r="L104" s="14" t="str">
        <f>LEFT(INDEX(상장법인목록_byKRX!$F$2:$F$2380,MATCH(MID($B104,1,5)&amp;"?",상장법인목록_byKRX!$B$2:$B$23800,0),1),2)</f>
        <v>12</v>
      </c>
      <c r="M104" t="str">
        <f>INDEX(상장회사_byKRX!$K$2:$K$2380,MATCH(MID($B104,1,5)&amp;"?",상장회사_byKRX!$B$2:$B$2380,0),1)</f>
        <v>충청남도 아산시  음봉면 연암율금로 330 비아이이엠티 </v>
      </c>
      <c r="N104" s="12" t="str">
        <f>INDEX(상장법인목록_byKRX!$H$2:$H$2380,MATCH(MID($B104,1,5)&amp;"?",상장법인목록_byKRX!$B$2:$B$23800,0),1)</f>
        <v>http://www.kmhhitech.com</v>
      </c>
      <c r="O104" s="12" t="str">
        <f>INDEX(상장법인목록_byKRX!$I$2:$I$2380,MATCH(MID($B104,1,5)&amp;"?",상장법인목록_byKRX!$B$2:$B$23800,0),1)</f>
        <v>충청남도</v>
      </c>
    </row>
    <row r="105" spans="1:15">
      <c r="A105">
        <v>104</v>
      </c>
      <c r="B105" t="str">
        <f>상장종목_byKRX!A105</f>
        <v>058400</v>
      </c>
      <c r="C105" t="str">
        <f>상장종목_byKRX!B105</f>
        <v>KNN</v>
      </c>
      <c r="D105" t="str">
        <f>INDEX(상장회사_byKRX!$C$2:$C$2380,MATCH(MID($B105,1,5)&amp;"?",상장회사_byKRX!$B$2:$B$2380,0),1)</f>
        <v>KNN</v>
      </c>
      <c r="E105" t="str">
        <f>MID(상장종목_byKRX!$N105,SEARCH("(",상장종목_byKRX!$N105)+1,3)</f>
        <v>KRW</v>
      </c>
      <c r="F105" t="str">
        <f>INDEX(상장회사_byKRX!$D$2:$D$2380,MATCH(MID($B105,1,5)&amp;"?",상장회사_byKRX!$B$2:$B$2380,0),1)</f>
        <v>106002</v>
      </c>
      <c r="G105" t="str">
        <f>INDEX(상장회사_byKRX!$E$2:$E$2380,MATCH(MID($B105,1,5)&amp;"?",상장회사_byKRX!$B$2:$B$2380,0),1)</f>
        <v>텔레비전 방송업</v>
      </c>
      <c r="H105" t="str">
        <f>INDEX(상장법인목록_byKRX!$D$2:$D$2380,MATCH(MID($B105,1,5)&amp;"?",상장법인목록_byKRX!$B$2:$B$23800,0),1)</f>
        <v>방송프로그램 제작 및 송출</v>
      </c>
      <c r="I105" s="12" t="str">
        <f>INDEX(상장법인목록_byKRX!$G$2:$G$2380,MATCH(MID($B105,1,5)&amp;"?",상장법인목록_byKRX!$B$2:$B$23800,0),1)</f>
        <v>김병근</v>
      </c>
      <c r="J105" t="str">
        <f>INDEX(상장회사_byKRX!$J$2:$J$2380,MATCH(MID($B105,1,5)&amp;"?",상장회사_byKRX!$B$2:$B$2380,0),1)</f>
        <v>051-850-9214</v>
      </c>
      <c r="K105" s="13">
        <f>INDEX(상장법인목록_byKRX!$E$2:$E$2380,MATCH(MID($B105,1,5)&amp;"?",상장법인목록_byKRX!$B$2:$B$23800,0),1)</f>
        <v>40485</v>
      </c>
      <c r="L105" s="14" t="str">
        <f>LEFT(INDEX(상장법인목록_byKRX!$F$2:$F$2380,MATCH(MID($B105,1,5)&amp;"?",상장법인목록_byKRX!$B$2:$B$23800,0),1),2)</f>
        <v>12</v>
      </c>
      <c r="M105" t="str">
        <f>INDEX(상장회사_byKRX!$K$2:$K$2380,MATCH(MID($B105,1,5)&amp;"?",상장회사_byKRX!$B$2:$B$2380,0),1)</f>
        <v>부산광역시 해운대구  센텀서로 30 케이엔엔타워 </v>
      </c>
      <c r="N105" s="12" t="str">
        <f>INDEX(상장법인목록_byKRX!$H$2:$H$2380,MATCH(MID($B105,1,5)&amp;"?",상장법인목록_byKRX!$B$2:$B$23800,0),1)</f>
        <v>http://www.knn.co.kr</v>
      </c>
      <c r="O105" s="12" t="str">
        <f>INDEX(상장법인목록_byKRX!$I$2:$I$2380,MATCH(MID($B105,1,5)&amp;"?",상장법인목록_byKRX!$B$2:$B$23800,0),1)</f>
        <v>부산광역시</v>
      </c>
    </row>
    <row r="106" spans="1:15">
      <c r="A106">
        <v>105</v>
      </c>
      <c r="B106" t="str">
        <f>상장종목_byKRX!A106</f>
        <v>114450</v>
      </c>
      <c r="C106" t="str">
        <f>상장종목_byKRX!B106</f>
        <v>KPX생명과학</v>
      </c>
      <c r="D106" t="str">
        <f>INDEX(상장회사_byKRX!$C$2:$C$2380,MATCH(MID($B106,1,5)&amp;"?",상장회사_byKRX!$B$2:$B$2380,0),1)</f>
        <v>KPX생명과학</v>
      </c>
      <c r="E106" t="str">
        <f>MID(상장종목_byKRX!$N106,SEARCH("(",상장종목_byKRX!$N106)+1,3)</f>
        <v>KRW</v>
      </c>
      <c r="F106" t="str">
        <f>INDEX(상장회사_byKRX!$D$2:$D$2380,MATCH(MID($B106,1,5)&amp;"?",상장회사_byKRX!$B$2:$B$2380,0),1)</f>
        <v>032101</v>
      </c>
      <c r="G106" t="str">
        <f>INDEX(상장회사_byKRX!$E$2:$E$2380,MATCH(MID($B106,1,5)&amp;"?",상장회사_byKRX!$B$2:$B$2380,0),1)</f>
        <v>기초 의약물질 및 생물학적 제제 제조업</v>
      </c>
      <c r="H106" t="str">
        <f>INDEX(상장법인목록_byKRX!$D$2:$D$2380,MATCH(MID($B106,1,5)&amp;"?",상장법인목록_byKRX!$B$2:$B$23800,0),1)</f>
        <v>의약품 중간체 등</v>
      </c>
      <c r="I106" s="12" t="str">
        <f>INDEX(상장법인목록_byKRX!$G$2:$G$2380,MATCH(MID($B106,1,5)&amp;"?",상장법인목록_byKRX!$B$2:$B$23800,0),1)</f>
        <v>양준영, 이기성(각자 대표이사)</v>
      </c>
      <c r="J106" t="str">
        <f>INDEX(상장회사_byKRX!$J$2:$J$2380,MATCH(MID($B106,1,5)&amp;"?",상장회사_byKRX!$B$2:$B$2380,0),1)</f>
        <v>061-688-4600</v>
      </c>
      <c r="K106" s="13">
        <f>INDEX(상장법인목록_byKRX!$E$2:$E$2380,MATCH(MID($B106,1,5)&amp;"?",상장법인목록_byKRX!$B$2:$B$23800,0),1)</f>
        <v>40169</v>
      </c>
      <c r="L106" s="14" t="str">
        <f>LEFT(INDEX(상장법인목록_byKRX!$F$2:$F$2380,MATCH(MID($B106,1,5)&amp;"?",상장법인목록_byKRX!$B$2:$B$23800,0),1),2)</f>
        <v>12</v>
      </c>
      <c r="M106" t="str">
        <f>INDEX(상장회사_byKRX!$K$2:$K$2380,MATCH(MID($B106,1,5)&amp;"?",상장회사_byKRX!$B$2:$B$2380,0),1)</f>
        <v>전라남도 여수시 여수산단2로 84 </v>
      </c>
      <c r="N106" s="12" t="str">
        <f>INDEX(상장법인목록_byKRX!$H$2:$H$2380,MATCH(MID($B106,1,5)&amp;"?",상장법인목록_byKRX!$B$2:$B$23800,0),1)</f>
        <v>http://www.kpxls.com/</v>
      </c>
      <c r="O106" s="12" t="str">
        <f>INDEX(상장법인목록_byKRX!$I$2:$I$2380,MATCH(MID($B106,1,5)&amp;"?",상장법인목록_byKRX!$B$2:$B$23800,0),1)</f>
        <v>전라남도</v>
      </c>
    </row>
    <row r="107" spans="1:15">
      <c r="A107">
        <v>106</v>
      </c>
      <c r="B107" t="str">
        <f>상장종목_byKRX!A107</f>
        <v>025000</v>
      </c>
      <c r="C107" t="str">
        <f>상장종목_byKRX!B107</f>
        <v>KPX케미칼</v>
      </c>
      <c r="D107" t="str">
        <f>INDEX(상장회사_byKRX!$C$2:$C$2380,MATCH(MID($B107,1,5)&amp;"?",상장회사_byKRX!$B$2:$B$2380,0),1)</f>
        <v>KPX케미칼</v>
      </c>
      <c r="E107" t="str">
        <f>MID(상장종목_byKRX!$N107,SEARCH("(",상장종목_byKRX!$N107)+1,3)</f>
        <v>KRW</v>
      </c>
      <c r="F107" t="str">
        <f>INDEX(상장회사_byKRX!$D$2:$D$2380,MATCH(MID($B107,1,5)&amp;"?",상장회사_byKRX!$B$2:$B$2380,0),1)</f>
        <v>032001</v>
      </c>
      <c r="G107" t="str">
        <f>INDEX(상장회사_byKRX!$E$2:$E$2380,MATCH(MID($B107,1,5)&amp;"?",상장회사_byKRX!$B$2:$B$2380,0),1)</f>
        <v>기초 화학물질 제조업</v>
      </c>
      <c r="H107" t="str">
        <f>INDEX(상장법인목록_byKRX!$D$2:$D$2380,MATCH(MID($B107,1,5)&amp;"?",상장법인목록_byKRX!$B$2:$B$23800,0),1)</f>
        <v>PPG,PU RESIN,우레탄수지,대향막박리재,반도체 CM PAD,Polyether Polyol,산업용기초화학제품,화공약품 제조,판매</v>
      </c>
      <c r="I107" s="12" t="str">
        <f>INDEX(상장법인목록_byKRX!$G$2:$G$2380,MATCH(MID($B107,1,5)&amp;"?",상장법인목록_byKRX!$B$2:$B$23800,0),1)</f>
        <v>양준영,김문영(각자대표이사)</v>
      </c>
      <c r="J107" t="str">
        <f>INDEX(상장회사_byKRX!$J$2:$J$2380,MATCH(MID($B107,1,5)&amp;"?",상장회사_byKRX!$B$2:$B$2380,0),1)</f>
        <v>02-2014-4000</v>
      </c>
      <c r="K107" s="13">
        <f>INDEX(상장법인목록_byKRX!$E$2:$E$2380,MATCH(MID($B107,1,5)&amp;"?",상장법인목록_byKRX!$B$2:$B$23800,0),1)</f>
        <v>34695</v>
      </c>
      <c r="L107" s="14" t="str">
        <f>LEFT(INDEX(상장법인목록_byKRX!$F$2:$F$2380,MATCH(MID($B107,1,5)&amp;"?",상장법인목록_byKRX!$B$2:$B$23800,0),1),2)</f>
        <v>12</v>
      </c>
      <c r="M107" t="str">
        <f>INDEX(상장회사_byKRX!$K$2:$K$2380,MATCH(MID($B107,1,5)&amp;"?",상장회사_byKRX!$B$2:$B$2380,0),1)</f>
        <v>서울특별시 마포구  마포대로 137  KPX빌딩</v>
      </c>
      <c r="N107" s="12" t="str">
        <f>INDEX(상장법인목록_byKRX!$H$2:$H$2380,MATCH(MID($B107,1,5)&amp;"?",상장법인목록_byKRX!$B$2:$B$23800,0),1)</f>
        <v>http://www.kpxchemical.com</v>
      </c>
      <c r="O107" s="12" t="str">
        <f>INDEX(상장법인목록_byKRX!$I$2:$I$2380,MATCH(MID($B107,1,5)&amp;"?",상장법인목록_byKRX!$B$2:$B$23800,0),1)</f>
        <v>서울특별시</v>
      </c>
    </row>
    <row r="108" spans="1:15">
      <c r="A108">
        <v>107</v>
      </c>
      <c r="B108" t="str">
        <f>상장종목_byKRX!A108</f>
        <v>092230</v>
      </c>
      <c r="C108" t="str">
        <f>상장종목_byKRX!B108</f>
        <v>KPX홀딩스</v>
      </c>
      <c r="D108" t="str">
        <f>INDEX(상장회사_byKRX!$C$2:$C$2380,MATCH(MID($B108,1,5)&amp;"?",상장회사_byKRX!$B$2:$B$2380,0),1)</f>
        <v>KPX홀딩스</v>
      </c>
      <c r="E108" t="str">
        <f>MID(상장종목_byKRX!$N108,SEARCH("(",상장종목_byKRX!$N108)+1,3)</f>
        <v>KRW</v>
      </c>
      <c r="F108" t="str">
        <f>INDEX(상장회사_byKRX!$D$2:$D$2380,MATCH(MID($B108,1,5)&amp;"?",상장회사_byKRX!$B$2:$B$2380,0),1)</f>
        <v>032001</v>
      </c>
      <c r="G108" t="str">
        <f>INDEX(상장회사_byKRX!$E$2:$E$2380,MATCH(MID($B108,1,5)&amp;"?",상장회사_byKRX!$B$2:$B$2380,0),1)</f>
        <v>기초 화학물질 제조업</v>
      </c>
      <c r="H108" t="str">
        <f>INDEX(상장법인목록_byKRX!$D$2:$D$2380,MATCH(MID($B108,1,5)&amp;"?",상장법인목록_byKRX!$B$2:$B$23800,0),1)</f>
        <v>지주회사</v>
      </c>
      <c r="I108" s="12" t="str">
        <f>INDEX(상장법인목록_byKRX!$G$2:$G$2380,MATCH(MID($B108,1,5)&amp;"?",상장법인목록_byKRX!$B$2:$B$23800,0),1)</f>
        <v>양준영</v>
      </c>
      <c r="J108" t="str">
        <f>INDEX(상장회사_byKRX!$J$2:$J$2380,MATCH(MID($B108,1,5)&amp;"?",상장회사_byKRX!$B$2:$B$2380,0),1)</f>
        <v>02-2014-4150</v>
      </c>
      <c r="K108" s="13">
        <f>INDEX(상장법인목록_byKRX!$E$2:$E$2380,MATCH(MID($B108,1,5)&amp;"?",상장법인목록_byKRX!$B$2:$B$23800,0),1)</f>
        <v>39002</v>
      </c>
      <c r="L108" s="14" t="str">
        <f>LEFT(INDEX(상장법인목록_byKRX!$F$2:$F$2380,MATCH(MID($B108,1,5)&amp;"?",상장법인목록_byKRX!$B$2:$B$23800,0),1),2)</f>
        <v>12</v>
      </c>
      <c r="M108" t="str">
        <f>INDEX(상장회사_byKRX!$K$2:$K$2380,MATCH(MID($B108,1,5)&amp;"?",상장회사_byKRX!$B$2:$B$2380,0),1)</f>
        <v>서울특별시 마포구  마포대로 137 KPX빌딩 19층</v>
      </c>
      <c r="N108" s="12" t="str">
        <f>INDEX(상장법인목록_byKRX!$H$2:$H$2380,MATCH(MID($B108,1,5)&amp;"?",상장법인목록_byKRX!$B$2:$B$23800,0),1)</f>
        <v>http://www.kpxholdings.com</v>
      </c>
      <c r="O108" s="12" t="str">
        <f>INDEX(상장법인목록_byKRX!$I$2:$I$2380,MATCH(MID($B108,1,5)&amp;"?",상장법인목록_byKRX!$B$2:$B$23800,0),1)</f>
        <v>서울특별시</v>
      </c>
    </row>
    <row r="109" spans="1:15">
      <c r="A109">
        <v>108</v>
      </c>
      <c r="B109" t="str">
        <f>상장종목_byKRX!A109</f>
        <v>000040</v>
      </c>
      <c r="C109" t="str">
        <f>상장종목_byKRX!B109</f>
        <v>KR모터스</v>
      </c>
      <c r="D109" t="str">
        <f>INDEX(상장회사_byKRX!$C$2:$C$2380,MATCH(MID($B109,1,5)&amp;"?",상장회사_byKRX!$B$2:$B$2380,0),1)</f>
        <v>KR모터스</v>
      </c>
      <c r="E109" t="str">
        <f>MID(상장종목_byKRX!$N109,SEARCH("(",상장종목_byKRX!$N109)+1,3)</f>
        <v>KRW</v>
      </c>
      <c r="F109" t="str">
        <f>INDEX(상장회사_byKRX!$D$2:$D$2380,MATCH(MID($B109,1,5)&amp;"?",상장회사_byKRX!$B$2:$B$2380,0),1)</f>
        <v>033109</v>
      </c>
      <c r="G109" t="str">
        <f>INDEX(상장회사_byKRX!$E$2:$E$2380,MATCH(MID($B109,1,5)&amp;"?",상장회사_byKRX!$B$2:$B$2380,0),1)</f>
        <v>그외 기타 운송장비 제조업</v>
      </c>
      <c r="H109" t="str">
        <f>INDEX(상장법인목록_byKRX!$D$2:$D$2380,MATCH(MID($B109,1,5)&amp;"?",상장법인목록_byKRX!$B$2:$B$23800,0),1)</f>
        <v>이륜차(오토바이) 제조,도매</v>
      </c>
      <c r="I109" s="12" t="str">
        <f>INDEX(상장법인목록_byKRX!$G$2:$G$2380,MATCH(MID($B109,1,5)&amp;"?",상장법인목록_byKRX!$B$2:$B$23800,0),1)</f>
        <v>이기복</v>
      </c>
      <c r="J109" t="str">
        <f>INDEX(상장회사_byKRX!$J$2:$J$2380,MATCH(MID($B109,1,5)&amp;"?",상장회사_byKRX!$B$2:$B$2380,0),1)</f>
        <v>055-282-7011</v>
      </c>
      <c r="K109" s="13">
        <f>INDEX(상장법인목록_byKRX!$E$2:$E$2380,MATCH(MID($B109,1,5)&amp;"?",상장법인목록_byKRX!$B$2:$B$23800,0),1)</f>
        <v>27905</v>
      </c>
      <c r="L109" s="14" t="str">
        <f>LEFT(INDEX(상장법인목록_byKRX!$F$2:$F$2380,MATCH(MID($B109,1,5)&amp;"?",상장법인목록_byKRX!$B$2:$B$23800,0),1),2)</f>
        <v>12</v>
      </c>
      <c r="M109" t="str">
        <f>INDEX(상장회사_byKRX!$K$2:$K$2380,MATCH(MID($B109,1,5)&amp;"?",상장회사_byKRX!$B$2:$B$2380,0),1)</f>
        <v>경상남도 창원시 성산구 완암로 28 　</v>
      </c>
      <c r="N109" s="12" t="str">
        <f>INDEX(상장법인목록_byKRX!$H$2:$H$2380,MATCH(MID($B109,1,5)&amp;"?",상장법인목록_byKRX!$B$2:$B$23800,0),1)</f>
        <v>http://www.krmotors.com</v>
      </c>
      <c r="O109" s="12" t="str">
        <f>INDEX(상장법인목록_byKRX!$I$2:$I$2380,MATCH(MID($B109,1,5)&amp;"?",상장법인목록_byKRX!$B$2:$B$23800,0),1)</f>
        <v>경상남도</v>
      </c>
    </row>
    <row r="110" spans="1:15">
      <c r="A110">
        <v>109</v>
      </c>
      <c r="B110" t="str">
        <f>상장종목_byKRX!A110</f>
        <v>044450</v>
      </c>
      <c r="C110" t="str">
        <f>상장종목_byKRX!B110</f>
        <v>KSS해운</v>
      </c>
      <c r="D110" t="str">
        <f>INDEX(상장회사_byKRX!$C$2:$C$2380,MATCH(MID($B110,1,5)&amp;"?",상장회사_byKRX!$B$2:$B$2380,0),1)</f>
        <v>KSS해운</v>
      </c>
      <c r="E110" t="str">
        <f>MID(상장종목_byKRX!$N110,SEARCH("(",상장종목_byKRX!$N110)+1,3)</f>
        <v>KRW</v>
      </c>
      <c r="F110" t="str">
        <f>INDEX(상장회사_byKRX!$D$2:$D$2380,MATCH(MID($B110,1,5)&amp;"?",상장회사_byKRX!$B$2:$B$2380,0),1)</f>
        <v>085001</v>
      </c>
      <c r="G110" t="str">
        <f>INDEX(상장회사_byKRX!$E$2:$E$2380,MATCH(MID($B110,1,5)&amp;"?",상장회사_byKRX!$B$2:$B$2380,0),1)</f>
        <v>해상 운송업</v>
      </c>
      <c r="H110" t="str">
        <f>INDEX(상장법인목록_byKRX!$D$2:$D$2380,MATCH(MID($B110,1,5)&amp;"?",상장법인목록_byKRX!$B$2:$B$23800,0),1)</f>
        <v>특수화물해상운송(케이컬,액화가스,냉동.냉장화물),선박대여</v>
      </c>
      <c r="I110" s="12" t="str">
        <f>INDEX(상장법인목록_byKRX!$G$2:$G$2380,MATCH(MID($B110,1,5)&amp;"?",상장법인목록_byKRX!$B$2:$B$23800,0),1)</f>
        <v>이대성</v>
      </c>
      <c r="J110" t="str">
        <f>INDEX(상장회사_byKRX!$J$2:$J$2380,MATCH(MID($B110,1,5)&amp;"?",상장회사_byKRX!$B$2:$B$2380,0),1)</f>
        <v>3702-2700</v>
      </c>
      <c r="K110" s="13">
        <f>INDEX(상장법인목록_byKRX!$E$2:$E$2380,MATCH(MID($B110,1,5)&amp;"?",상장법인목록_byKRX!$B$2:$B$23800,0),1)</f>
        <v>39381</v>
      </c>
      <c r="L110" s="14" t="str">
        <f>LEFT(INDEX(상장법인목록_byKRX!$F$2:$F$2380,MATCH(MID($B110,1,5)&amp;"?",상장법인목록_byKRX!$B$2:$B$23800,0),1),2)</f>
        <v>12</v>
      </c>
      <c r="M110" t="str">
        <f>INDEX(상장회사_byKRX!$K$2:$K$2380,MATCH(MID($B110,1,5)&amp;"?",상장회사_byKRX!$B$2:$B$2380,0),1)</f>
        <v>서울특별시 종로구 인사동길 12 대일빌딩 8층 </v>
      </c>
      <c r="N110" s="12">
        <f>INDEX(상장법인목록_byKRX!$H$2:$H$2380,MATCH(MID($B110,1,5)&amp;"?",상장법인목록_byKRX!$B$2:$B$23800,0),1)</f>
        <v>0</v>
      </c>
      <c r="O110" s="12" t="str">
        <f>INDEX(상장법인목록_byKRX!$I$2:$I$2380,MATCH(MID($B110,1,5)&amp;"?",상장법인목록_byKRX!$B$2:$B$23800,0),1)</f>
        <v>서울특별시</v>
      </c>
    </row>
    <row r="111" spans="1:15">
      <c r="A111">
        <v>110</v>
      </c>
      <c r="B111" t="str">
        <f>상장종목_byKRX!A111</f>
        <v>030200</v>
      </c>
      <c r="C111" t="str">
        <f>상장종목_byKRX!B111</f>
        <v>KT</v>
      </c>
      <c r="D111" t="str">
        <f>INDEX(상장회사_byKRX!$C$2:$C$2380,MATCH(MID($B111,1,5)&amp;"?",상장회사_byKRX!$B$2:$B$2380,0),1)</f>
        <v>케이티</v>
      </c>
      <c r="E111" t="str">
        <f>MID(상장종목_byKRX!$N111,SEARCH("(",상장종목_byKRX!$N111)+1,3)</f>
        <v>KRW</v>
      </c>
      <c r="F111" t="str">
        <f>INDEX(상장회사_byKRX!$D$2:$D$2380,MATCH(MID($B111,1,5)&amp;"?",상장회사_byKRX!$B$2:$B$2380,0),1)</f>
        <v>106102</v>
      </c>
      <c r="G111" t="str">
        <f>INDEX(상장회사_byKRX!$E$2:$E$2380,MATCH(MID($B111,1,5)&amp;"?",상장회사_byKRX!$B$2:$B$2380,0),1)</f>
        <v>전기 통신업</v>
      </c>
      <c r="H111" t="str">
        <f>INDEX(상장법인목록_byKRX!$D$2:$D$2380,MATCH(MID($B111,1,5)&amp;"?",상장법인목록_byKRX!$B$2:$B$23800,0),1)</f>
        <v>유무선통신사업,공중전기통신사업,인터넷,전자상거래,네트워크(전용회선,데이터통신,초고속사업 등)</v>
      </c>
      <c r="I111" s="12" t="str">
        <f>INDEX(상장법인목록_byKRX!$G$2:$G$2380,MATCH(MID($B111,1,5)&amp;"?",상장법인목록_byKRX!$B$2:$B$23800,0),1)</f>
        <v>구현모</v>
      </c>
      <c r="J111" t="str">
        <f>INDEX(상장회사_byKRX!$J$2:$J$2380,MATCH(MID($B111,1,5)&amp;"?",상장회사_byKRX!$B$2:$B$2380,0),1)</f>
        <v>031-727-0114</v>
      </c>
      <c r="K111" s="13">
        <f>INDEX(상장법인목록_byKRX!$E$2:$E$2380,MATCH(MID($B111,1,5)&amp;"?",상장법인목록_byKRX!$B$2:$B$23800,0),1)</f>
        <v>36152</v>
      </c>
      <c r="L111" s="14" t="str">
        <f>LEFT(INDEX(상장법인목록_byKRX!$F$2:$F$2380,MATCH(MID($B111,1,5)&amp;"?",상장법인목록_byKRX!$B$2:$B$23800,0),1),2)</f>
        <v>12</v>
      </c>
      <c r="M111" t="str">
        <f>INDEX(상장회사_byKRX!$K$2:$K$2380,MATCH(MID($B111,1,5)&amp;"?",상장회사_byKRX!$B$2:$B$2380,0),1)</f>
        <v>경기도 성남시 분당구 불정로 90 KT 본사 </v>
      </c>
      <c r="N111" s="12" t="str">
        <f>INDEX(상장법인목록_byKRX!$H$2:$H$2380,MATCH(MID($B111,1,5)&amp;"?",상장법인목록_byKRX!$B$2:$B$23800,0),1)</f>
        <v>http://www.kt.com</v>
      </c>
      <c r="O111" s="12" t="str">
        <f>INDEX(상장법인목록_byKRX!$I$2:$I$2380,MATCH(MID($B111,1,5)&amp;"?",상장법인목록_byKRX!$B$2:$B$23800,0),1)</f>
        <v>경기도</v>
      </c>
    </row>
    <row r="112" spans="1:15">
      <c r="A112">
        <v>111</v>
      </c>
      <c r="B112" t="str">
        <f>상장종목_byKRX!A112</f>
        <v>033780</v>
      </c>
      <c r="C112" t="str">
        <f>상장종목_byKRX!B112</f>
        <v>KT&amp;G</v>
      </c>
      <c r="D112" t="str">
        <f>INDEX(상장회사_byKRX!$C$2:$C$2380,MATCH(MID($B112,1,5)&amp;"?",상장회사_byKRX!$B$2:$B$2380,0),1)</f>
        <v>케이티앤지</v>
      </c>
      <c r="E112" t="str">
        <f>MID(상장종목_byKRX!$N112,SEARCH("(",상장종목_byKRX!$N112)+1,3)</f>
        <v>KRW</v>
      </c>
      <c r="F112" t="str">
        <f>INDEX(상장회사_byKRX!$D$2:$D$2380,MATCH(MID($B112,1,5)&amp;"?",상장회사_byKRX!$B$2:$B$2380,0),1)</f>
        <v>031201</v>
      </c>
      <c r="G112" t="str">
        <f>INDEX(상장회사_byKRX!$E$2:$E$2380,MATCH(MID($B112,1,5)&amp;"?",상장회사_byKRX!$B$2:$B$2380,0),1)</f>
        <v>담배 제조업</v>
      </c>
      <c r="H112" t="str">
        <f>INDEX(상장법인목록_byKRX!$D$2:$D$2380,MATCH(MID($B112,1,5)&amp;"?",상장법인목록_byKRX!$B$2:$B$23800,0),1)</f>
        <v>잎담배,제조담배,홍삼,홍삼제품 제조,판매</v>
      </c>
      <c r="I112" s="12" t="str">
        <f>INDEX(상장법인목록_byKRX!$G$2:$G$2380,MATCH(MID($B112,1,5)&amp;"?",상장법인목록_byKRX!$B$2:$B$23800,0),1)</f>
        <v>Baek, Bok-In</v>
      </c>
      <c r="J112" t="str">
        <f>INDEX(상장회사_byKRX!$J$2:$J$2380,MATCH(MID($B112,1,5)&amp;"?",상장회사_byKRX!$B$2:$B$2380,0),1)</f>
        <v>042-939-5000</v>
      </c>
      <c r="K112" s="13">
        <f>INDEX(상장법인목록_byKRX!$E$2:$E$2380,MATCH(MID($B112,1,5)&amp;"?",상장법인목록_byKRX!$B$2:$B$23800,0),1)</f>
        <v>36441</v>
      </c>
      <c r="L112" s="14" t="str">
        <f>LEFT(INDEX(상장법인목록_byKRX!$F$2:$F$2380,MATCH(MID($B112,1,5)&amp;"?",상장법인목록_byKRX!$B$2:$B$23800,0),1),2)</f>
        <v>12</v>
      </c>
      <c r="M112" t="str">
        <f>INDEX(상장회사_byKRX!$K$2:$K$2380,MATCH(MID($B112,1,5)&amp;"?",상장회사_byKRX!$B$2:$B$2380,0),1)</f>
        <v>대전광역시 대덕구 벚꽃길 71 주식회사 케이티앤지</v>
      </c>
      <c r="N112" s="12" t="str">
        <f>INDEX(상장법인목록_byKRX!$H$2:$H$2380,MATCH(MID($B112,1,5)&amp;"?",상장법인목록_byKRX!$B$2:$B$23800,0),1)</f>
        <v>http://www.ktng.com</v>
      </c>
      <c r="O112" s="12" t="str">
        <f>INDEX(상장법인목록_byKRX!$I$2:$I$2380,MATCH(MID($B112,1,5)&amp;"?",상장법인목록_byKRX!$B$2:$B$23800,0),1)</f>
        <v>대전광역시</v>
      </c>
    </row>
    <row r="113" spans="1:15">
      <c r="A113">
        <v>112</v>
      </c>
      <c r="B113" t="str">
        <f>상장종목_byKRX!A113</f>
        <v>030210</v>
      </c>
      <c r="C113" t="str">
        <f>상장종목_byKRX!B113</f>
        <v>KTB투자증권</v>
      </c>
      <c r="D113" t="str">
        <f>INDEX(상장회사_byKRX!$C$2:$C$2380,MATCH(MID($B113,1,5)&amp;"?",상장회사_byKRX!$B$2:$B$2380,0),1)</f>
        <v>KTB투자증권</v>
      </c>
      <c r="E113" t="str">
        <f>MID(상장종목_byKRX!$N113,SEARCH("(",상장종목_byKRX!$N113)+1,3)</f>
        <v>KRW</v>
      </c>
      <c r="F113" t="str">
        <f>INDEX(상장회사_byKRX!$D$2:$D$2380,MATCH(MID($B113,1,5)&amp;"?",상장회사_byKRX!$B$2:$B$2380,0),1)</f>
        <v>116601</v>
      </c>
      <c r="G113" t="str">
        <f>INDEX(상장회사_byKRX!$E$2:$E$2380,MATCH(MID($B113,1,5)&amp;"?",상장회사_byKRX!$B$2:$B$2380,0),1)</f>
        <v>금융 지원 서비스업</v>
      </c>
      <c r="H113" t="str">
        <f>INDEX(상장법인목록_byKRX!$D$2:$D$2380,MATCH(MID($B113,1,5)&amp;"?",상장법인목록_byKRX!$B$2:$B$23800,0),1)</f>
        <v>금융업, 서비스, 부동산</v>
      </c>
      <c r="I113" s="12" t="str">
        <f>INDEX(상장법인목록_byKRX!$G$2:$G$2380,MATCH(MID($B113,1,5)&amp;"?",상장법인목록_byKRX!$B$2:$B$23800,0),1)</f>
        <v>이병철, 최석종</v>
      </c>
      <c r="J113" t="str">
        <f>INDEX(상장회사_byKRX!$J$2:$J$2380,MATCH(MID($B113,1,5)&amp;"?",상장회사_byKRX!$B$2:$B$2380,0),1)</f>
        <v>02-2184-2000</v>
      </c>
      <c r="K113" s="13">
        <f>INDEX(상장법인목록_byKRX!$E$2:$E$2380,MATCH(MID($B113,1,5)&amp;"?",상장법인목록_byKRX!$B$2:$B$23800,0),1)</f>
        <v>35388</v>
      </c>
      <c r="L113" s="14" t="str">
        <f>LEFT(INDEX(상장법인목록_byKRX!$F$2:$F$2380,MATCH(MID($B113,1,5)&amp;"?",상장법인목록_byKRX!$B$2:$B$23800,0),1),2)</f>
        <v>12</v>
      </c>
      <c r="M113" t="str">
        <f>INDEX(상장회사_byKRX!$K$2:$K$2380,MATCH(MID($B113,1,5)&amp;"?",상장회사_byKRX!$B$2:$B$2380,0),1)</f>
        <v>서울특별시 영등포구  여의대로 66 KTB빌딩</v>
      </c>
      <c r="N113" s="12" t="str">
        <f>INDEX(상장법인목록_byKRX!$H$2:$H$2380,MATCH(MID($B113,1,5)&amp;"?",상장법인목록_byKRX!$B$2:$B$23800,0),1)</f>
        <v>http://www.ktb.co.kr</v>
      </c>
      <c r="O113" s="12" t="str">
        <f>INDEX(상장법인목록_byKRX!$I$2:$I$2380,MATCH(MID($B113,1,5)&amp;"?",상장법인목록_byKRX!$B$2:$B$23800,0),1)</f>
        <v>서울특별시</v>
      </c>
    </row>
    <row r="114" spans="1:15">
      <c r="A114">
        <v>113</v>
      </c>
      <c r="B114" t="str">
        <f>상장종목_byKRX!A114</f>
        <v>036030</v>
      </c>
      <c r="C114" t="str">
        <f>상장종목_byKRX!B114</f>
        <v>KTH</v>
      </c>
      <c r="D114" t="str">
        <f>INDEX(상장회사_byKRX!$C$2:$C$2380,MATCH(MID($B114,1,5)&amp;"?",상장회사_byKRX!$B$2:$B$2380,0),1)</f>
        <v>KTH</v>
      </c>
      <c r="E114" t="str">
        <f>MID(상장종목_byKRX!$N114,SEARCH("(",상장종목_byKRX!$N114)+1,3)</f>
        <v>KRW</v>
      </c>
      <c r="F114" t="str">
        <f>INDEX(상장회사_byKRX!$D$2:$D$2380,MATCH(MID($B114,1,5)&amp;"?",상장회사_byKRX!$B$2:$B$2380,0),1)</f>
        <v>074601</v>
      </c>
      <c r="G114" t="str">
        <f>INDEX(상장회사_byKRX!$E$2:$E$2380,MATCH(MID($B114,1,5)&amp;"?",상장회사_byKRX!$B$2:$B$2380,0),1)</f>
        <v>상품 중개업</v>
      </c>
      <c r="H114" t="str">
        <f>INDEX(상장법인목록_byKRX!$D$2:$D$2380,MATCH(MID($B114,1,5)&amp;"?",상장법인목록_byKRX!$B$2:$B$23800,0),1)</f>
        <v>K쇼핑, 콘텐츠유통, ICT</v>
      </c>
      <c r="I114" s="12" t="str">
        <f>INDEX(상장법인목록_byKRX!$G$2:$G$2380,MATCH(MID($B114,1,5)&amp;"?",상장법인목록_byKRX!$B$2:$B$23800,0),1)</f>
        <v>이필재</v>
      </c>
      <c r="J114" t="str">
        <f>INDEX(상장회사_byKRX!$J$2:$J$2380,MATCH(MID($B114,1,5)&amp;"?",상장회사_byKRX!$B$2:$B$2380,0),1)</f>
        <v>02-1588-5668</v>
      </c>
      <c r="K114" s="13">
        <f>INDEX(상장법인목록_byKRX!$E$2:$E$2380,MATCH(MID($B114,1,5)&amp;"?",상장법인목록_byKRX!$B$2:$B$23800,0),1)</f>
        <v>36518</v>
      </c>
      <c r="L114" s="14" t="str">
        <f>LEFT(INDEX(상장법인목록_byKRX!$F$2:$F$2380,MATCH(MID($B114,1,5)&amp;"?",상장법인목록_byKRX!$B$2:$B$23800,0),1),2)</f>
        <v>12</v>
      </c>
      <c r="M114" t="str">
        <f>INDEX(상장회사_byKRX!$K$2:$K$2380,MATCH(MID($B114,1,5)&amp;"?",상장회사_byKRX!$B$2:$B$2380,0),1)</f>
        <v>서울특별시 동작구  보라매로5길 23 삼성보라매옴니타워 </v>
      </c>
      <c r="N114" s="12" t="str">
        <f>INDEX(상장법인목록_byKRX!$H$2:$H$2380,MATCH(MID($B114,1,5)&amp;"?",상장법인목록_byKRX!$B$2:$B$23800,0),1)</f>
        <v>http://www.kthcorp.com</v>
      </c>
      <c r="O114" s="12" t="str">
        <f>INDEX(상장법인목록_byKRX!$I$2:$I$2380,MATCH(MID($B114,1,5)&amp;"?",상장법인목록_byKRX!$B$2:$B$23800,0),1)</f>
        <v>서울특별시</v>
      </c>
    </row>
    <row r="115" spans="1:15">
      <c r="A115">
        <v>114</v>
      </c>
      <c r="B115" t="str">
        <f>상장종목_byKRX!A115</f>
        <v>058850</v>
      </c>
      <c r="C115" t="str">
        <f>상장종목_byKRX!B115</f>
        <v>KTcs</v>
      </c>
      <c r="D115" t="str">
        <f>INDEX(상장회사_byKRX!$C$2:$C$2380,MATCH(MID($B115,1,5)&amp;"?",상장회사_byKRX!$B$2:$B$2380,0),1)</f>
        <v>KTcs</v>
      </c>
      <c r="E115" t="str">
        <f>MID(상장종목_byKRX!$N115,SEARCH("(",상장종목_byKRX!$N115)+1,3)</f>
        <v>KRW</v>
      </c>
      <c r="F115" t="str">
        <f>INDEX(상장회사_byKRX!$D$2:$D$2380,MATCH(MID($B115,1,5)&amp;"?",상장회사_byKRX!$B$2:$B$2380,0),1)</f>
        <v>106309</v>
      </c>
      <c r="G115" t="str">
        <f>INDEX(상장회사_byKRX!$E$2:$E$2380,MATCH(MID($B115,1,5)&amp;"?",상장회사_byKRX!$B$2:$B$2380,0),1)</f>
        <v>기타 정보 서비스업</v>
      </c>
      <c r="H115" t="str">
        <f>INDEX(상장법인목록_byKRX!$D$2:$D$2380,MATCH(MID($B115,1,5)&amp;"?",상장법인목록_byKRX!$B$2:$B$23800,0),1)</f>
        <v>전화번호검색 데이타제공/콜센터 운영</v>
      </c>
      <c r="I115" s="12" t="str">
        <f>INDEX(상장법인목록_byKRX!$G$2:$G$2380,MATCH(MID($B115,1,5)&amp;"?",상장법인목록_byKRX!$B$2:$B$23800,0),1)</f>
        <v>양승규</v>
      </c>
      <c r="J115" t="str">
        <f>INDEX(상장회사_byKRX!$J$2:$J$2380,MATCH(MID($B115,1,5)&amp;"?",상장회사_byKRX!$B$2:$B$2380,0),1)</f>
        <v>042-604-5138</v>
      </c>
      <c r="K115" s="13">
        <f>INDEX(상장법인목록_byKRX!$E$2:$E$2380,MATCH(MID($B115,1,5)&amp;"?",상장법인목록_byKRX!$B$2:$B$23800,0),1)</f>
        <v>40437</v>
      </c>
      <c r="L115" s="14" t="str">
        <f>LEFT(INDEX(상장법인목록_byKRX!$F$2:$F$2380,MATCH(MID($B115,1,5)&amp;"?",상장법인목록_byKRX!$B$2:$B$23800,0),1),2)</f>
        <v>12</v>
      </c>
      <c r="M115" t="str">
        <f>INDEX(상장회사_byKRX!$K$2:$K$2380,MATCH(MID($B115,1,5)&amp;"?",상장회사_byKRX!$B$2:$B$2380,0),1)</f>
        <v>대전광역시 서구 갈마로 160 </v>
      </c>
      <c r="N115" s="12" t="str">
        <f>INDEX(상장법인목록_byKRX!$H$2:$H$2380,MATCH(MID($B115,1,5)&amp;"?",상장법인목록_byKRX!$B$2:$B$23800,0),1)</f>
        <v>http://www.ktcs.co.kr</v>
      </c>
      <c r="O115" s="12" t="str">
        <f>INDEX(상장법인목록_byKRX!$I$2:$I$2380,MATCH(MID($B115,1,5)&amp;"?",상장법인목록_byKRX!$B$2:$B$23800,0),1)</f>
        <v>대전광역시</v>
      </c>
    </row>
    <row r="116" spans="1:15">
      <c r="A116">
        <v>115</v>
      </c>
      <c r="B116" t="str">
        <f>상장종목_byKRX!A116</f>
        <v>058860</v>
      </c>
      <c r="C116" t="str">
        <f>상장종목_byKRX!B116</f>
        <v>KTis</v>
      </c>
      <c r="D116" t="str">
        <f>INDEX(상장회사_byKRX!$C$2:$C$2380,MATCH(MID($B116,1,5)&amp;"?",상장회사_byKRX!$B$2:$B$2380,0),1)</f>
        <v>KTis</v>
      </c>
      <c r="E116" t="str">
        <f>MID(상장종목_byKRX!$N116,SEARCH("(",상장종목_byKRX!$N116)+1,3)</f>
        <v>KRW</v>
      </c>
      <c r="F116" t="str">
        <f>INDEX(상장회사_byKRX!$D$2:$D$2380,MATCH(MID($B116,1,5)&amp;"?",상장회사_byKRX!$B$2:$B$2380,0),1)</f>
        <v>106309</v>
      </c>
      <c r="G116" t="str">
        <f>INDEX(상장회사_byKRX!$E$2:$E$2380,MATCH(MID($B116,1,5)&amp;"?",상장회사_byKRX!$B$2:$B$2380,0),1)</f>
        <v>기타 정보 서비스업</v>
      </c>
      <c r="H116" t="str">
        <f>INDEX(상장법인목록_byKRX!$D$2:$D$2380,MATCH(MID($B116,1,5)&amp;"?",상장법인목록_byKRX!$B$2:$B$23800,0),1)</f>
        <v>114전화번호안내, 고객센터</v>
      </c>
      <c r="I116" s="12" t="str">
        <f>INDEX(상장법인목록_byKRX!$G$2:$G$2380,MATCH(MID($B116,1,5)&amp;"?",상장법인목록_byKRX!$B$2:$B$23800,0),1)</f>
        <v>이응호</v>
      </c>
      <c r="J116" t="str">
        <f>INDEX(상장회사_byKRX!$J$2:$J$2380,MATCH(MID($B116,1,5)&amp;"?",상장회사_byKRX!$B$2:$B$2380,0),1)</f>
        <v>02-3215-2054</v>
      </c>
      <c r="K116" s="13">
        <f>INDEX(상장법인목록_byKRX!$E$2:$E$2380,MATCH(MID($B116,1,5)&amp;"?",상장법인목록_byKRX!$B$2:$B$23800,0),1)</f>
        <v>40529</v>
      </c>
      <c r="L116" s="14" t="str">
        <f>LEFT(INDEX(상장법인목록_byKRX!$F$2:$F$2380,MATCH(MID($B116,1,5)&amp;"?",상장법인목록_byKRX!$B$2:$B$23800,0),1),2)</f>
        <v>12</v>
      </c>
      <c r="M116" t="str">
        <f>INDEX(상장회사_byKRX!$K$2:$K$2380,MATCH(MID($B116,1,5)&amp;"?",상장회사_byKRX!$B$2:$B$2380,0),1)</f>
        <v>서울특별시 영등포구 여의대로 14 케이티빌딩 10층</v>
      </c>
      <c r="N116" s="12" t="str">
        <f>INDEX(상장법인목록_byKRX!$H$2:$H$2380,MATCH(MID($B116,1,5)&amp;"?",상장법인목록_byKRX!$B$2:$B$23800,0),1)</f>
        <v>http://www.ktis.co.kr</v>
      </c>
      <c r="O116" s="12" t="str">
        <f>INDEX(상장법인목록_byKRX!$I$2:$I$2380,MATCH(MID($B116,1,5)&amp;"?",상장법인목록_byKRX!$B$2:$B$23800,0),1)</f>
        <v>서울특별시</v>
      </c>
    </row>
    <row r="117" spans="1:15">
      <c r="A117">
        <v>116</v>
      </c>
      <c r="B117" t="str">
        <f>상장종목_byKRX!A117</f>
        <v>060370</v>
      </c>
      <c r="C117" t="str">
        <f>상장종목_byKRX!B117</f>
        <v>KT서브마린</v>
      </c>
      <c r="D117" t="str">
        <f>INDEX(상장회사_byKRX!$C$2:$C$2380,MATCH(MID($B117,1,5)&amp;"?",상장회사_byKRX!$B$2:$B$2380,0),1)</f>
        <v>KT서브마린</v>
      </c>
      <c r="E117" t="str">
        <f>MID(상장종목_byKRX!$N117,SEARCH("(",상장종목_byKRX!$N117)+1,3)</f>
        <v>KRW</v>
      </c>
      <c r="F117" t="str">
        <f>INDEX(상장회사_byKRX!$D$2:$D$2380,MATCH(MID($B117,1,5)&amp;"?",상장회사_byKRX!$B$2:$B$2380,0),1)</f>
        <v>064203</v>
      </c>
      <c r="G117" t="str">
        <f>INDEX(상장회사_byKRX!$E$2:$E$2380,MATCH(MID($B117,1,5)&amp;"?",상장회사_byKRX!$B$2:$B$2380,0),1)</f>
        <v>전기 및 통신 공사업</v>
      </c>
      <c r="H117" t="str">
        <f>INDEX(상장법인목록_byKRX!$D$2:$D$2380,MATCH(MID($B117,1,5)&amp;"?",상장법인목록_byKRX!$B$2:$B$23800,0),1)</f>
        <v>해저케이블등의 건설 및 유지보수 업무</v>
      </c>
      <c r="I117" s="12" t="str">
        <f>INDEX(상장법인목록_byKRX!$G$2:$G$2380,MATCH(MID($B117,1,5)&amp;"?",상장법인목록_byKRX!$B$2:$B$23800,0),1)</f>
        <v>김형준</v>
      </c>
      <c r="J117" t="str">
        <f>INDEX(상장회사_byKRX!$J$2:$J$2380,MATCH(MID($B117,1,5)&amp;"?",상장회사_byKRX!$B$2:$B$2380,0),1)</f>
        <v>(051)704-0004</v>
      </c>
      <c r="K117" s="13">
        <f>INDEX(상장법인목록_byKRX!$E$2:$E$2380,MATCH(MID($B117,1,5)&amp;"?",상장법인목록_byKRX!$B$2:$B$23800,0),1)</f>
        <v>37302</v>
      </c>
      <c r="L117" s="14" t="str">
        <f>LEFT(INDEX(상장법인목록_byKRX!$F$2:$F$2380,MATCH(MID($B117,1,5)&amp;"?",상장법인목록_byKRX!$B$2:$B$23800,0),1),2)</f>
        <v>12</v>
      </c>
      <c r="M117" t="str">
        <f>INDEX(상장회사_byKRX!$K$2:$K$2380,MATCH(MID($B117,1,5)&amp;"?",상장회사_byKRX!$B$2:$B$2380,0),1)</f>
        <v>부산광역시 해운대구 송정광어골로 42  </v>
      </c>
      <c r="N117" s="12" t="str">
        <f>INDEX(상장법인목록_byKRX!$H$2:$H$2380,MATCH(MID($B117,1,5)&amp;"?",상장법인목록_byKRX!$B$2:$B$23800,0),1)</f>
        <v>http://www.ktsubmarine.co.kr</v>
      </c>
      <c r="O117" s="12" t="str">
        <f>INDEX(상장법인목록_byKRX!$I$2:$I$2380,MATCH(MID($B117,1,5)&amp;"?",상장법인목록_byKRX!$B$2:$B$23800,0),1)</f>
        <v>부산광역시</v>
      </c>
    </row>
    <row r="118" spans="1:15">
      <c r="A118">
        <v>117</v>
      </c>
      <c r="B118" t="str">
        <f>상장종목_byKRX!A118</f>
        <v>093050</v>
      </c>
      <c r="C118" t="str">
        <f>상장종목_byKRX!B118</f>
        <v>LF</v>
      </c>
      <c r="D118" t="str">
        <f>INDEX(상장회사_byKRX!$C$2:$C$2380,MATCH(MID($B118,1,5)&amp;"?",상장회사_byKRX!$B$2:$B$2380,0),1)</f>
        <v>LF</v>
      </c>
      <c r="E118" t="str">
        <f>MID(상장종목_byKRX!$N118,SEARCH("(",상장종목_byKRX!$N118)+1,3)</f>
        <v>KRW</v>
      </c>
      <c r="F118" t="str">
        <f>INDEX(상장회사_byKRX!$D$2:$D$2380,MATCH(MID($B118,1,5)&amp;"?",상장회사_byKRX!$B$2:$B$2380,0),1)</f>
        <v>031401</v>
      </c>
      <c r="G118" t="str">
        <f>INDEX(상장회사_byKRX!$E$2:$E$2380,MATCH(MID($B118,1,5)&amp;"?",상장회사_byKRX!$B$2:$B$2380,0),1)</f>
        <v>봉제의복 제조업</v>
      </c>
      <c r="H118" t="str">
        <f>INDEX(상장법인목록_byKRX!$D$2:$D$2380,MATCH(MID($B118,1,5)&amp;"?",상장법인목록_byKRX!$B$2:$B$23800,0),1)</f>
        <v>기성복, 의류, 잡화, 제조</v>
      </c>
      <c r="I118" s="12" t="str">
        <f>INDEX(상장법인목록_byKRX!$G$2:$G$2380,MATCH(MID($B118,1,5)&amp;"?",상장법인목록_byKRX!$B$2:$B$23800,0),1)</f>
        <v>구본걸,오규식</v>
      </c>
      <c r="J118" t="str">
        <f>INDEX(상장회사_byKRX!$J$2:$J$2380,MATCH(MID($B118,1,5)&amp;"?",상장회사_byKRX!$B$2:$B$2380,0),1)</f>
        <v>02-3441-8114</v>
      </c>
      <c r="K118" s="13">
        <f>INDEX(상장법인목록_byKRX!$E$2:$E$2380,MATCH(MID($B118,1,5)&amp;"?",상장법인목록_byKRX!$B$2:$B$23800,0),1)</f>
        <v>39052</v>
      </c>
      <c r="L118" s="14" t="str">
        <f>LEFT(INDEX(상장법인목록_byKRX!$F$2:$F$2380,MATCH(MID($B118,1,5)&amp;"?",상장법인목록_byKRX!$B$2:$B$23800,0),1),2)</f>
        <v>12</v>
      </c>
      <c r="M118" t="str">
        <f>INDEX(상장회사_byKRX!$K$2:$K$2380,MATCH(MID($B118,1,5)&amp;"?",상장회사_byKRX!$B$2:$B$2380,0),1)</f>
        <v>서울특별시 강남구 언주로 870 (신사동) </v>
      </c>
      <c r="N118" s="12" t="str">
        <f>INDEX(상장법인목록_byKRX!$H$2:$H$2380,MATCH(MID($B118,1,5)&amp;"?",상장법인목록_byKRX!$B$2:$B$23800,0),1)</f>
        <v>http://www.lfcorp.com</v>
      </c>
      <c r="O118" s="12" t="str">
        <f>INDEX(상장법인목록_byKRX!$I$2:$I$2380,MATCH(MID($B118,1,5)&amp;"?",상장법인목록_byKRX!$B$2:$B$23800,0),1)</f>
        <v>서울특별시</v>
      </c>
    </row>
    <row r="119" spans="1:15">
      <c r="A119">
        <v>118</v>
      </c>
      <c r="B119" t="str">
        <f>상장종목_byKRX!A119</f>
        <v>003550</v>
      </c>
      <c r="C119" t="str">
        <f>상장종목_byKRX!B119</f>
        <v>LG</v>
      </c>
      <c r="D119" t="str">
        <f>INDEX(상장회사_byKRX!$C$2:$C$2380,MATCH(MID($B119,1,5)&amp;"?",상장회사_byKRX!$B$2:$B$2380,0),1)</f>
        <v>LG</v>
      </c>
      <c r="E119" t="str">
        <f>MID(상장종목_byKRX!$N119,SEARCH("(",상장종목_byKRX!$N119)+1,3)</f>
        <v>KRW</v>
      </c>
      <c r="F119" t="str">
        <f>INDEX(상장회사_byKRX!$D$2:$D$2380,MATCH(MID($B119,1,5)&amp;"?",상장회사_byKRX!$B$2:$B$2380,0),1)</f>
        <v>116409</v>
      </c>
      <c r="G119" t="str">
        <f>INDEX(상장회사_byKRX!$E$2:$E$2380,MATCH(MID($B119,1,5)&amp;"?",상장회사_byKRX!$B$2:$B$2380,0),1)</f>
        <v>기타 금융업</v>
      </c>
      <c r="H119" t="str">
        <f>INDEX(상장법인목록_byKRX!$D$2:$D$2380,MATCH(MID($B119,1,5)&amp;"?",상장법인목록_byKRX!$B$2:$B$23800,0),1)</f>
        <v>지주회사</v>
      </c>
      <c r="I119" s="12" t="str">
        <f>INDEX(상장법인목록_byKRX!$G$2:$G$2380,MATCH(MID($B119,1,5)&amp;"?",상장법인목록_byKRX!$B$2:$B$23800,0),1)</f>
        <v>구광모, 권영수</v>
      </c>
      <c r="J119" t="str">
        <f>INDEX(상장회사_byKRX!$J$2:$J$2380,MATCH(MID($B119,1,5)&amp;"?",상장회사_byKRX!$B$2:$B$2380,0),1)</f>
        <v>02-3773-5114</v>
      </c>
      <c r="K119" s="13">
        <f>INDEX(상장법인목록_byKRX!$E$2:$E$2380,MATCH(MID($B119,1,5)&amp;"?",상장법인목록_byKRX!$B$2:$B$23800,0),1)</f>
        <v>25612</v>
      </c>
      <c r="L119" s="14" t="str">
        <f>LEFT(INDEX(상장법인목록_byKRX!$F$2:$F$2380,MATCH(MID($B119,1,5)&amp;"?",상장법인목록_byKRX!$B$2:$B$23800,0),1),2)</f>
        <v>12</v>
      </c>
      <c r="M119" t="str">
        <f>INDEX(상장회사_byKRX!$K$2:$K$2380,MATCH(MID($B119,1,5)&amp;"?",상장회사_byKRX!$B$2:$B$2380,0),1)</f>
        <v>서울특별시 영등포구  여의대로 128 </v>
      </c>
      <c r="N119" s="12" t="str">
        <f>INDEX(상장법인목록_byKRX!$H$2:$H$2380,MATCH(MID($B119,1,5)&amp;"?",상장법인목록_byKRX!$B$2:$B$23800,0),1)</f>
        <v>http://www.lg.co.kr</v>
      </c>
      <c r="O119" s="12" t="str">
        <f>INDEX(상장법인목록_byKRX!$I$2:$I$2380,MATCH(MID($B119,1,5)&amp;"?",상장법인목록_byKRX!$B$2:$B$23800,0),1)</f>
        <v>서울특별시</v>
      </c>
    </row>
    <row r="120" spans="1:15">
      <c r="A120">
        <v>119</v>
      </c>
      <c r="B120" t="str">
        <f>상장종목_byKRX!A120</f>
        <v>034220</v>
      </c>
      <c r="C120" t="str">
        <f>상장종목_byKRX!B120</f>
        <v>LG디스플레이</v>
      </c>
      <c r="D120" t="str">
        <f>INDEX(상장회사_byKRX!$C$2:$C$2380,MATCH(MID($B120,1,5)&amp;"?",상장회사_byKRX!$B$2:$B$2380,0),1)</f>
        <v>LG디스플레이</v>
      </c>
      <c r="E120" t="str">
        <f>MID(상장종목_byKRX!$N120,SEARCH("(",상장종목_byKRX!$N120)+1,3)</f>
        <v>KRW</v>
      </c>
      <c r="F120" t="str">
        <f>INDEX(상장회사_byKRX!$D$2:$D$2380,MATCH(MID($B120,1,5)&amp;"?",상장회사_byKRX!$B$2:$B$2380,0),1)</f>
        <v>032602</v>
      </c>
      <c r="G120" t="str">
        <f>INDEX(상장회사_byKRX!$E$2:$E$2380,MATCH(MID($B120,1,5)&amp;"?",상장회사_byKRX!$B$2:$B$2380,0),1)</f>
        <v>전자부품 제조업</v>
      </c>
      <c r="H120" t="str">
        <f>INDEX(상장법인목록_byKRX!$D$2:$D$2380,MATCH(MID($B120,1,5)&amp;"?",상장법인목록_byKRX!$B$2:$B$23800,0),1)</f>
        <v>액정표시장치(TFT-LCD) 제조</v>
      </c>
      <c r="I120" s="12" t="str">
        <f>INDEX(상장법인목록_byKRX!$G$2:$G$2380,MATCH(MID($B120,1,5)&amp;"?",상장법인목록_byKRX!$B$2:$B$23800,0),1)</f>
        <v>정호영</v>
      </c>
      <c r="J120" t="str">
        <f>INDEX(상장회사_byKRX!$J$2:$J$2380,MATCH(MID($B120,1,5)&amp;"?",상장회사_byKRX!$B$2:$B$2380,0),1)</f>
        <v>02-3777-1010</v>
      </c>
      <c r="K120" s="13">
        <f>INDEX(상장법인목록_byKRX!$E$2:$E$2380,MATCH(MID($B120,1,5)&amp;"?",상장법인목록_byKRX!$B$2:$B$23800,0),1)</f>
        <v>38191</v>
      </c>
      <c r="L120" s="14" t="str">
        <f>LEFT(INDEX(상장법인목록_byKRX!$F$2:$F$2380,MATCH(MID($B120,1,5)&amp;"?",상장법인목록_byKRX!$B$2:$B$23800,0),1),2)</f>
        <v>12</v>
      </c>
      <c r="M120" t="str">
        <f>INDEX(상장회사_byKRX!$K$2:$K$2380,MATCH(MID($B120,1,5)&amp;"?",상장회사_byKRX!$B$2:$B$2380,0),1)</f>
        <v>서울특별시 영등포구 여의대로 128 LG트윈타워 (동관 12층) </v>
      </c>
      <c r="N120" s="12" t="str">
        <f>INDEX(상장법인목록_byKRX!$H$2:$H$2380,MATCH(MID($B120,1,5)&amp;"?",상장법인목록_byKRX!$B$2:$B$23800,0),1)</f>
        <v>http://www.lgdisplay.com</v>
      </c>
      <c r="O120" s="12" t="str">
        <f>INDEX(상장법인목록_byKRX!$I$2:$I$2380,MATCH(MID($B120,1,5)&amp;"?",상장법인목록_byKRX!$B$2:$B$23800,0),1)</f>
        <v>서울특별시</v>
      </c>
    </row>
    <row r="121" spans="1:15">
      <c r="A121">
        <v>120</v>
      </c>
      <c r="B121" t="str">
        <f>상장종목_byKRX!A121</f>
        <v>001120</v>
      </c>
      <c r="C121" t="str">
        <f>상장종목_byKRX!B121</f>
        <v>LG상사</v>
      </c>
      <c r="D121" t="str">
        <f>INDEX(상장회사_byKRX!$C$2:$C$2380,MATCH(MID($B121,1,5)&amp;"?",상장회사_byKRX!$B$2:$B$2380,0),1)</f>
        <v>LG상사</v>
      </c>
      <c r="E121" t="str">
        <f>MID(상장종목_byKRX!$N121,SEARCH("(",상장종목_byKRX!$N121)+1,3)</f>
        <v>KRW</v>
      </c>
      <c r="F121" t="str">
        <f>INDEX(상장회사_byKRX!$D$2:$D$2380,MATCH(MID($B121,1,5)&amp;"?",상장회사_byKRX!$B$2:$B$2380,0),1)</f>
        <v>074601</v>
      </c>
      <c r="G121" t="str">
        <f>INDEX(상장회사_byKRX!$E$2:$E$2380,MATCH(MID($B121,1,5)&amp;"?",상장회사_byKRX!$B$2:$B$2380,0),1)</f>
        <v>상품 중개업</v>
      </c>
      <c r="H121" t="str">
        <f>INDEX(상장법인목록_byKRX!$D$2:$D$2380,MATCH(MID($B121,1,5)&amp;"?",상장법인목록_byKRX!$B$2:$B$23800,0),1)</f>
        <v>전자,기계,화공,유류.금속,의류 수출입,도소매</v>
      </c>
      <c r="I121" s="12" t="str">
        <f>INDEX(상장법인목록_byKRX!$G$2:$G$2380,MATCH(MID($B121,1,5)&amp;"?",상장법인목록_byKRX!$B$2:$B$23800,0),1)</f>
        <v>윤춘성</v>
      </c>
      <c r="J121" t="str">
        <f>INDEX(상장회사_byKRX!$J$2:$J$2380,MATCH(MID($B121,1,5)&amp;"?",상장회사_byKRX!$B$2:$B$2380,0),1)</f>
        <v>02-3773-1114</v>
      </c>
      <c r="K121" s="13">
        <f>INDEX(상장법인목록_byKRX!$E$2:$E$2380,MATCH(MID($B121,1,5)&amp;"?",상장법인목록_byKRX!$B$2:$B$23800,0),1)</f>
        <v>27789</v>
      </c>
      <c r="L121" s="14" t="str">
        <f>LEFT(INDEX(상장법인목록_byKRX!$F$2:$F$2380,MATCH(MID($B121,1,5)&amp;"?",상장법인목록_byKRX!$B$2:$B$23800,0),1),2)</f>
        <v>12</v>
      </c>
      <c r="M121" t="str">
        <f>INDEX(상장회사_byKRX!$K$2:$K$2380,MATCH(MID($B121,1,5)&amp;"?",상장회사_byKRX!$B$2:$B$2380,0),1)</f>
        <v>서울특별시 종로구 새문안로 58 LG광화문빌딩 </v>
      </c>
      <c r="N121" s="12" t="str">
        <f>INDEX(상장법인목록_byKRX!$H$2:$H$2380,MATCH(MID($B121,1,5)&amp;"?",상장법인목록_byKRX!$B$2:$B$23800,0),1)</f>
        <v>http://www.lgicorp.com</v>
      </c>
      <c r="O121" s="12" t="str">
        <f>INDEX(상장법인목록_byKRX!$I$2:$I$2380,MATCH(MID($B121,1,5)&amp;"?",상장법인목록_byKRX!$B$2:$B$23800,0),1)</f>
        <v>서울특별시</v>
      </c>
    </row>
    <row r="122" spans="1:15">
      <c r="A122">
        <v>121</v>
      </c>
      <c r="B122" t="str">
        <f>상장종목_byKRX!A122</f>
        <v>051900</v>
      </c>
      <c r="C122" t="str">
        <f>상장종목_byKRX!B122</f>
        <v>LG생활건강</v>
      </c>
      <c r="D122" t="str">
        <f>INDEX(상장회사_byKRX!$C$2:$C$2380,MATCH(MID($B122,1,5)&amp;"?",상장회사_byKRX!$B$2:$B$2380,0),1)</f>
        <v>LG생활건강</v>
      </c>
      <c r="E122" t="str">
        <f>MID(상장종목_byKRX!$N122,SEARCH("(",상장종목_byKRX!$N122)+1,3)</f>
        <v>KRW</v>
      </c>
      <c r="F122" t="str">
        <f>INDEX(상장회사_byKRX!$D$2:$D$2380,MATCH(MID($B122,1,5)&amp;"?",상장회사_byKRX!$B$2:$B$2380,0),1)</f>
        <v>032004</v>
      </c>
      <c r="G122" t="str">
        <f>INDEX(상장회사_byKRX!$E$2:$E$2380,MATCH(MID($B122,1,5)&amp;"?",상장회사_byKRX!$B$2:$B$2380,0),1)</f>
        <v>기타 화학제품 제조업</v>
      </c>
      <c r="H122" t="str">
        <f>INDEX(상장법인목록_byKRX!$D$2:$D$2380,MATCH(MID($B122,1,5)&amp;"?",상장법인목록_byKRX!$B$2:$B$23800,0),1)</f>
        <v>화장품,생활용품 제조,도매</v>
      </c>
      <c r="I122" s="12" t="str">
        <f>INDEX(상장법인목록_byKRX!$G$2:$G$2380,MATCH(MID($B122,1,5)&amp;"?",상장법인목록_byKRX!$B$2:$B$23800,0),1)</f>
        <v>차 석 용</v>
      </c>
      <c r="J122" t="str">
        <f>INDEX(상장회사_byKRX!$J$2:$J$2380,MATCH(MID($B122,1,5)&amp;"?",상장회사_byKRX!$B$2:$B$2380,0),1)</f>
        <v>02-3773-5114</v>
      </c>
      <c r="K122" s="13">
        <f>INDEX(상장법인목록_byKRX!$E$2:$E$2380,MATCH(MID($B122,1,5)&amp;"?",상장법인목록_byKRX!$B$2:$B$23800,0),1)</f>
        <v>37006</v>
      </c>
      <c r="L122" s="14" t="str">
        <f>LEFT(INDEX(상장법인목록_byKRX!$F$2:$F$2380,MATCH(MID($B122,1,5)&amp;"?",상장법인목록_byKRX!$B$2:$B$23800,0),1),2)</f>
        <v>12</v>
      </c>
      <c r="M122" t="str">
        <f>INDEX(상장회사_byKRX!$K$2:$K$2380,MATCH(MID($B122,1,5)&amp;"?",상장회사_byKRX!$B$2:$B$2380,0),1)</f>
        <v>서울특별시 종로구  새문안로 58 </v>
      </c>
      <c r="N122" s="12" t="str">
        <f>INDEX(상장법인목록_byKRX!$H$2:$H$2380,MATCH(MID($B122,1,5)&amp;"?",상장법인목록_byKRX!$B$2:$B$23800,0),1)</f>
        <v>http://www.lgcare.com</v>
      </c>
      <c r="O122" s="12" t="str">
        <f>INDEX(상장법인목록_byKRX!$I$2:$I$2380,MATCH(MID($B122,1,5)&amp;"?",상장법인목록_byKRX!$B$2:$B$23800,0),1)</f>
        <v>서울특별시</v>
      </c>
    </row>
    <row r="123" spans="1:15">
      <c r="A123">
        <v>122</v>
      </c>
      <c r="B123" t="str">
        <f>상장종목_byKRX!A123</f>
        <v>051905</v>
      </c>
      <c r="C123" t="str">
        <f>상장종목_byKRX!B123</f>
        <v>LG생활건강우</v>
      </c>
      <c r="D123" t="str">
        <f>INDEX(상장회사_byKRX!$C$2:$C$2380,MATCH(MID($B123,1,5)&amp;"?",상장회사_byKRX!$B$2:$B$2380,0),1)</f>
        <v>LG생활건강</v>
      </c>
      <c r="E123" t="str">
        <f>MID(상장종목_byKRX!$N123,SEARCH("(",상장종목_byKRX!$N123)+1,3)</f>
        <v>KRW</v>
      </c>
      <c r="F123" t="str">
        <f>INDEX(상장회사_byKRX!$D$2:$D$2380,MATCH(MID($B123,1,5)&amp;"?",상장회사_byKRX!$B$2:$B$2380,0),1)</f>
        <v>032004</v>
      </c>
      <c r="G123" t="str">
        <f>INDEX(상장회사_byKRX!$E$2:$E$2380,MATCH(MID($B123,1,5)&amp;"?",상장회사_byKRX!$B$2:$B$2380,0),1)</f>
        <v>기타 화학제품 제조업</v>
      </c>
      <c r="H123" t="str">
        <f>INDEX(상장법인목록_byKRX!$D$2:$D$2380,MATCH(MID($B123,1,5)&amp;"?",상장법인목록_byKRX!$B$2:$B$23800,0),1)</f>
        <v>화장품,생활용품 제조,도매</v>
      </c>
      <c r="I123" s="12" t="str">
        <f>INDEX(상장법인목록_byKRX!$G$2:$G$2380,MATCH(MID($B123,1,5)&amp;"?",상장법인목록_byKRX!$B$2:$B$23800,0),1)</f>
        <v>차 석 용</v>
      </c>
      <c r="J123" t="str">
        <f>INDEX(상장회사_byKRX!$J$2:$J$2380,MATCH(MID($B123,1,5)&amp;"?",상장회사_byKRX!$B$2:$B$2380,0),1)</f>
        <v>02-3773-5114</v>
      </c>
      <c r="K123" s="13">
        <f>INDEX(상장법인목록_byKRX!$E$2:$E$2380,MATCH(MID($B123,1,5)&amp;"?",상장법인목록_byKRX!$B$2:$B$23800,0),1)</f>
        <v>37006</v>
      </c>
      <c r="L123" s="14" t="str">
        <f>LEFT(INDEX(상장법인목록_byKRX!$F$2:$F$2380,MATCH(MID($B123,1,5)&amp;"?",상장법인목록_byKRX!$B$2:$B$23800,0),1),2)</f>
        <v>12</v>
      </c>
      <c r="M123" t="str">
        <f>INDEX(상장회사_byKRX!$K$2:$K$2380,MATCH(MID($B123,1,5)&amp;"?",상장회사_byKRX!$B$2:$B$2380,0),1)</f>
        <v>서울특별시 종로구  새문안로 58 </v>
      </c>
      <c r="N123" s="12" t="str">
        <f>INDEX(상장법인목록_byKRX!$H$2:$H$2380,MATCH(MID($B123,1,5)&amp;"?",상장법인목록_byKRX!$B$2:$B$23800,0),1)</f>
        <v>http://www.lgcare.com</v>
      </c>
      <c r="O123" s="12" t="str">
        <f>INDEX(상장법인목록_byKRX!$I$2:$I$2380,MATCH(MID($B123,1,5)&amp;"?",상장법인목록_byKRX!$B$2:$B$23800,0),1)</f>
        <v>서울특별시</v>
      </c>
    </row>
    <row r="124" spans="1:15">
      <c r="A124">
        <v>123</v>
      </c>
      <c r="B124" t="str">
        <f>상장종목_byKRX!A124</f>
        <v>003555</v>
      </c>
      <c r="C124" t="str">
        <f>상장종목_byKRX!B124</f>
        <v>LG우</v>
      </c>
      <c r="D124" t="str">
        <f>INDEX(상장회사_byKRX!$C$2:$C$2380,MATCH(MID($B124,1,5)&amp;"?",상장회사_byKRX!$B$2:$B$2380,0),1)</f>
        <v>LG</v>
      </c>
      <c r="E124" t="str">
        <f>MID(상장종목_byKRX!$N124,SEARCH("(",상장종목_byKRX!$N124)+1,3)</f>
        <v>KRW</v>
      </c>
      <c r="F124" t="str">
        <f>INDEX(상장회사_byKRX!$D$2:$D$2380,MATCH(MID($B124,1,5)&amp;"?",상장회사_byKRX!$B$2:$B$2380,0),1)</f>
        <v>116409</v>
      </c>
      <c r="G124" t="str">
        <f>INDEX(상장회사_byKRX!$E$2:$E$2380,MATCH(MID($B124,1,5)&amp;"?",상장회사_byKRX!$B$2:$B$2380,0),1)</f>
        <v>기타 금융업</v>
      </c>
      <c r="H124" t="str">
        <f>INDEX(상장법인목록_byKRX!$D$2:$D$2380,MATCH(MID($B124,1,5)&amp;"?",상장법인목록_byKRX!$B$2:$B$23800,0),1)</f>
        <v>지주회사</v>
      </c>
      <c r="I124" s="12" t="str">
        <f>INDEX(상장법인목록_byKRX!$G$2:$G$2380,MATCH(MID($B124,1,5)&amp;"?",상장법인목록_byKRX!$B$2:$B$23800,0),1)</f>
        <v>구광모, 권영수</v>
      </c>
      <c r="J124" t="str">
        <f>INDEX(상장회사_byKRX!$J$2:$J$2380,MATCH(MID($B124,1,5)&amp;"?",상장회사_byKRX!$B$2:$B$2380,0),1)</f>
        <v>02-3773-5114</v>
      </c>
      <c r="K124" s="13">
        <f>INDEX(상장법인목록_byKRX!$E$2:$E$2380,MATCH(MID($B124,1,5)&amp;"?",상장법인목록_byKRX!$B$2:$B$23800,0),1)</f>
        <v>25612</v>
      </c>
      <c r="L124" s="14" t="str">
        <f>LEFT(INDEX(상장법인목록_byKRX!$F$2:$F$2380,MATCH(MID($B124,1,5)&amp;"?",상장법인목록_byKRX!$B$2:$B$23800,0),1),2)</f>
        <v>12</v>
      </c>
      <c r="M124" t="str">
        <f>INDEX(상장회사_byKRX!$K$2:$K$2380,MATCH(MID($B124,1,5)&amp;"?",상장회사_byKRX!$B$2:$B$2380,0),1)</f>
        <v>서울특별시 영등포구  여의대로 128 </v>
      </c>
      <c r="N124" s="12" t="str">
        <f>INDEX(상장법인목록_byKRX!$H$2:$H$2380,MATCH(MID($B124,1,5)&amp;"?",상장법인목록_byKRX!$B$2:$B$23800,0),1)</f>
        <v>http://www.lg.co.kr</v>
      </c>
      <c r="O124" s="12" t="str">
        <f>INDEX(상장법인목록_byKRX!$I$2:$I$2380,MATCH(MID($B124,1,5)&amp;"?",상장법인목록_byKRX!$B$2:$B$23800,0),1)</f>
        <v>서울특별시</v>
      </c>
    </row>
    <row r="125" spans="1:15">
      <c r="A125">
        <v>124</v>
      </c>
      <c r="B125" t="str">
        <f>상장종목_byKRX!A125</f>
        <v>032640</v>
      </c>
      <c r="C125" t="str">
        <f>상장종목_byKRX!B125</f>
        <v>LG유플러스</v>
      </c>
      <c r="D125" t="str">
        <f>INDEX(상장회사_byKRX!$C$2:$C$2380,MATCH(MID($B125,1,5)&amp;"?",상장회사_byKRX!$B$2:$B$2380,0),1)</f>
        <v>LG유플러스</v>
      </c>
      <c r="E125" t="str">
        <f>MID(상장종목_byKRX!$N125,SEARCH("(",상장종목_byKRX!$N125)+1,3)</f>
        <v>KRW</v>
      </c>
      <c r="F125" t="str">
        <f>INDEX(상장회사_byKRX!$D$2:$D$2380,MATCH(MID($B125,1,5)&amp;"?",상장회사_byKRX!$B$2:$B$2380,0),1)</f>
        <v>106102</v>
      </c>
      <c r="G125" t="str">
        <f>INDEX(상장회사_byKRX!$E$2:$E$2380,MATCH(MID($B125,1,5)&amp;"?",상장회사_byKRX!$B$2:$B$2380,0),1)</f>
        <v>전기 통신업</v>
      </c>
      <c r="H125" t="str">
        <f>INDEX(상장법인목록_byKRX!$D$2:$D$2380,MATCH(MID($B125,1,5)&amp;"?",상장법인목록_byKRX!$B$2:$B$23800,0),1)</f>
        <v>개인휴대통신서비스,음성서비스,데이터서비스,부가통신/단말기 도소매/프로그램 개발,자료제공</v>
      </c>
      <c r="I125" s="12" t="str">
        <f>INDEX(상장법인목록_byKRX!$G$2:$G$2380,MATCH(MID($B125,1,5)&amp;"?",상장법인목록_byKRX!$B$2:$B$23800,0),1)</f>
        <v>하현회</v>
      </c>
      <c r="J125" t="str">
        <f>INDEX(상장회사_byKRX!$J$2:$J$2380,MATCH(MID($B125,1,5)&amp;"?",상장회사_byKRX!$B$2:$B$2380,0),1)</f>
        <v>02-3773-1114</v>
      </c>
      <c r="K125" s="13">
        <f>INDEX(상장법인목록_byKRX!$E$2:$E$2380,MATCH(MID($B125,1,5)&amp;"?",상장법인목록_byKRX!$B$2:$B$23800,0),1)</f>
        <v>39559</v>
      </c>
      <c r="L125" s="14" t="str">
        <f>LEFT(INDEX(상장법인목록_byKRX!$F$2:$F$2380,MATCH(MID($B125,1,5)&amp;"?",상장법인목록_byKRX!$B$2:$B$23800,0),1),2)</f>
        <v>12</v>
      </c>
      <c r="M125" t="str">
        <f>INDEX(상장회사_byKRX!$K$2:$K$2380,MATCH(MID($B125,1,5)&amp;"?",상장회사_byKRX!$B$2:$B$2380,0),1)</f>
        <v>서울특별시 용산구 한강대로 32 (한강로3가) LG유플러스 용산사옥</v>
      </c>
      <c r="N125" s="12" t="str">
        <f>INDEX(상장법인목록_byKRX!$H$2:$H$2380,MATCH(MID($B125,1,5)&amp;"?",상장법인목록_byKRX!$B$2:$B$23800,0),1)</f>
        <v>http://www.uplus.co.kr</v>
      </c>
      <c r="O125" s="12" t="str">
        <f>INDEX(상장법인목록_byKRX!$I$2:$I$2380,MATCH(MID($B125,1,5)&amp;"?",상장법인목록_byKRX!$B$2:$B$23800,0),1)</f>
        <v>서울특별시</v>
      </c>
    </row>
    <row r="126" spans="1:15">
      <c r="A126">
        <v>125</v>
      </c>
      <c r="B126" t="str">
        <f>상장종목_byKRX!A126</f>
        <v>011070</v>
      </c>
      <c r="C126" t="str">
        <f>상장종목_byKRX!B126</f>
        <v>LG이노텍</v>
      </c>
      <c r="D126" t="str">
        <f>INDEX(상장회사_byKRX!$C$2:$C$2380,MATCH(MID($B126,1,5)&amp;"?",상장회사_byKRX!$B$2:$B$2380,0),1)</f>
        <v>LG이노텍</v>
      </c>
      <c r="E126" t="str">
        <f>MID(상장종목_byKRX!$N126,SEARCH("(",상장종목_byKRX!$N126)+1,3)</f>
        <v>KRW</v>
      </c>
      <c r="F126" t="str">
        <f>INDEX(상장회사_byKRX!$D$2:$D$2380,MATCH(MID($B126,1,5)&amp;"?",상장회사_byKRX!$B$2:$B$2380,0),1)</f>
        <v>032602</v>
      </c>
      <c r="G126" t="str">
        <f>INDEX(상장회사_byKRX!$E$2:$E$2380,MATCH(MID($B126,1,5)&amp;"?",상장회사_byKRX!$B$2:$B$2380,0),1)</f>
        <v>전자부품 제조업</v>
      </c>
      <c r="H126" t="str">
        <f>INDEX(상장법인목록_byKRX!$D$2:$D$2380,MATCH(MID($B126,1,5)&amp;"?",상장법인목록_byKRX!$B$2:$B$23800,0),1)</f>
        <v>기타 전자부품 제조업</v>
      </c>
      <c r="I126" s="12" t="str">
        <f>INDEX(상장법인목록_byKRX!$G$2:$G$2380,MATCH(MID($B126,1,5)&amp;"?",상장법인목록_byKRX!$B$2:$B$23800,0),1)</f>
        <v>정철동</v>
      </c>
      <c r="J126" t="str">
        <f>INDEX(상장회사_byKRX!$J$2:$J$2380,MATCH(MID($B126,1,5)&amp;"?",상장회사_byKRX!$B$2:$B$2380,0),1)</f>
        <v>02-3777-1114</v>
      </c>
      <c r="K126" s="13">
        <f>INDEX(상장법인목록_byKRX!$E$2:$E$2380,MATCH(MID($B126,1,5)&amp;"?",상장법인목록_byKRX!$B$2:$B$23800,0),1)</f>
        <v>39653</v>
      </c>
      <c r="L126" s="14" t="str">
        <f>LEFT(INDEX(상장법인목록_byKRX!$F$2:$F$2380,MATCH(MID($B126,1,5)&amp;"?",상장법인목록_byKRX!$B$2:$B$23800,0),1),2)</f>
        <v>12</v>
      </c>
      <c r="M126" t="str">
        <f>INDEX(상장회사_byKRX!$K$2:$K$2380,MATCH(MID($B126,1,5)&amp;"?",상장회사_byKRX!$B$2:$B$2380,0),1)</f>
        <v>서울특별시 강서구 마곡중앙10로 30 LG사이언스파크 </v>
      </c>
      <c r="N126" s="12" t="str">
        <f>INDEX(상장법인목록_byKRX!$H$2:$H$2380,MATCH(MID($B126,1,5)&amp;"?",상장법인목록_byKRX!$B$2:$B$23800,0),1)</f>
        <v>http://www.lginnotek.co.kr</v>
      </c>
      <c r="O126" s="12" t="str">
        <f>INDEX(상장법인목록_byKRX!$I$2:$I$2380,MATCH(MID($B126,1,5)&amp;"?",상장법인목록_byKRX!$B$2:$B$23800,0),1)</f>
        <v>서울특별시</v>
      </c>
    </row>
    <row r="127" spans="1:15">
      <c r="A127">
        <v>126</v>
      </c>
      <c r="B127" t="str">
        <f>상장종목_byKRX!A127</f>
        <v>066570</v>
      </c>
      <c r="C127" t="str">
        <f>상장종목_byKRX!B127</f>
        <v>LG전자</v>
      </c>
      <c r="D127" t="str">
        <f>INDEX(상장회사_byKRX!$C$2:$C$2380,MATCH(MID($B127,1,5)&amp;"?",상장회사_byKRX!$B$2:$B$2380,0),1)</f>
        <v>LG전자</v>
      </c>
      <c r="E127" t="str">
        <f>MID(상장종목_byKRX!$N127,SEARCH("(",상장종목_byKRX!$N127)+1,3)</f>
        <v>KRW</v>
      </c>
      <c r="F127" t="str">
        <f>INDEX(상장회사_byKRX!$D$2:$D$2380,MATCH(MID($B127,1,5)&amp;"?",상장회사_byKRX!$B$2:$B$2380,0),1)</f>
        <v>032604</v>
      </c>
      <c r="G127" t="str">
        <f>INDEX(상장회사_byKRX!$E$2:$E$2380,MATCH(MID($B127,1,5)&amp;"?",상장회사_byKRX!$B$2:$B$2380,0),1)</f>
        <v>통신 및 방송 장비 제조업</v>
      </c>
      <c r="H127" t="str">
        <f>INDEX(상장법인목록_byKRX!$D$2:$D$2380,MATCH(MID($B127,1,5)&amp;"?",상장법인목록_byKRX!$B$2:$B$23800,0),1)</f>
        <v>이동통신단말기,C-TV,V.C.R.,컴퓨터,완전평면 TV,플라즈마 디스플레이 패널 TV,전자제품(세탁기외),CDMA(코드분할다중접속)이동통신,전자교환기,전송기기</v>
      </c>
      <c r="I127" s="12" t="str">
        <f>INDEX(상장법인목록_byKRX!$G$2:$G$2380,MATCH(MID($B127,1,5)&amp;"?",상장법인목록_byKRX!$B$2:$B$23800,0),1)</f>
        <v>권봉석, 배두용</v>
      </c>
      <c r="J127" t="str">
        <f>INDEX(상장회사_byKRX!$J$2:$J$2380,MATCH(MID($B127,1,5)&amp;"?",상장회사_byKRX!$B$2:$B$2380,0),1)</f>
        <v>02-3777-1114</v>
      </c>
      <c r="K127" s="13">
        <f>INDEX(상장법인목록_byKRX!$E$2:$E$2380,MATCH(MID($B127,1,5)&amp;"?",상장법인목록_byKRX!$B$2:$B$23800,0),1)</f>
        <v>37368</v>
      </c>
      <c r="L127" s="14" t="str">
        <f>LEFT(INDEX(상장법인목록_byKRX!$F$2:$F$2380,MATCH(MID($B127,1,5)&amp;"?",상장법인목록_byKRX!$B$2:$B$23800,0),1),2)</f>
        <v>12</v>
      </c>
      <c r="M127" t="str">
        <f>INDEX(상장회사_byKRX!$K$2:$K$2380,MATCH(MID($B127,1,5)&amp;"?",상장회사_byKRX!$B$2:$B$2380,0),1)</f>
        <v>서울특별시 영등포구  여의대로 128 LG트윈타워</v>
      </c>
      <c r="N127" s="12" t="str">
        <f>INDEX(상장법인목록_byKRX!$H$2:$H$2380,MATCH(MID($B127,1,5)&amp;"?",상장법인목록_byKRX!$B$2:$B$23800,0),1)</f>
        <v>http://www.lge.co.kr</v>
      </c>
      <c r="O127" s="12" t="str">
        <f>INDEX(상장법인목록_byKRX!$I$2:$I$2380,MATCH(MID($B127,1,5)&amp;"?",상장법인목록_byKRX!$B$2:$B$23800,0),1)</f>
        <v>서울특별시</v>
      </c>
    </row>
    <row r="128" spans="1:15">
      <c r="A128">
        <v>127</v>
      </c>
      <c r="B128" t="str">
        <f>상장종목_byKRX!A128</f>
        <v>066575</v>
      </c>
      <c r="C128" t="str">
        <f>상장종목_byKRX!B128</f>
        <v>LG전자우</v>
      </c>
      <c r="D128" t="str">
        <f>INDEX(상장회사_byKRX!$C$2:$C$2380,MATCH(MID($B128,1,5)&amp;"?",상장회사_byKRX!$B$2:$B$2380,0),1)</f>
        <v>LG전자</v>
      </c>
      <c r="E128" t="str">
        <f>MID(상장종목_byKRX!$N128,SEARCH("(",상장종목_byKRX!$N128)+1,3)</f>
        <v>KRW</v>
      </c>
      <c r="F128" t="str">
        <f>INDEX(상장회사_byKRX!$D$2:$D$2380,MATCH(MID($B128,1,5)&amp;"?",상장회사_byKRX!$B$2:$B$2380,0),1)</f>
        <v>032604</v>
      </c>
      <c r="G128" t="str">
        <f>INDEX(상장회사_byKRX!$E$2:$E$2380,MATCH(MID($B128,1,5)&amp;"?",상장회사_byKRX!$B$2:$B$2380,0),1)</f>
        <v>통신 및 방송 장비 제조업</v>
      </c>
      <c r="H128" t="str">
        <f>INDEX(상장법인목록_byKRX!$D$2:$D$2380,MATCH(MID($B128,1,5)&amp;"?",상장법인목록_byKRX!$B$2:$B$23800,0),1)</f>
        <v>이동통신단말기,C-TV,V.C.R.,컴퓨터,완전평면 TV,플라즈마 디스플레이 패널 TV,전자제품(세탁기외),CDMA(코드분할다중접속)이동통신,전자교환기,전송기기</v>
      </c>
      <c r="I128" s="12" t="str">
        <f>INDEX(상장법인목록_byKRX!$G$2:$G$2380,MATCH(MID($B128,1,5)&amp;"?",상장법인목록_byKRX!$B$2:$B$23800,0),1)</f>
        <v>권봉석, 배두용</v>
      </c>
      <c r="J128" t="str">
        <f>INDEX(상장회사_byKRX!$J$2:$J$2380,MATCH(MID($B128,1,5)&amp;"?",상장회사_byKRX!$B$2:$B$2380,0),1)</f>
        <v>02-3777-1114</v>
      </c>
      <c r="K128" s="13">
        <f>INDEX(상장법인목록_byKRX!$E$2:$E$2380,MATCH(MID($B128,1,5)&amp;"?",상장법인목록_byKRX!$B$2:$B$23800,0),1)</f>
        <v>37368</v>
      </c>
      <c r="L128" s="14" t="str">
        <f>LEFT(INDEX(상장법인목록_byKRX!$F$2:$F$2380,MATCH(MID($B128,1,5)&amp;"?",상장법인목록_byKRX!$B$2:$B$23800,0),1),2)</f>
        <v>12</v>
      </c>
      <c r="M128" t="str">
        <f>INDEX(상장회사_byKRX!$K$2:$K$2380,MATCH(MID($B128,1,5)&amp;"?",상장회사_byKRX!$B$2:$B$2380,0),1)</f>
        <v>서울특별시 영등포구  여의대로 128 LG트윈타워</v>
      </c>
      <c r="N128" s="12" t="str">
        <f>INDEX(상장법인목록_byKRX!$H$2:$H$2380,MATCH(MID($B128,1,5)&amp;"?",상장법인목록_byKRX!$B$2:$B$23800,0),1)</f>
        <v>http://www.lge.co.kr</v>
      </c>
      <c r="O128" s="12" t="str">
        <f>INDEX(상장법인목록_byKRX!$I$2:$I$2380,MATCH(MID($B128,1,5)&amp;"?",상장법인목록_byKRX!$B$2:$B$23800,0),1)</f>
        <v>서울특별시</v>
      </c>
    </row>
    <row r="129" spans="1:15">
      <c r="A129">
        <v>128</v>
      </c>
      <c r="B129" t="str">
        <f>상장종목_byKRX!A129</f>
        <v>108670</v>
      </c>
      <c r="C129" t="str">
        <f>상장종목_byKRX!B129</f>
        <v>LG하우시스</v>
      </c>
      <c r="D129" t="str">
        <f>INDEX(상장회사_byKRX!$C$2:$C$2380,MATCH(MID($B129,1,5)&amp;"?",상장회사_byKRX!$B$2:$B$2380,0),1)</f>
        <v>LG하우시스</v>
      </c>
      <c r="E129" t="str">
        <f>MID(상장종목_byKRX!$N129,SEARCH("(",상장종목_byKRX!$N129)+1,3)</f>
        <v>KRW</v>
      </c>
      <c r="F129" t="str">
        <f>INDEX(상장회사_byKRX!$D$2:$D$2380,MATCH(MID($B129,1,5)&amp;"?",상장회사_byKRX!$B$2:$B$2380,0),1)</f>
        <v>032202</v>
      </c>
      <c r="G129" t="str">
        <f>INDEX(상장회사_byKRX!$E$2:$E$2380,MATCH(MID($B129,1,5)&amp;"?",상장회사_byKRX!$B$2:$B$2380,0),1)</f>
        <v>플라스틱제품 제조업</v>
      </c>
      <c r="H129" t="str">
        <f>INDEX(상장법인목록_byKRX!$D$2:$D$2380,MATCH(MID($B129,1,5)&amp;"?",상장법인목록_byKRX!$B$2:$B$23800,0),1)</f>
        <v>창호재, 자동차부품 등</v>
      </c>
      <c r="I129" s="12" t="str">
        <f>INDEX(상장법인목록_byKRX!$G$2:$G$2380,MATCH(MID($B129,1,5)&amp;"?",상장법인목록_byKRX!$B$2:$B$23800,0),1)</f>
        <v>강계웅, 강인식</v>
      </c>
      <c r="J129" t="str">
        <f>INDEX(상장회사_byKRX!$J$2:$J$2380,MATCH(MID($B129,1,5)&amp;"?",상장회사_byKRX!$B$2:$B$2380,0),1)</f>
        <v>3777-1114</v>
      </c>
      <c r="K129" s="13">
        <f>INDEX(상장법인목록_byKRX!$E$2:$E$2380,MATCH(MID($B129,1,5)&amp;"?",상장법인목록_byKRX!$B$2:$B$23800,0),1)</f>
        <v>39923</v>
      </c>
      <c r="L129" s="14" t="str">
        <f>LEFT(INDEX(상장법인목록_byKRX!$F$2:$F$2380,MATCH(MID($B129,1,5)&amp;"?",상장법인목록_byKRX!$B$2:$B$23800,0),1),2)</f>
        <v>12</v>
      </c>
      <c r="M129" t="str">
        <f>INDEX(상장회사_byKRX!$K$2:$K$2380,MATCH(MID($B129,1,5)&amp;"?",상장회사_byKRX!$B$2:$B$2380,0),1)</f>
        <v>서울특별시 중구 후암로 98 LG서울역빌딩 </v>
      </c>
      <c r="N129" s="12" t="str">
        <f>INDEX(상장법인목록_byKRX!$H$2:$H$2380,MATCH(MID($B129,1,5)&amp;"?",상장법인목록_byKRX!$B$2:$B$23800,0),1)</f>
        <v>http://www.lghausys.com</v>
      </c>
      <c r="O129" s="12" t="str">
        <f>INDEX(상장법인목록_byKRX!$I$2:$I$2380,MATCH(MID($B129,1,5)&amp;"?",상장법인목록_byKRX!$B$2:$B$23800,0),1)</f>
        <v>서울특별시</v>
      </c>
    </row>
    <row r="130" spans="1:15">
      <c r="A130">
        <v>129</v>
      </c>
      <c r="B130" t="str">
        <f>상장종목_byKRX!A130</f>
        <v>108675</v>
      </c>
      <c r="C130" t="str">
        <f>상장종목_byKRX!B130</f>
        <v>LG하우시스우</v>
      </c>
      <c r="D130" t="str">
        <f>INDEX(상장회사_byKRX!$C$2:$C$2380,MATCH(MID($B130,1,5)&amp;"?",상장회사_byKRX!$B$2:$B$2380,0),1)</f>
        <v>LG하우시스</v>
      </c>
      <c r="E130" t="str">
        <f>MID(상장종목_byKRX!$N130,SEARCH("(",상장종목_byKRX!$N130)+1,3)</f>
        <v>KRW</v>
      </c>
      <c r="F130" t="str">
        <f>INDEX(상장회사_byKRX!$D$2:$D$2380,MATCH(MID($B130,1,5)&amp;"?",상장회사_byKRX!$B$2:$B$2380,0),1)</f>
        <v>032202</v>
      </c>
      <c r="G130" t="str">
        <f>INDEX(상장회사_byKRX!$E$2:$E$2380,MATCH(MID($B130,1,5)&amp;"?",상장회사_byKRX!$B$2:$B$2380,0),1)</f>
        <v>플라스틱제품 제조업</v>
      </c>
      <c r="H130" t="str">
        <f>INDEX(상장법인목록_byKRX!$D$2:$D$2380,MATCH(MID($B130,1,5)&amp;"?",상장법인목록_byKRX!$B$2:$B$23800,0),1)</f>
        <v>창호재, 자동차부품 등</v>
      </c>
      <c r="I130" s="12" t="str">
        <f>INDEX(상장법인목록_byKRX!$G$2:$G$2380,MATCH(MID($B130,1,5)&amp;"?",상장법인목록_byKRX!$B$2:$B$23800,0),1)</f>
        <v>강계웅, 강인식</v>
      </c>
      <c r="J130" t="str">
        <f>INDEX(상장회사_byKRX!$J$2:$J$2380,MATCH(MID($B130,1,5)&amp;"?",상장회사_byKRX!$B$2:$B$2380,0),1)</f>
        <v>3777-1114</v>
      </c>
      <c r="K130" s="13">
        <f>INDEX(상장법인목록_byKRX!$E$2:$E$2380,MATCH(MID($B130,1,5)&amp;"?",상장법인목록_byKRX!$B$2:$B$23800,0),1)</f>
        <v>39923</v>
      </c>
      <c r="L130" s="14" t="str">
        <f>LEFT(INDEX(상장법인목록_byKRX!$F$2:$F$2380,MATCH(MID($B130,1,5)&amp;"?",상장법인목록_byKRX!$B$2:$B$23800,0),1),2)</f>
        <v>12</v>
      </c>
      <c r="M130" t="str">
        <f>INDEX(상장회사_byKRX!$K$2:$K$2380,MATCH(MID($B130,1,5)&amp;"?",상장회사_byKRX!$B$2:$B$2380,0),1)</f>
        <v>서울특별시 중구 후암로 98 LG서울역빌딩 </v>
      </c>
      <c r="N130" s="12" t="str">
        <f>INDEX(상장법인목록_byKRX!$H$2:$H$2380,MATCH(MID($B130,1,5)&amp;"?",상장법인목록_byKRX!$B$2:$B$23800,0),1)</f>
        <v>http://www.lghausys.com</v>
      </c>
      <c r="O130" s="12" t="str">
        <f>INDEX(상장법인목록_byKRX!$I$2:$I$2380,MATCH(MID($B130,1,5)&amp;"?",상장법인목록_byKRX!$B$2:$B$23800,0),1)</f>
        <v>서울특별시</v>
      </c>
    </row>
    <row r="131" spans="1:15">
      <c r="A131">
        <v>130</v>
      </c>
      <c r="B131" t="str">
        <f>상장종목_byKRX!A131</f>
        <v>037560</v>
      </c>
      <c r="C131" t="str">
        <f>상장종목_byKRX!B131</f>
        <v>LG헬로비전</v>
      </c>
      <c r="D131" t="str">
        <f>INDEX(상장회사_byKRX!$C$2:$C$2380,MATCH(MID($B131,1,5)&amp;"?",상장회사_byKRX!$B$2:$B$2380,0),1)</f>
        <v>LG헬로비전</v>
      </c>
      <c r="E131" t="str">
        <f>MID(상장종목_byKRX!$N131,SEARCH("(",상장종목_byKRX!$N131)+1,3)</f>
        <v>KRW</v>
      </c>
      <c r="F131" t="str">
        <f>INDEX(상장회사_byKRX!$D$2:$D$2380,MATCH(MID($B131,1,5)&amp;"?",상장회사_byKRX!$B$2:$B$2380,0),1)</f>
        <v>106002</v>
      </c>
      <c r="G131" t="str">
        <f>INDEX(상장회사_byKRX!$E$2:$E$2380,MATCH(MID($B131,1,5)&amp;"?",상장회사_byKRX!$B$2:$B$2380,0),1)</f>
        <v>텔레비전 방송업</v>
      </c>
      <c r="H131" t="str">
        <f>INDEX(상장법인목록_byKRX!$D$2:$D$2380,MATCH(MID($B131,1,5)&amp;"?",상장법인목록_byKRX!$B$2:$B$23800,0),1)</f>
        <v>케이블TV, 인터넷서비스 등</v>
      </c>
      <c r="I131" s="12" t="str">
        <f>INDEX(상장법인목록_byKRX!$G$2:$G$2380,MATCH(MID($B131,1,5)&amp;"?",상장법인목록_byKRX!$B$2:$B$23800,0),1)</f>
        <v>송구영</v>
      </c>
      <c r="J131" t="str">
        <f>INDEX(상장회사_byKRX!$J$2:$J$2380,MATCH(MID($B131,1,5)&amp;"?",상장회사_byKRX!$B$2:$B$2380,0),1)</f>
        <v>02-1855-1000</v>
      </c>
      <c r="K131" s="13">
        <f>INDEX(상장법인목록_byKRX!$E$2:$E$2380,MATCH(MID($B131,1,5)&amp;"?",상장법인목록_byKRX!$B$2:$B$23800,0),1)</f>
        <v>41222</v>
      </c>
      <c r="L131" s="14" t="str">
        <f>LEFT(INDEX(상장법인목록_byKRX!$F$2:$F$2380,MATCH(MID($B131,1,5)&amp;"?",상장법인목록_byKRX!$B$2:$B$23800,0),1),2)</f>
        <v>12</v>
      </c>
      <c r="M131" t="str">
        <f>INDEX(상장회사_byKRX!$K$2:$K$2380,MATCH(MID($B131,1,5)&amp;"?",상장회사_byKRX!$B$2:$B$2380,0),1)</f>
        <v>서울특별시 마포구 월드컵북로56길 19 6층(상암동, 드림타워) </v>
      </c>
      <c r="N131" s="12" t="str">
        <f>INDEX(상장법인목록_byKRX!$H$2:$H$2380,MATCH(MID($B131,1,5)&amp;"?",상장법인목록_byKRX!$B$2:$B$23800,0),1)</f>
        <v>http://www.lghellovision.net</v>
      </c>
      <c r="O131" s="12" t="str">
        <f>INDEX(상장법인목록_byKRX!$I$2:$I$2380,MATCH(MID($B131,1,5)&amp;"?",상장법인목록_byKRX!$B$2:$B$23800,0),1)</f>
        <v>서울특별시</v>
      </c>
    </row>
    <row r="132" spans="1:15">
      <c r="A132">
        <v>131</v>
      </c>
      <c r="B132" t="str">
        <f>상장종목_byKRX!A132</f>
        <v>051910</v>
      </c>
      <c r="C132" t="str">
        <f>상장종목_byKRX!B132</f>
        <v>LG화학</v>
      </c>
      <c r="D132" t="str">
        <f>INDEX(상장회사_byKRX!$C$2:$C$2380,MATCH(MID($B132,1,5)&amp;"?",상장회사_byKRX!$B$2:$B$2380,0),1)</f>
        <v>LG화학</v>
      </c>
      <c r="E132" t="str">
        <f>MID(상장종목_byKRX!$N132,SEARCH("(",상장종목_byKRX!$N132)+1,3)</f>
        <v>KRW</v>
      </c>
      <c r="F132" t="str">
        <f>INDEX(상장회사_byKRX!$D$2:$D$2380,MATCH(MID($B132,1,5)&amp;"?",상장회사_byKRX!$B$2:$B$2380,0),1)</f>
        <v>032001</v>
      </c>
      <c r="G132" t="str">
        <f>INDEX(상장회사_byKRX!$E$2:$E$2380,MATCH(MID($B132,1,5)&amp;"?",상장회사_byKRX!$B$2:$B$2380,0),1)</f>
        <v>기초 화학물질 제조업</v>
      </c>
      <c r="H132" t="str">
        <f>INDEX(상장법인목록_byKRX!$D$2:$D$2380,MATCH(MID($B132,1,5)&amp;"?",상장법인목록_byKRX!$B$2:$B$23800,0),1)</f>
        <v>유화/기능/합성수지,재생섬유소,산업재,리튬이온전지,평광판,PVC 제조,도매</v>
      </c>
      <c r="I132" s="12" t="str">
        <f>INDEX(상장법인목록_byKRX!$G$2:$G$2380,MATCH(MID($B132,1,5)&amp;"?",상장법인목록_byKRX!$B$2:$B$23800,0),1)</f>
        <v>신학철</v>
      </c>
      <c r="J132" t="str">
        <f>INDEX(상장회사_byKRX!$J$2:$J$2380,MATCH(MID($B132,1,5)&amp;"?",상장회사_byKRX!$B$2:$B$2380,0),1)</f>
        <v>02-3777-1114</v>
      </c>
      <c r="K132" s="13">
        <f>INDEX(상장법인목록_byKRX!$E$2:$E$2380,MATCH(MID($B132,1,5)&amp;"?",상장법인목록_byKRX!$B$2:$B$23800,0),1)</f>
        <v>37006</v>
      </c>
      <c r="L132" s="14" t="str">
        <f>LEFT(INDEX(상장법인목록_byKRX!$F$2:$F$2380,MATCH(MID($B132,1,5)&amp;"?",상장법인목록_byKRX!$B$2:$B$23800,0),1),2)</f>
        <v>12</v>
      </c>
      <c r="M132" t="str">
        <f>INDEX(상장회사_byKRX!$K$2:$K$2380,MATCH(MID($B132,1,5)&amp;"?",상장회사_byKRX!$B$2:$B$2380,0),1)</f>
        <v>서울특별시 영등포구  여의대로 128 </v>
      </c>
      <c r="N132" s="12" t="str">
        <f>INDEX(상장법인목록_byKRX!$H$2:$H$2380,MATCH(MID($B132,1,5)&amp;"?",상장법인목록_byKRX!$B$2:$B$23800,0),1)</f>
        <v>http://www.lgchem.com</v>
      </c>
      <c r="O132" s="12" t="str">
        <f>INDEX(상장법인목록_byKRX!$I$2:$I$2380,MATCH(MID($B132,1,5)&amp;"?",상장법인목록_byKRX!$B$2:$B$23800,0),1)</f>
        <v>서울특별시</v>
      </c>
    </row>
    <row r="133" spans="1:15">
      <c r="A133">
        <v>132</v>
      </c>
      <c r="B133" t="str">
        <f>상장종목_byKRX!A133</f>
        <v>051915</v>
      </c>
      <c r="C133" t="str">
        <f>상장종목_byKRX!B133</f>
        <v>LG화학우</v>
      </c>
      <c r="D133" t="str">
        <f>INDEX(상장회사_byKRX!$C$2:$C$2380,MATCH(MID($B133,1,5)&amp;"?",상장회사_byKRX!$B$2:$B$2380,0),1)</f>
        <v>LG화학</v>
      </c>
      <c r="E133" t="str">
        <f>MID(상장종목_byKRX!$N133,SEARCH("(",상장종목_byKRX!$N133)+1,3)</f>
        <v>KRW</v>
      </c>
      <c r="F133" t="str">
        <f>INDEX(상장회사_byKRX!$D$2:$D$2380,MATCH(MID($B133,1,5)&amp;"?",상장회사_byKRX!$B$2:$B$2380,0),1)</f>
        <v>032001</v>
      </c>
      <c r="G133" t="str">
        <f>INDEX(상장회사_byKRX!$E$2:$E$2380,MATCH(MID($B133,1,5)&amp;"?",상장회사_byKRX!$B$2:$B$2380,0),1)</f>
        <v>기초 화학물질 제조업</v>
      </c>
      <c r="H133" t="str">
        <f>INDEX(상장법인목록_byKRX!$D$2:$D$2380,MATCH(MID($B133,1,5)&amp;"?",상장법인목록_byKRX!$B$2:$B$23800,0),1)</f>
        <v>유화/기능/합성수지,재생섬유소,산업재,리튬이온전지,평광판,PVC 제조,도매</v>
      </c>
      <c r="I133" s="12" t="str">
        <f>INDEX(상장법인목록_byKRX!$G$2:$G$2380,MATCH(MID($B133,1,5)&amp;"?",상장법인목록_byKRX!$B$2:$B$23800,0),1)</f>
        <v>신학철</v>
      </c>
      <c r="J133" t="str">
        <f>INDEX(상장회사_byKRX!$J$2:$J$2380,MATCH(MID($B133,1,5)&amp;"?",상장회사_byKRX!$B$2:$B$2380,0),1)</f>
        <v>02-3777-1114</v>
      </c>
      <c r="K133" s="13">
        <f>INDEX(상장법인목록_byKRX!$E$2:$E$2380,MATCH(MID($B133,1,5)&amp;"?",상장법인목록_byKRX!$B$2:$B$23800,0),1)</f>
        <v>37006</v>
      </c>
      <c r="L133" s="14" t="str">
        <f>LEFT(INDEX(상장법인목록_byKRX!$F$2:$F$2380,MATCH(MID($B133,1,5)&amp;"?",상장법인목록_byKRX!$B$2:$B$23800,0),1),2)</f>
        <v>12</v>
      </c>
      <c r="M133" t="str">
        <f>INDEX(상장회사_byKRX!$K$2:$K$2380,MATCH(MID($B133,1,5)&amp;"?",상장회사_byKRX!$B$2:$B$2380,0),1)</f>
        <v>서울특별시 영등포구  여의대로 128 </v>
      </c>
      <c r="N133" s="12" t="str">
        <f>INDEX(상장법인목록_byKRX!$H$2:$H$2380,MATCH(MID($B133,1,5)&amp;"?",상장법인목록_byKRX!$B$2:$B$23800,0),1)</f>
        <v>http://www.lgchem.com</v>
      </c>
      <c r="O133" s="12" t="str">
        <f>INDEX(상장법인목록_byKRX!$I$2:$I$2380,MATCH(MID($B133,1,5)&amp;"?",상장법인목록_byKRX!$B$2:$B$23800,0),1)</f>
        <v>서울특별시</v>
      </c>
    </row>
    <row r="134" spans="1:15">
      <c r="A134">
        <v>133</v>
      </c>
      <c r="B134" t="str">
        <f>상장종목_byKRX!A134</f>
        <v>079550</v>
      </c>
      <c r="C134" t="str">
        <f>상장종목_byKRX!B134</f>
        <v>LIG넥스원</v>
      </c>
      <c r="D134" t="str">
        <f>INDEX(상장회사_byKRX!$C$2:$C$2380,MATCH(MID($B134,1,5)&amp;"?",상장회사_byKRX!$B$2:$B$2380,0),1)</f>
        <v>LIG넥스원</v>
      </c>
      <c r="E134" t="str">
        <f>MID(상장종목_byKRX!$N134,SEARCH("(",상장종목_byKRX!$N134)+1,3)</f>
        <v>KRW</v>
      </c>
      <c r="F134" t="str">
        <f>INDEX(상장회사_byKRX!$D$2:$D$2380,MATCH(MID($B134,1,5)&amp;"?",상장회사_byKRX!$B$2:$B$2380,0),1)</f>
        <v>032502</v>
      </c>
      <c r="G134" t="str">
        <f>INDEX(상장회사_byKRX!$E$2:$E$2380,MATCH(MID($B134,1,5)&amp;"?",상장회사_byKRX!$B$2:$B$2380,0),1)</f>
        <v>무기 및 총포탄 제조업</v>
      </c>
      <c r="H134" t="str">
        <f>INDEX(상장법인목록_byKRX!$D$2:$D$2380,MATCH(MID($B134,1,5)&amp;"?",상장법인목록_byKRX!$B$2:$B$23800,0),1)</f>
        <v>정밀유도무기 등</v>
      </c>
      <c r="I134" s="12" t="str">
        <f>INDEX(상장법인목록_byKRX!$G$2:$G$2380,MATCH(MID($B134,1,5)&amp;"?",상장법인목록_byKRX!$B$2:$B$23800,0),1)</f>
        <v>김지찬</v>
      </c>
      <c r="J134" t="str">
        <f>INDEX(상장회사_byKRX!$J$2:$J$2380,MATCH(MID($B134,1,5)&amp;"?",상장회사_byKRX!$B$2:$B$2380,0),1)</f>
        <v>1644 - 2005</v>
      </c>
      <c r="K134" s="13">
        <f>INDEX(상장법인목록_byKRX!$E$2:$E$2380,MATCH(MID($B134,1,5)&amp;"?",상장법인목록_byKRX!$B$2:$B$23800,0),1)</f>
        <v>42279</v>
      </c>
      <c r="L134" s="14" t="str">
        <f>LEFT(INDEX(상장법인목록_byKRX!$F$2:$F$2380,MATCH(MID($B134,1,5)&amp;"?",상장법인목록_byKRX!$B$2:$B$23800,0),1),2)</f>
        <v>12</v>
      </c>
      <c r="M134" t="str">
        <f>INDEX(상장회사_byKRX!$K$2:$K$2380,MATCH(MID($B134,1,5)&amp;"?",상장회사_byKRX!$B$2:$B$2380,0),1)</f>
        <v>경기도 용인시 기흥구 마북로 207 엘아이지넥스원(주) </v>
      </c>
      <c r="N134" s="12" t="str">
        <f>INDEX(상장법인목록_byKRX!$H$2:$H$2380,MATCH(MID($B134,1,5)&amp;"?",상장법인목록_byKRX!$B$2:$B$23800,0),1)</f>
        <v>http://www.lignex1.com</v>
      </c>
      <c r="O134" s="12" t="str">
        <f>INDEX(상장법인목록_byKRX!$I$2:$I$2380,MATCH(MID($B134,1,5)&amp;"?",상장법인목록_byKRX!$B$2:$B$23800,0),1)</f>
        <v>경기도</v>
      </c>
    </row>
    <row r="135" spans="1:15">
      <c r="A135">
        <v>134</v>
      </c>
      <c r="B135" t="str">
        <f>상장종목_byKRX!A135</f>
        <v>006260</v>
      </c>
      <c r="C135" t="str">
        <f>상장종목_byKRX!B135</f>
        <v>LS</v>
      </c>
      <c r="D135" t="str">
        <f>INDEX(상장회사_byKRX!$C$2:$C$2380,MATCH(MID($B135,1,5)&amp;"?",상장회사_byKRX!$B$2:$B$2380,0),1)</f>
        <v>LS</v>
      </c>
      <c r="E135" t="str">
        <f>MID(상장종목_byKRX!$N135,SEARCH("(",상장종목_byKRX!$N135)+1,3)</f>
        <v>KRW</v>
      </c>
      <c r="F135" t="str">
        <f>INDEX(상장회사_byKRX!$D$2:$D$2380,MATCH(MID($B135,1,5)&amp;"?",상장회사_byKRX!$B$2:$B$2380,0),1)</f>
        <v>116409</v>
      </c>
      <c r="G135" t="str">
        <f>INDEX(상장회사_byKRX!$E$2:$E$2380,MATCH(MID($B135,1,5)&amp;"?",상장회사_byKRX!$B$2:$B$2380,0),1)</f>
        <v>기타 금융업</v>
      </c>
      <c r="H135" t="str">
        <f>INDEX(상장법인목록_byKRX!$D$2:$D$2380,MATCH(MID($B135,1,5)&amp;"?",상장법인목록_byKRX!$B$2:$B$23800,0),1)</f>
        <v>전력용전선,일반전선,통신케이블,동선,알루미늄선,공조기,프라스틱사출성형기 제조,도매</v>
      </c>
      <c r="I135" s="12" t="str">
        <f>INDEX(상장법인목록_byKRX!$G$2:$G$2380,MATCH(MID($B135,1,5)&amp;"?",상장법인목록_byKRX!$B$2:$B$23800,0),1)</f>
        <v>이광우</v>
      </c>
      <c r="J135" t="str">
        <f>INDEX(상장회사_byKRX!$J$2:$J$2380,MATCH(MID($B135,1,5)&amp;"?",상장회사_byKRX!$B$2:$B$2380,0),1)</f>
        <v>02-2189-9988</v>
      </c>
      <c r="K135" s="13">
        <f>INDEX(상장법인목록_byKRX!$E$2:$E$2380,MATCH(MID($B135,1,5)&amp;"?",상장법인목록_byKRX!$B$2:$B$23800,0),1)</f>
        <v>28306</v>
      </c>
      <c r="L135" s="14" t="str">
        <f>LEFT(INDEX(상장법인목록_byKRX!$F$2:$F$2380,MATCH(MID($B135,1,5)&amp;"?",상장법인목록_byKRX!$B$2:$B$23800,0),1),2)</f>
        <v>12</v>
      </c>
      <c r="M135" t="str">
        <f>INDEX(상장회사_byKRX!$K$2:$K$2380,MATCH(MID($B135,1,5)&amp;"?",상장회사_byKRX!$B$2:$B$2380,0),1)</f>
        <v>서울특별시 용산구 한강대로 92 LS용산타워 - </v>
      </c>
      <c r="N135" s="12" t="str">
        <f>INDEX(상장법인목록_byKRX!$H$2:$H$2380,MATCH(MID($B135,1,5)&amp;"?",상장법인목록_byKRX!$B$2:$B$23800,0),1)</f>
        <v>http://www.lsholdings.co.kr</v>
      </c>
      <c r="O135" s="12" t="str">
        <f>INDEX(상장법인목록_byKRX!$I$2:$I$2380,MATCH(MID($B135,1,5)&amp;"?",상장법인목록_byKRX!$B$2:$B$23800,0),1)</f>
        <v>서울특별시</v>
      </c>
    </row>
    <row r="136" spans="1:15">
      <c r="A136">
        <v>135</v>
      </c>
      <c r="B136" t="str">
        <f>상장종목_byKRX!A136</f>
        <v>010120</v>
      </c>
      <c r="C136" t="str">
        <f>상장종목_byKRX!B136</f>
        <v>LS ELECTRIC</v>
      </c>
      <c r="D136" t="str">
        <f>INDEX(상장회사_byKRX!$C$2:$C$2380,MATCH(MID($B136,1,5)&amp;"?",상장회사_byKRX!$B$2:$B$2380,0),1)</f>
        <v>엘에스일렉트릭</v>
      </c>
      <c r="E136" t="str">
        <f>MID(상장종목_byKRX!$N136,SEARCH("(",상장종목_byKRX!$N136)+1,3)</f>
        <v>KRW</v>
      </c>
      <c r="F136" t="str">
        <f>INDEX(상장회사_byKRX!$D$2:$D$2380,MATCH(MID($B136,1,5)&amp;"?",상장회사_byKRX!$B$2:$B$2380,0),1)</f>
        <v>032801</v>
      </c>
      <c r="G136" t="str">
        <f>INDEX(상장회사_byKRX!$E$2:$E$2380,MATCH(MID($B136,1,5)&amp;"?",상장회사_byKRX!$B$2:$B$2380,0),1)</f>
        <v>전동기, 발전기 및 전기 변환 · 공급 · 제어 장치 제조업</v>
      </c>
      <c r="H136" t="str">
        <f>INDEX(상장법인목록_byKRX!$D$2:$D$2380,MATCH(MID($B136,1,5)&amp;"?",상장법인목록_byKRX!$B$2:$B$23800,0),1)</f>
        <v>고압기기,저압기기,변압기,배전반,PLC,인버터,빌딩설비,공조기,건축배관,자동화기기 제조,동가공</v>
      </c>
      <c r="I136" s="12" t="str">
        <f>INDEX(상장법인목록_byKRX!$G$2:$G$2380,MATCH(MID($B136,1,5)&amp;"?",상장법인목록_byKRX!$B$2:$B$23800,0),1)</f>
        <v>구자균, 박용상, 남기원</v>
      </c>
      <c r="J136" t="str">
        <f>INDEX(상장회사_byKRX!$J$2:$J$2380,MATCH(MID($B136,1,5)&amp;"?",상장회사_byKRX!$B$2:$B$2380,0),1)</f>
        <v>02-2034-4224</v>
      </c>
      <c r="K136" s="13">
        <f>INDEX(상장법인목록_byKRX!$E$2:$E$2380,MATCH(MID($B136,1,5)&amp;"?",상장법인목록_byKRX!$B$2:$B$23800,0),1)</f>
        <v>34526</v>
      </c>
      <c r="L136" s="14" t="str">
        <f>LEFT(INDEX(상장법인목록_byKRX!$F$2:$F$2380,MATCH(MID($B136,1,5)&amp;"?",상장법인목록_byKRX!$B$2:$B$23800,0),1),2)</f>
        <v>12</v>
      </c>
      <c r="M136" t="str">
        <f>INDEX(상장회사_byKRX!$K$2:$K$2380,MATCH(MID($B136,1,5)&amp;"?",상장회사_byKRX!$B$2:$B$2380,0),1)</f>
        <v>경기도 안양시 동안구  엘에스로 127 LS타워</v>
      </c>
      <c r="N136" s="12" t="str">
        <f>INDEX(상장법인목록_byKRX!$H$2:$H$2380,MATCH(MID($B136,1,5)&amp;"?",상장법인목록_byKRX!$B$2:$B$23800,0),1)</f>
        <v>http://www.lselectric.co.kr</v>
      </c>
      <c r="O136" s="12" t="str">
        <f>INDEX(상장법인목록_byKRX!$I$2:$I$2380,MATCH(MID($B136,1,5)&amp;"?",상장법인목록_byKRX!$B$2:$B$23800,0),1)</f>
        <v>경기도</v>
      </c>
    </row>
    <row r="137" spans="1:15">
      <c r="A137">
        <v>136</v>
      </c>
      <c r="B137" t="str">
        <f>상장종목_byKRX!A137</f>
        <v>000680</v>
      </c>
      <c r="C137" t="str">
        <f>상장종목_byKRX!B137</f>
        <v>LS네트웍스</v>
      </c>
      <c r="D137" t="str">
        <f>INDEX(상장회사_byKRX!$C$2:$C$2380,MATCH(MID($B137,1,5)&amp;"?",상장회사_byKRX!$B$2:$B$2380,0),1)</f>
        <v>LS네트웍스</v>
      </c>
      <c r="E137" t="str">
        <f>MID(상장종목_byKRX!$N137,SEARCH("(",상장종목_byKRX!$N137)+1,3)</f>
        <v>KRW</v>
      </c>
      <c r="F137" t="str">
        <f>INDEX(상장회사_byKRX!$D$2:$D$2380,MATCH(MID($B137,1,5)&amp;"?",상장회사_byKRX!$B$2:$B$2380,0),1)</f>
        <v>074608</v>
      </c>
      <c r="G137" t="str">
        <f>INDEX(상장회사_byKRX!$E$2:$E$2380,MATCH(MID($B137,1,5)&amp;"?",상장회사_byKRX!$B$2:$B$2380,0),1)</f>
        <v>상품 종합 도매업</v>
      </c>
      <c r="H137" t="str">
        <f>INDEX(상장법인목록_byKRX!$D$2:$D$2380,MATCH(MID($B137,1,5)&amp;"?",상장법인목록_byKRX!$B$2:$B$23800,0),1)</f>
        <v>혁화,의류,등산용품 도매,제조/부동산 임대</v>
      </c>
      <c r="I137" s="12" t="str">
        <f>INDEX(상장법인목록_byKRX!$G$2:$G$2380,MATCH(MID($B137,1,5)&amp;"?",상장법인목록_byKRX!$B$2:$B$23800,0),1)</f>
        <v>구자용,문성준(각자 대표이사)</v>
      </c>
      <c r="J137" t="str">
        <f>INDEX(상장회사_byKRX!$J$2:$J$2380,MATCH(MID($B137,1,5)&amp;"?",상장회사_byKRX!$B$2:$B$2380,0),1)</f>
        <v>02-799-7114</v>
      </c>
      <c r="K137" s="13">
        <f>INDEX(상장법인목록_byKRX!$E$2:$E$2380,MATCH(MID($B137,1,5)&amp;"?",상장법인목록_byKRX!$B$2:$B$23800,0),1)</f>
        <v>26983</v>
      </c>
      <c r="L137" s="14" t="str">
        <f>LEFT(INDEX(상장법인목록_byKRX!$F$2:$F$2380,MATCH(MID($B137,1,5)&amp;"?",상장법인목록_byKRX!$B$2:$B$23800,0),1),2)</f>
        <v>12</v>
      </c>
      <c r="M137" t="str">
        <f>INDEX(상장회사_byKRX!$K$2:$K$2380,MATCH(MID($B137,1,5)&amp;"?",상장회사_byKRX!$B$2:$B$2380,0),1)</f>
        <v>경상남도 김해시 호계로 428 1층(부원동, 세화빌딩)</v>
      </c>
      <c r="N137" s="12" t="str">
        <f>INDEX(상장법인목록_byKRX!$H$2:$H$2380,MATCH(MID($B137,1,5)&amp;"?",상장법인목록_byKRX!$B$2:$B$23800,0),1)</f>
        <v>http://www.lsnetworks.co.kr</v>
      </c>
      <c r="O137" s="12" t="str">
        <f>INDEX(상장법인목록_byKRX!$I$2:$I$2380,MATCH(MID($B137,1,5)&amp;"?",상장법인목록_byKRX!$B$2:$B$23800,0),1)</f>
        <v>경상남도</v>
      </c>
    </row>
    <row r="138" spans="1:15">
      <c r="A138">
        <v>137</v>
      </c>
      <c r="B138" t="str">
        <f>상장종목_byKRX!A138</f>
        <v>229640</v>
      </c>
      <c r="C138" t="str">
        <f>상장종목_byKRX!B138</f>
        <v>LS전선아시아</v>
      </c>
      <c r="D138" t="str">
        <f>INDEX(상장회사_byKRX!$C$2:$C$2380,MATCH(MID($B138,1,5)&amp;"?",상장회사_byKRX!$B$2:$B$2380,0),1)</f>
        <v>LS전선아시아</v>
      </c>
      <c r="E138" t="str">
        <f>MID(상장종목_byKRX!$N138,SEARCH("(",상장종목_byKRX!$N138)+1,3)</f>
        <v>KRW</v>
      </c>
      <c r="F138" t="str">
        <f>INDEX(상장회사_byKRX!$D$2:$D$2380,MATCH(MID($B138,1,5)&amp;"?",상장회사_byKRX!$B$2:$B$2380,0),1)</f>
        <v>116409</v>
      </c>
      <c r="G138" t="str">
        <f>INDEX(상장회사_byKRX!$E$2:$E$2380,MATCH(MID($B138,1,5)&amp;"?",상장회사_byKRX!$B$2:$B$2380,0),1)</f>
        <v>기타 금융업</v>
      </c>
      <c r="H138">
        <f>INDEX(상장법인목록_byKRX!$D$2:$D$2380,MATCH(MID($B138,1,5)&amp;"?",상장법인목록_byKRX!$B$2:$B$23800,0),1)</f>
        <v>0</v>
      </c>
      <c r="I138" s="12" t="str">
        <f>INDEX(상장법인목록_byKRX!$G$2:$G$2380,MATCH(MID($B138,1,5)&amp;"?",상장법인목록_byKRX!$B$2:$B$23800,0),1)</f>
        <v>권영일</v>
      </c>
      <c r="J138" t="str">
        <f>INDEX(상장회사_byKRX!$J$2:$J$2380,MATCH(MID($B138,1,5)&amp;"?",상장회사_byKRX!$B$2:$B$2380,0),1)</f>
        <v>031-428-0288</v>
      </c>
      <c r="K138" s="13">
        <f>INDEX(상장법인목록_byKRX!$E$2:$E$2380,MATCH(MID($B138,1,5)&amp;"?",상장법인목록_byKRX!$B$2:$B$23800,0),1)</f>
        <v>42635</v>
      </c>
      <c r="L138" s="14" t="str">
        <f>LEFT(INDEX(상장법인목록_byKRX!$F$2:$F$2380,MATCH(MID($B138,1,5)&amp;"?",상장법인목록_byKRX!$B$2:$B$23800,0),1),2)</f>
        <v>12</v>
      </c>
      <c r="M138" t="str">
        <f>INDEX(상장회사_byKRX!$K$2:$K$2380,MATCH(MID($B138,1,5)&amp;"?",상장회사_byKRX!$B$2:$B$2380,0),1)</f>
        <v>경기도 안양시 동안구 엘에스로 127(호계동, LS타워) 3층 </v>
      </c>
      <c r="N138" s="12" t="str">
        <f>INDEX(상장법인목록_byKRX!$H$2:$H$2380,MATCH(MID($B138,1,5)&amp;"?",상장법인목록_byKRX!$B$2:$B$23800,0),1)</f>
        <v>http://www.lscnsasia.co.kr</v>
      </c>
      <c r="O138" s="12" t="str">
        <f>INDEX(상장법인목록_byKRX!$I$2:$I$2380,MATCH(MID($B138,1,5)&amp;"?",상장법인목록_byKRX!$B$2:$B$23800,0),1)</f>
        <v>경기도</v>
      </c>
    </row>
    <row r="139" spans="1:15">
      <c r="A139">
        <v>138</v>
      </c>
      <c r="B139" t="str">
        <f>상장종목_byKRX!A139</f>
        <v>023150</v>
      </c>
      <c r="C139" t="str">
        <f>상장종목_byKRX!B139</f>
        <v>MH에탄올</v>
      </c>
      <c r="D139" t="str">
        <f>INDEX(상장회사_byKRX!$C$2:$C$2380,MATCH(MID($B139,1,5)&amp;"?",상장회사_byKRX!$B$2:$B$2380,0),1)</f>
        <v>MH에탄올</v>
      </c>
      <c r="E139" t="str">
        <f>MID(상장종목_byKRX!$N139,SEARCH("(",상장종목_byKRX!$N139)+1,3)</f>
        <v>KRW</v>
      </c>
      <c r="F139" t="str">
        <f>INDEX(상장회사_byKRX!$D$2:$D$2380,MATCH(MID($B139,1,5)&amp;"?",상장회사_byKRX!$B$2:$B$2380,0),1)</f>
        <v>031101</v>
      </c>
      <c r="G139" t="str">
        <f>INDEX(상장회사_byKRX!$E$2:$E$2380,MATCH(MID($B139,1,5)&amp;"?",상장회사_byKRX!$B$2:$B$2380,0),1)</f>
        <v>알코올음료 제조업</v>
      </c>
      <c r="H139" t="str">
        <f>INDEX(상장법인목록_byKRX!$D$2:$D$2380,MATCH(MID($B139,1,5)&amp;"?",상장법인목록_byKRX!$B$2:$B$23800,0),1)</f>
        <v>주정,탄산가스 제조</v>
      </c>
      <c r="I139" s="12" t="str">
        <f>INDEX(상장법인목록_byKRX!$G$2:$G$2380,MATCH(MID($B139,1,5)&amp;"?",상장법인목록_byKRX!$B$2:$B$23800,0),1)</f>
        <v>윤현의</v>
      </c>
      <c r="J139" t="str">
        <f>INDEX(상장회사_byKRX!$J$2:$J$2380,MATCH(MID($B139,1,5)&amp;"?",상장회사_byKRX!$B$2:$B$2380,0),1)</f>
        <v>055-231-0701</v>
      </c>
      <c r="K139" s="13">
        <f>INDEX(상장법인목록_byKRX!$E$2:$E$2380,MATCH(MID($B139,1,5)&amp;"?",상장법인목록_byKRX!$B$2:$B$23800,0),1)</f>
        <v>35423</v>
      </c>
      <c r="L139" s="14" t="str">
        <f>LEFT(INDEX(상장법인목록_byKRX!$F$2:$F$2380,MATCH(MID($B139,1,5)&amp;"?",상장법인목록_byKRX!$B$2:$B$23800,0),1),2)</f>
        <v>12</v>
      </c>
      <c r="M139" t="str">
        <f>INDEX(상장회사_byKRX!$K$2:$K$2380,MATCH(MID($B139,1,5)&amp;"?",상장회사_byKRX!$B$2:$B$2380,0),1)</f>
        <v>경상남도 창원시 마산회원구 내서읍 광려천남로 25 </v>
      </c>
      <c r="N139" s="12" t="str">
        <f>INDEX(상장법인목록_byKRX!$H$2:$H$2380,MATCH(MID($B139,1,5)&amp;"?",상장법인목록_byKRX!$B$2:$B$23800,0),1)</f>
        <v>http://www.mhethanol.com</v>
      </c>
      <c r="O139" s="12" t="str">
        <f>INDEX(상장법인목록_byKRX!$I$2:$I$2380,MATCH(MID($B139,1,5)&amp;"?",상장법인목록_byKRX!$B$2:$B$23800,0),1)</f>
        <v>경상남도</v>
      </c>
    </row>
    <row r="140" spans="1:15">
      <c r="A140">
        <v>139</v>
      </c>
      <c r="B140" t="str">
        <f>상장종목_byKRX!A140</f>
        <v>065150</v>
      </c>
      <c r="C140" t="str">
        <f>상장종목_byKRX!B140</f>
        <v>MP그룹</v>
      </c>
      <c r="D140" t="str">
        <f>INDEX(상장회사_byKRX!$C$2:$C$2380,MATCH(MID($B140,1,5)&amp;"?",상장회사_byKRX!$B$2:$B$2380,0),1)</f>
        <v>MP그룹</v>
      </c>
      <c r="E140" t="str">
        <f>MID(상장종목_byKRX!$N140,SEARCH("(",상장종목_byKRX!$N140)+1,3)</f>
        <v>KRW</v>
      </c>
      <c r="F140" t="str">
        <f>INDEX(상장회사_byKRX!$D$2:$D$2380,MATCH(MID($B140,1,5)&amp;"?",상장회사_byKRX!$B$2:$B$2380,0),1)</f>
        <v>074603</v>
      </c>
      <c r="G140" t="str">
        <f>INDEX(상장회사_byKRX!$E$2:$E$2380,MATCH(MID($B140,1,5)&amp;"?",상장회사_byKRX!$B$2:$B$2380,0),1)</f>
        <v>음·식료품 및 담배 도매업</v>
      </c>
      <c r="H140" t="str">
        <f>INDEX(상장법인목록_byKRX!$D$2:$D$2380,MATCH(MID($B140,1,5)&amp;"?",상장법인목록_byKRX!$B$2:$B$23800,0),1)</f>
        <v>외식 프랜차이즈사업 및 식자재 유통</v>
      </c>
      <c r="I140" s="12" t="str">
        <f>INDEX(상장법인목록_byKRX!$G$2:$G$2380,MATCH(MID($B140,1,5)&amp;"?",상장법인목록_byKRX!$B$2:$B$23800,0),1)</f>
        <v>김흥연</v>
      </c>
      <c r="J140" t="str">
        <f>INDEX(상장회사_byKRX!$J$2:$J$2380,MATCH(MID($B140,1,5)&amp;"?",상장회사_byKRX!$B$2:$B$2380,0),1)</f>
        <v>02-596-3300</v>
      </c>
      <c r="K140" s="13">
        <f>INDEX(상장법인목록_byKRX!$E$2:$E$2380,MATCH(MID($B140,1,5)&amp;"?",상장법인목록_byKRX!$B$2:$B$23800,0),1)</f>
        <v>39281</v>
      </c>
      <c r="L140" s="14" t="str">
        <f>LEFT(INDEX(상장법인목록_byKRX!$F$2:$F$2380,MATCH(MID($B140,1,5)&amp;"?",상장법인목록_byKRX!$B$2:$B$23800,0),1),2)</f>
        <v>12</v>
      </c>
      <c r="M140" t="str">
        <f>INDEX(상장회사_byKRX!$K$2:$K$2380,MATCH(MID($B140,1,5)&amp;"?",상장회사_byKRX!$B$2:$B$2380,0),1)</f>
        <v>서울특별시 서초구  효령로 132 미피하우스</v>
      </c>
      <c r="N140" s="12" t="str">
        <f>INDEX(상장법인목록_byKRX!$H$2:$H$2380,MATCH(MID($B140,1,5)&amp;"?",상장법인목록_byKRX!$B$2:$B$23800,0),1)</f>
        <v>http://www.mrpizza.co.kr</v>
      </c>
      <c r="O140" s="12" t="str">
        <f>INDEX(상장법인목록_byKRX!$I$2:$I$2380,MATCH(MID($B140,1,5)&amp;"?",상장법인목록_byKRX!$B$2:$B$23800,0),1)</f>
        <v>서울특별시</v>
      </c>
    </row>
    <row r="141" spans="1:15">
      <c r="A141">
        <v>140</v>
      </c>
      <c r="B141" t="str">
        <f>상장종목_byKRX!A141</f>
        <v>219550</v>
      </c>
      <c r="C141" t="str">
        <f>상장종목_byKRX!B141</f>
        <v>MP한강</v>
      </c>
      <c r="D141" t="str">
        <f>INDEX(상장회사_byKRX!$C$2:$C$2380,MATCH(MID($B141,1,5)&amp;"?",상장회사_byKRX!$B$2:$B$2380,0),1)</f>
        <v>MP한강</v>
      </c>
      <c r="E141" t="str">
        <f>MID(상장종목_byKRX!$N141,SEARCH("(",상장종목_byKRX!$N141)+1,3)</f>
        <v>KRW</v>
      </c>
      <c r="F141" t="str">
        <f>INDEX(상장회사_byKRX!$D$2:$D$2380,MATCH(MID($B141,1,5)&amp;"?",상장회사_byKRX!$B$2:$B$2380,0),1)</f>
        <v>074604</v>
      </c>
      <c r="G141" t="str">
        <f>INDEX(상장회사_byKRX!$E$2:$E$2380,MATCH(MID($B141,1,5)&amp;"?",상장회사_byKRX!$B$2:$B$2380,0),1)</f>
        <v>생활용품 도매업</v>
      </c>
      <c r="H141" t="str">
        <f>INDEX(상장법인목록_byKRX!$D$2:$D$2380,MATCH(MID($B141,1,5)&amp;"?",상장법인목록_byKRX!$B$2:$B$23800,0),1)</f>
        <v>기업인수합병</v>
      </c>
      <c r="I141" s="12" t="str">
        <f>INDEX(상장법인목록_byKRX!$G$2:$G$2380,MATCH(MID($B141,1,5)&amp;"?",상장법인목록_byKRX!$B$2:$B$23800,0),1)</f>
        <v>이진승</v>
      </c>
      <c r="J141" t="str">
        <f>INDEX(상장회사_byKRX!$J$2:$J$2380,MATCH(MID($B141,1,5)&amp;"?",상장회사_byKRX!$B$2:$B$2380,0),1)</f>
        <v>02-3773-8373</v>
      </c>
      <c r="K141" s="13">
        <f>INDEX(상장법인목록_byKRX!$E$2:$E$2380,MATCH(MID($B141,1,5)&amp;"?",상장법인목록_byKRX!$B$2:$B$23800,0),1)</f>
        <v>42207</v>
      </c>
      <c r="L141" s="14" t="str">
        <f>LEFT(INDEX(상장법인목록_byKRX!$F$2:$F$2380,MATCH(MID($B141,1,5)&amp;"?",상장법인목록_byKRX!$B$2:$B$23800,0),1),2)</f>
        <v>12</v>
      </c>
      <c r="M141" t="str">
        <f>INDEX(상장회사_byKRX!$K$2:$K$2380,MATCH(MID($B141,1,5)&amp;"?",상장회사_byKRX!$B$2:$B$2380,0),1)</f>
        <v>서울특별시 구로구 디지털로 273 에이스트윈타워 2차 1206호</v>
      </c>
      <c r="N141" s="12">
        <f>INDEX(상장법인목록_byKRX!$H$2:$H$2380,MATCH(MID($B141,1,5)&amp;"?",상장법인목록_byKRX!$B$2:$B$23800,0),1)</f>
        <v>0</v>
      </c>
      <c r="O141" s="12" t="str">
        <f>INDEX(상장법인목록_byKRX!$I$2:$I$2380,MATCH(MID($B141,1,5)&amp;"?",상장법인목록_byKRX!$B$2:$B$23800,0),1)</f>
        <v>서울특별시</v>
      </c>
    </row>
    <row r="142" spans="1:15">
      <c r="A142">
        <v>141</v>
      </c>
      <c r="B142" t="str">
        <f>상장종목_byKRX!A142</f>
        <v>035420</v>
      </c>
      <c r="C142" t="str">
        <f>상장종목_byKRX!B142</f>
        <v>NAVER</v>
      </c>
      <c r="D142" t="str">
        <f>INDEX(상장회사_byKRX!$C$2:$C$2380,MATCH(MID($B142,1,5)&amp;"?",상장회사_byKRX!$B$2:$B$2380,0),1)</f>
        <v>NAVER</v>
      </c>
      <c r="E142" t="str">
        <f>MID(상장종목_byKRX!$N142,SEARCH("(",상장종목_byKRX!$N142)+1,3)</f>
        <v>KRW</v>
      </c>
      <c r="F142" t="str">
        <f>INDEX(상장회사_byKRX!$D$2:$D$2380,MATCH(MID($B142,1,5)&amp;"?",상장회사_byKRX!$B$2:$B$2380,0),1)</f>
        <v>106301</v>
      </c>
      <c r="G142" t="str">
        <f>INDEX(상장회사_byKRX!$E$2:$E$2380,MATCH(MID($B142,1,5)&amp;"?",상장회사_byKRX!$B$2:$B$2380,0),1)</f>
        <v>자료처리, 호스팅, 포털 및 기타 인터넷 정보매개 서비스업</v>
      </c>
      <c r="H142" t="str">
        <f>INDEX(상장법인목록_byKRX!$D$2:$D$2380,MATCH(MID($B142,1,5)&amp;"?",상장법인목록_byKRX!$B$2:$B$23800,0),1)</f>
        <v>포털 서비스 및 온라인 광고</v>
      </c>
      <c r="I142" s="12" t="str">
        <f>INDEX(상장법인목록_byKRX!$G$2:$G$2380,MATCH(MID($B142,1,5)&amp;"?",상장법인목록_byKRX!$B$2:$B$23800,0),1)</f>
        <v>한성숙</v>
      </c>
      <c r="J142" t="str">
        <f>INDEX(상장회사_byKRX!$J$2:$J$2380,MATCH(MID($B142,1,5)&amp;"?",상장회사_byKRX!$B$2:$B$2380,0),1)</f>
        <v>1588-3830</v>
      </c>
      <c r="K142" s="13">
        <f>INDEX(상장법인목록_byKRX!$E$2:$E$2380,MATCH(MID($B142,1,5)&amp;"?",상장법인목록_byKRX!$B$2:$B$23800,0),1)</f>
        <v>39780</v>
      </c>
      <c r="L142" s="14" t="str">
        <f>LEFT(INDEX(상장법인목록_byKRX!$F$2:$F$2380,MATCH(MID($B142,1,5)&amp;"?",상장법인목록_byKRX!$B$2:$B$23800,0),1),2)</f>
        <v>12</v>
      </c>
      <c r="M142" t="str">
        <f>INDEX(상장회사_byKRX!$K$2:$K$2380,MATCH(MID($B142,1,5)&amp;"?",상장회사_byKRX!$B$2:$B$2380,0),1)</f>
        <v>경기도 성남시 분당구  불정로 6 </v>
      </c>
      <c r="N142" s="12" t="str">
        <f>INDEX(상장법인목록_byKRX!$H$2:$H$2380,MATCH(MID($B142,1,5)&amp;"?",상장법인목록_byKRX!$B$2:$B$23800,0),1)</f>
        <v>http://www.navercorp.com</v>
      </c>
      <c r="O142" s="12" t="str">
        <f>INDEX(상장법인목록_byKRX!$I$2:$I$2380,MATCH(MID($B142,1,5)&amp;"?",상장법인목록_byKRX!$B$2:$B$23800,0),1)</f>
        <v>경기도</v>
      </c>
    </row>
    <row r="143" spans="1:15">
      <c r="A143">
        <v>142</v>
      </c>
      <c r="B143" t="str">
        <f>상장종목_byKRX!A143</f>
        <v>160550</v>
      </c>
      <c r="C143" t="str">
        <f>상장종목_byKRX!B143</f>
        <v>NEW</v>
      </c>
      <c r="D143" t="str">
        <f>INDEX(상장회사_byKRX!$C$2:$C$2380,MATCH(MID($B143,1,5)&amp;"?",상장회사_byKRX!$B$2:$B$2380,0),1)</f>
        <v>NEW</v>
      </c>
      <c r="E143" t="str">
        <f>MID(상장종목_byKRX!$N143,SEARCH("(",상장종목_byKRX!$N143)+1,3)</f>
        <v>KRW</v>
      </c>
      <c r="F143" t="str">
        <f>INDEX(상장회사_byKRX!$D$2:$D$2380,MATCH(MID($B143,1,5)&amp;"?",상장회사_byKRX!$B$2:$B$2380,0),1)</f>
        <v>105901</v>
      </c>
      <c r="G143" t="str">
        <f>INDEX(상장회사_byKRX!$E$2:$E$2380,MATCH(MID($B143,1,5)&amp;"?",상장회사_byKRX!$B$2:$B$2380,0),1)</f>
        <v>영화, 비디오물, 방송프로그램 제작 및 배급업</v>
      </c>
      <c r="H143" t="str">
        <f>INDEX(상장법인목록_byKRX!$D$2:$D$2380,MATCH(MID($B143,1,5)&amp;"?",상장법인목록_byKRX!$B$2:$B$23800,0),1)</f>
        <v>영화 투자 및 배급</v>
      </c>
      <c r="I143" s="12" t="str">
        <f>INDEX(상장법인목록_byKRX!$G$2:$G$2380,MATCH(MID($B143,1,5)&amp;"?",상장법인목록_byKRX!$B$2:$B$23800,0),1)</f>
        <v>김우택</v>
      </c>
      <c r="J143" t="str">
        <f>INDEX(상장회사_byKRX!$J$2:$J$2380,MATCH(MID($B143,1,5)&amp;"?",상장회사_byKRX!$B$2:$B$2380,0),1)</f>
        <v>02-3490-9300</v>
      </c>
      <c r="K143" s="13">
        <f>INDEX(상장법인목록_byKRX!$E$2:$E$2380,MATCH(MID($B143,1,5)&amp;"?",상장법인목록_byKRX!$B$2:$B$23800,0),1)</f>
        <v>41996</v>
      </c>
      <c r="L143" s="14" t="str">
        <f>LEFT(INDEX(상장법인목록_byKRX!$F$2:$F$2380,MATCH(MID($B143,1,5)&amp;"?",상장법인목록_byKRX!$B$2:$B$23800,0),1),2)</f>
        <v>12</v>
      </c>
      <c r="M143" t="str">
        <f>INDEX(상장회사_byKRX!$K$2:$K$2380,MATCH(MID($B143,1,5)&amp;"?",상장회사_byKRX!$B$2:$B$2380,0),1)</f>
        <v>서울특별시 강남구 학동로9길 5 - </v>
      </c>
      <c r="N143" s="12" t="str">
        <f>INDEX(상장법인목록_byKRX!$H$2:$H$2380,MATCH(MID($B143,1,5)&amp;"?",상장법인목록_byKRX!$B$2:$B$23800,0),1)</f>
        <v>http://www.its-new.co.kr</v>
      </c>
      <c r="O143" s="12" t="str">
        <f>INDEX(상장법인목록_byKRX!$I$2:$I$2380,MATCH(MID($B143,1,5)&amp;"?",상장법인목록_byKRX!$B$2:$B$23800,0),1)</f>
        <v>서울특별시</v>
      </c>
    </row>
    <row r="144" spans="1:15">
      <c r="A144">
        <v>143</v>
      </c>
      <c r="B144" t="str">
        <f>상장종목_byKRX!A144</f>
        <v>053290</v>
      </c>
      <c r="C144" t="str">
        <f>상장종목_byKRX!B144</f>
        <v>NE능률</v>
      </c>
      <c r="D144" t="str">
        <f>INDEX(상장회사_byKRX!$C$2:$C$2380,MATCH(MID($B144,1,5)&amp;"?",상장회사_byKRX!$B$2:$B$2380,0),1)</f>
        <v>NE능률</v>
      </c>
      <c r="E144" t="str">
        <f>MID(상장종목_byKRX!$N144,SEARCH("(",상장종목_byKRX!$N144)+1,3)</f>
        <v>KRW</v>
      </c>
      <c r="F144" t="str">
        <f>INDEX(상장회사_byKRX!$D$2:$D$2380,MATCH(MID($B144,1,5)&amp;"?",상장회사_byKRX!$B$2:$B$2380,0),1)</f>
        <v>105801</v>
      </c>
      <c r="G144" t="str">
        <f>INDEX(상장회사_byKRX!$E$2:$E$2380,MATCH(MID($B144,1,5)&amp;"?",상장회사_byKRX!$B$2:$B$2380,0),1)</f>
        <v>서적, 잡지 및 기타 인쇄물 출판업</v>
      </c>
      <c r="H144" t="str">
        <f>INDEX(상장법인목록_byKRX!$D$2:$D$2380,MATCH(MID($B144,1,5)&amp;"?",상장법인목록_byKRX!$B$2:$B$23800,0),1)</f>
        <v>영어학습교재</v>
      </c>
      <c r="I144" s="12" t="str">
        <f>INDEX(상장법인목록_byKRX!$G$2:$G$2380,MATCH(MID($B144,1,5)&amp;"?",상장법인목록_byKRX!$B$2:$B$23800,0),1)</f>
        <v>주민홍</v>
      </c>
      <c r="J144" t="str">
        <f>INDEX(상장회사_byKRX!$J$2:$J$2380,MATCH(MID($B144,1,5)&amp;"?",상장회사_byKRX!$B$2:$B$2380,0),1)</f>
        <v>02-2014-7114</v>
      </c>
      <c r="K144" s="13">
        <f>INDEX(상장법인목록_byKRX!$E$2:$E$2380,MATCH(MID($B144,1,5)&amp;"?",상장법인목록_byKRX!$B$2:$B$23800,0),1)</f>
        <v>37600</v>
      </c>
      <c r="L144" s="14" t="str">
        <f>LEFT(INDEX(상장법인목록_byKRX!$F$2:$F$2380,MATCH(MID($B144,1,5)&amp;"?",상장법인목록_byKRX!$B$2:$B$23800,0),1),2)</f>
        <v>12</v>
      </c>
      <c r="M144" t="str">
        <f>INDEX(상장회사_byKRX!$K$2:$K$2380,MATCH(MID($B144,1,5)&amp;"?",상장회사_byKRX!$B$2:$B$2380,0),1)</f>
        <v>서울특별시 마포구 월드컵북로 396 누리꿈스퀘어 비즈니스타워 10층 </v>
      </c>
      <c r="N144" s="12" t="str">
        <f>INDEX(상장법인목록_byKRX!$H$2:$H$2380,MATCH(MID($B144,1,5)&amp;"?",상장법인목록_byKRX!$B$2:$B$23800,0),1)</f>
        <v>http://www.neungyule.com</v>
      </c>
      <c r="O144" s="12" t="str">
        <f>INDEX(상장법인목록_byKRX!$I$2:$I$2380,MATCH(MID($B144,1,5)&amp;"?",상장법인목록_byKRX!$B$2:$B$23800,0),1)</f>
        <v>서울특별시</v>
      </c>
    </row>
    <row r="145" spans="1:15">
      <c r="A145">
        <v>144</v>
      </c>
      <c r="B145" t="str">
        <f>상장종목_byKRX!A145</f>
        <v>181710</v>
      </c>
      <c r="C145" t="str">
        <f>상장종목_byKRX!B145</f>
        <v>NHN</v>
      </c>
      <c r="D145" t="str">
        <f>INDEX(상장회사_byKRX!$C$2:$C$2380,MATCH(MID($B145,1,5)&amp;"?",상장회사_byKRX!$B$2:$B$2380,0),1)</f>
        <v>엔에이치엔</v>
      </c>
      <c r="E145" t="str">
        <f>MID(상장종목_byKRX!$N145,SEARCH("(",상장종목_byKRX!$N145)+1,3)</f>
        <v>KRW</v>
      </c>
      <c r="F145" t="str">
        <f>INDEX(상장회사_byKRX!$D$2:$D$2380,MATCH(MID($B145,1,5)&amp;"?",상장회사_byKRX!$B$2:$B$2380,0),1)</f>
        <v>105802</v>
      </c>
      <c r="G145" t="str">
        <f>INDEX(상장회사_byKRX!$E$2:$E$2380,MATCH(MID($B145,1,5)&amp;"?",상장회사_byKRX!$B$2:$B$2380,0),1)</f>
        <v>소프트웨어 개발 및 공급업</v>
      </c>
      <c r="H145" t="str">
        <f>INDEX(상장법인목록_byKRX!$D$2:$D$2380,MATCH(MID($B145,1,5)&amp;"?",상장법인목록_byKRX!$B$2:$B$23800,0),1)</f>
        <v>한게임</v>
      </c>
      <c r="I145" s="12" t="str">
        <f>INDEX(상장법인목록_byKRX!$G$2:$G$2380,MATCH(MID($B145,1,5)&amp;"?",상장법인목록_byKRX!$B$2:$B$23800,0),1)</f>
        <v>정우진</v>
      </c>
      <c r="J145" t="str">
        <f>INDEX(상장회사_byKRX!$J$2:$J$2380,MATCH(MID($B145,1,5)&amp;"?",상장회사_byKRX!$B$2:$B$2380,0),1)</f>
        <v>1544-6859</v>
      </c>
      <c r="K145" s="13">
        <f>INDEX(상장법인목록_byKRX!$E$2:$E$2380,MATCH(MID($B145,1,5)&amp;"?",상장법인목록_byKRX!$B$2:$B$23800,0),1)</f>
        <v>41515</v>
      </c>
      <c r="L145" s="14" t="str">
        <f>LEFT(INDEX(상장법인목록_byKRX!$F$2:$F$2380,MATCH(MID($B145,1,5)&amp;"?",상장법인목록_byKRX!$B$2:$B$23800,0),1),2)</f>
        <v>12</v>
      </c>
      <c r="M145" t="str">
        <f>INDEX(상장회사_byKRX!$K$2:$K$2380,MATCH(MID($B145,1,5)&amp;"?",상장회사_byKRX!$B$2:$B$2380,0),1)</f>
        <v>경기도 성남시 분당구  대왕판교로645번길 16 플레이뮤지엄</v>
      </c>
      <c r="N145" s="12" t="str">
        <f>INDEX(상장법인목록_byKRX!$H$2:$H$2380,MATCH(MID($B145,1,5)&amp;"?",상장법인목록_byKRX!$B$2:$B$23800,0),1)</f>
        <v>http://www.nhn.com</v>
      </c>
      <c r="O145" s="12" t="str">
        <f>INDEX(상장법인목록_byKRX!$I$2:$I$2380,MATCH(MID($B145,1,5)&amp;"?",상장법인목록_byKRX!$B$2:$B$23800,0),1)</f>
        <v>경기도</v>
      </c>
    </row>
    <row r="146" spans="1:15">
      <c r="A146">
        <v>145</v>
      </c>
      <c r="B146" t="str">
        <f>상장종목_byKRX!A146</f>
        <v>104200</v>
      </c>
      <c r="C146" t="str">
        <f>상장종목_byKRX!B146</f>
        <v>NHN벅스</v>
      </c>
      <c r="D146" t="str">
        <f>INDEX(상장회사_byKRX!$C$2:$C$2380,MATCH(MID($B146,1,5)&amp;"?",상장회사_byKRX!$B$2:$B$2380,0),1)</f>
        <v>NHN벅스</v>
      </c>
      <c r="E146" t="str">
        <f>MID(상장종목_byKRX!$N146,SEARCH("(",상장종목_byKRX!$N146)+1,3)</f>
        <v>KRW</v>
      </c>
      <c r="F146" t="str">
        <f>INDEX(상장회사_byKRX!$D$2:$D$2380,MATCH(MID($B146,1,5)&amp;"?",상장회사_byKRX!$B$2:$B$2380,0),1)</f>
        <v>105802</v>
      </c>
      <c r="G146" t="str">
        <f>INDEX(상장회사_byKRX!$E$2:$E$2380,MATCH(MID($B146,1,5)&amp;"?",상장회사_byKRX!$B$2:$B$2380,0),1)</f>
        <v>소프트웨어 개발 및 공급업</v>
      </c>
      <c r="H146" t="str">
        <f>INDEX(상장법인목록_byKRX!$D$2:$D$2380,MATCH(MID($B146,1,5)&amp;"?",상장법인목록_byKRX!$B$2:$B$23800,0),1)</f>
        <v>디지털음원유통, 온라인음악서비스</v>
      </c>
      <c r="I146" s="12" t="str">
        <f>INDEX(상장법인목록_byKRX!$G$2:$G$2380,MATCH(MID($B146,1,5)&amp;"?",상장법인목록_byKRX!$B$2:$B$23800,0),1)</f>
        <v>양주일</v>
      </c>
      <c r="J146" t="str">
        <f>INDEX(상장회사_byKRX!$J$2:$J$2380,MATCH(MID($B146,1,5)&amp;"?",상장회사_byKRX!$B$2:$B$2380,0),1)</f>
        <v>031-8038-4186</v>
      </c>
      <c r="K146" s="13">
        <f>INDEX(상장법인목록_byKRX!$E$2:$E$2380,MATCH(MID($B146,1,5)&amp;"?",상장법인목록_byKRX!$B$2:$B$23800,0),1)</f>
        <v>40092</v>
      </c>
      <c r="L146" s="14" t="str">
        <f>LEFT(INDEX(상장법인목록_byKRX!$F$2:$F$2380,MATCH(MID($B146,1,5)&amp;"?",상장법인목록_byKRX!$B$2:$B$23800,0),1),2)</f>
        <v>12</v>
      </c>
      <c r="M146" t="str">
        <f>INDEX(상장회사_byKRX!$K$2:$K$2380,MATCH(MID($B146,1,5)&amp;"?",상장회사_byKRX!$B$2:$B$2380,0),1)</f>
        <v>경기도 성남시 분당구 대왕판교로645번길 16 플레이뮤지엄</v>
      </c>
      <c r="N146" s="12" t="str">
        <f>INDEX(상장법인목록_byKRX!$H$2:$H$2380,MATCH(MID($B146,1,5)&amp;"?",상장법인목록_byKRX!$B$2:$B$23800,0),1)</f>
        <v>http://www.bugs.co.kr</v>
      </c>
      <c r="O146" s="12" t="str">
        <f>INDEX(상장법인목록_byKRX!$I$2:$I$2380,MATCH(MID($B146,1,5)&amp;"?",상장법인목록_byKRX!$B$2:$B$23800,0),1)</f>
        <v>경기도</v>
      </c>
    </row>
    <row r="147" spans="1:15">
      <c r="A147">
        <v>146</v>
      </c>
      <c r="B147" t="str">
        <f>상장종목_byKRX!A147</f>
        <v>060250</v>
      </c>
      <c r="C147" t="str">
        <f>상장종목_byKRX!B147</f>
        <v>NHN한국사이버결제</v>
      </c>
      <c r="D147" t="str">
        <f>INDEX(상장회사_byKRX!$C$2:$C$2380,MATCH(MID($B147,1,5)&amp;"?",상장회사_byKRX!$B$2:$B$2380,0),1)</f>
        <v>NHN한국사이버결제</v>
      </c>
      <c r="E147" t="str">
        <f>MID(상장종목_byKRX!$N147,SEARCH("(",상장종목_byKRX!$N147)+1,3)</f>
        <v>KRW</v>
      </c>
      <c r="F147" t="str">
        <f>INDEX(상장회사_byKRX!$D$2:$D$2380,MATCH(MID($B147,1,5)&amp;"?",상장회사_byKRX!$B$2:$B$2380,0),1)</f>
        <v>106309</v>
      </c>
      <c r="G147" t="str">
        <f>INDEX(상장회사_byKRX!$E$2:$E$2380,MATCH(MID($B147,1,5)&amp;"?",상장회사_byKRX!$B$2:$B$2380,0),1)</f>
        <v>기타 정보 서비스업</v>
      </c>
      <c r="H147" t="str">
        <f>INDEX(상장법인목록_byKRX!$D$2:$D$2380,MATCH(MID($B147,1,5)&amp;"?",상장법인목록_byKRX!$B$2:$B$23800,0),1)</f>
        <v>전자결제서비스업</v>
      </c>
      <c r="I147" s="12" t="str">
        <f>INDEX(상장법인목록_byKRX!$G$2:$G$2380,MATCH(MID($B147,1,5)&amp;"?",상장법인목록_byKRX!$B$2:$B$23800,0),1)</f>
        <v>박준석</v>
      </c>
      <c r="J147" t="str">
        <f>INDEX(상장회사_byKRX!$J$2:$J$2380,MATCH(MID($B147,1,5)&amp;"?",상장회사_byKRX!$B$2:$B$2380,0),1)</f>
        <v>(02)2108-1000</v>
      </c>
      <c r="K147" s="13">
        <f>INDEX(상장법인목록_byKRX!$E$2:$E$2380,MATCH(MID($B147,1,5)&amp;"?",상장법인목록_byKRX!$B$2:$B$23800,0),1)</f>
        <v>37264</v>
      </c>
      <c r="L147" s="14" t="str">
        <f>LEFT(INDEX(상장법인목록_byKRX!$F$2:$F$2380,MATCH(MID($B147,1,5)&amp;"?",상장법인목록_byKRX!$B$2:$B$23800,0),1),2)</f>
        <v>12</v>
      </c>
      <c r="M147" t="str">
        <f>INDEX(상장회사_byKRX!$K$2:$K$2380,MATCH(MID($B147,1,5)&amp;"?",상장회사_byKRX!$B$2:$B$2380,0),1)</f>
        <v>서울특별시 구로구 디지털로26길 72 - </v>
      </c>
      <c r="N147" s="12" t="str">
        <f>INDEX(상장법인목록_byKRX!$H$2:$H$2380,MATCH(MID($B147,1,5)&amp;"?",상장법인목록_byKRX!$B$2:$B$23800,0),1)</f>
        <v>http://www.kcp.co.kr</v>
      </c>
      <c r="O147" s="12" t="str">
        <f>INDEX(상장법인목록_byKRX!$I$2:$I$2380,MATCH(MID($B147,1,5)&amp;"?",상장법인목록_byKRX!$B$2:$B$23800,0),1)</f>
        <v>서울특별시</v>
      </c>
    </row>
    <row r="148" spans="1:15">
      <c r="A148">
        <v>147</v>
      </c>
      <c r="B148" t="str">
        <f>상장종목_byKRX!A148</f>
        <v>005940</v>
      </c>
      <c r="C148" t="str">
        <f>상장종목_byKRX!B148</f>
        <v>NH투자증권</v>
      </c>
      <c r="D148" t="str">
        <f>INDEX(상장회사_byKRX!$C$2:$C$2380,MATCH(MID($B148,1,5)&amp;"?",상장회사_byKRX!$B$2:$B$2380,0),1)</f>
        <v>NH투자증권</v>
      </c>
      <c r="E148" t="str">
        <f>MID(상장종목_byKRX!$N148,SEARCH("(",상장종목_byKRX!$N148)+1,3)</f>
        <v>KRW</v>
      </c>
      <c r="F148" t="str">
        <f>INDEX(상장회사_byKRX!$D$2:$D$2380,MATCH(MID($B148,1,5)&amp;"?",상장회사_byKRX!$B$2:$B$2380,0),1)</f>
        <v>116601</v>
      </c>
      <c r="G148" t="str">
        <f>INDEX(상장회사_byKRX!$E$2:$E$2380,MATCH(MID($B148,1,5)&amp;"?",상장회사_byKRX!$B$2:$B$2380,0),1)</f>
        <v>금융 지원 서비스업</v>
      </c>
      <c r="H148" t="str">
        <f>INDEX(상장법인목록_byKRX!$D$2:$D$2380,MATCH(MID($B148,1,5)&amp;"?",상장법인목록_byKRX!$B$2:$B$23800,0),1)</f>
        <v>증권업,종합금융</v>
      </c>
      <c r="I148" s="12" t="str">
        <f>INDEX(상장법인목록_byKRX!$G$2:$G$2380,MATCH(MID($B148,1,5)&amp;"?",상장법인목록_byKRX!$B$2:$B$23800,0),1)</f>
        <v>정영채</v>
      </c>
      <c r="J148" t="str">
        <f>INDEX(상장회사_byKRX!$J$2:$J$2380,MATCH(MID($B148,1,5)&amp;"?",상장회사_byKRX!$B$2:$B$2380,0),1)</f>
        <v>02-768-7000</v>
      </c>
      <c r="K148" s="13">
        <f>INDEX(상장법인목록_byKRX!$E$2:$E$2380,MATCH(MID($B148,1,5)&amp;"?",상장법인목록_byKRX!$B$2:$B$23800,0),1)</f>
        <v>27667</v>
      </c>
      <c r="L148" s="14" t="str">
        <f>LEFT(INDEX(상장법인목록_byKRX!$F$2:$F$2380,MATCH(MID($B148,1,5)&amp;"?",상장법인목록_byKRX!$B$2:$B$23800,0),1),2)</f>
        <v>12</v>
      </c>
      <c r="M148" t="str">
        <f>INDEX(상장회사_byKRX!$K$2:$K$2380,MATCH(MID($B148,1,5)&amp;"?",상장회사_byKRX!$B$2:$B$2380,0),1)</f>
        <v>서울특별시 영등포구 여의대로 60 우리투자증권빌딩</v>
      </c>
      <c r="N148" s="12" t="str">
        <f>INDEX(상장법인목록_byKRX!$H$2:$H$2380,MATCH(MID($B148,1,5)&amp;"?",상장법인목록_byKRX!$B$2:$B$23800,0),1)</f>
        <v>http://www.nhqv.com</v>
      </c>
      <c r="O148" s="12" t="str">
        <f>INDEX(상장법인목록_byKRX!$I$2:$I$2380,MATCH(MID($B148,1,5)&amp;"?",상장법인목록_byKRX!$B$2:$B$23800,0),1)</f>
        <v>서울특별시</v>
      </c>
    </row>
    <row r="149" spans="1:15">
      <c r="A149">
        <v>148</v>
      </c>
      <c r="B149" t="str">
        <f>상장종목_byKRX!A149</f>
        <v>005945</v>
      </c>
      <c r="C149" t="str">
        <f>상장종목_byKRX!B149</f>
        <v>NH투자증권우</v>
      </c>
      <c r="D149" t="str">
        <f>INDEX(상장회사_byKRX!$C$2:$C$2380,MATCH(MID($B149,1,5)&amp;"?",상장회사_byKRX!$B$2:$B$2380,0),1)</f>
        <v>NH투자증권</v>
      </c>
      <c r="E149" t="str">
        <f>MID(상장종목_byKRX!$N149,SEARCH("(",상장종목_byKRX!$N149)+1,3)</f>
        <v>KRW</v>
      </c>
      <c r="F149" t="str">
        <f>INDEX(상장회사_byKRX!$D$2:$D$2380,MATCH(MID($B149,1,5)&amp;"?",상장회사_byKRX!$B$2:$B$2380,0),1)</f>
        <v>116601</v>
      </c>
      <c r="G149" t="str">
        <f>INDEX(상장회사_byKRX!$E$2:$E$2380,MATCH(MID($B149,1,5)&amp;"?",상장회사_byKRX!$B$2:$B$2380,0),1)</f>
        <v>금융 지원 서비스업</v>
      </c>
      <c r="H149" t="str">
        <f>INDEX(상장법인목록_byKRX!$D$2:$D$2380,MATCH(MID($B149,1,5)&amp;"?",상장법인목록_byKRX!$B$2:$B$23800,0),1)</f>
        <v>증권업,종합금융</v>
      </c>
      <c r="I149" s="12" t="str">
        <f>INDEX(상장법인목록_byKRX!$G$2:$G$2380,MATCH(MID($B149,1,5)&amp;"?",상장법인목록_byKRX!$B$2:$B$23800,0),1)</f>
        <v>정영채</v>
      </c>
      <c r="J149" t="str">
        <f>INDEX(상장회사_byKRX!$J$2:$J$2380,MATCH(MID($B149,1,5)&amp;"?",상장회사_byKRX!$B$2:$B$2380,0),1)</f>
        <v>02-768-7000</v>
      </c>
      <c r="K149" s="13">
        <f>INDEX(상장법인목록_byKRX!$E$2:$E$2380,MATCH(MID($B149,1,5)&amp;"?",상장법인목록_byKRX!$B$2:$B$23800,0),1)</f>
        <v>27667</v>
      </c>
      <c r="L149" s="14" t="str">
        <f>LEFT(INDEX(상장법인목록_byKRX!$F$2:$F$2380,MATCH(MID($B149,1,5)&amp;"?",상장법인목록_byKRX!$B$2:$B$23800,0),1),2)</f>
        <v>12</v>
      </c>
      <c r="M149" t="str">
        <f>INDEX(상장회사_byKRX!$K$2:$K$2380,MATCH(MID($B149,1,5)&amp;"?",상장회사_byKRX!$B$2:$B$2380,0),1)</f>
        <v>서울특별시 영등포구 여의대로 60 우리투자증권빌딩</v>
      </c>
      <c r="N149" s="12" t="str">
        <f>INDEX(상장법인목록_byKRX!$H$2:$H$2380,MATCH(MID($B149,1,5)&amp;"?",상장법인목록_byKRX!$B$2:$B$23800,0),1)</f>
        <v>http://www.nhqv.com</v>
      </c>
      <c r="O149" s="12" t="str">
        <f>INDEX(상장법인목록_byKRX!$I$2:$I$2380,MATCH(MID($B149,1,5)&amp;"?",상장법인목록_byKRX!$B$2:$B$23800,0),1)</f>
        <v>서울특별시</v>
      </c>
    </row>
    <row r="150" spans="1:15">
      <c r="A150">
        <v>149</v>
      </c>
      <c r="B150" t="str">
        <f>상장종목_byKRX!A150</f>
        <v>338100</v>
      </c>
      <c r="C150" t="str">
        <f>상장종목_byKRX!B150</f>
        <v>NH프라임리츠</v>
      </c>
      <c r="D150" t="str">
        <f>INDEX(상장회사_byKRX!$C$2:$C$2380,MATCH(MID($B150,1,5)&amp;"?",상장회사_byKRX!$B$2:$B$2380,0),1)</f>
        <v>NH프라임리츠</v>
      </c>
      <c r="E150" t="str">
        <f>MID(상장종목_byKRX!$N150,SEARCH("(",상장종목_byKRX!$N150)+1,3)</f>
        <v>KRW</v>
      </c>
      <c r="F150" t="str">
        <f>INDEX(상장회사_byKRX!$D$2:$D$2380,MATCH(MID($B150,1,5)&amp;"?",상장회사_byKRX!$B$2:$B$2380,0),1)</f>
        <v>126801</v>
      </c>
      <c r="G150" t="str">
        <f>INDEX(상장회사_byKRX!$E$2:$E$2380,MATCH(MID($B150,1,5)&amp;"?",상장회사_byKRX!$B$2:$B$2380,0),1)</f>
        <v>부동산 임대 및 공급업</v>
      </c>
      <c r="H150" t="str">
        <f>INDEX(상장법인목록_byKRX!$D$2:$D$2380,MATCH(MID($B150,1,5)&amp;"?",상장법인목록_byKRX!$B$2:$B$23800,0),1)</f>
        <v>부동산 투자</v>
      </c>
      <c r="I150" s="12" t="str">
        <f>INDEX(상장법인목록_byKRX!$G$2:$G$2380,MATCH(MID($B150,1,5)&amp;"?",상장법인목록_byKRX!$B$2:$B$23800,0),1)</f>
        <v>권오성</v>
      </c>
      <c r="J150" t="str">
        <f>INDEX(상장회사_byKRX!$J$2:$J$2380,MATCH(MID($B150,1,5)&amp;"?",상장회사_byKRX!$B$2:$B$2380,0),1)</f>
        <v>02-6264-2836</v>
      </c>
      <c r="K150" s="13">
        <f>INDEX(상장법인목록_byKRX!$E$2:$E$2380,MATCH(MID($B150,1,5)&amp;"?",상장법인목록_byKRX!$B$2:$B$23800,0),1)</f>
        <v>43804</v>
      </c>
      <c r="L150" s="14" t="str">
        <f>LEFT(INDEX(상장법인목록_byKRX!$F$2:$F$2380,MATCH(MID($B150,1,5)&amp;"?",상장법인목록_byKRX!$B$2:$B$23800,0),1),2)</f>
        <v>11</v>
      </c>
      <c r="M150" t="str">
        <f>INDEX(상장회사_byKRX!$K$2:$K$2380,MATCH(MID($B150,1,5)&amp;"?",상장회사_byKRX!$B$2:$B$2380,0),1)</f>
        <v>서울특별시 영등포구 국제금융로8길 2(여의도동, 농협재단빌딩 13층) </v>
      </c>
      <c r="N150" s="12" t="str">
        <f>INDEX(상장법인목록_byKRX!$H$2:$H$2380,MATCH(MID($B150,1,5)&amp;"?",상장법인목록_byKRX!$B$2:$B$23800,0),1)</f>
        <v>http://www.nhreits.com</v>
      </c>
      <c r="O150" s="12" t="str">
        <f>INDEX(상장법인목록_byKRX!$I$2:$I$2380,MATCH(MID($B150,1,5)&amp;"?",상장법인목록_byKRX!$B$2:$B$23800,0),1)</f>
        <v>서울특별시</v>
      </c>
    </row>
    <row r="151" spans="1:15">
      <c r="A151">
        <v>150</v>
      </c>
      <c r="B151" t="str">
        <f>상장종목_byKRX!A151</f>
        <v>034310</v>
      </c>
      <c r="C151" t="str">
        <f>상장종목_byKRX!B151</f>
        <v>NICE</v>
      </c>
      <c r="D151" t="str">
        <f>INDEX(상장회사_byKRX!$C$2:$C$2380,MATCH(MID($B151,1,5)&amp;"?",상장회사_byKRX!$B$2:$B$2380,0),1)</f>
        <v>NICE</v>
      </c>
      <c r="E151" t="str">
        <f>MID(상장종목_byKRX!$N151,SEARCH("(",상장종목_byKRX!$N151)+1,3)</f>
        <v>KRW</v>
      </c>
      <c r="F151" t="str">
        <f>INDEX(상장회사_byKRX!$D$2:$D$2380,MATCH(MID($B151,1,5)&amp;"?",상장회사_byKRX!$B$2:$B$2380,0),1)</f>
        <v>137105</v>
      </c>
      <c r="G151" t="str">
        <f>INDEX(상장회사_byKRX!$E$2:$E$2380,MATCH(MID($B151,1,5)&amp;"?",상장회사_byKRX!$B$2:$B$2380,0),1)</f>
        <v>회사 본부 및 경영 컨설팅 서비스업</v>
      </c>
      <c r="H151" t="str">
        <f>INDEX(상장법인목록_byKRX!$D$2:$D$2380,MATCH(MID($B151,1,5)&amp;"?",상장법인목록_byKRX!$B$2:$B$23800,0),1)</f>
        <v>기업신용분석,유가증권등급평정,기업정보,긍융정보,경제정보,소비자신용정보 제공,시장조사,사회여론조사,점외 CD/ATM사업</v>
      </c>
      <c r="I151" s="12" t="str">
        <f>INDEX(상장법인목록_byKRX!$G$2:$G$2380,MATCH(MID($B151,1,5)&amp;"?",상장법인목록_byKRX!$B$2:$B$23800,0),1)</f>
        <v>이현석</v>
      </c>
      <c r="J151" t="str">
        <f>INDEX(상장회사_byKRX!$J$2:$J$2380,MATCH(MID($B151,1,5)&amp;"?",상장회사_byKRX!$B$2:$B$2380,0),1)</f>
        <v>02-2122-4000</v>
      </c>
      <c r="K151" s="13">
        <f>INDEX(상장법인목록_byKRX!$E$2:$E$2380,MATCH(MID($B151,1,5)&amp;"?",상장법인목록_byKRX!$B$2:$B$23800,0),1)</f>
        <v>38021</v>
      </c>
      <c r="L151" s="14" t="str">
        <f>LEFT(INDEX(상장법인목록_byKRX!$F$2:$F$2380,MATCH(MID($B151,1,5)&amp;"?",상장법인목록_byKRX!$B$2:$B$23800,0),1),2)</f>
        <v>12</v>
      </c>
      <c r="M151" t="str">
        <f>INDEX(상장회사_byKRX!$K$2:$K$2380,MATCH(MID($B151,1,5)&amp;"?",상장회사_byKRX!$B$2:$B$2380,0),1)</f>
        <v>서울특별시 영등포구 은행로 17 (여의도동) NICE 그룹 1사옥</v>
      </c>
      <c r="N151" s="12" t="str">
        <f>INDEX(상장법인목록_byKRX!$H$2:$H$2380,MATCH(MID($B151,1,5)&amp;"?",상장법인목록_byKRX!$B$2:$B$23800,0),1)</f>
        <v>http://www.nice.co.kr</v>
      </c>
      <c r="O151" s="12" t="str">
        <f>INDEX(상장법인목록_byKRX!$I$2:$I$2380,MATCH(MID($B151,1,5)&amp;"?",상장법인목록_byKRX!$B$2:$B$23800,0),1)</f>
        <v>서울특별시</v>
      </c>
    </row>
    <row r="152" spans="1:15">
      <c r="A152">
        <v>151</v>
      </c>
      <c r="B152" t="str">
        <f>상장종목_byKRX!A152</f>
        <v>030190</v>
      </c>
      <c r="C152" t="str">
        <f>상장종목_byKRX!B152</f>
        <v>NICE평가정보</v>
      </c>
      <c r="D152" t="str">
        <f>INDEX(상장회사_byKRX!$C$2:$C$2380,MATCH(MID($B152,1,5)&amp;"?",상장회사_byKRX!$B$2:$B$2380,0),1)</f>
        <v>NICE평가정보</v>
      </c>
      <c r="E152" t="str">
        <f>MID(상장종목_byKRX!$N152,SEARCH("(",상장종목_byKRX!$N152)+1,3)</f>
        <v>KRW</v>
      </c>
      <c r="F152" t="str">
        <f>INDEX(상장회사_byKRX!$D$2:$D$2380,MATCH(MID($B152,1,5)&amp;"?",상장회사_byKRX!$B$2:$B$2380,0),1)</f>
        <v>106309</v>
      </c>
      <c r="G152" t="str">
        <f>INDEX(상장회사_byKRX!$E$2:$E$2380,MATCH(MID($B152,1,5)&amp;"?",상장회사_byKRX!$B$2:$B$2380,0),1)</f>
        <v>기타 정보 서비스업</v>
      </c>
      <c r="H152" t="str">
        <f>INDEX(상장법인목록_byKRX!$D$2:$D$2380,MATCH(MID($B152,1,5)&amp;"?",상장법인목록_byKRX!$B$2:$B$23800,0),1)</f>
        <v>개인 및 기업정보,솔루션</v>
      </c>
      <c r="I152" s="12" t="str">
        <f>INDEX(상장법인목록_byKRX!$G$2:$G$2380,MATCH(MID($B152,1,5)&amp;"?",상장법인목록_byKRX!$B$2:$B$23800,0),1)</f>
        <v>신희부</v>
      </c>
      <c r="J152" t="str">
        <f>INDEX(상장회사_byKRX!$J$2:$J$2380,MATCH(MID($B152,1,5)&amp;"?",상장회사_byKRX!$B$2:$B$2380,0),1)</f>
        <v>02-2122-4000</v>
      </c>
      <c r="K152" s="13">
        <f>INDEX(상장법인목록_byKRX!$E$2:$E$2380,MATCH(MID($B152,1,5)&amp;"?",상장법인목록_byKRX!$B$2:$B$23800,0),1)</f>
        <v>36662</v>
      </c>
      <c r="L152" s="14" t="str">
        <f>LEFT(INDEX(상장법인목록_byKRX!$F$2:$F$2380,MATCH(MID($B152,1,5)&amp;"?",상장법인목록_byKRX!$B$2:$B$23800,0),1),2)</f>
        <v>12</v>
      </c>
      <c r="M152" t="str">
        <f>INDEX(상장회사_byKRX!$K$2:$K$2380,MATCH(MID($B152,1,5)&amp;"?",상장회사_byKRX!$B$2:$B$2380,0),1)</f>
        <v>서울특별시 영등포구 은행로 17 NICE 그룹1사옥 </v>
      </c>
      <c r="N152" s="12" t="str">
        <f>INDEX(상장법인목록_byKRX!$H$2:$H$2380,MATCH(MID($B152,1,5)&amp;"?",상장법인목록_byKRX!$B$2:$B$23800,0),1)</f>
        <v>http://www.niceinfo.co.kr</v>
      </c>
      <c r="O152" s="12" t="str">
        <f>INDEX(상장법인목록_byKRX!$I$2:$I$2380,MATCH(MID($B152,1,5)&amp;"?",상장법인목록_byKRX!$B$2:$B$23800,0),1)</f>
        <v>서울특별시</v>
      </c>
    </row>
    <row r="153" spans="1:15">
      <c r="A153">
        <v>152</v>
      </c>
      <c r="B153" t="str">
        <f>상장종목_byKRX!A153</f>
        <v>008260</v>
      </c>
      <c r="C153" t="str">
        <f>상장종목_byKRX!B153</f>
        <v>NI스틸</v>
      </c>
      <c r="D153" t="str">
        <f>INDEX(상장회사_byKRX!$C$2:$C$2380,MATCH(MID($B153,1,5)&amp;"?",상장회사_byKRX!$B$2:$B$2380,0),1)</f>
        <v>NI스틸</v>
      </c>
      <c r="E153" t="str">
        <f>MID(상장종목_byKRX!$N153,SEARCH("(",상장종목_byKRX!$N153)+1,3)</f>
        <v>KRW</v>
      </c>
      <c r="F153" t="str">
        <f>INDEX(상장회사_byKRX!$D$2:$D$2380,MATCH(MID($B153,1,5)&amp;"?",상장회사_byKRX!$B$2:$B$2380,0),1)</f>
        <v>032401</v>
      </c>
      <c r="G153" t="str">
        <f>INDEX(상장회사_byKRX!$E$2:$E$2380,MATCH(MID($B153,1,5)&amp;"?",상장회사_byKRX!$B$2:$B$2380,0),1)</f>
        <v>1차 철강 제조업</v>
      </c>
      <c r="H153" t="str">
        <f>INDEX(상장법인목록_byKRX!$D$2:$D$2380,MATCH(MID($B153,1,5)&amp;"?",상장법인목록_byKRX!$B$2:$B$23800,0),1)</f>
        <v>스틸파이프,철강재임가공 제조,도매</v>
      </c>
      <c r="I153" s="12" t="str">
        <f>INDEX(상장법인목록_byKRX!$G$2:$G$2380,MATCH(MID($B153,1,5)&amp;"?",상장법인목록_byKRX!$B$2:$B$23800,0),1)</f>
        <v>배종민</v>
      </c>
      <c r="J153" t="str">
        <f>INDEX(상장회사_byKRX!$J$2:$J$2380,MATCH(MID($B153,1,5)&amp;"?",상장회사_byKRX!$B$2:$B$2380,0),1)</f>
        <v>02-758-6789</v>
      </c>
      <c r="K153" s="13">
        <f>INDEX(상장법인목록_byKRX!$E$2:$E$2380,MATCH(MID($B153,1,5)&amp;"?",상장법인목록_byKRX!$B$2:$B$23800,0),1)</f>
        <v>27573</v>
      </c>
      <c r="L153" s="14" t="str">
        <f>LEFT(INDEX(상장법인목록_byKRX!$F$2:$F$2380,MATCH(MID($B153,1,5)&amp;"?",상장법인목록_byKRX!$B$2:$B$23800,0),1),2)</f>
        <v>12</v>
      </c>
      <c r="M153" t="str">
        <f>INDEX(상장회사_byKRX!$K$2:$K$2380,MATCH(MID($B153,1,5)&amp;"?",상장회사_byKRX!$B$2:$B$2380,0),1)</f>
        <v>서울특별시 동작구 동작대로 35 - </v>
      </c>
      <c r="N153" s="12" t="str">
        <f>INDEX(상장법인목록_byKRX!$H$2:$H$2380,MATCH(MID($B153,1,5)&amp;"?",상장법인목록_byKRX!$B$2:$B$23800,0),1)</f>
        <v>http://www.hcr4u.com</v>
      </c>
      <c r="O153" s="12" t="str">
        <f>INDEX(상장법인목록_byKRX!$I$2:$I$2380,MATCH(MID($B153,1,5)&amp;"?",상장법인목록_byKRX!$B$2:$B$23800,0),1)</f>
        <v>서울특별시</v>
      </c>
    </row>
    <row r="154" spans="1:15">
      <c r="A154">
        <v>153</v>
      </c>
      <c r="B154" t="str">
        <f>상장종목_byKRX!A154</f>
        <v>004250</v>
      </c>
      <c r="C154" t="str">
        <f>상장종목_byKRX!B154</f>
        <v>NPC</v>
      </c>
      <c r="D154" t="str">
        <f>INDEX(상장회사_byKRX!$C$2:$C$2380,MATCH(MID($B154,1,5)&amp;"?",상장회사_byKRX!$B$2:$B$2380,0),1)</f>
        <v>엔피씨</v>
      </c>
      <c r="E154" t="str">
        <f>MID(상장종목_byKRX!$N154,SEARCH("(",상장종목_byKRX!$N154)+1,3)</f>
        <v>KRW</v>
      </c>
      <c r="F154" t="str">
        <f>INDEX(상장회사_byKRX!$D$2:$D$2380,MATCH(MID($B154,1,5)&amp;"?",상장회사_byKRX!$B$2:$B$2380,0),1)</f>
        <v>032202</v>
      </c>
      <c r="G154" t="str">
        <f>INDEX(상장회사_byKRX!$E$2:$E$2380,MATCH(MID($B154,1,5)&amp;"?",상장회사_byKRX!$B$2:$B$2380,0),1)</f>
        <v>플라스틱제품 제조업</v>
      </c>
      <c r="H154" t="str">
        <f>INDEX(상장법인목록_byKRX!$D$2:$D$2380,MATCH(MID($B154,1,5)&amp;"?",상장법인목록_byKRX!$B$2:$B$23800,0),1)</f>
        <v>산업용기프라스틱제품(플라스틱 파렛트,시트 파렛트) 제조,판매</v>
      </c>
      <c r="I154" s="12" t="str">
        <f>INDEX(상장법인목록_byKRX!$G$2:$G$2380,MATCH(MID($B154,1,5)&amp;"?",상장법인목록_byKRX!$B$2:$B$23800,0),1)</f>
        <v>최병민</v>
      </c>
      <c r="J154" t="str">
        <f>INDEX(상장회사_byKRX!$J$2:$J$2380,MATCH(MID($B154,1,5)&amp;"?",상장회사_byKRX!$B$2:$B$2380,0),1)</f>
        <v>031-362-2851</v>
      </c>
      <c r="K154" s="13">
        <f>INDEX(상장법인목록_byKRX!$E$2:$E$2380,MATCH(MID($B154,1,5)&amp;"?",상장법인목록_byKRX!$B$2:$B$23800,0),1)</f>
        <v>25454</v>
      </c>
      <c r="L154" s="14" t="str">
        <f>LEFT(INDEX(상장법인목록_byKRX!$F$2:$F$2380,MATCH(MID($B154,1,5)&amp;"?",상장법인목록_byKRX!$B$2:$B$23800,0),1),2)</f>
        <v>12</v>
      </c>
      <c r="M154" t="str">
        <f>INDEX(상장회사_byKRX!$K$2:$K$2380,MATCH(MID($B154,1,5)&amp;"?",상장회사_byKRX!$B$2:$B$2380,0),1)</f>
        <v>경기도 안산시 단원구  해안로 289 엔피씨(주) </v>
      </c>
      <c r="N154" s="12" t="str">
        <f>INDEX(상장법인목록_byKRX!$H$2:$H$2380,MATCH(MID($B154,1,5)&amp;"?",상장법인목록_byKRX!$B$2:$B$23800,0),1)</f>
        <v>http://www.npc.co.kr</v>
      </c>
      <c r="O154" s="12" t="str">
        <f>INDEX(상장법인목록_byKRX!$I$2:$I$2380,MATCH(MID($B154,1,5)&amp;"?",상장법인목록_byKRX!$B$2:$B$23800,0),1)</f>
        <v>경기도</v>
      </c>
    </row>
    <row r="155" spans="1:15">
      <c r="A155">
        <v>154</v>
      </c>
      <c r="B155" t="str">
        <f>상장종목_byKRX!A155</f>
        <v>004255</v>
      </c>
      <c r="C155" t="str">
        <f>상장종목_byKRX!B155</f>
        <v>NPC우</v>
      </c>
      <c r="D155" t="str">
        <f>INDEX(상장회사_byKRX!$C$2:$C$2380,MATCH(MID($B155,1,5)&amp;"?",상장회사_byKRX!$B$2:$B$2380,0),1)</f>
        <v>엔피씨</v>
      </c>
      <c r="E155" t="str">
        <f>MID(상장종목_byKRX!$N155,SEARCH("(",상장종목_byKRX!$N155)+1,3)</f>
        <v>KRW</v>
      </c>
      <c r="F155" t="str">
        <f>INDEX(상장회사_byKRX!$D$2:$D$2380,MATCH(MID($B155,1,5)&amp;"?",상장회사_byKRX!$B$2:$B$2380,0),1)</f>
        <v>032202</v>
      </c>
      <c r="G155" t="str">
        <f>INDEX(상장회사_byKRX!$E$2:$E$2380,MATCH(MID($B155,1,5)&amp;"?",상장회사_byKRX!$B$2:$B$2380,0),1)</f>
        <v>플라스틱제품 제조업</v>
      </c>
      <c r="H155" t="str">
        <f>INDEX(상장법인목록_byKRX!$D$2:$D$2380,MATCH(MID($B155,1,5)&amp;"?",상장법인목록_byKRX!$B$2:$B$23800,0),1)</f>
        <v>산업용기프라스틱제품(플라스틱 파렛트,시트 파렛트) 제조,판매</v>
      </c>
      <c r="I155" s="12" t="str">
        <f>INDEX(상장법인목록_byKRX!$G$2:$G$2380,MATCH(MID($B155,1,5)&amp;"?",상장법인목록_byKRX!$B$2:$B$23800,0),1)</f>
        <v>최병민</v>
      </c>
      <c r="J155" t="str">
        <f>INDEX(상장회사_byKRX!$J$2:$J$2380,MATCH(MID($B155,1,5)&amp;"?",상장회사_byKRX!$B$2:$B$2380,0),1)</f>
        <v>031-362-2851</v>
      </c>
      <c r="K155" s="13">
        <f>INDEX(상장법인목록_byKRX!$E$2:$E$2380,MATCH(MID($B155,1,5)&amp;"?",상장법인목록_byKRX!$B$2:$B$23800,0),1)</f>
        <v>25454</v>
      </c>
      <c r="L155" s="14" t="str">
        <f>LEFT(INDEX(상장법인목록_byKRX!$F$2:$F$2380,MATCH(MID($B155,1,5)&amp;"?",상장법인목록_byKRX!$B$2:$B$23800,0),1),2)</f>
        <v>12</v>
      </c>
      <c r="M155" t="str">
        <f>INDEX(상장회사_byKRX!$K$2:$K$2380,MATCH(MID($B155,1,5)&amp;"?",상장회사_byKRX!$B$2:$B$2380,0),1)</f>
        <v>경기도 안산시 단원구  해안로 289 엔피씨(주) </v>
      </c>
      <c r="N155" s="12" t="str">
        <f>INDEX(상장법인목록_byKRX!$H$2:$H$2380,MATCH(MID($B155,1,5)&amp;"?",상장법인목록_byKRX!$B$2:$B$23800,0),1)</f>
        <v>http://www.npc.co.kr</v>
      </c>
      <c r="O155" s="12" t="str">
        <f>INDEX(상장법인목록_byKRX!$I$2:$I$2380,MATCH(MID($B155,1,5)&amp;"?",상장법인목록_byKRX!$B$2:$B$23800,0),1)</f>
        <v>경기도</v>
      </c>
    </row>
    <row r="156" spans="1:15">
      <c r="A156">
        <v>155</v>
      </c>
      <c r="B156" t="str">
        <f>상장종목_byKRX!A156</f>
        <v>010060</v>
      </c>
      <c r="C156" t="str">
        <f>상장종목_byKRX!B156</f>
        <v>OCI</v>
      </c>
      <c r="D156" t="str">
        <f>INDEX(상장회사_byKRX!$C$2:$C$2380,MATCH(MID($B156,1,5)&amp;"?",상장회사_byKRX!$B$2:$B$2380,0),1)</f>
        <v>OCI</v>
      </c>
      <c r="E156" t="str">
        <f>MID(상장종목_byKRX!$N156,SEARCH("(",상장종목_byKRX!$N156)+1,3)</f>
        <v>KRW</v>
      </c>
      <c r="F156" t="str">
        <f>INDEX(상장회사_byKRX!$D$2:$D$2380,MATCH(MID($B156,1,5)&amp;"?",상장회사_byKRX!$B$2:$B$2380,0),1)</f>
        <v>032001</v>
      </c>
      <c r="G156" t="str">
        <f>INDEX(상장회사_byKRX!$E$2:$E$2380,MATCH(MID($B156,1,5)&amp;"?",상장회사_byKRX!$B$2:$B$2380,0),1)</f>
        <v>기초 화학물질 제조업</v>
      </c>
      <c r="H156" t="str">
        <f>INDEX(상장법인목록_byKRX!$D$2:$D$2380,MATCH(MID($B156,1,5)&amp;"?",상장법인목록_byKRX!$B$2:$B$23800,0),1)</f>
        <v>타르제품,카본블랙,무수프탈산,농약원제,석탄화학제품,정밀화학제품,플라스틱창호재 제조,판매</v>
      </c>
      <c r="I156" s="12" t="str">
        <f>INDEX(상장법인목록_byKRX!$G$2:$G$2380,MATCH(MID($B156,1,5)&amp;"?",상장법인목록_byKRX!$B$2:$B$23800,0),1)</f>
        <v>백우석, 이우현, 김택중(3인, 각자 대표이사)</v>
      </c>
      <c r="J156" t="str">
        <f>INDEX(상장회사_byKRX!$J$2:$J$2380,MATCH(MID($B156,1,5)&amp;"?",상장회사_byKRX!$B$2:$B$2380,0),1)</f>
        <v>02-727-9500</v>
      </c>
      <c r="K156" s="13">
        <f>INDEX(상장법인목록_byKRX!$E$2:$E$2380,MATCH(MID($B156,1,5)&amp;"?",상장법인목록_byKRX!$B$2:$B$23800,0),1)</f>
        <v>31237</v>
      </c>
      <c r="L156" s="14" t="str">
        <f>LEFT(INDEX(상장법인목록_byKRX!$F$2:$F$2380,MATCH(MID($B156,1,5)&amp;"?",상장법인목록_byKRX!$B$2:$B$23800,0),1),2)</f>
        <v>12</v>
      </c>
      <c r="M156" t="str">
        <f>INDEX(상장회사_byKRX!$K$2:$K$2380,MATCH(MID($B156,1,5)&amp;"?",상장회사_byKRX!$B$2:$B$2380,0),1)</f>
        <v>서울특별시 중구  소공로 94 OCI 빌딩</v>
      </c>
      <c r="N156" s="12" t="str">
        <f>INDEX(상장법인목록_byKRX!$H$2:$H$2380,MATCH(MID($B156,1,5)&amp;"?",상장법인목록_byKRX!$B$2:$B$23800,0),1)</f>
        <v>http://www.oci.co.kr</v>
      </c>
      <c r="O156" s="12" t="str">
        <f>INDEX(상장법인목록_byKRX!$I$2:$I$2380,MATCH(MID($B156,1,5)&amp;"?",상장법인목록_byKRX!$B$2:$B$23800,0),1)</f>
        <v>서울특별시</v>
      </c>
    </row>
    <row r="157" spans="1:15">
      <c r="A157">
        <v>156</v>
      </c>
      <c r="B157" t="str">
        <f>상장종목_byKRX!A157</f>
        <v>078590</v>
      </c>
      <c r="C157" t="str">
        <f>상장종목_byKRX!B157</f>
        <v>OQP</v>
      </c>
      <c r="D157" t="str">
        <f>INDEX(상장회사_byKRX!$C$2:$C$2380,MATCH(MID($B157,1,5)&amp;"?",상장회사_byKRX!$B$2:$B$2380,0),1)</f>
        <v>OQP</v>
      </c>
      <c r="E157" t="str">
        <f>MID(상장종목_byKRX!$N157,SEARCH("(",상장종목_byKRX!$N157)+1,3)</f>
        <v>KRW</v>
      </c>
      <c r="F157" t="str">
        <f>INDEX(상장회사_byKRX!$D$2:$D$2380,MATCH(MID($B157,1,5)&amp;"?",상장회사_byKRX!$B$2:$B$2380,0),1)</f>
        <v>033003</v>
      </c>
      <c r="G157" t="str">
        <f>INDEX(상장회사_byKRX!$E$2:$E$2380,MATCH(MID($B157,1,5)&amp;"?",상장회사_byKRX!$B$2:$B$2380,0),1)</f>
        <v>자동차 신품 부품 제조업</v>
      </c>
      <c r="H157" t="str">
        <f>INDEX(상장법인목록_byKRX!$D$2:$D$2380,MATCH(MID($B157,1,5)&amp;"?",상장법인목록_byKRX!$B$2:$B$23800,0),1)</f>
        <v>자동차내장카페트</v>
      </c>
      <c r="I157" s="12" t="str">
        <f>INDEX(상장법인목록_byKRX!$G$2:$G$2380,MATCH(MID($B157,1,5)&amp;"?",상장법인목록_byKRX!$B$2:$B$23800,0),1)</f>
        <v>이창현 단독대표이사</v>
      </c>
      <c r="J157" t="str">
        <f>INDEX(상장회사_byKRX!$J$2:$J$2380,MATCH(MID($B157,1,5)&amp;"?",상장회사_byKRX!$B$2:$B$2380,0),1)</f>
        <v>02-6925-2168</v>
      </c>
      <c r="K157" s="13">
        <f>INDEX(상장법인목록_byKRX!$E$2:$E$2380,MATCH(MID($B157,1,5)&amp;"?",상장법인목록_byKRX!$B$2:$B$23800,0),1)</f>
        <v>38652</v>
      </c>
      <c r="L157" s="14" t="str">
        <f>LEFT(INDEX(상장법인목록_byKRX!$F$2:$F$2380,MATCH(MID($B157,1,5)&amp;"?",상장법인목록_byKRX!$B$2:$B$23800,0),1),2)</f>
        <v>12</v>
      </c>
      <c r="M157" t="str">
        <f>INDEX(상장회사_byKRX!$K$2:$K$2380,MATCH(MID($B157,1,5)&amp;"?",상장회사_byKRX!$B$2:$B$2380,0),1)</f>
        <v>경남 밀양시 산내면 가인리 364번지 </v>
      </c>
      <c r="N157" s="12" t="str">
        <f>INDEX(상장법인목록_byKRX!$H$2:$H$2380,MATCH(MID($B157,1,5)&amp;"?",상장법인목록_byKRX!$B$2:$B$23800,0),1)</f>
        <v>http://www.oqp.co.kr</v>
      </c>
      <c r="O157" s="12" t="str">
        <f>INDEX(상장법인목록_byKRX!$I$2:$I$2380,MATCH(MID($B157,1,5)&amp;"?",상장법인목록_byKRX!$B$2:$B$23800,0),1)</f>
        <v>경상남도</v>
      </c>
    </row>
    <row r="158" spans="1:15">
      <c r="A158">
        <v>157</v>
      </c>
      <c r="B158" t="str">
        <f>상장종목_byKRX!A158</f>
        <v>178920</v>
      </c>
      <c r="C158" t="str">
        <f>상장종목_byKRX!B158</f>
        <v>PI첨단소재</v>
      </c>
      <c r="D158" t="str">
        <f>INDEX(상장회사_byKRX!$C$2:$C$2380,MATCH(MID($B158,1,5)&amp;"?",상장회사_byKRX!$B$2:$B$2380,0),1)</f>
        <v>PI첨단소재</v>
      </c>
      <c r="E158" t="str">
        <f>MID(상장종목_byKRX!$N158,SEARCH("(",상장종목_byKRX!$N158)+1,3)</f>
        <v>KRW</v>
      </c>
      <c r="F158" t="str">
        <f>INDEX(상장회사_byKRX!$D$2:$D$2380,MATCH(MID($B158,1,5)&amp;"?",상장회사_byKRX!$B$2:$B$2380,0),1)</f>
        <v>032202</v>
      </c>
      <c r="G158" t="str">
        <f>INDEX(상장회사_byKRX!$E$2:$E$2380,MATCH(MID($B158,1,5)&amp;"?",상장회사_byKRX!$B$2:$B$2380,0),1)</f>
        <v>플라스틱제품 제조업</v>
      </c>
      <c r="H158" t="str">
        <f>INDEX(상장법인목록_byKRX!$D$2:$D$2380,MATCH(MID($B158,1,5)&amp;"?",상장법인목록_byKRX!$B$2:$B$23800,0),1)</f>
        <v>PI필름</v>
      </c>
      <c r="I158" s="12" t="str">
        <f>INDEX(상장법인목록_byKRX!$G$2:$G$2380,MATCH(MID($B158,1,5)&amp;"?",상장법인목록_byKRX!$B$2:$B$23800,0),1)</f>
        <v>김태림</v>
      </c>
      <c r="J158" t="str">
        <f>INDEX(상장회사_byKRX!$J$2:$J$2380,MATCH(MID($B158,1,5)&amp;"?",상장회사_byKRX!$B$2:$B$2380,0),1)</f>
        <v>031-436-8600</v>
      </c>
      <c r="K158" s="13">
        <f>INDEX(상장법인목록_byKRX!$E$2:$E$2380,MATCH(MID($B158,1,5)&amp;"?",상장법인목록_byKRX!$B$2:$B$23800,0),1)</f>
        <v>41981</v>
      </c>
      <c r="L158" s="14" t="str">
        <f>LEFT(INDEX(상장법인목록_byKRX!$F$2:$F$2380,MATCH(MID($B158,1,5)&amp;"?",상장법인목록_byKRX!$B$2:$B$23800,0),1),2)</f>
        <v>12</v>
      </c>
      <c r="M158" t="str">
        <f>INDEX(상장회사_byKRX!$K$2:$K$2380,MATCH(MID($B158,1,5)&amp;"?",상장회사_byKRX!$B$2:$B$2380,0),1)</f>
        <v>충청북도 진천군 이월면 고등1길 27 </v>
      </c>
      <c r="N158" s="12" t="str">
        <f>INDEX(상장법인목록_byKRX!$H$2:$H$2380,MATCH(MID($B158,1,5)&amp;"?",상장법인목록_byKRX!$B$2:$B$23800,0),1)</f>
        <v>http://www.skckolonpi.com</v>
      </c>
      <c r="O158" s="12" t="str">
        <f>INDEX(상장법인목록_byKRX!$I$2:$I$2380,MATCH(MID($B158,1,5)&amp;"?",상장법인목록_byKRX!$B$2:$B$23800,0),1)</f>
        <v>충청북도</v>
      </c>
    </row>
    <row r="159" spans="1:15">
      <c r="A159">
        <v>158</v>
      </c>
      <c r="B159" t="str">
        <f>상장종목_byKRX!A159</f>
        <v>024940</v>
      </c>
      <c r="C159" t="str">
        <f>상장종목_byKRX!B159</f>
        <v>PN풍년</v>
      </c>
      <c r="D159" t="str">
        <f>INDEX(상장회사_byKRX!$C$2:$C$2380,MATCH(MID($B159,1,5)&amp;"?",상장회사_byKRX!$B$2:$B$2380,0),1)</f>
        <v>PN풍년</v>
      </c>
      <c r="E159" t="str">
        <f>MID(상장종목_byKRX!$N159,SEARCH("(",상장종목_byKRX!$N159)+1,3)</f>
        <v>KRW</v>
      </c>
      <c r="F159" t="str">
        <f>INDEX(상장회사_byKRX!$D$2:$D$2380,MATCH(MID($B159,1,5)&amp;"?",상장회사_byKRX!$B$2:$B$2380,0),1)</f>
        <v>032509</v>
      </c>
      <c r="G159" t="str">
        <f>INDEX(상장회사_byKRX!$E$2:$E$2380,MATCH(MID($B159,1,5)&amp;"?",상장회사_byKRX!$B$2:$B$2380,0),1)</f>
        <v>기타 금속 가공제품 제조업</v>
      </c>
      <c r="H159" t="str">
        <f>INDEX(상장법인목록_byKRX!$D$2:$D$2380,MATCH(MID($B159,1,5)&amp;"?",상장법인목록_byKRX!$B$2:$B$23800,0),1)</f>
        <v>압력솥</v>
      </c>
      <c r="I159" s="12" t="str">
        <f>INDEX(상장법인목록_byKRX!$G$2:$G$2380,MATCH(MID($B159,1,5)&amp;"?",상장법인목록_byKRX!$B$2:$B$23800,0),1)</f>
        <v>유재원</v>
      </c>
      <c r="J159" t="str">
        <f>INDEX(상장회사_byKRX!$J$2:$J$2380,MATCH(MID($B159,1,5)&amp;"?",상장회사_byKRX!$B$2:$B$2380,0),1)</f>
        <v>02-2008-1030</v>
      </c>
      <c r="K159" s="13">
        <f>INDEX(상장법인목록_byKRX!$E$2:$E$2380,MATCH(MID($B159,1,5)&amp;"?",상장법인목록_byKRX!$B$2:$B$23800,0),1)</f>
        <v>34703</v>
      </c>
      <c r="L159" s="14" t="str">
        <f>LEFT(INDEX(상장법인목록_byKRX!$F$2:$F$2380,MATCH(MID($B159,1,5)&amp;"?",상장법인목록_byKRX!$B$2:$B$23800,0),1),2)</f>
        <v>12</v>
      </c>
      <c r="M159" t="str">
        <f>INDEX(상장회사_byKRX!$K$2:$K$2380,MATCH(MID($B159,1,5)&amp;"?",상장회사_byKRX!$B$2:$B$2380,0),1)</f>
        <v>경기도 안산시 단원구 별망로 620 </v>
      </c>
      <c r="N159" s="12" t="str">
        <f>INDEX(상장법인목록_byKRX!$H$2:$H$2380,MATCH(MID($B159,1,5)&amp;"?",상장법인목록_byKRX!$B$2:$B$23800,0),1)</f>
        <v>http://www.saekwang.co.kr</v>
      </c>
      <c r="O159" s="12" t="str">
        <f>INDEX(상장법인목록_byKRX!$I$2:$I$2380,MATCH(MID($B159,1,5)&amp;"?",상장법인목록_byKRX!$B$2:$B$23800,0),1)</f>
        <v>경기도</v>
      </c>
    </row>
    <row r="160" spans="1:15">
      <c r="A160">
        <v>159</v>
      </c>
      <c r="B160" t="str">
        <f>상장종목_byKRX!A160</f>
        <v>005490</v>
      </c>
      <c r="C160" t="str">
        <f>상장종목_byKRX!B160</f>
        <v>POSCO</v>
      </c>
      <c r="D160" t="str">
        <f>INDEX(상장회사_byKRX!$C$2:$C$2380,MATCH(MID($B160,1,5)&amp;"?",상장회사_byKRX!$B$2:$B$2380,0),1)</f>
        <v>포스코</v>
      </c>
      <c r="E160" t="str">
        <f>MID(상장종목_byKRX!$N160,SEARCH("(",상장종목_byKRX!$N160)+1,3)</f>
        <v>KRW</v>
      </c>
      <c r="F160" t="str">
        <f>INDEX(상장회사_byKRX!$D$2:$D$2380,MATCH(MID($B160,1,5)&amp;"?",상장회사_byKRX!$B$2:$B$2380,0),1)</f>
        <v>032401</v>
      </c>
      <c r="G160" t="str">
        <f>INDEX(상장회사_byKRX!$E$2:$E$2380,MATCH(MID($B160,1,5)&amp;"?",상장회사_byKRX!$B$2:$B$2380,0),1)</f>
        <v>1차 철강 제조업</v>
      </c>
      <c r="H160" t="str">
        <f>INDEX(상장법인목록_byKRX!$D$2:$D$2380,MATCH(MID($B160,1,5)&amp;"?",상장법인목록_byKRX!$B$2:$B$23800,0),1)</f>
        <v>열연코일,냉연강판,후판,선재,스테인리스 제조</v>
      </c>
      <c r="I160" s="12" t="str">
        <f>INDEX(상장법인목록_byKRX!$G$2:$G$2380,MATCH(MID($B160,1,5)&amp;"?",상장법인목록_byKRX!$B$2:$B$23800,0),1)</f>
        <v>대표이사 회장 최정우, 대표이사 사장 장인화</v>
      </c>
      <c r="J160" t="str">
        <f>INDEX(상장회사_byKRX!$J$2:$J$2380,MATCH(MID($B160,1,5)&amp;"?",상장회사_byKRX!$B$2:$B$2380,0),1)</f>
        <v>054-220-0114</v>
      </c>
      <c r="K160" s="13">
        <f>INDEX(상장법인목록_byKRX!$E$2:$E$2380,MATCH(MID($B160,1,5)&amp;"?",상장법인목록_byKRX!$B$2:$B$23800,0),1)</f>
        <v>32304</v>
      </c>
      <c r="L160" s="14" t="str">
        <f>LEFT(INDEX(상장법인목록_byKRX!$F$2:$F$2380,MATCH(MID($B160,1,5)&amp;"?",상장법인목록_byKRX!$B$2:$B$23800,0),1),2)</f>
        <v>12</v>
      </c>
      <c r="M160" t="str">
        <f>INDEX(상장회사_byKRX!$K$2:$K$2380,MATCH(MID($B160,1,5)&amp;"?",상장회사_byKRX!$B$2:$B$2380,0),1)</f>
        <v>경상북도 포항시 남구  동해안로 6261 (주) 포스코</v>
      </c>
      <c r="N160" s="12" t="str">
        <f>INDEX(상장법인목록_byKRX!$H$2:$H$2380,MATCH(MID($B160,1,5)&amp;"?",상장법인목록_byKRX!$B$2:$B$23800,0),1)</f>
        <v>http://www.posco.co.kr</v>
      </c>
      <c r="O160" s="12" t="str">
        <f>INDEX(상장법인목록_byKRX!$I$2:$I$2380,MATCH(MID($B160,1,5)&amp;"?",상장법인목록_byKRX!$B$2:$B$23800,0),1)</f>
        <v>경상북도</v>
      </c>
    </row>
    <row r="161" spans="1:15">
      <c r="A161">
        <v>160</v>
      </c>
      <c r="B161" t="str">
        <f>상장종목_byKRX!A161</f>
        <v>218410</v>
      </c>
      <c r="C161" t="str">
        <f>상장종목_byKRX!B161</f>
        <v>RFHIC</v>
      </c>
      <c r="D161" t="str">
        <f>INDEX(상장회사_byKRX!$C$2:$C$2380,MATCH(MID($B161,1,5)&amp;"?",상장회사_byKRX!$B$2:$B$2380,0),1)</f>
        <v>RFHIC</v>
      </c>
      <c r="E161" t="str">
        <f>MID(상장종목_byKRX!$N161,SEARCH("(",상장종목_byKRX!$N161)+1,3)</f>
        <v>KRW</v>
      </c>
      <c r="F161" t="str">
        <f>INDEX(상장회사_byKRX!$D$2:$D$2380,MATCH(MID($B161,1,5)&amp;"?",상장회사_byKRX!$B$2:$B$2380,0),1)</f>
        <v>032604</v>
      </c>
      <c r="G161" t="str">
        <f>INDEX(상장회사_byKRX!$E$2:$E$2380,MATCH(MID($B161,1,5)&amp;"?",상장회사_byKRX!$B$2:$B$2380,0),1)</f>
        <v>통신 및 방송 장비 제조업</v>
      </c>
      <c r="H161" t="str">
        <f>INDEX(상장법인목록_byKRX!$D$2:$D$2380,MATCH(MID($B161,1,5)&amp;"?",상장법인목록_byKRX!$B$2:$B$23800,0),1)</f>
        <v>GaN 트랜지스터</v>
      </c>
      <c r="I161" s="12" t="str">
        <f>INDEX(상장법인목록_byKRX!$G$2:$G$2380,MATCH(MID($B161,1,5)&amp;"?",상장법인목록_byKRX!$B$2:$B$23800,0),1)</f>
        <v>조덕수</v>
      </c>
      <c r="J161" t="str">
        <f>INDEX(상장회사_byKRX!$J$2:$J$2380,MATCH(MID($B161,1,5)&amp;"?",상장회사_byKRX!$B$2:$B$2380,0),1)</f>
        <v>031-8069-3016</v>
      </c>
      <c r="K161" s="13">
        <f>INDEX(상장법인목록_byKRX!$E$2:$E$2380,MATCH(MID($B161,1,5)&amp;"?",상장법인목록_byKRX!$B$2:$B$23800,0),1)</f>
        <v>42185</v>
      </c>
      <c r="L161" s="14" t="str">
        <f>LEFT(INDEX(상장법인목록_byKRX!$F$2:$F$2380,MATCH(MID($B161,1,5)&amp;"?",상장법인목록_byKRX!$B$2:$B$23800,0),1),2)</f>
        <v>12</v>
      </c>
      <c r="M161" t="str">
        <f>INDEX(상장회사_byKRX!$K$2:$K$2380,MATCH(MID($B161,1,5)&amp;"?",상장회사_byKRX!$B$2:$B$2380,0),1)</f>
        <v>경기도 안양시 동안구 부림로 170 41-14(관양동)</v>
      </c>
      <c r="N161" s="12" t="str">
        <f>INDEX(상장법인목록_byKRX!$H$2:$H$2380,MATCH(MID($B161,1,5)&amp;"?",상장법인목록_byKRX!$B$2:$B$23800,0),1)</f>
        <v>http://rfhic.com</v>
      </c>
      <c r="O161" s="12" t="str">
        <f>INDEX(상장법인목록_byKRX!$I$2:$I$2380,MATCH(MID($B161,1,5)&amp;"?",상장법인목록_byKRX!$B$2:$B$23800,0),1)</f>
        <v>경기도</v>
      </c>
    </row>
    <row r="162" spans="1:15">
      <c r="A162">
        <v>161</v>
      </c>
      <c r="B162" t="str">
        <f>상장종목_byKRX!A162</f>
        <v>091340</v>
      </c>
      <c r="C162" t="str">
        <f>상장종목_byKRX!B162</f>
        <v>S&amp;K폴리텍</v>
      </c>
      <c r="D162" t="str">
        <f>INDEX(상장회사_byKRX!$C$2:$C$2380,MATCH(MID($B162,1,5)&amp;"?",상장회사_byKRX!$B$2:$B$2380,0),1)</f>
        <v>S&amp;K폴리텍</v>
      </c>
      <c r="E162" t="str">
        <f>MID(상장종목_byKRX!$N162,SEARCH("(",상장종목_byKRX!$N162)+1,3)</f>
        <v>KRW</v>
      </c>
      <c r="F162" t="str">
        <f>INDEX(상장회사_byKRX!$D$2:$D$2380,MATCH(MID($B162,1,5)&amp;"?",상장회사_byKRX!$B$2:$B$2380,0),1)</f>
        <v>032602</v>
      </c>
      <c r="G162" t="str">
        <f>INDEX(상장회사_byKRX!$E$2:$E$2380,MATCH(MID($B162,1,5)&amp;"?",상장회사_byKRX!$B$2:$B$2380,0),1)</f>
        <v>전자부품 제조업</v>
      </c>
      <c r="H162" t="str">
        <f>INDEX(상장법인목록_byKRX!$D$2:$D$2380,MATCH(MID($B162,1,5)&amp;"?",상장법인목록_byKRX!$B$2:$B$23800,0),1)</f>
        <v>고밀도폴리우레탄폼시트</v>
      </c>
      <c r="I162" s="12" t="str">
        <f>INDEX(상장법인목록_byKRX!$G$2:$G$2380,MATCH(MID($B162,1,5)&amp;"?",상장법인목록_byKRX!$B$2:$B$23800,0),1)</f>
        <v>강원형</v>
      </c>
      <c r="J162" t="str">
        <f>INDEX(상장회사_byKRX!$J$2:$J$2380,MATCH(MID($B162,1,5)&amp;"?",상장회사_byKRX!$B$2:$B$2380,0),1)</f>
        <v>031-432-8061</v>
      </c>
      <c r="K162" s="13">
        <f>INDEX(상장법인목록_byKRX!$E$2:$E$2380,MATCH(MID($B162,1,5)&amp;"?",상장법인목록_byKRX!$B$2:$B$23800,0),1)</f>
        <v>39293</v>
      </c>
      <c r="L162" s="14" t="str">
        <f>LEFT(INDEX(상장법인목록_byKRX!$F$2:$F$2380,MATCH(MID($B162,1,5)&amp;"?",상장법인목록_byKRX!$B$2:$B$23800,0),1),2)</f>
        <v>12</v>
      </c>
      <c r="M162" t="str">
        <f>INDEX(상장회사_byKRX!$K$2:$K$2380,MATCH(MID($B162,1,5)&amp;"?",상장회사_byKRX!$B$2:$B$2380,0),1)</f>
        <v>경기도 안산시 단원구 시화벤처로 515 성곡동 808-6번지</v>
      </c>
      <c r="N162" s="12" t="str">
        <f>INDEX(상장법인목록_byKRX!$H$2:$H$2380,MATCH(MID($B162,1,5)&amp;"?",상장법인목록_byKRX!$B$2:$B$23800,0),1)</f>
        <v>http://www.snkpolytec.com</v>
      </c>
      <c r="O162" s="12" t="str">
        <f>INDEX(상장법인목록_byKRX!$I$2:$I$2380,MATCH(MID($B162,1,5)&amp;"?",상장법인목록_byKRX!$B$2:$B$23800,0),1)</f>
        <v>경기도</v>
      </c>
    </row>
    <row r="163" spans="1:15">
      <c r="A163">
        <v>162</v>
      </c>
      <c r="B163" t="str">
        <f>상장종목_byKRX!A163</f>
        <v>100840</v>
      </c>
      <c r="C163" t="str">
        <f>상장종목_byKRX!B163</f>
        <v>S&amp;TC</v>
      </c>
      <c r="D163" t="str">
        <f>INDEX(상장회사_byKRX!$C$2:$C$2380,MATCH(MID($B163,1,5)&amp;"?",상장회사_byKRX!$B$2:$B$2380,0),1)</f>
        <v>S&amp;TC</v>
      </c>
      <c r="E163" t="str">
        <f>MID(상장종목_byKRX!$N163,SEARCH("(",상장종목_byKRX!$N163)+1,3)</f>
        <v>KRW</v>
      </c>
      <c r="F163" t="str">
        <f>INDEX(상장회사_byKRX!$D$2:$D$2380,MATCH(MID($B163,1,5)&amp;"?",상장회사_byKRX!$B$2:$B$2380,0),1)</f>
        <v>032901</v>
      </c>
      <c r="G163" t="str">
        <f>INDEX(상장회사_byKRX!$E$2:$E$2380,MATCH(MID($B163,1,5)&amp;"?",상장회사_byKRX!$B$2:$B$2380,0),1)</f>
        <v>일반 목적용 기계 제조업</v>
      </c>
      <c r="H163" t="str">
        <f>INDEX(상장법인목록_byKRX!$D$2:$D$2380,MATCH(MID($B163,1,5)&amp;"?",상장법인목록_byKRX!$B$2:$B$23800,0),1)</f>
        <v>공냉식 열교환장치,폐열회수장치 제조</v>
      </c>
      <c r="I163" s="12" t="str">
        <f>INDEX(상장법인목록_byKRX!$G$2:$G$2380,MATCH(MID($B163,1,5)&amp;"?",상장법인목록_byKRX!$B$2:$B$23800,0),1)</f>
        <v>신경인</v>
      </c>
      <c r="J163" t="str">
        <f>INDEX(상장회사_byKRX!$J$2:$J$2380,MATCH(MID($B163,1,5)&amp;"?",상장회사_byKRX!$B$2:$B$2380,0),1)</f>
        <v>055-212-6500</v>
      </c>
      <c r="K163" s="13">
        <f>INDEX(상장법인목록_byKRX!$E$2:$E$2380,MATCH(MID($B163,1,5)&amp;"?",상장법인목록_byKRX!$B$2:$B$23800,0),1)</f>
        <v>39500</v>
      </c>
      <c r="L163" s="14" t="str">
        <f>LEFT(INDEX(상장법인목록_byKRX!$F$2:$F$2380,MATCH(MID($B163,1,5)&amp;"?",상장법인목록_byKRX!$B$2:$B$23800,0),1),2)</f>
        <v>12</v>
      </c>
      <c r="M163" t="str">
        <f>INDEX(상장회사_byKRX!$K$2:$K$2380,MATCH(MID($B163,1,5)&amp;"?",상장회사_byKRX!$B$2:$B$2380,0),1)</f>
        <v>경상남도 창원시 성산구  완암로 12 </v>
      </c>
      <c r="N163" s="12" t="str">
        <f>INDEX(상장법인목록_byKRX!$H$2:$H$2380,MATCH(MID($B163,1,5)&amp;"?",상장법인목록_byKRX!$B$2:$B$23800,0),1)</f>
        <v>http://www.hisnt.com</v>
      </c>
      <c r="O163" s="12" t="str">
        <f>INDEX(상장법인목록_byKRX!$I$2:$I$2380,MATCH(MID($B163,1,5)&amp;"?",상장법인목록_byKRX!$B$2:$B$23800,0),1)</f>
        <v>경상남도</v>
      </c>
    </row>
    <row r="164" spans="1:15">
      <c r="A164">
        <v>163</v>
      </c>
      <c r="B164" t="str">
        <f>상장종목_byKRX!A164</f>
        <v>064960</v>
      </c>
      <c r="C164" t="str">
        <f>상장종목_byKRX!B164</f>
        <v>S&amp;T모티브</v>
      </c>
      <c r="D164" t="str">
        <f>INDEX(상장회사_byKRX!$C$2:$C$2380,MATCH(MID($B164,1,5)&amp;"?",상장회사_byKRX!$B$2:$B$2380,0),1)</f>
        <v>S&amp;T모티브</v>
      </c>
      <c r="E164" t="str">
        <f>MID(상장종목_byKRX!$N164,SEARCH("(",상장종목_byKRX!$N164)+1,3)</f>
        <v>KRW</v>
      </c>
      <c r="F164" t="str">
        <f>INDEX(상장회사_byKRX!$D$2:$D$2380,MATCH(MID($B164,1,5)&amp;"?",상장회사_byKRX!$B$2:$B$2380,0),1)</f>
        <v>033003</v>
      </c>
      <c r="G164" t="str">
        <f>INDEX(상장회사_byKRX!$E$2:$E$2380,MATCH(MID($B164,1,5)&amp;"?",상장회사_byKRX!$B$2:$B$2380,0),1)</f>
        <v>자동차 신품 부품 제조업</v>
      </c>
      <c r="H164" t="str">
        <f>INDEX(상장법인목록_byKRX!$D$2:$D$2380,MATCH(MID($B164,1,5)&amp;"?",상장법인목록_byKRX!$B$2:$B$23800,0),1)</f>
        <v>자동차부품(서스펜션모듈,전장품,속옵서버,에어백,트로틀바디,너클),방산품(총포) 제조,도매</v>
      </c>
      <c r="I164" s="12" t="str">
        <f>INDEX(상장법인목록_byKRX!$G$2:$G$2380,MATCH(MID($B164,1,5)&amp;"?",상장법인목록_byKRX!$B$2:$B$23800,0),1)</f>
        <v>김형철</v>
      </c>
      <c r="J164" t="str">
        <f>INDEX(상장회사_byKRX!$J$2:$J$2380,MATCH(MID($B164,1,5)&amp;"?",상장회사_byKRX!$B$2:$B$2380,0),1)</f>
        <v>051-509-2114</v>
      </c>
      <c r="K164" s="13">
        <f>INDEX(상장법인목록_byKRX!$E$2:$E$2380,MATCH(MID($B164,1,5)&amp;"?",상장법인목록_byKRX!$B$2:$B$23800,0),1)</f>
        <v>37326</v>
      </c>
      <c r="L164" s="14" t="str">
        <f>LEFT(INDEX(상장법인목록_byKRX!$F$2:$F$2380,MATCH(MID($B164,1,5)&amp;"?",상장법인목록_byKRX!$B$2:$B$23800,0),1),2)</f>
        <v>12</v>
      </c>
      <c r="M164" t="str">
        <f>INDEX(상장회사_byKRX!$K$2:$K$2380,MATCH(MID($B164,1,5)&amp;"?",상장회사_byKRX!$B$2:$B$2380,0),1)</f>
        <v>부산광역시 기장군  철마면 여락송정로 363 </v>
      </c>
      <c r="N164" s="12" t="str">
        <f>INDEX(상장법인목록_byKRX!$H$2:$H$2380,MATCH(MID($B164,1,5)&amp;"?",상장법인목록_byKRX!$B$2:$B$23800,0),1)</f>
        <v>http://www.sntdaewoo.com</v>
      </c>
      <c r="O164" s="12" t="str">
        <f>INDEX(상장법인목록_byKRX!$I$2:$I$2380,MATCH(MID($B164,1,5)&amp;"?",상장법인목록_byKRX!$B$2:$B$23800,0),1)</f>
        <v>부산광역시</v>
      </c>
    </row>
    <row r="165" spans="1:15">
      <c r="A165">
        <v>164</v>
      </c>
      <c r="B165" t="str">
        <f>상장종목_byKRX!A165</f>
        <v>003570</v>
      </c>
      <c r="C165" t="str">
        <f>상장종목_byKRX!B165</f>
        <v>S&amp;T중공업</v>
      </c>
      <c r="D165" t="str">
        <f>INDEX(상장회사_byKRX!$C$2:$C$2380,MATCH(MID($B165,1,5)&amp;"?",상장회사_byKRX!$B$2:$B$2380,0),1)</f>
        <v>S&amp;T중공업</v>
      </c>
      <c r="E165" t="str">
        <f>MID(상장종목_byKRX!$N165,SEARCH("(",상장종목_byKRX!$N165)+1,3)</f>
        <v>KRW</v>
      </c>
      <c r="F165" t="str">
        <f>INDEX(상장회사_byKRX!$D$2:$D$2380,MATCH(MID($B165,1,5)&amp;"?",상장회사_byKRX!$B$2:$B$2380,0),1)</f>
        <v>033003</v>
      </c>
      <c r="G165" t="str">
        <f>INDEX(상장회사_byKRX!$E$2:$E$2380,MATCH(MID($B165,1,5)&amp;"?",상장회사_byKRX!$B$2:$B$2380,0),1)</f>
        <v>자동차 신품 부품 제조업</v>
      </c>
      <c r="H165" t="str">
        <f>INDEX(상장법인목록_byKRX!$D$2:$D$2380,MATCH(MID($B165,1,5)&amp;"?",상장법인목록_byKRX!$B$2:$B$23800,0),1)</f>
        <v>자동차부품(동력전달장치 등),공작기계(CNC선반 등),사출성형기 제조</v>
      </c>
      <c r="I165" s="12" t="str">
        <f>INDEX(상장법인목록_byKRX!$G$2:$G$2380,MATCH(MID($B165,1,5)&amp;"?",상장법인목록_byKRX!$B$2:$B$23800,0),1)</f>
        <v>권정원</v>
      </c>
      <c r="J165" t="str">
        <f>INDEX(상장회사_byKRX!$J$2:$J$2380,MATCH(MID($B165,1,5)&amp;"?",상장회사_byKRX!$B$2:$B$2380,0),1)</f>
        <v>055-280-5000</v>
      </c>
      <c r="K165" s="13">
        <f>INDEX(상장법인목록_byKRX!$E$2:$E$2380,MATCH(MID($B165,1,5)&amp;"?",상장법인목록_byKRX!$B$2:$B$23800,0),1)</f>
        <v>27949</v>
      </c>
      <c r="L165" s="14" t="str">
        <f>LEFT(INDEX(상장법인목록_byKRX!$F$2:$F$2380,MATCH(MID($B165,1,5)&amp;"?",상장법인목록_byKRX!$B$2:$B$23800,0),1),2)</f>
        <v>12</v>
      </c>
      <c r="M165" t="str">
        <f>INDEX(상장회사_byKRX!$K$2:$K$2380,MATCH(MID($B165,1,5)&amp;"?",상장회사_byKRX!$B$2:$B$2380,0),1)</f>
        <v>경상남도 창원시 성산구  남면로 599 </v>
      </c>
      <c r="N165" s="12" t="str">
        <f>INDEX(상장법인목록_byKRX!$H$2:$H$2380,MATCH(MID($B165,1,5)&amp;"?",상장법인목록_byKRX!$B$2:$B$23800,0),1)</f>
        <v>http://www.hisntd.com</v>
      </c>
      <c r="O165" s="12" t="str">
        <f>INDEX(상장법인목록_byKRX!$I$2:$I$2380,MATCH(MID($B165,1,5)&amp;"?",상장법인목록_byKRX!$B$2:$B$23800,0),1)</f>
        <v>경상남도</v>
      </c>
    </row>
    <row r="166" spans="1:15">
      <c r="A166">
        <v>165</v>
      </c>
      <c r="B166" t="str">
        <f>상장종목_byKRX!A166</f>
        <v>036530</v>
      </c>
      <c r="C166" t="str">
        <f>상장종목_byKRX!B166</f>
        <v>S&amp;T홀딩스</v>
      </c>
      <c r="D166" t="str">
        <f>INDEX(상장회사_byKRX!$C$2:$C$2380,MATCH(MID($B166,1,5)&amp;"?",상장회사_byKRX!$B$2:$B$2380,0),1)</f>
        <v>S&amp;T홀딩스</v>
      </c>
      <c r="E166" t="str">
        <f>MID(상장종목_byKRX!$N166,SEARCH("(",상장종목_byKRX!$N166)+1,3)</f>
        <v>KRW</v>
      </c>
      <c r="F166" t="str">
        <f>INDEX(상장회사_byKRX!$D$2:$D$2380,MATCH(MID($B166,1,5)&amp;"?",상장회사_byKRX!$B$2:$B$2380,0),1)</f>
        <v>116409</v>
      </c>
      <c r="G166" t="str">
        <f>INDEX(상장회사_byKRX!$E$2:$E$2380,MATCH(MID($B166,1,5)&amp;"?",상장회사_byKRX!$B$2:$B$2380,0),1)</f>
        <v>기타 금융업</v>
      </c>
      <c r="H166" t="str">
        <f>INDEX(상장법인목록_byKRX!$D$2:$D$2380,MATCH(MID($B166,1,5)&amp;"?",상장법인목록_byKRX!$B$2:$B$23800,0),1)</f>
        <v>지배,경영지도,정리,육성</v>
      </c>
      <c r="I166" s="12" t="str">
        <f>INDEX(상장법인목록_byKRX!$G$2:$G$2380,MATCH(MID($B166,1,5)&amp;"?",상장법인목록_byKRX!$B$2:$B$23800,0),1)</f>
        <v>김도환</v>
      </c>
      <c r="J166" t="str">
        <f>INDEX(상장회사_byKRX!$J$2:$J$2380,MATCH(MID($B166,1,5)&amp;"?",상장회사_byKRX!$B$2:$B$2380,0),1)</f>
        <v>02-3279-5010</v>
      </c>
      <c r="K166" s="13">
        <f>INDEX(상장법인목록_byKRX!$E$2:$E$2380,MATCH(MID($B166,1,5)&amp;"?",상장법인목록_byKRX!$B$2:$B$23800,0),1)</f>
        <v>37551</v>
      </c>
      <c r="L166" s="14" t="str">
        <f>LEFT(INDEX(상장법인목록_byKRX!$F$2:$F$2380,MATCH(MID($B166,1,5)&amp;"?",상장법인목록_byKRX!$B$2:$B$23800,0),1),2)</f>
        <v>12</v>
      </c>
      <c r="M166" t="str">
        <f>INDEX(상장회사_byKRX!$K$2:$K$2380,MATCH(MID($B166,1,5)&amp;"?",상장회사_byKRX!$B$2:$B$2380,0),1)</f>
        <v>서울특별시 금천구  가산디지털1로 134 </v>
      </c>
      <c r="N166" s="12" t="str">
        <f>INDEX(상장법인목록_byKRX!$H$2:$H$2380,MATCH(MID($B166,1,5)&amp;"?",상장법인목록_byKRX!$B$2:$B$23800,0),1)</f>
        <v>http://www.hisntholdings.com</v>
      </c>
      <c r="O166" s="12" t="str">
        <f>INDEX(상장법인목록_byKRX!$I$2:$I$2380,MATCH(MID($B166,1,5)&amp;"?",상장법인목록_byKRX!$B$2:$B$23800,0),1)</f>
        <v>서울특별시</v>
      </c>
    </row>
    <row r="167" spans="1:15">
      <c r="A167">
        <v>166</v>
      </c>
      <c r="B167" t="str">
        <f>상장종목_byKRX!A167</f>
        <v>010950</v>
      </c>
      <c r="C167" t="str">
        <f>상장종목_byKRX!B167</f>
        <v>S-Oil</v>
      </c>
      <c r="D167" t="str">
        <f>INDEX(상장회사_byKRX!$C$2:$C$2380,MATCH(MID($B167,1,5)&amp;"?",상장회사_byKRX!$B$2:$B$2380,0),1)</f>
        <v>S-Oil</v>
      </c>
      <c r="E167" t="str">
        <f>MID(상장종목_byKRX!$N167,SEARCH("(",상장종목_byKRX!$N167)+1,3)</f>
        <v>KRW</v>
      </c>
      <c r="F167" t="str">
        <f>INDEX(상장회사_byKRX!$D$2:$D$2380,MATCH(MID($B167,1,5)&amp;"?",상장회사_byKRX!$B$2:$B$2380,0),1)</f>
        <v>031902</v>
      </c>
      <c r="G167" t="str">
        <f>INDEX(상장회사_byKRX!$E$2:$E$2380,MATCH(MID($B167,1,5)&amp;"?",상장회사_byKRX!$B$2:$B$2380,0),1)</f>
        <v>석유 정제품 제조업</v>
      </c>
      <c r="H167" t="str">
        <f>INDEX(상장법인목록_byKRX!$D$2:$D$2380,MATCH(MID($B167,1,5)&amp;"?",상장법인목록_byKRX!$B$2:$B$23800,0),1)</f>
        <v>석유제품,가스,윤활기유,윤활유,그리스,석유화학제품 제조,도매</v>
      </c>
      <c r="I167" s="12" t="str">
        <f>INDEX(상장법인목록_byKRX!$G$2:$G$2380,MATCH(MID($B167,1,5)&amp;"?",상장법인목록_byKRX!$B$2:$B$23800,0),1)</f>
        <v>Hussain A.Al-Qahtani</v>
      </c>
      <c r="J167" t="str">
        <f>INDEX(상장회사_byKRX!$J$2:$J$2380,MATCH(MID($B167,1,5)&amp;"?",상장회사_byKRX!$B$2:$B$2380,0),1)</f>
        <v>02-3772-5151</v>
      </c>
      <c r="K167" s="13">
        <f>INDEX(상장법인목록_byKRX!$E$2:$E$2380,MATCH(MID($B167,1,5)&amp;"?",상장법인목록_byKRX!$B$2:$B$23800,0),1)</f>
        <v>31924</v>
      </c>
      <c r="L167" s="14" t="str">
        <f>LEFT(INDEX(상장법인목록_byKRX!$F$2:$F$2380,MATCH(MID($B167,1,5)&amp;"?",상장법인목록_byKRX!$B$2:$B$23800,0),1),2)</f>
        <v>12</v>
      </c>
      <c r="M167" t="str">
        <f>INDEX(상장회사_byKRX!$K$2:$K$2380,MATCH(MID($B167,1,5)&amp;"?",상장회사_byKRX!$B$2:$B$2380,0),1)</f>
        <v>서울특별시 마포구  백범로 192 </v>
      </c>
      <c r="N167" s="12" t="str">
        <f>INDEX(상장법인목록_byKRX!$H$2:$H$2380,MATCH(MID($B167,1,5)&amp;"?",상장법인목록_byKRX!$B$2:$B$23800,0),1)</f>
        <v>http://www.s-oil.com</v>
      </c>
      <c r="O167" s="12" t="str">
        <f>INDEX(상장법인목록_byKRX!$I$2:$I$2380,MATCH(MID($B167,1,5)&amp;"?",상장법인목록_byKRX!$B$2:$B$23800,0),1)</f>
        <v>서울특별시</v>
      </c>
    </row>
    <row r="168" spans="1:15">
      <c r="A168">
        <v>167</v>
      </c>
      <c r="B168" t="str">
        <f>상장종목_byKRX!A168</f>
        <v>010955</v>
      </c>
      <c r="C168" t="str">
        <f>상장종목_byKRX!B168</f>
        <v>S-Oil우</v>
      </c>
      <c r="D168" t="str">
        <f>INDEX(상장회사_byKRX!$C$2:$C$2380,MATCH(MID($B168,1,5)&amp;"?",상장회사_byKRX!$B$2:$B$2380,0),1)</f>
        <v>S-Oil</v>
      </c>
      <c r="E168" t="str">
        <f>MID(상장종목_byKRX!$N168,SEARCH("(",상장종목_byKRX!$N168)+1,3)</f>
        <v>KRW</v>
      </c>
      <c r="F168" t="str">
        <f>INDEX(상장회사_byKRX!$D$2:$D$2380,MATCH(MID($B168,1,5)&amp;"?",상장회사_byKRX!$B$2:$B$2380,0),1)</f>
        <v>031902</v>
      </c>
      <c r="G168" t="str">
        <f>INDEX(상장회사_byKRX!$E$2:$E$2380,MATCH(MID($B168,1,5)&amp;"?",상장회사_byKRX!$B$2:$B$2380,0),1)</f>
        <v>석유 정제품 제조업</v>
      </c>
      <c r="H168" t="str">
        <f>INDEX(상장법인목록_byKRX!$D$2:$D$2380,MATCH(MID($B168,1,5)&amp;"?",상장법인목록_byKRX!$B$2:$B$23800,0),1)</f>
        <v>석유제품,가스,윤활기유,윤활유,그리스,석유화학제품 제조,도매</v>
      </c>
      <c r="I168" s="12" t="str">
        <f>INDEX(상장법인목록_byKRX!$G$2:$G$2380,MATCH(MID($B168,1,5)&amp;"?",상장법인목록_byKRX!$B$2:$B$23800,0),1)</f>
        <v>Hussain A.Al-Qahtani</v>
      </c>
      <c r="J168" t="str">
        <f>INDEX(상장회사_byKRX!$J$2:$J$2380,MATCH(MID($B168,1,5)&amp;"?",상장회사_byKRX!$B$2:$B$2380,0),1)</f>
        <v>02-3772-5151</v>
      </c>
      <c r="K168" s="13">
        <f>INDEX(상장법인목록_byKRX!$E$2:$E$2380,MATCH(MID($B168,1,5)&amp;"?",상장법인목록_byKRX!$B$2:$B$23800,0),1)</f>
        <v>31924</v>
      </c>
      <c r="L168" s="14" t="str">
        <f>LEFT(INDEX(상장법인목록_byKRX!$F$2:$F$2380,MATCH(MID($B168,1,5)&amp;"?",상장법인목록_byKRX!$B$2:$B$23800,0),1),2)</f>
        <v>12</v>
      </c>
      <c r="M168" t="str">
        <f>INDEX(상장회사_byKRX!$K$2:$K$2380,MATCH(MID($B168,1,5)&amp;"?",상장회사_byKRX!$B$2:$B$2380,0),1)</f>
        <v>서울특별시 마포구  백범로 192 </v>
      </c>
      <c r="N168" s="12" t="str">
        <f>INDEX(상장법인목록_byKRX!$H$2:$H$2380,MATCH(MID($B168,1,5)&amp;"?",상장법인목록_byKRX!$B$2:$B$23800,0),1)</f>
        <v>http://www.s-oil.com</v>
      </c>
      <c r="O168" s="12" t="str">
        <f>INDEX(상장법인목록_byKRX!$I$2:$I$2380,MATCH(MID($B168,1,5)&amp;"?",상장법인목록_byKRX!$B$2:$B$23800,0),1)</f>
        <v>서울특별시</v>
      </c>
    </row>
    <row r="169" spans="1:15">
      <c r="A169">
        <v>168</v>
      </c>
      <c r="B169" t="str">
        <f>상장종목_byKRX!A169</f>
        <v>019550</v>
      </c>
      <c r="C169" t="str">
        <f>상장종목_byKRX!B169</f>
        <v>SBI인베스트먼트</v>
      </c>
      <c r="D169" t="str">
        <f>INDEX(상장회사_byKRX!$C$2:$C$2380,MATCH(MID($B169,1,5)&amp;"?",상장회사_byKRX!$B$2:$B$2380,0),1)</f>
        <v>SBI인베스트먼트</v>
      </c>
      <c r="E169" t="str">
        <f>MID(상장종목_byKRX!$N169,SEARCH("(",상장종목_byKRX!$N169)+1,3)</f>
        <v>KRW</v>
      </c>
      <c r="F169" t="str">
        <f>INDEX(상장회사_byKRX!$D$2:$D$2380,MATCH(MID($B169,1,5)&amp;"?",상장회사_byKRX!$B$2:$B$2380,0),1)</f>
        <v>116402</v>
      </c>
      <c r="G169" t="str">
        <f>INDEX(상장회사_byKRX!$E$2:$E$2380,MATCH(MID($B169,1,5)&amp;"?",상장회사_byKRX!$B$2:$B$2380,0),1)</f>
        <v>신탁업 및 집합투자업</v>
      </c>
      <c r="H169" t="str">
        <f>INDEX(상장법인목록_byKRX!$D$2:$D$2380,MATCH(MID($B169,1,5)&amp;"?",상장법인목록_byKRX!$B$2:$B$23800,0),1)</f>
        <v>벤처캐피탈</v>
      </c>
      <c r="I169" s="12" t="str">
        <f>INDEX(상장법인목록_byKRX!$G$2:$G$2380,MATCH(MID($B169,1,5)&amp;"?",상장법인목록_byKRX!$B$2:$B$23800,0),1)</f>
        <v>공동대표이사 이준효 공동대표이사 소우에이이치로</v>
      </c>
      <c r="J169" t="str">
        <f>INDEX(상장회사_byKRX!$J$2:$J$2380,MATCH(MID($B169,1,5)&amp;"?",상장회사_byKRX!$B$2:$B$2380,0),1)</f>
        <v>02-2139-9200</v>
      </c>
      <c r="K169" s="13">
        <f>INDEX(상장법인목록_byKRX!$E$2:$E$2380,MATCH(MID($B169,1,5)&amp;"?",상장법인목록_byKRX!$B$2:$B$23800,0),1)</f>
        <v>32757</v>
      </c>
      <c r="L169" s="14" t="str">
        <f>LEFT(INDEX(상장법인목록_byKRX!$F$2:$F$2380,MATCH(MID($B169,1,5)&amp;"?",상장법인목록_byKRX!$B$2:$B$23800,0),1),2)</f>
        <v>12</v>
      </c>
      <c r="M169" t="str">
        <f>INDEX(상장회사_byKRX!$K$2:$K$2380,MATCH(MID($B169,1,5)&amp;"?",상장회사_byKRX!$B$2:$B$2380,0),1)</f>
        <v>서울특별시 강남구 테헤란로 509엔씨타워1 14층 </v>
      </c>
      <c r="N169" s="12" t="str">
        <f>INDEX(상장법인목록_byKRX!$H$2:$H$2380,MATCH(MID($B169,1,5)&amp;"?",상장법인목록_byKRX!$B$2:$B$23800,0),1)</f>
        <v>http://www.sbik.co.kr</v>
      </c>
      <c r="O169" s="12" t="str">
        <f>INDEX(상장법인목록_byKRX!$I$2:$I$2380,MATCH(MID($B169,1,5)&amp;"?",상장법인목록_byKRX!$B$2:$B$23800,0),1)</f>
        <v>서울특별시</v>
      </c>
    </row>
    <row r="170" spans="1:15">
      <c r="A170">
        <v>169</v>
      </c>
      <c r="B170" t="str">
        <f>상장종목_byKRX!A170</f>
        <v>950110</v>
      </c>
      <c r="C170" t="str">
        <f>상장종목_byKRX!B170</f>
        <v>SBI핀테크솔루션즈</v>
      </c>
      <c r="D170" t="str">
        <f>INDEX(상장회사_byKRX!$C$2:$C$2380,MATCH(MID($B170,1,5)&amp;"?",상장회사_byKRX!$B$2:$B$2380,0),1)</f>
        <v>SBI핀테크솔루션즈</v>
      </c>
      <c r="E170" t="str">
        <f>MID(상장종목_byKRX!$N170,SEARCH("(",상장종목_byKRX!$N170)+1,3)</f>
        <v>JPY</v>
      </c>
      <c r="F170" t="str">
        <f>INDEX(상장회사_byKRX!$D$2:$D$2380,MATCH(MID($B170,1,5)&amp;"?",상장회사_byKRX!$B$2:$B$2380,0),1)</f>
        <v>105802</v>
      </c>
      <c r="G170" t="str">
        <f>INDEX(상장회사_byKRX!$E$2:$E$2380,MATCH(MID($B170,1,5)&amp;"?",상장회사_byKRX!$B$2:$B$2380,0),1)</f>
        <v>소프트웨어 개발 및 공급업</v>
      </c>
      <c r="H170" t="str">
        <f>INDEX(상장법인목록_byKRX!$D$2:$D$2380,MATCH(MID($B170,1,5)&amp;"?",상장법인목록_byKRX!$B$2:$B$23800,0),1)</f>
        <v>전자결제대행 및 핀테크 비스</v>
      </c>
      <c r="I170" s="12" t="str">
        <f>INDEX(상장법인목록_byKRX!$G$2:$G$2380,MATCH(MID($B170,1,5)&amp;"?",상장법인목록_byKRX!$B$2:$B$23800,0),1)</f>
        <v>카네코 유이치</v>
      </c>
      <c r="J170" t="str">
        <f>INDEX(상장회사_byKRX!$J$2:$J$2380,MATCH(MID($B170,1,5)&amp;"?",상장회사_byKRX!$B$2:$B$2380,0),1)</f>
        <v>81-3-3498-5011</v>
      </c>
      <c r="K170" s="13">
        <f>INDEX(상장법인목록_byKRX!$E$2:$E$2380,MATCH(MID($B170,1,5)&amp;"?",상장법인목록_byKRX!$B$2:$B$23800,0),1)</f>
        <v>41260</v>
      </c>
      <c r="L170" s="14" t="str">
        <f>LEFT(INDEX(상장법인목록_byKRX!$F$2:$F$2380,MATCH(MID($B170,1,5)&amp;"?",상장법인목록_byKRX!$B$2:$B$23800,0),1),2)</f>
        <v>03</v>
      </c>
      <c r="M170" t="str">
        <f>INDEX(상장회사_byKRX!$K$2:$K$2380,MATCH(MID($B170,1,5)&amp;"?",상장회사_byKRX!$B$2:$B$2380,0),1)</f>
        <v>일본 동경 시부야구 시부야 2-1-1, 아오야마 퍼스트 빌딩 </v>
      </c>
      <c r="N170" s="12" t="str">
        <f>INDEX(상장법인목록_byKRX!$H$2:$H$2380,MATCH(MID($B170,1,5)&amp;"?",상장법인목록_byKRX!$B$2:$B$23800,0),1)</f>
        <v>http://https://www.sbi-finsol.co.jp/kr/</v>
      </c>
      <c r="O170" s="12" t="str">
        <f>INDEX(상장법인목록_byKRX!$I$2:$I$2380,MATCH(MID($B170,1,5)&amp;"?",상장법인목록_byKRX!$B$2:$B$23800,0),1)</f>
        <v>일본</v>
      </c>
    </row>
    <row r="171" spans="1:15">
      <c r="A171">
        <v>170</v>
      </c>
      <c r="B171" t="str">
        <f>상장종목_byKRX!A171</f>
        <v>034120</v>
      </c>
      <c r="C171" t="str">
        <f>상장종목_byKRX!B171</f>
        <v>SBS</v>
      </c>
      <c r="D171" t="str">
        <f>INDEX(상장회사_byKRX!$C$2:$C$2380,MATCH(MID($B171,1,5)&amp;"?",상장회사_byKRX!$B$2:$B$2380,0),1)</f>
        <v>SBS</v>
      </c>
      <c r="E171" t="str">
        <f>MID(상장종목_byKRX!$N171,SEARCH("(",상장종목_byKRX!$N171)+1,3)</f>
        <v>KRW</v>
      </c>
      <c r="F171" t="str">
        <f>INDEX(상장회사_byKRX!$D$2:$D$2380,MATCH(MID($B171,1,5)&amp;"?",상장회사_byKRX!$B$2:$B$2380,0),1)</f>
        <v>106002</v>
      </c>
      <c r="G171" t="str">
        <f>INDEX(상장회사_byKRX!$E$2:$E$2380,MATCH(MID($B171,1,5)&amp;"?",상장회사_byKRX!$B$2:$B$2380,0),1)</f>
        <v>텔레비전 방송업</v>
      </c>
      <c r="H171" t="str">
        <f>INDEX(상장법인목록_byKRX!$D$2:$D$2380,MATCH(MID($B171,1,5)&amp;"?",상장법인목록_byKRX!$B$2:$B$23800,0),1)</f>
        <v>TV,라디오방송,광고</v>
      </c>
      <c r="I171" s="12" t="str">
        <f>INDEX(상장법인목록_byKRX!$G$2:$G$2380,MATCH(MID($B171,1,5)&amp;"?",상장법인목록_byKRX!$B$2:$B$23800,0),1)</f>
        <v>박정훈(단독대표)</v>
      </c>
      <c r="J171" t="str">
        <f>INDEX(상장회사_byKRX!$J$2:$J$2380,MATCH(MID($B171,1,5)&amp;"?",상장회사_byKRX!$B$2:$B$2380,0),1)</f>
        <v>02-2061-0006</v>
      </c>
      <c r="K171" s="13">
        <f>INDEX(상장법인목록_byKRX!$E$2:$E$2380,MATCH(MID($B171,1,5)&amp;"?",상장법인목록_byKRX!$B$2:$B$23800,0),1)</f>
        <v>37797</v>
      </c>
      <c r="L171" s="14" t="str">
        <f>LEFT(INDEX(상장법인목록_byKRX!$F$2:$F$2380,MATCH(MID($B171,1,5)&amp;"?",상장법인목록_byKRX!$B$2:$B$23800,0),1),2)</f>
        <v>12</v>
      </c>
      <c r="M171" t="str">
        <f>INDEX(상장회사_byKRX!$K$2:$K$2380,MATCH(MID($B171,1,5)&amp;"?",상장회사_byKRX!$B$2:$B$2380,0),1)</f>
        <v>서울특별시 양천구  목동서로 161 </v>
      </c>
      <c r="N171" s="12" t="str">
        <f>INDEX(상장법인목록_byKRX!$H$2:$H$2380,MATCH(MID($B171,1,5)&amp;"?",상장법인목록_byKRX!$B$2:$B$23800,0),1)</f>
        <v>http://www.sbs.co.kr</v>
      </c>
      <c r="O171" s="12" t="str">
        <f>INDEX(상장법인목록_byKRX!$I$2:$I$2380,MATCH(MID($B171,1,5)&amp;"?",상장법인목록_byKRX!$B$2:$B$23800,0),1)</f>
        <v>서울특별시</v>
      </c>
    </row>
    <row r="172" spans="1:15">
      <c r="A172">
        <v>171</v>
      </c>
      <c r="B172" t="str">
        <f>상장종목_byKRX!A172</f>
        <v>101060</v>
      </c>
      <c r="C172" t="str">
        <f>상장종목_byKRX!B172</f>
        <v>SBS미디어홀딩스</v>
      </c>
      <c r="D172" t="str">
        <f>INDEX(상장회사_byKRX!$C$2:$C$2380,MATCH(MID($B172,1,5)&amp;"?",상장회사_byKRX!$B$2:$B$2380,0),1)</f>
        <v>SBS미디어홀딩스</v>
      </c>
      <c r="E172" t="str">
        <f>MID(상장종목_byKRX!$N172,SEARCH("(",상장종목_byKRX!$N172)+1,3)</f>
        <v>KRW</v>
      </c>
      <c r="F172" t="str">
        <f>INDEX(상장회사_byKRX!$D$2:$D$2380,MATCH(MID($B172,1,5)&amp;"?",상장회사_byKRX!$B$2:$B$2380,0),1)</f>
        <v>106002</v>
      </c>
      <c r="G172" t="str">
        <f>INDEX(상장회사_byKRX!$E$2:$E$2380,MATCH(MID($B172,1,5)&amp;"?",상장회사_byKRX!$B$2:$B$2380,0),1)</f>
        <v>텔레비전 방송업</v>
      </c>
      <c r="H172" t="str">
        <f>INDEX(상장법인목록_byKRX!$D$2:$D$2380,MATCH(MID($B172,1,5)&amp;"?",상장법인목록_byKRX!$B$2:$B$23800,0),1)</f>
        <v>지주회사</v>
      </c>
      <c r="I172" s="12" t="str">
        <f>INDEX(상장법인목록_byKRX!$G$2:$G$2380,MATCH(MID($B172,1,5)&amp;"?",상장법인목록_byKRX!$B$2:$B$23800,0),1)</f>
        <v>신경렬</v>
      </c>
      <c r="J172" t="str">
        <f>INDEX(상장회사_byKRX!$J$2:$J$2380,MATCH(MID($B172,1,5)&amp;"?",상장회사_byKRX!$B$2:$B$2380,0),1)</f>
        <v>02-2113-5599</v>
      </c>
      <c r="K172" s="13">
        <f>INDEX(상장법인목록_byKRX!$E$2:$E$2380,MATCH(MID($B172,1,5)&amp;"?",상장법인목록_byKRX!$B$2:$B$23800,0),1)</f>
        <v>39531</v>
      </c>
      <c r="L172" s="14" t="str">
        <f>LEFT(INDEX(상장법인목록_byKRX!$F$2:$F$2380,MATCH(MID($B172,1,5)&amp;"?",상장법인목록_byKRX!$B$2:$B$23800,0),1),2)</f>
        <v>12</v>
      </c>
      <c r="M172" t="str">
        <f>INDEX(상장회사_byKRX!$K$2:$K$2380,MATCH(MID($B172,1,5)&amp;"?",상장회사_byKRX!$B$2:$B$2380,0),1)</f>
        <v>서울특별시 양천구  목동서로 161 </v>
      </c>
      <c r="N172" s="12" t="str">
        <f>INDEX(상장법인목록_byKRX!$H$2:$H$2380,MATCH(MID($B172,1,5)&amp;"?",상장법인목록_byKRX!$B$2:$B$23800,0),1)</f>
        <v>http://www.sbsmedia.co.kr</v>
      </c>
      <c r="O172" s="12" t="str">
        <f>INDEX(상장법인목록_byKRX!$I$2:$I$2380,MATCH(MID($B172,1,5)&amp;"?",상장법인목록_byKRX!$B$2:$B$23800,0),1)</f>
        <v>서울특별시</v>
      </c>
    </row>
    <row r="173" spans="1:15">
      <c r="A173">
        <v>172</v>
      </c>
      <c r="B173" t="str">
        <f>상장종목_byKRX!A173</f>
        <v>046140</v>
      </c>
      <c r="C173" t="str">
        <f>상장종목_byKRX!B173</f>
        <v>SBS콘텐츠허브</v>
      </c>
      <c r="D173" t="str">
        <f>INDEX(상장회사_byKRX!$C$2:$C$2380,MATCH(MID($B173,1,5)&amp;"?",상장회사_byKRX!$B$2:$B$2380,0),1)</f>
        <v>SBS콘텐츠허브</v>
      </c>
      <c r="E173" t="str">
        <f>MID(상장종목_byKRX!$N173,SEARCH("(",상장종목_byKRX!$N173)+1,3)</f>
        <v>KRW</v>
      </c>
      <c r="F173" t="str">
        <f>INDEX(상장회사_byKRX!$D$2:$D$2380,MATCH(MID($B173,1,5)&amp;"?",상장회사_byKRX!$B$2:$B$2380,0),1)</f>
        <v>105901</v>
      </c>
      <c r="G173" t="str">
        <f>INDEX(상장회사_byKRX!$E$2:$E$2380,MATCH(MID($B173,1,5)&amp;"?",상장회사_byKRX!$B$2:$B$2380,0),1)</f>
        <v>영화, 비디오물, 방송프로그램 제작 및 배급업</v>
      </c>
      <c r="H173" t="str">
        <f>INDEX(상장법인목록_byKRX!$D$2:$D$2380,MATCH(MID($B173,1,5)&amp;"?",상장법인목록_byKRX!$B$2:$B$23800,0),1)</f>
        <v>컨텐츠, 프로젝트</v>
      </c>
      <c r="I173" s="12" t="str">
        <f>INDEX(상장법인목록_byKRX!$G$2:$G$2380,MATCH(MID($B173,1,5)&amp;"?",상장법인목록_byKRX!$B$2:$B$23800,0),1)</f>
        <v>김휘진</v>
      </c>
      <c r="J173" t="str">
        <f>INDEX(상장회사_byKRX!$J$2:$J$2380,MATCH(MID($B173,1,5)&amp;"?",상장회사_byKRX!$B$2:$B$2380,0),1)</f>
        <v>02-2001-0631</v>
      </c>
      <c r="K173" s="13">
        <f>INDEX(상장법인목록_byKRX!$E$2:$E$2380,MATCH(MID($B173,1,5)&amp;"?",상장법인목록_byKRX!$B$2:$B$23800,0),1)</f>
        <v>37657</v>
      </c>
      <c r="L173" s="14" t="str">
        <f>LEFT(INDEX(상장법인목록_byKRX!$F$2:$F$2380,MATCH(MID($B173,1,5)&amp;"?",상장법인목록_byKRX!$B$2:$B$23800,0),1),2)</f>
        <v>12</v>
      </c>
      <c r="M173" t="str">
        <f>INDEX(상장회사_byKRX!$K$2:$K$2380,MATCH(MID($B173,1,5)&amp;"?",상장회사_byKRX!$B$2:$B$2380,0),1)</f>
        <v>서울특별시 마포구 상암산로 82 SBS프리즘타워 15, 16층 </v>
      </c>
      <c r="N173" s="12" t="str">
        <f>INDEX(상장법인목록_byKRX!$H$2:$H$2380,MATCH(MID($B173,1,5)&amp;"?",상장법인목록_byKRX!$B$2:$B$23800,0),1)</f>
        <v>http://www.sbscontentshub.co.kr</v>
      </c>
      <c r="O173" s="12" t="str">
        <f>INDEX(상장법인목록_byKRX!$I$2:$I$2380,MATCH(MID($B173,1,5)&amp;"?",상장법인목록_byKRX!$B$2:$B$23800,0),1)</f>
        <v>서울특별시</v>
      </c>
    </row>
    <row r="174" spans="1:15">
      <c r="A174">
        <v>173</v>
      </c>
      <c r="B174" t="str">
        <f>상장종목_byKRX!A174</f>
        <v>036120</v>
      </c>
      <c r="C174" t="str">
        <f>상장종목_byKRX!B174</f>
        <v>SCI평가정보</v>
      </c>
      <c r="D174" t="str">
        <f>INDEX(상장회사_byKRX!$C$2:$C$2380,MATCH(MID($B174,1,5)&amp;"?",상장회사_byKRX!$B$2:$B$2380,0),1)</f>
        <v>SCI평가정보</v>
      </c>
      <c r="E174" t="str">
        <f>MID(상장종목_byKRX!$N174,SEARCH("(",상장종목_byKRX!$N174)+1,3)</f>
        <v>KRW</v>
      </c>
      <c r="F174" t="str">
        <f>INDEX(상장회사_byKRX!$D$2:$D$2380,MATCH(MID($B174,1,5)&amp;"?",상장회사_byKRX!$B$2:$B$2380,0),1)</f>
        <v>106309</v>
      </c>
      <c r="G174" t="str">
        <f>INDEX(상장회사_byKRX!$E$2:$E$2380,MATCH(MID($B174,1,5)&amp;"?",상장회사_byKRX!$B$2:$B$2380,0),1)</f>
        <v>기타 정보 서비스업</v>
      </c>
      <c r="H174" t="str">
        <f>INDEX(상장법인목록_byKRX!$D$2:$D$2380,MATCH(MID($B174,1,5)&amp;"?",상장법인목록_byKRX!$B$2:$B$23800,0),1)</f>
        <v>신용조회,채권추심,신용조사</v>
      </c>
      <c r="I174" s="12" t="str">
        <f>INDEX(상장법인목록_byKRX!$G$2:$G$2380,MATCH(MID($B174,1,5)&amp;"?",상장법인목록_byKRX!$B$2:$B$23800,0),1)</f>
        <v>강욱성</v>
      </c>
      <c r="J174" t="str">
        <f>INDEX(상장회사_byKRX!$J$2:$J$2380,MATCH(MID($B174,1,5)&amp;"?",상장회사_byKRX!$B$2:$B$2380,0),1)</f>
        <v>02  -3445-5000</v>
      </c>
      <c r="K174" s="13">
        <f>INDEX(상장법인목록_byKRX!$E$2:$E$2380,MATCH(MID($B174,1,5)&amp;"?",상장법인목록_byKRX!$B$2:$B$23800,0),1)</f>
        <v>36501</v>
      </c>
      <c r="L174" s="14" t="str">
        <f>LEFT(INDEX(상장법인목록_byKRX!$F$2:$F$2380,MATCH(MID($B174,1,5)&amp;"?",상장법인목록_byKRX!$B$2:$B$23800,0),1),2)</f>
        <v>12</v>
      </c>
      <c r="M174" t="str">
        <f>INDEX(상장회사_byKRX!$K$2:$K$2380,MATCH(MID($B174,1,5)&amp;"?",상장회사_byKRX!$B$2:$B$2380,0),1)</f>
        <v>서울특별시 마포구  토정로 144 건양사빌딩 </v>
      </c>
      <c r="N174" s="12" t="str">
        <f>INDEX(상장법인목록_byKRX!$H$2:$H$2380,MATCH(MID($B174,1,5)&amp;"?",상장법인목록_byKRX!$B$2:$B$23800,0),1)</f>
        <v>http://www.sci.co.kr</v>
      </c>
      <c r="O174" s="12" t="str">
        <f>INDEX(상장법인목록_byKRX!$I$2:$I$2380,MATCH(MID($B174,1,5)&amp;"?",상장법인목록_byKRX!$B$2:$B$23800,0),1)</f>
        <v>서울특별시</v>
      </c>
    </row>
    <row r="175" spans="1:15">
      <c r="A175">
        <v>174</v>
      </c>
      <c r="B175" t="str">
        <f>상장종목_byKRX!A175</f>
        <v>099220</v>
      </c>
      <c r="C175" t="str">
        <f>상장종목_byKRX!B175</f>
        <v>SDN</v>
      </c>
      <c r="D175" t="str">
        <f>INDEX(상장회사_byKRX!$C$2:$C$2380,MATCH(MID($B175,1,5)&amp;"?",상장회사_byKRX!$B$2:$B$2380,0),1)</f>
        <v>SDN</v>
      </c>
      <c r="E175" t="str">
        <f>MID(상장종목_byKRX!$N175,SEARCH("(",상장종목_byKRX!$N175)+1,3)</f>
        <v>KRW</v>
      </c>
      <c r="F175" t="str">
        <f>INDEX(상장회사_byKRX!$D$2:$D$2380,MATCH(MID($B175,1,5)&amp;"?",상장회사_byKRX!$B$2:$B$2380,0),1)</f>
        <v>074605</v>
      </c>
      <c r="G175" t="str">
        <f>INDEX(상장회사_byKRX!$E$2:$E$2380,MATCH(MID($B175,1,5)&amp;"?",상장회사_byKRX!$B$2:$B$2380,0),1)</f>
        <v>기계장비 및 관련 물품 도매업</v>
      </c>
      <c r="H175" t="str">
        <f>INDEX(상장법인목록_byKRX!$D$2:$D$2380,MATCH(MID($B175,1,5)&amp;"?",상장법인목록_byKRX!$B$2:$B$23800,0),1)</f>
        <v>태양광기자재 및 선박용엔진 도매, 태양광발전시스템 구축 및 설계</v>
      </c>
      <c r="I175" s="12" t="str">
        <f>INDEX(상장법인목록_byKRX!$G$2:$G$2380,MATCH(MID($B175,1,5)&amp;"?",상장법인목록_byKRX!$B$2:$B$23800,0),1)</f>
        <v>최기혁</v>
      </c>
      <c r="J175" t="str">
        <f>INDEX(상장회사_byKRX!$J$2:$J$2380,MATCH(MID($B175,1,5)&amp;"?",상장회사_byKRX!$B$2:$B$2380,0),1)</f>
        <v>02-446-6691</v>
      </c>
      <c r="K175" s="13">
        <f>INDEX(상장법인목록_byKRX!$E$2:$E$2380,MATCH(MID($B175,1,5)&amp;"?",상장법인목록_byKRX!$B$2:$B$23800,0),1)</f>
        <v>39952</v>
      </c>
      <c r="L175" s="14" t="str">
        <f>LEFT(INDEX(상장법인목록_byKRX!$F$2:$F$2380,MATCH(MID($B175,1,5)&amp;"?",상장법인목록_byKRX!$B$2:$B$23800,0),1),2)</f>
        <v>12</v>
      </c>
      <c r="M175" t="str">
        <f>INDEX(상장회사_byKRX!$K$2:$K$2380,MATCH(MID($B175,1,5)&amp;"?",상장회사_byKRX!$B$2:$B$2380,0),1)</f>
        <v>경기도 성남시 분당구 대왕판교로644번길 21메디포스트 3층  </v>
      </c>
      <c r="N175" s="12" t="str">
        <f>INDEX(상장법인목록_byKRX!$H$2:$H$2380,MATCH(MID($B175,1,5)&amp;"?",상장법인목록_byKRX!$B$2:$B$23800,0),1)</f>
        <v>http://www.sdn-i.com</v>
      </c>
      <c r="O175" s="12" t="str">
        <f>INDEX(상장법인목록_byKRX!$I$2:$I$2380,MATCH(MID($B175,1,5)&amp;"?",상장법인목록_byKRX!$B$2:$B$23800,0),1)</f>
        <v>경기도</v>
      </c>
    </row>
    <row r="176" spans="1:15">
      <c r="A176">
        <v>175</v>
      </c>
      <c r="B176" t="str">
        <f>상장종목_byKRX!A176</f>
        <v>036540</v>
      </c>
      <c r="C176" t="str">
        <f>상장종목_byKRX!B176</f>
        <v>SFA반도체</v>
      </c>
      <c r="D176" t="str">
        <f>INDEX(상장회사_byKRX!$C$2:$C$2380,MATCH(MID($B176,1,5)&amp;"?",상장회사_byKRX!$B$2:$B$2380,0),1)</f>
        <v>SFA반도체</v>
      </c>
      <c r="E176" t="str">
        <f>MID(상장종목_byKRX!$N176,SEARCH("(",상장종목_byKRX!$N176)+1,3)</f>
        <v>KRW</v>
      </c>
      <c r="F176" t="str">
        <f>INDEX(상장회사_byKRX!$D$2:$D$2380,MATCH(MID($B176,1,5)&amp;"?",상장회사_byKRX!$B$2:$B$2380,0),1)</f>
        <v>032601</v>
      </c>
      <c r="G176" t="str">
        <f>INDEX(상장회사_byKRX!$E$2:$E$2380,MATCH(MID($B176,1,5)&amp;"?",상장회사_byKRX!$B$2:$B$2380,0),1)</f>
        <v>반도체 제조업</v>
      </c>
      <c r="H176" t="str">
        <f>INDEX(상장법인목록_byKRX!$D$2:$D$2380,MATCH(MID($B176,1,5)&amp;"?",상장법인목록_byKRX!$B$2:$B$23800,0),1)</f>
        <v>반도체패키지(SOP,DIP,QFP)</v>
      </c>
      <c r="I176" s="12" t="str">
        <f>INDEX(상장법인목록_byKRX!$G$2:$G$2380,MATCH(MID($B176,1,5)&amp;"?",상장법인목록_byKRX!$B$2:$B$23800,0),1)</f>
        <v>김영민</v>
      </c>
      <c r="J176" t="str">
        <f>INDEX(상장회사_byKRX!$J$2:$J$2380,MATCH(MID($B176,1,5)&amp;"?",상장회사_byKRX!$B$2:$B$2380,0),1)</f>
        <v>041 -529 -0708</v>
      </c>
      <c r="K176" s="13">
        <f>INDEX(상장법인목록_byKRX!$E$2:$E$2380,MATCH(MID($B176,1,5)&amp;"?",상장법인목록_byKRX!$B$2:$B$23800,0),1)</f>
        <v>37013</v>
      </c>
      <c r="L176" s="14" t="str">
        <f>LEFT(INDEX(상장법인목록_byKRX!$F$2:$F$2380,MATCH(MID($B176,1,5)&amp;"?",상장법인목록_byKRX!$B$2:$B$23800,0),1),2)</f>
        <v>12</v>
      </c>
      <c r="M176" t="str">
        <f>INDEX(상장회사_byKRX!$K$2:$K$2380,MATCH(MID($B176,1,5)&amp;"?",상장회사_byKRX!$B$2:$B$2380,0),1)</f>
        <v>충청남도 천안시 서북구  백석공단7로 16 STS반도체통신(주) </v>
      </c>
      <c r="N176" s="12" t="str">
        <f>INDEX(상장법인목록_byKRX!$H$2:$H$2380,MATCH(MID($B176,1,5)&amp;"?",상장법인목록_byKRX!$B$2:$B$23800,0),1)</f>
        <v>http://www.sts-semi.co.kr</v>
      </c>
      <c r="O176" s="12" t="str">
        <f>INDEX(상장법인목록_byKRX!$I$2:$I$2380,MATCH(MID($B176,1,5)&amp;"?",상장법인목록_byKRX!$B$2:$B$23800,0),1)</f>
        <v>충청남도</v>
      </c>
    </row>
    <row r="177" spans="1:15">
      <c r="A177">
        <v>176</v>
      </c>
      <c r="B177" t="str">
        <f>상장종목_byKRX!A177</f>
        <v>255220</v>
      </c>
      <c r="C177" t="str">
        <f>상장종목_byKRX!B177</f>
        <v>SG</v>
      </c>
      <c r="D177" t="str">
        <f>INDEX(상장회사_byKRX!$C$2:$C$2380,MATCH(MID($B177,1,5)&amp;"?",상장회사_byKRX!$B$2:$B$2380,0),1)</f>
        <v>SG</v>
      </c>
      <c r="E177" t="str">
        <f>MID(상장종목_byKRX!$N177,SEARCH("(",상장종목_byKRX!$N177)+1,3)</f>
        <v>KRW</v>
      </c>
      <c r="F177" t="str">
        <f>INDEX(상장회사_byKRX!$D$2:$D$2380,MATCH(MID($B177,1,5)&amp;"?",상장회사_byKRX!$B$2:$B$2380,0),1)</f>
        <v>032309</v>
      </c>
      <c r="G177" t="str">
        <f>INDEX(상장회사_byKRX!$E$2:$E$2380,MATCH(MID($B177,1,5)&amp;"?",상장회사_byKRX!$B$2:$B$2380,0),1)</f>
        <v>기타 비금속 광물제품 제조업</v>
      </c>
      <c r="H177" t="str">
        <f>INDEX(상장법인목록_byKRX!$D$2:$D$2380,MATCH(MID($B177,1,5)&amp;"?",상장법인목록_byKRX!$B$2:$B$23800,0),1)</f>
        <v>아스콘, 레미콘</v>
      </c>
      <c r="I177" s="12" t="str">
        <f>INDEX(상장법인목록_byKRX!$G$2:$G$2380,MATCH(MID($B177,1,5)&amp;"?",상장법인목록_byKRX!$B$2:$B$23800,0),1)</f>
        <v>박창호</v>
      </c>
      <c r="J177" t="str">
        <f>INDEX(상장회사_byKRX!$J$2:$J$2380,MATCH(MID($B177,1,5)&amp;"?",상장회사_byKRX!$B$2:$B$2380,0),1)</f>
        <v>032-574-6525</v>
      </c>
      <c r="K177" s="13">
        <f>INDEX(상장법인목록_byKRX!$E$2:$E$2380,MATCH(MID($B177,1,5)&amp;"?",상장법인목록_byKRX!$B$2:$B$23800,0),1)</f>
        <v>43126</v>
      </c>
      <c r="L177" s="14" t="str">
        <f>LEFT(INDEX(상장법인목록_byKRX!$F$2:$F$2380,MATCH(MID($B177,1,5)&amp;"?",상장법인목록_byKRX!$B$2:$B$23800,0),1),2)</f>
        <v>12</v>
      </c>
      <c r="M177" t="str">
        <f>INDEX(상장회사_byKRX!$K$2:$K$2380,MATCH(MID($B177,1,5)&amp;"?",상장회사_byKRX!$B$2:$B$2380,0),1)</f>
        <v>인천광역시 서구 봉수대로300번길 15, 300번길 9</v>
      </c>
      <c r="N177" s="12" t="str">
        <f>INDEX(상장법인목록_byKRX!$H$2:$H$2380,MATCH(MID($B177,1,5)&amp;"?",상장법인목록_byKRX!$B$2:$B$23800,0),1)</f>
        <v>http://sgholdings.co.kr</v>
      </c>
      <c r="O177" s="12" t="str">
        <f>INDEX(상장법인목록_byKRX!$I$2:$I$2380,MATCH(MID($B177,1,5)&amp;"?",상장법인목록_byKRX!$B$2:$B$23800,0),1)</f>
        <v>인천광역시</v>
      </c>
    </row>
    <row r="178" spans="1:15">
      <c r="A178">
        <v>177</v>
      </c>
      <c r="B178" t="str">
        <f>상장종목_byKRX!A178</f>
        <v>040610</v>
      </c>
      <c r="C178" t="str">
        <f>상장종목_byKRX!B178</f>
        <v>SG&amp;G</v>
      </c>
      <c r="D178" t="str">
        <f>INDEX(상장회사_byKRX!$C$2:$C$2380,MATCH(MID($B178,1,5)&amp;"?",상장회사_byKRX!$B$2:$B$2380,0),1)</f>
        <v>SG&amp;G</v>
      </c>
      <c r="E178" t="str">
        <f>MID(상장종목_byKRX!$N178,SEARCH("(",상장종목_byKRX!$N178)+1,3)</f>
        <v>KRW</v>
      </c>
      <c r="F178" t="str">
        <f>INDEX(상장회사_byKRX!$D$2:$D$2380,MATCH(MID($B178,1,5)&amp;"?",상장회사_byKRX!$B$2:$B$2380,0),1)</f>
        <v>033003</v>
      </c>
      <c r="G178" t="str">
        <f>INDEX(상장회사_byKRX!$E$2:$E$2380,MATCH(MID($B178,1,5)&amp;"?",상장회사_byKRX!$B$2:$B$2380,0),1)</f>
        <v>자동차 신품 부품 제조업</v>
      </c>
      <c r="H178" t="str">
        <f>INDEX(상장법인목록_byKRX!$D$2:$D$2380,MATCH(MID($B178,1,5)&amp;"?",상장법인목록_byKRX!$B$2:$B$23800,0),1)</f>
        <v>생활정보신문</v>
      </c>
      <c r="I178" s="12" t="str">
        <f>INDEX(상장법인목록_byKRX!$G$2:$G$2380,MATCH(MID($B178,1,5)&amp;"?",상장법인목록_byKRX!$B$2:$B$23800,0),1)</f>
        <v>이 의 범</v>
      </c>
      <c r="J178" t="str">
        <f>INDEX(상장회사_byKRX!$J$2:$J$2380,MATCH(MID($B178,1,5)&amp;"?",상장회사_byKRX!$B$2:$B$2380,0),1)</f>
        <v>02-2105-6315</v>
      </c>
      <c r="K178" s="13">
        <f>INDEX(상장법인목록_byKRX!$E$2:$E$2380,MATCH(MID($B178,1,5)&amp;"?",상장법인목록_byKRX!$B$2:$B$23800,0),1)</f>
        <v>36643</v>
      </c>
      <c r="L178" s="14" t="str">
        <f>LEFT(INDEX(상장법인목록_byKRX!$F$2:$F$2380,MATCH(MID($B178,1,5)&amp;"?",상장법인목록_byKRX!$B$2:$B$23800,0),1),2)</f>
        <v>12</v>
      </c>
      <c r="M178" t="str">
        <f>INDEX(상장회사_byKRX!$K$2:$K$2380,MATCH(MID($B178,1,5)&amp;"?",상장회사_byKRX!$B$2:$B$2380,0),1)</f>
        <v>경기도 안산시 단원구 원시로 239-10 (원시동)</v>
      </c>
      <c r="N178" s="12" t="str">
        <f>INDEX(상장법인목록_byKRX!$H$2:$H$2380,MATCH(MID($B178,1,5)&amp;"?",상장법인목록_byKRX!$B$2:$B$23800,0),1)</f>
        <v>http://www.sgng.com</v>
      </c>
      <c r="O178" s="12" t="str">
        <f>INDEX(상장법인목록_byKRX!$I$2:$I$2380,MATCH(MID($B178,1,5)&amp;"?",상장법인목록_byKRX!$B$2:$B$23800,0),1)</f>
        <v>경기도</v>
      </c>
    </row>
    <row r="179" spans="1:15">
      <c r="A179">
        <v>178</v>
      </c>
      <c r="B179" t="str">
        <f>상장종목_byKRX!A179</f>
        <v>049470</v>
      </c>
      <c r="C179" t="str">
        <f>상장종목_byKRX!B179</f>
        <v>SGA</v>
      </c>
      <c r="D179" t="str">
        <f>INDEX(상장회사_byKRX!$C$2:$C$2380,MATCH(MID($B179,1,5)&amp;"?",상장회사_byKRX!$B$2:$B$2380,0),1)</f>
        <v>SGA</v>
      </c>
      <c r="E179" t="str">
        <f>MID(상장종목_byKRX!$N179,SEARCH("(",상장종목_byKRX!$N179)+1,3)</f>
        <v>KRW</v>
      </c>
      <c r="F179" t="str">
        <f>INDEX(상장회사_byKRX!$D$2:$D$2380,MATCH(MID($B179,1,5)&amp;"?",상장회사_byKRX!$B$2:$B$2380,0),1)</f>
        <v>105802</v>
      </c>
      <c r="G179" t="str">
        <f>INDEX(상장회사_byKRX!$E$2:$E$2380,MATCH(MID($B179,1,5)&amp;"?",상장회사_byKRX!$B$2:$B$2380,0),1)</f>
        <v>소프트웨어 개발 및 공급업</v>
      </c>
      <c r="H179" t="str">
        <f>INDEX(상장법인목록_byKRX!$D$2:$D$2380,MATCH(MID($B179,1,5)&amp;"?",상장법인목록_byKRX!$B$2:$B$23800,0),1)</f>
        <v>산업용컴퓨터 제조, 판매</v>
      </c>
      <c r="I179" s="12" t="str">
        <f>INDEX(상장법인목록_byKRX!$G$2:$G$2380,MATCH(MID($B179,1,5)&amp;"?",상장법인목록_byKRX!$B$2:$B$23800,0),1)</f>
        <v>은유진</v>
      </c>
      <c r="J179" t="str">
        <f>INDEX(상장회사_byKRX!$J$2:$J$2380,MATCH(MID($B179,1,5)&amp;"?",상장회사_byKRX!$B$2:$B$2380,0),1)</f>
        <v>070-7308-9319</v>
      </c>
      <c r="K179" s="13">
        <f>INDEX(상장법인목록_byKRX!$E$2:$E$2380,MATCH(MID($B179,1,5)&amp;"?",상장법인목록_byKRX!$B$2:$B$23800,0),1)</f>
        <v>37175</v>
      </c>
      <c r="L179" s="14" t="str">
        <f>LEFT(INDEX(상장법인목록_byKRX!$F$2:$F$2380,MATCH(MID($B179,1,5)&amp;"?",상장법인목록_byKRX!$B$2:$B$23800,0),1),2)</f>
        <v>12</v>
      </c>
      <c r="M179" t="str">
        <f>INDEX(상장회사_byKRX!$K$2:$K$2380,MATCH(MID($B179,1,5)&amp;"?",상장회사_byKRX!$B$2:$B$2380,0),1)</f>
        <v>서울특별시 송파구 법원로11길 25 에이동 801호(문정동, 에이치비지니스파크) </v>
      </c>
      <c r="N179" s="12" t="str">
        <f>INDEX(상장법인목록_byKRX!$H$2:$H$2380,MATCH(MID($B179,1,5)&amp;"?",상장법인목록_byKRX!$B$2:$B$23800,0),1)</f>
        <v>http://www.sgacorp.kr</v>
      </c>
      <c r="O179" s="12" t="str">
        <f>INDEX(상장법인목록_byKRX!$I$2:$I$2380,MATCH(MID($B179,1,5)&amp;"?",상장법인목록_byKRX!$B$2:$B$23800,0),1)</f>
        <v>서울특별시</v>
      </c>
    </row>
    <row r="180" spans="1:15">
      <c r="A180">
        <v>179</v>
      </c>
      <c r="B180" t="str">
        <f>상장종목_byKRX!A180</f>
        <v>184230</v>
      </c>
      <c r="C180" t="str">
        <f>상장종목_byKRX!B180</f>
        <v>SGA솔루션즈</v>
      </c>
      <c r="D180" t="str">
        <f>INDEX(상장회사_byKRX!$C$2:$C$2380,MATCH(MID($B180,1,5)&amp;"?",상장회사_byKRX!$B$2:$B$2380,0),1)</f>
        <v>SGA솔루션즈</v>
      </c>
      <c r="E180" t="str">
        <f>MID(상장종목_byKRX!$N180,SEARCH("(",상장종목_byKRX!$N180)+1,3)</f>
        <v>KRW</v>
      </c>
      <c r="F180" t="str">
        <f>INDEX(상장회사_byKRX!$D$2:$D$2380,MATCH(MID($B180,1,5)&amp;"?",상장회사_byKRX!$B$2:$B$2380,0),1)</f>
        <v>105802</v>
      </c>
      <c r="G180" t="str">
        <f>INDEX(상장회사_byKRX!$E$2:$E$2380,MATCH(MID($B180,1,5)&amp;"?",상장회사_byKRX!$B$2:$B$2380,0),1)</f>
        <v>소프트웨어 개발 및 공급업</v>
      </c>
      <c r="H180" t="str">
        <f>INDEX(상장법인목록_byKRX!$D$2:$D$2380,MATCH(MID($B180,1,5)&amp;"?",상장법인목록_byKRX!$B$2:$B$23800,0),1)</f>
        <v>보안솔루션</v>
      </c>
      <c r="I180" s="12" t="str">
        <f>INDEX(상장법인목록_byKRX!$G$2:$G$2380,MATCH(MID($B180,1,5)&amp;"?",상장법인목록_byKRX!$B$2:$B$23800,0),1)</f>
        <v>최영철</v>
      </c>
      <c r="J180" t="str">
        <f>INDEX(상장회사_byKRX!$J$2:$J$2380,MATCH(MID($B180,1,5)&amp;"?",상장회사_byKRX!$B$2:$B$2380,0),1)</f>
        <v>02-574-6856</v>
      </c>
      <c r="K180" s="13">
        <f>INDEX(상장법인목록_byKRX!$E$2:$E$2380,MATCH(MID($B180,1,5)&amp;"?",상장법인목록_byKRX!$B$2:$B$23800,0),1)</f>
        <v>41628</v>
      </c>
      <c r="L180" s="14" t="str">
        <f>LEFT(INDEX(상장법인목록_byKRX!$F$2:$F$2380,MATCH(MID($B180,1,5)&amp;"?",상장법인목록_byKRX!$B$2:$B$23800,0),1),2)</f>
        <v>12</v>
      </c>
      <c r="M180" t="str">
        <f>INDEX(상장회사_byKRX!$K$2:$K$2380,MATCH(MID($B180,1,5)&amp;"?",상장회사_byKRX!$B$2:$B$2380,0),1)</f>
        <v>서울특별시 송파구 법원로11길 25 에이동 901호(문정동, 에이치비지니스파크) </v>
      </c>
      <c r="N180" s="12" t="str">
        <f>INDEX(상장법인목록_byKRX!$H$2:$H$2380,MATCH(MID($B180,1,5)&amp;"?",상장법인목록_byKRX!$B$2:$B$23800,0),1)</f>
        <v>http://sgasol.kr</v>
      </c>
      <c r="O180" s="12" t="str">
        <f>INDEX(상장법인목록_byKRX!$I$2:$I$2380,MATCH(MID($B180,1,5)&amp;"?",상장법인목록_byKRX!$B$2:$B$23800,0),1)</f>
        <v>서울특별시</v>
      </c>
    </row>
    <row r="181" spans="1:15">
      <c r="A181">
        <v>180</v>
      </c>
      <c r="B181" t="str">
        <f>상장종목_byKRX!A181</f>
        <v>224880</v>
      </c>
      <c r="C181" t="str">
        <f>상장종목_byKRX!B181</f>
        <v>SGA클라우드서비스</v>
      </c>
      <c r="D181" t="str">
        <f>INDEX(상장회사_byKRX!$C$2:$C$2380,MATCH(MID($B181,1,5)&amp;"?",상장회사_byKRX!$B$2:$B$2380,0),1)</f>
        <v>SGA클라우드서비스</v>
      </c>
      <c r="E181" t="str">
        <f>MID(상장종목_byKRX!$N181,SEARCH("(",상장종목_byKRX!$N181)+1,3)</f>
        <v>KRW</v>
      </c>
      <c r="F181" t="str">
        <f>INDEX(상장회사_byKRX!$D$2:$D$2380,MATCH(MID($B181,1,5)&amp;"?",상장회사_byKRX!$B$2:$B$2380,0),1)</f>
        <v>105802</v>
      </c>
      <c r="G181" t="str">
        <f>INDEX(상장회사_byKRX!$E$2:$E$2380,MATCH(MID($B181,1,5)&amp;"?",상장회사_byKRX!$B$2:$B$2380,0),1)</f>
        <v>소프트웨어 개발 및 공급업</v>
      </c>
      <c r="H181" t="str">
        <f>INDEX(상장법인목록_byKRX!$D$2:$D$2380,MATCH(MID($B181,1,5)&amp;"?",상장법인목록_byKRX!$B$2:$B$23800,0),1)</f>
        <v>임베디드 소프트웨어 및 하드웨어</v>
      </c>
      <c r="I181" s="12" t="str">
        <f>INDEX(상장법인목록_byKRX!$G$2:$G$2380,MATCH(MID($B181,1,5)&amp;"?",상장법인목록_byKRX!$B$2:$B$23800,0),1)</f>
        <v>은유진</v>
      </c>
      <c r="J181" t="str">
        <f>INDEX(상장회사_byKRX!$J$2:$J$2380,MATCH(MID($B181,1,5)&amp;"?",상장회사_byKRX!$B$2:$B$2380,0),1)</f>
        <v>070-7410-9319</v>
      </c>
      <c r="K181" s="13">
        <f>INDEX(상장법인목록_byKRX!$E$2:$E$2380,MATCH(MID($B181,1,5)&amp;"?",상장법인목록_byKRX!$B$2:$B$23800,0),1)</f>
        <v>42878</v>
      </c>
      <c r="L181" s="14" t="str">
        <f>LEFT(INDEX(상장법인목록_byKRX!$F$2:$F$2380,MATCH(MID($B181,1,5)&amp;"?",상장법인목록_byKRX!$B$2:$B$23800,0),1),2)</f>
        <v>12</v>
      </c>
      <c r="M181" t="str">
        <f>INDEX(상장회사_byKRX!$K$2:$K$2380,MATCH(MID($B181,1,5)&amp;"?",상장회사_byKRX!$B$2:$B$2380,0),1)</f>
        <v>서울특별시 송파구 법원로11길 25에이동 908호(문정동, 에이치비지니스파크) </v>
      </c>
      <c r="N181" s="12" t="str">
        <f>INDEX(상장법인목록_byKRX!$H$2:$H$2380,MATCH(MID($B181,1,5)&amp;"?",상장법인목록_byKRX!$B$2:$B$23800,0),1)</f>
        <v>http://www.sgaemb.kr</v>
      </c>
      <c r="O181" s="12" t="str">
        <f>INDEX(상장법인목록_byKRX!$I$2:$I$2380,MATCH(MID($B181,1,5)&amp;"?",상장법인목록_byKRX!$B$2:$B$23800,0),1)</f>
        <v>서울특별시</v>
      </c>
    </row>
    <row r="182" spans="1:15">
      <c r="A182">
        <v>181</v>
      </c>
      <c r="B182" t="str">
        <f>상장종목_byKRX!A182</f>
        <v>004060</v>
      </c>
      <c r="C182" t="str">
        <f>상장종목_byKRX!B182</f>
        <v>SG세계물산</v>
      </c>
      <c r="D182" t="str">
        <f>INDEX(상장회사_byKRX!$C$2:$C$2380,MATCH(MID($B182,1,5)&amp;"?",상장회사_byKRX!$B$2:$B$2380,0),1)</f>
        <v>SG세계물산</v>
      </c>
      <c r="E182" t="str">
        <f>MID(상장종목_byKRX!$N182,SEARCH("(",상장종목_byKRX!$N182)+1,3)</f>
        <v>KRW</v>
      </c>
      <c r="F182" t="str">
        <f>INDEX(상장회사_byKRX!$D$2:$D$2380,MATCH(MID($B182,1,5)&amp;"?",상장회사_byKRX!$B$2:$B$2380,0),1)</f>
        <v>074608</v>
      </c>
      <c r="G182" t="str">
        <f>INDEX(상장회사_byKRX!$E$2:$E$2380,MATCH(MID($B182,1,5)&amp;"?",상장회사_byKRX!$B$2:$B$2380,0),1)</f>
        <v>상품 종합 도매업</v>
      </c>
      <c r="H182" t="str">
        <f>INDEX(상장법인목록_byKRX!$D$2:$D$2380,MATCH(MID($B182,1,5)&amp;"?",상장법인목록_byKRX!$B$2:$B$23800,0),1)</f>
        <v>피복류,봉제품,P.E제품 수출입,도매,제조/조경사업</v>
      </c>
      <c r="I182" s="12" t="str">
        <f>INDEX(상장법인목록_byKRX!$G$2:$G$2380,MATCH(MID($B182,1,5)&amp;"?",상장법인목록_byKRX!$B$2:$B$23800,0),1)</f>
        <v>이의범</v>
      </c>
      <c r="J182" t="str">
        <f>INDEX(상장회사_byKRX!$J$2:$J$2380,MATCH(MID($B182,1,5)&amp;"?",상장회사_byKRX!$B$2:$B$2380,0),1)</f>
        <v>02-850-5191</v>
      </c>
      <c r="K182" s="13">
        <f>INDEX(상장법인목록_byKRX!$E$2:$E$2380,MATCH(MID($B182,1,5)&amp;"?",상장법인목록_byKRX!$B$2:$B$23800,0),1)</f>
        <v>27869</v>
      </c>
      <c r="L182" s="14" t="str">
        <f>LEFT(INDEX(상장법인목록_byKRX!$F$2:$F$2380,MATCH(MID($B182,1,5)&amp;"?",상장법인목록_byKRX!$B$2:$B$23800,0),1),2)</f>
        <v>12</v>
      </c>
      <c r="M182" t="str">
        <f>INDEX(상장회사_byKRX!$K$2:$K$2380,MATCH(MID($B182,1,5)&amp;"?",상장회사_byKRX!$B$2:$B$2380,0),1)</f>
        <v>서울특별시 금천구  디지털로10길 35 </v>
      </c>
      <c r="N182" s="12" t="str">
        <f>INDEX(상장법인목록_byKRX!$H$2:$H$2380,MATCH(MID($B182,1,5)&amp;"?",상장법인목록_byKRX!$B$2:$B$23800,0),1)</f>
        <v>http://www.sgsegye.com</v>
      </c>
      <c r="O182" s="12" t="str">
        <f>INDEX(상장법인목록_byKRX!$I$2:$I$2380,MATCH(MID($B182,1,5)&amp;"?",상장법인목록_byKRX!$B$2:$B$23800,0),1)</f>
        <v>서울특별시</v>
      </c>
    </row>
    <row r="183" spans="1:15">
      <c r="A183">
        <v>182</v>
      </c>
      <c r="B183" t="str">
        <f>상장종목_byKRX!A183</f>
        <v>001380</v>
      </c>
      <c r="C183" t="str">
        <f>상장종목_byKRX!B183</f>
        <v>SG충방</v>
      </c>
      <c r="D183" t="str">
        <f>INDEX(상장회사_byKRX!$C$2:$C$2380,MATCH(MID($B183,1,5)&amp;"?",상장회사_byKRX!$B$2:$B$2380,0),1)</f>
        <v>SG충방</v>
      </c>
      <c r="E183" t="str">
        <f>MID(상장종목_byKRX!$N183,SEARCH("(",상장종목_byKRX!$N183)+1,3)</f>
        <v>KRW</v>
      </c>
      <c r="F183" t="str">
        <f>INDEX(상장회사_byKRX!$D$2:$D$2380,MATCH(MID($B183,1,5)&amp;"?",상장회사_byKRX!$B$2:$B$2380,0),1)</f>
        <v>033003</v>
      </c>
      <c r="G183" t="str">
        <f>INDEX(상장회사_byKRX!$E$2:$E$2380,MATCH(MID($B183,1,5)&amp;"?",상장회사_byKRX!$B$2:$B$2380,0),1)</f>
        <v>자동차 신품 부품 제조업</v>
      </c>
      <c r="H183" t="str">
        <f>INDEX(상장법인목록_byKRX!$D$2:$D$2380,MATCH(MID($B183,1,5)&amp;"?",상장법인목록_byKRX!$B$2:$B$23800,0),1)</f>
        <v>자동차시트커버(Seat Trim Cover), 면사, 면ㆍ혼방사 등의 제조 및 판매</v>
      </c>
      <c r="I183" s="12" t="str">
        <f>INDEX(상장법인목록_byKRX!$G$2:$G$2380,MATCH(MID($B183,1,5)&amp;"?",상장법인목록_byKRX!$B$2:$B$23800,0),1)</f>
        <v>이의범</v>
      </c>
      <c r="J183" t="str">
        <f>INDEX(상장회사_byKRX!$J$2:$J$2380,MATCH(MID($B183,1,5)&amp;"?",상장회사_byKRX!$B$2:$B$2380,0),1)</f>
        <v>070-5038-5498</v>
      </c>
      <c r="K183" s="13">
        <f>INDEX(상장법인목록_byKRX!$E$2:$E$2380,MATCH(MID($B183,1,5)&amp;"?",상장법인목록_byKRX!$B$2:$B$23800,0),1)</f>
        <v>27940</v>
      </c>
      <c r="L183" s="14" t="str">
        <f>LEFT(INDEX(상장법인목록_byKRX!$F$2:$F$2380,MATCH(MID($B183,1,5)&amp;"?",상장법인목록_byKRX!$B$2:$B$23800,0),1),2)</f>
        <v>12</v>
      </c>
      <c r="M183" t="str">
        <f>INDEX(상장회사_byKRX!$K$2:$K$2380,MATCH(MID($B183,1,5)&amp;"?",상장회사_byKRX!$B$2:$B$2380,0),1)</f>
        <v>충청남도 예산군 예산읍 창말로 75 (주)SG충방</v>
      </c>
      <c r="N183" s="12" t="str">
        <f>INDEX(상장법인목록_byKRX!$H$2:$H$2380,MATCH(MID($B183,1,5)&amp;"?",상장법인목록_byKRX!$B$2:$B$23800,0),1)</f>
        <v>http://www.sgchoongbang.com</v>
      </c>
      <c r="O183" s="12" t="str">
        <f>INDEX(상장법인목록_byKRX!$I$2:$I$2380,MATCH(MID($B183,1,5)&amp;"?",상장법인목록_byKRX!$B$2:$B$23800,0),1)</f>
        <v>충청남도</v>
      </c>
    </row>
    <row r="184" spans="1:15">
      <c r="A184">
        <v>183</v>
      </c>
      <c r="B184" t="str">
        <f>상장종목_byKRX!A184</f>
        <v>002360</v>
      </c>
      <c r="C184" t="str">
        <f>상장종목_byKRX!B184</f>
        <v>SH에너지화학</v>
      </c>
      <c r="D184" t="str">
        <f>INDEX(상장회사_byKRX!$C$2:$C$2380,MATCH(MID($B184,1,5)&amp;"?",상장회사_byKRX!$B$2:$B$2380,0),1)</f>
        <v>SH에너지화학</v>
      </c>
      <c r="E184" t="str">
        <f>MID(상장종목_byKRX!$N184,SEARCH("(",상장종목_byKRX!$N184)+1,3)</f>
        <v>KRW</v>
      </c>
      <c r="F184" t="str">
        <f>INDEX(상장회사_byKRX!$D$2:$D$2380,MATCH(MID($B184,1,5)&amp;"?",상장회사_byKRX!$B$2:$B$2380,0),1)</f>
        <v>032001</v>
      </c>
      <c r="G184" t="str">
        <f>INDEX(상장회사_byKRX!$E$2:$E$2380,MATCH(MID($B184,1,5)&amp;"?",상장회사_byKRX!$B$2:$B$2380,0),1)</f>
        <v>기초 화학물질 제조업</v>
      </c>
      <c r="H184" t="str">
        <f>INDEX(상장법인목록_byKRX!$D$2:$D$2380,MATCH(MID($B184,1,5)&amp;"?",상장법인목록_byKRX!$B$2:$B$23800,0),1)</f>
        <v>합성수지(PS/EPS,ABS수지) 제조</v>
      </c>
      <c r="I184" s="12" t="str">
        <f>INDEX(상장법인목록_byKRX!$G$2:$G$2380,MATCH(MID($B184,1,5)&amp;"?",상장법인목록_byKRX!$B$2:$B$23800,0),1)</f>
        <v>정케빈규봉</v>
      </c>
      <c r="J184" t="str">
        <f>INDEX(상장회사_byKRX!$J$2:$J$2380,MATCH(MID($B184,1,5)&amp;"?",상장회사_byKRX!$B$2:$B$2380,0),1)</f>
        <v>063-469-1500</v>
      </c>
      <c r="K184" s="13">
        <f>INDEX(상장법인목록_byKRX!$E$2:$E$2380,MATCH(MID($B184,1,5)&amp;"?",상장법인목록_byKRX!$B$2:$B$23800,0),1)</f>
        <v>31404</v>
      </c>
      <c r="L184" s="14" t="str">
        <f>LEFT(INDEX(상장법인목록_byKRX!$F$2:$F$2380,MATCH(MID($B184,1,5)&amp;"?",상장법인목록_byKRX!$B$2:$B$23800,0),1),2)</f>
        <v>12</v>
      </c>
      <c r="M184" t="str">
        <f>INDEX(상장회사_byKRX!$K$2:$K$2380,MATCH(MID($B184,1,5)&amp;"?",상장회사_byKRX!$B$2:$B$2380,0),1)</f>
        <v>전라북도 군산시 외항7길 20 </v>
      </c>
      <c r="N184" s="12" t="str">
        <f>INDEX(상장법인목록_byKRX!$H$2:$H$2380,MATCH(MID($B184,1,5)&amp;"?",상장법인목록_byKRX!$B$2:$B$23800,0),1)</f>
        <v>http://www.sh-enerchem.com</v>
      </c>
      <c r="O184" s="12" t="str">
        <f>INDEX(상장법인목록_byKRX!$I$2:$I$2380,MATCH(MID($B184,1,5)&amp;"?",상장법인목록_byKRX!$B$2:$B$23800,0),1)</f>
        <v>전라북도</v>
      </c>
    </row>
    <row r="185" spans="1:15">
      <c r="A185">
        <v>184</v>
      </c>
      <c r="B185" t="str">
        <f>상장종목_byKRX!A185</f>
        <v>009160</v>
      </c>
      <c r="C185" t="str">
        <f>상장종목_byKRX!B185</f>
        <v>SIMPAC</v>
      </c>
      <c r="D185" t="str">
        <f>INDEX(상장회사_byKRX!$C$2:$C$2380,MATCH(MID($B185,1,5)&amp;"?",상장회사_byKRX!$B$2:$B$2380,0),1)</f>
        <v>SIMPAC</v>
      </c>
      <c r="E185" t="str">
        <f>MID(상장종목_byKRX!$N185,SEARCH("(",상장종목_byKRX!$N185)+1,3)</f>
        <v>KRW</v>
      </c>
      <c r="F185" t="str">
        <f>INDEX(상장회사_byKRX!$D$2:$D$2380,MATCH(MID($B185,1,5)&amp;"?",상장회사_byKRX!$B$2:$B$2380,0),1)</f>
        <v>032902</v>
      </c>
      <c r="G185" t="str">
        <f>INDEX(상장회사_byKRX!$E$2:$E$2380,MATCH(MID($B185,1,5)&amp;"?",상장회사_byKRX!$B$2:$B$2380,0),1)</f>
        <v>특수 목적용 기계 제조업</v>
      </c>
      <c r="H185" t="str">
        <f>INDEX(상장법인목록_byKRX!$D$2:$D$2380,MATCH(MID($B185,1,5)&amp;"?",상장법인목록_byKRX!$B$2:$B$23800,0),1)</f>
        <v>프레스,자동화장치,자동차부품 제조,도매</v>
      </c>
      <c r="I185" s="12" t="str">
        <f>INDEX(상장법인목록_byKRX!$G$2:$G$2380,MATCH(MID($B185,1,5)&amp;"?",상장법인목록_byKRX!$B$2:$B$23800,0),1)</f>
        <v>최진식</v>
      </c>
      <c r="J185" t="str">
        <f>INDEX(상장회사_byKRX!$J$2:$J$2380,MATCH(MID($B185,1,5)&amp;"?",상장회사_byKRX!$B$2:$B$2380,0),1)</f>
        <v>032-510-0044</v>
      </c>
      <c r="K185" s="13">
        <f>INDEX(상장법인목록_byKRX!$E$2:$E$2380,MATCH(MID($B185,1,5)&amp;"?",상장법인목록_byKRX!$B$2:$B$23800,0),1)</f>
        <v>32718</v>
      </c>
      <c r="L185" s="14" t="str">
        <f>LEFT(INDEX(상장법인목록_byKRX!$F$2:$F$2380,MATCH(MID($B185,1,5)&amp;"?",상장법인목록_byKRX!$B$2:$B$23800,0),1),2)</f>
        <v>12</v>
      </c>
      <c r="M185" t="str">
        <f>INDEX(상장회사_byKRX!$K$2:$K$2380,MATCH(MID($B185,1,5)&amp;"?",상장회사_byKRX!$B$2:$B$2380,0),1)</f>
        <v>인천광역시 부평구  부평북로 141 (주)SIMPAC</v>
      </c>
      <c r="N185" s="12" t="str">
        <f>INDEX(상장법인목록_byKRX!$H$2:$H$2380,MATCH(MID($B185,1,5)&amp;"?",상장법인목록_byKRX!$B$2:$B$23800,0),1)</f>
        <v>http://www.simpac.co.kr</v>
      </c>
      <c r="O185" s="12" t="str">
        <f>INDEX(상장법인목록_byKRX!$I$2:$I$2380,MATCH(MID($B185,1,5)&amp;"?",상장법인목록_byKRX!$B$2:$B$23800,0),1)</f>
        <v>인천광역시</v>
      </c>
    </row>
    <row r="186" spans="1:15">
      <c r="A186">
        <v>185</v>
      </c>
      <c r="B186" t="str">
        <f>상장종목_byKRX!A186</f>
        <v>123700</v>
      </c>
      <c r="C186" t="str">
        <f>상장종목_byKRX!B186</f>
        <v>SJM</v>
      </c>
      <c r="D186" t="str">
        <f>INDEX(상장회사_byKRX!$C$2:$C$2380,MATCH(MID($B186,1,5)&amp;"?",상장회사_byKRX!$B$2:$B$2380,0),1)</f>
        <v>에스제이엠</v>
      </c>
      <c r="E186" t="str">
        <f>MID(상장종목_byKRX!$N186,SEARCH("(",상장종목_byKRX!$N186)+1,3)</f>
        <v>KRW</v>
      </c>
      <c r="F186" t="str">
        <f>INDEX(상장회사_byKRX!$D$2:$D$2380,MATCH(MID($B186,1,5)&amp;"?",상장회사_byKRX!$B$2:$B$2380,0),1)</f>
        <v>033003</v>
      </c>
      <c r="G186" t="str">
        <f>INDEX(상장회사_byKRX!$E$2:$E$2380,MATCH(MID($B186,1,5)&amp;"?",상장회사_byKRX!$B$2:$B$2380,0),1)</f>
        <v>자동차 신품 부품 제조업</v>
      </c>
      <c r="H186" t="str">
        <f>INDEX(상장법인목록_byKRX!$D$2:$D$2380,MATCH(MID($B186,1,5)&amp;"?",상장법인목록_byKRX!$B$2:$B$23800,0),1)</f>
        <v>자동차및산업용Bellows</v>
      </c>
      <c r="I186" s="12" t="str">
        <f>INDEX(상장법인목록_byKRX!$G$2:$G$2380,MATCH(MID($B186,1,5)&amp;"?",상장법인목록_byKRX!$B$2:$B$23800,0),1)</f>
        <v>김휘중 (단독 대표이사)</v>
      </c>
      <c r="J186" t="str">
        <f>INDEX(상장회사_byKRX!$J$2:$J$2380,MATCH(MID($B186,1,5)&amp;"?",상장회사_byKRX!$B$2:$B$2380,0),1)</f>
        <v>031-490-3838</v>
      </c>
      <c r="K186" s="13">
        <f>INDEX(상장법인목록_byKRX!$E$2:$E$2380,MATCH(MID($B186,1,5)&amp;"?",상장법인목록_byKRX!$B$2:$B$23800,0),1)</f>
        <v>40329</v>
      </c>
      <c r="L186" s="14" t="str">
        <f>LEFT(INDEX(상장법인목록_byKRX!$F$2:$F$2380,MATCH(MID($B186,1,5)&amp;"?",상장법인목록_byKRX!$B$2:$B$23800,0),1),2)</f>
        <v>12</v>
      </c>
      <c r="M186" t="str">
        <f>INDEX(상장회사_byKRX!$K$2:$K$2380,MATCH(MID($B186,1,5)&amp;"?",상장회사_byKRX!$B$2:$B$2380,0),1)</f>
        <v>경기도 안산시 단원구  별망로459번길 20 (주)에스제이엠</v>
      </c>
      <c r="N186" s="12">
        <f>INDEX(상장법인목록_byKRX!$H$2:$H$2380,MATCH(MID($B186,1,5)&amp;"?",상장법인목록_byKRX!$B$2:$B$23800,0),1)</f>
        <v>0</v>
      </c>
      <c r="O186" s="12" t="str">
        <f>INDEX(상장법인목록_byKRX!$I$2:$I$2380,MATCH(MID($B186,1,5)&amp;"?",상장법인목록_byKRX!$B$2:$B$23800,0),1)</f>
        <v>경기도</v>
      </c>
    </row>
    <row r="187" spans="1:15">
      <c r="A187">
        <v>186</v>
      </c>
      <c r="B187" t="str">
        <f>상장종목_byKRX!A187</f>
        <v>025530</v>
      </c>
      <c r="C187" t="str">
        <f>상장종목_byKRX!B187</f>
        <v>SJM홀딩스</v>
      </c>
      <c r="D187" t="str">
        <f>INDEX(상장회사_byKRX!$C$2:$C$2380,MATCH(MID($B187,1,5)&amp;"?",상장회사_byKRX!$B$2:$B$2380,0),1)</f>
        <v>에스제이엠홀딩스</v>
      </c>
      <c r="E187" t="str">
        <f>MID(상장종목_byKRX!$N187,SEARCH("(",상장종목_byKRX!$N187)+1,3)</f>
        <v>KRW</v>
      </c>
      <c r="F187" t="str">
        <f>INDEX(상장회사_byKRX!$D$2:$D$2380,MATCH(MID($B187,1,5)&amp;"?",상장회사_byKRX!$B$2:$B$2380,0),1)</f>
        <v>074502</v>
      </c>
      <c r="G187" t="str">
        <f>INDEX(상장회사_byKRX!$E$2:$E$2380,MATCH(MID($B187,1,5)&amp;"?",상장회사_byKRX!$B$2:$B$2380,0),1)</f>
        <v>자동차 부품 및 내장품 판매업</v>
      </c>
      <c r="H187" t="str">
        <f>INDEX(상장법인목록_byKRX!$D$2:$D$2380,MATCH(MID($B187,1,5)&amp;"?",상장법인목록_byKRX!$B$2:$B$23800,0),1)</f>
        <v>지주회사및경영자문</v>
      </c>
      <c r="I187" s="12" t="str">
        <f>INDEX(상장법인목록_byKRX!$G$2:$G$2380,MATCH(MID($B187,1,5)&amp;"?",상장법인목록_byKRX!$B$2:$B$23800,0),1)</f>
        <v>김용호, 김휘중(각자대표이사)</v>
      </c>
      <c r="J187" t="str">
        <f>INDEX(상장회사_byKRX!$J$2:$J$2380,MATCH(MID($B187,1,5)&amp;"?",상장회사_byKRX!$B$2:$B$2380,0),1)</f>
        <v>031-491-4151</v>
      </c>
      <c r="K187" s="13">
        <f>INDEX(상장법인목록_byKRX!$E$2:$E$2380,MATCH(MID($B187,1,5)&amp;"?",상장법인목록_byKRX!$B$2:$B$23800,0),1)</f>
        <v>35473</v>
      </c>
      <c r="L187" s="14" t="str">
        <f>LEFT(INDEX(상장법인목록_byKRX!$F$2:$F$2380,MATCH(MID($B187,1,5)&amp;"?",상장법인목록_byKRX!$B$2:$B$23800,0),1),2)</f>
        <v>12</v>
      </c>
      <c r="M187" t="str">
        <f>INDEX(상장회사_byKRX!$K$2:$K$2380,MATCH(MID($B187,1,5)&amp;"?",상장회사_byKRX!$B$2:$B$2380,0),1)</f>
        <v>경기도 안산시 단원구 별망로459번길 20 </v>
      </c>
      <c r="N187" s="12" t="str">
        <f>INDEX(상장법인목록_byKRX!$H$2:$H$2380,MATCH(MID($B187,1,5)&amp;"?",상장법인목록_byKRX!$B$2:$B$23800,0),1)</f>
        <v>http://www.sjmholdings.co.kr</v>
      </c>
      <c r="O187" s="12" t="str">
        <f>INDEX(상장법인목록_byKRX!$I$2:$I$2380,MATCH(MID($B187,1,5)&amp;"?",상장법인목록_byKRX!$B$2:$B$23800,0),1)</f>
        <v>경기도</v>
      </c>
    </row>
    <row r="188" spans="1:15">
      <c r="A188">
        <v>187</v>
      </c>
      <c r="B188" t="str">
        <f>상장종목_byKRX!A188</f>
        <v>034730</v>
      </c>
      <c r="C188" t="str">
        <f>상장종목_byKRX!B188</f>
        <v>SK</v>
      </c>
      <c r="D188" t="str">
        <f>INDEX(상장회사_byKRX!$C$2:$C$2380,MATCH(MID($B188,1,5)&amp;"?",상장회사_byKRX!$B$2:$B$2380,0),1)</f>
        <v>SK</v>
      </c>
      <c r="E188" t="str">
        <f>MID(상장종목_byKRX!$N188,SEARCH("(",상장종목_byKRX!$N188)+1,3)</f>
        <v>KRW</v>
      </c>
      <c r="F188" t="str">
        <f>INDEX(상장회사_byKRX!$D$2:$D$2380,MATCH(MID($B188,1,5)&amp;"?",상장회사_byKRX!$B$2:$B$2380,0),1)</f>
        <v>116409</v>
      </c>
      <c r="G188" t="str">
        <f>INDEX(상장회사_byKRX!$E$2:$E$2380,MATCH(MID($B188,1,5)&amp;"?",상장회사_byKRX!$B$2:$B$2380,0),1)</f>
        <v>기타 금융업</v>
      </c>
      <c r="H188" t="str">
        <f>INDEX(상장법인목록_byKRX!$D$2:$D$2380,MATCH(MID($B188,1,5)&amp;"?",상장법인목록_byKRX!$B$2:$B$23800,0),1)</f>
        <v>지주회사, 시스템통합(SI), 정보통신사업 관련 컨설팅,조사용역,정보통신기술 연구개발/정보통신기기,소프트웨어 개발,도매</v>
      </c>
      <c r="I188" s="12" t="str">
        <f>INDEX(상장법인목록_byKRX!$G$2:$G$2380,MATCH(MID($B188,1,5)&amp;"?",상장법인목록_byKRX!$B$2:$B$23800,0),1)</f>
        <v>최태원, 장동현, 박성하</v>
      </c>
      <c r="J188" t="str">
        <f>INDEX(상장회사_byKRX!$J$2:$J$2380,MATCH(MID($B188,1,5)&amp;"?",상장회사_byKRX!$B$2:$B$2380,0),1)</f>
        <v>02-2121-5114</v>
      </c>
      <c r="K188" s="13">
        <f>INDEX(상장법인목록_byKRX!$E$2:$E$2380,MATCH(MID($B188,1,5)&amp;"?",상장법인목록_byKRX!$B$2:$B$23800,0),1)</f>
        <v>40128</v>
      </c>
      <c r="L188" s="14" t="str">
        <f>LEFT(INDEX(상장법인목록_byKRX!$F$2:$F$2380,MATCH(MID($B188,1,5)&amp;"?",상장법인목록_byKRX!$B$2:$B$23800,0),1),2)</f>
        <v>12</v>
      </c>
      <c r="M188" t="str">
        <f>INDEX(상장회사_byKRX!$K$2:$K$2380,MATCH(MID($B188,1,5)&amp;"?",상장회사_byKRX!$B$2:$B$2380,0),1)</f>
        <v>서울특별시 종로구 종로 26 SK주식회사</v>
      </c>
      <c r="N188" s="12" t="str">
        <f>INDEX(상장법인목록_byKRX!$H$2:$H$2380,MATCH(MID($B188,1,5)&amp;"?",상장법인목록_byKRX!$B$2:$B$23800,0),1)</f>
        <v>http://www.sk.co.kr</v>
      </c>
      <c r="O188" s="12" t="str">
        <f>INDEX(상장법인목록_byKRX!$I$2:$I$2380,MATCH(MID($B188,1,5)&amp;"?",상장법인목록_byKRX!$B$2:$B$23800,0),1)</f>
        <v>서울특별시</v>
      </c>
    </row>
    <row r="189" spans="1:15">
      <c r="A189">
        <v>188</v>
      </c>
      <c r="B189" t="str">
        <f>상장종목_byKRX!A189</f>
        <v>307070</v>
      </c>
      <c r="C189" t="str">
        <f>상장종목_byKRX!B189</f>
        <v>SK4호스팩</v>
      </c>
      <c r="D189" t="str">
        <f>INDEX(상장회사_byKRX!$C$2:$C$2380,MATCH(MID($B189,1,5)&amp;"?",상장회사_byKRX!$B$2:$B$2380,0),1)</f>
        <v>SK4호스팩</v>
      </c>
      <c r="E189" t="str">
        <f>MID(상장종목_byKRX!$N189,SEARCH("(",상장종목_byKRX!$N189)+1,3)</f>
        <v>KRW</v>
      </c>
      <c r="F189" t="str">
        <f>INDEX(상장회사_byKRX!$D$2:$D$2380,MATCH(MID($B189,1,5)&amp;"?",상장회사_byKRX!$B$2:$B$2380,0),1)</f>
        <v>116601</v>
      </c>
      <c r="G189" t="str">
        <f>INDEX(상장회사_byKRX!$E$2:$E$2380,MATCH(MID($B189,1,5)&amp;"?",상장회사_byKRX!$B$2:$B$2380,0),1)</f>
        <v>금융 지원 서비스업</v>
      </c>
      <c r="H189" t="str">
        <f>INDEX(상장법인목록_byKRX!$D$2:$D$2380,MATCH(MID($B189,1,5)&amp;"?",상장법인목록_byKRX!$B$2:$B$23800,0),1)</f>
        <v>기업인수합병</v>
      </c>
      <c r="I189" s="12" t="str">
        <f>INDEX(상장법인목록_byKRX!$G$2:$G$2380,MATCH(MID($B189,1,5)&amp;"?",상장법인목록_byKRX!$B$2:$B$23800,0),1)</f>
        <v>박신규</v>
      </c>
      <c r="J189" t="str">
        <f>INDEX(상장회사_byKRX!$J$2:$J$2380,MATCH(MID($B189,1,5)&amp;"?",상장회사_byKRX!$B$2:$B$2380,0),1)</f>
        <v>02-3773-9151</v>
      </c>
      <c r="K189" s="13">
        <f>INDEX(상장법인목록_byKRX!$E$2:$E$2380,MATCH(MID($B189,1,5)&amp;"?",상장법인목록_byKRX!$B$2:$B$23800,0),1)</f>
        <v>43441</v>
      </c>
      <c r="L189" s="14" t="str">
        <f>LEFT(INDEX(상장법인목록_byKRX!$F$2:$F$2380,MATCH(MID($B189,1,5)&amp;"?",상장법인목록_byKRX!$B$2:$B$23800,0),1),2)</f>
        <v>12</v>
      </c>
      <c r="M189" t="str">
        <f>INDEX(상장회사_byKRX!$K$2:$K$2380,MATCH(MID($B189,1,5)&amp;"?",상장회사_byKRX!$B$2:$B$2380,0),1)</f>
        <v>서울특별시 영등포구 국제금융로8길 31 4층</v>
      </c>
      <c r="N189" s="12">
        <f>INDEX(상장법인목록_byKRX!$H$2:$H$2380,MATCH(MID($B189,1,5)&amp;"?",상장법인목록_byKRX!$B$2:$B$23800,0),1)</f>
        <v>0</v>
      </c>
      <c r="O189" s="12" t="str">
        <f>INDEX(상장법인목록_byKRX!$I$2:$I$2380,MATCH(MID($B189,1,5)&amp;"?",상장법인목록_byKRX!$B$2:$B$23800,0),1)</f>
        <v>서울특별시</v>
      </c>
    </row>
    <row r="190" spans="1:15">
      <c r="A190">
        <v>189</v>
      </c>
      <c r="B190" t="str">
        <f>상장종목_byKRX!A190</f>
        <v>337450</v>
      </c>
      <c r="C190" t="str">
        <f>상장종목_byKRX!B190</f>
        <v>SK5호스팩</v>
      </c>
      <c r="D190" t="str">
        <f>INDEX(상장회사_byKRX!$C$2:$C$2380,MATCH(MID($B190,1,5)&amp;"?",상장회사_byKRX!$B$2:$B$2380,0),1)</f>
        <v>SK5호스팩</v>
      </c>
      <c r="E190" t="str">
        <f>MID(상장종목_byKRX!$N190,SEARCH("(",상장종목_byKRX!$N190)+1,3)</f>
        <v>KRW</v>
      </c>
      <c r="F190" t="str">
        <f>INDEX(상장회사_byKRX!$D$2:$D$2380,MATCH(MID($B190,1,5)&amp;"?",상장회사_byKRX!$B$2:$B$2380,0),1)</f>
        <v>116601</v>
      </c>
      <c r="G190" t="str">
        <f>INDEX(상장회사_byKRX!$E$2:$E$2380,MATCH(MID($B190,1,5)&amp;"?",상장회사_byKRX!$B$2:$B$2380,0),1)</f>
        <v>금융 지원 서비스업</v>
      </c>
      <c r="H190" t="str">
        <f>INDEX(상장법인목록_byKRX!$D$2:$D$2380,MATCH(MID($B190,1,5)&amp;"?",상장법인목록_byKRX!$B$2:$B$23800,0),1)</f>
        <v>기업인수합병</v>
      </c>
      <c r="I190" s="12" t="str">
        <f>INDEX(상장법인목록_byKRX!$G$2:$G$2380,MATCH(MID($B190,1,5)&amp;"?",상장법인목록_byKRX!$B$2:$B$23800,0),1)</f>
        <v>우종민</v>
      </c>
      <c r="J190" t="str">
        <f>INDEX(상장회사_byKRX!$J$2:$J$2380,MATCH(MID($B190,1,5)&amp;"?",상장회사_byKRX!$B$2:$B$2380,0),1)</f>
        <v>02-3773-8227</v>
      </c>
      <c r="K190" s="13">
        <f>INDEX(상장법인목록_byKRX!$E$2:$E$2380,MATCH(MID($B190,1,5)&amp;"?",상장법인목록_byKRX!$B$2:$B$23800,0),1)</f>
        <v>43803</v>
      </c>
      <c r="L190" s="14" t="str">
        <f>LEFT(INDEX(상장법인목록_byKRX!$F$2:$F$2380,MATCH(MID($B190,1,5)&amp;"?",상장법인목록_byKRX!$B$2:$B$23800,0),1),2)</f>
        <v>12</v>
      </c>
      <c r="M190" t="str">
        <f>INDEX(상장회사_byKRX!$K$2:$K$2380,MATCH(MID($B190,1,5)&amp;"?",상장회사_byKRX!$B$2:$B$2380,0),1)</f>
        <v>서울특별시 영등포구 국제금융로8길 31, 4층 </v>
      </c>
      <c r="N190" s="12">
        <f>INDEX(상장법인목록_byKRX!$H$2:$H$2380,MATCH(MID($B190,1,5)&amp;"?",상장법인목록_byKRX!$B$2:$B$23800,0),1)</f>
        <v>0</v>
      </c>
      <c r="O190" s="12" t="str">
        <f>INDEX(상장법인목록_byKRX!$I$2:$I$2380,MATCH(MID($B190,1,5)&amp;"?",상장법인목록_byKRX!$B$2:$B$23800,0),1)</f>
        <v>서울특별시</v>
      </c>
    </row>
    <row r="191" spans="1:15">
      <c r="A191">
        <v>190</v>
      </c>
      <c r="B191" t="str">
        <f>상장종목_byKRX!A191</f>
        <v>340350</v>
      </c>
      <c r="C191" t="str">
        <f>상장종목_byKRX!B191</f>
        <v>SK6호스팩</v>
      </c>
      <c r="D191" t="str">
        <f>INDEX(상장회사_byKRX!$C$2:$C$2380,MATCH(MID($B191,1,5)&amp;"?",상장회사_byKRX!$B$2:$B$2380,0),1)</f>
        <v>SK6호스팩</v>
      </c>
      <c r="E191" t="str">
        <f>MID(상장종목_byKRX!$N191,SEARCH("(",상장종목_byKRX!$N191)+1,3)</f>
        <v>KRW</v>
      </c>
      <c r="F191" t="str">
        <f>INDEX(상장회사_byKRX!$D$2:$D$2380,MATCH(MID($B191,1,5)&amp;"?",상장회사_byKRX!$B$2:$B$2380,0),1)</f>
        <v>116601</v>
      </c>
      <c r="G191" t="str">
        <f>INDEX(상장회사_byKRX!$E$2:$E$2380,MATCH(MID($B191,1,5)&amp;"?",상장회사_byKRX!$B$2:$B$2380,0),1)</f>
        <v>금융 지원 서비스업</v>
      </c>
      <c r="H191">
        <f>INDEX(상장법인목록_byKRX!$D$2:$D$2380,MATCH(MID($B191,1,5)&amp;"?",상장법인목록_byKRX!$B$2:$B$23800,0),1)</f>
        <v>0</v>
      </c>
      <c r="I191" s="12" t="str">
        <f>INDEX(상장법인목록_byKRX!$G$2:$G$2380,MATCH(MID($B191,1,5)&amp;"?",상장법인목록_byKRX!$B$2:$B$23800,0),1)</f>
        <v>송문규</v>
      </c>
      <c r="J191" t="str">
        <f>INDEX(상장회사_byKRX!$J$2:$J$2380,MATCH(MID($B191,1,5)&amp;"?",상장회사_byKRX!$B$2:$B$2380,0),1)</f>
        <v>02-3773-9131</v>
      </c>
      <c r="K191" s="13">
        <f>INDEX(상장법인목록_byKRX!$E$2:$E$2380,MATCH(MID($B191,1,5)&amp;"?",상장법인목록_byKRX!$B$2:$B$23800,0),1)</f>
        <v>43901</v>
      </c>
      <c r="L191" s="14" t="str">
        <f>LEFT(INDEX(상장법인목록_byKRX!$F$2:$F$2380,MATCH(MID($B191,1,5)&amp;"?",상장법인목록_byKRX!$B$2:$B$23800,0),1),2)</f>
        <v>12</v>
      </c>
      <c r="M191" t="str">
        <f>INDEX(상장회사_byKRX!$K$2:$K$2380,MATCH(MID($B191,1,5)&amp;"?",상장회사_byKRX!$B$2:$B$2380,0),1)</f>
        <v>서울특별시 영등포구 국제금융로8길 31, 4층 </v>
      </c>
      <c r="N191" s="12">
        <f>INDEX(상장법인목록_byKRX!$H$2:$H$2380,MATCH(MID($B191,1,5)&amp;"?",상장법인목록_byKRX!$B$2:$B$23800,0),1)</f>
        <v>0</v>
      </c>
      <c r="O191" s="12" t="str">
        <f>INDEX(상장법인목록_byKRX!$I$2:$I$2380,MATCH(MID($B191,1,5)&amp;"?",상장법인목록_byKRX!$B$2:$B$23800,0),1)</f>
        <v>서울특별시</v>
      </c>
    </row>
    <row r="192" spans="1:15">
      <c r="A192">
        <v>191</v>
      </c>
      <c r="B192" t="str">
        <f>상장종목_byKRX!A192</f>
        <v>011790</v>
      </c>
      <c r="C192" t="str">
        <f>상장종목_byKRX!B192</f>
        <v>SKC</v>
      </c>
      <c r="D192" t="str">
        <f>INDEX(상장회사_byKRX!$C$2:$C$2380,MATCH(MID($B192,1,5)&amp;"?",상장회사_byKRX!$B$2:$B$2380,0),1)</f>
        <v>SKC</v>
      </c>
      <c r="E192" t="str">
        <f>MID(상장종목_byKRX!$N192,SEARCH("(",상장종목_byKRX!$N192)+1,3)</f>
        <v>KRW</v>
      </c>
      <c r="F192" t="str">
        <f>INDEX(상장회사_byKRX!$D$2:$D$2380,MATCH(MID($B192,1,5)&amp;"?",상장회사_byKRX!$B$2:$B$2380,0),1)</f>
        <v>032004</v>
      </c>
      <c r="G192" t="str">
        <f>INDEX(상장회사_byKRX!$E$2:$E$2380,MATCH(MID($B192,1,5)&amp;"?",상장회사_byKRX!$B$2:$B$2380,0),1)</f>
        <v>기타 화학제품 제조업</v>
      </c>
      <c r="H192" t="str">
        <f>INDEX(상장법인목록_byKRX!$D$2:$D$2380,MATCH(MID($B192,1,5)&amp;"?",상장법인목록_byKRX!$B$2:$B$23800,0),1)</f>
        <v>폴리에스테르필름,합성수지,LCD용 필름 제조</v>
      </c>
      <c r="I192" s="12" t="str">
        <f>INDEX(상장법인목록_byKRX!$G$2:$G$2380,MATCH(MID($B192,1,5)&amp;"?",상장법인목록_byKRX!$B$2:$B$23800,0),1)</f>
        <v>이완재</v>
      </c>
      <c r="J192" t="str">
        <f>INDEX(상장회사_byKRX!$J$2:$J$2380,MATCH(MID($B192,1,5)&amp;"?",상장회사_byKRX!$B$2:$B$2380,0),1)</f>
        <v>031-250-7114</v>
      </c>
      <c r="K192" s="13">
        <f>INDEX(상장법인목록_byKRX!$E$2:$E$2380,MATCH(MID($B192,1,5)&amp;"?",상장법인목록_byKRX!$B$2:$B$23800,0),1)</f>
        <v>35629</v>
      </c>
      <c r="L192" s="14" t="str">
        <f>LEFT(INDEX(상장법인목록_byKRX!$F$2:$F$2380,MATCH(MID($B192,1,5)&amp;"?",상장법인목록_byKRX!$B$2:$B$23800,0),1),2)</f>
        <v>12</v>
      </c>
      <c r="M192" t="str">
        <f>INDEX(상장회사_byKRX!$K$2:$K$2380,MATCH(MID($B192,1,5)&amp;"?",상장회사_byKRX!$B$2:$B$2380,0),1)</f>
        <v>경기도 수원시 장안구 장안로309번길 84 (정자동) </v>
      </c>
      <c r="N192" s="12" t="str">
        <f>INDEX(상장법인목록_byKRX!$H$2:$H$2380,MATCH(MID($B192,1,5)&amp;"?",상장법인목록_byKRX!$B$2:$B$23800,0),1)</f>
        <v>http://www.skc.kr</v>
      </c>
      <c r="O192" s="12" t="str">
        <f>INDEX(상장법인목록_byKRX!$I$2:$I$2380,MATCH(MID($B192,1,5)&amp;"?",상장법인목록_byKRX!$B$2:$B$23800,0),1)</f>
        <v>경기도</v>
      </c>
    </row>
    <row r="193" spans="1:15">
      <c r="A193">
        <v>192</v>
      </c>
      <c r="B193" t="str">
        <f>상장종목_byKRX!A193</f>
        <v>057500</v>
      </c>
      <c r="C193" t="str">
        <f>상장종목_byKRX!B193</f>
        <v>SKC 솔믹스</v>
      </c>
      <c r="D193" t="str">
        <f>INDEX(상장회사_byKRX!$C$2:$C$2380,MATCH(MID($B193,1,5)&amp;"?",상장회사_byKRX!$B$2:$B$2380,0),1)</f>
        <v>SKC 솔믹스</v>
      </c>
      <c r="E193" t="str">
        <f>MID(상장종목_byKRX!$N193,SEARCH("(",상장종목_byKRX!$N193)+1,3)</f>
        <v>KRW</v>
      </c>
      <c r="F193" t="str">
        <f>INDEX(상장회사_byKRX!$D$2:$D$2380,MATCH(MID($B193,1,5)&amp;"?",상장회사_byKRX!$B$2:$B$2380,0),1)</f>
        <v>032602</v>
      </c>
      <c r="G193" t="str">
        <f>INDEX(상장회사_byKRX!$E$2:$E$2380,MATCH(MID($B193,1,5)&amp;"?",상장회사_byKRX!$B$2:$B$2380,0),1)</f>
        <v>전자부품 제조업</v>
      </c>
      <c r="H193" t="str">
        <f>INDEX(상장법인목록_byKRX!$D$2:$D$2380,MATCH(MID($B193,1,5)&amp;"?",상장법인목록_byKRX!$B$2:$B$23800,0),1)</f>
        <v>반도체용 파인세라믹제품</v>
      </c>
      <c r="I193" s="12" t="str">
        <f>INDEX(상장법인목록_byKRX!$G$2:$G$2380,MATCH(MID($B193,1,5)&amp;"?",상장법인목록_byKRX!$B$2:$B$23800,0),1)</f>
        <v>오준록</v>
      </c>
      <c r="J193" t="str">
        <f>INDEX(상장회사_byKRX!$J$2:$J$2380,MATCH(MID($B193,1,5)&amp;"?",상장회사_byKRX!$B$2:$B$2380,0),1)</f>
        <v>(031)660-8400</v>
      </c>
      <c r="K193" s="13">
        <f>INDEX(상장법인목록_byKRX!$E$2:$E$2380,MATCH(MID($B193,1,5)&amp;"?",상장법인목록_byKRX!$B$2:$B$23800,0),1)</f>
        <v>37251</v>
      </c>
      <c r="L193" s="14" t="str">
        <f>LEFT(INDEX(상장법인목록_byKRX!$F$2:$F$2380,MATCH(MID($B193,1,5)&amp;"?",상장법인목록_byKRX!$B$2:$B$23800,0),1),2)</f>
        <v>12</v>
      </c>
      <c r="M193" t="str">
        <f>INDEX(상장회사_byKRX!$K$2:$K$2380,MATCH(MID($B193,1,5)&amp;"?",상장회사_byKRX!$B$2:$B$2380,0),1)</f>
        <v>경기도 평택시  경기대로 1043 </v>
      </c>
      <c r="N193" s="12" t="str">
        <f>INDEX(상장법인목록_byKRX!$H$2:$H$2380,MATCH(MID($B193,1,5)&amp;"?",상장법인목록_byKRX!$B$2:$B$23800,0),1)</f>
        <v>http://www.skcsolmics.com</v>
      </c>
      <c r="O193" s="12" t="str">
        <f>INDEX(상장법인목록_byKRX!$I$2:$I$2380,MATCH(MID($B193,1,5)&amp;"?",상장법인목록_byKRX!$B$2:$B$23800,0),1)</f>
        <v>경기도</v>
      </c>
    </row>
    <row r="194" spans="1:15">
      <c r="A194">
        <v>193</v>
      </c>
      <c r="B194" t="str">
        <f>상장종목_byKRX!A194</f>
        <v>018670</v>
      </c>
      <c r="C194" t="str">
        <f>상장종목_byKRX!B194</f>
        <v>SK가스</v>
      </c>
      <c r="D194" t="str">
        <f>INDEX(상장회사_byKRX!$C$2:$C$2380,MATCH(MID($B194,1,5)&amp;"?",상장회사_byKRX!$B$2:$B$2380,0),1)</f>
        <v>SK가스</v>
      </c>
      <c r="E194" t="str">
        <f>MID(상장종목_byKRX!$N194,SEARCH("(",상장종목_byKRX!$N194)+1,3)</f>
        <v>KRW</v>
      </c>
      <c r="F194" t="str">
        <f>INDEX(상장회사_byKRX!$D$2:$D$2380,MATCH(MID($B194,1,5)&amp;"?",상장회사_byKRX!$B$2:$B$2380,0),1)</f>
        <v>074607</v>
      </c>
      <c r="G194" t="str">
        <f>INDEX(상장회사_byKRX!$E$2:$E$2380,MATCH(MID($B194,1,5)&amp;"?",상장회사_byKRX!$B$2:$B$2380,0),1)</f>
        <v>기타 전문 도매업</v>
      </c>
      <c r="H194" t="str">
        <f>INDEX(상장법인목록_byKRX!$D$2:$D$2380,MATCH(MID($B194,1,5)&amp;"?",상장법인목록_byKRX!$B$2:$B$23800,0),1)</f>
        <v>액화석유가스,가스기기 판매,수입,저장</v>
      </c>
      <c r="I194" s="12" t="str">
        <f>INDEX(상장법인목록_byKRX!$G$2:$G$2380,MATCH(MID($B194,1,5)&amp;"?",상장법인목록_byKRX!$B$2:$B$23800,0),1)</f>
        <v>최창원, 윤병석</v>
      </c>
      <c r="J194" t="str">
        <f>INDEX(상장회사_byKRX!$J$2:$J$2380,MATCH(MID($B194,1,5)&amp;"?",상장회사_byKRX!$B$2:$B$2380,0),1)</f>
        <v>02-6200-8114</v>
      </c>
      <c r="K194" s="13">
        <f>INDEX(상장법인목록_byKRX!$E$2:$E$2380,MATCH(MID($B194,1,5)&amp;"?",상장법인목록_byKRX!$B$2:$B$23800,0),1)</f>
        <v>35669</v>
      </c>
      <c r="L194" s="14" t="str">
        <f>LEFT(INDEX(상장법인목록_byKRX!$F$2:$F$2380,MATCH(MID($B194,1,5)&amp;"?",상장법인목록_byKRX!$B$2:$B$23800,0),1),2)</f>
        <v>12</v>
      </c>
      <c r="M194" t="str">
        <f>INDEX(상장회사_byKRX!$K$2:$K$2380,MATCH(MID($B194,1,5)&amp;"?",상장회사_byKRX!$B$2:$B$2380,0),1)</f>
        <v>경기도 성남시 분당구 판교로 332 ECO Hub</v>
      </c>
      <c r="N194" s="12" t="str">
        <f>INDEX(상장법인목록_byKRX!$H$2:$H$2380,MATCH(MID($B194,1,5)&amp;"?",상장법인목록_byKRX!$B$2:$B$23800,0),1)</f>
        <v>http://www.skgas.co.kr/</v>
      </c>
      <c r="O194" s="12" t="str">
        <f>INDEX(상장법인목록_byKRX!$I$2:$I$2380,MATCH(MID($B194,1,5)&amp;"?",상장법인목록_byKRX!$B$2:$B$23800,0),1)</f>
        <v>경기도</v>
      </c>
    </row>
    <row r="195" spans="1:15">
      <c r="A195">
        <v>194</v>
      </c>
      <c r="B195" t="str">
        <f>상장종목_byKRX!A195</f>
        <v>001740</v>
      </c>
      <c r="C195" t="str">
        <f>상장종목_byKRX!B195</f>
        <v>SK네트웍스</v>
      </c>
      <c r="D195" t="str">
        <f>INDEX(상장회사_byKRX!$C$2:$C$2380,MATCH(MID($B195,1,5)&amp;"?",상장회사_byKRX!$B$2:$B$2380,0),1)</f>
        <v>SK네트웍스</v>
      </c>
      <c r="E195" t="str">
        <f>MID(상장종목_byKRX!$N195,SEARCH("(",상장종목_byKRX!$N195)+1,3)</f>
        <v>KRW</v>
      </c>
      <c r="F195" t="str">
        <f>INDEX(상장회사_byKRX!$D$2:$D$2380,MATCH(MID($B195,1,5)&amp;"?",상장회사_byKRX!$B$2:$B$2380,0),1)</f>
        <v>074607</v>
      </c>
      <c r="G195" t="str">
        <f>INDEX(상장회사_byKRX!$E$2:$E$2380,MATCH(MID($B195,1,5)&amp;"?",상장회사_byKRX!$B$2:$B$2380,0),1)</f>
        <v>기타 전문 도매업</v>
      </c>
      <c r="H195" t="str">
        <f>INDEX(상장법인목록_byKRX!$D$2:$D$2380,MATCH(MID($B195,1,5)&amp;"?",상장법인목록_byKRX!$B$2:$B$23800,0),1)</f>
        <v>종합무역업(전자전기제품,섬유,에너지화학제품,철강금속제품),의류,수입산합판,MDF판매,정보통신사업,에너지유통사업</v>
      </c>
      <c r="I195" s="12" t="str">
        <f>INDEX(상장법인목록_byKRX!$G$2:$G$2380,MATCH(MID($B195,1,5)&amp;"?",상장법인목록_byKRX!$B$2:$B$23800,0),1)</f>
        <v>최신원, 박상규 (각자 대표이사)</v>
      </c>
      <c r="J195" t="str">
        <f>INDEX(상장회사_byKRX!$J$2:$J$2380,MATCH(MID($B195,1,5)&amp;"?",상장회사_byKRX!$B$2:$B$2380,0),1)</f>
        <v>070-7800-2114</v>
      </c>
      <c r="K195" s="13">
        <f>INDEX(상장법인목록_byKRX!$E$2:$E$2380,MATCH(MID($B195,1,5)&amp;"?",상장법인목록_byKRX!$B$2:$B$23800,0),1)</f>
        <v>28306</v>
      </c>
      <c r="L195" s="14" t="str">
        <f>LEFT(INDEX(상장법인목록_byKRX!$F$2:$F$2380,MATCH(MID($B195,1,5)&amp;"?",상장법인목록_byKRX!$B$2:$B$23800,0),1),2)</f>
        <v>12</v>
      </c>
      <c r="M195" t="str">
        <f>INDEX(상장회사_byKRX!$K$2:$K$2380,MATCH(MID($B195,1,5)&amp;"?",상장회사_byKRX!$B$2:$B$2380,0),1)</f>
        <v>경기도 수원시 팔달구 매산로52번길 4 - </v>
      </c>
      <c r="N195" s="12" t="str">
        <f>INDEX(상장법인목록_byKRX!$H$2:$H$2380,MATCH(MID($B195,1,5)&amp;"?",상장법인목록_byKRX!$B$2:$B$23800,0),1)</f>
        <v>http://www.sknetworks.co.kr</v>
      </c>
      <c r="O195" s="12" t="str">
        <f>INDEX(상장법인목록_byKRX!$I$2:$I$2380,MATCH(MID($B195,1,5)&amp;"?",상장법인목록_byKRX!$B$2:$B$23800,0),1)</f>
        <v>경기도</v>
      </c>
    </row>
    <row r="196" spans="1:15">
      <c r="A196">
        <v>195</v>
      </c>
      <c r="B196" t="str">
        <f>상장종목_byKRX!A196</f>
        <v>001745</v>
      </c>
      <c r="C196" t="str">
        <f>상장종목_byKRX!B196</f>
        <v>SK네트웍스우</v>
      </c>
      <c r="D196" t="str">
        <f>INDEX(상장회사_byKRX!$C$2:$C$2380,MATCH(MID($B196,1,5)&amp;"?",상장회사_byKRX!$B$2:$B$2380,0),1)</f>
        <v>SK네트웍스</v>
      </c>
      <c r="E196" t="str">
        <f>MID(상장종목_byKRX!$N196,SEARCH("(",상장종목_byKRX!$N196)+1,3)</f>
        <v>KRW</v>
      </c>
      <c r="F196" t="str">
        <f>INDEX(상장회사_byKRX!$D$2:$D$2380,MATCH(MID($B196,1,5)&amp;"?",상장회사_byKRX!$B$2:$B$2380,0),1)</f>
        <v>074607</v>
      </c>
      <c r="G196" t="str">
        <f>INDEX(상장회사_byKRX!$E$2:$E$2380,MATCH(MID($B196,1,5)&amp;"?",상장회사_byKRX!$B$2:$B$2380,0),1)</f>
        <v>기타 전문 도매업</v>
      </c>
      <c r="H196" t="str">
        <f>INDEX(상장법인목록_byKRX!$D$2:$D$2380,MATCH(MID($B196,1,5)&amp;"?",상장법인목록_byKRX!$B$2:$B$23800,0),1)</f>
        <v>종합무역업(전자전기제품,섬유,에너지화학제품,철강금속제품),의류,수입산합판,MDF판매,정보통신사업,에너지유통사업</v>
      </c>
      <c r="I196" s="12" t="str">
        <f>INDEX(상장법인목록_byKRX!$G$2:$G$2380,MATCH(MID($B196,1,5)&amp;"?",상장법인목록_byKRX!$B$2:$B$23800,0),1)</f>
        <v>최신원, 박상규 (각자 대표이사)</v>
      </c>
      <c r="J196" t="str">
        <f>INDEX(상장회사_byKRX!$J$2:$J$2380,MATCH(MID($B196,1,5)&amp;"?",상장회사_byKRX!$B$2:$B$2380,0),1)</f>
        <v>070-7800-2114</v>
      </c>
      <c r="K196" s="13">
        <f>INDEX(상장법인목록_byKRX!$E$2:$E$2380,MATCH(MID($B196,1,5)&amp;"?",상장법인목록_byKRX!$B$2:$B$23800,0),1)</f>
        <v>28306</v>
      </c>
      <c r="L196" s="14" t="str">
        <f>LEFT(INDEX(상장법인목록_byKRX!$F$2:$F$2380,MATCH(MID($B196,1,5)&amp;"?",상장법인목록_byKRX!$B$2:$B$23800,0),1),2)</f>
        <v>12</v>
      </c>
      <c r="M196" t="str">
        <f>INDEX(상장회사_byKRX!$K$2:$K$2380,MATCH(MID($B196,1,5)&amp;"?",상장회사_byKRX!$B$2:$B$2380,0),1)</f>
        <v>경기도 수원시 팔달구 매산로52번길 4 - </v>
      </c>
      <c r="N196" s="12" t="str">
        <f>INDEX(상장법인목록_byKRX!$H$2:$H$2380,MATCH(MID($B196,1,5)&amp;"?",상장법인목록_byKRX!$B$2:$B$23800,0),1)</f>
        <v>http://www.sknetworks.co.kr</v>
      </c>
      <c r="O196" s="12" t="str">
        <f>INDEX(상장법인목록_byKRX!$I$2:$I$2380,MATCH(MID($B196,1,5)&amp;"?",상장법인목록_byKRX!$B$2:$B$23800,0),1)</f>
        <v>경기도</v>
      </c>
    </row>
    <row r="197" spans="1:15">
      <c r="A197">
        <v>196</v>
      </c>
      <c r="B197" t="str">
        <f>상장종목_byKRX!A197</f>
        <v>006120</v>
      </c>
      <c r="C197" t="str">
        <f>상장종목_byKRX!B197</f>
        <v>SK디스커버리</v>
      </c>
      <c r="D197" t="str">
        <f>INDEX(상장회사_byKRX!$C$2:$C$2380,MATCH(MID($B197,1,5)&amp;"?",상장회사_byKRX!$B$2:$B$2380,0),1)</f>
        <v>SK디스커버리</v>
      </c>
      <c r="E197" t="str">
        <f>MID(상장종목_byKRX!$N197,SEARCH("(",상장종목_byKRX!$N197)+1,3)</f>
        <v>KRW</v>
      </c>
      <c r="F197" t="str">
        <f>INDEX(상장회사_byKRX!$D$2:$D$2380,MATCH(MID($B197,1,5)&amp;"?",상장회사_byKRX!$B$2:$B$2380,0),1)</f>
        <v>116409</v>
      </c>
      <c r="G197" t="str">
        <f>INDEX(상장회사_byKRX!$E$2:$E$2380,MATCH(MID($B197,1,5)&amp;"?",상장회사_byKRX!$B$2:$B$2380,0),1)</f>
        <v>기타 금융업</v>
      </c>
      <c r="H197" t="str">
        <f>INDEX(상장법인목록_byKRX!$D$2:$D$2380,MATCH(MID($B197,1,5)&amp;"?",상장법인목록_byKRX!$B$2:$B$23800,0),1)</f>
        <v>화섬사(폴리에스테르원사(폴리에스터F,폴리에스터SF),폴리에스터직물,아세테이트),석유화학부문(TPA,DMT),섬유원료,직물,BOTTLE용CHIP,접착제,폴리우레탄 제조,</v>
      </c>
      <c r="I197" s="12" t="str">
        <f>INDEX(상장법인목록_byKRX!$G$2:$G$2380,MATCH(MID($B197,1,5)&amp;"?",상장법인목록_byKRX!$B$2:$B$23800,0),1)</f>
        <v>최창원, 김철, 박찬중</v>
      </c>
      <c r="J197" t="str">
        <f>INDEX(상장회사_byKRX!$J$2:$J$2380,MATCH(MID($B197,1,5)&amp;"?",상장회사_byKRX!$B$2:$B$2380,0),1)</f>
        <v>02-2008-2008</v>
      </c>
      <c r="K197" s="13">
        <f>INDEX(상장법인목록_byKRX!$E$2:$E$2380,MATCH(MID($B197,1,5)&amp;"?",상장법인목록_byKRX!$B$2:$B$23800,0),1)</f>
        <v>27940</v>
      </c>
      <c r="L197" s="14" t="str">
        <f>LEFT(INDEX(상장법인목록_byKRX!$F$2:$F$2380,MATCH(MID($B197,1,5)&amp;"?",상장법인목록_byKRX!$B$2:$B$23800,0),1),2)</f>
        <v>12</v>
      </c>
      <c r="M197" t="str">
        <f>INDEX(상장회사_byKRX!$K$2:$K$2380,MATCH(MID($B197,1,5)&amp;"?",상장회사_byKRX!$B$2:$B$2380,0),1)</f>
        <v>경기도 성남시 분당구 판교로 332 -</v>
      </c>
      <c r="N197" s="12" t="str">
        <f>INDEX(상장법인목록_byKRX!$H$2:$H$2380,MATCH(MID($B197,1,5)&amp;"?",상장법인목록_byKRX!$B$2:$B$23800,0),1)</f>
        <v>http://www.skdiscovery.com</v>
      </c>
      <c r="O197" s="12" t="str">
        <f>INDEX(상장법인목록_byKRX!$I$2:$I$2380,MATCH(MID($B197,1,5)&amp;"?",상장법인목록_byKRX!$B$2:$B$23800,0),1)</f>
        <v>경기도</v>
      </c>
    </row>
    <row r="198" spans="1:15">
      <c r="A198">
        <v>197</v>
      </c>
      <c r="B198" t="str">
        <f>상장종목_byKRX!A198</f>
        <v>006125</v>
      </c>
      <c r="C198" t="str">
        <f>상장종목_byKRX!B198</f>
        <v>SK디스커버리우</v>
      </c>
      <c r="D198" t="str">
        <f>INDEX(상장회사_byKRX!$C$2:$C$2380,MATCH(MID($B198,1,5)&amp;"?",상장회사_byKRX!$B$2:$B$2380,0),1)</f>
        <v>SK디스커버리</v>
      </c>
      <c r="E198" t="str">
        <f>MID(상장종목_byKRX!$N198,SEARCH("(",상장종목_byKRX!$N198)+1,3)</f>
        <v>KRW</v>
      </c>
      <c r="F198" t="str">
        <f>INDEX(상장회사_byKRX!$D$2:$D$2380,MATCH(MID($B198,1,5)&amp;"?",상장회사_byKRX!$B$2:$B$2380,0),1)</f>
        <v>116409</v>
      </c>
      <c r="G198" t="str">
        <f>INDEX(상장회사_byKRX!$E$2:$E$2380,MATCH(MID($B198,1,5)&amp;"?",상장회사_byKRX!$B$2:$B$2380,0),1)</f>
        <v>기타 금융업</v>
      </c>
      <c r="H198" t="str">
        <f>INDEX(상장법인목록_byKRX!$D$2:$D$2380,MATCH(MID($B198,1,5)&amp;"?",상장법인목록_byKRX!$B$2:$B$23800,0),1)</f>
        <v>화섬사(폴리에스테르원사(폴리에스터F,폴리에스터SF),폴리에스터직물,아세테이트),석유화학부문(TPA,DMT),섬유원료,직물,BOTTLE용CHIP,접착제,폴리우레탄 제조,</v>
      </c>
      <c r="I198" s="12" t="str">
        <f>INDEX(상장법인목록_byKRX!$G$2:$G$2380,MATCH(MID($B198,1,5)&amp;"?",상장법인목록_byKRX!$B$2:$B$23800,0),1)</f>
        <v>최창원, 김철, 박찬중</v>
      </c>
      <c r="J198" t="str">
        <f>INDEX(상장회사_byKRX!$J$2:$J$2380,MATCH(MID($B198,1,5)&amp;"?",상장회사_byKRX!$B$2:$B$2380,0),1)</f>
        <v>02-2008-2008</v>
      </c>
      <c r="K198" s="13">
        <f>INDEX(상장법인목록_byKRX!$E$2:$E$2380,MATCH(MID($B198,1,5)&amp;"?",상장법인목록_byKRX!$B$2:$B$23800,0),1)</f>
        <v>27940</v>
      </c>
      <c r="L198" s="14" t="str">
        <f>LEFT(INDEX(상장법인목록_byKRX!$F$2:$F$2380,MATCH(MID($B198,1,5)&amp;"?",상장법인목록_byKRX!$B$2:$B$23800,0),1),2)</f>
        <v>12</v>
      </c>
      <c r="M198" t="str">
        <f>INDEX(상장회사_byKRX!$K$2:$K$2380,MATCH(MID($B198,1,5)&amp;"?",상장회사_byKRX!$B$2:$B$2380,0),1)</f>
        <v>경기도 성남시 분당구 판교로 332 -</v>
      </c>
      <c r="N198" s="12" t="str">
        <f>INDEX(상장법인목록_byKRX!$H$2:$H$2380,MATCH(MID($B198,1,5)&amp;"?",상장법인목록_byKRX!$B$2:$B$23800,0),1)</f>
        <v>http://www.skdiscovery.com</v>
      </c>
      <c r="O198" s="12" t="str">
        <f>INDEX(상장법인목록_byKRX!$I$2:$I$2380,MATCH(MID($B198,1,5)&amp;"?",상장법인목록_byKRX!$B$2:$B$23800,0),1)</f>
        <v>경기도</v>
      </c>
    </row>
    <row r="199" spans="1:15">
      <c r="A199">
        <v>198</v>
      </c>
      <c r="B199" t="str">
        <f>상장종목_byKRX!A199</f>
        <v>210980</v>
      </c>
      <c r="C199" t="str">
        <f>상장종목_byKRX!B199</f>
        <v>SK디앤디</v>
      </c>
      <c r="D199" t="str">
        <f>INDEX(상장회사_byKRX!$C$2:$C$2380,MATCH(MID($B199,1,5)&amp;"?",상장회사_byKRX!$B$2:$B$2380,0),1)</f>
        <v>SK디앤디</v>
      </c>
      <c r="E199" t="str">
        <f>MID(상장종목_byKRX!$N199,SEARCH("(",상장종목_byKRX!$N199)+1,3)</f>
        <v>KRW</v>
      </c>
      <c r="F199" t="str">
        <f>INDEX(상장회사_byKRX!$D$2:$D$2380,MATCH(MID($B199,1,5)&amp;"?",상장회사_byKRX!$B$2:$B$2380,0),1)</f>
        <v>126801</v>
      </c>
      <c r="G199" t="str">
        <f>INDEX(상장회사_byKRX!$E$2:$E$2380,MATCH(MID($B199,1,5)&amp;"?",상장회사_byKRX!$B$2:$B$2380,0),1)</f>
        <v>부동산 임대 및 공급업</v>
      </c>
      <c r="H199" t="str">
        <f>INDEX(상장법인목록_byKRX!$D$2:$D$2380,MATCH(MID($B199,1,5)&amp;"?",상장법인목록_byKRX!$B$2:$B$23800,0),1)</f>
        <v>비주거용 부동산개발 및 임대(오피스, 지식산업센터, 호텔 등)</v>
      </c>
      <c r="I199" s="12" t="str">
        <f>INDEX(상장법인목록_byKRX!$G$2:$G$2380,MATCH(MID($B199,1,5)&amp;"?",상장법인목록_byKRX!$B$2:$B$23800,0),1)</f>
        <v>함스테판윤성</v>
      </c>
      <c r="J199" t="str">
        <f>INDEX(상장회사_byKRX!$J$2:$J$2380,MATCH(MID($B199,1,5)&amp;"?",상장회사_byKRX!$B$2:$B$2380,0),1)</f>
        <v>02-398-4700</v>
      </c>
      <c r="K199" s="13">
        <f>INDEX(상장법인목록_byKRX!$E$2:$E$2380,MATCH(MID($B199,1,5)&amp;"?",상장법인목록_byKRX!$B$2:$B$23800,0),1)</f>
        <v>42178</v>
      </c>
      <c r="L199" s="14" t="str">
        <f>LEFT(INDEX(상장법인목록_byKRX!$F$2:$F$2380,MATCH(MID($B199,1,5)&amp;"?",상장법인목록_byKRX!$B$2:$B$23800,0),1),2)</f>
        <v>12</v>
      </c>
      <c r="M199" t="str">
        <f>INDEX(상장회사_byKRX!$K$2:$K$2380,MATCH(MID($B199,1,5)&amp;"?",상장회사_byKRX!$B$2:$B$2380,0),1)</f>
        <v>경기도 성남시 분당구 판교로 332 (삼평동)</v>
      </c>
      <c r="N199" s="12" t="str">
        <f>INDEX(상장법인목록_byKRX!$H$2:$H$2380,MATCH(MID($B199,1,5)&amp;"?",상장법인목록_byKRX!$B$2:$B$23800,0),1)</f>
        <v>http://www.skdnd.com</v>
      </c>
      <c r="O199" s="12" t="str">
        <f>INDEX(상장법인목록_byKRX!$I$2:$I$2380,MATCH(MID($B199,1,5)&amp;"?",상장법인목록_byKRX!$B$2:$B$23800,0),1)</f>
        <v>경기도</v>
      </c>
    </row>
    <row r="200" spans="1:15">
      <c r="A200">
        <v>199</v>
      </c>
      <c r="B200" t="str">
        <f>상장종목_byKRX!A200</f>
        <v>068400</v>
      </c>
      <c r="C200" t="str">
        <f>상장종목_byKRX!B200</f>
        <v>SK렌터카</v>
      </c>
      <c r="D200" t="str">
        <f>INDEX(상장회사_byKRX!$C$2:$C$2380,MATCH(MID($B200,1,5)&amp;"?",상장회사_byKRX!$B$2:$B$2380,0),1)</f>
        <v>SK렌터카</v>
      </c>
      <c r="E200" t="str">
        <f>MID(상장종목_byKRX!$N200,SEARCH("(",상장종목_byKRX!$N200)+1,3)</f>
        <v>KRW</v>
      </c>
      <c r="F200" t="str">
        <f>INDEX(상장회사_byKRX!$D$2:$D$2380,MATCH(MID($B200,1,5)&amp;"?",상장회사_byKRX!$B$2:$B$2380,0),1)</f>
        <v>147601</v>
      </c>
      <c r="G200" t="str">
        <f>INDEX(상장회사_byKRX!$E$2:$E$2380,MATCH(MID($B200,1,5)&amp;"?",상장회사_byKRX!$B$2:$B$2380,0),1)</f>
        <v>운송장비 임대업</v>
      </c>
      <c r="H200" t="str">
        <f>INDEX(상장법인목록_byKRX!$D$2:$D$2380,MATCH(MID($B200,1,5)&amp;"?",상장법인목록_byKRX!$B$2:$B$23800,0),1)</f>
        <v>승용자동차 임대</v>
      </c>
      <c r="I200" s="12" t="str">
        <f>INDEX(상장법인목록_byKRX!$G$2:$G$2380,MATCH(MID($B200,1,5)&amp;"?",상장법인목록_byKRX!$B$2:$B$23800,0),1)</f>
        <v>현몽주</v>
      </c>
      <c r="J200" t="str">
        <f>INDEX(상장회사_byKRX!$J$2:$J$2380,MATCH(MID($B200,1,5)&amp;"?",상장회사_byKRX!$B$2:$B$2380,0),1)</f>
        <v>1544-1600</v>
      </c>
      <c r="K200" s="13">
        <f>INDEX(상장법인목록_byKRX!$E$2:$E$2380,MATCH(MID($B200,1,5)&amp;"?",상장법인목록_byKRX!$B$2:$B$23800,0),1)</f>
        <v>41117</v>
      </c>
      <c r="L200" s="14" t="str">
        <f>LEFT(INDEX(상장법인목록_byKRX!$F$2:$F$2380,MATCH(MID($B200,1,5)&amp;"?",상장법인목록_byKRX!$B$2:$B$23800,0),1),2)</f>
        <v>12</v>
      </c>
      <c r="M200" t="str">
        <f>INDEX(상장회사_byKRX!$K$2:$K$2380,MATCH(MID($B200,1,5)&amp;"?",상장회사_byKRX!$B$2:$B$2380,0),1)</f>
        <v>서울특별시 구로구  서부샛길 822 </v>
      </c>
      <c r="N200" s="12" t="str">
        <f>INDEX(상장법인목록_byKRX!$H$2:$H$2380,MATCH(MID($B200,1,5)&amp;"?",상장법인목록_byKRX!$B$2:$B$23800,0),1)</f>
        <v>http://www.skcarrental.com</v>
      </c>
      <c r="O200" s="12" t="str">
        <f>INDEX(상장법인목록_byKRX!$I$2:$I$2380,MATCH(MID($B200,1,5)&amp;"?",상장법인목록_byKRX!$B$2:$B$23800,0),1)</f>
        <v>서울특별시</v>
      </c>
    </row>
    <row r="201" spans="1:15">
      <c r="A201">
        <v>200</v>
      </c>
      <c r="B201" t="str">
        <f>상장종목_byKRX!A201</f>
        <v>036490</v>
      </c>
      <c r="C201" t="str">
        <f>상장종목_byKRX!B201</f>
        <v>SK머티리얼즈</v>
      </c>
      <c r="D201" t="str">
        <f>INDEX(상장회사_byKRX!$C$2:$C$2380,MATCH(MID($B201,1,5)&amp;"?",상장회사_byKRX!$B$2:$B$2380,0),1)</f>
        <v>SK머티리얼즈</v>
      </c>
      <c r="E201" t="str">
        <f>MID(상장종목_byKRX!$N201,SEARCH("(",상장종목_byKRX!$N201)+1,3)</f>
        <v>KRW</v>
      </c>
      <c r="F201" t="str">
        <f>INDEX(상장회사_byKRX!$D$2:$D$2380,MATCH(MID($B201,1,5)&amp;"?",상장회사_byKRX!$B$2:$B$2380,0),1)</f>
        <v>032001</v>
      </c>
      <c r="G201" t="str">
        <f>INDEX(상장회사_byKRX!$E$2:$E$2380,MATCH(MID($B201,1,5)&amp;"?",상장회사_byKRX!$B$2:$B$2380,0),1)</f>
        <v>기초 화학물질 제조업</v>
      </c>
      <c r="H201" t="str">
        <f>INDEX(상장법인목록_byKRX!$D$2:$D$2380,MATCH(MID($B201,1,5)&amp;"?",상장법인목록_byKRX!$B$2:$B$23800,0),1)</f>
        <v>반도체 및 디스플레이용 특수가스(NF3, SiH4, WF6 등)</v>
      </c>
      <c r="I201" s="12" t="str">
        <f>INDEX(상장법인목록_byKRX!$G$2:$G$2380,MATCH(MID($B201,1,5)&amp;"?",상장법인목록_byKRX!$B$2:$B$23800,0),1)</f>
        <v>이용욱</v>
      </c>
      <c r="J201" t="str">
        <f>INDEX(상장회사_byKRX!$J$2:$J$2380,MATCH(MID($B201,1,5)&amp;"?",상장회사_byKRX!$B$2:$B$2380,0),1)</f>
        <v>054-630-8114</v>
      </c>
      <c r="K201" s="13">
        <f>INDEX(상장법인목록_byKRX!$E$2:$E$2380,MATCH(MID($B201,1,5)&amp;"?",상장법인목록_byKRX!$B$2:$B$23800,0),1)</f>
        <v>36508</v>
      </c>
      <c r="L201" s="14" t="str">
        <f>LEFT(INDEX(상장법인목록_byKRX!$F$2:$F$2380,MATCH(MID($B201,1,5)&amp;"?",상장법인목록_byKRX!$B$2:$B$23800,0),1),2)</f>
        <v>12</v>
      </c>
      <c r="M201" t="str">
        <f>INDEX(상장회사_byKRX!$K$2:$K$2380,MATCH(MID($B201,1,5)&amp;"?",상장회사_byKRX!$B$2:$B$2380,0),1)</f>
        <v>경상북도 영주시  가흥공단로 59-33 </v>
      </c>
      <c r="N201" s="12" t="str">
        <f>INDEX(상장법인목록_byKRX!$H$2:$H$2380,MATCH(MID($B201,1,5)&amp;"?",상장법인목록_byKRX!$B$2:$B$23800,0),1)</f>
        <v>http://www.sk-materials.com</v>
      </c>
      <c r="O201" s="12" t="str">
        <f>INDEX(상장법인목록_byKRX!$I$2:$I$2380,MATCH(MID($B201,1,5)&amp;"?",상장법인목록_byKRX!$B$2:$B$23800,0),1)</f>
        <v>경상북도</v>
      </c>
    </row>
    <row r="202" spans="1:15">
      <c r="A202">
        <v>201</v>
      </c>
      <c r="B202" t="str">
        <f>상장종목_byKRX!A202</f>
        <v>052260</v>
      </c>
      <c r="C202" t="str">
        <f>상장종목_byKRX!B202</f>
        <v>SK바이오랜드</v>
      </c>
      <c r="D202" t="str">
        <f>INDEX(상장회사_byKRX!$C$2:$C$2380,MATCH(MID($B202,1,5)&amp;"?",상장회사_byKRX!$B$2:$B$2380,0),1)</f>
        <v>SK바이오랜드</v>
      </c>
      <c r="E202" t="str">
        <f>MID(상장종목_byKRX!$N202,SEARCH("(",상장종목_byKRX!$N202)+1,3)</f>
        <v>KRW</v>
      </c>
      <c r="F202" t="str">
        <f>INDEX(상장회사_byKRX!$D$2:$D$2380,MATCH(MID($B202,1,5)&amp;"?",상장회사_byKRX!$B$2:$B$2380,0),1)</f>
        <v>032004</v>
      </c>
      <c r="G202" t="str">
        <f>INDEX(상장회사_byKRX!$E$2:$E$2380,MATCH(MID($B202,1,5)&amp;"?",상장회사_byKRX!$B$2:$B$2380,0),1)</f>
        <v>기타 화학제품 제조업</v>
      </c>
      <c r="H202" t="str">
        <f>INDEX(상장법인목록_byKRX!$D$2:$D$2380,MATCH(MID($B202,1,5)&amp;"?",상장법인목록_byKRX!$B$2:$B$23800,0),1)</f>
        <v>천연물질 추출물, 미생물 배양제품</v>
      </c>
      <c r="I202" s="12" t="str">
        <f>INDEX(상장법인목록_byKRX!$G$2:$G$2380,MATCH(MID($B202,1,5)&amp;"?",상장법인목록_byKRX!$B$2:$B$23800,0),1)</f>
        <v>이근식</v>
      </c>
      <c r="J202" t="str">
        <f>INDEX(상장회사_byKRX!$J$2:$J$2380,MATCH(MID($B202,1,5)&amp;"?",상장회사_byKRX!$B$2:$B$2380,0),1)</f>
        <v>041-550-7700</v>
      </c>
      <c r="K202" s="13">
        <f>INDEX(상장법인목록_byKRX!$E$2:$E$2380,MATCH(MID($B202,1,5)&amp;"?",상장법인목록_byKRX!$B$2:$B$23800,0),1)</f>
        <v>37028</v>
      </c>
      <c r="L202" s="14" t="str">
        <f>LEFT(INDEX(상장법인목록_byKRX!$F$2:$F$2380,MATCH(MID($B202,1,5)&amp;"?",상장법인목록_byKRX!$B$2:$B$23800,0),1),2)</f>
        <v>12</v>
      </c>
      <c r="M202" t="str">
        <f>INDEX(상장회사_byKRX!$K$2:$K$2380,MATCH(MID($B202,1,5)&amp;"?",상장회사_byKRX!$B$2:$B$2380,0),1)</f>
        <v>충청북도 청주시 흥덕구 오송읍 오송생명2로 22 SK 바이오랜드 오송공장 </v>
      </c>
      <c r="N202" s="12" t="str">
        <f>INDEX(상장법인목록_byKRX!$H$2:$H$2380,MATCH(MID($B202,1,5)&amp;"?",상장법인목록_byKRX!$B$2:$B$23800,0),1)</f>
        <v>http://www.skbioland.com</v>
      </c>
      <c r="O202" s="12" t="str">
        <f>INDEX(상장법인목록_byKRX!$I$2:$I$2380,MATCH(MID($B202,1,5)&amp;"?",상장법인목록_byKRX!$B$2:$B$23800,0),1)</f>
        <v>충청북도</v>
      </c>
    </row>
    <row r="203" spans="1:15">
      <c r="A203">
        <v>202</v>
      </c>
      <c r="B203" t="str">
        <f>상장종목_byKRX!A203</f>
        <v>326030</v>
      </c>
      <c r="C203" t="str">
        <f>상장종목_byKRX!B203</f>
        <v>SK바이오팜</v>
      </c>
      <c r="D203" t="str">
        <f>INDEX(상장회사_byKRX!$C$2:$C$2380,MATCH(MID($B203,1,5)&amp;"?",상장회사_byKRX!$B$2:$B$2380,0),1)</f>
        <v>에스케이바이오팜</v>
      </c>
      <c r="E203" t="str">
        <f>MID(상장종목_byKRX!$N203,SEARCH("(",상장종목_byKRX!$N203)+1,3)</f>
        <v>KRW</v>
      </c>
      <c r="F203" t="str">
        <f>INDEX(상장회사_byKRX!$D$2:$D$2380,MATCH(MID($B203,1,5)&amp;"?",상장회사_byKRX!$B$2:$B$2380,0),1)</f>
        <v>137001</v>
      </c>
      <c r="G203" t="str">
        <f>INDEX(상장회사_byKRX!$E$2:$E$2380,MATCH(MID($B203,1,5)&amp;"?",상장회사_byKRX!$B$2:$B$2380,0),1)</f>
        <v>자연과학 및 공학 연구개발업</v>
      </c>
      <c r="H203" t="str">
        <f>INDEX(상장법인목록_byKRX!$D$2:$D$2380,MATCH(MID($B203,1,5)&amp;"?",상장법인목록_byKRX!$B$2:$B$23800,0),1)</f>
        <v>신경질환 및 정신질환을 포함한 중추신경 관련 신약 개발</v>
      </c>
      <c r="I203" s="12" t="str">
        <f>INDEX(상장법인목록_byKRX!$G$2:$G$2380,MATCH(MID($B203,1,5)&amp;"?",상장법인목록_byKRX!$B$2:$B$23800,0),1)</f>
        <v>조정우</v>
      </c>
      <c r="J203" t="str">
        <f>INDEX(상장회사_byKRX!$J$2:$J$2380,MATCH(MID($B203,1,5)&amp;"?",상장회사_byKRX!$B$2:$B$2380,0),1)</f>
        <v>031-8093-0114</v>
      </c>
      <c r="K203" s="13">
        <f>INDEX(상장법인목록_byKRX!$E$2:$E$2380,MATCH(MID($B203,1,5)&amp;"?",상장법인목록_byKRX!$B$2:$B$23800,0),1)</f>
        <v>44014</v>
      </c>
      <c r="L203" s="14" t="str">
        <f>LEFT(INDEX(상장법인목록_byKRX!$F$2:$F$2380,MATCH(MID($B203,1,5)&amp;"?",상장법인목록_byKRX!$B$2:$B$23800,0),1),2)</f>
        <v>12</v>
      </c>
      <c r="M203" t="str">
        <f>INDEX(상장회사_byKRX!$K$2:$K$2380,MATCH(MID($B203,1,5)&amp;"?",상장회사_byKRX!$B$2:$B$2380,0),1)</f>
        <v>경기도 성남시 분당구 판교역로 221 </v>
      </c>
      <c r="N203" s="12">
        <f>INDEX(상장법인목록_byKRX!$H$2:$H$2380,MATCH(MID($B203,1,5)&amp;"?",상장법인목록_byKRX!$B$2:$B$23800,0),1)</f>
        <v>0</v>
      </c>
      <c r="O203" s="12" t="str">
        <f>INDEX(상장법인목록_byKRX!$I$2:$I$2380,MATCH(MID($B203,1,5)&amp;"?",상장법인목록_byKRX!$B$2:$B$23800,0),1)</f>
        <v>경기도</v>
      </c>
    </row>
    <row r="204" spans="1:15">
      <c r="A204">
        <v>203</v>
      </c>
      <c r="B204" t="str">
        <f>상장종목_byKRX!A204</f>
        <v>03473K</v>
      </c>
      <c r="C204" t="str">
        <f>상장종목_byKRX!B204</f>
        <v>SK우</v>
      </c>
      <c r="D204" t="str">
        <f>INDEX(상장회사_byKRX!$C$2:$C$2380,MATCH(MID($B204,1,5)&amp;"?",상장회사_byKRX!$B$2:$B$2380,0),1)</f>
        <v>SK</v>
      </c>
      <c r="E204" t="str">
        <f>MID(상장종목_byKRX!$N204,SEARCH("(",상장종목_byKRX!$N204)+1,3)</f>
        <v>KRW</v>
      </c>
      <c r="F204" t="str">
        <f>INDEX(상장회사_byKRX!$D$2:$D$2380,MATCH(MID($B204,1,5)&amp;"?",상장회사_byKRX!$B$2:$B$2380,0),1)</f>
        <v>116409</v>
      </c>
      <c r="G204" t="str">
        <f>INDEX(상장회사_byKRX!$E$2:$E$2380,MATCH(MID($B204,1,5)&amp;"?",상장회사_byKRX!$B$2:$B$2380,0),1)</f>
        <v>기타 금융업</v>
      </c>
      <c r="H204" t="str">
        <f>INDEX(상장법인목록_byKRX!$D$2:$D$2380,MATCH(MID($B204,1,5)&amp;"?",상장법인목록_byKRX!$B$2:$B$23800,0),1)</f>
        <v>지주회사, 시스템통합(SI), 정보통신사업 관련 컨설팅,조사용역,정보통신기술 연구개발/정보통신기기,소프트웨어 개발,도매</v>
      </c>
      <c r="I204" s="12" t="str">
        <f>INDEX(상장법인목록_byKRX!$G$2:$G$2380,MATCH(MID($B204,1,5)&amp;"?",상장법인목록_byKRX!$B$2:$B$23800,0),1)</f>
        <v>최태원, 장동현, 박성하</v>
      </c>
      <c r="J204" t="str">
        <f>INDEX(상장회사_byKRX!$J$2:$J$2380,MATCH(MID($B204,1,5)&amp;"?",상장회사_byKRX!$B$2:$B$2380,0),1)</f>
        <v>02-2121-5114</v>
      </c>
      <c r="K204" s="13">
        <f>INDEX(상장법인목록_byKRX!$E$2:$E$2380,MATCH(MID($B204,1,5)&amp;"?",상장법인목록_byKRX!$B$2:$B$23800,0),1)</f>
        <v>40128</v>
      </c>
      <c r="L204" s="14" t="str">
        <f>LEFT(INDEX(상장법인목록_byKRX!$F$2:$F$2380,MATCH(MID($B204,1,5)&amp;"?",상장법인목록_byKRX!$B$2:$B$23800,0),1),2)</f>
        <v>12</v>
      </c>
      <c r="M204" t="str">
        <f>INDEX(상장회사_byKRX!$K$2:$K$2380,MATCH(MID($B204,1,5)&amp;"?",상장회사_byKRX!$B$2:$B$2380,0),1)</f>
        <v>서울특별시 종로구 종로 26 SK주식회사</v>
      </c>
      <c r="N204" s="12" t="str">
        <f>INDEX(상장법인목록_byKRX!$H$2:$H$2380,MATCH(MID($B204,1,5)&amp;"?",상장법인목록_byKRX!$B$2:$B$23800,0),1)</f>
        <v>http://www.sk.co.kr</v>
      </c>
      <c r="O204" s="12" t="str">
        <f>INDEX(상장법인목록_byKRX!$I$2:$I$2380,MATCH(MID($B204,1,5)&amp;"?",상장법인목록_byKRX!$B$2:$B$23800,0),1)</f>
        <v>서울특별시</v>
      </c>
    </row>
    <row r="205" spans="1:15">
      <c r="A205">
        <v>204</v>
      </c>
      <c r="B205" t="str">
        <f>상장종목_byKRX!A205</f>
        <v>096770</v>
      </c>
      <c r="C205" t="str">
        <f>상장종목_byKRX!B205</f>
        <v>SK이노베이션</v>
      </c>
      <c r="D205" t="str">
        <f>INDEX(상장회사_byKRX!$C$2:$C$2380,MATCH(MID($B205,1,5)&amp;"?",상장회사_byKRX!$B$2:$B$2380,0),1)</f>
        <v>SK이노베이션</v>
      </c>
      <c r="E205" t="str">
        <f>MID(상장종목_byKRX!$N205,SEARCH("(",상장종목_byKRX!$N205)+1,3)</f>
        <v>KRW</v>
      </c>
      <c r="F205" t="str">
        <f>INDEX(상장회사_byKRX!$D$2:$D$2380,MATCH(MID($B205,1,5)&amp;"?",상장회사_byKRX!$B$2:$B$2380,0),1)</f>
        <v>031902</v>
      </c>
      <c r="G205" t="str">
        <f>INDEX(상장회사_byKRX!$E$2:$E$2380,MATCH(MID($B205,1,5)&amp;"?",상장회사_byKRX!$B$2:$B$2380,0),1)</f>
        <v>석유 정제품 제조업</v>
      </c>
      <c r="H205" t="str">
        <f>INDEX(상장법인목록_byKRX!$D$2:$D$2380,MATCH(MID($B205,1,5)&amp;"?",상장법인목록_byKRX!$B$2:$B$23800,0),1)</f>
        <v>석유정제,석유화학제품,윤활유제품,아스팔트제품,의약중간체 제조,판매,유전개발,대체에너지사업</v>
      </c>
      <c r="I205" s="12" t="str">
        <f>INDEX(상장법인목록_byKRX!$G$2:$G$2380,MATCH(MID($B205,1,5)&amp;"?",상장법인목록_byKRX!$B$2:$B$23800,0),1)</f>
        <v>김준</v>
      </c>
      <c r="J205" t="str">
        <f>INDEX(상장회사_byKRX!$J$2:$J$2380,MATCH(MID($B205,1,5)&amp;"?",상장회사_byKRX!$B$2:$B$2380,0),1)</f>
        <v>02-2121-5114</v>
      </c>
      <c r="K205" s="13">
        <f>INDEX(상장법인목록_byKRX!$E$2:$E$2380,MATCH(MID($B205,1,5)&amp;"?",상장법인목록_byKRX!$B$2:$B$23800,0),1)</f>
        <v>39288</v>
      </c>
      <c r="L205" s="14" t="str">
        <f>LEFT(INDEX(상장법인목록_byKRX!$F$2:$F$2380,MATCH(MID($B205,1,5)&amp;"?",상장법인목록_byKRX!$B$2:$B$23800,0),1),2)</f>
        <v>12</v>
      </c>
      <c r="M205" t="str">
        <f>INDEX(상장회사_byKRX!$K$2:$K$2380,MATCH(MID($B205,1,5)&amp;"?",상장회사_byKRX!$B$2:$B$2380,0),1)</f>
        <v>서울특별시 종로구  종로 26 </v>
      </c>
      <c r="N205" s="12" t="str">
        <f>INDEX(상장법인목록_byKRX!$H$2:$H$2380,MATCH(MID($B205,1,5)&amp;"?",상장법인목록_byKRX!$B$2:$B$23800,0),1)</f>
        <v>http://www.SKinnovation.com</v>
      </c>
      <c r="O205" s="12" t="str">
        <f>INDEX(상장법인목록_byKRX!$I$2:$I$2380,MATCH(MID($B205,1,5)&amp;"?",상장법인목록_byKRX!$B$2:$B$23800,0),1)</f>
        <v>서울특별시</v>
      </c>
    </row>
    <row r="206" spans="1:15">
      <c r="A206">
        <v>205</v>
      </c>
      <c r="B206" t="str">
        <f>상장종목_byKRX!A206</f>
        <v>096775</v>
      </c>
      <c r="C206" t="str">
        <f>상장종목_byKRX!B206</f>
        <v>SK이노베이션우</v>
      </c>
      <c r="D206" t="str">
        <f>INDEX(상장회사_byKRX!$C$2:$C$2380,MATCH(MID($B206,1,5)&amp;"?",상장회사_byKRX!$B$2:$B$2380,0),1)</f>
        <v>SK이노베이션</v>
      </c>
      <c r="E206" t="str">
        <f>MID(상장종목_byKRX!$N206,SEARCH("(",상장종목_byKRX!$N206)+1,3)</f>
        <v>KRW</v>
      </c>
      <c r="F206" t="str">
        <f>INDEX(상장회사_byKRX!$D$2:$D$2380,MATCH(MID($B206,1,5)&amp;"?",상장회사_byKRX!$B$2:$B$2380,0),1)</f>
        <v>031902</v>
      </c>
      <c r="G206" t="str">
        <f>INDEX(상장회사_byKRX!$E$2:$E$2380,MATCH(MID($B206,1,5)&amp;"?",상장회사_byKRX!$B$2:$B$2380,0),1)</f>
        <v>석유 정제품 제조업</v>
      </c>
      <c r="H206" t="str">
        <f>INDEX(상장법인목록_byKRX!$D$2:$D$2380,MATCH(MID($B206,1,5)&amp;"?",상장법인목록_byKRX!$B$2:$B$23800,0),1)</f>
        <v>석유정제,석유화학제품,윤활유제품,아스팔트제품,의약중간체 제조,판매,유전개발,대체에너지사업</v>
      </c>
      <c r="I206" s="12" t="str">
        <f>INDEX(상장법인목록_byKRX!$G$2:$G$2380,MATCH(MID($B206,1,5)&amp;"?",상장법인목록_byKRX!$B$2:$B$23800,0),1)</f>
        <v>김준</v>
      </c>
      <c r="J206" t="str">
        <f>INDEX(상장회사_byKRX!$J$2:$J$2380,MATCH(MID($B206,1,5)&amp;"?",상장회사_byKRX!$B$2:$B$2380,0),1)</f>
        <v>02-2121-5114</v>
      </c>
      <c r="K206" s="13">
        <f>INDEX(상장법인목록_byKRX!$E$2:$E$2380,MATCH(MID($B206,1,5)&amp;"?",상장법인목록_byKRX!$B$2:$B$23800,0),1)</f>
        <v>39288</v>
      </c>
      <c r="L206" s="14" t="str">
        <f>LEFT(INDEX(상장법인목록_byKRX!$F$2:$F$2380,MATCH(MID($B206,1,5)&amp;"?",상장법인목록_byKRX!$B$2:$B$23800,0),1),2)</f>
        <v>12</v>
      </c>
      <c r="M206" t="str">
        <f>INDEX(상장회사_byKRX!$K$2:$K$2380,MATCH(MID($B206,1,5)&amp;"?",상장회사_byKRX!$B$2:$B$2380,0),1)</f>
        <v>서울특별시 종로구  종로 26 </v>
      </c>
      <c r="N206" s="12" t="str">
        <f>INDEX(상장법인목록_byKRX!$H$2:$H$2380,MATCH(MID($B206,1,5)&amp;"?",상장법인목록_byKRX!$B$2:$B$23800,0),1)</f>
        <v>http://www.SKinnovation.com</v>
      </c>
      <c r="O206" s="12" t="str">
        <f>INDEX(상장법인목록_byKRX!$I$2:$I$2380,MATCH(MID($B206,1,5)&amp;"?",상장법인목록_byKRX!$B$2:$B$23800,0),1)</f>
        <v>서울특별시</v>
      </c>
    </row>
    <row r="207" spans="1:15">
      <c r="A207">
        <v>206</v>
      </c>
      <c r="B207" t="str">
        <f>상장종목_byKRX!A207</f>
        <v>001510</v>
      </c>
      <c r="C207" t="str">
        <f>상장종목_byKRX!B207</f>
        <v>SK증권</v>
      </c>
      <c r="D207" t="str">
        <f>INDEX(상장회사_byKRX!$C$2:$C$2380,MATCH(MID($B207,1,5)&amp;"?",상장회사_byKRX!$B$2:$B$2380,0),1)</f>
        <v>SK증권</v>
      </c>
      <c r="E207" t="str">
        <f>MID(상장종목_byKRX!$N207,SEARCH("(",상장종목_byKRX!$N207)+1,3)</f>
        <v>KRW</v>
      </c>
      <c r="F207" t="str">
        <f>INDEX(상장회사_byKRX!$D$2:$D$2380,MATCH(MID($B207,1,5)&amp;"?",상장회사_byKRX!$B$2:$B$2380,0),1)</f>
        <v>116601</v>
      </c>
      <c r="G207" t="str">
        <f>INDEX(상장회사_byKRX!$E$2:$E$2380,MATCH(MID($B207,1,5)&amp;"?",상장회사_byKRX!$B$2:$B$2380,0),1)</f>
        <v>금융 지원 서비스업</v>
      </c>
      <c r="H207" t="str">
        <f>INDEX(상장법인목록_byKRX!$D$2:$D$2380,MATCH(MID($B207,1,5)&amp;"?",상장법인목록_byKRX!$B$2:$B$23800,0),1)</f>
        <v>증권업,부동산 임대</v>
      </c>
      <c r="I207" s="12" t="str">
        <f>INDEX(상장법인목록_byKRX!$G$2:$G$2380,MATCH(MID($B207,1,5)&amp;"?",상장법인목록_byKRX!$B$2:$B$23800,0),1)</f>
        <v>김 신</v>
      </c>
      <c r="J207" t="str">
        <f>INDEX(상장회사_byKRX!$J$2:$J$2380,MATCH(MID($B207,1,5)&amp;"?",상장회사_byKRX!$B$2:$B$2380,0),1)</f>
        <v>02-3773-8245</v>
      </c>
      <c r="K207" s="13">
        <f>INDEX(상장법인목록_byKRX!$E$2:$E$2380,MATCH(MID($B207,1,5)&amp;"?",상장법인목록_byKRX!$B$2:$B$23800,0),1)</f>
        <v>31675</v>
      </c>
      <c r="L207" s="14" t="str">
        <f>LEFT(INDEX(상장법인목록_byKRX!$F$2:$F$2380,MATCH(MID($B207,1,5)&amp;"?",상장법인목록_byKRX!$B$2:$B$23800,0),1),2)</f>
        <v>12</v>
      </c>
      <c r="M207" t="str">
        <f>INDEX(상장회사_byKRX!$K$2:$K$2380,MATCH(MID($B207,1,5)&amp;"?",상장회사_byKRX!$B$2:$B$2380,0),1)</f>
        <v>서울특별시 영등포구 국제금융로8길 31 여의도동 SK증권빌딩</v>
      </c>
      <c r="N207" s="12" t="str">
        <f>INDEX(상장법인목록_byKRX!$H$2:$H$2380,MATCH(MID($B207,1,5)&amp;"?",상장법인목록_byKRX!$B$2:$B$23800,0),1)</f>
        <v>http://www.sks.co.kr</v>
      </c>
      <c r="O207" s="12" t="str">
        <f>INDEX(상장법인목록_byKRX!$I$2:$I$2380,MATCH(MID($B207,1,5)&amp;"?",상장법인목록_byKRX!$B$2:$B$23800,0),1)</f>
        <v>서울특별시</v>
      </c>
    </row>
    <row r="208" spans="1:15">
      <c r="A208">
        <v>207</v>
      </c>
      <c r="B208" t="str">
        <f>상장종목_byKRX!A208</f>
        <v>001515</v>
      </c>
      <c r="C208" t="str">
        <f>상장종목_byKRX!B208</f>
        <v>SK증권우</v>
      </c>
      <c r="D208" t="str">
        <f>INDEX(상장회사_byKRX!$C$2:$C$2380,MATCH(MID($B208,1,5)&amp;"?",상장회사_byKRX!$B$2:$B$2380,0),1)</f>
        <v>SK증권</v>
      </c>
      <c r="E208" t="str">
        <f>MID(상장종목_byKRX!$N208,SEARCH("(",상장종목_byKRX!$N208)+1,3)</f>
        <v>KRW</v>
      </c>
      <c r="F208" t="str">
        <f>INDEX(상장회사_byKRX!$D$2:$D$2380,MATCH(MID($B208,1,5)&amp;"?",상장회사_byKRX!$B$2:$B$2380,0),1)</f>
        <v>116601</v>
      </c>
      <c r="G208" t="str">
        <f>INDEX(상장회사_byKRX!$E$2:$E$2380,MATCH(MID($B208,1,5)&amp;"?",상장회사_byKRX!$B$2:$B$2380,0),1)</f>
        <v>금융 지원 서비스업</v>
      </c>
      <c r="H208" t="str">
        <f>INDEX(상장법인목록_byKRX!$D$2:$D$2380,MATCH(MID($B208,1,5)&amp;"?",상장법인목록_byKRX!$B$2:$B$23800,0),1)</f>
        <v>증권업,부동산 임대</v>
      </c>
      <c r="I208" s="12" t="str">
        <f>INDEX(상장법인목록_byKRX!$G$2:$G$2380,MATCH(MID($B208,1,5)&amp;"?",상장법인목록_byKRX!$B$2:$B$23800,0),1)</f>
        <v>김 신</v>
      </c>
      <c r="J208" t="str">
        <f>INDEX(상장회사_byKRX!$J$2:$J$2380,MATCH(MID($B208,1,5)&amp;"?",상장회사_byKRX!$B$2:$B$2380,0),1)</f>
        <v>02-3773-8245</v>
      </c>
      <c r="K208" s="13">
        <f>INDEX(상장법인목록_byKRX!$E$2:$E$2380,MATCH(MID($B208,1,5)&amp;"?",상장법인목록_byKRX!$B$2:$B$23800,0),1)</f>
        <v>31675</v>
      </c>
      <c r="L208" s="14" t="str">
        <f>LEFT(INDEX(상장법인목록_byKRX!$F$2:$F$2380,MATCH(MID($B208,1,5)&amp;"?",상장법인목록_byKRX!$B$2:$B$23800,0),1),2)</f>
        <v>12</v>
      </c>
      <c r="M208" t="str">
        <f>INDEX(상장회사_byKRX!$K$2:$K$2380,MATCH(MID($B208,1,5)&amp;"?",상장회사_byKRX!$B$2:$B$2380,0),1)</f>
        <v>서울특별시 영등포구 국제금융로8길 31 여의도동 SK증권빌딩</v>
      </c>
      <c r="N208" s="12" t="str">
        <f>INDEX(상장법인목록_byKRX!$H$2:$H$2380,MATCH(MID($B208,1,5)&amp;"?",상장법인목록_byKRX!$B$2:$B$23800,0),1)</f>
        <v>http://www.sks.co.kr</v>
      </c>
      <c r="O208" s="12" t="str">
        <f>INDEX(상장법인목록_byKRX!$I$2:$I$2380,MATCH(MID($B208,1,5)&amp;"?",상장법인목록_byKRX!$B$2:$B$23800,0),1)</f>
        <v>서울특별시</v>
      </c>
    </row>
    <row r="209" spans="1:15">
      <c r="A209">
        <v>208</v>
      </c>
      <c r="B209" t="str">
        <f>상장종목_byKRX!A209</f>
        <v>285130</v>
      </c>
      <c r="C209" t="str">
        <f>상장종목_byKRX!B209</f>
        <v>SK케미칼</v>
      </c>
      <c r="D209" t="str">
        <f>INDEX(상장회사_byKRX!$C$2:$C$2380,MATCH(MID($B209,1,5)&amp;"?",상장회사_byKRX!$B$2:$B$2380,0),1)</f>
        <v>SK케미칼</v>
      </c>
      <c r="E209" t="str">
        <f>MID(상장종목_byKRX!$N209,SEARCH("(",상장종목_byKRX!$N209)+1,3)</f>
        <v>KRW</v>
      </c>
      <c r="F209" t="str">
        <f>INDEX(상장회사_byKRX!$D$2:$D$2380,MATCH(MID($B209,1,5)&amp;"?",상장회사_byKRX!$B$2:$B$2380,0),1)</f>
        <v>032002</v>
      </c>
      <c r="G209" t="str">
        <f>INDEX(상장회사_byKRX!$E$2:$E$2380,MATCH(MID($B209,1,5)&amp;"?",상장회사_byKRX!$B$2:$B$2380,0),1)</f>
        <v>합성고무 및 플라스틱 물질 제조업</v>
      </c>
      <c r="H209" t="str">
        <f>INDEX(상장법인목록_byKRX!$D$2:$D$2380,MATCH(MID($B209,1,5)&amp;"?",상장법인목록_byKRX!$B$2:$B$23800,0),1)</f>
        <v>PETG 수지, PET 수지, 바이오디젤, 백신</v>
      </c>
      <c r="I209" s="12" t="str">
        <f>INDEX(상장법인목록_byKRX!$G$2:$G$2380,MATCH(MID($B209,1,5)&amp;"?",상장법인목록_byKRX!$B$2:$B$23800,0),1)</f>
        <v>김철, 전광현</v>
      </c>
      <c r="J209" t="str">
        <f>INDEX(상장회사_byKRX!$J$2:$J$2380,MATCH(MID($B209,1,5)&amp;"?",상장회사_byKRX!$B$2:$B$2380,0),1)</f>
        <v>02-2008-2726</v>
      </c>
      <c r="K209" s="13">
        <f>INDEX(상장법인목록_byKRX!$E$2:$E$2380,MATCH(MID($B209,1,5)&amp;"?",상장법인목록_byKRX!$B$2:$B$23800,0),1)</f>
        <v>43105</v>
      </c>
      <c r="L209" s="14" t="str">
        <f>LEFT(INDEX(상장법인목록_byKRX!$F$2:$F$2380,MATCH(MID($B209,1,5)&amp;"?",상장법인목록_byKRX!$B$2:$B$23800,0),1),2)</f>
        <v>12</v>
      </c>
      <c r="M209" t="str">
        <f>INDEX(상장회사_byKRX!$K$2:$K$2380,MATCH(MID($B209,1,5)&amp;"?",상장회사_byKRX!$B$2:$B$2380,0),1)</f>
        <v>경기도 성남시 분당구 판교로 310 </v>
      </c>
      <c r="N209" s="12" t="str">
        <f>INDEX(상장법인목록_byKRX!$H$2:$H$2380,MATCH(MID($B209,1,5)&amp;"?",상장법인목록_byKRX!$B$2:$B$23800,0),1)</f>
        <v>http://www.skchemicals.com</v>
      </c>
      <c r="O209" s="12" t="str">
        <f>INDEX(상장법인목록_byKRX!$I$2:$I$2380,MATCH(MID($B209,1,5)&amp;"?",상장법인목록_byKRX!$B$2:$B$23800,0),1)</f>
        <v>경기도</v>
      </c>
    </row>
    <row r="210" spans="1:15">
      <c r="A210">
        <v>209</v>
      </c>
      <c r="B210" t="str">
        <f>상장종목_byKRX!A210</f>
        <v>28513K</v>
      </c>
      <c r="C210" t="str">
        <f>상장종목_byKRX!B210</f>
        <v>SK케미칼우</v>
      </c>
      <c r="D210" t="str">
        <f>INDEX(상장회사_byKRX!$C$2:$C$2380,MATCH(MID($B210,1,5)&amp;"?",상장회사_byKRX!$B$2:$B$2380,0),1)</f>
        <v>SK케미칼</v>
      </c>
      <c r="E210" t="str">
        <f>MID(상장종목_byKRX!$N210,SEARCH("(",상장종목_byKRX!$N210)+1,3)</f>
        <v>KRW</v>
      </c>
      <c r="F210" t="str">
        <f>INDEX(상장회사_byKRX!$D$2:$D$2380,MATCH(MID($B210,1,5)&amp;"?",상장회사_byKRX!$B$2:$B$2380,0),1)</f>
        <v>032002</v>
      </c>
      <c r="G210" t="str">
        <f>INDEX(상장회사_byKRX!$E$2:$E$2380,MATCH(MID($B210,1,5)&amp;"?",상장회사_byKRX!$B$2:$B$2380,0),1)</f>
        <v>합성고무 및 플라스틱 물질 제조업</v>
      </c>
      <c r="H210" t="str">
        <f>INDEX(상장법인목록_byKRX!$D$2:$D$2380,MATCH(MID($B210,1,5)&amp;"?",상장법인목록_byKRX!$B$2:$B$23800,0),1)</f>
        <v>PETG 수지, PET 수지, 바이오디젤, 백신</v>
      </c>
      <c r="I210" s="12" t="str">
        <f>INDEX(상장법인목록_byKRX!$G$2:$G$2380,MATCH(MID($B210,1,5)&amp;"?",상장법인목록_byKRX!$B$2:$B$23800,0),1)</f>
        <v>김철, 전광현</v>
      </c>
      <c r="J210" t="str">
        <f>INDEX(상장회사_byKRX!$J$2:$J$2380,MATCH(MID($B210,1,5)&amp;"?",상장회사_byKRX!$B$2:$B$2380,0),1)</f>
        <v>02-2008-2726</v>
      </c>
      <c r="K210" s="13">
        <f>INDEX(상장법인목록_byKRX!$E$2:$E$2380,MATCH(MID($B210,1,5)&amp;"?",상장법인목록_byKRX!$B$2:$B$23800,0),1)</f>
        <v>43105</v>
      </c>
      <c r="L210" s="14" t="str">
        <f>LEFT(INDEX(상장법인목록_byKRX!$F$2:$F$2380,MATCH(MID($B210,1,5)&amp;"?",상장법인목록_byKRX!$B$2:$B$23800,0),1),2)</f>
        <v>12</v>
      </c>
      <c r="M210" t="str">
        <f>INDEX(상장회사_byKRX!$K$2:$K$2380,MATCH(MID($B210,1,5)&amp;"?",상장회사_byKRX!$B$2:$B$2380,0),1)</f>
        <v>경기도 성남시 분당구 판교로 310 </v>
      </c>
      <c r="N210" s="12" t="str">
        <f>INDEX(상장법인목록_byKRX!$H$2:$H$2380,MATCH(MID($B210,1,5)&amp;"?",상장법인목록_byKRX!$B$2:$B$23800,0),1)</f>
        <v>http://www.skchemicals.com</v>
      </c>
      <c r="O210" s="12" t="str">
        <f>INDEX(상장법인목록_byKRX!$I$2:$I$2380,MATCH(MID($B210,1,5)&amp;"?",상장법인목록_byKRX!$B$2:$B$23800,0),1)</f>
        <v>경기도</v>
      </c>
    </row>
    <row r="211" spans="1:15">
      <c r="A211">
        <v>210</v>
      </c>
      <c r="B211" t="str">
        <f>상장종목_byKRX!A211</f>
        <v>017670</v>
      </c>
      <c r="C211" t="str">
        <f>상장종목_byKRX!B211</f>
        <v>SK텔레콤</v>
      </c>
      <c r="D211" t="str">
        <f>INDEX(상장회사_byKRX!$C$2:$C$2380,MATCH(MID($B211,1,5)&amp;"?",상장회사_byKRX!$B$2:$B$2380,0),1)</f>
        <v>SK텔레콤</v>
      </c>
      <c r="E211" t="str">
        <f>MID(상장종목_byKRX!$N211,SEARCH("(",상장종목_byKRX!$N211)+1,3)</f>
        <v>KRW</v>
      </c>
      <c r="F211" t="str">
        <f>INDEX(상장회사_byKRX!$D$2:$D$2380,MATCH(MID($B211,1,5)&amp;"?",상장회사_byKRX!$B$2:$B$2380,0),1)</f>
        <v>106102</v>
      </c>
      <c r="G211" t="str">
        <f>INDEX(상장회사_byKRX!$E$2:$E$2380,MATCH(MID($B211,1,5)&amp;"?",상장회사_byKRX!$B$2:$B$2380,0),1)</f>
        <v>전기 통신업</v>
      </c>
      <c r="H211" t="str">
        <f>INDEX(상장법인목록_byKRX!$D$2:$D$2380,MATCH(MID($B211,1,5)&amp;"?",상장법인목록_byKRX!$B$2:$B$23800,0),1)</f>
        <v>이동전화,무선호출서비스,부가통신</v>
      </c>
      <c r="I211" s="12" t="str">
        <f>INDEX(상장법인목록_byKRX!$G$2:$G$2380,MATCH(MID($B211,1,5)&amp;"?",상장법인목록_byKRX!$B$2:$B$23800,0),1)</f>
        <v>박정호</v>
      </c>
      <c r="J211" t="str">
        <f>INDEX(상장회사_byKRX!$J$2:$J$2380,MATCH(MID($B211,1,5)&amp;"?",상장회사_byKRX!$B$2:$B$2380,0),1)</f>
        <v>02-6100-2114</v>
      </c>
      <c r="K211" s="13">
        <f>INDEX(상장법인목록_byKRX!$E$2:$E$2380,MATCH(MID($B211,1,5)&amp;"?",상장법인목록_byKRX!$B$2:$B$23800,0),1)</f>
        <v>32819</v>
      </c>
      <c r="L211" s="14" t="str">
        <f>LEFT(INDEX(상장법인목록_byKRX!$F$2:$F$2380,MATCH(MID($B211,1,5)&amp;"?",상장법인목록_byKRX!$B$2:$B$23800,0),1),2)</f>
        <v>12</v>
      </c>
      <c r="M211" t="str">
        <f>INDEX(상장회사_byKRX!$K$2:$K$2380,MATCH(MID($B211,1,5)&amp;"?",상장회사_byKRX!$B$2:$B$2380,0),1)</f>
        <v>서울특별시 중구  을지로 65 (을자로2가)</v>
      </c>
      <c r="N211" s="12" t="str">
        <f>INDEX(상장법인목록_byKRX!$H$2:$H$2380,MATCH(MID($B211,1,5)&amp;"?",상장법인목록_byKRX!$B$2:$B$23800,0),1)</f>
        <v>http://www.sktelecom.com</v>
      </c>
      <c r="O211" s="12" t="str">
        <f>INDEX(상장법인목록_byKRX!$I$2:$I$2380,MATCH(MID($B211,1,5)&amp;"?",상장법인목록_byKRX!$B$2:$B$23800,0),1)</f>
        <v>서울특별시</v>
      </c>
    </row>
    <row r="212" spans="1:15">
      <c r="A212">
        <v>211</v>
      </c>
      <c r="B212" t="str">
        <f>상장종목_byKRX!A212</f>
        <v>000660</v>
      </c>
      <c r="C212" t="str">
        <f>상장종목_byKRX!B212</f>
        <v>SK하이닉스</v>
      </c>
      <c r="D212" t="str">
        <f>INDEX(상장회사_byKRX!$C$2:$C$2380,MATCH(MID($B212,1,5)&amp;"?",상장회사_byKRX!$B$2:$B$2380,0),1)</f>
        <v>SK하이닉스</v>
      </c>
      <c r="E212" t="str">
        <f>MID(상장종목_byKRX!$N212,SEARCH("(",상장종목_byKRX!$N212)+1,3)</f>
        <v>KRW</v>
      </c>
      <c r="F212" t="str">
        <f>INDEX(상장회사_byKRX!$D$2:$D$2380,MATCH(MID($B212,1,5)&amp;"?",상장회사_byKRX!$B$2:$B$2380,0),1)</f>
        <v>032601</v>
      </c>
      <c r="G212" t="str">
        <f>INDEX(상장회사_byKRX!$E$2:$E$2380,MATCH(MID($B212,1,5)&amp;"?",상장회사_byKRX!$B$2:$B$2380,0),1)</f>
        <v>반도체 제조업</v>
      </c>
      <c r="H212" t="str">
        <f>INDEX(상장법인목록_byKRX!$D$2:$D$2380,MATCH(MID($B212,1,5)&amp;"?",상장법인목록_byKRX!$B$2:$B$23800,0),1)</f>
        <v>반도체,컴퓨터,통신기기 제조,도매</v>
      </c>
      <c r="I212" s="12" t="str">
        <f>INDEX(상장법인목록_byKRX!$G$2:$G$2380,MATCH(MID($B212,1,5)&amp;"?",상장법인목록_byKRX!$B$2:$B$23800,0),1)</f>
        <v>이석희</v>
      </c>
      <c r="J212" t="str">
        <f>INDEX(상장회사_byKRX!$J$2:$J$2380,MATCH(MID($B212,1,5)&amp;"?",상장회사_byKRX!$B$2:$B$2380,0),1)</f>
        <v>031-630-4114</v>
      </c>
      <c r="K212" s="13">
        <f>INDEX(상장법인목록_byKRX!$E$2:$E$2380,MATCH(MID($B212,1,5)&amp;"?",상장법인목록_byKRX!$B$2:$B$23800,0),1)</f>
        <v>35425</v>
      </c>
      <c r="L212" s="14" t="str">
        <f>LEFT(INDEX(상장법인목록_byKRX!$F$2:$F$2380,MATCH(MID($B212,1,5)&amp;"?",상장법인목록_byKRX!$B$2:$B$23800,0),1),2)</f>
        <v>12</v>
      </c>
      <c r="M212" t="str">
        <f>INDEX(상장회사_byKRX!$K$2:$K$2380,MATCH(MID($B212,1,5)&amp;"?",상장회사_byKRX!$B$2:$B$2380,0),1)</f>
        <v>경기도 이천시  부발읍 경충대로 2091 </v>
      </c>
      <c r="N212" s="12" t="str">
        <f>INDEX(상장법인목록_byKRX!$H$2:$H$2380,MATCH(MID($B212,1,5)&amp;"?",상장법인목록_byKRX!$B$2:$B$23800,0),1)</f>
        <v>http://www.skhynix.com</v>
      </c>
      <c r="O212" s="12" t="str">
        <f>INDEX(상장법인목록_byKRX!$I$2:$I$2380,MATCH(MID($B212,1,5)&amp;"?",상장법인목록_byKRX!$B$2:$B$23800,0),1)</f>
        <v>경기도</v>
      </c>
    </row>
    <row r="213" spans="1:15">
      <c r="A213">
        <v>212</v>
      </c>
      <c r="B213" t="str">
        <f>상장종목_byKRX!A213</f>
        <v>048550</v>
      </c>
      <c r="C213" t="str">
        <f>상장종목_byKRX!B213</f>
        <v>SM C&amp;C</v>
      </c>
      <c r="D213" t="str">
        <f>INDEX(상장회사_byKRX!$C$2:$C$2380,MATCH(MID($B213,1,5)&amp;"?",상장회사_byKRX!$B$2:$B$2380,0),1)</f>
        <v>SM C&amp;C</v>
      </c>
      <c r="E213" t="str">
        <f>MID(상장종목_byKRX!$N213,SEARCH("(",상장종목_byKRX!$N213)+1,3)</f>
        <v>KRW</v>
      </c>
      <c r="F213" t="str">
        <f>INDEX(상장회사_byKRX!$D$2:$D$2380,MATCH(MID($B213,1,5)&amp;"?",상장회사_byKRX!$B$2:$B$2380,0),1)</f>
        <v>137103</v>
      </c>
      <c r="G213" t="str">
        <f>INDEX(상장회사_byKRX!$E$2:$E$2380,MATCH(MID($B213,1,5)&amp;"?",상장회사_byKRX!$B$2:$B$2380,0),1)</f>
        <v>광고업</v>
      </c>
      <c r="H213" t="str">
        <f>INDEX(상장법인목록_byKRX!$D$2:$D$2380,MATCH(MID($B213,1,5)&amp;"?",상장법인목록_byKRX!$B$2:$B$23800,0),1)</f>
        <v>영상콘텐츠 제작 및 매니지먼트, 여행</v>
      </c>
      <c r="I213" s="12" t="str">
        <f>INDEX(상장법인목록_byKRX!$G$2:$G$2380,MATCH(MID($B213,1,5)&amp;"?",상장법인목록_byKRX!$B$2:$B$23800,0),1)</f>
        <v>김동준, 남궁철</v>
      </c>
      <c r="J213" t="str">
        <f>INDEX(상장회사_byKRX!$J$2:$J$2380,MATCH(MID($B213,1,5)&amp;"?",상장회사_byKRX!$B$2:$B$2380,0),1)</f>
        <v>02-3788-0000</v>
      </c>
      <c r="K213" s="13">
        <f>INDEX(상장법인목록_byKRX!$E$2:$E$2380,MATCH(MID($B213,1,5)&amp;"?",상장법인목록_byKRX!$B$2:$B$23800,0),1)</f>
        <v>36909</v>
      </c>
      <c r="L213" s="14" t="str">
        <f>LEFT(INDEX(상장법인목록_byKRX!$F$2:$F$2380,MATCH(MID($B213,1,5)&amp;"?",상장법인목록_byKRX!$B$2:$B$23800,0),1),2)</f>
        <v>12</v>
      </c>
      <c r="M213" t="str">
        <f>INDEX(상장회사_byKRX!$K$2:$K$2380,MATCH(MID($B213,1,5)&amp;"?",상장회사_byKRX!$B$2:$B$2380,0),1)</f>
        <v>서울특별시 강남구 삼성로 648한섬빌딩 </v>
      </c>
      <c r="N213" s="12" t="str">
        <f>INDEX(상장법인목록_byKRX!$H$2:$H$2380,MATCH(MID($B213,1,5)&amp;"?",상장법인목록_byKRX!$B$2:$B$23800,0),1)</f>
        <v>http://www.smcultureandcontents.com</v>
      </c>
      <c r="O213" s="12" t="str">
        <f>INDEX(상장법인목록_byKRX!$I$2:$I$2380,MATCH(MID($B213,1,5)&amp;"?",상장법인목록_byKRX!$B$2:$B$23800,0),1)</f>
        <v>서울특별시</v>
      </c>
    </row>
    <row r="214" spans="1:15">
      <c r="A214">
        <v>213</v>
      </c>
      <c r="B214" t="str">
        <f>상장종목_byKRX!A214</f>
        <v>063440</v>
      </c>
      <c r="C214" t="str">
        <f>상장종목_byKRX!B214</f>
        <v>SM Life Design</v>
      </c>
      <c r="D214" t="str">
        <f>INDEX(상장회사_byKRX!$C$2:$C$2380,MATCH(MID($B214,1,5)&amp;"?",상장회사_byKRX!$B$2:$B$2380,0),1)</f>
        <v>SM Life Design</v>
      </c>
      <c r="E214" t="str">
        <f>MID(상장종목_byKRX!$N214,SEARCH("(",상장종목_byKRX!$N214)+1,3)</f>
        <v>KRW</v>
      </c>
      <c r="F214" t="str">
        <f>INDEX(상장회사_byKRX!$D$2:$D$2380,MATCH(MID($B214,1,5)&amp;"?",상장회사_byKRX!$B$2:$B$2380,0),1)</f>
        <v>031802</v>
      </c>
      <c r="G214" t="str">
        <f>INDEX(상장회사_byKRX!$E$2:$E$2380,MATCH(MID($B214,1,5)&amp;"?",상장회사_byKRX!$B$2:$B$2380,0),1)</f>
        <v>기록매체 복제업</v>
      </c>
      <c r="H214" t="str">
        <f>INDEX(상장법인목록_byKRX!$D$2:$D$2380,MATCH(MID($B214,1,5)&amp;"?",상장법인목록_byKRX!$B$2:$B$23800,0),1)</f>
        <v>추첨식복권 제조, 일반출판 인쇄, CD ·DVD 복제</v>
      </c>
      <c r="I214" s="12" t="str">
        <f>INDEX(상장법인목록_byKRX!$G$2:$G$2380,MATCH(MID($B214,1,5)&amp;"?",상장법인목록_byKRX!$B$2:$B$23800,0),1)</f>
        <v>신숭복</v>
      </c>
      <c r="J214" t="str">
        <f>INDEX(상장회사_byKRX!$J$2:$J$2380,MATCH(MID($B214,1,5)&amp;"?",상장회사_byKRX!$B$2:$B$2380,0),1)</f>
        <v>031-955-7171</v>
      </c>
      <c r="K214" s="13">
        <f>INDEX(상장법인목록_byKRX!$E$2:$E$2380,MATCH(MID($B214,1,5)&amp;"?",상장법인목록_byKRX!$B$2:$B$23800,0),1)</f>
        <v>37406</v>
      </c>
      <c r="L214" s="14" t="str">
        <f>LEFT(INDEX(상장법인목록_byKRX!$F$2:$F$2380,MATCH(MID($B214,1,5)&amp;"?",상장법인목록_byKRX!$B$2:$B$23800,0),1),2)</f>
        <v>12</v>
      </c>
      <c r="M214" t="str">
        <f>INDEX(상장회사_byKRX!$K$2:$K$2380,MATCH(MID($B214,1,5)&amp;"?",상장회사_byKRX!$B$2:$B$2380,0),1)</f>
        <v>경기도 파주시 직지길 376 </v>
      </c>
      <c r="N214" s="12" t="str">
        <f>INDEX(상장법인목록_byKRX!$H$2:$H$2380,MATCH(MID($B214,1,5)&amp;"?",상장법인목록_byKRX!$B$2:$B$23800,0),1)</f>
        <v>http://smlifedesign.com</v>
      </c>
      <c r="O214" s="12" t="str">
        <f>INDEX(상장법인목록_byKRX!$I$2:$I$2380,MATCH(MID($B214,1,5)&amp;"?",상장법인목록_byKRX!$B$2:$B$23800,0),1)</f>
        <v>경기도</v>
      </c>
    </row>
    <row r="215" spans="1:15">
      <c r="A215">
        <v>214</v>
      </c>
      <c r="B215" t="str">
        <f>상장종목_byKRX!A215</f>
        <v>950180</v>
      </c>
      <c r="C215" t="str">
        <f>상장종목_byKRX!B215</f>
        <v>SNK</v>
      </c>
      <c r="D215" t="str">
        <f>INDEX(상장회사_byKRX!$C$2:$C$2380,MATCH(MID($B215,1,5)&amp;"?",상장회사_byKRX!$B$2:$B$2380,0),1)</f>
        <v>SNK</v>
      </c>
      <c r="E215" t="str">
        <f>MID(상장종목_byKRX!$N215,SEARCH("(",상장종목_byKRX!$N215)+1,3)</f>
        <v>JPY</v>
      </c>
      <c r="F215" t="str">
        <f>INDEX(상장회사_byKRX!$D$2:$D$2380,MATCH(MID($B215,1,5)&amp;"?",상장회사_byKRX!$B$2:$B$2380,0),1)</f>
        <v>105802</v>
      </c>
      <c r="G215" t="str">
        <f>INDEX(상장회사_byKRX!$E$2:$E$2380,MATCH(MID($B215,1,5)&amp;"?",상장회사_byKRX!$B$2:$B$2380,0),1)</f>
        <v>소프트웨어 개발 및 공급업</v>
      </c>
      <c r="H215" t="str">
        <f>INDEX(상장법인목록_byKRX!$D$2:$D$2380,MATCH(MID($B215,1,5)&amp;"?",상장법인목록_byKRX!$B$2:$B$23800,0),1)</f>
        <v>IP 라이센스, 콘솔, 모바일 게임</v>
      </c>
      <c r="I215" s="12" t="str">
        <f>INDEX(상장법인목록_byKRX!$G$2:$G$2380,MATCH(MID($B215,1,5)&amp;"?",상장법인목록_byKRX!$B$2:$B$23800,0),1)</f>
        <v>토야마 코이치, 갈지휘</v>
      </c>
      <c r="J215" t="str">
        <f>INDEX(상장회사_byKRX!$J$2:$J$2380,MATCH(MID($B215,1,5)&amp;"?",상장회사_byKRX!$B$2:$B$2380,0),1)</f>
        <v>+81-06-6339-6362</v>
      </c>
      <c r="K215" s="13">
        <f>INDEX(상장법인목록_byKRX!$E$2:$E$2380,MATCH(MID($B215,1,5)&amp;"?",상장법인목록_byKRX!$B$2:$B$23800,0),1)</f>
        <v>43592</v>
      </c>
      <c r="L215" s="14" t="str">
        <f>LEFT(INDEX(상장법인목록_byKRX!$F$2:$F$2380,MATCH(MID($B215,1,5)&amp;"?",상장법인목록_byKRX!$B$2:$B$23800,0),1),2)</f>
        <v>07</v>
      </c>
      <c r="M215" t="str">
        <f>INDEX(상장회사_byKRX!$K$2:$K$2380,MATCH(MID($B215,1,5)&amp;"?",상장회사_byKRX!$B$2:$B$2380,0),1)</f>
        <v>1-16-17, Esakacho, Suitasi, Osaka, Japan </v>
      </c>
      <c r="N215" s="12" t="str">
        <f>INDEX(상장법인목록_byKRX!$H$2:$H$2380,MATCH(MID($B215,1,5)&amp;"?",상장법인목록_byKRX!$B$2:$B$23800,0),1)</f>
        <v>http://www.snk-corp.co.jp</v>
      </c>
      <c r="O215" s="12" t="str">
        <f>INDEX(상장법인목록_byKRX!$I$2:$I$2380,MATCH(MID($B215,1,5)&amp;"?",상장법인목록_byKRX!$B$2:$B$23800,0),1)</f>
        <v>일본</v>
      </c>
    </row>
    <row r="216" spans="1:15">
      <c r="A216">
        <v>215</v>
      </c>
      <c r="B216" t="str">
        <f>상장종목_byKRX!A216</f>
        <v>005610</v>
      </c>
      <c r="C216" t="str">
        <f>상장종목_byKRX!B216</f>
        <v>SPC삼립</v>
      </c>
      <c r="D216" t="str">
        <f>INDEX(상장회사_byKRX!$C$2:$C$2380,MATCH(MID($B216,1,5)&amp;"?",상장회사_byKRX!$B$2:$B$2380,0),1)</f>
        <v>SPC삼립</v>
      </c>
      <c r="E216" t="str">
        <f>MID(상장종목_byKRX!$N216,SEARCH("(",상장종목_byKRX!$N216)+1,3)</f>
        <v>KRW</v>
      </c>
      <c r="F216" t="str">
        <f>INDEX(상장회사_byKRX!$D$2:$D$2380,MATCH(MID($B216,1,5)&amp;"?",상장회사_byKRX!$B$2:$B$2380,0),1)</f>
        <v>031007</v>
      </c>
      <c r="G216" t="str">
        <f>INDEX(상장회사_byKRX!$E$2:$E$2380,MATCH(MID($B216,1,5)&amp;"?",상장회사_byKRX!$B$2:$B$2380,0),1)</f>
        <v>기타 식품 제조업</v>
      </c>
      <c r="H216" t="str">
        <f>INDEX(상장법인목록_byKRX!$D$2:$D$2380,MATCH(MID($B216,1,5)&amp;"?",상장법인목록_byKRX!$B$2:$B$23800,0),1)</f>
        <v>빵,아이스크림,과자,케익,유산균음료,인스턴트식품,병조림,면류,식용유 제조,판매</v>
      </c>
      <c r="I216" s="12" t="str">
        <f>INDEX(상장법인목록_byKRX!$G$2:$G$2380,MATCH(MID($B216,1,5)&amp;"?",상장법인목록_byKRX!$B$2:$B$23800,0),1)</f>
        <v>황종현</v>
      </c>
      <c r="J216" t="str">
        <f>INDEX(상장회사_byKRX!$J$2:$J$2380,MATCH(MID($B216,1,5)&amp;"?",상장회사_byKRX!$B$2:$B$2380,0),1)</f>
        <v>02-2276-5061</v>
      </c>
      <c r="K216" s="13">
        <f>INDEX(상장법인목록_byKRX!$E$2:$E$2380,MATCH(MID($B216,1,5)&amp;"?",상장법인목록_byKRX!$B$2:$B$23800,0),1)</f>
        <v>27516</v>
      </c>
      <c r="L216" s="14" t="str">
        <f>LEFT(INDEX(상장법인목록_byKRX!$F$2:$F$2380,MATCH(MID($B216,1,5)&amp;"?",상장법인목록_byKRX!$B$2:$B$23800,0),1),2)</f>
        <v>12</v>
      </c>
      <c r="M216" t="str">
        <f>INDEX(상장회사_byKRX!$K$2:$K$2380,MATCH(MID($B216,1,5)&amp;"?",상장회사_byKRX!$B$2:$B$2380,0),1)</f>
        <v>경기도 시흥시 공단1대로 101 </v>
      </c>
      <c r="N216" s="12" t="str">
        <f>INDEX(상장법인목록_byKRX!$H$2:$H$2380,MATCH(MID($B216,1,5)&amp;"?",상장법인목록_byKRX!$B$2:$B$23800,0),1)</f>
        <v>http://www.samlipgf.co.kr</v>
      </c>
      <c r="O216" s="12" t="str">
        <f>INDEX(상장법인목록_byKRX!$I$2:$I$2380,MATCH(MID($B216,1,5)&amp;"?",상장법인목록_byKRX!$B$2:$B$23800,0),1)</f>
        <v>경기도</v>
      </c>
    </row>
    <row r="217" spans="1:15">
      <c r="A217">
        <v>216</v>
      </c>
      <c r="B217" t="str">
        <f>상장종목_byKRX!A217</f>
        <v>011810</v>
      </c>
      <c r="C217" t="str">
        <f>상장종목_byKRX!B217</f>
        <v>STX</v>
      </c>
      <c r="D217" t="str">
        <f>INDEX(상장회사_byKRX!$C$2:$C$2380,MATCH(MID($B217,1,5)&amp;"?",상장회사_byKRX!$B$2:$B$2380,0),1)</f>
        <v>STX</v>
      </c>
      <c r="E217" t="str">
        <f>MID(상장종목_byKRX!$N217,SEARCH("(",상장종목_byKRX!$N217)+1,3)</f>
        <v>KRW</v>
      </c>
      <c r="F217" t="str">
        <f>INDEX(상장회사_byKRX!$D$2:$D$2380,MATCH(MID($B217,1,5)&amp;"?",상장회사_byKRX!$B$2:$B$2380,0),1)</f>
        <v>074608</v>
      </c>
      <c r="G217" t="str">
        <f>INDEX(상장회사_byKRX!$E$2:$E$2380,MATCH(MID($B217,1,5)&amp;"?",상장회사_byKRX!$B$2:$B$2380,0),1)</f>
        <v>상품 종합 도매업</v>
      </c>
      <c r="H217" t="str">
        <f>INDEX(상장법인목록_byKRX!$D$2:$D$2380,MATCH(MID($B217,1,5)&amp;"?",상장법인목록_byKRX!$B$2:$B$23800,0),1)</f>
        <v>에너지 원료(석탄,석유),산업기자재(기계부품) 도매</v>
      </c>
      <c r="I217" s="12" t="str">
        <f>INDEX(상장법인목록_byKRX!$G$2:$G$2380,MATCH(MID($B217,1,5)&amp;"?",상장법인목록_byKRX!$B$2:$B$23800,0),1)</f>
        <v>박상준</v>
      </c>
      <c r="J217" t="str">
        <f>INDEX(상장회사_byKRX!$J$2:$J$2380,MATCH(MID($B217,1,5)&amp;"?",상장회사_byKRX!$B$2:$B$2380,0),1)</f>
        <v>02-316-9600</v>
      </c>
      <c r="K217" s="13">
        <f>INDEX(상장법인목록_byKRX!$E$2:$E$2380,MATCH(MID($B217,1,5)&amp;"?",상장법인목록_byKRX!$B$2:$B$23800,0),1)</f>
        <v>33128</v>
      </c>
      <c r="L217" s="14" t="str">
        <f>LEFT(INDEX(상장법인목록_byKRX!$F$2:$F$2380,MATCH(MID($B217,1,5)&amp;"?",상장법인목록_byKRX!$B$2:$B$23800,0),1),2)</f>
        <v>12</v>
      </c>
      <c r="M217" t="str">
        <f>INDEX(상장회사_byKRX!$K$2:$K$2380,MATCH(MID($B217,1,5)&amp;"?",상장회사_byKRX!$B$2:$B$2380,0),1)</f>
        <v>경상남도 창원시 성산구  중앙대로 105  </v>
      </c>
      <c r="N217" s="12" t="str">
        <f>INDEX(상장법인목록_byKRX!$H$2:$H$2380,MATCH(MID($B217,1,5)&amp;"?",상장법인목록_byKRX!$B$2:$B$23800,0),1)</f>
        <v>http://www.stx.co.kr</v>
      </c>
      <c r="O217" s="12" t="str">
        <f>INDEX(상장법인목록_byKRX!$I$2:$I$2380,MATCH(MID($B217,1,5)&amp;"?",상장법인목록_byKRX!$B$2:$B$23800,0),1)</f>
        <v>경상남도</v>
      </c>
    </row>
    <row r="218" spans="1:15">
      <c r="A218">
        <v>217</v>
      </c>
      <c r="B218" t="str">
        <f>상장종목_byKRX!A218</f>
        <v>077970</v>
      </c>
      <c r="C218" t="str">
        <f>상장종목_byKRX!B218</f>
        <v>STX엔진</v>
      </c>
      <c r="D218" t="str">
        <f>INDEX(상장회사_byKRX!$C$2:$C$2380,MATCH(MID($B218,1,5)&amp;"?",상장회사_byKRX!$B$2:$B$2380,0),1)</f>
        <v>STX엔진</v>
      </c>
      <c r="E218" t="str">
        <f>MID(상장종목_byKRX!$N218,SEARCH("(",상장종목_byKRX!$N218)+1,3)</f>
        <v>KRW</v>
      </c>
      <c r="F218" t="str">
        <f>INDEX(상장회사_byKRX!$D$2:$D$2380,MATCH(MID($B218,1,5)&amp;"?",상장회사_byKRX!$B$2:$B$2380,0),1)</f>
        <v>032901</v>
      </c>
      <c r="G218" t="str">
        <f>INDEX(상장회사_byKRX!$E$2:$E$2380,MATCH(MID($B218,1,5)&amp;"?",상장회사_byKRX!$B$2:$B$2380,0),1)</f>
        <v>일반 목적용 기계 제조업</v>
      </c>
      <c r="H218" t="str">
        <f>INDEX(상장법인목록_byKRX!$D$2:$D$2380,MATCH(MID($B218,1,5)&amp;"?",상장법인목록_byKRX!$B$2:$B$23800,0),1)</f>
        <v>엔진,터빈,내연기관 제조,도매</v>
      </c>
      <c r="I218" s="12" t="str">
        <f>INDEX(상장법인목록_byKRX!$G$2:$G$2380,MATCH(MID($B218,1,5)&amp;"?",상장법인목록_byKRX!$B$2:$B$23800,0),1)</f>
        <v>송종근</v>
      </c>
      <c r="J218" t="str">
        <f>INDEX(상장회사_byKRX!$J$2:$J$2380,MATCH(MID($B218,1,5)&amp;"?",상장회사_byKRX!$B$2:$B$2380,0),1)</f>
        <v>-</v>
      </c>
      <c r="K218" s="13">
        <f>INDEX(상장법인목록_byKRX!$E$2:$E$2380,MATCH(MID($B218,1,5)&amp;"?",상장법인목록_byKRX!$B$2:$B$23800,0),1)</f>
        <v>38117</v>
      </c>
      <c r="L218" s="14" t="str">
        <f>LEFT(INDEX(상장법인목록_byKRX!$F$2:$F$2380,MATCH(MID($B218,1,5)&amp;"?",상장법인목록_byKRX!$B$2:$B$23800,0),1),2)</f>
        <v>12</v>
      </c>
      <c r="M218" t="str">
        <f>INDEX(상장회사_byKRX!$K$2:$K$2380,MATCH(MID($B218,1,5)&amp;"?",상장회사_byKRX!$B$2:$B$2380,0),1)</f>
        <v>경상남도 창원시 성산구  공단로474번길 36 </v>
      </c>
      <c r="N218" s="12" t="str">
        <f>INDEX(상장법인목록_byKRX!$H$2:$H$2380,MATCH(MID($B218,1,5)&amp;"?",상장법인목록_byKRX!$B$2:$B$23800,0),1)</f>
        <v>http://www.stxengine.co.kr</v>
      </c>
      <c r="O218" s="12" t="str">
        <f>INDEX(상장법인목록_byKRX!$I$2:$I$2380,MATCH(MID($B218,1,5)&amp;"?",상장법인목록_byKRX!$B$2:$B$23800,0),1)</f>
        <v>경상남도</v>
      </c>
    </row>
    <row r="219" spans="1:15">
      <c r="A219">
        <v>218</v>
      </c>
      <c r="B219" t="str">
        <f>상장종목_byKRX!A219</f>
        <v>071970</v>
      </c>
      <c r="C219" t="str">
        <f>상장종목_byKRX!B219</f>
        <v>STX중공업</v>
      </c>
      <c r="D219" t="str">
        <f>INDEX(상장회사_byKRX!$C$2:$C$2380,MATCH(MID($B219,1,5)&amp;"?",상장회사_byKRX!$B$2:$B$2380,0),1)</f>
        <v>STX중공업</v>
      </c>
      <c r="E219" t="str">
        <f>MID(상장종목_byKRX!$N219,SEARCH("(",상장종목_byKRX!$N219)+1,3)</f>
        <v>KRW</v>
      </c>
      <c r="F219" t="str">
        <f>INDEX(상장회사_byKRX!$D$2:$D$2380,MATCH(MID($B219,1,5)&amp;"?",상장회사_byKRX!$B$2:$B$2380,0),1)</f>
        <v>032901</v>
      </c>
      <c r="G219" t="str">
        <f>INDEX(상장회사_byKRX!$E$2:$E$2380,MATCH(MID($B219,1,5)&amp;"?",상장회사_byKRX!$B$2:$B$2380,0),1)</f>
        <v>일반 목적용 기계 제조업</v>
      </c>
      <c r="H219" t="str">
        <f>INDEX(상장법인목록_byKRX!$D$2:$D$2380,MATCH(MID($B219,1,5)&amp;"?",상장법인목록_byKRX!$B$2:$B$23800,0),1)</f>
        <v>조선기자재, 기계부품, 엔진산업환경발전설비, 플랜트(EPC)</v>
      </c>
      <c r="I219" s="12" t="str">
        <f>INDEX(상장법인목록_byKRX!$G$2:$G$2380,MATCH(MID($B219,1,5)&amp;"?",상장법인목록_byKRX!$B$2:$B$23800,0),1)</f>
        <v>최순필</v>
      </c>
      <c r="J219" t="str">
        <f>INDEX(상장회사_byKRX!$J$2:$J$2380,MATCH(MID($B219,1,5)&amp;"?",상장회사_byKRX!$B$2:$B$2380,0),1)</f>
        <v>055-280-0700</v>
      </c>
      <c r="K219" s="13">
        <f>INDEX(상장법인목록_byKRX!$E$2:$E$2380,MATCH(MID($B219,1,5)&amp;"?",상장법인목록_byKRX!$B$2:$B$23800,0),1)</f>
        <v>39948</v>
      </c>
      <c r="L219" s="14" t="str">
        <f>LEFT(INDEX(상장법인목록_byKRX!$F$2:$F$2380,MATCH(MID($B219,1,5)&amp;"?",상장법인목록_byKRX!$B$2:$B$23800,0),1),2)</f>
        <v>12</v>
      </c>
      <c r="M219" t="str">
        <f>INDEX(상장회사_byKRX!$K$2:$K$2380,MATCH(MID($B219,1,5)&amp;"?",상장회사_byKRX!$B$2:$B$2380,0),1)</f>
        <v>경상남도 창원시 성산구  남면로 381 </v>
      </c>
      <c r="N219" s="12" t="str">
        <f>INDEX(상장법인목록_byKRX!$H$2:$H$2380,MATCH(MID($B219,1,5)&amp;"?",상장법인목록_byKRX!$B$2:$B$23800,0),1)</f>
        <v>http://www.stxhi.co.kr</v>
      </c>
      <c r="O219" s="12" t="str">
        <f>INDEX(상장법인목록_byKRX!$I$2:$I$2380,MATCH(MID($B219,1,5)&amp;"?",상장법인목록_byKRX!$B$2:$B$23800,0),1)</f>
        <v>경상남도</v>
      </c>
    </row>
    <row r="220" spans="1:15">
      <c r="A220">
        <v>219</v>
      </c>
      <c r="B220" t="str">
        <f>상장종목_byKRX!A220</f>
        <v>289080</v>
      </c>
      <c r="C220" t="str">
        <f>상장종목_byKRX!B220</f>
        <v>SV인베스트먼트</v>
      </c>
      <c r="D220" t="str">
        <f>INDEX(상장회사_byKRX!$C$2:$C$2380,MATCH(MID($B220,1,5)&amp;"?",상장회사_byKRX!$B$2:$B$2380,0),1)</f>
        <v>SV인베스트먼트</v>
      </c>
      <c r="E220" t="str">
        <f>MID(상장종목_byKRX!$N220,SEARCH("(",상장종목_byKRX!$N220)+1,3)</f>
        <v>KRW</v>
      </c>
      <c r="F220" t="str">
        <f>INDEX(상장회사_byKRX!$D$2:$D$2380,MATCH(MID($B220,1,5)&amp;"?",상장회사_byKRX!$B$2:$B$2380,0),1)</f>
        <v>116409</v>
      </c>
      <c r="G220" t="str">
        <f>INDEX(상장회사_byKRX!$E$2:$E$2380,MATCH(MID($B220,1,5)&amp;"?",상장회사_byKRX!$B$2:$B$2380,0),1)</f>
        <v>기타 금융업</v>
      </c>
      <c r="H220" t="str">
        <f>INDEX(상장법인목록_byKRX!$D$2:$D$2380,MATCH(MID($B220,1,5)&amp;"?",상장법인목록_byKRX!$B$2:$B$23800,0),1)</f>
        <v>중소/벤처기업 투자 및 육성</v>
      </c>
      <c r="I220" s="12" t="str">
        <f>INDEX(상장법인목록_byKRX!$G$2:$G$2380,MATCH(MID($B220,1,5)&amp;"?",상장법인목록_byKRX!$B$2:$B$23800,0),1)</f>
        <v>박성호, 홍원호</v>
      </c>
      <c r="J220" t="str">
        <f>INDEX(상장회사_byKRX!$J$2:$J$2380,MATCH(MID($B220,1,5)&amp;"?",상장회사_byKRX!$B$2:$B$2380,0),1)</f>
        <v>02-3775-1020</v>
      </c>
      <c r="K220" s="13">
        <f>INDEX(상장법인목록_byKRX!$E$2:$E$2380,MATCH(MID($B220,1,5)&amp;"?",상장법인목록_byKRX!$B$2:$B$23800,0),1)</f>
        <v>43287</v>
      </c>
      <c r="L220" s="14" t="str">
        <f>LEFT(INDEX(상장법인목록_byKRX!$F$2:$F$2380,MATCH(MID($B220,1,5)&amp;"?",상장법인목록_byKRX!$B$2:$B$23800,0),1),2)</f>
        <v>03</v>
      </c>
      <c r="M220" t="str">
        <f>INDEX(상장회사_byKRX!$K$2:$K$2380,MATCH(MID($B220,1,5)&amp;"?",상장회사_byKRX!$B$2:$B$2380,0),1)</f>
        <v>서울특별시 영등포구 국제금융로 10 46층 (여의도동, 쓰리아이에프씨)</v>
      </c>
      <c r="N220" s="12" t="str">
        <f>INDEX(상장법인목록_byKRX!$H$2:$H$2380,MATCH(MID($B220,1,5)&amp;"?",상장법인목록_byKRX!$B$2:$B$23800,0),1)</f>
        <v>http://www.svinvest.com</v>
      </c>
      <c r="O220" s="12" t="str">
        <f>INDEX(상장법인목록_byKRX!$I$2:$I$2380,MATCH(MID($B220,1,5)&amp;"?",상장법인목록_byKRX!$B$2:$B$23800,0),1)</f>
        <v>서울특별시</v>
      </c>
    </row>
    <row r="221" spans="1:15">
      <c r="A221">
        <v>220</v>
      </c>
      <c r="B221" t="str">
        <f>상장종목_byKRX!A221</f>
        <v>084870</v>
      </c>
      <c r="C221" t="str">
        <f>상장종목_byKRX!B221</f>
        <v>TBH글로벌</v>
      </c>
      <c r="D221" t="str">
        <f>INDEX(상장회사_byKRX!$C$2:$C$2380,MATCH(MID($B221,1,5)&amp;"?",상장회사_byKRX!$B$2:$B$2380,0),1)</f>
        <v>티비에이치글로벌</v>
      </c>
      <c r="E221" t="str">
        <f>MID(상장종목_byKRX!$N221,SEARCH("(",상장종목_byKRX!$N221)+1,3)</f>
        <v>KRW</v>
      </c>
      <c r="F221" t="str">
        <f>INDEX(상장회사_byKRX!$D$2:$D$2380,MATCH(MID($B221,1,5)&amp;"?",상장회사_byKRX!$B$2:$B$2380,0),1)</f>
        <v>031401</v>
      </c>
      <c r="G221" t="str">
        <f>INDEX(상장회사_byKRX!$E$2:$E$2380,MATCH(MID($B221,1,5)&amp;"?",상장회사_byKRX!$B$2:$B$2380,0),1)</f>
        <v>봉제의복 제조업</v>
      </c>
      <c r="H221" t="str">
        <f>INDEX(상장법인목록_byKRX!$D$2:$D$2380,MATCH(MID($B221,1,5)&amp;"?",상장법인목록_byKRX!$B$2:$B$23800,0),1)</f>
        <v>캐주얼의류,여성의류,남성의류 제조,도소매</v>
      </c>
      <c r="I221" s="12" t="str">
        <f>INDEX(상장법인목록_byKRX!$G$2:$G$2380,MATCH(MID($B221,1,5)&amp;"?",상장법인목록_byKRX!$B$2:$B$23800,0),1)</f>
        <v>우종완</v>
      </c>
      <c r="J221" t="str">
        <f>INDEX(상장회사_byKRX!$J$2:$J$2380,MATCH(MID($B221,1,5)&amp;"?",상장회사_byKRX!$B$2:$B$2380,0),1)</f>
        <v>02-2058-3800</v>
      </c>
      <c r="K221" s="13">
        <f>INDEX(상장법인목록_byKRX!$E$2:$E$2380,MATCH(MID($B221,1,5)&amp;"?",상장법인목록_byKRX!$B$2:$B$23800,0),1)</f>
        <v>38705</v>
      </c>
      <c r="L221" s="14" t="str">
        <f>LEFT(INDEX(상장법인목록_byKRX!$F$2:$F$2380,MATCH(MID($B221,1,5)&amp;"?",상장법인목록_byKRX!$B$2:$B$23800,0),1),2)</f>
        <v>12</v>
      </c>
      <c r="M221" t="str">
        <f>INDEX(상장회사_byKRX!$K$2:$K$2380,MATCH(MID($B221,1,5)&amp;"?",상장회사_byKRX!$B$2:$B$2380,0),1)</f>
        <v>서울특별시 강남구 봉은사로 456 베이직하우스빌딩(삼성동)</v>
      </c>
      <c r="N221" s="12">
        <f>INDEX(상장법인목록_byKRX!$H$2:$H$2380,MATCH(MID($B221,1,5)&amp;"?",상장법인목록_byKRX!$B$2:$B$23800,0),1)</f>
        <v>0</v>
      </c>
      <c r="O221" s="12" t="str">
        <f>INDEX(상장법인목록_byKRX!$I$2:$I$2380,MATCH(MID($B221,1,5)&amp;"?",상장법인목록_byKRX!$B$2:$B$23800,0),1)</f>
        <v>서울특별시</v>
      </c>
    </row>
    <row r="222" spans="1:15">
      <c r="A222">
        <v>221</v>
      </c>
      <c r="B222" t="str">
        <f>상장종목_byKRX!A222</f>
        <v>002710</v>
      </c>
      <c r="C222" t="str">
        <f>상장종목_byKRX!B222</f>
        <v>TCC스틸</v>
      </c>
      <c r="D222" t="str">
        <f>INDEX(상장회사_byKRX!$C$2:$C$2380,MATCH(MID($B222,1,5)&amp;"?",상장회사_byKRX!$B$2:$B$2380,0),1)</f>
        <v>TCC스틸</v>
      </c>
      <c r="E222" t="str">
        <f>MID(상장종목_byKRX!$N222,SEARCH("(",상장종목_byKRX!$N222)+1,3)</f>
        <v>KRW</v>
      </c>
      <c r="F222" t="str">
        <f>INDEX(상장회사_byKRX!$D$2:$D$2380,MATCH(MID($B222,1,5)&amp;"?",상장회사_byKRX!$B$2:$B$2380,0),1)</f>
        <v>032401</v>
      </c>
      <c r="G222" t="str">
        <f>INDEX(상장회사_byKRX!$E$2:$E$2380,MATCH(MID($B222,1,5)&amp;"?",상장회사_byKRX!$B$2:$B$2380,0),1)</f>
        <v>1차 철강 제조업</v>
      </c>
      <c r="H222" t="str">
        <f>INDEX(상장법인목록_byKRX!$D$2:$D$2380,MATCH(MID($B222,1,5)&amp;"?",상장법인목록_byKRX!$B$2:$B$23800,0),1)</f>
        <v>석도강판,표면처리강판 제조,판매</v>
      </c>
      <c r="I222" s="12" t="str">
        <f>INDEX(상장법인목록_byKRX!$G$2:$G$2380,MATCH(MID($B222,1,5)&amp;"?",상장법인목록_byKRX!$B$2:$B$23800,0),1)</f>
        <v>손봉락, 조석희, 손기영 (각자대표)</v>
      </c>
      <c r="J222" t="str">
        <f>INDEX(상장회사_byKRX!$J$2:$J$2380,MATCH(MID($B222,1,5)&amp;"?",상장회사_byKRX!$B$2:$B$2380,0),1)</f>
        <v>02-2633-3311</v>
      </c>
      <c r="K222" s="13">
        <f>INDEX(상장법인목록_byKRX!$E$2:$E$2380,MATCH(MID($B222,1,5)&amp;"?",상장법인목록_byKRX!$B$2:$B$23800,0),1)</f>
        <v>31037</v>
      </c>
      <c r="L222" s="14" t="str">
        <f>LEFT(INDEX(상장법인목록_byKRX!$F$2:$F$2380,MATCH(MID($B222,1,5)&amp;"?",상장법인목록_byKRX!$B$2:$B$23800,0),1),2)</f>
        <v>12</v>
      </c>
      <c r="M222" t="str">
        <f>INDEX(상장회사_byKRX!$K$2:$K$2380,MATCH(MID($B222,1,5)&amp;"?",상장회사_byKRX!$B$2:$B$2380,0),1)</f>
        <v>경상북도 포항시 남구  괴동로 100 </v>
      </c>
      <c r="N222" s="12" t="str">
        <f>INDEX(상장법인목록_byKRX!$H$2:$H$2380,MATCH(MID($B222,1,5)&amp;"?",상장법인목록_byKRX!$B$2:$B$23800,0),1)</f>
        <v>http://www.tccsteel.com</v>
      </c>
      <c r="O222" s="12" t="str">
        <f>INDEX(상장법인목록_byKRX!$I$2:$I$2380,MATCH(MID($B222,1,5)&amp;"?",상장법인목록_byKRX!$B$2:$B$23800,0),1)</f>
        <v>경상북도</v>
      </c>
    </row>
    <row r="223" spans="1:15">
      <c r="A223">
        <v>222</v>
      </c>
      <c r="B223" t="str">
        <f>상장종목_byKRX!A223</f>
        <v>089230</v>
      </c>
      <c r="C223" t="str">
        <f>상장종목_byKRX!B223</f>
        <v>THE E&amp;M</v>
      </c>
      <c r="D223" t="str">
        <f>INDEX(상장회사_byKRX!$C$2:$C$2380,MATCH(MID($B223,1,5)&amp;"?",상장회사_byKRX!$B$2:$B$2380,0),1)</f>
        <v>THE E&amp;M</v>
      </c>
      <c r="E223" t="str">
        <f>MID(상장종목_byKRX!$N223,SEARCH("(",상장종목_byKRX!$N223)+1,3)</f>
        <v>KRW</v>
      </c>
      <c r="F223" t="str">
        <f>INDEX(상장회사_byKRX!$D$2:$D$2380,MATCH(MID($B223,1,5)&amp;"?",상장회사_byKRX!$B$2:$B$2380,0),1)</f>
        <v>106309</v>
      </c>
      <c r="G223" t="str">
        <f>INDEX(상장회사_byKRX!$E$2:$E$2380,MATCH(MID($B223,1,5)&amp;"?",상장회사_byKRX!$B$2:$B$2380,0),1)</f>
        <v>기타 정보 서비스업</v>
      </c>
      <c r="H223" t="str">
        <f>INDEX(상장법인목록_byKRX!$D$2:$D$2380,MATCH(MID($B223,1,5)&amp;"?",상장법인목록_byKRX!$B$2:$B$23800,0),1)</f>
        <v>인터넷 개인방송 플랫폼</v>
      </c>
      <c r="I223" s="12" t="str">
        <f>INDEX(상장법인목록_byKRX!$G$2:$G$2380,MATCH(MID($B223,1,5)&amp;"?",상장법인목록_byKRX!$B$2:$B$23800,0),1)</f>
        <v>이승환, 신환률</v>
      </c>
      <c r="J223" t="str">
        <f>INDEX(상장회사_byKRX!$J$2:$J$2380,MATCH(MID($B223,1,5)&amp;"?",상장회사_byKRX!$B$2:$B$2380,0),1)</f>
        <v>02-2088-8222</v>
      </c>
      <c r="K223" s="13">
        <f>INDEX(상장법인목록_byKRX!$E$2:$E$2380,MATCH(MID($B223,1,5)&amp;"?",상장법인목록_byKRX!$B$2:$B$23800,0),1)</f>
        <v>39000</v>
      </c>
      <c r="L223" s="14" t="str">
        <f>LEFT(INDEX(상장법인목록_byKRX!$F$2:$F$2380,MATCH(MID($B223,1,5)&amp;"?",상장법인목록_byKRX!$B$2:$B$23800,0),1),2)</f>
        <v>12</v>
      </c>
      <c r="M223" t="str">
        <f>INDEX(상장회사_byKRX!$K$2:$K$2380,MATCH(MID($B223,1,5)&amp;"?",상장회사_byKRX!$B$2:$B$2380,0),1)</f>
        <v>서울특별시 강남구 논현로 842 압구정빌딩 8층(신사동) </v>
      </c>
      <c r="N223" s="12" t="str">
        <f>INDEX(상장법인목록_byKRX!$H$2:$H$2380,MATCH(MID($B223,1,5)&amp;"?",상장법인목록_byKRX!$B$2:$B$23800,0),1)</f>
        <v>http://www.theenm.com</v>
      </c>
      <c r="O223" s="12" t="str">
        <f>INDEX(상장법인목록_byKRX!$I$2:$I$2380,MATCH(MID($B223,1,5)&amp;"?",상장법인목록_byKRX!$B$2:$B$23800,0),1)</f>
        <v>서울특별시</v>
      </c>
    </row>
    <row r="224" spans="1:15">
      <c r="A224">
        <v>223</v>
      </c>
      <c r="B224" t="str">
        <f>상장종목_byKRX!A224</f>
        <v>161570</v>
      </c>
      <c r="C224" t="str">
        <f>상장종목_byKRX!B224</f>
        <v>THE MIDONG</v>
      </c>
      <c r="D224" t="str">
        <f>INDEX(상장회사_byKRX!$C$2:$C$2380,MATCH(MID($B224,1,5)&amp;"?",상장회사_byKRX!$B$2:$B$2380,0),1)</f>
        <v>THE MIDONG</v>
      </c>
      <c r="E224" t="str">
        <f>MID(상장종목_byKRX!$N224,SEARCH("(",상장종목_byKRX!$N224)+1,3)</f>
        <v>KRW</v>
      </c>
      <c r="F224" t="str">
        <f>INDEX(상장회사_byKRX!$D$2:$D$2380,MATCH(MID($B224,1,5)&amp;"?",상장회사_byKRX!$B$2:$B$2380,0),1)</f>
        <v>032605</v>
      </c>
      <c r="G224" t="str">
        <f>INDEX(상장회사_byKRX!$E$2:$E$2380,MATCH(MID($B224,1,5)&amp;"?",상장회사_byKRX!$B$2:$B$2380,0),1)</f>
        <v>영상 및 음향기기 제조업</v>
      </c>
      <c r="H224" t="str">
        <f>INDEX(상장법인목록_byKRX!$D$2:$D$2380,MATCH(MID($B224,1,5)&amp;"?",상장법인목록_byKRX!$B$2:$B$23800,0),1)</f>
        <v>차량용 블랙박스, 차량운행보조시스템</v>
      </c>
      <c r="I224" s="12" t="str">
        <f>INDEX(상장법인목록_byKRX!$G$2:$G$2380,MATCH(MID($B224,1,5)&amp;"?",상장법인목록_byKRX!$B$2:$B$23800,0),1)</f>
        <v>후성양(HU SHENGYANG)</v>
      </c>
      <c r="J224" t="str">
        <f>INDEX(상장회사_byKRX!$J$2:$J$2380,MATCH(MID($B224,1,5)&amp;"?",상장회사_byKRX!$B$2:$B$2380,0),1)</f>
        <v>070-7425-0614</v>
      </c>
      <c r="K224" s="13">
        <f>INDEX(상장법인목록_byKRX!$E$2:$E$2380,MATCH(MID($B224,1,5)&amp;"?",상장법인목록_byKRX!$B$2:$B$23800,0),1)</f>
        <v>41591</v>
      </c>
      <c r="L224" s="14" t="str">
        <f>LEFT(INDEX(상장법인목록_byKRX!$F$2:$F$2380,MATCH(MID($B224,1,5)&amp;"?",상장법인목록_byKRX!$B$2:$B$23800,0),1),2)</f>
        <v>12</v>
      </c>
      <c r="M224" t="str">
        <f>INDEX(상장회사_byKRX!$K$2:$K$2380,MATCH(MID($B224,1,5)&amp;"?",상장회사_byKRX!$B$2:$B$2380,0),1)</f>
        <v>서울특별시 서초구 남부순환로 2652 대명빌딩 7층 </v>
      </c>
      <c r="N224" s="12" t="str">
        <f>INDEX(상장법인목록_byKRX!$H$2:$H$2380,MATCH(MID($B224,1,5)&amp;"?",상장법인목록_byKRX!$B$2:$B$23800,0),1)</f>
        <v>http://www.the-midong.com</v>
      </c>
      <c r="O224" s="12" t="str">
        <f>INDEX(상장법인목록_byKRX!$I$2:$I$2380,MATCH(MID($B224,1,5)&amp;"?",상장법인목록_byKRX!$B$2:$B$23800,0),1)</f>
        <v>서울특별시</v>
      </c>
    </row>
    <row r="225" spans="1:15">
      <c r="A225">
        <v>224</v>
      </c>
      <c r="B225" t="str">
        <f>상장종목_byKRX!A225</f>
        <v>032540</v>
      </c>
      <c r="C225" t="str">
        <f>상장종목_byKRX!B225</f>
        <v>TJ미디어</v>
      </c>
      <c r="D225" t="str">
        <f>INDEX(상장회사_byKRX!$C$2:$C$2380,MATCH(MID($B225,1,5)&amp;"?",상장회사_byKRX!$B$2:$B$2380,0),1)</f>
        <v>TJ미디어</v>
      </c>
      <c r="E225" t="str">
        <f>MID(상장종목_byKRX!$N225,SEARCH("(",상장종목_byKRX!$N225)+1,3)</f>
        <v>KRW</v>
      </c>
      <c r="F225" t="str">
        <f>INDEX(상장회사_byKRX!$D$2:$D$2380,MATCH(MID($B225,1,5)&amp;"?",상장회사_byKRX!$B$2:$B$2380,0),1)</f>
        <v>032605</v>
      </c>
      <c r="G225" t="str">
        <f>INDEX(상장회사_byKRX!$E$2:$E$2380,MATCH(MID($B225,1,5)&amp;"?",상장회사_byKRX!$B$2:$B$2380,0),1)</f>
        <v>영상 및 음향기기 제조업</v>
      </c>
      <c r="H225" t="str">
        <f>INDEX(상장법인목록_byKRX!$D$2:$D$2380,MATCH(MID($B225,1,5)&amp;"?",상장법인목록_byKRX!$B$2:$B$23800,0),1)</f>
        <v>영상음향반주기</v>
      </c>
      <c r="I225" s="12" t="str">
        <f>INDEX(상장법인목록_byKRX!$G$2:$G$2380,MATCH(MID($B225,1,5)&amp;"?",상장법인목록_byKRX!$B$2:$B$23800,0),1)</f>
        <v>윤재환</v>
      </c>
      <c r="J225" t="str">
        <f>INDEX(상장회사_byKRX!$J$2:$J$2380,MATCH(MID($B225,1,5)&amp;"?",상장회사_byKRX!$B$2:$B$2380,0),1)</f>
        <v>02  -3663-4700</v>
      </c>
      <c r="K225" s="13">
        <f>INDEX(상장법인목록_byKRX!$E$2:$E$2380,MATCH(MID($B225,1,5)&amp;"?",상장법인목록_byKRX!$B$2:$B$23800,0),1)</f>
        <v>35536</v>
      </c>
      <c r="L225" s="14" t="str">
        <f>LEFT(INDEX(상장법인목록_byKRX!$F$2:$F$2380,MATCH(MID($B225,1,5)&amp;"?",상장법인목록_byKRX!$B$2:$B$23800,0),1),2)</f>
        <v>12</v>
      </c>
      <c r="M225" t="str">
        <f>INDEX(상장회사_byKRX!$K$2:$K$2380,MATCH(MID($B225,1,5)&amp;"?",상장회사_byKRX!$B$2:$B$2380,0),1)</f>
        <v>서울특별시 강서구 화곡로64길 23 </v>
      </c>
      <c r="N225" s="12" t="str">
        <f>INDEX(상장법인목록_byKRX!$H$2:$H$2380,MATCH(MID($B225,1,5)&amp;"?",상장법인목록_byKRX!$B$2:$B$23800,0),1)</f>
        <v>http://www.taijinmedia.co.kr</v>
      </c>
      <c r="O225" s="12" t="str">
        <f>INDEX(상장법인목록_byKRX!$I$2:$I$2380,MATCH(MID($B225,1,5)&amp;"?",상장법인목록_byKRX!$B$2:$B$23800,0),1)</f>
        <v>서울특별시</v>
      </c>
    </row>
    <row r="226" spans="1:15">
      <c r="A226">
        <v>225</v>
      </c>
      <c r="B226" t="str">
        <f>상장종목_byKRX!A226</f>
        <v>048770</v>
      </c>
      <c r="C226" t="str">
        <f>상장종목_byKRX!B226</f>
        <v>TPC</v>
      </c>
      <c r="D226" t="str">
        <f>INDEX(상장회사_byKRX!$C$2:$C$2380,MATCH(MID($B226,1,5)&amp;"?",상장회사_byKRX!$B$2:$B$2380,0),1)</f>
        <v>TPC</v>
      </c>
      <c r="E226" t="str">
        <f>MID(상장종목_byKRX!$N226,SEARCH("(",상장종목_byKRX!$N226)+1,3)</f>
        <v>KRW</v>
      </c>
      <c r="F226" t="str">
        <f>INDEX(상장회사_byKRX!$D$2:$D$2380,MATCH(MID($B226,1,5)&amp;"?",상장회사_byKRX!$B$2:$B$2380,0),1)</f>
        <v>032901</v>
      </c>
      <c r="G226" t="str">
        <f>INDEX(상장회사_byKRX!$E$2:$E$2380,MATCH(MID($B226,1,5)&amp;"?",상장회사_byKRX!$B$2:$B$2380,0),1)</f>
        <v>일반 목적용 기계 제조업</v>
      </c>
      <c r="H226" t="str">
        <f>INDEX(상장법인목록_byKRX!$D$2:$D$2380,MATCH(MID($B226,1,5)&amp;"?",상장법인목록_byKRX!$B$2:$B$23800,0),1)</f>
        <v>구동기기(실린더), 방향제어기(밸브)</v>
      </c>
      <c r="I226" s="12" t="str">
        <f>INDEX(상장법인목록_byKRX!$G$2:$G$2380,MATCH(MID($B226,1,5)&amp;"?",상장법인목록_byKRX!$B$2:$B$23800,0),1)</f>
        <v>엄주섭, 엄재윤</v>
      </c>
      <c r="J226" t="str">
        <f>INDEX(상장회사_byKRX!$J$2:$J$2380,MATCH(MID($B226,1,5)&amp;"?",상장회사_byKRX!$B$2:$B$2380,0),1)</f>
        <v>032 -572 -1700</v>
      </c>
      <c r="K226" s="13">
        <f>INDEX(상장법인목록_byKRX!$E$2:$E$2380,MATCH(MID($B226,1,5)&amp;"?",상장법인목록_byKRX!$B$2:$B$23800,0),1)</f>
        <v>36907</v>
      </c>
      <c r="L226" s="14" t="str">
        <f>LEFT(INDEX(상장법인목록_byKRX!$F$2:$F$2380,MATCH(MID($B226,1,5)&amp;"?",상장법인목록_byKRX!$B$2:$B$23800,0),1),2)</f>
        <v>12</v>
      </c>
      <c r="M226" t="str">
        <f>INDEX(상장회사_byKRX!$K$2:$K$2380,MATCH(MID($B226,1,5)&amp;"?",상장회사_byKRX!$B$2:$B$2380,0),1)</f>
        <v>인천광역시 서구 갑문2로 39 (오류동) 단해창도클러스터 </v>
      </c>
      <c r="N226" s="12" t="str">
        <f>INDEX(상장법인목록_byKRX!$H$2:$H$2380,MATCH(MID($B226,1,5)&amp;"?",상장법인목록_byKRX!$B$2:$B$23800,0),1)</f>
        <v>http://www.TPCpage.com</v>
      </c>
      <c r="O226" s="12" t="str">
        <f>INDEX(상장법인목록_byKRX!$I$2:$I$2380,MATCH(MID($B226,1,5)&amp;"?",상장법인목록_byKRX!$B$2:$B$23800,0),1)</f>
        <v>인천광역시</v>
      </c>
    </row>
    <row r="227" spans="1:15">
      <c r="A227">
        <v>226</v>
      </c>
      <c r="B227" t="str">
        <f>상장종목_byKRX!A227</f>
        <v>246690</v>
      </c>
      <c r="C227" t="str">
        <f>상장종목_byKRX!B227</f>
        <v>TS인베스트먼트</v>
      </c>
      <c r="D227" t="str">
        <f>INDEX(상장회사_byKRX!$C$2:$C$2380,MATCH(MID($B227,1,5)&amp;"?",상장회사_byKRX!$B$2:$B$2380,0),1)</f>
        <v>TS인베스트먼트</v>
      </c>
      <c r="E227" t="str">
        <f>MID(상장종목_byKRX!$N227,SEARCH("(",상장종목_byKRX!$N227)+1,3)</f>
        <v>KRW</v>
      </c>
      <c r="F227" t="str">
        <f>INDEX(상장회사_byKRX!$D$2:$D$2380,MATCH(MID($B227,1,5)&amp;"?",상장회사_byKRX!$B$2:$B$2380,0),1)</f>
        <v>116402</v>
      </c>
      <c r="G227" t="str">
        <f>INDEX(상장회사_byKRX!$E$2:$E$2380,MATCH(MID($B227,1,5)&amp;"?",상장회사_byKRX!$B$2:$B$2380,0),1)</f>
        <v>신탁업 및 집합투자업</v>
      </c>
      <c r="H227" t="str">
        <f>INDEX(상장법인목록_byKRX!$D$2:$D$2380,MATCH(MID($B227,1,5)&amp;"?",상장법인목록_byKRX!$B$2:$B$23800,0),1)</f>
        <v>투자조합 결성 및 투자</v>
      </c>
      <c r="I227" s="12" t="str">
        <f>INDEX(상장법인목록_byKRX!$G$2:$G$2380,MATCH(MID($B227,1,5)&amp;"?",상장법인목록_byKRX!$B$2:$B$23800,0),1)</f>
        <v>김웅</v>
      </c>
      <c r="J227" t="str">
        <f>INDEX(상장회사_byKRX!$J$2:$J$2380,MATCH(MID($B227,1,5)&amp;"?",상장회사_byKRX!$B$2:$B$2380,0),1)</f>
        <v>02-6250-5700</v>
      </c>
      <c r="K227" s="13">
        <f>INDEX(상장법인목록_byKRX!$E$2:$E$2380,MATCH(MID($B227,1,5)&amp;"?",상장법인목록_byKRX!$B$2:$B$23800,0),1)</f>
        <v>42719</v>
      </c>
      <c r="L227" s="14" t="str">
        <f>LEFT(INDEX(상장법인목록_byKRX!$F$2:$F$2380,MATCH(MID($B227,1,5)&amp;"?",상장법인목록_byKRX!$B$2:$B$23800,0),1),2)</f>
        <v>12</v>
      </c>
      <c r="M227" t="str">
        <f>INDEX(상장회사_byKRX!$K$2:$K$2380,MATCH(MID($B227,1,5)&amp;"?",상장회사_byKRX!$B$2:$B$2380,0),1)</f>
        <v>서울특별시 강남구 선릉로 531, 3층 302호 </v>
      </c>
      <c r="N227" s="12" t="str">
        <f>INDEX(상장법인목록_byKRX!$H$2:$H$2380,MATCH(MID($B227,1,5)&amp;"?",상장법인목록_byKRX!$B$2:$B$23800,0),1)</f>
        <v>http://www.tsinvestment.co.kr</v>
      </c>
      <c r="O227" s="12" t="str">
        <f>INDEX(상장법인목록_byKRX!$I$2:$I$2380,MATCH(MID($B227,1,5)&amp;"?",상장법인목록_byKRX!$B$2:$B$23800,0),1)</f>
        <v>서울특별시</v>
      </c>
    </row>
    <row r="228" spans="1:15">
      <c r="A228">
        <v>227</v>
      </c>
      <c r="B228" t="str">
        <f>상장종목_byKRX!A228</f>
        <v>284610</v>
      </c>
      <c r="C228" t="str">
        <f>상장종목_byKRX!B228</f>
        <v>TS트릴리온</v>
      </c>
      <c r="D228" t="str">
        <f>INDEX(상장회사_byKRX!$C$2:$C$2380,MATCH(MID($B228,1,5)&amp;"?",상장회사_byKRX!$B$2:$B$2380,0),1)</f>
        <v>TS트릴리온</v>
      </c>
      <c r="E228" t="str">
        <f>MID(상장종목_byKRX!$N228,SEARCH("(",상장종목_byKRX!$N228)+1,3)</f>
        <v>KRW</v>
      </c>
      <c r="F228" t="str">
        <f>INDEX(상장회사_byKRX!$D$2:$D$2380,MATCH(MID($B228,1,5)&amp;"?",상장회사_byKRX!$B$2:$B$2380,0),1)</f>
        <v>032004</v>
      </c>
      <c r="G228" t="str">
        <f>INDEX(상장회사_byKRX!$E$2:$E$2380,MATCH(MID($B228,1,5)&amp;"?",상장회사_byKRX!$B$2:$B$2380,0),1)</f>
        <v>기타 화학제품 제조업</v>
      </c>
      <c r="H228" t="str">
        <f>INDEX(상장법인목록_byKRX!$D$2:$D$2380,MATCH(MID($B228,1,5)&amp;"?",상장법인목록_byKRX!$B$2:$B$23800,0),1)</f>
        <v>탈모 샴푸 및 헤어케어 제품 등</v>
      </c>
      <c r="I228" s="12" t="str">
        <f>INDEX(상장법인목록_byKRX!$G$2:$G$2380,MATCH(MID($B228,1,5)&amp;"?",상장법인목록_byKRX!$B$2:$B$23800,0),1)</f>
        <v>장기영</v>
      </c>
      <c r="J228" t="str">
        <f>INDEX(상장회사_byKRX!$J$2:$J$2380,MATCH(MID($B228,1,5)&amp;"?",상장회사_byKRX!$B$2:$B$2380,0),1)</f>
        <v>02-785-8296</v>
      </c>
      <c r="K228" s="13">
        <f>INDEX(상장법인목록_byKRX!$E$2:$E$2380,MATCH(MID($B228,1,5)&amp;"?",상장법인목록_byKRX!$B$2:$B$23800,0),1)</f>
        <v>43091</v>
      </c>
      <c r="L228" s="14" t="str">
        <f>LEFT(INDEX(상장법인목록_byKRX!$F$2:$F$2380,MATCH(MID($B228,1,5)&amp;"?",상장법인목록_byKRX!$B$2:$B$23800,0),1),2)</f>
        <v>12</v>
      </c>
      <c r="M228" t="str">
        <f>INDEX(상장회사_byKRX!$K$2:$K$2380,MATCH(MID($B228,1,5)&amp;"?",상장회사_byKRX!$B$2:$B$2380,0),1)</f>
        <v>서울특별시 영등포구 양평로 96 1층,6층,8층(양평동4가, 티에스빌딩)</v>
      </c>
      <c r="N228" s="12" t="str">
        <f>INDEX(상장법인목록_byKRX!$H$2:$H$2380,MATCH(MID($B228,1,5)&amp;"?",상장법인목록_byKRX!$B$2:$B$23800,0),1)</f>
        <v>http://www.talmo.com</v>
      </c>
      <c r="O228" s="12" t="str">
        <f>INDEX(상장법인목록_byKRX!$I$2:$I$2380,MATCH(MID($B228,1,5)&amp;"?",상장법인목록_byKRX!$B$2:$B$23800,0),1)</f>
        <v>서울특별시</v>
      </c>
    </row>
    <row r="229" spans="1:15">
      <c r="A229">
        <v>228</v>
      </c>
      <c r="B229" t="str">
        <f>상장종목_byKRX!A229</f>
        <v>038340</v>
      </c>
      <c r="C229" t="str">
        <f>상장종목_byKRX!B229</f>
        <v>UCI</v>
      </c>
      <c r="D229" t="str">
        <f>INDEX(상장회사_byKRX!$C$2:$C$2380,MATCH(MID($B229,1,5)&amp;"?",상장회사_byKRX!$B$2:$B$2380,0),1)</f>
        <v>UCI</v>
      </c>
      <c r="E229" t="str">
        <f>MID(상장종목_byKRX!$N229,SEARCH("(",상장종목_byKRX!$N229)+1,3)</f>
        <v>KRW</v>
      </c>
      <c r="F229" t="str">
        <f>INDEX(상장회사_byKRX!$D$2:$D$2380,MATCH(MID($B229,1,5)&amp;"?",상장회사_byKRX!$B$2:$B$2380,0),1)</f>
        <v>168505</v>
      </c>
      <c r="G229" t="str">
        <f>INDEX(상장회사_byKRX!$E$2:$E$2380,MATCH(MID($B229,1,5)&amp;"?",상장회사_byKRX!$B$2:$B$2380,0),1)</f>
        <v>일반 교습 학원</v>
      </c>
      <c r="H229" t="str">
        <f>INDEX(상장법인목록_byKRX!$D$2:$D$2380,MATCH(MID($B229,1,5)&amp;"?",상장법인목록_byKRX!$B$2:$B$23800,0),1)</f>
        <v>캐패시터</v>
      </c>
      <c r="I229" s="12" t="str">
        <f>INDEX(상장법인목록_byKRX!$G$2:$G$2380,MATCH(MID($B229,1,5)&amp;"?",상장법인목록_byKRX!$B$2:$B$23800,0),1)</f>
        <v>김병양</v>
      </c>
      <c r="J229" t="str">
        <f>INDEX(상장회사_byKRX!$J$2:$J$2380,MATCH(MID($B229,1,5)&amp;"?",상장회사_byKRX!$B$2:$B$2380,0),1)</f>
        <v>(02)3438-6900</v>
      </c>
      <c r="K229" s="13">
        <f>INDEX(상장법인목록_byKRX!$E$2:$E$2380,MATCH(MID($B229,1,5)&amp;"?",상장법인목록_byKRX!$B$2:$B$23800,0),1)</f>
        <v>37217</v>
      </c>
      <c r="L229" s="14" t="str">
        <f>LEFT(INDEX(상장법인목록_byKRX!$F$2:$F$2380,MATCH(MID($B229,1,5)&amp;"?",상장법인목록_byKRX!$B$2:$B$23800,0),1),2)</f>
        <v>12</v>
      </c>
      <c r="M229" t="str">
        <f>INDEX(상장회사_byKRX!$K$2:$K$2380,MATCH(MID($B229,1,5)&amp;"?",상장회사_byKRX!$B$2:$B$2380,0),1)</f>
        <v>서울특별시 구로구 디지털로33길 48 604호(구로동, 대륭포스트타워7차)</v>
      </c>
      <c r="N229" s="12" t="str">
        <f>INDEX(상장법인목록_byKRX!$H$2:$H$2380,MATCH(MID($B229,1,5)&amp;"?",상장법인목록_byKRX!$B$2:$B$23800,0),1)</f>
        <v>http://www.ucigroup.co.kr</v>
      </c>
      <c r="O229" s="12" t="str">
        <f>INDEX(상장법인목록_byKRX!$I$2:$I$2380,MATCH(MID($B229,1,5)&amp;"?",상장법인목록_byKRX!$B$2:$B$23800,0),1)</f>
        <v>서울특별시</v>
      </c>
    </row>
    <row r="230" spans="1:15">
      <c r="A230">
        <v>229</v>
      </c>
      <c r="B230" t="str">
        <f>상장종목_byKRX!A230</f>
        <v>073570</v>
      </c>
      <c r="C230" t="str">
        <f>상장종목_byKRX!B230</f>
        <v>WI</v>
      </c>
      <c r="D230" t="str">
        <f>INDEX(상장회사_byKRX!$C$2:$C$2380,MATCH(MID($B230,1,5)&amp;"?",상장회사_byKRX!$B$2:$B$2380,0),1)</f>
        <v>WI</v>
      </c>
      <c r="E230" t="str">
        <f>MID(상장종목_byKRX!$N230,SEARCH("(",상장종목_byKRX!$N230)+1,3)</f>
        <v>KRW</v>
      </c>
      <c r="F230" t="str">
        <f>INDEX(상장회사_byKRX!$D$2:$D$2380,MATCH(MID($B230,1,5)&amp;"?",상장회사_byKRX!$B$2:$B$2380,0),1)</f>
        <v>032902</v>
      </c>
      <c r="G230" t="str">
        <f>INDEX(상장회사_byKRX!$E$2:$E$2380,MATCH(MID($B230,1,5)&amp;"?",상장회사_byKRX!$B$2:$B$2380,0),1)</f>
        <v>특수 목적용 기계 제조업</v>
      </c>
      <c r="H230" t="str">
        <f>INDEX(상장법인목록_byKRX!$D$2:$D$2380,MATCH(MID($B230,1,5)&amp;"?",상장법인목록_byKRX!$B$2:$B$23800,0),1)</f>
        <v>Wafer Burn In Test 장비</v>
      </c>
      <c r="I230" s="12" t="str">
        <f>INDEX(상장법인목록_byKRX!$G$2:$G$2380,MATCH(MID($B230,1,5)&amp;"?",상장법인목록_byKRX!$B$2:$B$23800,0),1)</f>
        <v>변익성(단독대표)</v>
      </c>
      <c r="J230" t="str">
        <f>INDEX(상장회사_byKRX!$J$2:$J$2380,MATCH(MID($B230,1,5)&amp;"?",상장회사_byKRX!$B$2:$B$2380,0),1)</f>
        <v>041-582-5700</v>
      </c>
      <c r="K230" s="13">
        <f>INDEX(상장법인목록_byKRX!$E$2:$E$2380,MATCH(MID($B230,1,5)&amp;"?",상장법인목록_byKRX!$B$2:$B$23800,0),1)</f>
        <v>37992</v>
      </c>
      <c r="L230" s="14" t="str">
        <f>LEFT(INDEX(상장법인목록_byKRX!$F$2:$F$2380,MATCH(MID($B230,1,5)&amp;"?",상장법인목록_byKRX!$B$2:$B$23800,0),1),2)</f>
        <v>12</v>
      </c>
      <c r="M230" t="str">
        <f>INDEX(상장회사_byKRX!$K$2:$K$2380,MATCH(MID($B230,1,5)&amp;"?",상장회사_byKRX!$B$2:$B$2380,0),1)</f>
        <v>충청남도 천안시 서북구 직산읍 4산단7로 17-15 -</v>
      </c>
      <c r="N230" s="12" t="str">
        <f>INDEX(상장법인목록_byKRX!$H$2:$H$2380,MATCH(MID($B230,1,5)&amp;"?",상장법인목록_byKRX!$B$2:$B$23800,0),1)</f>
        <v>http://www.at-tech.co.kr</v>
      </c>
      <c r="O230" s="12" t="str">
        <f>INDEX(상장법인목록_byKRX!$I$2:$I$2380,MATCH(MID($B230,1,5)&amp;"?",상장법인목록_byKRX!$B$2:$B$23800,0),1)</f>
        <v>충청남도</v>
      </c>
    </row>
    <row r="231" spans="1:15">
      <c r="A231">
        <v>230</v>
      </c>
      <c r="B231" t="str">
        <f>상장종목_byKRX!A231</f>
        <v>024070</v>
      </c>
      <c r="C231" t="str">
        <f>상장종목_byKRX!B231</f>
        <v>WISCOM</v>
      </c>
      <c r="D231" t="str">
        <f>INDEX(상장회사_byKRX!$C$2:$C$2380,MATCH(MID($B231,1,5)&amp;"?",상장회사_byKRX!$B$2:$B$2380,0),1)</f>
        <v>WISCOM</v>
      </c>
      <c r="E231" t="str">
        <f>MID(상장종목_byKRX!$N231,SEARCH("(",상장종목_byKRX!$N231)+1,3)</f>
        <v>KRW</v>
      </c>
      <c r="F231" t="str">
        <f>INDEX(상장회사_byKRX!$D$2:$D$2380,MATCH(MID($B231,1,5)&amp;"?",상장회사_byKRX!$B$2:$B$2380,0),1)</f>
        <v>032202</v>
      </c>
      <c r="G231" t="str">
        <f>INDEX(상장회사_byKRX!$E$2:$E$2380,MATCH(MID($B231,1,5)&amp;"?",상장회사_byKRX!$B$2:$B$2380,0),1)</f>
        <v>플라스틱제품 제조업</v>
      </c>
      <c r="H231" t="str">
        <f>INDEX(상장법인목록_byKRX!$D$2:$D$2380,MATCH(MID($B231,1,5)&amp;"?",상장법인목록_byKRX!$B$2:$B$23800,0),1)</f>
        <v>플라스틱제품(PVC컴파운드,ABS,PS가공) 제조,도매,임가공</v>
      </c>
      <c r="I231" s="12" t="str">
        <f>INDEX(상장법인목록_byKRX!$G$2:$G$2380,MATCH(MID($B231,1,5)&amp;"?",상장법인목록_byKRX!$B$2:$B$23800,0),1)</f>
        <v>구영일</v>
      </c>
      <c r="J231" t="str">
        <f>INDEX(상장회사_byKRX!$J$2:$J$2380,MATCH(MID($B231,1,5)&amp;"?",상장회사_byKRX!$B$2:$B$2380,0),1)</f>
        <v>031-495-1181</v>
      </c>
      <c r="K231" s="13">
        <f>INDEX(상장법인목록_byKRX!$E$2:$E$2380,MATCH(MID($B231,1,5)&amp;"?",상장법인목록_byKRX!$B$2:$B$23800,0),1)</f>
        <v>35391</v>
      </c>
      <c r="L231" s="14" t="str">
        <f>LEFT(INDEX(상장법인목록_byKRX!$F$2:$F$2380,MATCH(MID($B231,1,5)&amp;"?",상장법인목록_byKRX!$B$2:$B$23800,0),1),2)</f>
        <v>12</v>
      </c>
      <c r="M231" t="str">
        <f>INDEX(상장회사_byKRX!$K$2:$K$2380,MATCH(MID($B231,1,5)&amp;"?",상장회사_byKRX!$B$2:$B$2380,0),1)</f>
        <v>경기도 안산시 단원구  강촌로 237 </v>
      </c>
      <c r="N231" s="12" t="str">
        <f>INDEX(상장법인목록_byKRX!$H$2:$H$2380,MATCH(MID($B231,1,5)&amp;"?",상장법인목록_byKRX!$B$2:$B$23800,0),1)</f>
        <v>http://www.wiscom.co.kr</v>
      </c>
      <c r="O231" s="12" t="str">
        <f>INDEX(상장법인목록_byKRX!$I$2:$I$2380,MATCH(MID($B231,1,5)&amp;"?",상장법인목록_byKRX!$B$2:$B$23800,0),1)</f>
        <v>경기도</v>
      </c>
    </row>
    <row r="232" spans="1:15">
      <c r="A232">
        <v>231</v>
      </c>
      <c r="B232" t="str">
        <f>상장종목_byKRX!A232</f>
        <v>052300</v>
      </c>
      <c r="C232" t="str">
        <f>상장종목_byKRX!B232</f>
        <v>W홀딩컴퍼니</v>
      </c>
      <c r="D232" t="str">
        <f>INDEX(상장회사_byKRX!$C$2:$C$2380,MATCH(MID($B232,1,5)&amp;"?",상장회사_byKRX!$B$2:$B$2380,0),1)</f>
        <v>W홀딩컴퍼니</v>
      </c>
      <c r="E232" t="str">
        <f>MID(상장종목_byKRX!$N232,SEARCH("(",상장종목_byKRX!$N232)+1,3)</f>
        <v>KRW</v>
      </c>
      <c r="F232" t="str">
        <f>INDEX(상장회사_byKRX!$D$2:$D$2380,MATCH(MID($B232,1,5)&amp;"?",상장회사_byKRX!$B$2:$B$2380,0),1)</f>
        <v>085209</v>
      </c>
      <c r="G232" t="str">
        <f>INDEX(상장회사_byKRX!$E$2:$E$2380,MATCH(MID($B232,1,5)&amp;"?",상장회사_byKRX!$B$2:$B$2380,0),1)</f>
        <v>기타 운송관련 서비스업</v>
      </c>
      <c r="H232" t="str">
        <f>INDEX(상장법인목록_byKRX!$D$2:$D$2380,MATCH(MID($B232,1,5)&amp;"?",상장법인목록_byKRX!$B$2:$B$23800,0),1)</f>
        <v>운송</v>
      </c>
      <c r="I232" s="12" t="str">
        <f>INDEX(상장법인목록_byKRX!$G$2:$G$2380,MATCH(MID($B232,1,5)&amp;"?",상장법인목록_byKRX!$B$2:$B$23800,0),1)</f>
        <v>최진욱</v>
      </c>
      <c r="J232" t="str">
        <f>INDEX(상장회사_byKRX!$J$2:$J$2380,MATCH(MID($B232,1,5)&amp;"?",상장회사_byKRX!$B$2:$B$2380,0),1)</f>
        <v>02-6237-9784</v>
      </c>
      <c r="K232" s="13">
        <f>INDEX(상장법인목록_byKRX!$E$2:$E$2380,MATCH(MID($B232,1,5)&amp;"?",상장법인목록_byKRX!$B$2:$B$23800,0),1)</f>
        <v>37105</v>
      </c>
      <c r="L232" s="14" t="str">
        <f>LEFT(INDEX(상장법인목록_byKRX!$F$2:$F$2380,MATCH(MID($B232,1,5)&amp;"?",상장법인목록_byKRX!$B$2:$B$23800,0),1),2)</f>
        <v>12</v>
      </c>
      <c r="M232" t="str">
        <f>INDEX(상장회사_byKRX!$K$2:$K$2380,MATCH(MID($B232,1,5)&amp;"?",상장회사_byKRX!$B$2:$B$2380,0),1)</f>
        <v>서울특별시 강남구 도산대로 414 14층(청담동, 한성청담빌딩) </v>
      </c>
      <c r="N232" s="12" t="str">
        <f>INDEX(상장법인목록_byKRX!$H$2:$H$2380,MATCH(MID($B232,1,5)&amp;"?",상장법인목록_byKRX!$B$2:$B$23800,0),1)</f>
        <v>http://wholdingcompany.co.kr</v>
      </c>
      <c r="O232" s="12" t="str">
        <f>INDEX(상장법인목록_byKRX!$I$2:$I$2380,MATCH(MID($B232,1,5)&amp;"?",상장법인목록_byKRX!$B$2:$B$23800,0),1)</f>
        <v>서울특별시</v>
      </c>
    </row>
    <row r="233" spans="1:15">
      <c r="A233">
        <v>232</v>
      </c>
      <c r="B233" t="str">
        <f>상장종목_byKRX!A233</f>
        <v>057030</v>
      </c>
      <c r="C233" t="str">
        <f>상장종목_byKRX!B233</f>
        <v>YBM넷</v>
      </c>
      <c r="D233" t="str">
        <f>INDEX(상장회사_byKRX!$C$2:$C$2380,MATCH(MID($B233,1,5)&amp;"?",상장회사_byKRX!$B$2:$B$2380,0),1)</f>
        <v>YBM넷</v>
      </c>
      <c r="E233" t="str">
        <f>MID(상장종목_byKRX!$N233,SEARCH("(",상장종목_byKRX!$N233)+1,3)</f>
        <v>KRW</v>
      </c>
      <c r="F233" t="str">
        <f>INDEX(상장회사_byKRX!$D$2:$D$2380,MATCH(MID($B233,1,5)&amp;"?",상장회사_byKRX!$B$2:$B$2380,0),1)</f>
        <v>168507</v>
      </c>
      <c r="G233" t="str">
        <f>INDEX(상장회사_byKRX!$E$2:$E$2380,MATCH(MID($B233,1,5)&amp;"?",상장회사_byKRX!$B$2:$B$2380,0),1)</f>
        <v>교육지원 서비스업</v>
      </c>
      <c r="H233" t="str">
        <f>INDEX(상장법인목록_byKRX!$D$2:$D$2380,MATCH(MID($B233,1,5)&amp;"?",상장법인목록_byKRX!$B$2:$B$23800,0),1)</f>
        <v>온라인교육, 수수료수입 등</v>
      </c>
      <c r="I233" s="12" t="str">
        <f>INDEX(상장법인목록_byKRX!$G$2:$G$2380,MATCH(MID($B233,1,5)&amp;"?",상장법인목록_byKRX!$B$2:$B$23800,0),1)</f>
        <v>오재환</v>
      </c>
      <c r="J233" t="str">
        <f>INDEX(상장회사_byKRX!$J$2:$J$2380,MATCH(MID($B233,1,5)&amp;"?",상장회사_byKRX!$B$2:$B$2380,0),1)</f>
        <v>(02) 2008-5200</v>
      </c>
      <c r="K233" s="13">
        <f>INDEX(상장법인목록_byKRX!$E$2:$E$2380,MATCH(MID($B233,1,5)&amp;"?",상장법인목록_byKRX!$B$2:$B$23800,0),1)</f>
        <v>38146</v>
      </c>
      <c r="L233" s="14" t="str">
        <f>LEFT(INDEX(상장법인목록_byKRX!$F$2:$F$2380,MATCH(MID($B233,1,5)&amp;"?",상장법인목록_byKRX!$B$2:$B$23800,0),1),2)</f>
        <v>12</v>
      </c>
      <c r="M233" t="str">
        <f>INDEX(상장회사_byKRX!$K$2:$K$2380,MATCH(MID($B233,1,5)&amp;"?",상장회사_byKRX!$B$2:$B$2380,0),1)</f>
        <v>경기도 성남시 분당구 대왕판교로 670 유스페이스2 A동 8,9층 </v>
      </c>
      <c r="N233" s="12" t="str">
        <f>INDEX(상장법인목록_byKRX!$H$2:$H$2380,MATCH(MID($B233,1,5)&amp;"?",상장법인목록_byKRX!$B$2:$B$23800,0),1)</f>
        <v>http://www.ybmsisa.com</v>
      </c>
      <c r="O233" s="12" t="str">
        <f>INDEX(상장법인목록_byKRX!$I$2:$I$2380,MATCH(MID($B233,1,5)&amp;"?",상장법인목록_byKRX!$B$2:$B$23800,0),1)</f>
        <v>경기도</v>
      </c>
    </row>
    <row r="234" spans="1:15">
      <c r="A234">
        <v>233</v>
      </c>
      <c r="B234" t="str">
        <f>상장종목_byKRX!A234</f>
        <v>037270</v>
      </c>
      <c r="C234" t="str">
        <f>상장종목_byKRX!B234</f>
        <v>YG PLUS</v>
      </c>
      <c r="D234" t="str">
        <f>INDEX(상장회사_byKRX!$C$2:$C$2380,MATCH(MID($B234,1,5)&amp;"?",상장회사_byKRX!$B$2:$B$2380,0),1)</f>
        <v>YG PLUS</v>
      </c>
      <c r="E234" t="str">
        <f>MID(상장종목_byKRX!$N234,SEARCH("(",상장종목_byKRX!$N234)+1,3)</f>
        <v>KRW</v>
      </c>
      <c r="F234" t="str">
        <f>INDEX(상장회사_byKRX!$D$2:$D$2380,MATCH(MID($B234,1,5)&amp;"?",상장회사_byKRX!$B$2:$B$2380,0),1)</f>
        <v>106301</v>
      </c>
      <c r="G234" t="str">
        <f>INDEX(상장회사_byKRX!$E$2:$E$2380,MATCH(MID($B234,1,5)&amp;"?",상장회사_byKRX!$B$2:$B$2380,0),1)</f>
        <v>자료처리, 호스팅, 포털 및 기타 인터넷 정보매개 서비스업</v>
      </c>
      <c r="H234" t="str">
        <f>INDEX(상장법인목록_byKRX!$D$2:$D$2380,MATCH(MID($B234,1,5)&amp;"?",상장법인목록_byKRX!$B$2:$B$23800,0),1)</f>
        <v>광고대행,광고물 제작</v>
      </c>
      <c r="I234" s="12" t="str">
        <f>INDEX(상장법인목록_byKRX!$G$2:$G$2380,MATCH(MID($B234,1,5)&amp;"?",상장법인목록_byKRX!$B$2:$B$23800,0),1)</f>
        <v>양민석</v>
      </c>
      <c r="J234" t="str">
        <f>INDEX(상장회사_byKRX!$J$2:$J$2380,MATCH(MID($B234,1,5)&amp;"?",상장회사_byKRX!$B$2:$B$2380,0),1)</f>
        <v>02-3140-4600</v>
      </c>
      <c r="K234" s="13">
        <f>INDEX(상장법인목록_byKRX!$E$2:$E$2380,MATCH(MID($B234,1,5)&amp;"?",상장법인목록_byKRX!$B$2:$B$23800,0),1)</f>
        <v>37834</v>
      </c>
      <c r="L234" s="14" t="str">
        <f>LEFT(INDEX(상장법인목록_byKRX!$F$2:$F$2380,MATCH(MID($B234,1,5)&amp;"?",상장법인목록_byKRX!$B$2:$B$23800,0),1),2)</f>
        <v>12</v>
      </c>
      <c r="M234" t="str">
        <f>INDEX(상장회사_byKRX!$K$2:$K$2380,MATCH(MID($B234,1,5)&amp;"?",상장회사_byKRX!$B$2:$B$2380,0),1)</f>
        <v>서울특별시 강남구 도산대로15길 12 -</v>
      </c>
      <c r="N234" s="12" t="str">
        <f>INDEX(상장법인목록_byKRX!$H$2:$H$2380,MATCH(MID($B234,1,5)&amp;"?",상장법인목록_byKRX!$B$2:$B$23800,0),1)</f>
        <v>http://www.ygplus.com</v>
      </c>
      <c r="O234" s="12" t="str">
        <f>INDEX(상장법인목록_byKRX!$I$2:$I$2380,MATCH(MID($B234,1,5)&amp;"?",상장법인목록_byKRX!$B$2:$B$23800,0),1)</f>
        <v>서울특별시</v>
      </c>
    </row>
    <row r="235" spans="1:15">
      <c r="A235">
        <v>234</v>
      </c>
      <c r="B235" t="str">
        <f>상장종목_byKRX!A235</f>
        <v>040300</v>
      </c>
      <c r="C235" t="str">
        <f>상장종목_byKRX!B235</f>
        <v>YTN</v>
      </c>
      <c r="D235" t="str">
        <f>INDEX(상장회사_byKRX!$C$2:$C$2380,MATCH(MID($B235,1,5)&amp;"?",상장회사_byKRX!$B$2:$B$2380,0),1)</f>
        <v>YTN</v>
      </c>
      <c r="E235" t="str">
        <f>MID(상장종목_byKRX!$N235,SEARCH("(",상장종목_byKRX!$N235)+1,3)</f>
        <v>KRW</v>
      </c>
      <c r="F235" t="str">
        <f>INDEX(상장회사_byKRX!$D$2:$D$2380,MATCH(MID($B235,1,5)&amp;"?",상장회사_byKRX!$B$2:$B$2380,0),1)</f>
        <v>105901</v>
      </c>
      <c r="G235" t="str">
        <f>INDEX(상장회사_byKRX!$E$2:$E$2380,MATCH(MID($B235,1,5)&amp;"?",상장회사_byKRX!$B$2:$B$2380,0),1)</f>
        <v>영화, 비디오물, 방송프로그램 제작 및 배급업</v>
      </c>
      <c r="H235" t="str">
        <f>INDEX(상장법인목록_byKRX!$D$2:$D$2380,MATCH(MID($B235,1,5)&amp;"?",상장법인목록_byKRX!$B$2:$B$23800,0),1)</f>
        <v>광고/협찬 및 프로그램 제작</v>
      </c>
      <c r="I235" s="12" t="str">
        <f>INDEX(상장법인목록_byKRX!$G$2:$G$2380,MATCH(MID($B235,1,5)&amp;"?",상장법인목록_byKRX!$B$2:$B$23800,0),1)</f>
        <v>정찬형</v>
      </c>
      <c r="J235" t="str">
        <f>INDEX(상장회사_byKRX!$J$2:$J$2380,MATCH(MID($B235,1,5)&amp;"?",상장회사_byKRX!$B$2:$B$2380,0),1)</f>
        <v>(02) 398-8000</v>
      </c>
      <c r="K235" s="13">
        <f>INDEX(상장법인목록_byKRX!$E$2:$E$2380,MATCH(MID($B235,1,5)&amp;"?",상장법인목록_byKRX!$B$2:$B$23800,0),1)</f>
        <v>37138</v>
      </c>
      <c r="L235" s="14" t="str">
        <f>LEFT(INDEX(상장법인목록_byKRX!$F$2:$F$2380,MATCH(MID($B235,1,5)&amp;"?",상장법인목록_byKRX!$B$2:$B$23800,0),1),2)</f>
        <v>12</v>
      </c>
      <c r="M235" t="str">
        <f>INDEX(상장회사_byKRX!$K$2:$K$2380,MATCH(MID($B235,1,5)&amp;"?",상장회사_byKRX!$B$2:$B$2380,0),1)</f>
        <v>서울특별시 마포구 상암산로 76와이티엔뉴스퀘어 </v>
      </c>
      <c r="N235" s="12" t="str">
        <f>INDEX(상장법인목록_byKRX!$H$2:$H$2380,MATCH(MID($B235,1,5)&amp;"?",상장법인목록_byKRX!$B$2:$B$23800,0),1)</f>
        <v>http://www.ytn.co.kr</v>
      </c>
      <c r="O235" s="12" t="str">
        <f>INDEX(상장법인목록_byKRX!$I$2:$I$2380,MATCH(MID($B235,1,5)&amp;"?",상장법인목록_byKRX!$B$2:$B$23800,0),1)</f>
        <v>서울특별시</v>
      </c>
    </row>
    <row r="236" spans="1:15">
      <c r="A236">
        <v>235</v>
      </c>
      <c r="B236" t="str">
        <f>상장종목_byKRX!A236</f>
        <v>051390</v>
      </c>
      <c r="C236" t="str">
        <f>상장종목_byKRX!B236</f>
        <v>YW</v>
      </c>
      <c r="D236" t="str">
        <f>INDEX(상장회사_byKRX!$C$2:$C$2380,MATCH(MID($B236,1,5)&amp;"?",상장회사_byKRX!$B$2:$B$2380,0),1)</f>
        <v>YW</v>
      </c>
      <c r="E236" t="str">
        <f>MID(상장종목_byKRX!$N236,SEARCH("(",상장종목_byKRX!$N236)+1,3)</f>
        <v>KRW</v>
      </c>
      <c r="F236" t="str">
        <f>INDEX(상장회사_byKRX!$D$2:$D$2380,MATCH(MID($B236,1,5)&amp;"?",상장회사_byKRX!$B$2:$B$2380,0),1)</f>
        <v>074608</v>
      </c>
      <c r="G236" t="str">
        <f>INDEX(상장회사_byKRX!$E$2:$E$2380,MATCH(MID($B236,1,5)&amp;"?",상장회사_byKRX!$B$2:$B$2380,0),1)</f>
        <v>상품 종합 도매업</v>
      </c>
      <c r="H236" t="str">
        <f>INDEX(상장법인목록_byKRX!$D$2:$D$2380,MATCH(MID($B236,1,5)&amp;"?",상장법인목록_byKRX!$B$2:$B$23800,0),1)</f>
        <v>이동통신중계시스템, 데이터네트웍장비, 광전송 장비</v>
      </c>
      <c r="I236" s="12" t="str">
        <f>INDEX(상장법인목록_byKRX!$G$2:$G$2380,MATCH(MID($B236,1,5)&amp;"?",상장법인목록_byKRX!$B$2:$B$23800,0),1)</f>
        <v>우병일</v>
      </c>
      <c r="J236" t="str">
        <f>INDEX(상장회사_byKRX!$J$2:$J$2380,MATCH(MID($B236,1,5)&amp;"?",상장회사_byKRX!$B$2:$B$2380,0),1)</f>
        <v>(031)703-7118</v>
      </c>
      <c r="K236" s="13">
        <f>INDEX(상장법인목록_byKRX!$E$2:$E$2380,MATCH(MID($B236,1,5)&amp;"?",상장법인목록_byKRX!$B$2:$B$23800,0),1)</f>
        <v>37210</v>
      </c>
      <c r="L236" s="14" t="str">
        <f>LEFT(INDEX(상장법인목록_byKRX!$F$2:$F$2380,MATCH(MID($B236,1,5)&amp;"?",상장법인목록_byKRX!$B$2:$B$23800,0),1),2)</f>
        <v>12</v>
      </c>
      <c r="M236" t="str">
        <f>INDEX(상장회사_byKRX!$K$2:$K$2380,MATCH(MID($B236,1,5)&amp;"?",상장회사_byKRX!$B$2:$B$2380,0),1)</f>
        <v>경기도 성남시 분당구  야탑남로 280 801(야탑동,분당테크노파크씨동)</v>
      </c>
      <c r="N236" s="12" t="str">
        <f>INDEX(상장법인목록_byKRX!$H$2:$H$2380,MATCH(MID($B236,1,5)&amp;"?",상장법인목록_byKRX!$B$2:$B$23800,0),1)</f>
        <v>http://www.ywtc.com</v>
      </c>
      <c r="O236" s="12" t="str">
        <f>INDEX(상장법인목록_byKRX!$I$2:$I$2380,MATCH(MID($B236,1,5)&amp;"?",상장법인목록_byKRX!$B$2:$B$23800,0),1)</f>
        <v>경기도</v>
      </c>
    </row>
    <row r="237" spans="1:15">
      <c r="A237">
        <v>236</v>
      </c>
      <c r="B237" t="str">
        <f>상장종목_byKRX!A237</f>
        <v>052220</v>
      </c>
      <c r="C237" t="str">
        <f>상장종목_byKRX!B237</f>
        <v>iMBC</v>
      </c>
      <c r="D237" t="str">
        <f>INDEX(상장회사_byKRX!$C$2:$C$2380,MATCH(MID($B237,1,5)&amp;"?",상장회사_byKRX!$B$2:$B$2380,0),1)</f>
        <v>iMBC</v>
      </c>
      <c r="E237" t="str">
        <f>MID(상장종목_byKRX!$N237,SEARCH("(",상장종목_byKRX!$N237)+1,3)</f>
        <v>KRW</v>
      </c>
      <c r="F237" t="str">
        <f>INDEX(상장회사_byKRX!$D$2:$D$2380,MATCH(MID($B237,1,5)&amp;"?",상장회사_byKRX!$B$2:$B$2380,0),1)</f>
        <v>106301</v>
      </c>
      <c r="G237" t="str">
        <f>INDEX(상장회사_byKRX!$E$2:$E$2380,MATCH(MID($B237,1,5)&amp;"?",상장회사_byKRX!$B$2:$B$2380,0),1)</f>
        <v>자료처리, 호스팅, 포털 및 기타 인터넷 정보매개 서비스업</v>
      </c>
      <c r="H237" t="str">
        <f>INDEX(상장법인목록_byKRX!$D$2:$D$2380,MATCH(MID($B237,1,5)&amp;"?",상장법인목록_byKRX!$B$2:$B$23800,0),1)</f>
        <v>디지털콘텐츠,웹에이젼시</v>
      </c>
      <c r="I237" s="12" t="str">
        <f>INDEX(상장법인목록_byKRX!$G$2:$G$2380,MATCH(MID($B237,1,5)&amp;"?",상장법인목록_byKRX!$B$2:$B$23800,0),1)</f>
        <v>박태경</v>
      </c>
      <c r="J237" t="str">
        <f>INDEX(상장회사_byKRX!$J$2:$J$2380,MATCH(MID($B237,1,5)&amp;"?",상장회사_byKRX!$B$2:$B$2380,0),1)</f>
        <v>(02)2105-1100</v>
      </c>
      <c r="K237" s="13">
        <f>INDEX(상장법인목록_byKRX!$E$2:$E$2380,MATCH(MID($B237,1,5)&amp;"?",상장법인목록_byKRX!$B$2:$B$23800,0),1)</f>
        <v>38373</v>
      </c>
      <c r="L237" s="14" t="str">
        <f>LEFT(INDEX(상장법인목록_byKRX!$F$2:$F$2380,MATCH(MID($B237,1,5)&amp;"?",상장법인목록_byKRX!$B$2:$B$23800,0),1),2)</f>
        <v>12</v>
      </c>
      <c r="M237" t="str">
        <f>INDEX(상장회사_byKRX!$K$2:$K$2380,MATCH(MID($B237,1,5)&amp;"?",상장회사_byKRX!$B$2:$B$2380,0),1)</f>
        <v>서울특별시 마포구 성암로 25510층(상암동, 문화방송미디어센터) </v>
      </c>
      <c r="N237" s="12" t="str">
        <f>INDEX(상장법인목록_byKRX!$H$2:$H$2380,MATCH(MID($B237,1,5)&amp;"?",상장법인목록_byKRX!$B$2:$B$23800,0),1)</f>
        <v>http://www.imbc.com</v>
      </c>
      <c r="O237" s="12" t="str">
        <f>INDEX(상장법인목록_byKRX!$I$2:$I$2380,MATCH(MID($B237,1,5)&amp;"?",상장법인목록_byKRX!$B$2:$B$23800,0),1)</f>
        <v>서울특별시</v>
      </c>
    </row>
    <row r="238" spans="1:15">
      <c r="A238">
        <v>237</v>
      </c>
      <c r="B238" t="str">
        <f>상장종목_byKRX!A238</f>
        <v>079940</v>
      </c>
      <c r="C238" t="str">
        <f>상장종목_byKRX!B238</f>
        <v>가비아</v>
      </c>
      <c r="D238" t="str">
        <f>INDEX(상장회사_byKRX!$C$2:$C$2380,MATCH(MID($B238,1,5)&amp;"?",상장회사_byKRX!$B$2:$B$2380,0),1)</f>
        <v>가비아</v>
      </c>
      <c r="E238" t="str">
        <f>MID(상장종목_byKRX!$N238,SEARCH("(",상장종목_byKRX!$N238)+1,3)</f>
        <v>KRW</v>
      </c>
      <c r="F238" t="str">
        <f>INDEX(상장회사_byKRX!$D$2:$D$2380,MATCH(MID($B238,1,5)&amp;"?",상장회사_byKRX!$B$2:$B$2380,0),1)</f>
        <v>105802</v>
      </c>
      <c r="G238" t="str">
        <f>INDEX(상장회사_byKRX!$E$2:$E$2380,MATCH(MID($B238,1,5)&amp;"?",상장회사_byKRX!$B$2:$B$2380,0),1)</f>
        <v>소프트웨어 개발 및 공급업</v>
      </c>
      <c r="H238" t="str">
        <f>INDEX(상장법인목록_byKRX!$D$2:$D$2380,MATCH(MID($B238,1,5)&amp;"?",상장법인목록_byKRX!$B$2:$B$23800,0),1)</f>
        <v>도메인,호스팅</v>
      </c>
      <c r="I238" s="12" t="str">
        <f>INDEX(상장법인목록_byKRX!$G$2:$G$2380,MATCH(MID($B238,1,5)&amp;"?",상장법인목록_byKRX!$B$2:$B$23800,0),1)</f>
        <v>김홍국</v>
      </c>
      <c r="J238" t="str">
        <f>INDEX(상장회사_byKRX!$J$2:$J$2380,MATCH(MID($B238,1,5)&amp;"?",상장회사_byKRX!$B$2:$B$2380,0),1)</f>
        <v>1544-4370</v>
      </c>
      <c r="K238" s="13">
        <f>INDEX(상장법인목록_byKRX!$E$2:$E$2380,MATCH(MID($B238,1,5)&amp;"?",상장법인목록_byKRX!$B$2:$B$23800,0),1)</f>
        <v>38644</v>
      </c>
      <c r="L238" s="14" t="str">
        <f>LEFT(INDEX(상장법인목록_byKRX!$F$2:$F$2380,MATCH(MID($B238,1,5)&amp;"?",상장법인목록_byKRX!$B$2:$B$23800,0),1),2)</f>
        <v>12</v>
      </c>
      <c r="M238" t="str">
        <f>INDEX(상장회사_byKRX!$K$2:$K$2380,MATCH(MID($B238,1,5)&amp;"?",상장회사_byKRX!$B$2:$B$2380,0),1)</f>
        <v>경기도 성남시 분당구  대왕판교로 660 유스페이스1 B동 401호,501호</v>
      </c>
      <c r="N238" s="12" t="str">
        <f>INDEX(상장법인목록_byKRX!$H$2:$H$2380,MATCH(MID($B238,1,5)&amp;"?",상장법인목록_byKRX!$B$2:$B$23800,0),1)</f>
        <v>http://www.gabia.com</v>
      </c>
      <c r="O238" s="12" t="str">
        <f>INDEX(상장법인목록_byKRX!$I$2:$I$2380,MATCH(MID($B238,1,5)&amp;"?",상장법인목록_byKRX!$B$2:$B$23800,0),1)</f>
        <v>경기도</v>
      </c>
    </row>
    <row r="239" spans="1:15">
      <c r="A239">
        <v>238</v>
      </c>
      <c r="B239" t="str">
        <f>상장종목_byKRX!A239</f>
        <v>078890</v>
      </c>
      <c r="C239" t="str">
        <f>상장종목_byKRX!B239</f>
        <v>가온미디어</v>
      </c>
      <c r="D239" t="str">
        <f>INDEX(상장회사_byKRX!$C$2:$C$2380,MATCH(MID($B239,1,5)&amp;"?",상장회사_byKRX!$B$2:$B$2380,0),1)</f>
        <v>가온미디어</v>
      </c>
      <c r="E239" t="str">
        <f>MID(상장종목_byKRX!$N239,SEARCH("(",상장종목_byKRX!$N239)+1,3)</f>
        <v>KRW</v>
      </c>
      <c r="F239" t="str">
        <f>INDEX(상장회사_byKRX!$D$2:$D$2380,MATCH(MID($B239,1,5)&amp;"?",상장회사_byKRX!$B$2:$B$2380,0),1)</f>
        <v>032604</v>
      </c>
      <c r="G239" t="str">
        <f>INDEX(상장회사_byKRX!$E$2:$E$2380,MATCH(MID($B239,1,5)&amp;"?",상장회사_byKRX!$B$2:$B$2380,0),1)</f>
        <v>통신 및 방송 장비 제조업</v>
      </c>
      <c r="H239" t="str">
        <f>INDEX(상장법인목록_byKRX!$D$2:$D$2380,MATCH(MID($B239,1,5)&amp;"?",상장법인목록_byKRX!$B$2:$B$23800,0),1)</f>
        <v>디지털셋톱박스</v>
      </c>
      <c r="I239" s="12" t="str">
        <f>INDEX(상장법인목록_byKRX!$G$2:$G$2380,MATCH(MID($B239,1,5)&amp;"?",상장법인목록_byKRX!$B$2:$B$23800,0),1)</f>
        <v>임화섭</v>
      </c>
      <c r="J239" t="str">
        <f>INDEX(상장회사_byKRX!$J$2:$J$2380,MATCH(MID($B239,1,5)&amp;"?",상장회사_byKRX!$B$2:$B$2380,0),1)</f>
        <v>031-724-8500</v>
      </c>
      <c r="K239" s="13">
        <f>INDEX(상장법인목록_byKRX!$E$2:$E$2380,MATCH(MID($B239,1,5)&amp;"?",상장법인목록_byKRX!$B$2:$B$23800,0),1)</f>
        <v>38545</v>
      </c>
      <c r="L239" s="14" t="str">
        <f>LEFT(INDEX(상장법인목록_byKRX!$F$2:$F$2380,MATCH(MID($B239,1,5)&amp;"?",상장법인목록_byKRX!$B$2:$B$23800,0),1),2)</f>
        <v>12</v>
      </c>
      <c r="M239" t="str">
        <f>INDEX(상장회사_byKRX!$K$2:$K$2380,MATCH(MID($B239,1,5)&amp;"?",상장회사_byKRX!$B$2:$B$2380,0),1)</f>
        <v>경기도 성남시 분당구  성남대로 884-3 </v>
      </c>
      <c r="N239" s="12" t="str">
        <f>INDEX(상장법인목록_byKRX!$H$2:$H$2380,MATCH(MID($B239,1,5)&amp;"?",상장법인목록_byKRX!$B$2:$B$23800,0),1)</f>
        <v>http://www.kaonmedia.com</v>
      </c>
      <c r="O239" s="12" t="str">
        <f>INDEX(상장법인목록_byKRX!$I$2:$I$2380,MATCH(MID($B239,1,5)&amp;"?",상장법인목록_byKRX!$B$2:$B$23800,0),1)</f>
        <v>경기도</v>
      </c>
    </row>
    <row r="240" spans="1:15">
      <c r="A240">
        <v>239</v>
      </c>
      <c r="B240" t="str">
        <f>상장종목_byKRX!A240</f>
        <v>000500</v>
      </c>
      <c r="C240" t="str">
        <f>상장종목_byKRX!B240</f>
        <v>가온전선</v>
      </c>
      <c r="D240" t="str">
        <f>INDEX(상장회사_byKRX!$C$2:$C$2380,MATCH(MID($B240,1,5)&amp;"?",상장회사_byKRX!$B$2:$B$2380,0),1)</f>
        <v>가온전선</v>
      </c>
      <c r="E240" t="str">
        <f>MID(상장종목_byKRX!$N240,SEARCH("(",상장종목_byKRX!$N240)+1,3)</f>
        <v>KRW</v>
      </c>
      <c r="F240" t="str">
        <f>INDEX(상장회사_byKRX!$D$2:$D$2380,MATCH(MID($B240,1,5)&amp;"?",상장회사_byKRX!$B$2:$B$2380,0),1)</f>
        <v>032803</v>
      </c>
      <c r="G240" t="str">
        <f>INDEX(상장회사_byKRX!$E$2:$E$2380,MATCH(MID($B240,1,5)&amp;"?",상장회사_byKRX!$B$2:$B$2380,0),1)</f>
        <v>절연선 및 케이블 제조업</v>
      </c>
      <c r="H240" t="str">
        <f>INDEX(상장법인목록_byKRX!$D$2:$D$2380,MATCH(MID($B240,1,5)&amp;"?",상장법인목록_byKRX!$B$2:$B$23800,0),1)</f>
        <v>전력선,통신케이블 제조,도매,수출입</v>
      </c>
      <c r="I240" s="12" t="str">
        <f>INDEX(상장법인목록_byKRX!$G$2:$G$2380,MATCH(MID($B240,1,5)&amp;"?",상장법인목록_byKRX!$B$2:$B$23800,0),1)</f>
        <v>윤재인</v>
      </c>
      <c r="J240" t="str">
        <f>INDEX(상장회사_byKRX!$J$2:$J$2380,MATCH(MID($B240,1,5)&amp;"?",상장회사_byKRX!$B$2:$B$2380,0),1)</f>
        <v>031-8068-3928</v>
      </c>
      <c r="K240" s="13">
        <f>INDEX(상장법인목록_byKRX!$E$2:$E$2380,MATCH(MID($B240,1,5)&amp;"?",상장법인목록_byKRX!$B$2:$B$23800,0),1)</f>
        <v>31936</v>
      </c>
      <c r="L240" s="14" t="str">
        <f>LEFT(INDEX(상장법인목록_byKRX!$F$2:$F$2380,MATCH(MID($B240,1,5)&amp;"?",상장법인목록_byKRX!$B$2:$B$23800,0),1),2)</f>
        <v>12</v>
      </c>
      <c r="M240" t="str">
        <f>INDEX(상장회사_byKRX!$K$2:$K$2380,MATCH(MID($B240,1,5)&amp;"?",상장회사_byKRX!$B$2:$B$2380,0),1)</f>
        <v>경기도 군포시  엘에스로45번길 120 </v>
      </c>
      <c r="N240" s="12" t="str">
        <f>INDEX(상장법인목록_byKRX!$H$2:$H$2380,MATCH(MID($B240,1,5)&amp;"?",상장법인목록_byKRX!$B$2:$B$23800,0),1)</f>
        <v>http://www.gaoncable.com</v>
      </c>
      <c r="O240" s="12" t="str">
        <f>INDEX(상장법인목록_byKRX!$I$2:$I$2380,MATCH(MID($B240,1,5)&amp;"?",상장법인목록_byKRX!$B$2:$B$23800,0),1)</f>
        <v>경기도</v>
      </c>
    </row>
    <row r="241" spans="1:15">
      <c r="A241">
        <v>240</v>
      </c>
      <c r="B241" t="str">
        <f>상장종목_byKRX!A241</f>
        <v>192410</v>
      </c>
      <c r="C241" t="str">
        <f>상장종목_byKRX!B241</f>
        <v>감마누</v>
      </c>
      <c r="D241" t="str">
        <f>INDEX(상장회사_byKRX!$C$2:$C$2380,MATCH(MID($B241,1,5)&amp;"?",상장회사_byKRX!$B$2:$B$2380,0),1)</f>
        <v>감마누</v>
      </c>
      <c r="E241" t="str">
        <f>MID(상장종목_byKRX!$N241,SEARCH("(",상장종목_byKRX!$N241)+1,3)</f>
        <v>KRW</v>
      </c>
      <c r="F241" t="str">
        <f>INDEX(상장회사_byKRX!$D$2:$D$2380,MATCH(MID($B241,1,5)&amp;"?",상장회사_byKRX!$B$2:$B$2380,0),1)</f>
        <v>032604</v>
      </c>
      <c r="G241" t="str">
        <f>INDEX(상장회사_byKRX!$E$2:$E$2380,MATCH(MID($B241,1,5)&amp;"?",상장회사_byKRX!$B$2:$B$2380,0),1)</f>
        <v>통신 및 방송 장비 제조업</v>
      </c>
      <c r="H241" t="str">
        <f>INDEX(상장법인목록_byKRX!$D$2:$D$2380,MATCH(MID($B241,1,5)&amp;"?",상장법인목록_byKRX!$B$2:$B$23800,0),1)</f>
        <v>기지국 안테나 및 인빌딩 안테나</v>
      </c>
      <c r="I241" s="12" t="str">
        <f>INDEX(상장법인목록_byKRX!$G$2:$G$2380,MATCH(MID($B241,1,5)&amp;"?",상장법인목록_byKRX!$B$2:$B$23800,0),1)</f>
        <v>김상기, 위청드어 공동 대표이사</v>
      </c>
      <c r="J241" t="str">
        <f>INDEX(상장회사_byKRX!$J$2:$J$2380,MATCH(MID($B241,1,5)&amp;"?",상장회사_byKRX!$B$2:$B$2380,0),1)</f>
        <v>031-831-8800</v>
      </c>
      <c r="K241" s="13">
        <f>INDEX(상장법인목록_byKRX!$E$2:$E$2380,MATCH(MID($B241,1,5)&amp;"?",상장법인목록_byKRX!$B$2:$B$23800,0),1)</f>
        <v>41865</v>
      </c>
      <c r="L241" s="14" t="str">
        <f>LEFT(INDEX(상장법인목록_byKRX!$F$2:$F$2380,MATCH(MID($B241,1,5)&amp;"?",상장법인목록_byKRX!$B$2:$B$23800,0),1),2)</f>
        <v>12</v>
      </c>
      <c r="M241" t="str">
        <f>INDEX(상장회사_byKRX!$K$2:$K$2380,MATCH(MID($B241,1,5)&amp;"?",상장회사_byKRX!$B$2:$B$2380,0),1)</f>
        <v>경기도 화성시 동탄면 금곡로 185-44 </v>
      </c>
      <c r="N241" s="12" t="str">
        <f>INDEX(상장법인목록_byKRX!$H$2:$H$2380,MATCH(MID($B241,1,5)&amp;"?",상장법인목록_byKRX!$B$2:$B$23800,0),1)</f>
        <v>http://www.gammanu.com</v>
      </c>
      <c r="O241" s="12" t="str">
        <f>INDEX(상장법인목록_byKRX!$I$2:$I$2380,MATCH(MID($B241,1,5)&amp;"?",상장법인목록_byKRX!$B$2:$B$23800,0),1)</f>
        <v>경기도</v>
      </c>
    </row>
    <row r="242" spans="1:15">
      <c r="A242">
        <v>241</v>
      </c>
      <c r="B242" t="str">
        <f>상장종목_byKRX!A242</f>
        <v>000860</v>
      </c>
      <c r="C242" t="str">
        <f>상장종목_byKRX!B242</f>
        <v>강남제비스코</v>
      </c>
      <c r="D242" t="str">
        <f>INDEX(상장회사_byKRX!$C$2:$C$2380,MATCH(MID($B242,1,5)&amp;"?",상장회사_byKRX!$B$2:$B$2380,0),1)</f>
        <v>강남제비스코</v>
      </c>
      <c r="E242" t="str">
        <f>MID(상장종목_byKRX!$N242,SEARCH("(",상장종목_byKRX!$N242)+1,3)</f>
        <v>KRW</v>
      </c>
      <c r="F242" t="str">
        <f>INDEX(상장회사_byKRX!$D$2:$D$2380,MATCH(MID($B242,1,5)&amp;"?",상장회사_byKRX!$B$2:$B$2380,0),1)</f>
        <v>032004</v>
      </c>
      <c r="G242" t="str">
        <f>INDEX(상장회사_byKRX!$E$2:$E$2380,MATCH(MID($B242,1,5)&amp;"?",상장회사_byKRX!$B$2:$B$2380,0),1)</f>
        <v>기타 화학제품 제조업</v>
      </c>
      <c r="H242" t="str">
        <f>INDEX(상장법인목록_byKRX!$D$2:$D$2380,MATCH(MID($B242,1,5)&amp;"?",상장법인목록_byKRX!$B$2:$B$23800,0),1)</f>
        <v>도료(페인트,락카,신나,에나멜,바니쉬),안료 제조,판매</v>
      </c>
      <c r="I242" s="12" t="str">
        <f>INDEX(상장법인목록_byKRX!$G$2:$G$2380,MATCH(MID($B242,1,5)&amp;"?",상장법인목록_byKRX!$B$2:$B$23800,0),1)</f>
        <v>황익준,김재현(각자대표이사)</v>
      </c>
      <c r="J242" t="str">
        <f>INDEX(상장회사_byKRX!$J$2:$J$2380,MATCH(MID($B242,1,5)&amp;"?",상장회사_byKRX!$B$2:$B$2380,0),1)</f>
        <v>051-892-4221</v>
      </c>
      <c r="K242" s="13">
        <f>INDEX(상장법인목록_byKRX!$E$2:$E$2380,MATCH(MID($B242,1,5)&amp;"?",상장법인목록_byKRX!$B$2:$B$23800,0),1)</f>
        <v>27710</v>
      </c>
      <c r="L242" s="14" t="str">
        <f>LEFT(INDEX(상장법인목록_byKRX!$F$2:$F$2380,MATCH(MID($B242,1,5)&amp;"?",상장법인목록_byKRX!$B$2:$B$23800,0),1),2)</f>
        <v>12</v>
      </c>
      <c r="M242" t="str">
        <f>INDEX(상장회사_byKRX!$K$2:$K$2380,MATCH(MID($B242,1,5)&amp;"?",상장회사_byKRX!$B$2:$B$2380,0),1)</f>
        <v>부산광역시 부산진구  냉정로 289 (가야동)</v>
      </c>
      <c r="N242" s="12" t="str">
        <f>INDEX(상장법인목록_byKRX!$H$2:$H$2380,MATCH(MID($B242,1,5)&amp;"?",상장법인목록_byKRX!$B$2:$B$23800,0),1)</f>
        <v>http://www.jevisco.com</v>
      </c>
      <c r="O242" s="12" t="str">
        <f>INDEX(상장법인목록_byKRX!$I$2:$I$2380,MATCH(MID($B242,1,5)&amp;"?",상장법인목록_byKRX!$B$2:$B$23800,0),1)</f>
        <v>부산광역시</v>
      </c>
    </row>
    <row r="243" spans="1:15">
      <c r="A243">
        <v>242</v>
      </c>
      <c r="B243" t="str">
        <f>상장종목_byKRX!A243</f>
        <v>217730</v>
      </c>
      <c r="C243" t="str">
        <f>상장종목_byKRX!B243</f>
        <v>강스템바이오텍</v>
      </c>
      <c r="D243" t="str">
        <f>INDEX(상장회사_byKRX!$C$2:$C$2380,MATCH(MID($B243,1,5)&amp;"?",상장회사_byKRX!$B$2:$B$2380,0),1)</f>
        <v>강스템바이오텍</v>
      </c>
      <c r="E243" t="str">
        <f>MID(상장종목_byKRX!$N243,SEARCH("(",상장종목_byKRX!$N243)+1,3)</f>
        <v>KRW</v>
      </c>
      <c r="F243" t="str">
        <f>INDEX(상장회사_byKRX!$D$2:$D$2380,MATCH(MID($B243,1,5)&amp;"?",상장회사_byKRX!$B$2:$B$2380,0),1)</f>
        <v>032101</v>
      </c>
      <c r="G243" t="str">
        <f>INDEX(상장회사_byKRX!$E$2:$E$2380,MATCH(MID($B243,1,5)&amp;"?",상장회사_byKRX!$B$2:$B$2380,0),1)</f>
        <v>기초 의약물질 및 생물학적 제제 제조업</v>
      </c>
      <c r="H243" t="str">
        <f>INDEX(상장법인목록_byKRX!$D$2:$D$2380,MATCH(MID($B243,1,5)&amp;"?",상장법인목록_byKRX!$B$2:$B$23800,0),1)</f>
        <v>줄기세포치료제</v>
      </c>
      <c r="I243" s="12" t="str">
        <f>INDEX(상장법인목록_byKRX!$G$2:$G$2380,MATCH(MID($B243,1,5)&amp;"?",상장법인목록_byKRX!$B$2:$B$23800,0),1)</f>
        <v>이태화</v>
      </c>
      <c r="J243" t="str">
        <f>INDEX(상장회사_byKRX!$J$2:$J$2380,MATCH(MID($B243,1,5)&amp;"?",상장회사_byKRX!$B$2:$B$2380,0),1)</f>
        <v>02-888-1590</v>
      </c>
      <c r="K243" s="13">
        <f>INDEX(상장법인목록_byKRX!$E$2:$E$2380,MATCH(MID($B243,1,5)&amp;"?",상장법인목록_byKRX!$B$2:$B$23800,0),1)</f>
        <v>42359</v>
      </c>
      <c r="L243" s="14" t="str">
        <f>LEFT(INDEX(상장법인목록_byKRX!$F$2:$F$2380,MATCH(MID($B243,1,5)&amp;"?",상장법인목록_byKRX!$B$2:$B$23800,0),1),2)</f>
        <v>12</v>
      </c>
      <c r="M243" t="str">
        <f>INDEX(상장회사_byKRX!$K$2:$K$2380,MATCH(MID($B243,1,5)&amp;"?",상장회사_byKRX!$B$2:$B$2380,0),1)</f>
        <v>서울특별시 강남구 테헤란로 512 신안빌딩 17층</v>
      </c>
      <c r="N243" s="12" t="str">
        <f>INDEX(상장법인목록_byKRX!$H$2:$H$2380,MATCH(MID($B243,1,5)&amp;"?",상장법인목록_byKRX!$B$2:$B$23800,0),1)</f>
        <v>http://www.kangstem.com</v>
      </c>
      <c r="O243" s="12" t="str">
        <f>INDEX(상장법인목록_byKRX!$I$2:$I$2380,MATCH(MID($B243,1,5)&amp;"?",상장법인목록_byKRX!$B$2:$B$23800,0),1)</f>
        <v>서울특별시</v>
      </c>
    </row>
    <row r="244" spans="1:15">
      <c r="A244">
        <v>243</v>
      </c>
      <c r="B244" t="str">
        <f>상장종목_byKRX!A244</f>
        <v>114190</v>
      </c>
      <c r="C244" t="str">
        <f>상장종목_byKRX!B244</f>
        <v>강원</v>
      </c>
      <c r="D244" t="str">
        <f>INDEX(상장회사_byKRX!$C$2:$C$2380,MATCH(MID($B244,1,5)&amp;"?",상장회사_byKRX!$B$2:$B$2380,0),1)</f>
        <v>강원</v>
      </c>
      <c r="E244" t="str">
        <f>MID(상장종목_byKRX!$N244,SEARCH("(",상장종목_byKRX!$N244)+1,3)</f>
        <v>KRW</v>
      </c>
      <c r="F244" t="str">
        <f>INDEX(상장회사_byKRX!$D$2:$D$2380,MATCH(MID($B244,1,5)&amp;"?",상장회사_byKRX!$B$2:$B$2380,0),1)</f>
        <v>032501</v>
      </c>
      <c r="G244" t="str">
        <f>INDEX(상장회사_byKRX!$E$2:$E$2380,MATCH(MID($B244,1,5)&amp;"?",상장회사_byKRX!$B$2:$B$2380,0),1)</f>
        <v>구조용 금속제품, 탱크 및 증기발생기 제조업</v>
      </c>
      <c r="H244" t="str">
        <f>INDEX(상장법인목록_byKRX!$D$2:$D$2380,MATCH(MID($B244,1,5)&amp;"?",상장법인목록_byKRX!$B$2:$B$23800,0),1)</f>
        <v>플랜트설비(산업용 보일러)</v>
      </c>
      <c r="I244" s="12" t="str">
        <f>INDEX(상장법인목록_byKRX!$G$2:$G$2380,MATCH(MID($B244,1,5)&amp;"?",상장법인목록_byKRX!$B$2:$B$23800,0),1)</f>
        <v>이인환</v>
      </c>
      <c r="J244" t="str">
        <f>INDEX(상장회사_byKRX!$J$2:$J$2380,MATCH(MID($B244,1,5)&amp;"?",상장회사_byKRX!$B$2:$B$2380,0),1)</f>
        <v>031-358-7683</v>
      </c>
      <c r="K244" s="13">
        <f>INDEX(상장법인목록_byKRX!$E$2:$E$2380,MATCH(MID($B244,1,5)&amp;"?",상장법인목록_byKRX!$B$2:$B$23800,0),1)</f>
        <v>40137</v>
      </c>
      <c r="L244" s="14" t="str">
        <f>LEFT(INDEX(상장법인목록_byKRX!$F$2:$F$2380,MATCH(MID($B244,1,5)&amp;"?",상장법인목록_byKRX!$B$2:$B$23800,0),1),2)</f>
        <v>12</v>
      </c>
      <c r="M244" t="str">
        <f>INDEX(상장회사_byKRX!$K$2:$K$2380,MATCH(MID($B244,1,5)&amp;"?",상장회사_byKRX!$B$2:$B$2380,0),1)</f>
        <v>전라북도 군산시 자유무역1길 60 웰크론강원 510-9, 510-10, 510-12</v>
      </c>
      <c r="N244" s="12" t="str">
        <f>INDEX(상장법인목록_byKRX!$H$2:$H$2380,MATCH(MID($B244,1,5)&amp;"?",상장법인목록_byKRX!$B$2:$B$23800,0),1)</f>
        <v>http://kwb21.com</v>
      </c>
      <c r="O244" s="12" t="str">
        <f>INDEX(상장법인목록_byKRX!$I$2:$I$2380,MATCH(MID($B244,1,5)&amp;"?",상장법인목록_byKRX!$B$2:$B$23800,0),1)</f>
        <v>전라북도</v>
      </c>
    </row>
    <row r="245" spans="1:15">
      <c r="A245">
        <v>244</v>
      </c>
      <c r="B245" t="str">
        <f>상장종목_byKRX!A245</f>
        <v>035250</v>
      </c>
      <c r="C245" t="str">
        <f>상장종목_byKRX!B245</f>
        <v>강원랜드</v>
      </c>
      <c r="D245" t="str">
        <f>INDEX(상장회사_byKRX!$C$2:$C$2380,MATCH(MID($B245,1,5)&amp;"?",상장회사_byKRX!$B$2:$B$2380,0),1)</f>
        <v>강원랜드</v>
      </c>
      <c r="E245" t="str">
        <f>MID(상장종목_byKRX!$N245,SEARCH("(",상장종목_byKRX!$N245)+1,3)</f>
        <v>KRW</v>
      </c>
      <c r="F245" t="str">
        <f>INDEX(상장회사_byKRX!$D$2:$D$2380,MATCH(MID($B245,1,5)&amp;"?",상장회사_byKRX!$B$2:$B$2380,0),1)</f>
        <v>189102</v>
      </c>
      <c r="G245" t="str">
        <f>INDEX(상장회사_byKRX!$E$2:$E$2380,MATCH(MID($B245,1,5)&amp;"?",상장회사_byKRX!$B$2:$B$2380,0),1)</f>
        <v>유원지 및 기타 오락관련 서비스업</v>
      </c>
      <c r="H245" t="str">
        <f>INDEX(상장법인목록_byKRX!$D$2:$D$2380,MATCH(MID($B245,1,5)&amp;"?",상장법인목록_byKRX!$B$2:$B$23800,0),1)</f>
        <v>카지노,관광호텔,골프장,스키장,체육시설 운영</v>
      </c>
      <c r="I245" s="12" t="str">
        <f>INDEX(상장법인목록_byKRX!$G$2:$G$2380,MATCH(MID($B245,1,5)&amp;"?",상장법인목록_byKRX!$B$2:$B$23800,0),1)</f>
        <v>문태곤</v>
      </c>
      <c r="J245" t="str">
        <f>INDEX(상장회사_byKRX!$J$2:$J$2380,MATCH(MID($B245,1,5)&amp;"?",상장회사_byKRX!$B$2:$B$2380,0),1)</f>
        <v>033-590-7700</v>
      </c>
      <c r="K245" s="13">
        <f>INDEX(상장법인목록_byKRX!$E$2:$E$2380,MATCH(MID($B245,1,5)&amp;"?",상장법인목록_byKRX!$B$2:$B$23800,0),1)</f>
        <v>37868</v>
      </c>
      <c r="L245" s="14" t="str">
        <f>LEFT(INDEX(상장법인목록_byKRX!$F$2:$F$2380,MATCH(MID($B245,1,5)&amp;"?",상장법인목록_byKRX!$B$2:$B$23800,0),1),2)</f>
        <v>12</v>
      </c>
      <c r="M245" t="str">
        <f>INDEX(상장회사_byKRX!$K$2:$K$2380,MATCH(MID($B245,1,5)&amp;"?",상장회사_byKRX!$B$2:$B$2380,0),1)</f>
        <v>강원도 정선군 사북읍 하이원길 265 강원랜드</v>
      </c>
      <c r="N245" s="12" t="str">
        <f>INDEX(상장법인목록_byKRX!$H$2:$H$2380,MATCH(MID($B245,1,5)&amp;"?",상장법인목록_byKRX!$B$2:$B$23800,0),1)</f>
        <v>http://kangwonland.high1.com</v>
      </c>
      <c r="O245" s="12" t="str">
        <f>INDEX(상장법인목록_byKRX!$I$2:$I$2380,MATCH(MID($B245,1,5)&amp;"?",상장법인목록_byKRX!$B$2:$B$23800,0),1)</f>
        <v>강원도</v>
      </c>
    </row>
    <row r="246" spans="1:15">
      <c r="A246">
        <v>245</v>
      </c>
      <c r="B246" t="str">
        <f>상장종목_byKRX!A246</f>
        <v>094480</v>
      </c>
      <c r="C246" t="str">
        <f>상장종목_byKRX!B246</f>
        <v>갤럭시아머니트리</v>
      </c>
      <c r="D246" t="str">
        <f>INDEX(상장회사_byKRX!$C$2:$C$2380,MATCH(MID($B246,1,5)&amp;"?",상장회사_byKRX!$B$2:$B$2380,0),1)</f>
        <v>갤럭시아머니트리</v>
      </c>
      <c r="E246" t="str">
        <f>MID(상장종목_byKRX!$N246,SEARCH("(",상장종목_byKRX!$N246)+1,3)</f>
        <v>KRW</v>
      </c>
      <c r="F246" t="str">
        <f>INDEX(상장회사_byKRX!$D$2:$D$2380,MATCH(MID($B246,1,5)&amp;"?",상장회사_byKRX!$B$2:$B$2380,0),1)</f>
        <v>105802</v>
      </c>
      <c r="G246" t="str">
        <f>INDEX(상장회사_byKRX!$E$2:$E$2380,MATCH(MID($B246,1,5)&amp;"?",상장회사_byKRX!$B$2:$B$2380,0),1)</f>
        <v>소프트웨어 개발 및 공급업</v>
      </c>
      <c r="H246" t="str">
        <f>INDEX(상장법인목록_byKRX!$D$2:$D$2380,MATCH(MID($B246,1,5)&amp;"?",상장법인목록_byKRX!$B$2:$B$23800,0),1)</f>
        <v>전자결제</v>
      </c>
      <c r="I246" s="12" t="str">
        <f>INDEX(상장법인목록_byKRX!$G$2:$G$2380,MATCH(MID($B246,1,5)&amp;"?",상장법인목록_byKRX!$B$2:$B$23800,0),1)</f>
        <v>김용광</v>
      </c>
      <c r="J246" t="str">
        <f>INDEX(상장회사_byKRX!$J$2:$J$2380,MATCH(MID($B246,1,5)&amp;"?",상장회사_byKRX!$B$2:$B$2380,0),1)</f>
        <v>02-3484-8400</v>
      </c>
      <c r="K246" s="13">
        <f>INDEX(상장법인목록_byKRX!$E$2:$E$2380,MATCH(MID($B246,1,5)&amp;"?",상장법인목록_byKRX!$B$2:$B$23800,0),1)</f>
        <v>39283</v>
      </c>
      <c r="L246" s="14" t="str">
        <f>LEFT(INDEX(상장법인목록_byKRX!$F$2:$F$2380,MATCH(MID($B246,1,5)&amp;"?",상장법인목록_byKRX!$B$2:$B$23800,0),1),2)</f>
        <v>12</v>
      </c>
      <c r="M246" t="str">
        <f>INDEX(상장회사_byKRX!$K$2:$K$2380,MATCH(MID($B246,1,5)&amp;"?",상장회사_byKRX!$B$2:$B$2380,0),1)</f>
        <v>서울시 강남구 수서동 715번지 수서오피스 빌딩 12층 </v>
      </c>
      <c r="N246" s="12" t="str">
        <f>INDEX(상장법인목록_byKRX!$H$2:$H$2380,MATCH(MID($B246,1,5)&amp;"?",상장법인목록_byKRX!$B$2:$B$23800,0),1)</f>
        <v>http://www.varovision.com</v>
      </c>
      <c r="O246" s="12" t="str">
        <f>INDEX(상장법인목록_byKRX!$I$2:$I$2380,MATCH(MID($B246,1,5)&amp;"?",상장법인목록_byKRX!$B$2:$B$23800,0),1)</f>
        <v>서울특별시</v>
      </c>
    </row>
    <row r="247" spans="1:15">
      <c r="A247">
        <v>246</v>
      </c>
      <c r="B247" t="str">
        <f>상장종목_byKRX!A247</f>
        <v>011420</v>
      </c>
      <c r="C247" t="str">
        <f>상장종목_byKRX!B247</f>
        <v>갤럭시아에스엠</v>
      </c>
      <c r="D247" t="str">
        <f>INDEX(상장회사_byKRX!$C$2:$C$2380,MATCH(MID($B247,1,5)&amp;"?",상장회사_byKRX!$B$2:$B$2380,0),1)</f>
        <v>갤럭시아에스엠</v>
      </c>
      <c r="E247" t="str">
        <f>MID(상장종목_byKRX!$N247,SEARCH("(",상장종목_byKRX!$N247)+1,3)</f>
        <v>KRW</v>
      </c>
      <c r="F247" t="str">
        <f>INDEX(상장회사_byKRX!$D$2:$D$2380,MATCH(MID($B247,1,5)&amp;"?",상장회사_byKRX!$B$2:$B$2380,0),1)</f>
        <v>189101</v>
      </c>
      <c r="G247" t="str">
        <f>INDEX(상장회사_byKRX!$E$2:$E$2380,MATCH(MID($B247,1,5)&amp;"?",상장회사_byKRX!$B$2:$B$2380,0),1)</f>
        <v>스포츠 서비스업</v>
      </c>
      <c r="H247" t="str">
        <f>INDEX(상장법인목록_byKRX!$D$2:$D$2380,MATCH(MID($B247,1,5)&amp;"?",상장법인목록_byKRX!$B$2:$B$23800,0),1)</f>
        <v>스포츠중계권,스포츠마케팅,광고</v>
      </c>
      <c r="I247" s="12" t="str">
        <f>INDEX(상장법인목록_byKRX!$G$2:$G$2380,MATCH(MID($B247,1,5)&amp;"?",상장법인목록_byKRX!$B$2:$B$23800,0),1)</f>
        <v>이반석</v>
      </c>
      <c r="J247" t="str">
        <f>INDEX(상장회사_byKRX!$J$2:$J$2380,MATCH(MID($B247,1,5)&amp;"?",상장회사_byKRX!$B$2:$B$2380,0),1)</f>
        <v>02-775-1300</v>
      </c>
      <c r="K247" s="13">
        <f>INDEX(상장법인목록_byKRX!$E$2:$E$2380,MATCH(MID($B247,1,5)&amp;"?",상장법인목록_byKRX!$B$2:$B$23800,0),1)</f>
        <v>32826</v>
      </c>
      <c r="L247" s="14" t="str">
        <f>LEFT(INDEX(상장법인목록_byKRX!$F$2:$F$2380,MATCH(MID($B247,1,5)&amp;"?",상장법인목록_byKRX!$B$2:$B$23800,0),1),2)</f>
        <v>12</v>
      </c>
      <c r="M247" t="str">
        <f>INDEX(상장회사_byKRX!$K$2:$K$2380,MATCH(MID($B247,1,5)&amp;"?",상장회사_byKRX!$B$2:$B$2380,0),1)</f>
        <v>서울특별시 강남구  학동로 311 미성빌딩 7층  </v>
      </c>
      <c r="N247" s="12" t="str">
        <f>INDEX(상장법인목록_byKRX!$H$2:$H$2380,MATCH(MID($B247,1,5)&amp;"?",상장법인목록_byKRX!$B$2:$B$23800,0),1)</f>
        <v>http://galaxiasme.com</v>
      </c>
      <c r="O247" s="12" t="str">
        <f>INDEX(상장법인목록_byKRX!$I$2:$I$2380,MATCH(MID($B247,1,5)&amp;"?",상장법인목록_byKRX!$B$2:$B$23800,0),1)</f>
        <v>서울특별시</v>
      </c>
    </row>
    <row r="248" spans="1:15">
      <c r="A248">
        <v>247</v>
      </c>
      <c r="B248" t="str">
        <f>상장종목_byKRX!A248</f>
        <v>063080</v>
      </c>
      <c r="C248" t="str">
        <f>상장종목_byKRX!B248</f>
        <v>게임빌</v>
      </c>
      <c r="D248" t="str">
        <f>INDEX(상장회사_byKRX!$C$2:$C$2380,MATCH(MID($B248,1,5)&amp;"?",상장회사_byKRX!$B$2:$B$2380,0),1)</f>
        <v>게임빌</v>
      </c>
      <c r="E248" t="str">
        <f>MID(상장종목_byKRX!$N248,SEARCH("(",상장종목_byKRX!$N248)+1,3)</f>
        <v>KRW</v>
      </c>
      <c r="F248" t="str">
        <f>INDEX(상장회사_byKRX!$D$2:$D$2380,MATCH(MID($B248,1,5)&amp;"?",상장회사_byKRX!$B$2:$B$2380,0),1)</f>
        <v>105802</v>
      </c>
      <c r="G248" t="str">
        <f>INDEX(상장회사_byKRX!$E$2:$E$2380,MATCH(MID($B248,1,5)&amp;"?",상장회사_byKRX!$B$2:$B$2380,0),1)</f>
        <v>소프트웨어 개발 및 공급업</v>
      </c>
      <c r="H248" t="str">
        <f>INDEX(상장법인목록_byKRX!$D$2:$D$2380,MATCH(MID($B248,1,5)&amp;"?",상장법인목록_byKRX!$B$2:$B$23800,0),1)</f>
        <v>모바일게임</v>
      </c>
      <c r="I248" s="12" t="str">
        <f>INDEX(상장법인목록_byKRX!$G$2:$G$2380,MATCH(MID($B248,1,5)&amp;"?",상장법인목록_byKRX!$B$2:$B$23800,0),1)</f>
        <v>송병준</v>
      </c>
      <c r="J248" t="str">
        <f>INDEX(상장회사_byKRX!$J$2:$J$2380,MATCH(MID($B248,1,5)&amp;"?",상장회사_byKRX!$B$2:$B$2380,0),1)</f>
        <v>02-876-5252</v>
      </c>
      <c r="K248" s="13">
        <f>INDEX(상장법인목록_byKRX!$E$2:$E$2380,MATCH(MID($B248,1,5)&amp;"?",상장법인목록_byKRX!$B$2:$B$23800,0),1)</f>
        <v>40024</v>
      </c>
      <c r="L248" s="14" t="str">
        <f>LEFT(INDEX(상장법인목록_byKRX!$F$2:$F$2380,MATCH(MID($B248,1,5)&amp;"?",상장법인목록_byKRX!$B$2:$B$23800,0),1),2)</f>
        <v>12</v>
      </c>
      <c r="M248" t="str">
        <f>INDEX(상장회사_byKRX!$K$2:$K$2380,MATCH(MID($B248,1,5)&amp;"?",상장회사_byKRX!$B$2:$B$2380,0),1)</f>
        <v>서울특별시 금천구 가산디지털1로 131 에이동 (가산동) </v>
      </c>
      <c r="N248" s="12" t="str">
        <f>INDEX(상장법인목록_byKRX!$H$2:$H$2380,MATCH(MID($B248,1,5)&amp;"?",상장법인목록_byKRX!$B$2:$B$23800,0),1)</f>
        <v>http://www.gamevil.com</v>
      </c>
      <c r="O248" s="12" t="str">
        <f>INDEX(상장법인목록_byKRX!$I$2:$I$2380,MATCH(MID($B248,1,5)&amp;"?",상장법인목록_byKRX!$B$2:$B$23800,0),1)</f>
        <v>서울특별시</v>
      </c>
    </row>
    <row r="249" spans="1:15">
      <c r="A249">
        <v>248</v>
      </c>
      <c r="B249" t="str">
        <f>상장종목_byKRX!A249</f>
        <v>044480</v>
      </c>
      <c r="C249" t="str">
        <f>상장종목_byKRX!B249</f>
        <v>경남바이오파마</v>
      </c>
      <c r="D249" t="str">
        <f>INDEX(상장회사_byKRX!$C$2:$C$2380,MATCH(MID($B249,1,5)&amp;"?",상장회사_byKRX!$B$2:$B$2380,0),1)</f>
        <v>경남바이오파마</v>
      </c>
      <c r="E249" t="str">
        <f>MID(상장종목_byKRX!$N249,SEARCH("(",상장종목_byKRX!$N249)+1,3)</f>
        <v>KRW</v>
      </c>
      <c r="F249" t="str">
        <f>INDEX(상장회사_byKRX!$D$2:$D$2380,MATCH(MID($B249,1,5)&amp;"?",상장회사_byKRX!$B$2:$B$2380,0),1)</f>
        <v>032201</v>
      </c>
      <c r="G249" t="str">
        <f>INDEX(상장회사_byKRX!$E$2:$E$2380,MATCH(MID($B249,1,5)&amp;"?",상장회사_byKRX!$B$2:$B$2380,0),1)</f>
        <v>고무제품 제조업</v>
      </c>
      <c r="H249" t="str">
        <f>INDEX(상장법인목록_byKRX!$D$2:$D$2380,MATCH(MID($B249,1,5)&amp;"?",상장법인목록_byKRX!$B$2:$B$23800,0),1)</f>
        <v>콘돔,고무골무,의료용 장갑</v>
      </c>
      <c r="I249" s="12" t="str">
        <f>INDEX(상장법인목록_byKRX!$G$2:$G$2380,MATCH(MID($B249,1,5)&amp;"?",상장법인목록_byKRX!$B$2:$B$23800,0),1)</f>
        <v>홍상혁</v>
      </c>
      <c r="J249" t="str">
        <f>INDEX(상장회사_byKRX!$J$2:$J$2380,MATCH(MID($B249,1,5)&amp;"?",상장회사_byKRX!$B$2:$B$2380,0),1)</f>
        <v>02-2203-3835</v>
      </c>
      <c r="K249" s="13">
        <f>INDEX(상장법인목록_byKRX!$E$2:$E$2380,MATCH(MID($B249,1,5)&amp;"?",상장법인목록_byKRX!$B$2:$B$23800,0),1)</f>
        <v>36902</v>
      </c>
      <c r="L249" s="14" t="str">
        <f>LEFT(INDEX(상장법인목록_byKRX!$F$2:$F$2380,MATCH(MID($B249,1,5)&amp;"?",상장법인목록_byKRX!$B$2:$B$23800,0),1),2)</f>
        <v>12</v>
      </c>
      <c r="M249" t="str">
        <f>INDEX(상장회사_byKRX!$K$2:$K$2380,MATCH(MID($B249,1,5)&amp;"?",상장회사_byKRX!$B$2:$B$2380,0),1)</f>
        <v>충청북도 증평군  증평읍 광장로 473-3 (주)유니더스</v>
      </c>
      <c r="N249" s="12" t="str">
        <f>INDEX(상장법인목록_byKRX!$H$2:$H$2380,MATCH(MID($B249,1,5)&amp;"?",상장법인목록_byKRX!$B$2:$B$23800,0),1)</f>
        <v>http://www.unidusok.com</v>
      </c>
      <c r="O249" s="12" t="str">
        <f>INDEX(상장법인목록_byKRX!$I$2:$I$2380,MATCH(MID($B249,1,5)&amp;"?",상장법인목록_byKRX!$B$2:$B$23800,0),1)</f>
        <v>충청북도</v>
      </c>
    </row>
    <row r="250" spans="1:15">
      <c r="A250">
        <v>249</v>
      </c>
      <c r="B250" t="str">
        <f>상장종목_byKRX!A250</f>
        <v>039240</v>
      </c>
      <c r="C250" t="str">
        <f>상장종목_byKRX!B250</f>
        <v>경남스틸</v>
      </c>
      <c r="D250" t="str">
        <f>INDEX(상장회사_byKRX!$C$2:$C$2380,MATCH(MID($B250,1,5)&amp;"?",상장회사_byKRX!$B$2:$B$2380,0),1)</f>
        <v>경남스틸</v>
      </c>
      <c r="E250" t="str">
        <f>MID(상장종목_byKRX!$N250,SEARCH("(",상장종목_byKRX!$N250)+1,3)</f>
        <v>KRW</v>
      </c>
      <c r="F250" t="str">
        <f>INDEX(상장회사_byKRX!$D$2:$D$2380,MATCH(MID($B250,1,5)&amp;"?",상장회사_byKRX!$B$2:$B$2380,0),1)</f>
        <v>032401</v>
      </c>
      <c r="G250" t="str">
        <f>INDEX(상장회사_byKRX!$E$2:$E$2380,MATCH(MID($B250,1,5)&amp;"?",상장회사_byKRX!$B$2:$B$2380,0),1)</f>
        <v>1차 철강 제조업</v>
      </c>
      <c r="H250" t="str">
        <f>INDEX(상장법인목록_byKRX!$D$2:$D$2380,MATCH(MID($B250,1,5)&amp;"?",상장법인목록_byKRX!$B$2:$B$23800,0),1)</f>
        <v>냉연강판,아연도강판, 산세코일, 열연아연도금강판, 전기아연도금강판 등</v>
      </c>
      <c r="I250" s="12" t="str">
        <f>INDEX(상장법인목록_byKRX!$G$2:$G$2380,MATCH(MID($B250,1,5)&amp;"?",상장법인목록_byKRX!$B$2:$B$23800,0),1)</f>
        <v>최석우</v>
      </c>
      <c r="J250" t="str">
        <f>INDEX(상장회사_byKRX!$J$2:$J$2380,MATCH(MID($B250,1,5)&amp;"?",상장회사_byKRX!$B$2:$B$2380,0),1)</f>
        <v>055 -252 -9208</v>
      </c>
      <c r="K250" s="13">
        <f>INDEX(상장법인목록_byKRX!$E$2:$E$2380,MATCH(MID($B250,1,5)&amp;"?",상장법인목록_byKRX!$B$2:$B$23800,0),1)</f>
        <v>36592</v>
      </c>
      <c r="L250" s="14" t="str">
        <f>LEFT(INDEX(상장법인목록_byKRX!$F$2:$F$2380,MATCH(MID($B250,1,5)&amp;"?",상장법인목록_byKRX!$B$2:$B$23800,0),1),2)</f>
        <v>12</v>
      </c>
      <c r="M250" t="str">
        <f>INDEX(상장회사_byKRX!$K$2:$K$2380,MATCH(MID($B250,1,5)&amp;"?",상장회사_byKRX!$B$2:$B$2380,0),1)</f>
        <v>경남 창원시 웅남동 61-46번지 </v>
      </c>
      <c r="N250" s="12" t="str">
        <f>INDEX(상장법인목록_byKRX!$H$2:$H$2380,MATCH(MID($B250,1,5)&amp;"?",상장법인목록_byKRX!$B$2:$B$23800,0),1)</f>
        <v>http://www.ksteel.co.kr</v>
      </c>
      <c r="O250" s="12" t="str">
        <f>INDEX(상장법인목록_byKRX!$I$2:$I$2380,MATCH(MID($B250,1,5)&amp;"?",상장법인목록_byKRX!$B$2:$B$23800,0),1)</f>
        <v>경상남도</v>
      </c>
    </row>
    <row r="251" spans="1:15">
      <c r="A251">
        <v>250</v>
      </c>
      <c r="B251" t="str">
        <f>상장종목_byKRX!A251</f>
        <v>053950</v>
      </c>
      <c r="C251" t="str">
        <f>상장종목_byKRX!B251</f>
        <v>경남제약</v>
      </c>
      <c r="D251" t="str">
        <f>INDEX(상장회사_byKRX!$C$2:$C$2380,MATCH(MID($B251,1,5)&amp;"?",상장회사_byKRX!$B$2:$B$2380,0),1)</f>
        <v>경남제약</v>
      </c>
      <c r="E251" t="str">
        <f>MID(상장종목_byKRX!$N251,SEARCH("(",상장종목_byKRX!$N251)+1,3)</f>
        <v>KRW</v>
      </c>
      <c r="F251" t="str">
        <f>INDEX(상장회사_byKRX!$D$2:$D$2380,MATCH(MID($B251,1,5)&amp;"?",상장회사_byKRX!$B$2:$B$2380,0),1)</f>
        <v>032102</v>
      </c>
      <c r="G251" t="str">
        <f>INDEX(상장회사_byKRX!$E$2:$E$2380,MATCH(MID($B251,1,5)&amp;"?",상장회사_byKRX!$B$2:$B$2380,0),1)</f>
        <v>의약품 제조업</v>
      </c>
      <c r="H251" t="str">
        <f>INDEX(상장법인목록_byKRX!$D$2:$D$2380,MATCH(MID($B251,1,5)&amp;"?",상장법인목록_byKRX!$B$2:$B$23800,0),1)</f>
        <v>PCB 드릴가공</v>
      </c>
      <c r="I251" s="12" t="str">
        <f>INDEX(상장법인목록_byKRX!$G$2:$G$2380,MATCH(MID($B251,1,5)&amp;"?",상장법인목록_byKRX!$B$2:$B$23800,0),1)</f>
        <v>배건우</v>
      </c>
      <c r="J251" t="str">
        <f>INDEX(상장회사_byKRX!$J$2:$J$2380,MATCH(MID($B251,1,5)&amp;"?",상장회사_byKRX!$B$2:$B$2380,0),1)</f>
        <v>02-3490-5105</v>
      </c>
      <c r="K251" s="13">
        <f>INDEX(상장법인목록_byKRX!$E$2:$E$2380,MATCH(MID($B251,1,5)&amp;"?",상장법인목록_byKRX!$B$2:$B$23800,0),1)</f>
        <v>37201</v>
      </c>
      <c r="L251" s="14" t="str">
        <f>LEFT(INDEX(상장법인목록_byKRX!$F$2:$F$2380,MATCH(MID($B251,1,5)&amp;"?",상장법인목록_byKRX!$B$2:$B$23800,0),1),2)</f>
        <v>12</v>
      </c>
      <c r="M251" t="str">
        <f>INDEX(상장회사_byKRX!$K$2:$K$2380,MATCH(MID($B251,1,5)&amp;"?",상장회사_byKRX!$B$2:$B$2380,0),1)</f>
        <v>경상남도 의령군 동동리 1539-5 </v>
      </c>
      <c r="N251" s="12" t="str">
        <f>INDEX(상장법인목록_byKRX!$H$2:$H$2380,MATCH(MID($B251,1,5)&amp;"?",상장법인목록_byKRX!$B$2:$B$23800,0),1)</f>
        <v>http://www.kyungnampharm.co.kr</v>
      </c>
      <c r="O251" s="12" t="str">
        <f>INDEX(상장법인목록_byKRX!$I$2:$I$2380,MATCH(MID($B251,1,5)&amp;"?",상장법인목록_byKRX!$B$2:$B$23800,0),1)</f>
        <v>경상남도</v>
      </c>
    </row>
    <row r="252" spans="1:15">
      <c r="A252">
        <v>251</v>
      </c>
      <c r="B252" t="str">
        <f>상장종목_byKRX!A252</f>
        <v>223310</v>
      </c>
      <c r="C252" t="str">
        <f>상장종목_byKRX!B252</f>
        <v>경남제약헬스케어</v>
      </c>
      <c r="D252" t="str">
        <f>INDEX(상장회사_byKRX!$C$2:$C$2380,MATCH(MID($B252,1,5)&amp;"?",상장회사_byKRX!$B$2:$B$2380,0),1)</f>
        <v>경남제약헬스케어</v>
      </c>
      <c r="E252" t="str">
        <f>MID(상장종목_byKRX!$N252,SEARCH("(",상장종목_byKRX!$N252)+1,3)</f>
        <v>KRW</v>
      </c>
      <c r="F252" t="str">
        <f>INDEX(상장회사_byKRX!$D$2:$D$2380,MATCH(MID($B252,1,5)&amp;"?",상장회사_byKRX!$B$2:$B$2380,0),1)</f>
        <v>105802</v>
      </c>
      <c r="G252" t="str">
        <f>INDEX(상장회사_byKRX!$E$2:$E$2380,MATCH(MID($B252,1,5)&amp;"?",상장회사_byKRX!$B$2:$B$2380,0),1)</f>
        <v>소프트웨어 개발 및 공급업</v>
      </c>
      <c r="H252" t="str">
        <f>INDEX(상장법인목록_byKRX!$D$2:$D$2380,MATCH(MID($B252,1,5)&amp;"?",상장법인목록_byKRX!$B$2:$B$23800,0),1)</f>
        <v>블랙박스, 내비게이션, 로봇청소기, 드론</v>
      </c>
      <c r="I252" s="12" t="str">
        <f>INDEX(상장법인목록_byKRX!$G$2:$G$2380,MATCH(MID($B252,1,5)&amp;"?",상장법인목록_byKRX!$B$2:$B$23800,0),1)</f>
        <v>홍상혁</v>
      </c>
      <c r="J252" t="str">
        <f>INDEX(상장회사_byKRX!$J$2:$J$2380,MATCH(MID($B252,1,5)&amp;"?",상장회사_byKRX!$B$2:$B$2380,0),1)</f>
        <v>070-7860-9660</v>
      </c>
      <c r="K252" s="13">
        <f>INDEX(상장법인목록_byKRX!$E$2:$E$2380,MATCH(MID($B252,1,5)&amp;"?",상장법인목록_byKRX!$B$2:$B$23800,0),1)</f>
        <v>42362</v>
      </c>
      <c r="L252" s="14" t="str">
        <f>LEFT(INDEX(상장법인목록_byKRX!$F$2:$F$2380,MATCH(MID($B252,1,5)&amp;"?",상장법인목록_byKRX!$B$2:$B$23800,0),1),2)</f>
        <v>12</v>
      </c>
      <c r="M252" t="str">
        <f>INDEX(상장회사_byKRX!$K$2:$K$2380,MATCH(MID($B252,1,5)&amp;"?",상장회사_byKRX!$B$2:$B$2380,0),1)</f>
        <v>서울특별시 강남구 학동로 306 5층(논현동, 곤비빌딩)</v>
      </c>
      <c r="N252" s="12" t="str">
        <f>INDEX(상장법인목록_byKRX!$H$2:$H$2380,MATCH(MID($B252,1,5)&amp;"?",상장법인목록_byKRX!$B$2:$B$23800,0),1)</f>
        <v>http://www.esv.co.kr</v>
      </c>
      <c r="O252" s="12" t="str">
        <f>INDEX(상장법인목록_byKRX!$I$2:$I$2380,MATCH(MID($B252,1,5)&amp;"?",상장법인목록_byKRX!$B$2:$B$23800,0),1)</f>
        <v>서울특별시</v>
      </c>
    </row>
    <row r="253" spans="1:15">
      <c r="A253">
        <v>252</v>
      </c>
      <c r="B253" t="str">
        <f>상장종목_byKRX!A253</f>
        <v>002100</v>
      </c>
      <c r="C253" t="str">
        <f>상장종목_byKRX!B253</f>
        <v>경농</v>
      </c>
      <c r="D253" t="str">
        <f>INDEX(상장회사_byKRX!$C$2:$C$2380,MATCH(MID($B253,1,5)&amp;"?",상장회사_byKRX!$B$2:$B$2380,0),1)</f>
        <v>경농</v>
      </c>
      <c r="E253" t="str">
        <f>MID(상장종목_byKRX!$N253,SEARCH("(",상장종목_byKRX!$N253)+1,3)</f>
        <v>KRW</v>
      </c>
      <c r="F253" t="str">
        <f>INDEX(상장회사_byKRX!$D$2:$D$2380,MATCH(MID($B253,1,5)&amp;"?",상장회사_byKRX!$B$2:$B$2380,0),1)</f>
        <v>032003</v>
      </c>
      <c r="G253" t="str">
        <f>INDEX(상장회사_byKRX!$E$2:$E$2380,MATCH(MID($B253,1,5)&amp;"?",상장회사_byKRX!$B$2:$B$2380,0),1)</f>
        <v>비료, 농약 및 살균, 살충제 제조업</v>
      </c>
      <c r="H253" t="str">
        <f>INDEX(상장법인목록_byKRX!$D$2:$D$2380,MATCH(MID($B253,1,5)&amp;"?",상장법인목록_byKRX!$B$2:$B$23800,0),1)</f>
        <v>완제농약(잡초약,살충제,살균제) 제조</v>
      </c>
      <c r="I253" s="12" t="str">
        <f>INDEX(상장법인목록_byKRX!$G$2:$G$2380,MATCH(MID($B253,1,5)&amp;"?",상장법인목록_byKRX!$B$2:$B$23800,0),1)</f>
        <v>이병만</v>
      </c>
      <c r="J253" t="str">
        <f>INDEX(상장회사_byKRX!$J$2:$J$2380,MATCH(MID($B253,1,5)&amp;"?",상장회사_byKRX!$B$2:$B$2380,0),1)</f>
        <v>02-3488-5800</v>
      </c>
      <c r="K253" s="13">
        <f>INDEX(상장법인목록_byKRX!$E$2:$E$2380,MATCH(MID($B253,1,5)&amp;"?",상장법인목록_byKRX!$B$2:$B$23800,0),1)</f>
        <v>28306</v>
      </c>
      <c r="L253" s="14" t="str">
        <f>LEFT(INDEX(상장법인목록_byKRX!$F$2:$F$2380,MATCH(MID($B253,1,5)&amp;"?",상장법인목록_byKRX!$B$2:$B$23800,0),1),2)</f>
        <v>12</v>
      </c>
      <c r="M253" t="str">
        <f>INDEX(상장회사_byKRX!$K$2:$K$2380,MATCH(MID($B253,1,5)&amp;"?",상장회사_byKRX!$B$2:$B$2380,0),1)</f>
        <v>서울특별시 서초구 강남대로39길 15-10한라비발디스튜디오193 </v>
      </c>
      <c r="N253" s="12" t="str">
        <f>INDEX(상장법인목록_byKRX!$H$2:$H$2380,MATCH(MID($B253,1,5)&amp;"?",상장법인목록_byKRX!$B$2:$B$23800,0),1)</f>
        <v>http://www.knco.co.kr</v>
      </c>
      <c r="O253" s="12" t="str">
        <f>INDEX(상장법인목록_byKRX!$I$2:$I$2380,MATCH(MID($B253,1,5)&amp;"?",상장법인목록_byKRX!$B$2:$B$23800,0),1)</f>
        <v>서울특별시</v>
      </c>
    </row>
    <row r="254" spans="1:15">
      <c r="A254">
        <v>253</v>
      </c>
      <c r="B254" t="str">
        <f>상장종목_byKRX!A254</f>
        <v>009450</v>
      </c>
      <c r="C254" t="str">
        <f>상장종목_byKRX!B254</f>
        <v>경동나비엔</v>
      </c>
      <c r="D254" t="str">
        <f>INDEX(상장회사_byKRX!$C$2:$C$2380,MATCH(MID($B254,1,5)&amp;"?",상장회사_byKRX!$B$2:$B$2380,0),1)</f>
        <v>경동나비엔</v>
      </c>
      <c r="E254" t="str">
        <f>MID(상장종목_byKRX!$N254,SEARCH("(",상장종목_byKRX!$N254)+1,3)</f>
        <v>KRW</v>
      </c>
      <c r="F254" t="str">
        <f>INDEX(상장회사_byKRX!$D$2:$D$2380,MATCH(MID($B254,1,5)&amp;"?",상장회사_byKRX!$B$2:$B$2380,0),1)</f>
        <v>032805</v>
      </c>
      <c r="G254" t="str">
        <f>INDEX(상장회사_byKRX!$E$2:$E$2380,MATCH(MID($B254,1,5)&amp;"?",상장회사_byKRX!$B$2:$B$2380,0),1)</f>
        <v>가정용 기기 제조업</v>
      </c>
      <c r="H254" t="str">
        <f>INDEX(상장법인목록_byKRX!$D$2:$D$2380,MATCH(MID($B254,1,5)&amp;"?",상장법인목록_byKRX!$B$2:$B$23800,0),1)</f>
        <v>가정용기름보일러,입형,횡형 온수보일러,가스보일러,버너,흡수식 냉온수기,전기보일러,진공온수보일러,태양열보일러 제조,판매</v>
      </c>
      <c r="I254" s="12" t="str">
        <f>INDEX(상장법인목록_byKRX!$G$2:$G$2380,MATCH(MID($B254,1,5)&amp;"?",상장법인목록_byKRX!$B$2:$B$23800,0),1)</f>
        <v>손연호</v>
      </c>
      <c r="J254" t="str">
        <f>INDEX(상장회사_byKRX!$J$2:$J$2380,MATCH(MID($B254,1,5)&amp;"?",상장회사_byKRX!$B$2:$B$2380,0),1)</f>
        <v>031-8060-5500</v>
      </c>
      <c r="K254" s="13">
        <f>INDEX(상장법인목록_byKRX!$E$2:$E$2380,MATCH(MID($B254,1,5)&amp;"?",상장법인목록_byKRX!$B$2:$B$23800,0),1)</f>
        <v>34212</v>
      </c>
      <c r="L254" s="14" t="str">
        <f>LEFT(INDEX(상장법인목록_byKRX!$F$2:$F$2380,MATCH(MID($B254,1,5)&amp;"?",상장법인목록_byKRX!$B$2:$B$23800,0),1),2)</f>
        <v>12</v>
      </c>
      <c r="M254" t="str">
        <f>INDEX(상장회사_byKRX!$K$2:$K$2380,MATCH(MID($B254,1,5)&amp;"?",상장회사_byKRX!$B$2:$B$2380,0),1)</f>
        <v>경기도 평택시 서탄면 수월암길 95 -</v>
      </c>
      <c r="N254" s="12" t="str">
        <f>INDEX(상장법인목록_byKRX!$H$2:$H$2380,MATCH(MID($B254,1,5)&amp;"?",상장법인목록_byKRX!$B$2:$B$23800,0),1)</f>
        <v>http://www.kdnavien.co.kr</v>
      </c>
      <c r="O254" s="12" t="str">
        <f>INDEX(상장법인목록_byKRX!$I$2:$I$2380,MATCH(MID($B254,1,5)&amp;"?",상장법인목록_byKRX!$B$2:$B$23800,0),1)</f>
        <v>경기도</v>
      </c>
    </row>
    <row r="255" spans="1:15">
      <c r="A255">
        <v>254</v>
      </c>
      <c r="B255" t="str">
        <f>상장종목_byKRX!A255</f>
        <v>267290</v>
      </c>
      <c r="C255" t="str">
        <f>상장종목_byKRX!B255</f>
        <v>경동도시가스</v>
      </c>
      <c r="D255" t="str">
        <f>INDEX(상장회사_byKRX!$C$2:$C$2380,MATCH(MID($B255,1,5)&amp;"?",상장회사_byKRX!$B$2:$B$2380,0),1)</f>
        <v>경동도시가스</v>
      </c>
      <c r="E255" t="str">
        <f>MID(상장종목_byKRX!$N255,SEARCH("(",상장종목_byKRX!$N255)+1,3)</f>
        <v>KRW</v>
      </c>
      <c r="F255" t="str">
        <f>INDEX(상장회사_byKRX!$D$2:$D$2380,MATCH(MID($B255,1,5)&amp;"?",상장회사_byKRX!$B$2:$B$2380,0),1)</f>
        <v>043502</v>
      </c>
      <c r="G255" t="str">
        <f>INDEX(상장회사_byKRX!$E$2:$E$2380,MATCH(MID($B255,1,5)&amp;"?",상장회사_byKRX!$B$2:$B$2380,0),1)</f>
        <v>연료용 가스 제조 및 배관공급업</v>
      </c>
      <c r="H255" t="str">
        <f>INDEX(상장법인목록_byKRX!$D$2:$D$2380,MATCH(MID($B255,1,5)&amp;"?",상장법인목록_byKRX!$B$2:$B$23800,0),1)</f>
        <v>도시가스</v>
      </c>
      <c r="I255" s="12" t="str">
        <f>INDEX(상장법인목록_byKRX!$G$2:$G$2380,MATCH(MID($B255,1,5)&amp;"?",상장법인목록_byKRX!$B$2:$B$23800,0),1)</f>
        <v>송재호, 나윤호</v>
      </c>
      <c r="J255" t="str">
        <f>INDEX(상장회사_byKRX!$J$2:$J$2380,MATCH(MID($B255,1,5)&amp;"?",상장회사_byKRX!$B$2:$B$2380,0),1)</f>
        <v>052-219-5300</v>
      </c>
      <c r="K255" s="13">
        <f>INDEX(상장법인목록_byKRX!$E$2:$E$2380,MATCH(MID($B255,1,5)&amp;"?",상장법인목록_byKRX!$B$2:$B$23800,0),1)</f>
        <v>42867</v>
      </c>
      <c r="L255" s="14" t="str">
        <f>LEFT(INDEX(상장법인목록_byKRX!$F$2:$F$2380,MATCH(MID($B255,1,5)&amp;"?",상장법인목록_byKRX!$B$2:$B$23800,0),1),2)</f>
        <v>12</v>
      </c>
      <c r="M255" t="str">
        <f>INDEX(상장회사_byKRX!$K$2:$K$2380,MATCH(MID($B255,1,5)&amp;"?",상장회사_byKRX!$B$2:$B$2380,0),1)</f>
        <v>울산광역시 북구 염포로 260-10(진장동) 주식회사 경동도시가스 </v>
      </c>
      <c r="N255" s="12" t="str">
        <f>INDEX(상장법인목록_byKRX!$H$2:$H$2380,MATCH(MID($B255,1,5)&amp;"?",상장법인목록_byKRX!$B$2:$B$23800,0),1)</f>
        <v>http://www.kdgas.co.kr</v>
      </c>
      <c r="O255" s="12" t="str">
        <f>INDEX(상장법인목록_byKRX!$I$2:$I$2380,MATCH(MID($B255,1,5)&amp;"?",상장법인목록_byKRX!$B$2:$B$23800,0),1)</f>
        <v>울산광역시</v>
      </c>
    </row>
    <row r="256" spans="1:15">
      <c r="A256">
        <v>255</v>
      </c>
      <c r="B256" t="str">
        <f>상장종목_byKRX!A256</f>
        <v>012320</v>
      </c>
      <c r="C256" t="str">
        <f>상장종목_byKRX!B256</f>
        <v>경동인베스트</v>
      </c>
      <c r="D256" t="str">
        <f>INDEX(상장회사_byKRX!$C$2:$C$2380,MATCH(MID($B256,1,5)&amp;"?",상장회사_byKRX!$B$2:$B$2380,0),1)</f>
        <v>경동인베스트</v>
      </c>
      <c r="E256" t="str">
        <f>MID(상장종목_byKRX!$N256,SEARCH("(",상장종목_byKRX!$N256)+1,3)</f>
        <v>KRW</v>
      </c>
      <c r="F256" t="str">
        <f>INDEX(상장회사_byKRX!$D$2:$D$2380,MATCH(MID($B256,1,5)&amp;"?",상장회사_byKRX!$B$2:$B$2380,0),1)</f>
        <v>116409</v>
      </c>
      <c r="G256" t="str">
        <f>INDEX(상장회사_byKRX!$E$2:$E$2380,MATCH(MID($B256,1,5)&amp;"?",상장회사_byKRX!$B$2:$B$2380,0),1)</f>
        <v>기타 금융업</v>
      </c>
      <c r="H256" t="str">
        <f>INDEX(상장법인목록_byKRX!$D$2:$D$2380,MATCH(MID($B256,1,5)&amp;"?",상장법인목록_byKRX!$B$2:$B$23800,0),1)</f>
        <v>지주회사</v>
      </c>
      <c r="I256" s="12" t="str">
        <f>INDEX(상장법인목록_byKRX!$G$2:$G$2380,MATCH(MID($B256,1,5)&amp;"?",상장법인목록_byKRX!$B$2:$B$23800,0),1)</f>
        <v>조진수</v>
      </c>
      <c r="J256" t="str">
        <f>INDEX(상장회사_byKRX!$J$2:$J$2380,MATCH(MID($B256,1,5)&amp;"?",상장회사_byKRX!$B$2:$B$2380,0),1)</f>
        <v>031-738-5557</v>
      </c>
      <c r="K256" s="13">
        <f>INDEX(상장법인목록_byKRX!$E$2:$E$2380,MATCH(MID($B256,1,5)&amp;"?",상장법인목록_byKRX!$B$2:$B$23800,0),1)</f>
        <v>35496</v>
      </c>
      <c r="L256" s="14" t="str">
        <f>LEFT(INDEX(상장법인목록_byKRX!$F$2:$F$2380,MATCH(MID($B256,1,5)&amp;"?",상장법인목록_byKRX!$B$2:$B$23800,0),1),2)</f>
        <v>12</v>
      </c>
      <c r="M256" t="str">
        <f>INDEX(상장회사_byKRX!$K$2:$K$2380,MATCH(MID($B256,1,5)&amp;"?",상장회사_byKRX!$B$2:$B$2380,0),1)</f>
        <v>경기도 성남시 분당구 수내로46번길 4 경동빌딩 -</v>
      </c>
      <c r="N256" s="12" t="str">
        <f>INDEX(상장법인목록_byKRX!$H$2:$H$2380,MATCH(MID($B256,1,5)&amp;"?",상장법인목록_byKRX!$B$2:$B$23800,0),1)</f>
        <v>http://www.kdinvest.co.kr</v>
      </c>
      <c r="O256" s="12" t="str">
        <f>INDEX(상장법인목록_byKRX!$I$2:$I$2380,MATCH(MID($B256,1,5)&amp;"?",상장법인목록_byKRX!$B$2:$B$23800,0),1)</f>
        <v>경기도</v>
      </c>
    </row>
    <row r="257" spans="1:15">
      <c r="A257">
        <v>256</v>
      </c>
      <c r="B257" t="str">
        <f>상장종목_byKRX!A257</f>
        <v>011040</v>
      </c>
      <c r="C257" t="str">
        <f>상장종목_byKRX!B257</f>
        <v>경동제약</v>
      </c>
      <c r="D257" t="str">
        <f>INDEX(상장회사_byKRX!$C$2:$C$2380,MATCH(MID($B257,1,5)&amp;"?",상장회사_byKRX!$B$2:$B$2380,0),1)</f>
        <v>경동제약</v>
      </c>
      <c r="E257" t="str">
        <f>MID(상장종목_byKRX!$N257,SEARCH("(",상장종목_byKRX!$N257)+1,3)</f>
        <v>KRW</v>
      </c>
      <c r="F257" t="str">
        <f>INDEX(상장회사_byKRX!$D$2:$D$2380,MATCH(MID($B257,1,5)&amp;"?",상장회사_byKRX!$B$2:$B$2380,0),1)</f>
        <v>032102</v>
      </c>
      <c r="G257" t="str">
        <f>INDEX(상장회사_byKRX!$E$2:$E$2380,MATCH(MID($B257,1,5)&amp;"?",상장회사_byKRX!$B$2:$B$2380,0),1)</f>
        <v>의약품 제조업</v>
      </c>
      <c r="H257" t="str">
        <f>INDEX(상장법인목록_byKRX!$D$2:$D$2380,MATCH(MID($B257,1,5)&amp;"?",상장법인목록_byKRX!$B$2:$B$23800,0),1)</f>
        <v>로사졸정, 시사프렌정, 디로핀정, 타론정.주</v>
      </c>
      <c r="I257" s="12" t="str">
        <f>INDEX(상장법인목록_byKRX!$G$2:$G$2380,MATCH(MID($B257,1,5)&amp;"?",상장법인목록_byKRX!$B$2:$B$23800,0),1)</f>
        <v>류덕희, 류기성</v>
      </c>
      <c r="J257" t="str">
        <f>INDEX(상장회사_byKRX!$J$2:$J$2380,MATCH(MID($B257,1,5)&amp;"?",상장회사_byKRX!$B$2:$B$2380,0),1)</f>
        <v>02  -576 -6121</v>
      </c>
      <c r="K257" s="13">
        <f>INDEX(상장법인목록_byKRX!$E$2:$E$2380,MATCH(MID($B257,1,5)&amp;"?",상장법인목록_byKRX!$B$2:$B$23800,0),1)</f>
        <v>33956</v>
      </c>
      <c r="L257" s="14" t="str">
        <f>LEFT(INDEX(상장법인목록_byKRX!$F$2:$F$2380,MATCH(MID($B257,1,5)&amp;"?",상장법인목록_byKRX!$B$2:$B$23800,0),1),2)</f>
        <v>12</v>
      </c>
      <c r="M257" t="str">
        <f>INDEX(상장회사_byKRX!$K$2:$K$2380,MATCH(MID($B257,1,5)&amp;"?",상장회사_byKRX!$B$2:$B$2380,0),1)</f>
        <v>경기도 화성시  양감면 제약단지로 224-3 </v>
      </c>
      <c r="N257" s="12" t="str">
        <f>INDEX(상장법인목록_byKRX!$H$2:$H$2380,MATCH(MID($B257,1,5)&amp;"?",상장법인목록_byKRX!$B$2:$B$23800,0),1)</f>
        <v>http://www.kdpharma.co.kr</v>
      </c>
      <c r="O257" s="12" t="str">
        <f>INDEX(상장법인목록_byKRX!$I$2:$I$2380,MATCH(MID($B257,1,5)&amp;"?",상장법인목록_byKRX!$B$2:$B$23800,0),1)</f>
        <v>경기도</v>
      </c>
    </row>
    <row r="258" spans="1:15">
      <c r="A258">
        <v>257</v>
      </c>
      <c r="B258" t="str">
        <f>상장종목_byKRX!A258</f>
        <v>000050</v>
      </c>
      <c r="C258" t="str">
        <f>상장종목_byKRX!B258</f>
        <v>경방</v>
      </c>
      <c r="D258" t="str">
        <f>INDEX(상장회사_byKRX!$C$2:$C$2380,MATCH(MID($B258,1,5)&amp;"?",상장회사_byKRX!$B$2:$B$2380,0),1)</f>
        <v>경방</v>
      </c>
      <c r="E258" t="str">
        <f>MID(상장종목_byKRX!$N258,SEARCH("(",상장종목_byKRX!$N258)+1,3)</f>
        <v>KRW</v>
      </c>
      <c r="F258" t="str">
        <f>INDEX(상장회사_byKRX!$D$2:$D$2380,MATCH(MID($B258,1,5)&amp;"?",상장회사_byKRX!$B$2:$B$2380,0),1)</f>
        <v>074701</v>
      </c>
      <c r="G258" t="str">
        <f>INDEX(상장회사_byKRX!$E$2:$E$2380,MATCH(MID($B258,1,5)&amp;"?",상장회사_byKRX!$B$2:$B$2380,0),1)</f>
        <v>종합 소매업</v>
      </c>
      <c r="H258" t="str">
        <f>INDEX(상장법인목록_byKRX!$D$2:$D$2380,MATCH(MID($B258,1,5)&amp;"?",상장법인목록_byKRX!$B$2:$B$23800,0),1)</f>
        <v>섬유류(면사,면혼방사,면직물,면혼방직물,화섬사,화섬직물) 제조,도매,수출입</v>
      </c>
      <c r="I258" s="12" t="str">
        <f>INDEX(상장법인목록_byKRX!$G$2:$G$2380,MATCH(MID($B258,1,5)&amp;"?",상장법인목록_byKRX!$B$2:$B$23800,0),1)</f>
        <v>김준, 김담</v>
      </c>
      <c r="J258" t="str">
        <f>INDEX(상장회사_byKRX!$J$2:$J$2380,MATCH(MID($B258,1,5)&amp;"?",상장회사_byKRX!$B$2:$B$2380,0),1)</f>
        <v>02-2638-6000</v>
      </c>
      <c r="K258" s="13">
        <f>INDEX(상장법인목록_byKRX!$E$2:$E$2380,MATCH(MID($B258,1,5)&amp;"?",상장법인목록_byKRX!$B$2:$B$23800,0),1)</f>
        <v>20517</v>
      </c>
      <c r="L258" s="14" t="str">
        <f>LEFT(INDEX(상장법인목록_byKRX!$F$2:$F$2380,MATCH(MID($B258,1,5)&amp;"?",상장법인목록_byKRX!$B$2:$B$23800,0),1),2)</f>
        <v>12</v>
      </c>
      <c r="M258" t="str">
        <f>INDEX(상장회사_byKRX!$K$2:$K$2380,MATCH(MID($B258,1,5)&amp;"?",상장회사_byKRX!$B$2:$B$2380,0),1)</f>
        <v>서울특별시 영등포구 영중로 15 (영등포동 4가) </v>
      </c>
      <c r="N258" s="12" t="str">
        <f>INDEX(상장법인목록_byKRX!$H$2:$H$2380,MATCH(MID($B258,1,5)&amp;"?",상장법인목록_byKRX!$B$2:$B$23800,0),1)</f>
        <v>http://www.kyungbang.co.kr</v>
      </c>
      <c r="O258" s="12" t="str">
        <f>INDEX(상장법인목록_byKRX!$I$2:$I$2380,MATCH(MID($B258,1,5)&amp;"?",상장법인목록_byKRX!$B$2:$B$23800,0),1)</f>
        <v>서울특별시</v>
      </c>
    </row>
    <row r="259" spans="1:15">
      <c r="A259">
        <v>258</v>
      </c>
      <c r="B259" t="str">
        <f>상장종목_byKRX!A259</f>
        <v>214390</v>
      </c>
      <c r="C259" t="str">
        <f>상장종목_byKRX!B259</f>
        <v>경보제약</v>
      </c>
      <c r="D259" t="str">
        <f>INDEX(상장회사_byKRX!$C$2:$C$2380,MATCH(MID($B259,1,5)&amp;"?",상장회사_byKRX!$B$2:$B$2380,0),1)</f>
        <v>경보제약</v>
      </c>
      <c r="E259" t="str">
        <f>MID(상장종목_byKRX!$N259,SEARCH("(",상장종목_byKRX!$N259)+1,3)</f>
        <v>KRW</v>
      </c>
      <c r="F259" t="str">
        <f>INDEX(상장회사_byKRX!$D$2:$D$2380,MATCH(MID($B259,1,5)&amp;"?",상장회사_byKRX!$B$2:$B$2380,0),1)</f>
        <v>032101</v>
      </c>
      <c r="G259" t="str">
        <f>INDEX(상장회사_byKRX!$E$2:$E$2380,MATCH(MID($B259,1,5)&amp;"?",상장회사_byKRX!$B$2:$B$2380,0),1)</f>
        <v>기초 의약물질 및 생물학적 제제 제조업</v>
      </c>
      <c r="H259" t="str">
        <f>INDEX(상장법인목록_byKRX!$D$2:$D$2380,MATCH(MID($B259,1,5)&amp;"?",상장법인목록_byKRX!$B$2:$B$23800,0),1)</f>
        <v>아토르바스타틴, 세프티족심, 세프트리약손</v>
      </c>
      <c r="I259" s="12" t="str">
        <f>INDEX(상장법인목록_byKRX!$G$2:$G$2380,MATCH(MID($B259,1,5)&amp;"?",상장법인목록_byKRX!$B$2:$B$23800,0),1)</f>
        <v>김태영</v>
      </c>
      <c r="J259" t="str">
        <f>INDEX(상장회사_byKRX!$J$2:$J$2380,MATCH(MID($B259,1,5)&amp;"?",상장회사_byKRX!$B$2:$B$2380,0),1)</f>
        <v>02-2175-2315</v>
      </c>
      <c r="K259" s="13">
        <f>INDEX(상장법인목록_byKRX!$E$2:$E$2380,MATCH(MID($B259,1,5)&amp;"?",상장법인목록_byKRX!$B$2:$B$23800,0),1)</f>
        <v>42184</v>
      </c>
      <c r="L259" s="14" t="str">
        <f>LEFT(INDEX(상장법인목록_byKRX!$F$2:$F$2380,MATCH(MID($B259,1,5)&amp;"?",상장법인목록_byKRX!$B$2:$B$23800,0),1),2)</f>
        <v>12</v>
      </c>
      <c r="M259" t="str">
        <f>INDEX(상장회사_byKRX!$K$2:$K$2380,MATCH(MID($B259,1,5)&amp;"?",상장회사_byKRX!$B$2:$B$2380,0),1)</f>
        <v>충청남도 아산시 실옥로 174 </v>
      </c>
      <c r="N259" s="12" t="str">
        <f>INDEX(상장법인목록_byKRX!$H$2:$H$2380,MATCH(MID($B259,1,5)&amp;"?",상장법인목록_byKRX!$B$2:$B$23800,0),1)</f>
        <v>http://www.kbpharma.co.kr</v>
      </c>
      <c r="O259" s="12" t="str">
        <f>INDEX(상장법인목록_byKRX!$I$2:$I$2380,MATCH(MID($B259,1,5)&amp;"?",상장법인목록_byKRX!$B$2:$B$23800,0),1)</f>
        <v>충청남도</v>
      </c>
    </row>
    <row r="260" spans="1:15">
      <c r="A260">
        <v>259</v>
      </c>
      <c r="B260" t="str">
        <f>상장종목_byKRX!A260</f>
        <v>012610</v>
      </c>
      <c r="C260" t="str">
        <f>상장종목_byKRX!B260</f>
        <v>경인양행</v>
      </c>
      <c r="D260" t="str">
        <f>INDEX(상장회사_byKRX!$C$2:$C$2380,MATCH(MID($B260,1,5)&amp;"?",상장회사_byKRX!$B$2:$B$2380,0),1)</f>
        <v>경인양행</v>
      </c>
      <c r="E260" t="str">
        <f>MID(상장종목_byKRX!$N260,SEARCH("(",상장종목_byKRX!$N260)+1,3)</f>
        <v>KRW</v>
      </c>
      <c r="F260" t="str">
        <f>INDEX(상장회사_byKRX!$D$2:$D$2380,MATCH(MID($B260,1,5)&amp;"?",상장회사_byKRX!$B$2:$B$2380,0),1)</f>
        <v>032001</v>
      </c>
      <c r="G260" t="str">
        <f>INDEX(상장회사_byKRX!$E$2:$E$2380,MATCH(MID($B260,1,5)&amp;"?",상장회사_byKRX!$B$2:$B$2380,0),1)</f>
        <v>기초 화학물질 제조업</v>
      </c>
      <c r="H260" t="str">
        <f>INDEX(상장법인목록_byKRX!$D$2:$D$2380,MATCH(MID($B260,1,5)&amp;"?",상장법인목록_byKRX!$B$2:$B$23800,0),1)</f>
        <v>반응성염료,직접염료,산성염료,삼원색원료 제조,수출입</v>
      </c>
      <c r="I260" s="12" t="str">
        <f>INDEX(상장법인목록_byKRX!$G$2:$G$2380,MATCH(MID($B260,1,5)&amp;"?",상장법인목록_byKRX!$B$2:$B$23800,0),1)</f>
        <v>김흥준,조성용 (각자대표이사)</v>
      </c>
      <c r="J260" t="str">
        <f>INDEX(상장회사_byKRX!$J$2:$J$2380,MATCH(MID($B260,1,5)&amp;"?",상장회사_byKRX!$B$2:$B$2380,0),1)</f>
        <v>032-571-7498</v>
      </c>
      <c r="K260" s="13">
        <f>INDEX(상장법인목록_byKRX!$E$2:$E$2380,MATCH(MID($B260,1,5)&amp;"?",상장법인목록_byKRX!$B$2:$B$23800,0),1)</f>
        <v>34977</v>
      </c>
      <c r="L260" s="14" t="str">
        <f>LEFT(INDEX(상장법인목록_byKRX!$F$2:$F$2380,MATCH(MID($B260,1,5)&amp;"?",상장법인목록_byKRX!$B$2:$B$23800,0),1),2)</f>
        <v>12</v>
      </c>
      <c r="M260" t="str">
        <f>INDEX(상장회사_byKRX!$K$2:$K$2380,MATCH(MID($B260,1,5)&amp;"?",상장회사_byKRX!$B$2:$B$2380,0),1)</f>
        <v>인천광역시 서구  건지로 199 (석남동) 223-52</v>
      </c>
      <c r="N260" s="12" t="str">
        <f>INDEX(상장법인목록_byKRX!$H$2:$H$2380,MATCH(MID($B260,1,5)&amp;"?",상장법인목록_byKRX!$B$2:$B$23800,0),1)</f>
        <v>http://www.kyungin.co.kr</v>
      </c>
      <c r="O260" s="12" t="str">
        <f>INDEX(상장법인목록_byKRX!$I$2:$I$2380,MATCH(MID($B260,1,5)&amp;"?",상장법인목록_byKRX!$B$2:$B$23800,0),1)</f>
        <v>인천광역시</v>
      </c>
    </row>
    <row r="261" spans="1:15">
      <c r="A261">
        <v>260</v>
      </c>
      <c r="B261" t="str">
        <f>상장종목_byKRX!A261</f>
        <v>009140</v>
      </c>
      <c r="C261" t="str">
        <f>상장종목_byKRX!B261</f>
        <v>경인전자</v>
      </c>
      <c r="D261" t="str">
        <f>INDEX(상장회사_byKRX!$C$2:$C$2380,MATCH(MID($B261,1,5)&amp;"?",상장회사_byKRX!$B$2:$B$2380,0),1)</f>
        <v>경인전자</v>
      </c>
      <c r="E261" t="str">
        <f>MID(상장종목_byKRX!$N261,SEARCH("(",상장종목_byKRX!$N261)+1,3)</f>
        <v>KRW</v>
      </c>
      <c r="F261" t="str">
        <f>INDEX(상장회사_byKRX!$D$2:$D$2380,MATCH(MID($B261,1,5)&amp;"?",상장회사_byKRX!$B$2:$B$2380,0),1)</f>
        <v>032602</v>
      </c>
      <c r="G261" t="str">
        <f>INDEX(상장회사_byKRX!$E$2:$E$2380,MATCH(MID($B261,1,5)&amp;"?",상장회사_byKRX!$B$2:$B$2380,0),1)</f>
        <v>전자부품 제조업</v>
      </c>
      <c r="H261" t="str">
        <f>INDEX(상장법인목록_byKRX!$D$2:$D$2380,MATCH(MID($B261,1,5)&amp;"?",상장법인목록_byKRX!$B$2:$B$23800,0),1)</f>
        <v>스위치,리모콘,배선기구,섬머스타트,게임기,전자부품 제조,판매</v>
      </c>
      <c r="I261" s="12" t="str">
        <f>INDEX(상장법인목록_byKRX!$G$2:$G$2380,MATCH(MID($B261,1,5)&amp;"?",상장법인목록_byKRX!$B$2:$B$23800,0),1)</f>
        <v>김성은</v>
      </c>
      <c r="J261" t="str">
        <f>INDEX(상장회사_byKRX!$J$2:$J$2380,MATCH(MID($B261,1,5)&amp;"?",상장회사_byKRX!$B$2:$B$2380,0),1)</f>
        <v>02-2113-2000</v>
      </c>
      <c r="K261" s="13">
        <f>INDEX(상장법인목록_byKRX!$E$2:$E$2380,MATCH(MID($B261,1,5)&amp;"?",상장법인목록_byKRX!$B$2:$B$23800,0),1)</f>
        <v>32679</v>
      </c>
      <c r="L261" s="14" t="str">
        <f>LEFT(INDEX(상장법인목록_byKRX!$F$2:$F$2380,MATCH(MID($B261,1,5)&amp;"?",상장법인목록_byKRX!$B$2:$B$23800,0),1),2)</f>
        <v>12</v>
      </c>
      <c r="M261" t="str">
        <f>INDEX(상장회사_byKRX!$K$2:$K$2380,MATCH(MID($B261,1,5)&amp;"?",상장회사_byKRX!$B$2:$B$2380,0),1)</f>
        <v>서울특별시 금천구  가산디지털2로 184 1411호(가산동,벽산/경인디지털밸리2)</v>
      </c>
      <c r="N261" s="12" t="str">
        <f>INDEX(상장법인목록_byKRX!$H$2:$H$2380,MATCH(MID($B261,1,5)&amp;"?",상장법인목록_byKRX!$B$2:$B$23800,0),1)</f>
        <v>http://www.kie.co.kr</v>
      </c>
      <c r="O261" s="12" t="str">
        <f>INDEX(상장법인목록_byKRX!$I$2:$I$2380,MATCH(MID($B261,1,5)&amp;"?",상장법인목록_byKRX!$B$2:$B$23800,0),1)</f>
        <v>서울특별시</v>
      </c>
    </row>
    <row r="262" spans="1:15">
      <c r="A262">
        <v>261</v>
      </c>
      <c r="B262" t="str">
        <f>상장종목_byKRX!A262</f>
        <v>024910</v>
      </c>
      <c r="C262" t="str">
        <f>상장종목_byKRX!B262</f>
        <v>경창산업</v>
      </c>
      <c r="D262" t="str">
        <f>INDEX(상장회사_byKRX!$C$2:$C$2380,MATCH(MID($B262,1,5)&amp;"?",상장회사_byKRX!$B$2:$B$2380,0),1)</f>
        <v>경창산업</v>
      </c>
      <c r="E262" t="str">
        <f>MID(상장종목_byKRX!$N262,SEARCH("(",상장종목_byKRX!$N262)+1,3)</f>
        <v>KRW</v>
      </c>
      <c r="F262" t="str">
        <f>INDEX(상장회사_byKRX!$D$2:$D$2380,MATCH(MID($B262,1,5)&amp;"?",상장회사_byKRX!$B$2:$B$2380,0),1)</f>
        <v>033003</v>
      </c>
      <c r="G262" t="str">
        <f>INDEX(상장회사_byKRX!$E$2:$E$2380,MATCH(MID($B262,1,5)&amp;"?",상장회사_byKRX!$B$2:$B$2380,0),1)</f>
        <v>자동차 신품 부품 제조업</v>
      </c>
      <c r="H262" t="str">
        <f>INDEX(상장법인목록_byKRX!$D$2:$D$2380,MATCH(MID($B262,1,5)&amp;"?",상장법인목록_byKRX!$B$2:$B$23800,0),1)</f>
        <v>각종 케이블, 개폐랫치, 리저브탱크, 밴드류, 페달류, 오토트랜스미션부품, 시트용 단품</v>
      </c>
      <c r="I262" s="12" t="str">
        <f>INDEX(상장법인목록_byKRX!$G$2:$G$2380,MATCH(MID($B262,1,5)&amp;"?",상장법인목록_byKRX!$B$2:$B$23800,0),1)</f>
        <v>손일호,이동현</v>
      </c>
      <c r="J262" t="str">
        <f>INDEX(상장회사_byKRX!$J$2:$J$2380,MATCH(MID($B262,1,5)&amp;"?",상장회사_byKRX!$B$2:$B$2380,0),1)</f>
        <v>053 -560 -0141</v>
      </c>
      <c r="K262" s="13">
        <f>INDEX(상장법인목록_byKRX!$E$2:$E$2380,MATCH(MID($B262,1,5)&amp;"?",상장법인목록_byKRX!$B$2:$B$23800,0),1)</f>
        <v>34697</v>
      </c>
      <c r="L262" s="14" t="str">
        <f>LEFT(INDEX(상장법인목록_byKRX!$F$2:$F$2380,MATCH(MID($B262,1,5)&amp;"?",상장법인목록_byKRX!$B$2:$B$23800,0),1),2)</f>
        <v>12</v>
      </c>
      <c r="M262" t="str">
        <f>INDEX(상장회사_byKRX!$K$2:$K$2380,MATCH(MID($B262,1,5)&amp;"?",상장회사_byKRX!$B$2:$B$2380,0),1)</f>
        <v>대구광역시 달서구 성서로35길 6 월암동</v>
      </c>
      <c r="N262" s="12" t="str">
        <f>INDEX(상장법인목록_byKRX!$H$2:$H$2380,MATCH(MID($B262,1,5)&amp;"?",상장법인목록_byKRX!$B$2:$B$23800,0),1)</f>
        <v>http://www.kc.co.kr</v>
      </c>
      <c r="O262" s="12" t="str">
        <f>INDEX(상장법인목록_byKRX!$I$2:$I$2380,MATCH(MID($B262,1,5)&amp;"?",상장법인목록_byKRX!$B$2:$B$23800,0),1)</f>
        <v>대구광역시</v>
      </c>
    </row>
    <row r="263" spans="1:15">
      <c r="A263">
        <v>262</v>
      </c>
      <c r="B263" t="str">
        <f>상장종목_byKRX!A263</f>
        <v>013580</v>
      </c>
      <c r="C263" t="str">
        <f>상장종목_byKRX!B263</f>
        <v>계룡건설</v>
      </c>
      <c r="D263" t="str">
        <f>INDEX(상장회사_byKRX!$C$2:$C$2380,MATCH(MID($B263,1,5)&amp;"?",상장회사_byKRX!$B$2:$B$2380,0),1)</f>
        <v>계룡건설산업</v>
      </c>
      <c r="E263" t="str">
        <f>MID(상장종목_byKRX!$N263,SEARCH("(",상장종목_byKRX!$N263)+1,3)</f>
        <v>KRW</v>
      </c>
      <c r="F263" t="str">
        <f>INDEX(상장회사_byKRX!$D$2:$D$2380,MATCH(MID($B263,1,5)&amp;"?",상장회사_byKRX!$B$2:$B$2380,0),1)</f>
        <v>064102</v>
      </c>
      <c r="G263" t="str">
        <f>INDEX(상장회사_byKRX!$E$2:$E$2380,MATCH(MID($B263,1,5)&amp;"?",상장회사_byKRX!$B$2:$B$2380,0),1)</f>
        <v>토목 건설업</v>
      </c>
      <c r="H263" t="str">
        <f>INDEX(상장법인목록_byKRX!$D$2:$D$2380,MATCH(MID($B263,1,5)&amp;"?",상장법인목록_byKRX!$B$2:$B$23800,0),1)</f>
        <v>건축공사,주택공사,토목공사,포장공사,전기공사</v>
      </c>
      <c r="I263" s="12" t="str">
        <f>INDEX(상장법인목록_byKRX!$G$2:$G$2380,MATCH(MID($B263,1,5)&amp;"?",상장법인목록_byKRX!$B$2:$B$23800,0),1)</f>
        <v>한승구, 이승찬</v>
      </c>
      <c r="J263" t="str">
        <f>INDEX(상장회사_byKRX!$J$2:$J$2380,MATCH(MID($B263,1,5)&amp;"?",상장회사_byKRX!$B$2:$B$2380,0),1)</f>
        <v>042-480-7114-5</v>
      </c>
      <c r="K263" s="13">
        <f>INDEX(상장법인목록_byKRX!$E$2:$E$2380,MATCH(MID($B263,1,5)&amp;"?",상장법인목록_byKRX!$B$2:$B$23800,0),1)</f>
        <v>35094</v>
      </c>
      <c r="L263" s="14" t="str">
        <f>LEFT(INDEX(상장법인목록_byKRX!$F$2:$F$2380,MATCH(MID($B263,1,5)&amp;"?",상장법인목록_byKRX!$B$2:$B$23800,0),1),2)</f>
        <v>12</v>
      </c>
      <c r="M263" t="str">
        <f>INDEX(상장회사_byKRX!$K$2:$K$2380,MATCH(MID($B263,1,5)&amp;"?",상장회사_byKRX!$B$2:$B$2380,0),1)</f>
        <v>대전광역시 서구 문정로48번길 48 -</v>
      </c>
      <c r="N263" s="12" t="str">
        <f>INDEX(상장법인목록_byKRX!$H$2:$H$2380,MATCH(MID($B263,1,5)&amp;"?",상장법인목록_byKRX!$B$2:$B$23800,0),1)</f>
        <v>http://www.krcon.co.kr</v>
      </c>
      <c r="O263" s="12" t="str">
        <f>INDEX(상장법인목록_byKRX!$I$2:$I$2380,MATCH(MID($B263,1,5)&amp;"?",상장법인목록_byKRX!$B$2:$B$23800,0),1)</f>
        <v>대전광역시</v>
      </c>
    </row>
    <row r="264" spans="1:15">
      <c r="A264">
        <v>263</v>
      </c>
      <c r="B264" t="str">
        <f>상장종목_byKRX!A264</f>
        <v>012200</v>
      </c>
      <c r="C264" t="str">
        <f>상장종목_byKRX!B264</f>
        <v>계양전기</v>
      </c>
      <c r="D264" t="str">
        <f>INDEX(상장회사_byKRX!$C$2:$C$2380,MATCH(MID($B264,1,5)&amp;"?",상장회사_byKRX!$B$2:$B$2380,0),1)</f>
        <v>계양전기</v>
      </c>
      <c r="E264" t="str">
        <f>MID(상장종목_byKRX!$N264,SEARCH("(",상장종목_byKRX!$N264)+1,3)</f>
        <v>KRW</v>
      </c>
      <c r="F264" t="str">
        <f>INDEX(상장회사_byKRX!$D$2:$D$2380,MATCH(MID($B264,1,5)&amp;"?",상장회사_byKRX!$B$2:$B$2380,0),1)</f>
        <v>032901</v>
      </c>
      <c r="G264" t="str">
        <f>INDEX(상장회사_byKRX!$E$2:$E$2380,MATCH(MID($B264,1,5)&amp;"?",상장회사_byKRX!$B$2:$B$2380,0),1)</f>
        <v>일반 목적용 기계 제조업</v>
      </c>
      <c r="H264" t="str">
        <f>INDEX(상장법인목록_byKRX!$D$2:$D$2380,MATCH(MID($B264,1,5)&amp;"?",상장법인목록_byKRX!$B$2:$B$23800,0),1)</f>
        <v>전동공구(그라인더,드릴,커팅머신 등), 엔진, 자동차용 모터 제조</v>
      </c>
      <c r="I264" s="12" t="str">
        <f>INDEX(상장법인목록_byKRX!$G$2:$G$2380,MATCH(MID($B264,1,5)&amp;"?",상장법인목록_byKRX!$B$2:$B$23800,0),1)</f>
        <v>정한수</v>
      </c>
      <c r="J264" t="str">
        <f>INDEX(상장회사_byKRX!$J$2:$J$2380,MATCH(MID($B264,1,5)&amp;"?",상장회사_byKRX!$B$2:$B$2380,0),1)</f>
        <v>02-559-6800</v>
      </c>
      <c r="K264" s="13">
        <f>INDEX(상장법인목록_byKRX!$E$2:$E$2380,MATCH(MID($B264,1,5)&amp;"?",상장법인목록_byKRX!$B$2:$B$23800,0),1)</f>
        <v>32330</v>
      </c>
      <c r="L264" s="14" t="str">
        <f>LEFT(INDEX(상장법인목록_byKRX!$F$2:$F$2380,MATCH(MID($B264,1,5)&amp;"?",상장법인목록_byKRX!$B$2:$B$23800,0),1),2)</f>
        <v>12</v>
      </c>
      <c r="M264" t="str">
        <f>INDEX(상장회사_byKRX!$K$2:$K$2380,MATCH(MID($B264,1,5)&amp;"?",상장회사_byKRX!$B$2:$B$2380,0),1)</f>
        <v>서울특별시 강남구 테헤란로 508 (대치동)해성2빌딩 2층</v>
      </c>
      <c r="N264" s="12" t="str">
        <f>INDEX(상장법인목록_byKRX!$H$2:$H$2380,MATCH(MID($B264,1,5)&amp;"?",상장법인목록_byKRX!$B$2:$B$23800,0),1)</f>
        <v>http://www.keyang.co.kr</v>
      </c>
      <c r="O264" s="12" t="str">
        <f>INDEX(상장법인목록_byKRX!$I$2:$I$2380,MATCH(MID($B264,1,5)&amp;"?",상장법인목록_byKRX!$B$2:$B$23800,0),1)</f>
        <v>서울특별시</v>
      </c>
    </row>
    <row r="265" spans="1:15">
      <c r="A265">
        <v>264</v>
      </c>
      <c r="B265" t="str">
        <f>상장종목_byKRX!A265</f>
        <v>012205</v>
      </c>
      <c r="C265" t="str">
        <f>상장종목_byKRX!B265</f>
        <v>계양전기우</v>
      </c>
      <c r="D265" t="str">
        <f>INDEX(상장회사_byKRX!$C$2:$C$2380,MATCH(MID($B265,1,5)&amp;"?",상장회사_byKRX!$B$2:$B$2380,0),1)</f>
        <v>계양전기</v>
      </c>
      <c r="E265" t="str">
        <f>MID(상장종목_byKRX!$N265,SEARCH("(",상장종목_byKRX!$N265)+1,3)</f>
        <v>KRW</v>
      </c>
      <c r="F265" t="str">
        <f>INDEX(상장회사_byKRX!$D$2:$D$2380,MATCH(MID($B265,1,5)&amp;"?",상장회사_byKRX!$B$2:$B$2380,0),1)</f>
        <v>032901</v>
      </c>
      <c r="G265" t="str">
        <f>INDEX(상장회사_byKRX!$E$2:$E$2380,MATCH(MID($B265,1,5)&amp;"?",상장회사_byKRX!$B$2:$B$2380,0),1)</f>
        <v>일반 목적용 기계 제조업</v>
      </c>
      <c r="H265" t="str">
        <f>INDEX(상장법인목록_byKRX!$D$2:$D$2380,MATCH(MID($B265,1,5)&amp;"?",상장법인목록_byKRX!$B$2:$B$23800,0),1)</f>
        <v>전동공구(그라인더,드릴,커팅머신 등), 엔진, 자동차용 모터 제조</v>
      </c>
      <c r="I265" s="12" t="str">
        <f>INDEX(상장법인목록_byKRX!$G$2:$G$2380,MATCH(MID($B265,1,5)&amp;"?",상장법인목록_byKRX!$B$2:$B$23800,0),1)</f>
        <v>정한수</v>
      </c>
      <c r="J265" t="str">
        <f>INDEX(상장회사_byKRX!$J$2:$J$2380,MATCH(MID($B265,1,5)&amp;"?",상장회사_byKRX!$B$2:$B$2380,0),1)</f>
        <v>02-559-6800</v>
      </c>
      <c r="K265" s="13">
        <f>INDEX(상장법인목록_byKRX!$E$2:$E$2380,MATCH(MID($B265,1,5)&amp;"?",상장법인목록_byKRX!$B$2:$B$23800,0),1)</f>
        <v>32330</v>
      </c>
      <c r="L265" s="14" t="str">
        <f>LEFT(INDEX(상장법인목록_byKRX!$F$2:$F$2380,MATCH(MID($B265,1,5)&amp;"?",상장법인목록_byKRX!$B$2:$B$23800,0),1),2)</f>
        <v>12</v>
      </c>
      <c r="M265" t="str">
        <f>INDEX(상장회사_byKRX!$K$2:$K$2380,MATCH(MID($B265,1,5)&amp;"?",상장회사_byKRX!$B$2:$B$2380,0),1)</f>
        <v>서울특별시 강남구 테헤란로 508 (대치동)해성2빌딩 2층</v>
      </c>
      <c r="N265" s="12" t="str">
        <f>INDEX(상장법인목록_byKRX!$H$2:$H$2380,MATCH(MID($B265,1,5)&amp;"?",상장법인목록_byKRX!$B$2:$B$23800,0),1)</f>
        <v>http://www.keyang.co.kr</v>
      </c>
      <c r="O265" s="12" t="str">
        <f>INDEX(상장법인목록_byKRX!$I$2:$I$2380,MATCH(MID($B265,1,5)&amp;"?",상장법인목록_byKRX!$B$2:$B$23800,0),1)</f>
        <v>서울특별시</v>
      </c>
    </row>
    <row r="266" spans="1:15">
      <c r="A266">
        <v>265</v>
      </c>
      <c r="B266" t="str">
        <f>상장종목_byKRX!A266</f>
        <v>002140</v>
      </c>
      <c r="C266" t="str">
        <f>상장종목_byKRX!B266</f>
        <v>고려산업</v>
      </c>
      <c r="D266" t="str">
        <f>INDEX(상장회사_byKRX!$C$2:$C$2380,MATCH(MID($B266,1,5)&amp;"?",상장회사_byKRX!$B$2:$B$2380,0),1)</f>
        <v>고려산업</v>
      </c>
      <c r="E266" t="str">
        <f>MID(상장종목_byKRX!$N266,SEARCH("(",상장종목_byKRX!$N266)+1,3)</f>
        <v>KRW</v>
      </c>
      <c r="F266" t="str">
        <f>INDEX(상장회사_byKRX!$D$2:$D$2380,MATCH(MID($B266,1,5)&amp;"?",상장회사_byKRX!$B$2:$B$2380,0),1)</f>
        <v>031006</v>
      </c>
      <c r="G266" t="str">
        <f>INDEX(상장회사_byKRX!$E$2:$E$2380,MATCH(MID($B266,1,5)&amp;"?",상장회사_byKRX!$B$2:$B$2380,0),1)</f>
        <v>곡물가공품, 전분 및 전분제품 제조업</v>
      </c>
      <c r="H266" t="str">
        <f>INDEX(상장법인목록_byKRX!$D$2:$D$2380,MATCH(MID($B266,1,5)&amp;"?",상장법인목록_byKRX!$B$2:$B$23800,0),1)</f>
        <v>배합사료,플라스틱용기 제조/부동산 임대</v>
      </c>
      <c r="I266" s="12" t="str">
        <f>INDEX(상장법인목록_byKRX!$G$2:$G$2380,MATCH(MID($B266,1,5)&amp;"?",상장법인목록_byKRX!$B$2:$B$23800,0),1)</f>
        <v>전장열, 김영교(각자 대표이사)</v>
      </c>
      <c r="J266" t="str">
        <f>INDEX(상장회사_byKRX!$J$2:$J$2380,MATCH(MID($B266,1,5)&amp;"?",상장회사_byKRX!$B$2:$B$2380,0),1)</f>
        <v>051-600-5069</v>
      </c>
      <c r="K266" s="13">
        <f>INDEX(상장법인목록_byKRX!$E$2:$E$2380,MATCH(MID($B266,1,5)&amp;"?",상장법인목록_byKRX!$B$2:$B$23800,0),1)</f>
        <v>33252</v>
      </c>
      <c r="L266" s="14" t="str">
        <f>LEFT(INDEX(상장법인목록_byKRX!$F$2:$F$2380,MATCH(MID($B266,1,5)&amp;"?",상장법인목록_byKRX!$B$2:$B$23800,0),1),2)</f>
        <v>12</v>
      </c>
      <c r="M266" t="str">
        <f>INDEX(상장회사_byKRX!$K$2:$K$2380,MATCH(MID($B266,1,5)&amp;"?",상장회사_byKRX!$B$2:$B$2380,0),1)</f>
        <v>부산광역시 사상구 새벽시장로 21(감전동) </v>
      </c>
      <c r="N266" s="12" t="str">
        <f>INDEX(상장법인목록_byKRX!$H$2:$H$2380,MATCH(MID($B266,1,5)&amp;"?",상장법인목록_byKRX!$B$2:$B$23800,0),1)</f>
        <v>http://www.hafeed.co.kr</v>
      </c>
      <c r="O266" s="12" t="str">
        <f>INDEX(상장법인목록_byKRX!$I$2:$I$2380,MATCH(MID($B266,1,5)&amp;"?",상장법인목록_byKRX!$B$2:$B$23800,0),1)</f>
        <v>부산광역시</v>
      </c>
    </row>
    <row r="267" spans="1:15">
      <c r="A267">
        <v>266</v>
      </c>
      <c r="B267" t="str">
        <f>상장종목_byKRX!A267</f>
        <v>198440</v>
      </c>
      <c r="C267" t="str">
        <f>상장종목_byKRX!B267</f>
        <v>고려시멘트</v>
      </c>
      <c r="D267" t="str">
        <f>INDEX(상장회사_byKRX!$C$2:$C$2380,MATCH(MID($B267,1,5)&amp;"?",상장회사_byKRX!$B$2:$B$2380,0),1)</f>
        <v>고려시멘트</v>
      </c>
      <c r="E267" t="str">
        <f>MID(상장종목_byKRX!$N267,SEARCH("(",상장종목_byKRX!$N267)+1,3)</f>
        <v>KRW</v>
      </c>
      <c r="F267" t="str">
        <f>INDEX(상장회사_byKRX!$D$2:$D$2380,MATCH(MID($B267,1,5)&amp;"?",상장회사_byKRX!$B$2:$B$2380,0),1)</f>
        <v>032303</v>
      </c>
      <c r="G267" t="str">
        <f>INDEX(상장회사_byKRX!$E$2:$E$2380,MATCH(MID($B267,1,5)&amp;"?",상장회사_byKRX!$B$2:$B$2380,0),1)</f>
        <v>시멘트, 석회, 플라스터 및 그 제품 제조업</v>
      </c>
      <c r="H267" t="str">
        <f>INDEX(상장법인목록_byKRX!$D$2:$D$2380,MATCH(MID($B267,1,5)&amp;"?",상장법인목록_byKRX!$B$2:$B$23800,0),1)</f>
        <v>시멘트, 레미콘</v>
      </c>
      <c r="I267" s="12" t="str">
        <f>INDEX(상장법인목록_byKRX!$G$2:$G$2380,MATCH(MID($B267,1,5)&amp;"?",상장법인목록_byKRX!$B$2:$B$23800,0),1)</f>
        <v>이국노</v>
      </c>
      <c r="J267" t="str">
        <f>INDEX(상장회사_byKRX!$J$2:$J$2380,MATCH(MID($B267,1,5)&amp;"?",상장회사_byKRX!$B$2:$B$2380,0),1)</f>
        <v>061-390-6575</v>
      </c>
      <c r="K267" s="13">
        <f>INDEX(상장법인목록_byKRX!$E$2:$E$2380,MATCH(MID($B267,1,5)&amp;"?",상장법인목록_byKRX!$B$2:$B$23800,0),1)</f>
        <v>41864</v>
      </c>
      <c r="L267" s="14" t="str">
        <f>LEFT(INDEX(상장법인목록_byKRX!$F$2:$F$2380,MATCH(MID($B267,1,5)&amp;"?",상장법인목록_byKRX!$B$2:$B$23800,0),1),2)</f>
        <v>12</v>
      </c>
      <c r="M267" t="str">
        <f>INDEX(상장회사_byKRX!$K$2:$K$2380,MATCH(MID($B267,1,5)&amp;"?",상장회사_byKRX!$B$2:$B$2380,0),1)</f>
        <v>전라남도 장성군 장성읍 영천로 35 고려시멘트</v>
      </c>
      <c r="N267" s="12" t="str">
        <f>INDEX(상장법인목록_byKRX!$H$2:$H$2380,MATCH(MID($B267,1,5)&amp;"?",상장법인목록_byKRX!$B$2:$B$23800,0),1)</f>
        <v>http://koreacement.co.kr</v>
      </c>
      <c r="O267" s="12" t="str">
        <f>INDEX(상장법인목록_byKRX!$I$2:$I$2380,MATCH(MID($B267,1,5)&amp;"?",상장법인목록_byKRX!$B$2:$B$23800,0),1)</f>
        <v>전라남도</v>
      </c>
    </row>
    <row r="268" spans="1:15">
      <c r="A268">
        <v>267</v>
      </c>
      <c r="B268" t="str">
        <f>상장종목_byKRX!A268</f>
        <v>049720</v>
      </c>
      <c r="C268" t="str">
        <f>상장종목_byKRX!B268</f>
        <v>고려신용정보</v>
      </c>
      <c r="D268" t="str">
        <f>INDEX(상장회사_byKRX!$C$2:$C$2380,MATCH(MID($B268,1,5)&amp;"?",상장회사_byKRX!$B$2:$B$2380,0),1)</f>
        <v>고려신용정보</v>
      </c>
      <c r="E268" t="str">
        <f>MID(상장종목_byKRX!$N268,SEARCH("(",상장종목_byKRX!$N268)+1,3)</f>
        <v>KRW</v>
      </c>
      <c r="F268" t="str">
        <f>INDEX(상장회사_byKRX!$D$2:$D$2380,MATCH(MID($B268,1,5)&amp;"?",상장회사_byKRX!$B$2:$B$2380,0),1)</f>
        <v>147509</v>
      </c>
      <c r="G268" t="str">
        <f>INDEX(상장회사_byKRX!$E$2:$E$2380,MATCH(MID($B268,1,5)&amp;"?",상장회사_byKRX!$B$2:$B$2380,0),1)</f>
        <v>기타 사업지원 서비스업</v>
      </c>
      <c r="H268" t="str">
        <f>INDEX(상장법인목록_byKRX!$D$2:$D$2380,MATCH(MID($B268,1,5)&amp;"?",상장법인목록_byKRX!$B$2:$B$23800,0),1)</f>
        <v>채권추심, 신용조사</v>
      </c>
      <c r="I268" s="12" t="str">
        <f>INDEX(상장법인목록_byKRX!$G$2:$G$2380,MATCH(MID($B268,1,5)&amp;"?",상장법인목록_byKRX!$B$2:$B$23800,0),1)</f>
        <v>윤태훈</v>
      </c>
      <c r="J268" t="str">
        <f>INDEX(상장회사_byKRX!$J$2:$J$2380,MATCH(MID($B268,1,5)&amp;"?",상장회사_byKRX!$B$2:$B$2380,0),1)</f>
        <v>02-3450-9000</v>
      </c>
      <c r="K268" s="13">
        <f>INDEX(상장법인목록_byKRX!$E$2:$E$2380,MATCH(MID($B268,1,5)&amp;"?",상장법인목록_byKRX!$B$2:$B$23800,0),1)</f>
        <v>37287</v>
      </c>
      <c r="L268" s="14" t="str">
        <f>LEFT(INDEX(상장법인목록_byKRX!$F$2:$F$2380,MATCH(MID($B268,1,5)&amp;"?",상장법인목록_byKRX!$B$2:$B$23800,0),1),2)</f>
        <v>12</v>
      </c>
      <c r="M268" t="str">
        <f>INDEX(상장회사_byKRX!$K$2:$K$2380,MATCH(MID($B268,1,5)&amp;"?",상장회사_byKRX!$B$2:$B$2380,0),1)</f>
        <v>서울특별시 서초구 서초대로 353 (서초동, 유니온타워)</v>
      </c>
      <c r="N268" s="12" t="str">
        <f>INDEX(상장법인목록_byKRX!$H$2:$H$2380,MATCH(MID($B268,1,5)&amp;"?",상장법인목록_byKRX!$B$2:$B$23800,0),1)</f>
        <v>http://www.koryoinfo.co.kr</v>
      </c>
      <c r="O268" s="12" t="str">
        <f>INDEX(상장법인목록_byKRX!$I$2:$I$2380,MATCH(MID($B268,1,5)&amp;"?",상장법인목록_byKRX!$B$2:$B$23800,0),1)</f>
        <v>서울특별시</v>
      </c>
    </row>
    <row r="269" spans="1:15">
      <c r="A269">
        <v>268</v>
      </c>
      <c r="B269" t="str">
        <f>상장종목_byKRX!A269</f>
        <v>010130</v>
      </c>
      <c r="C269" t="str">
        <f>상장종목_byKRX!B269</f>
        <v>고려아연</v>
      </c>
      <c r="D269" t="str">
        <f>INDEX(상장회사_byKRX!$C$2:$C$2380,MATCH(MID($B269,1,5)&amp;"?",상장회사_byKRX!$B$2:$B$2380,0),1)</f>
        <v>고려아연</v>
      </c>
      <c r="E269" t="str">
        <f>MID(상장종목_byKRX!$N269,SEARCH("(",상장종목_byKRX!$N269)+1,3)</f>
        <v>KRW</v>
      </c>
      <c r="F269" t="str">
        <f>INDEX(상장회사_byKRX!$D$2:$D$2380,MATCH(MID($B269,1,5)&amp;"?",상장회사_byKRX!$B$2:$B$2380,0),1)</f>
        <v>032402</v>
      </c>
      <c r="G269" t="str">
        <f>INDEX(상장회사_byKRX!$E$2:$E$2380,MATCH(MID($B269,1,5)&amp;"?",상장회사_byKRX!$B$2:$B$2380,0),1)</f>
        <v>1차 비철금속 제조업</v>
      </c>
      <c r="H269" t="str">
        <f>INDEX(상장법인목록_byKRX!$D$2:$D$2380,MATCH(MID($B269,1,5)&amp;"?",상장법인목록_byKRX!$B$2:$B$23800,0),1)</f>
        <v>연,아연괴 제조,판매</v>
      </c>
      <c r="I269" s="12" t="str">
        <f>INDEX(상장법인목록_byKRX!$G$2:$G$2380,MATCH(MID($B269,1,5)&amp;"?",상장법인목록_byKRX!$B$2:$B$23800,0),1)</f>
        <v>최창근, 이제중, 최윤범</v>
      </c>
      <c r="J269" t="str">
        <f>INDEX(상장회사_byKRX!$J$2:$J$2380,MATCH(MID($B269,1,5)&amp;"?",상장회사_byKRX!$B$2:$B$2380,0),1)</f>
        <v>02-519-3416</v>
      </c>
      <c r="K269" s="13">
        <f>INDEX(상장법인목록_byKRX!$E$2:$E$2380,MATCH(MID($B269,1,5)&amp;"?",상장법인목록_byKRX!$B$2:$B$23800,0),1)</f>
        <v>33082</v>
      </c>
      <c r="L269" s="14" t="str">
        <f>LEFT(INDEX(상장법인목록_byKRX!$F$2:$F$2380,MATCH(MID($B269,1,5)&amp;"?",상장법인목록_byKRX!$B$2:$B$23800,0),1),2)</f>
        <v>12</v>
      </c>
      <c r="M269" t="str">
        <f>INDEX(상장회사_byKRX!$K$2:$K$2380,MATCH(MID($B269,1,5)&amp;"?",상장회사_byKRX!$B$2:$B$2380,0),1)</f>
        <v>서울특별시 강남구  강남대로 542 영풍빌딩 </v>
      </c>
      <c r="N269" s="12" t="str">
        <f>INDEX(상장법인목록_byKRX!$H$2:$H$2380,MATCH(MID($B269,1,5)&amp;"?",상장법인목록_byKRX!$B$2:$B$23800,0),1)</f>
        <v>http://www.koreazinc.co.kr</v>
      </c>
      <c r="O269" s="12" t="str">
        <f>INDEX(상장법인목록_byKRX!$I$2:$I$2380,MATCH(MID($B269,1,5)&amp;"?",상장법인목록_byKRX!$B$2:$B$23800,0),1)</f>
        <v>서울특별시</v>
      </c>
    </row>
    <row r="270" spans="1:15">
      <c r="A270">
        <v>269</v>
      </c>
      <c r="B270" t="str">
        <f>상장종목_byKRX!A270</f>
        <v>002240</v>
      </c>
      <c r="C270" t="str">
        <f>상장종목_byKRX!B270</f>
        <v>고려제강</v>
      </c>
      <c r="D270" t="str">
        <f>INDEX(상장회사_byKRX!$C$2:$C$2380,MATCH(MID($B270,1,5)&amp;"?",상장회사_byKRX!$B$2:$B$2380,0),1)</f>
        <v>고려제강</v>
      </c>
      <c r="E270" t="str">
        <f>MID(상장종목_byKRX!$N270,SEARCH("(",상장종목_byKRX!$N270)+1,3)</f>
        <v>KRW</v>
      </c>
      <c r="F270" t="str">
        <f>INDEX(상장회사_byKRX!$D$2:$D$2380,MATCH(MID($B270,1,5)&amp;"?",상장회사_byKRX!$B$2:$B$2380,0),1)</f>
        <v>032401</v>
      </c>
      <c r="G270" t="str">
        <f>INDEX(상장회사_byKRX!$E$2:$E$2380,MATCH(MID($B270,1,5)&amp;"?",상장회사_byKRX!$B$2:$B$2380,0),1)</f>
        <v>1차 철강 제조업</v>
      </c>
      <c r="H270" t="str">
        <f>INDEX(상장법인목록_byKRX!$D$2:$D$2380,MATCH(MID($B270,1,5)&amp;"?",상장법인목록_byKRX!$B$2:$B$23800,0),1)</f>
        <v>PC강선,선재 2차제품,와이어로프,비드와이어,SC(Surpass Coat) Stand,각종선재 제조,도매</v>
      </c>
      <c r="I270" s="12" t="str">
        <f>INDEX(상장법인목록_byKRX!$G$2:$G$2380,MATCH(MID($B270,1,5)&amp;"?",상장법인목록_byKRX!$B$2:$B$23800,0),1)</f>
        <v>이이문, 주종대 (각자대표)</v>
      </c>
      <c r="J270" t="str">
        <f>INDEX(상장회사_byKRX!$J$2:$J$2380,MATCH(MID($B270,1,5)&amp;"?",상장회사_byKRX!$B$2:$B$2380,0),1)</f>
        <v>051-760-1700</v>
      </c>
      <c r="K270" s="13">
        <f>INDEX(상장법인목록_byKRX!$E$2:$E$2380,MATCH(MID($B270,1,5)&amp;"?",상장법인목록_byKRX!$B$2:$B$23800,0),1)</f>
        <v>27905</v>
      </c>
      <c r="L270" s="14" t="str">
        <f>LEFT(INDEX(상장법인목록_byKRX!$F$2:$F$2380,MATCH(MID($B270,1,5)&amp;"?",상장법인목록_byKRX!$B$2:$B$23800,0),1),2)</f>
        <v>12</v>
      </c>
      <c r="M270" t="str">
        <f>INDEX(상장회사_byKRX!$K$2:$K$2380,MATCH(MID($B270,1,5)&amp;"?",상장회사_byKRX!$B$2:$B$2380,0),1)</f>
        <v>부산광역시 수영구 구락로 150 </v>
      </c>
      <c r="N270" s="12" t="str">
        <f>INDEX(상장법인목록_byKRX!$H$2:$H$2380,MATCH(MID($B270,1,5)&amp;"?",상장법인목록_byKRX!$B$2:$B$23800,0),1)</f>
        <v>http://www.kiswire.com</v>
      </c>
      <c r="O270" s="12" t="str">
        <f>INDEX(상장법인목록_byKRX!$I$2:$I$2380,MATCH(MID($B270,1,5)&amp;"?",상장법인목록_byKRX!$B$2:$B$23800,0),1)</f>
        <v>부산광역시</v>
      </c>
    </row>
    <row r="271" spans="1:15">
      <c r="A271">
        <v>270</v>
      </c>
      <c r="B271" t="str">
        <f>상장종목_byKRX!A271</f>
        <v>014570</v>
      </c>
      <c r="C271" t="str">
        <f>상장종목_byKRX!B271</f>
        <v>고려제약</v>
      </c>
      <c r="D271" t="str">
        <f>INDEX(상장회사_byKRX!$C$2:$C$2380,MATCH(MID($B271,1,5)&amp;"?",상장회사_byKRX!$B$2:$B$2380,0),1)</f>
        <v>고려제약</v>
      </c>
      <c r="E271" t="str">
        <f>MID(상장종목_byKRX!$N271,SEARCH("(",상장종목_byKRX!$N271)+1,3)</f>
        <v>KRW</v>
      </c>
      <c r="F271" t="str">
        <f>INDEX(상장회사_byKRX!$D$2:$D$2380,MATCH(MID($B271,1,5)&amp;"?",상장회사_byKRX!$B$2:$B$2380,0),1)</f>
        <v>032102</v>
      </c>
      <c r="G271" t="str">
        <f>INDEX(상장회사_byKRX!$E$2:$E$2380,MATCH(MID($B271,1,5)&amp;"?",상장회사_byKRX!$B$2:$B$2380,0),1)</f>
        <v>의약품 제조업</v>
      </c>
      <c r="H271" t="str">
        <f>INDEX(상장법인목록_byKRX!$D$2:$D$2380,MATCH(MID($B271,1,5)&amp;"?",상장법인목록_byKRX!$B$2:$B$23800,0),1)</f>
        <v>하벤(종합감기약),뉴로메드(치매치료제)등 70여종</v>
      </c>
      <c r="I271" s="12" t="str">
        <f>INDEX(상장법인목록_byKRX!$G$2:$G$2380,MATCH(MID($B271,1,5)&amp;"?",상장법인목록_byKRX!$B$2:$B$23800,0),1)</f>
        <v>박해룡, 박상훈 (각자대표)</v>
      </c>
      <c r="J271" t="str">
        <f>INDEX(상장회사_byKRX!$J$2:$J$2380,MATCH(MID($B271,1,5)&amp;"?",상장회사_byKRX!$B$2:$B$2380,0),1)</f>
        <v>02-529-6100</v>
      </c>
      <c r="K271" s="13">
        <f>INDEX(상장법인목록_byKRX!$E$2:$E$2380,MATCH(MID($B271,1,5)&amp;"?",상장법인목록_byKRX!$B$2:$B$23800,0),1)</f>
        <v>36867</v>
      </c>
      <c r="L271" s="14" t="str">
        <f>LEFT(INDEX(상장법인목록_byKRX!$F$2:$F$2380,MATCH(MID($B271,1,5)&amp;"?",상장법인목록_byKRX!$B$2:$B$23800,0),1),2)</f>
        <v>12</v>
      </c>
      <c r="M271" t="str">
        <f>INDEX(상장회사_byKRX!$K$2:$K$2380,MATCH(MID($B271,1,5)&amp;"?",상장회사_byKRX!$B$2:$B$2380,0),1)</f>
        <v>경기도 이천시  신둔면 원적로 69-10 </v>
      </c>
      <c r="N271" s="12" t="str">
        <f>INDEX(상장법인목록_byKRX!$H$2:$H$2380,MATCH(MID($B271,1,5)&amp;"?",상장법인목록_byKRX!$B$2:$B$23800,0),1)</f>
        <v>http://www.nicepharma.com</v>
      </c>
      <c r="O271" s="12" t="str">
        <f>INDEX(상장법인목록_byKRX!$I$2:$I$2380,MATCH(MID($B271,1,5)&amp;"?",상장법인목록_byKRX!$B$2:$B$23800,0),1)</f>
        <v>경기도</v>
      </c>
    </row>
    <row r="272" spans="1:15">
      <c r="A272">
        <v>271</v>
      </c>
      <c r="B272" t="str">
        <f>상장종목_byKRX!A272</f>
        <v>098460</v>
      </c>
      <c r="C272" t="str">
        <f>상장종목_byKRX!B272</f>
        <v>고영</v>
      </c>
      <c r="D272" t="str">
        <f>INDEX(상장회사_byKRX!$C$2:$C$2380,MATCH(MID($B272,1,5)&amp;"?",상장회사_byKRX!$B$2:$B$2380,0),1)</f>
        <v>고영</v>
      </c>
      <c r="E272" t="str">
        <f>MID(상장종목_byKRX!$N272,SEARCH("(",상장종목_byKRX!$N272)+1,3)</f>
        <v>KRW</v>
      </c>
      <c r="F272" t="str">
        <f>INDEX(상장회사_byKRX!$D$2:$D$2380,MATCH(MID($B272,1,5)&amp;"?",상장회사_byKRX!$B$2:$B$2380,0),1)</f>
        <v>032902</v>
      </c>
      <c r="G272" t="str">
        <f>INDEX(상장회사_byKRX!$E$2:$E$2380,MATCH(MID($B272,1,5)&amp;"?",상장회사_byKRX!$B$2:$B$2380,0),1)</f>
        <v>특수 목적용 기계 제조업</v>
      </c>
      <c r="H272" t="str">
        <f>INDEX(상장법인목록_byKRX!$D$2:$D$2380,MATCH(MID($B272,1,5)&amp;"?",상장법인목록_byKRX!$B$2:$B$23800,0),1)</f>
        <v>전자제품및반도체생산용 3차원 납도포검사장비</v>
      </c>
      <c r="I272" s="12" t="str">
        <f>INDEX(상장법인목록_byKRX!$G$2:$G$2380,MATCH(MID($B272,1,5)&amp;"?",상장법인목록_byKRX!$B$2:$B$23800,0),1)</f>
        <v>고광일</v>
      </c>
      <c r="J272" t="str">
        <f>INDEX(상장회사_byKRX!$J$2:$J$2380,MATCH(MID($B272,1,5)&amp;"?",상장회사_byKRX!$B$2:$B$2380,0),1)</f>
        <v>02-6343-6000</v>
      </c>
      <c r="K272" s="13">
        <f>INDEX(상장법인목록_byKRX!$E$2:$E$2380,MATCH(MID($B272,1,5)&amp;"?",상장법인목록_byKRX!$B$2:$B$23800,0),1)</f>
        <v>39602</v>
      </c>
      <c r="L272" s="14" t="str">
        <f>LEFT(INDEX(상장법인목록_byKRX!$F$2:$F$2380,MATCH(MID($B272,1,5)&amp;"?",상장법인목록_byKRX!$B$2:$B$23800,0),1),2)</f>
        <v>12</v>
      </c>
      <c r="M272" t="str">
        <f>INDEX(상장회사_byKRX!$K$2:$K$2380,MATCH(MID($B272,1,5)&amp;"?",상장회사_byKRX!$B$2:$B$2380,0),1)</f>
        <v>서울특별시 금천구 가산디지털2로 53 (가산동, 한라시그마밸리 14층, 15층)</v>
      </c>
      <c r="N272" s="12" t="str">
        <f>INDEX(상장법인목록_byKRX!$H$2:$H$2380,MATCH(MID($B272,1,5)&amp;"?",상장법인목록_byKRX!$B$2:$B$23800,0),1)</f>
        <v>http://www.kohyoung.com</v>
      </c>
      <c r="O272" s="12" t="str">
        <f>INDEX(상장법인목록_byKRX!$I$2:$I$2380,MATCH(MID($B272,1,5)&amp;"?",상장법인목록_byKRX!$B$2:$B$23800,0),1)</f>
        <v>서울특별시</v>
      </c>
    </row>
    <row r="273" spans="1:15">
      <c r="A273">
        <v>272</v>
      </c>
      <c r="B273" t="str">
        <f>상장종목_byKRX!A273</f>
        <v>038530</v>
      </c>
      <c r="C273" t="str">
        <f>상장종목_byKRX!B273</f>
        <v>골드퍼시픽</v>
      </c>
      <c r="D273" t="str">
        <f>INDEX(상장회사_byKRX!$C$2:$C$2380,MATCH(MID($B273,1,5)&amp;"?",상장회사_byKRX!$B$2:$B$2380,0),1)</f>
        <v>골드퍼시픽</v>
      </c>
      <c r="E273" t="str">
        <f>MID(상장종목_byKRX!$N273,SEARCH("(",상장종목_byKRX!$N273)+1,3)</f>
        <v>KRW</v>
      </c>
      <c r="F273" t="str">
        <f>INDEX(상장회사_byKRX!$D$2:$D$2380,MATCH(MID($B273,1,5)&amp;"?",상장회사_byKRX!$B$2:$B$2380,0),1)</f>
        <v>074604</v>
      </c>
      <c r="G273" t="str">
        <f>INDEX(상장회사_byKRX!$E$2:$E$2380,MATCH(MID($B273,1,5)&amp;"?",상장회사_byKRX!$B$2:$B$2380,0),1)</f>
        <v>생활용품 도매업</v>
      </c>
      <c r="H273" t="str">
        <f>INDEX(상장법인목록_byKRX!$D$2:$D$2380,MATCH(MID($B273,1,5)&amp;"?",상장법인목록_byKRX!$B$2:$B$23800,0),1)</f>
        <v>주문형반도체, IMT-2000 Modem Chip 등</v>
      </c>
      <c r="I273" s="12" t="str">
        <f>INDEX(상장법인목록_byKRX!$G$2:$G$2380,MATCH(MID($B273,1,5)&amp;"?",상장법인목록_byKRX!$B$2:$B$23800,0),1)</f>
        <v>조정영</v>
      </c>
      <c r="J273" t="str">
        <f>INDEX(상장회사_byKRX!$J$2:$J$2380,MATCH(MID($B273,1,5)&amp;"?",상장회사_byKRX!$B$2:$B$2380,0),1)</f>
        <v>02-2029-0700</v>
      </c>
      <c r="K273" s="13">
        <f>INDEX(상장법인목록_byKRX!$E$2:$E$2380,MATCH(MID($B273,1,5)&amp;"?",상장법인목록_byKRX!$B$2:$B$23800,0),1)</f>
        <v>36686</v>
      </c>
      <c r="L273" s="14" t="str">
        <f>LEFT(INDEX(상장법인목록_byKRX!$F$2:$F$2380,MATCH(MID($B273,1,5)&amp;"?",상장법인목록_byKRX!$B$2:$B$23800,0),1),2)</f>
        <v>12</v>
      </c>
      <c r="M273" t="str">
        <f>INDEX(상장회사_byKRX!$K$2:$K$2380,MATCH(MID($B273,1,5)&amp;"?",상장회사_byKRX!$B$2:$B$2380,0),1)</f>
        <v>서울특별시 구로구 디지털로30길 28 7층, 702호(구로동, 마리오타워)</v>
      </c>
      <c r="N273" s="12" t="str">
        <f>INDEX(상장법인목록_byKRX!$H$2:$H$2380,MATCH(MID($B273,1,5)&amp;"?",상장법인목록_byKRX!$B$2:$B$23800,0),1)</f>
        <v>http://www.corecross.com</v>
      </c>
      <c r="O273" s="12" t="str">
        <f>INDEX(상장법인목록_byKRX!$I$2:$I$2380,MATCH(MID($B273,1,5)&amp;"?",상장법인목록_byKRX!$B$2:$B$23800,0),1)</f>
        <v>서울특별시</v>
      </c>
    </row>
    <row r="274" spans="1:15">
      <c r="A274">
        <v>273</v>
      </c>
      <c r="B274" t="str">
        <f>상장종목_byKRX!A274</f>
        <v>900280</v>
      </c>
      <c r="C274" t="str">
        <f>상장종목_byKRX!B274</f>
        <v>골든센츄리</v>
      </c>
      <c r="D274" t="str">
        <f>INDEX(상장회사_byKRX!$C$2:$C$2380,MATCH(MID($B274,1,5)&amp;"?",상장회사_byKRX!$B$2:$B$2380,0),1)</f>
        <v>골든센츄리</v>
      </c>
      <c r="E274" t="str">
        <f>MID(상장종목_byKRX!$N274,SEARCH("(",상장종목_byKRX!$N274)+1,3)</f>
        <v>USD</v>
      </c>
      <c r="F274" t="str">
        <f>INDEX(상장회사_byKRX!$D$2:$D$2380,MATCH(MID($B274,1,5)&amp;"?",상장회사_byKRX!$B$2:$B$2380,0),1)</f>
        <v>116409</v>
      </c>
      <c r="G274" t="str">
        <f>INDEX(상장회사_byKRX!$E$2:$E$2380,MATCH(MID($B274,1,5)&amp;"?",상장회사_byKRX!$B$2:$B$2380,0),1)</f>
        <v>기타 금융업</v>
      </c>
      <c r="H274" t="str">
        <f>INDEX(상장법인목록_byKRX!$D$2:$D$2380,MATCH(MID($B274,1,5)&amp;"?",상장법인목록_byKRX!$B$2:$B$23800,0),1)</f>
        <v>트랙터용 휠 및 타이어</v>
      </c>
      <c r="I274" s="12" t="str">
        <f>INDEX(상장법인목록_byKRX!$G$2:$G$2380,MATCH(MID($B274,1,5)&amp;"?",상장법인목록_byKRX!$B$2:$B$23800,0),1)</f>
        <v>주승화</v>
      </c>
      <c r="J274" t="str">
        <f>INDEX(상장회사_byKRX!$J$2:$J$2380,MATCH(MID($B274,1,5)&amp;"?",상장회사_byKRX!$B$2:$B$2380,0),1)</f>
        <v>02-780-8863</v>
      </c>
      <c r="K274" s="13">
        <f>INDEX(상장법인목록_byKRX!$E$2:$E$2380,MATCH(MID($B274,1,5)&amp;"?",상장법인목록_byKRX!$B$2:$B$23800,0),1)</f>
        <v>42662</v>
      </c>
      <c r="L274" s="14" t="str">
        <f>LEFT(INDEX(상장법인목록_byKRX!$F$2:$F$2380,MATCH(MID($B274,1,5)&amp;"?",상장법인목록_byKRX!$B$2:$B$23800,0),1),2)</f>
        <v>12</v>
      </c>
      <c r="M274" t="str">
        <f>INDEX(상장회사_byKRX!$K$2:$K$2380,MATCH(MID($B274,1,5)&amp;"?",상장회사_byKRX!$B$2:$B$2380,0),1)</f>
        <v>P. O. Box 31119 Grand Pavilion, Hibiscus Way, 802 West Bay Road, Grand Cayman, KY1 - 1205 Cayman Islands -</v>
      </c>
      <c r="N274" s="12" t="str">
        <f>INDEX(상장법인목록_byKRX!$H$2:$H$2380,MATCH(MID($B274,1,5)&amp;"?",상장법인목록_byKRX!$B$2:$B$23800,0),1)</f>
        <v>http://www.jsj-wheel.co.kr</v>
      </c>
      <c r="O274" s="12" t="str">
        <f>INDEX(상장법인목록_byKRX!$I$2:$I$2380,MATCH(MID($B274,1,5)&amp;"?",상장법인목록_byKRX!$B$2:$B$23800,0),1)</f>
        <v>케이맨 제도</v>
      </c>
    </row>
    <row r="275" spans="1:15">
      <c r="A275">
        <v>274</v>
      </c>
      <c r="B275" t="str">
        <f>상장종목_byKRX!A275</f>
        <v>215000</v>
      </c>
      <c r="C275" t="str">
        <f>상장종목_byKRX!B275</f>
        <v>골프존</v>
      </c>
      <c r="D275" t="str">
        <f>INDEX(상장회사_byKRX!$C$2:$C$2380,MATCH(MID($B275,1,5)&amp;"?",상장회사_byKRX!$B$2:$B$2380,0),1)</f>
        <v>골프존</v>
      </c>
      <c r="E275" t="str">
        <f>MID(상장종목_byKRX!$N275,SEARCH("(",상장종목_byKRX!$N275)+1,3)</f>
        <v>KRW</v>
      </c>
      <c r="F275" t="str">
        <f>INDEX(상장회사_byKRX!$D$2:$D$2380,MATCH(MID($B275,1,5)&amp;"?",상장회사_byKRX!$B$2:$B$2380,0),1)</f>
        <v>105802</v>
      </c>
      <c r="G275" t="str">
        <f>INDEX(상장회사_byKRX!$E$2:$E$2380,MATCH(MID($B275,1,5)&amp;"?",상장회사_byKRX!$B$2:$B$2380,0),1)</f>
        <v>소프트웨어 개발 및 공급업</v>
      </c>
      <c r="H275" t="str">
        <f>INDEX(상장법인목록_byKRX!$D$2:$D$2380,MATCH(MID($B275,1,5)&amp;"?",상장법인목록_byKRX!$B$2:$B$23800,0),1)</f>
        <v>골프시뮬레이터</v>
      </c>
      <c r="I275" s="12" t="str">
        <f>INDEX(상장법인목록_byKRX!$G$2:$G$2380,MATCH(MID($B275,1,5)&amp;"?",상장법인목록_byKRX!$B$2:$B$23800,0),1)</f>
        <v>최덕형, 박강수</v>
      </c>
      <c r="J275" t="str">
        <f>INDEX(상장회사_byKRX!$J$2:$J$2380,MATCH(MID($B275,1,5)&amp;"?",상장회사_byKRX!$B$2:$B$2380,0),1)</f>
        <v>1577-4333</v>
      </c>
      <c r="K275" s="13">
        <f>INDEX(상장법인목록_byKRX!$E$2:$E$2380,MATCH(MID($B275,1,5)&amp;"?",상장법인목록_byKRX!$B$2:$B$23800,0),1)</f>
        <v>42097</v>
      </c>
      <c r="L275" s="14" t="str">
        <f>LEFT(INDEX(상장법인목록_byKRX!$F$2:$F$2380,MATCH(MID($B275,1,5)&amp;"?",상장법인목록_byKRX!$B$2:$B$23800,0),1),2)</f>
        <v>12</v>
      </c>
      <c r="M275" t="str">
        <f>INDEX(상장회사_byKRX!$K$2:$K$2380,MATCH(MID($B275,1,5)&amp;"?",상장회사_byKRX!$B$2:$B$2380,0),1)</f>
        <v>서울특별시 강남구 영동대로 735 - </v>
      </c>
      <c r="N275" s="12" t="str">
        <f>INDEX(상장법인목록_byKRX!$H$2:$H$2380,MATCH(MID($B275,1,5)&amp;"?",상장법인목록_byKRX!$B$2:$B$23800,0),1)</f>
        <v>http://www.golfzon.com</v>
      </c>
      <c r="O275" s="12" t="str">
        <f>INDEX(상장법인목록_byKRX!$I$2:$I$2380,MATCH(MID($B275,1,5)&amp;"?",상장법인목록_byKRX!$B$2:$B$23800,0),1)</f>
        <v>서울특별시</v>
      </c>
    </row>
    <row r="276" spans="1:15">
      <c r="A276">
        <v>275</v>
      </c>
      <c r="B276" t="str">
        <f>상장종목_byKRX!A276</f>
        <v>121440</v>
      </c>
      <c r="C276" t="str">
        <f>상장종목_byKRX!B276</f>
        <v>골프존뉴딘홀딩스</v>
      </c>
      <c r="D276" t="str">
        <f>INDEX(상장회사_byKRX!$C$2:$C$2380,MATCH(MID($B276,1,5)&amp;"?",상장회사_byKRX!$B$2:$B$2380,0),1)</f>
        <v>골프존뉴딘홀딩스</v>
      </c>
      <c r="E276" t="str">
        <f>MID(상장종목_byKRX!$N276,SEARCH("(",상장종목_byKRX!$N276)+1,3)</f>
        <v>KRW</v>
      </c>
      <c r="F276" t="str">
        <f>INDEX(상장회사_byKRX!$D$2:$D$2380,MATCH(MID($B276,1,5)&amp;"?",상장회사_byKRX!$B$2:$B$2380,0),1)</f>
        <v>074601</v>
      </c>
      <c r="G276" t="str">
        <f>INDEX(상장회사_byKRX!$E$2:$E$2380,MATCH(MID($B276,1,5)&amp;"?",상장회사_byKRX!$B$2:$B$2380,0),1)</f>
        <v>상품 중개업</v>
      </c>
      <c r="H276" t="str">
        <f>INDEX(상장법인목록_byKRX!$D$2:$D$2380,MATCH(MID($B276,1,5)&amp;"?",상장법인목록_byKRX!$B$2:$B$23800,0),1)</f>
        <v>골프시뮬레이터</v>
      </c>
      <c r="I276" s="12" t="str">
        <f>INDEX(상장법인목록_byKRX!$G$2:$G$2380,MATCH(MID($B276,1,5)&amp;"?",상장법인목록_byKRX!$B$2:$B$23800,0),1)</f>
        <v>최덕형</v>
      </c>
      <c r="J276" t="str">
        <f>INDEX(상장회사_byKRX!$J$2:$J$2380,MATCH(MID($B276,1,5)&amp;"?",상장회사_byKRX!$B$2:$B$2380,0),1)</f>
        <v>042-862-8109</v>
      </c>
      <c r="K276" s="13">
        <f>INDEX(상장법인목록_byKRX!$E$2:$E$2380,MATCH(MID($B276,1,5)&amp;"?",상장법인목록_byKRX!$B$2:$B$23800,0),1)</f>
        <v>40683</v>
      </c>
      <c r="L276" s="14" t="str">
        <f>LEFT(INDEX(상장법인목록_byKRX!$F$2:$F$2380,MATCH(MID($B276,1,5)&amp;"?",상장법인목록_byKRX!$B$2:$B$23800,0),1),2)</f>
        <v>12</v>
      </c>
      <c r="M276" t="str">
        <f>INDEX(상장회사_byKRX!$K$2:$K$2380,MATCH(MID($B276,1,5)&amp;"?",상장회사_byKRX!$B$2:$B$2380,0),1)</f>
        <v>서울특별시 강남구 영동대로 735- </v>
      </c>
      <c r="N276" s="12" t="str">
        <f>INDEX(상장법인목록_byKRX!$H$2:$H$2380,MATCH(MID($B276,1,5)&amp;"?",상장법인목록_byKRX!$B$2:$B$23800,0),1)</f>
        <v>http://company.golfzon.com</v>
      </c>
      <c r="O276" s="12" t="str">
        <f>INDEX(상장법인목록_byKRX!$I$2:$I$2380,MATCH(MID($B276,1,5)&amp;"?",상장법인목록_byKRX!$B$2:$B$23800,0),1)</f>
        <v>서울특별시</v>
      </c>
    </row>
    <row r="277" spans="1:15">
      <c r="A277">
        <v>276</v>
      </c>
      <c r="B277" t="str">
        <f>상장종목_byKRX!A277</f>
        <v>183410</v>
      </c>
      <c r="C277" t="str">
        <f>상장종목_byKRX!B277</f>
        <v>골프존데카</v>
      </c>
      <c r="D277" t="str">
        <f>INDEX(상장회사_byKRX!$C$2:$C$2380,MATCH(MID($B277,1,5)&amp;"?",상장회사_byKRX!$B$2:$B$2380,0),1)</f>
        <v>골프존데카</v>
      </c>
      <c r="E277" t="str">
        <f>MID(상장종목_byKRX!$N277,SEARCH("(",상장종목_byKRX!$N277)+1,3)</f>
        <v>KRW</v>
      </c>
      <c r="F277" t="str">
        <f>INDEX(상장회사_byKRX!$D$2:$D$2380,MATCH(MID($B277,1,5)&amp;"?",상장회사_byKRX!$B$2:$B$2380,0),1)</f>
        <v>032702</v>
      </c>
      <c r="G277" t="str">
        <f>INDEX(상장회사_byKRX!$E$2:$E$2380,MATCH(MID($B277,1,5)&amp;"?",상장회사_byKRX!$B$2:$B$2380,0),1)</f>
        <v>측정, 시험, 항해, 제어 및 기타 정밀기기 제조업; 광학기기 제외</v>
      </c>
      <c r="H277" t="str">
        <f>INDEX(상장법인목록_byKRX!$D$2:$D$2380,MATCH(MID($B277,1,5)&amp;"?",상장법인목록_byKRX!$B$2:$B$23800,0),1)</f>
        <v>골프거리측정기</v>
      </c>
      <c r="I277" s="12" t="str">
        <f>INDEX(상장법인목록_byKRX!$G$2:$G$2380,MATCH(MID($B277,1,5)&amp;"?",상장법인목록_byKRX!$B$2:$B$23800,0),1)</f>
        <v>정주명</v>
      </c>
      <c r="J277" t="str">
        <f>INDEX(상장회사_byKRX!$J$2:$J$2380,MATCH(MID($B277,1,5)&amp;"?",상장회사_byKRX!$B$2:$B$2380,0),1)</f>
        <v>1644-8481</v>
      </c>
      <c r="K277" s="13">
        <f>INDEX(상장법인목록_byKRX!$E$2:$E$2380,MATCH(MID($B277,1,5)&amp;"?",상장법인목록_byKRX!$B$2:$B$23800,0),1)</f>
        <v>41590</v>
      </c>
      <c r="L277" s="14" t="str">
        <f>LEFT(INDEX(상장법인목록_byKRX!$F$2:$F$2380,MATCH(MID($B277,1,5)&amp;"?",상장법인목록_byKRX!$B$2:$B$23800,0),1),2)</f>
        <v>12</v>
      </c>
      <c r="M277" t="str">
        <f>INDEX(상장회사_byKRX!$K$2:$K$2380,MATCH(MID($B277,1,5)&amp;"?",상장회사_byKRX!$B$2:$B$2380,0),1)</f>
        <v>경기도 성남시 분당구 판교로 253C동 303호 (삼평동, 판교이노밸리) </v>
      </c>
      <c r="N277" s="12" t="str">
        <f>INDEX(상장법인목록_byKRX!$H$2:$H$2380,MATCH(MID($B277,1,5)&amp;"?",상장법인목록_byKRX!$B$2:$B$23800,0),1)</f>
        <v>http://www.golfbuddy.kr</v>
      </c>
      <c r="O277" s="12" t="str">
        <f>INDEX(상장법인목록_byKRX!$I$2:$I$2380,MATCH(MID($B277,1,5)&amp;"?",상장법인목록_byKRX!$B$2:$B$23800,0),1)</f>
        <v>경기도</v>
      </c>
    </row>
    <row r="278" spans="1:15">
      <c r="A278">
        <v>277</v>
      </c>
      <c r="B278" t="str">
        <f>상장종목_byKRX!A278</f>
        <v>076340</v>
      </c>
      <c r="C278" t="str">
        <f>상장종목_byKRX!B278</f>
        <v>관악산업</v>
      </c>
      <c r="D278" t="str">
        <f>INDEX(상장회사_byKRX!$C$2:$C$2380,MATCH(MID($B278,1,5)&amp;"?",상장회사_byKRX!$B$2:$B$2380,0),1)</f>
        <v>관악산업</v>
      </c>
      <c r="E278" t="str">
        <f>MID(상장종목_byKRX!$N278,SEARCH("(",상장종목_byKRX!$N278)+1,3)</f>
        <v>KRW</v>
      </c>
      <c r="F278" t="str">
        <f>INDEX(상장회사_byKRX!$D$2:$D$2380,MATCH(MID($B278,1,5)&amp;"?",상장회사_byKRX!$B$2:$B$2380,0),1)</f>
        <v>064201</v>
      </c>
      <c r="G278" t="str">
        <f>INDEX(상장회사_byKRX!$E$2:$E$2380,MATCH(MID($B278,1,5)&amp;"?",상장회사_byKRX!$B$2:$B$2380,0),1)</f>
        <v>기반조성 및 시설물 축조관련 전문공사업</v>
      </c>
      <c r="H278" t="str">
        <f>INDEX(상장법인목록_byKRX!$D$2:$D$2380,MATCH(MID($B278,1,5)&amp;"?",상장법인목록_byKRX!$B$2:$B$23800,0),1)</f>
        <v>수중공사, 준설공사 등</v>
      </c>
      <c r="I278" s="12" t="str">
        <f>INDEX(상장법인목록_byKRX!$G$2:$G$2380,MATCH(MID($B278,1,5)&amp;"?",상장법인목록_byKRX!$B$2:$B$23800,0),1)</f>
        <v>이규형, 이규항(각자대표)</v>
      </c>
      <c r="J278" t="str">
        <f>INDEX(상장회사_byKRX!$J$2:$J$2380,MATCH(MID($B278,1,5)&amp;"?",상장회사_byKRX!$B$2:$B$2380,0),1)</f>
        <v>02-2240-7900</v>
      </c>
      <c r="K278" s="13">
        <f>INDEX(상장법인목록_byKRX!$E$2:$E$2380,MATCH(MID($B278,1,5)&amp;"?",상장법인목록_byKRX!$B$2:$B$23800,0),1)</f>
        <v>42142</v>
      </c>
      <c r="L278" s="14" t="str">
        <f>LEFT(INDEX(상장법인목록_byKRX!$F$2:$F$2380,MATCH(MID($B278,1,5)&amp;"?",상장법인목록_byKRX!$B$2:$B$23800,0),1),2)</f>
        <v>12</v>
      </c>
      <c r="M278" t="str">
        <f>INDEX(상장회사_byKRX!$K$2:$K$2380,MATCH(MID($B278,1,5)&amp;"?",상장회사_byKRX!$B$2:$B$2380,0),1)</f>
        <v>서울특별시 송파구 올림픽로 293-19 (신천동, 현대타워빌딩 2층) </v>
      </c>
      <c r="N278" s="12" t="str">
        <f>INDEX(상장법인목록_byKRX!$H$2:$H$2380,MATCH(MID($B278,1,5)&amp;"?",상장법인목록_byKRX!$B$2:$B$23800,0),1)</f>
        <v>http://www.gwan-ak.co.kr</v>
      </c>
      <c r="O278" s="12" t="str">
        <f>INDEX(상장법인목록_byKRX!$I$2:$I$2380,MATCH(MID($B278,1,5)&amp;"?",상장법인목록_byKRX!$B$2:$B$23800,0),1)</f>
        <v>서울특별시</v>
      </c>
    </row>
    <row r="279" spans="1:15">
      <c r="A279">
        <v>278</v>
      </c>
      <c r="B279" t="str">
        <f>상장종목_byKRX!A279</f>
        <v>009290</v>
      </c>
      <c r="C279" t="str">
        <f>상장종목_byKRX!B279</f>
        <v>광동제약</v>
      </c>
      <c r="D279" t="str">
        <f>INDEX(상장회사_byKRX!$C$2:$C$2380,MATCH(MID($B279,1,5)&amp;"?",상장회사_byKRX!$B$2:$B$2380,0),1)</f>
        <v>광동제약</v>
      </c>
      <c r="E279" t="str">
        <f>MID(상장종목_byKRX!$N279,SEARCH("(",상장종목_byKRX!$N279)+1,3)</f>
        <v>KRW</v>
      </c>
      <c r="F279" t="str">
        <f>INDEX(상장회사_byKRX!$D$2:$D$2380,MATCH(MID($B279,1,5)&amp;"?",상장회사_byKRX!$B$2:$B$2380,0),1)</f>
        <v>032102</v>
      </c>
      <c r="G279" t="str">
        <f>INDEX(상장회사_byKRX!$E$2:$E$2380,MATCH(MID($B279,1,5)&amp;"?",상장회사_byKRX!$B$2:$B$2380,0),1)</f>
        <v>의약품 제조업</v>
      </c>
      <c r="H279" t="str">
        <f>INDEX(상장법인목록_byKRX!$D$2:$D$2380,MATCH(MID($B279,1,5)&amp;"?",상장법인목록_byKRX!$B$2:$B$23800,0),1)</f>
        <v>의약품,식음료 제조,도매</v>
      </c>
      <c r="I279" s="12" t="str">
        <f>INDEX(상장법인목록_byKRX!$G$2:$G$2380,MATCH(MID($B279,1,5)&amp;"?",상장법인목록_byKRX!$B$2:$B$23800,0),1)</f>
        <v>최성원</v>
      </c>
      <c r="J279" t="str">
        <f>INDEX(상장회사_byKRX!$J$2:$J$2380,MATCH(MID($B279,1,5)&amp;"?",상장회사_byKRX!$B$2:$B$2380,0),1)</f>
        <v>02-6006-7777</v>
      </c>
      <c r="K279" s="13">
        <f>INDEX(상장법인목록_byKRX!$E$2:$E$2380,MATCH(MID($B279,1,5)&amp;"?",상장법인목록_byKRX!$B$2:$B$23800,0),1)</f>
        <v>32829</v>
      </c>
      <c r="L279" s="14" t="str">
        <f>LEFT(INDEX(상장법인목록_byKRX!$F$2:$F$2380,MATCH(MID($B279,1,5)&amp;"?",상장법인목록_byKRX!$B$2:$B$23800,0),1),2)</f>
        <v>12</v>
      </c>
      <c r="M279" t="str">
        <f>INDEX(상장회사_byKRX!$K$2:$K$2380,MATCH(MID($B279,1,5)&amp;"?",상장회사_byKRX!$B$2:$B$2380,0),1)</f>
        <v>서울특별시 서초구  서초중앙로 85 가산빌딩 </v>
      </c>
      <c r="N279" s="12" t="str">
        <f>INDEX(상장법인목록_byKRX!$H$2:$H$2380,MATCH(MID($B279,1,5)&amp;"?",상장법인목록_byKRX!$B$2:$B$23800,0),1)</f>
        <v>http://www.ekdp.com</v>
      </c>
      <c r="O279" s="12" t="str">
        <f>INDEX(상장법인목록_byKRX!$I$2:$I$2380,MATCH(MID($B279,1,5)&amp;"?",상장법인목록_byKRX!$B$2:$B$23800,0),1)</f>
        <v>서울특별시</v>
      </c>
    </row>
    <row r="280" spans="1:15">
      <c r="A280">
        <v>279</v>
      </c>
      <c r="B280" t="str">
        <f>상장종목_byKRX!A280</f>
        <v>014200</v>
      </c>
      <c r="C280" t="str">
        <f>상장종목_byKRX!B280</f>
        <v>광림</v>
      </c>
      <c r="D280" t="str">
        <f>INDEX(상장회사_byKRX!$C$2:$C$2380,MATCH(MID($B280,1,5)&amp;"?",상장회사_byKRX!$B$2:$B$2380,0),1)</f>
        <v>광림</v>
      </c>
      <c r="E280" t="str">
        <f>MID(상장종목_byKRX!$N280,SEARCH("(",상장종목_byKRX!$N280)+1,3)</f>
        <v>KRW</v>
      </c>
      <c r="F280" t="str">
        <f>INDEX(상장회사_byKRX!$D$2:$D$2380,MATCH(MID($B280,1,5)&amp;"?",상장회사_byKRX!$B$2:$B$2380,0),1)</f>
        <v>033001</v>
      </c>
      <c r="G280" t="str">
        <f>INDEX(상장회사_byKRX!$E$2:$E$2380,MATCH(MID($B280,1,5)&amp;"?",상장회사_byKRX!$B$2:$B$2380,0),1)</f>
        <v>자동차용 엔진 및 자동차 제조업</v>
      </c>
      <c r="H280" t="str">
        <f>INDEX(상장법인목록_byKRX!$D$2:$D$2380,MATCH(MID($B280,1,5)&amp;"?",상장법인목록_byKRX!$B$2:$B$23800,0),1)</f>
        <v>전기공사용, 운송용, 환경용 특수차량 및 건설용 장비인 유압크레인을 생산·판매하는 제조업체</v>
      </c>
      <c r="I280" s="12" t="str">
        <f>INDEX(상장법인목록_byKRX!$G$2:$G$2380,MATCH(MID($B280,1,5)&amp;"?",상장법인목록_byKRX!$B$2:$B$23800,0),1)</f>
        <v>방용철</v>
      </c>
      <c r="J280" t="str">
        <f>INDEX(상장회사_byKRX!$J$2:$J$2380,MATCH(MID($B280,1,5)&amp;"?",상장회사_byKRX!$B$2:$B$2380,0),1)</f>
        <v>043 -260 -9111</v>
      </c>
      <c r="K280" s="13">
        <f>INDEX(상장법인목록_byKRX!$E$2:$E$2380,MATCH(MID($B280,1,5)&amp;"?",상장법인목록_byKRX!$B$2:$B$23800,0),1)</f>
        <v>34157</v>
      </c>
      <c r="L280" s="14" t="str">
        <f>LEFT(INDEX(상장법인목록_byKRX!$F$2:$F$2380,MATCH(MID($B280,1,5)&amp;"?",상장법인목록_byKRX!$B$2:$B$23800,0),1),2)</f>
        <v>12</v>
      </c>
      <c r="M280" t="str">
        <f>INDEX(상장회사_byKRX!$K$2:$K$2380,MATCH(MID($B280,1,5)&amp;"?",상장회사_byKRX!$B$2:$B$2380,0),1)</f>
        <v>충청북도 청원군  현도면 청남로 484 (주)광림 </v>
      </c>
      <c r="N280" s="12" t="str">
        <f>INDEX(상장법인목록_byKRX!$H$2:$H$2380,MATCH(MID($B280,1,5)&amp;"?",상장법인목록_byKRX!$B$2:$B$23800,0),1)</f>
        <v>http://www.kanglim.com</v>
      </c>
      <c r="O280" s="12" t="str">
        <f>INDEX(상장법인목록_byKRX!$I$2:$I$2380,MATCH(MID($B280,1,5)&amp;"?",상장법인목록_byKRX!$B$2:$B$23800,0),1)</f>
        <v>충청북도</v>
      </c>
    </row>
    <row r="281" spans="1:15">
      <c r="A281">
        <v>280</v>
      </c>
      <c r="B281" t="str">
        <f>상장종목_byKRX!A281</f>
        <v>017040</v>
      </c>
      <c r="C281" t="str">
        <f>상장종목_byKRX!B281</f>
        <v>광명전기</v>
      </c>
      <c r="D281" t="str">
        <f>INDEX(상장회사_byKRX!$C$2:$C$2380,MATCH(MID($B281,1,5)&amp;"?",상장회사_byKRX!$B$2:$B$2380,0),1)</f>
        <v>광명전기</v>
      </c>
      <c r="E281" t="str">
        <f>MID(상장종목_byKRX!$N281,SEARCH("(",상장종목_byKRX!$N281)+1,3)</f>
        <v>KRW</v>
      </c>
      <c r="F281" t="str">
        <f>INDEX(상장회사_byKRX!$D$2:$D$2380,MATCH(MID($B281,1,5)&amp;"?",상장회사_byKRX!$B$2:$B$2380,0),1)</f>
        <v>032801</v>
      </c>
      <c r="G281" t="str">
        <f>INDEX(상장회사_byKRX!$E$2:$E$2380,MATCH(MID($B281,1,5)&amp;"?",상장회사_byKRX!$B$2:$B$2380,0),1)</f>
        <v>전동기, 발전기 및 전기 변환 · 공급 · 제어 장치 제조업</v>
      </c>
      <c r="H281" t="str">
        <f>INDEX(상장법인목록_byKRX!$D$2:$D$2380,MATCH(MID($B281,1,5)&amp;"?",상장법인목록_byKRX!$B$2:$B$23800,0),1)</f>
        <v>수배전반,가스절연개폐장치,빌딩자동화시스템,중앙감시반,자동제어반 제조,도소매,무역</v>
      </c>
      <c r="I281" s="12" t="str">
        <f>INDEX(상장법인목록_byKRX!$G$2:$G$2380,MATCH(MID($B281,1,5)&amp;"?",상장법인목록_byKRX!$B$2:$B$23800,0),1)</f>
        <v>이재광,조광식</v>
      </c>
      <c r="J281" t="str">
        <f>INDEX(상장회사_byKRX!$J$2:$J$2380,MATCH(MID($B281,1,5)&amp;"?",상장회사_byKRX!$B$2:$B$2380,0),1)</f>
        <v>031-494-0720</v>
      </c>
      <c r="K281" s="13">
        <f>INDEX(상장법인목록_byKRX!$E$2:$E$2380,MATCH(MID($B281,1,5)&amp;"?",상장법인목록_byKRX!$B$2:$B$23800,0),1)</f>
        <v>33130</v>
      </c>
      <c r="L281" s="14" t="str">
        <f>LEFT(INDEX(상장법인목록_byKRX!$F$2:$F$2380,MATCH(MID($B281,1,5)&amp;"?",상장법인목록_byKRX!$B$2:$B$23800,0),1),2)</f>
        <v>12</v>
      </c>
      <c r="M281" t="str">
        <f>INDEX(상장회사_byKRX!$K$2:$K$2380,MATCH(MID($B281,1,5)&amp;"?",상장회사_byKRX!$B$2:$B$2380,0),1)</f>
        <v>경기도 안산시 단원구  목내로 160 (목내동) </v>
      </c>
      <c r="N281" s="12" t="str">
        <f>INDEX(상장법인목록_byKRX!$H$2:$H$2380,MATCH(MID($B281,1,5)&amp;"?",상장법인목록_byKRX!$B$2:$B$23800,0),1)</f>
        <v>http://www.kmec.co.kr</v>
      </c>
      <c r="O281" s="12" t="str">
        <f>INDEX(상장법인목록_byKRX!$I$2:$I$2380,MATCH(MID($B281,1,5)&amp;"?",상장법인목록_byKRX!$B$2:$B$23800,0),1)</f>
        <v>경기도</v>
      </c>
    </row>
    <row r="282" spans="1:15">
      <c r="A282">
        <v>281</v>
      </c>
      <c r="B282" t="str">
        <f>상장종목_byKRX!A282</f>
        <v>017900</v>
      </c>
      <c r="C282" t="str">
        <f>상장종목_byKRX!B282</f>
        <v>광전자</v>
      </c>
      <c r="D282" t="str">
        <f>INDEX(상장회사_byKRX!$C$2:$C$2380,MATCH(MID($B282,1,5)&amp;"?",상장회사_byKRX!$B$2:$B$2380,0),1)</f>
        <v>광전자</v>
      </c>
      <c r="E282" t="str">
        <f>MID(상장종목_byKRX!$N282,SEARCH("(",상장종목_byKRX!$N282)+1,3)</f>
        <v>KRW</v>
      </c>
      <c r="F282" t="str">
        <f>INDEX(상장회사_byKRX!$D$2:$D$2380,MATCH(MID($B282,1,5)&amp;"?",상장회사_byKRX!$B$2:$B$2380,0),1)</f>
        <v>032601</v>
      </c>
      <c r="G282" t="str">
        <f>INDEX(상장회사_byKRX!$E$2:$E$2380,MATCH(MID($B282,1,5)&amp;"?",상장회사_byKRX!$B$2:$B$2380,0),1)</f>
        <v>반도체 제조업</v>
      </c>
      <c r="H282" t="str">
        <f>INDEX(상장법인목록_byKRX!$D$2:$D$2380,MATCH(MID($B282,1,5)&amp;"?",상장법인목록_byKRX!$B$2:$B$23800,0),1)</f>
        <v>트랜지스터,SMD TR,발광소자,리모콘모듈,발광다이오드(L.E.D),다이오드용웨이퍼팹(Fab) 제조,판매</v>
      </c>
      <c r="I282" s="12" t="str">
        <f>INDEX(상장법인목록_byKRX!$G$2:$G$2380,MATCH(MID($B282,1,5)&amp;"?",상장법인목록_byKRX!$B$2:$B$23800,0),1)</f>
        <v>이석렬</v>
      </c>
      <c r="J282" t="str">
        <f>INDEX(상장회사_byKRX!$J$2:$J$2380,MATCH(MID($B282,1,5)&amp;"?",상장회사_byKRX!$B$2:$B$2380,0),1)</f>
        <v>063-839-1111</v>
      </c>
      <c r="K282" s="13">
        <f>INDEX(상장법인목록_byKRX!$E$2:$E$2380,MATCH(MID($B282,1,5)&amp;"?",상장법인목록_byKRX!$B$2:$B$23800,0),1)</f>
        <v>35354</v>
      </c>
      <c r="L282" s="14" t="str">
        <f>LEFT(INDEX(상장법인목록_byKRX!$F$2:$F$2380,MATCH(MID($B282,1,5)&amp;"?",상장법인목록_byKRX!$B$2:$B$23800,0),1),2)</f>
        <v>12</v>
      </c>
      <c r="M282" t="str">
        <f>INDEX(상장회사_byKRX!$K$2:$K$2380,MATCH(MID($B282,1,5)&amp;"?",상장회사_byKRX!$B$2:$B$2380,0),1)</f>
        <v>전라북도 익산시 약촌로8길 62-8 (어양동)</v>
      </c>
      <c r="N282" s="12" t="str">
        <f>INDEX(상장법인목록_byKRX!$H$2:$H$2380,MATCH(MID($B282,1,5)&amp;"?",상장법인목록_byKRX!$B$2:$B$23800,0),1)</f>
        <v>http://www.auk.co.kr</v>
      </c>
      <c r="O282" s="12" t="str">
        <f>INDEX(상장법인목록_byKRX!$I$2:$I$2380,MATCH(MID($B282,1,5)&amp;"?",상장법인목록_byKRX!$B$2:$B$23800,0),1)</f>
        <v>전라북도</v>
      </c>
    </row>
    <row r="283" spans="1:15">
      <c r="A283">
        <v>282</v>
      </c>
      <c r="B283" t="str">
        <f>상장종목_byKRX!A283</f>
        <v>037710</v>
      </c>
      <c r="C283" t="str">
        <f>상장종목_byKRX!B283</f>
        <v>광주신세계</v>
      </c>
      <c r="D283" t="str">
        <f>INDEX(상장회사_byKRX!$C$2:$C$2380,MATCH(MID($B283,1,5)&amp;"?",상장회사_byKRX!$B$2:$B$2380,0),1)</f>
        <v>광주신세계</v>
      </c>
      <c r="E283" t="str">
        <f>MID(상장종목_byKRX!$N283,SEARCH("(",상장종목_byKRX!$N283)+1,3)</f>
        <v>KRW</v>
      </c>
      <c r="F283" t="str">
        <f>INDEX(상장회사_byKRX!$D$2:$D$2380,MATCH(MID($B283,1,5)&amp;"?",상장회사_byKRX!$B$2:$B$2380,0),1)</f>
        <v>074701</v>
      </c>
      <c r="G283" t="str">
        <f>INDEX(상장회사_byKRX!$E$2:$E$2380,MATCH(MID($B283,1,5)&amp;"?",상장회사_byKRX!$B$2:$B$2380,0),1)</f>
        <v>종합 소매업</v>
      </c>
      <c r="H283" t="str">
        <f>INDEX(상장법인목록_byKRX!$D$2:$D$2380,MATCH(MID($B283,1,5)&amp;"?",상장법인목록_byKRX!$B$2:$B$23800,0),1)</f>
        <v>백화점</v>
      </c>
      <c r="I283" s="12" t="str">
        <f>INDEX(상장법인목록_byKRX!$G$2:$G$2380,MATCH(MID($B283,1,5)&amp;"?",상장법인목록_byKRX!$B$2:$B$23800,0),1)</f>
        <v>이동훈</v>
      </c>
      <c r="J283" t="str">
        <f>INDEX(상장회사_byKRX!$J$2:$J$2380,MATCH(MID($B283,1,5)&amp;"?",상장회사_byKRX!$B$2:$B$2380,0),1)</f>
        <v>062-360-1234</v>
      </c>
      <c r="K283" s="13">
        <f>INDEX(상장법인목록_byKRX!$E$2:$E$2380,MATCH(MID($B283,1,5)&amp;"?",상장법인목록_byKRX!$B$2:$B$23800,0),1)</f>
        <v>37294</v>
      </c>
      <c r="L283" s="14" t="str">
        <f>LEFT(INDEX(상장법인목록_byKRX!$F$2:$F$2380,MATCH(MID($B283,1,5)&amp;"?",상장법인목록_byKRX!$B$2:$B$23800,0),1),2)</f>
        <v>12</v>
      </c>
      <c r="M283" t="str">
        <f>INDEX(상장회사_byKRX!$K$2:$K$2380,MATCH(MID($B283,1,5)&amp;"?",상장회사_byKRX!$B$2:$B$2380,0),1)</f>
        <v>광주광역시 서구  무진대로 932 (주)광주신세계</v>
      </c>
      <c r="N283" s="12" t="str">
        <f>INDEX(상장법인목록_byKRX!$H$2:$H$2380,MATCH(MID($B283,1,5)&amp;"?",상장법인목록_byKRX!$B$2:$B$23800,0),1)</f>
        <v>http://www.gjshinsegae.com</v>
      </c>
      <c r="O283" s="12" t="str">
        <f>INDEX(상장법인목록_byKRX!$I$2:$I$2380,MATCH(MID($B283,1,5)&amp;"?",상장법인목록_byKRX!$B$2:$B$23800,0),1)</f>
        <v>광주광역시</v>
      </c>
    </row>
    <row r="284" spans="1:15">
      <c r="A284">
        <v>283</v>
      </c>
      <c r="B284" t="str">
        <f>상장종목_byKRX!A284</f>
        <v>026910</v>
      </c>
      <c r="C284" t="str">
        <f>상장종목_byKRX!B284</f>
        <v>광진실업</v>
      </c>
      <c r="D284" t="str">
        <f>INDEX(상장회사_byKRX!$C$2:$C$2380,MATCH(MID($B284,1,5)&amp;"?",상장회사_byKRX!$B$2:$B$2380,0),1)</f>
        <v>광진실업</v>
      </c>
      <c r="E284" t="str">
        <f>MID(상장종목_byKRX!$N284,SEARCH("(",상장종목_byKRX!$N284)+1,3)</f>
        <v>KRW</v>
      </c>
      <c r="F284" t="str">
        <f>INDEX(상장회사_byKRX!$D$2:$D$2380,MATCH(MID($B284,1,5)&amp;"?",상장회사_byKRX!$B$2:$B$2380,0),1)</f>
        <v>032401</v>
      </c>
      <c r="G284" t="str">
        <f>INDEX(상장회사_byKRX!$E$2:$E$2380,MATCH(MID($B284,1,5)&amp;"?",상장회사_byKRX!$B$2:$B$2380,0),1)</f>
        <v>1차 철강 제조업</v>
      </c>
      <c r="H284" t="str">
        <f>INDEX(상장법인목록_byKRX!$D$2:$D$2380,MATCH(MID($B284,1,5)&amp;"?",상장법인목록_byKRX!$B$2:$B$23800,0),1)</f>
        <v>마봉</v>
      </c>
      <c r="I284" s="12" t="str">
        <f>INDEX(상장법인목록_byKRX!$G$2:$G$2380,MATCH(MID($B284,1,5)&amp;"?",상장법인목록_byKRX!$B$2:$B$23800,0),1)</f>
        <v>허유석, 허정도</v>
      </c>
      <c r="J284" t="str">
        <f>INDEX(상장회사_byKRX!$J$2:$J$2380,MATCH(MID($B284,1,5)&amp;"?",상장회사_byKRX!$B$2:$B$2380,0),1)</f>
        <v>051 -204 -9101</v>
      </c>
      <c r="K284" s="13">
        <f>INDEX(상장법인목록_byKRX!$E$2:$E$2380,MATCH(MID($B284,1,5)&amp;"?",상장법인목록_byKRX!$B$2:$B$23800,0),1)</f>
        <v>35067</v>
      </c>
      <c r="L284" s="14" t="str">
        <f>LEFT(INDEX(상장법인목록_byKRX!$F$2:$F$2380,MATCH(MID($B284,1,5)&amp;"?",상장법인목록_byKRX!$B$2:$B$23800,0),1),2)</f>
        <v>12</v>
      </c>
      <c r="M284" t="str">
        <f>INDEX(상장회사_byKRX!$K$2:$K$2380,MATCH(MID($B284,1,5)&amp;"?",상장회사_byKRX!$B$2:$B$2380,0),1)</f>
        <v>부산 사하구 신평동 370-103 </v>
      </c>
      <c r="N284" s="12" t="str">
        <f>INDEX(상장법인목록_byKRX!$H$2:$H$2380,MATCH(MID($B284,1,5)&amp;"?",상장법인목록_byKRX!$B$2:$B$23800,0),1)</f>
        <v>http://www.kjsteel.co.kr</v>
      </c>
      <c r="O284" s="12" t="str">
        <f>INDEX(상장법인목록_byKRX!$I$2:$I$2380,MATCH(MID($B284,1,5)&amp;"?",상장법인목록_byKRX!$B$2:$B$23800,0),1)</f>
        <v>부산광역시</v>
      </c>
    </row>
    <row r="285" spans="1:15">
      <c r="A285">
        <v>284</v>
      </c>
      <c r="B285" t="str">
        <f>상장종목_byKRX!A285</f>
        <v>090150</v>
      </c>
      <c r="C285" t="str">
        <f>상장종목_byKRX!B285</f>
        <v>광진윈텍</v>
      </c>
      <c r="D285" t="str">
        <f>INDEX(상장회사_byKRX!$C$2:$C$2380,MATCH(MID($B285,1,5)&amp;"?",상장회사_byKRX!$B$2:$B$2380,0),1)</f>
        <v>광진윈텍</v>
      </c>
      <c r="E285" t="str">
        <f>MID(상장종목_byKRX!$N285,SEARCH("(",상장종목_byKRX!$N285)+1,3)</f>
        <v>KRW</v>
      </c>
      <c r="F285" t="str">
        <f>INDEX(상장회사_byKRX!$D$2:$D$2380,MATCH(MID($B285,1,5)&amp;"?",상장회사_byKRX!$B$2:$B$2380,0),1)</f>
        <v>033003</v>
      </c>
      <c r="G285" t="str">
        <f>INDEX(상장회사_byKRX!$E$2:$E$2380,MATCH(MID($B285,1,5)&amp;"?",상장회사_byKRX!$B$2:$B$2380,0),1)</f>
        <v>자동차 신품 부품 제조업</v>
      </c>
      <c r="H285" t="str">
        <f>INDEX(상장법인목록_byKRX!$D$2:$D$2380,MATCH(MID($B285,1,5)&amp;"?",상장법인목록_byKRX!$B$2:$B$23800,0),1)</f>
        <v>시트히터</v>
      </c>
      <c r="I285" s="12" t="str">
        <f>INDEX(상장법인목록_byKRX!$G$2:$G$2380,MATCH(MID($B285,1,5)&amp;"?",상장법인목록_byKRX!$B$2:$B$23800,0),1)</f>
        <v>신규진</v>
      </c>
      <c r="J285" t="str">
        <f>INDEX(상장회사_byKRX!$J$2:$J$2380,MATCH(MID($B285,1,5)&amp;"?",상장회사_byKRX!$B$2:$B$2380,0),1)</f>
        <v>051-711-2222</v>
      </c>
      <c r="K285" s="13">
        <f>INDEX(상장법인목록_byKRX!$E$2:$E$2380,MATCH(MID($B285,1,5)&amp;"?",상장법인목록_byKRX!$B$2:$B$23800,0),1)</f>
        <v>39010</v>
      </c>
      <c r="L285" s="14" t="str">
        <f>LEFT(INDEX(상장법인목록_byKRX!$F$2:$F$2380,MATCH(MID($B285,1,5)&amp;"?",상장법인목록_byKRX!$B$2:$B$23800,0),1),2)</f>
        <v>12</v>
      </c>
      <c r="M285" t="str">
        <f>INDEX(상장회사_byKRX!$K$2:$K$2380,MATCH(MID($B285,1,5)&amp;"?",상장회사_byKRX!$B$2:$B$2380,0),1)</f>
        <v>부산광역시 기장군  장안읍 장안산단9로 110 </v>
      </c>
      <c r="N285" s="12" t="str">
        <f>INDEX(상장법인목록_byKRX!$H$2:$H$2380,MATCH(MID($B285,1,5)&amp;"?",상장법인목록_byKRX!$B$2:$B$23800,0),1)</f>
        <v>http://www.kwangjinwintec.com</v>
      </c>
      <c r="O285" s="12" t="str">
        <f>INDEX(상장법인목록_byKRX!$I$2:$I$2380,MATCH(MID($B285,1,5)&amp;"?",상장법인목록_byKRX!$B$2:$B$23800,0),1)</f>
        <v>부산광역시</v>
      </c>
    </row>
    <row r="286" spans="1:15">
      <c r="A286">
        <v>285</v>
      </c>
      <c r="B286" t="str">
        <f>상장종목_byKRX!A286</f>
        <v>355150</v>
      </c>
      <c r="C286" t="str">
        <f>상장종목_byKRX!B286</f>
        <v>교보10호스팩</v>
      </c>
      <c r="D286" t="str">
        <f>INDEX(상장회사_byKRX!$C$2:$C$2380,MATCH(MID($B286,1,5)&amp;"?",상장회사_byKRX!$B$2:$B$2380,0),1)</f>
        <v>교보10호기업인수목적</v>
      </c>
      <c r="E286" t="str">
        <f>MID(상장종목_byKRX!$N286,SEARCH("(",상장종목_byKRX!$N286)+1,3)</f>
        <v>KRW</v>
      </c>
      <c r="F286" t="str">
        <f>INDEX(상장회사_byKRX!$D$2:$D$2380,MATCH(MID($B286,1,5)&amp;"?",상장회사_byKRX!$B$2:$B$2380,0),1)</f>
        <v>116409</v>
      </c>
      <c r="G286" t="str">
        <f>INDEX(상장회사_byKRX!$E$2:$E$2380,MATCH(MID($B286,1,5)&amp;"?",상장회사_byKRX!$B$2:$B$2380,0),1)</f>
        <v>기타 금융업</v>
      </c>
      <c r="H286" t="str">
        <f>INDEX(상장법인목록_byKRX!$D$2:$D$2380,MATCH(MID($B286,1,5)&amp;"?",상장법인목록_byKRX!$B$2:$B$23800,0),1)</f>
        <v>기업 인수 및 합병</v>
      </c>
      <c r="I286" s="12" t="str">
        <f>INDEX(상장법인목록_byKRX!$G$2:$G$2380,MATCH(MID($B286,1,5)&amp;"?",상장법인목록_byKRX!$B$2:$B$23800,0),1)</f>
        <v>박상연</v>
      </c>
      <c r="J286" t="str">
        <f>INDEX(상장회사_byKRX!$J$2:$J$2380,MATCH(MID($B286,1,5)&amp;"?",상장회사_byKRX!$B$2:$B$2380,0),1)</f>
        <v>02-3771-9125</v>
      </c>
      <c r="K286" s="13">
        <f>INDEX(상장법인목록_byKRX!$E$2:$E$2380,MATCH(MID($B286,1,5)&amp;"?",상장법인목록_byKRX!$B$2:$B$23800,0),1)</f>
        <v>44092</v>
      </c>
      <c r="L286" s="14" t="str">
        <f>LEFT(INDEX(상장법인목록_byKRX!$F$2:$F$2380,MATCH(MID($B286,1,5)&amp;"?",상장법인목록_byKRX!$B$2:$B$23800,0),1),2)</f>
        <v>12</v>
      </c>
      <c r="M286" t="str">
        <f>INDEX(상장회사_byKRX!$K$2:$K$2380,MATCH(MID($B286,1,5)&amp;"?",상장회사_byKRX!$B$2:$B$2380,0),1)</f>
        <v>서울특별시 영등포구 의사당대로 97 교보증권 빌딩 17층</v>
      </c>
      <c r="N286" s="12">
        <f>INDEX(상장법인목록_byKRX!$H$2:$H$2380,MATCH(MID($B286,1,5)&amp;"?",상장법인목록_byKRX!$B$2:$B$23800,0),1)</f>
        <v>0</v>
      </c>
      <c r="O286" s="12" t="str">
        <f>INDEX(상장법인목록_byKRX!$I$2:$I$2380,MATCH(MID($B286,1,5)&amp;"?",상장법인목록_byKRX!$B$2:$B$23800,0),1)</f>
        <v>서울특별시</v>
      </c>
    </row>
    <row r="287" spans="1:15">
      <c r="A287">
        <v>286</v>
      </c>
      <c r="B287" t="str">
        <f>상장종목_byKRX!A287</f>
        <v>307280</v>
      </c>
      <c r="C287" t="str">
        <f>상장종목_byKRX!B287</f>
        <v>교보8호스팩</v>
      </c>
      <c r="D287" t="str">
        <f>INDEX(상장회사_byKRX!$C$2:$C$2380,MATCH(MID($B287,1,5)&amp;"?",상장회사_byKRX!$B$2:$B$2380,0),1)</f>
        <v>교보8호스팩</v>
      </c>
      <c r="E287" t="str">
        <f>MID(상장종목_byKRX!$N287,SEARCH("(",상장종목_byKRX!$N287)+1,3)</f>
        <v>KRW</v>
      </c>
      <c r="F287" t="str">
        <f>INDEX(상장회사_byKRX!$D$2:$D$2380,MATCH(MID($B287,1,5)&amp;"?",상장회사_byKRX!$B$2:$B$2380,0),1)</f>
        <v>116601</v>
      </c>
      <c r="G287" t="str">
        <f>INDEX(상장회사_byKRX!$E$2:$E$2380,MATCH(MID($B287,1,5)&amp;"?",상장회사_byKRX!$B$2:$B$2380,0),1)</f>
        <v>금융 지원 서비스업</v>
      </c>
      <c r="H287" t="str">
        <f>INDEX(상장법인목록_byKRX!$D$2:$D$2380,MATCH(MID($B287,1,5)&amp;"?",상장법인목록_byKRX!$B$2:$B$23800,0),1)</f>
        <v>기업인수합병</v>
      </c>
      <c r="I287" s="12" t="str">
        <f>INDEX(상장법인목록_byKRX!$G$2:$G$2380,MATCH(MID($B287,1,5)&amp;"?",상장법인목록_byKRX!$B$2:$B$23800,0),1)</f>
        <v>조윤상</v>
      </c>
      <c r="J287" t="str">
        <f>INDEX(상장회사_byKRX!$J$2:$J$2380,MATCH(MID($B287,1,5)&amp;"?",상장회사_byKRX!$B$2:$B$2380,0),1)</f>
        <v>02-3771-9284</v>
      </c>
      <c r="K287" s="13">
        <f>INDEX(상장법인목록_byKRX!$E$2:$E$2380,MATCH(MID($B287,1,5)&amp;"?",상장법인목록_byKRX!$B$2:$B$23800,0),1)</f>
        <v>43439</v>
      </c>
      <c r="L287" s="14" t="str">
        <f>LEFT(INDEX(상장법인목록_byKRX!$F$2:$F$2380,MATCH(MID($B287,1,5)&amp;"?",상장법인목록_byKRX!$B$2:$B$23800,0),1),2)</f>
        <v>12</v>
      </c>
      <c r="M287" t="str">
        <f>INDEX(상장회사_byKRX!$K$2:$K$2380,MATCH(MID($B287,1,5)&amp;"?",상장회사_byKRX!$B$2:$B$2380,0),1)</f>
        <v>서울특별시 영등포구 의사당대로 97</v>
      </c>
      <c r="N287" s="12">
        <f>INDEX(상장법인목록_byKRX!$H$2:$H$2380,MATCH(MID($B287,1,5)&amp;"?",상장법인목록_byKRX!$B$2:$B$23800,0),1)</f>
        <v>0</v>
      </c>
      <c r="O287" s="12" t="str">
        <f>INDEX(상장법인목록_byKRX!$I$2:$I$2380,MATCH(MID($B287,1,5)&amp;"?",상장법인목록_byKRX!$B$2:$B$23800,0),1)</f>
        <v>서울특별시</v>
      </c>
    </row>
    <row r="288" spans="1:15">
      <c r="A288">
        <v>287</v>
      </c>
      <c r="B288" t="str">
        <f>상장종목_byKRX!A288</f>
        <v>331520</v>
      </c>
      <c r="C288" t="str">
        <f>상장종목_byKRX!B288</f>
        <v>교보9호스팩</v>
      </c>
      <c r="D288" t="str">
        <f>INDEX(상장회사_byKRX!$C$2:$C$2380,MATCH(MID($B288,1,5)&amp;"?",상장회사_byKRX!$B$2:$B$2380,0),1)</f>
        <v>교보9호스팩</v>
      </c>
      <c r="E288" t="str">
        <f>MID(상장종목_byKRX!$N288,SEARCH("(",상장종목_byKRX!$N288)+1,3)</f>
        <v>KRW</v>
      </c>
      <c r="F288" t="str">
        <f>INDEX(상장회사_byKRX!$D$2:$D$2380,MATCH(MID($B288,1,5)&amp;"?",상장회사_byKRX!$B$2:$B$2380,0),1)</f>
        <v>116601</v>
      </c>
      <c r="G288" t="str">
        <f>INDEX(상장회사_byKRX!$E$2:$E$2380,MATCH(MID($B288,1,5)&amp;"?",상장회사_byKRX!$B$2:$B$2380,0),1)</f>
        <v>금융 지원 서비스업</v>
      </c>
      <c r="H288" t="str">
        <f>INDEX(상장법인목록_byKRX!$D$2:$D$2380,MATCH(MID($B288,1,5)&amp;"?",상장법인목록_byKRX!$B$2:$B$23800,0),1)</f>
        <v>기업인수합병</v>
      </c>
      <c r="I288" s="12" t="str">
        <f>INDEX(상장법인목록_byKRX!$G$2:$G$2380,MATCH(MID($B288,1,5)&amp;"?",상장법인목록_byKRX!$B$2:$B$23800,0),1)</f>
        <v>양규응</v>
      </c>
      <c r="J288" t="str">
        <f>INDEX(상장회사_byKRX!$J$2:$J$2380,MATCH(MID($B288,1,5)&amp;"?",상장회사_byKRX!$B$2:$B$2380,0),1)</f>
        <v>02-3771-9284</v>
      </c>
      <c r="K288" s="13">
        <f>INDEX(상장법인목록_byKRX!$E$2:$E$2380,MATCH(MID($B288,1,5)&amp;"?",상장법인목록_byKRX!$B$2:$B$23800,0),1)</f>
        <v>43767</v>
      </c>
      <c r="L288" s="14" t="str">
        <f>LEFT(INDEX(상장법인목록_byKRX!$F$2:$F$2380,MATCH(MID($B288,1,5)&amp;"?",상장법인목록_byKRX!$B$2:$B$23800,0),1),2)</f>
        <v>12</v>
      </c>
      <c r="M288" t="str">
        <f>INDEX(상장회사_byKRX!$K$2:$K$2380,MATCH(MID($B288,1,5)&amp;"?",상장회사_byKRX!$B$2:$B$2380,0),1)</f>
        <v>서울특별시 영등포구 의사당대로 97 </v>
      </c>
      <c r="N288" s="12">
        <f>INDEX(상장법인목록_byKRX!$H$2:$H$2380,MATCH(MID($B288,1,5)&amp;"?",상장법인목록_byKRX!$B$2:$B$23800,0),1)</f>
        <v>0</v>
      </c>
      <c r="O288" s="12" t="str">
        <f>INDEX(상장법인목록_byKRX!$I$2:$I$2380,MATCH(MID($B288,1,5)&amp;"?",상장법인목록_byKRX!$B$2:$B$23800,0),1)</f>
        <v>서울특별시</v>
      </c>
    </row>
    <row r="289" spans="1:15">
      <c r="A289">
        <v>288</v>
      </c>
      <c r="B289" t="str">
        <f>상장종목_byKRX!A289</f>
        <v>030610</v>
      </c>
      <c r="C289" t="str">
        <f>상장종목_byKRX!B289</f>
        <v>교보증권</v>
      </c>
      <c r="D289" t="str">
        <f>INDEX(상장회사_byKRX!$C$2:$C$2380,MATCH(MID($B289,1,5)&amp;"?",상장회사_byKRX!$B$2:$B$2380,0),1)</f>
        <v>교보증권</v>
      </c>
      <c r="E289" t="str">
        <f>MID(상장종목_byKRX!$N289,SEARCH("(",상장종목_byKRX!$N289)+1,3)</f>
        <v>KRW</v>
      </c>
      <c r="F289" t="str">
        <f>INDEX(상장회사_byKRX!$D$2:$D$2380,MATCH(MID($B289,1,5)&amp;"?",상장회사_byKRX!$B$2:$B$2380,0),1)</f>
        <v>116601</v>
      </c>
      <c r="G289" t="str">
        <f>INDEX(상장회사_byKRX!$E$2:$E$2380,MATCH(MID($B289,1,5)&amp;"?",상장회사_byKRX!$B$2:$B$2380,0),1)</f>
        <v>금융 지원 서비스업</v>
      </c>
      <c r="H289" t="str">
        <f>INDEX(상장법인목록_byKRX!$D$2:$D$2380,MATCH(MID($B289,1,5)&amp;"?",상장법인목록_byKRX!$B$2:$B$23800,0),1)</f>
        <v>유가증권 매매,중개,대리,인수</v>
      </c>
      <c r="I289" s="12" t="str">
        <f>INDEX(상장법인목록_byKRX!$G$2:$G$2380,MATCH(MID($B289,1,5)&amp;"?",상장법인목록_byKRX!$B$2:$B$23800,0),1)</f>
        <v>김해준, 박봉권 (각자대표)</v>
      </c>
      <c r="J289" t="str">
        <f>INDEX(상장회사_byKRX!$J$2:$J$2380,MATCH(MID($B289,1,5)&amp;"?",상장회사_byKRX!$B$2:$B$2380,0),1)</f>
        <v>02-3771-9000</v>
      </c>
      <c r="K289" s="13">
        <f>INDEX(상장법인목록_byKRX!$E$2:$E$2380,MATCH(MID($B289,1,5)&amp;"?",상장법인목록_byKRX!$B$2:$B$23800,0),1)</f>
        <v>37455</v>
      </c>
      <c r="L289" s="14" t="str">
        <f>LEFT(INDEX(상장법인목록_byKRX!$F$2:$F$2380,MATCH(MID($B289,1,5)&amp;"?",상장법인목록_byKRX!$B$2:$B$23800,0),1),2)</f>
        <v>12</v>
      </c>
      <c r="M289" t="str">
        <f>INDEX(상장회사_byKRX!$K$2:$K$2380,MATCH(MID($B289,1,5)&amp;"?",상장회사_byKRX!$B$2:$B$2380,0),1)</f>
        <v>서울특별시 영등포구 의사당대로 97 교보증권빌딩 </v>
      </c>
      <c r="N289" s="12" t="str">
        <f>INDEX(상장법인목록_byKRX!$H$2:$H$2380,MATCH(MID($B289,1,5)&amp;"?",상장법인목록_byKRX!$B$2:$B$23800,0),1)</f>
        <v>http://www.iprovest.com</v>
      </c>
      <c r="O289" s="12" t="str">
        <f>INDEX(상장법인목록_byKRX!$I$2:$I$2380,MATCH(MID($B289,1,5)&amp;"?",상장법인목록_byKRX!$B$2:$B$23800,0),1)</f>
        <v>서울특별시</v>
      </c>
    </row>
    <row r="290" spans="1:15">
      <c r="A290">
        <v>289</v>
      </c>
      <c r="B290" t="str">
        <f>상장종목_byKRX!A290</f>
        <v>329050</v>
      </c>
      <c r="C290" t="str">
        <f>상장종목_byKRX!B290</f>
        <v>구스앤홈</v>
      </c>
      <c r="D290" t="str">
        <f>INDEX(상장회사_byKRX!$C$2:$C$2380,MATCH(MID($B290,1,5)&amp;"?",상장회사_byKRX!$B$2:$B$2380,0),1)</f>
        <v>구스앤홈</v>
      </c>
      <c r="E290" t="str">
        <f>MID(상장종목_byKRX!$N290,SEARCH("(",상장종목_byKRX!$N290)+1,3)</f>
        <v>KRW</v>
      </c>
      <c r="F290" t="str">
        <f>INDEX(상장회사_byKRX!$D$2:$D$2380,MATCH(MID($B290,1,5)&amp;"?",상장회사_byKRX!$B$2:$B$2380,0),1)</f>
        <v>031302</v>
      </c>
      <c r="G290" t="str">
        <f>INDEX(상장회사_byKRX!$E$2:$E$2380,MATCH(MID($B290,1,5)&amp;"?",상장회사_byKRX!$B$2:$B$2380,0),1)</f>
        <v>직물직조 및 직물제품 제조업</v>
      </c>
      <c r="H290" t="str">
        <f>INDEX(상장법인목록_byKRX!$D$2:$D$2380,MATCH(MID($B290,1,5)&amp;"?",상장법인목록_byKRX!$B$2:$B$23800,0),1)</f>
        <v>구스 다운 침구류(이불, 베개, 커버류 등)</v>
      </c>
      <c r="I290" s="12" t="str">
        <f>INDEX(상장법인목록_byKRX!$G$2:$G$2380,MATCH(MID($B290,1,5)&amp;"?",상장법인목록_byKRX!$B$2:$B$23800,0),1)</f>
        <v>이재일</v>
      </c>
      <c r="J290" t="str">
        <f>INDEX(상장회사_byKRX!$J$2:$J$2380,MATCH(MID($B290,1,5)&amp;"?",상장회사_byKRX!$B$2:$B$2380,0),1)</f>
        <v>02-2157-0123</v>
      </c>
      <c r="K290" s="13">
        <f>INDEX(상장법인목록_byKRX!$E$2:$E$2380,MATCH(MID($B290,1,5)&amp;"?",상장법인목록_byKRX!$B$2:$B$23800,0),1)</f>
        <v>43658</v>
      </c>
      <c r="L290" s="14" t="str">
        <f>LEFT(INDEX(상장법인목록_byKRX!$F$2:$F$2380,MATCH(MID($B290,1,5)&amp;"?",상장법인목록_byKRX!$B$2:$B$23800,0),1),2)</f>
        <v>12</v>
      </c>
      <c r="M290" t="str">
        <f>INDEX(상장회사_byKRX!$K$2:$K$2380,MATCH(MID($B290,1,5)&amp;"?",상장회사_byKRX!$B$2:$B$2380,0),1)</f>
        <v>서울특별시 송파구 송파대로 55, 에이동 607호(장지동, 서울복합물류) </v>
      </c>
      <c r="N290" s="12" t="str">
        <f>INDEX(상장법인목록_byKRX!$H$2:$H$2380,MATCH(MID($B290,1,5)&amp;"?",상장법인목록_byKRX!$B$2:$B$23800,0),1)</f>
        <v>http://gooseandhome.com</v>
      </c>
      <c r="O290" s="12" t="str">
        <f>INDEX(상장법인목록_byKRX!$I$2:$I$2380,MATCH(MID($B290,1,5)&amp;"?",상장법인목록_byKRX!$B$2:$B$23800,0),1)</f>
        <v>서울특별시</v>
      </c>
    </row>
    <row r="291" spans="1:15">
      <c r="A291">
        <v>290</v>
      </c>
      <c r="B291" t="str">
        <f>상장종목_byKRX!A291</f>
        <v>053270</v>
      </c>
      <c r="C291" t="str">
        <f>상장종목_byKRX!B291</f>
        <v>구영테크</v>
      </c>
      <c r="D291" t="str">
        <f>INDEX(상장회사_byKRX!$C$2:$C$2380,MATCH(MID($B291,1,5)&amp;"?",상장회사_byKRX!$B$2:$B$2380,0),1)</f>
        <v>구영테크</v>
      </c>
      <c r="E291" t="str">
        <f>MID(상장종목_byKRX!$N291,SEARCH("(",상장종목_byKRX!$N291)+1,3)</f>
        <v>KRW</v>
      </c>
      <c r="F291" t="str">
        <f>INDEX(상장회사_byKRX!$D$2:$D$2380,MATCH(MID($B291,1,5)&amp;"?",상장회사_byKRX!$B$2:$B$2380,0),1)</f>
        <v>033003</v>
      </c>
      <c r="G291" t="str">
        <f>INDEX(상장회사_byKRX!$E$2:$E$2380,MATCH(MID($B291,1,5)&amp;"?",상장회사_byKRX!$B$2:$B$2380,0),1)</f>
        <v>자동차 신품 부품 제조업</v>
      </c>
      <c r="H291" t="str">
        <f>INDEX(상장법인목록_byKRX!$D$2:$D$2380,MATCH(MID($B291,1,5)&amp;"?",상장법인목록_byKRX!$B$2:$B$23800,0),1)</f>
        <v>엔진 브라켓(Engine Bracket) 등</v>
      </c>
      <c r="I291" s="12" t="str">
        <f>INDEX(상장법인목록_byKRX!$G$2:$G$2380,MATCH(MID($B291,1,5)&amp;"?",상장법인목록_byKRX!$B$2:$B$23800,0),1)</f>
        <v>이희화, 김성복</v>
      </c>
      <c r="J291" t="str">
        <f>INDEX(상장회사_byKRX!$J$2:$J$2380,MATCH(MID($B291,1,5)&amp;"?",상장회사_byKRX!$B$2:$B$2380,0),1)</f>
        <v>053-592-6111</v>
      </c>
      <c r="K291" s="13">
        <f>INDEX(상장법인목록_byKRX!$E$2:$E$2380,MATCH(MID($B291,1,5)&amp;"?",상장법인목록_byKRX!$B$2:$B$23800,0),1)</f>
        <v>37294</v>
      </c>
      <c r="L291" s="14" t="str">
        <f>LEFT(INDEX(상장법인목록_byKRX!$F$2:$F$2380,MATCH(MID($B291,1,5)&amp;"?",상장법인목록_byKRX!$B$2:$B$23800,0),1),2)</f>
        <v>12</v>
      </c>
      <c r="M291" t="str">
        <f>INDEX(상장회사_byKRX!$K$2:$K$2380,MATCH(MID($B291,1,5)&amp;"?",상장회사_byKRX!$B$2:$B$2380,0),1)</f>
        <v>대구광역시 달성군 구지면 국가산단대로39길 119 (창리)</v>
      </c>
      <c r="N291" s="12" t="str">
        <f>INDEX(상장법인목록_byKRX!$H$2:$H$2380,MATCH(MID($B291,1,5)&amp;"?",상장법인목록_byKRX!$B$2:$B$23800,0),1)</f>
        <v>http://www.guyoungtech.com</v>
      </c>
      <c r="O291" s="12" t="str">
        <f>INDEX(상장법인목록_byKRX!$I$2:$I$2380,MATCH(MID($B291,1,5)&amp;"?",상장법인목록_byKRX!$B$2:$B$23800,0),1)</f>
        <v>대구광역시</v>
      </c>
    </row>
    <row r="292" spans="1:15">
      <c r="A292">
        <v>291</v>
      </c>
      <c r="B292" t="str">
        <f>상장종목_byKRX!A292</f>
        <v>007690</v>
      </c>
      <c r="C292" t="str">
        <f>상장종목_byKRX!B292</f>
        <v>국도화학</v>
      </c>
      <c r="D292" t="str">
        <f>INDEX(상장회사_byKRX!$C$2:$C$2380,MATCH(MID($B292,1,5)&amp;"?",상장회사_byKRX!$B$2:$B$2380,0),1)</f>
        <v>국도화학</v>
      </c>
      <c r="E292" t="str">
        <f>MID(상장종목_byKRX!$N292,SEARCH("(",상장종목_byKRX!$N292)+1,3)</f>
        <v>KRW</v>
      </c>
      <c r="F292" t="str">
        <f>INDEX(상장회사_byKRX!$D$2:$D$2380,MATCH(MID($B292,1,5)&amp;"?",상장회사_byKRX!$B$2:$B$2380,0),1)</f>
        <v>032001</v>
      </c>
      <c r="G292" t="str">
        <f>INDEX(상장회사_byKRX!$E$2:$E$2380,MATCH(MID($B292,1,5)&amp;"?",상장회사_byKRX!$B$2:$B$2380,0),1)</f>
        <v>기초 화학물질 제조업</v>
      </c>
      <c r="H292" t="str">
        <f>INDEX(상장법인목록_byKRX!$D$2:$D$2380,MATCH(MID($B292,1,5)&amp;"?",상장법인목록_byKRX!$B$2:$B$23800,0),1)</f>
        <v>에폭시수지,폴리아마이드수지,아염소산소다 제조,도소매</v>
      </c>
      <c r="I292" s="12" t="str">
        <f>INDEX(상장법인목록_byKRX!$G$2:$G$2380,MATCH(MID($B292,1,5)&amp;"?",상장법인목록_byKRX!$B$2:$B$23800,0),1)</f>
        <v>이삼열, 이시창</v>
      </c>
      <c r="J292" t="str">
        <f>INDEX(상장회사_byKRX!$J$2:$J$2380,MATCH(MID($B292,1,5)&amp;"?",상장회사_byKRX!$B$2:$B$2380,0),1)</f>
        <v>02-3282-1400</v>
      </c>
      <c r="K292" s="13">
        <f>INDEX(상장법인목록_byKRX!$E$2:$E$2380,MATCH(MID($B292,1,5)&amp;"?",상장법인목록_byKRX!$B$2:$B$23800,0),1)</f>
        <v>32725</v>
      </c>
      <c r="L292" s="14" t="str">
        <f>LEFT(INDEX(상장법인목록_byKRX!$F$2:$F$2380,MATCH(MID($B292,1,5)&amp;"?",상장법인목록_byKRX!$B$2:$B$23800,0),1),2)</f>
        <v>12</v>
      </c>
      <c r="M292" t="str">
        <f>INDEX(상장회사_byKRX!$K$2:$K$2380,MATCH(MID($B292,1,5)&amp;"?",상장회사_byKRX!$B$2:$B$2380,0),1)</f>
        <v>서울특별시 금천구  가산디지털2로 61 </v>
      </c>
      <c r="N292" s="12" t="str">
        <f>INDEX(상장법인목록_byKRX!$H$2:$H$2380,MATCH(MID($B292,1,5)&amp;"?",상장법인목록_byKRX!$B$2:$B$23800,0),1)</f>
        <v>http://www.kukdo.com</v>
      </c>
      <c r="O292" s="12" t="str">
        <f>INDEX(상장법인목록_byKRX!$I$2:$I$2380,MATCH(MID($B292,1,5)&amp;"?",상장법인목록_byKRX!$B$2:$B$23800,0),1)</f>
        <v>서울특별시</v>
      </c>
    </row>
    <row r="293" spans="1:15">
      <c r="A293">
        <v>292</v>
      </c>
      <c r="B293" t="str">
        <f>상장종목_byKRX!A293</f>
        <v>005320</v>
      </c>
      <c r="C293" t="str">
        <f>상장종목_byKRX!B293</f>
        <v>국동</v>
      </c>
      <c r="D293" t="str">
        <f>INDEX(상장회사_byKRX!$C$2:$C$2380,MATCH(MID($B293,1,5)&amp;"?",상장회사_byKRX!$B$2:$B$2380,0),1)</f>
        <v>국동</v>
      </c>
      <c r="E293" t="str">
        <f>MID(상장종목_byKRX!$N293,SEARCH("(",상장종목_byKRX!$N293)+1,3)</f>
        <v>KRW</v>
      </c>
      <c r="F293" t="str">
        <f>INDEX(상장회사_byKRX!$D$2:$D$2380,MATCH(MID($B293,1,5)&amp;"?",상장회사_byKRX!$B$2:$B$2380,0),1)</f>
        <v>074604</v>
      </c>
      <c r="G293" t="str">
        <f>INDEX(상장회사_byKRX!$E$2:$E$2380,MATCH(MID($B293,1,5)&amp;"?",상장회사_byKRX!$B$2:$B$2380,0),1)</f>
        <v>생활용품 도매업</v>
      </c>
      <c r="H293" t="str">
        <f>INDEX(상장법인목록_byKRX!$D$2:$D$2380,MATCH(MID($B293,1,5)&amp;"?",상장법인목록_byKRX!$B$2:$B$23800,0),1)</f>
        <v>셔츠,스웨터,파자마(섬유제품) 제조,판매,수출/부동산 임대</v>
      </c>
      <c r="I293" s="12" t="str">
        <f>INDEX(상장법인목록_byKRX!$G$2:$G$2380,MATCH(MID($B293,1,5)&amp;"?",상장법인목록_byKRX!$B$2:$B$23800,0),1)</f>
        <v>변상기, 오창규</v>
      </c>
      <c r="J293" t="str">
        <f>INDEX(상장회사_byKRX!$J$2:$J$2380,MATCH(MID($B293,1,5)&amp;"?",상장회사_byKRX!$B$2:$B$2380,0),1)</f>
        <v>02-3407-7710</v>
      </c>
      <c r="K293" s="13">
        <f>INDEX(상장법인목록_byKRX!$E$2:$E$2380,MATCH(MID($B293,1,5)&amp;"?",상장법인목록_byKRX!$B$2:$B$23800,0),1)</f>
        <v>35423</v>
      </c>
      <c r="L293" s="14" t="str">
        <f>LEFT(INDEX(상장법인목록_byKRX!$F$2:$F$2380,MATCH(MID($B293,1,5)&amp;"?",상장법인목록_byKRX!$B$2:$B$23800,0),1),2)</f>
        <v>12</v>
      </c>
      <c r="M293" t="str">
        <f>INDEX(상장회사_byKRX!$K$2:$K$2380,MATCH(MID($B293,1,5)&amp;"?",상장회사_byKRX!$B$2:$B$2380,0),1)</f>
        <v>서울특별시 동대문구 천호대로 405 5,8층(장안동, 동보빌딩)</v>
      </c>
      <c r="N293" s="12" t="str">
        <f>INDEX(상장법인목록_byKRX!$H$2:$H$2380,MATCH(MID($B293,1,5)&amp;"?",상장법인목록_byKRX!$B$2:$B$23800,0),1)</f>
        <v>http://www.kd.co.kr</v>
      </c>
      <c r="O293" s="12" t="str">
        <f>INDEX(상장법인목록_byKRX!$I$2:$I$2380,MATCH(MID($B293,1,5)&amp;"?",상장법인목록_byKRX!$B$2:$B$23800,0),1)</f>
        <v>서울특별시</v>
      </c>
    </row>
    <row r="294" spans="1:15">
      <c r="A294">
        <v>293</v>
      </c>
      <c r="B294" t="str">
        <f>상장종목_byKRX!A294</f>
        <v>001140</v>
      </c>
      <c r="C294" t="str">
        <f>상장종목_byKRX!B294</f>
        <v>국보</v>
      </c>
      <c r="D294" t="str">
        <f>INDEX(상장회사_byKRX!$C$2:$C$2380,MATCH(MID($B294,1,5)&amp;"?",상장회사_byKRX!$B$2:$B$2380,0),1)</f>
        <v>국보</v>
      </c>
      <c r="E294" t="str">
        <f>MID(상장종목_byKRX!$N294,SEARCH("(",상장종목_byKRX!$N294)+1,3)</f>
        <v>KRW</v>
      </c>
      <c r="F294" t="str">
        <f>INDEX(상장회사_byKRX!$D$2:$D$2380,MATCH(MID($B294,1,5)&amp;"?",상장회사_byKRX!$B$2:$B$2380,0),1)</f>
        <v>084903</v>
      </c>
      <c r="G294" t="str">
        <f>INDEX(상장회사_byKRX!$E$2:$E$2380,MATCH(MID($B294,1,5)&amp;"?",상장회사_byKRX!$B$2:$B$2380,0),1)</f>
        <v>도로 화물 운송업</v>
      </c>
      <c r="H294" t="str">
        <f>INDEX(상장법인목록_byKRX!$D$2:$D$2380,MATCH(MID($B294,1,5)&amp;"?",상장법인목록_byKRX!$B$2:$B$23800,0),1)</f>
        <v>화물자동차운송,콘테이너운송,수출입화물보관,도로운송,CY보관,하역</v>
      </c>
      <c r="I294" s="12" t="str">
        <f>INDEX(상장법인목록_byKRX!$G$2:$G$2380,MATCH(MID($B294,1,5)&amp;"?",상장법인목록_byKRX!$B$2:$B$23800,0),1)</f>
        <v>하현</v>
      </c>
      <c r="J294" t="str">
        <f>INDEX(상장회사_byKRX!$J$2:$J$2380,MATCH(MID($B294,1,5)&amp;"?",상장회사_byKRX!$B$2:$B$2380,0),1)</f>
        <v>02-765-5544</v>
      </c>
      <c r="K294" s="13">
        <f>INDEX(상장법인목록_byKRX!$E$2:$E$2380,MATCH(MID($B294,1,5)&amp;"?",상장법인목록_byKRX!$B$2:$B$23800,0),1)</f>
        <v>32844</v>
      </c>
      <c r="L294" s="14" t="str">
        <f>LEFT(INDEX(상장법인목록_byKRX!$F$2:$F$2380,MATCH(MID($B294,1,5)&amp;"?",상장법인목록_byKRX!$B$2:$B$23800,0),1),2)</f>
        <v>12</v>
      </c>
      <c r="M294" t="str">
        <f>INDEX(상장회사_byKRX!$K$2:$K$2380,MATCH(MID($B294,1,5)&amp;"?",상장회사_byKRX!$B$2:$B$2380,0),1)</f>
        <v>부산광역시 수영구 광남로 42 8층(남천동, 국보빌딩)</v>
      </c>
      <c r="N294" s="12" t="str">
        <f>INDEX(상장법인목록_byKRX!$H$2:$H$2380,MATCH(MID($B294,1,5)&amp;"?",상장법인목록_byKRX!$B$2:$B$23800,0),1)</f>
        <v>http://www.kukbo.com</v>
      </c>
      <c r="O294" s="12" t="str">
        <f>INDEX(상장법인목록_byKRX!$I$2:$I$2380,MATCH(MID($B294,1,5)&amp;"?",상장법인목록_byKRX!$B$2:$B$23800,0),1)</f>
        <v>부산광역시</v>
      </c>
    </row>
    <row r="295" spans="1:15">
      <c r="A295">
        <v>294</v>
      </c>
      <c r="B295" t="str">
        <f>상장종목_byKRX!A295</f>
        <v>066620</v>
      </c>
      <c r="C295" t="str">
        <f>상장종목_byKRX!B295</f>
        <v>국보디자인</v>
      </c>
      <c r="D295" t="str">
        <f>INDEX(상장회사_byKRX!$C$2:$C$2380,MATCH(MID($B295,1,5)&amp;"?",상장회사_byKRX!$B$2:$B$2380,0),1)</f>
        <v>국보디자인</v>
      </c>
      <c r="E295" t="str">
        <f>MID(상장종목_byKRX!$N295,SEARCH("(",상장종목_byKRX!$N295)+1,3)</f>
        <v>KRW</v>
      </c>
      <c r="F295" t="str">
        <f>INDEX(상장회사_byKRX!$D$2:$D$2380,MATCH(MID($B295,1,5)&amp;"?",상장회사_byKRX!$B$2:$B$2380,0),1)</f>
        <v>064204</v>
      </c>
      <c r="G295" t="str">
        <f>INDEX(상장회사_byKRX!$E$2:$E$2380,MATCH(MID($B295,1,5)&amp;"?",상장회사_byKRX!$B$2:$B$2380,0),1)</f>
        <v>실내건축 및 건축마무리 공사업</v>
      </c>
      <c r="H295" t="str">
        <f>INDEX(상장법인목록_byKRX!$D$2:$D$2380,MATCH(MID($B295,1,5)&amp;"?",상장법인목록_byKRX!$B$2:$B$23800,0),1)</f>
        <v>인테리어디자인</v>
      </c>
      <c r="I295" s="12" t="str">
        <f>INDEX(상장법인목록_byKRX!$G$2:$G$2380,MATCH(MID($B295,1,5)&amp;"?",상장법인목록_byKRX!$B$2:$B$23800,0),1)</f>
        <v>황창연</v>
      </c>
      <c r="J295" t="str">
        <f>INDEX(상장회사_byKRX!$J$2:$J$2380,MATCH(MID($B295,1,5)&amp;"?",상장회사_byKRX!$B$2:$B$2380,0),1)</f>
        <v>(02)738-2700</v>
      </c>
      <c r="K295" s="13">
        <f>INDEX(상장법인목록_byKRX!$E$2:$E$2380,MATCH(MID($B295,1,5)&amp;"?",상장법인목록_byKRX!$B$2:$B$23800,0),1)</f>
        <v>37504</v>
      </c>
      <c r="L295" s="14" t="str">
        <f>LEFT(INDEX(상장법인목록_byKRX!$F$2:$F$2380,MATCH(MID($B295,1,5)&amp;"?",상장법인목록_byKRX!$B$2:$B$23800,0),1),2)</f>
        <v>12</v>
      </c>
      <c r="M295" t="str">
        <f>INDEX(상장회사_byKRX!$K$2:$K$2380,MATCH(MID($B295,1,5)&amp;"?",상장회사_byKRX!$B$2:$B$2380,0),1)</f>
        <v>서울 마포구 서교동 477-22 </v>
      </c>
      <c r="N295" s="12" t="str">
        <f>INDEX(상장법인목록_byKRX!$H$2:$H$2380,MATCH(MID($B295,1,5)&amp;"?",상장법인목록_byKRX!$B$2:$B$23800,0),1)</f>
        <v>http://www.ikukbo.com</v>
      </c>
      <c r="O295" s="12" t="str">
        <f>INDEX(상장법인목록_byKRX!$I$2:$I$2380,MATCH(MID($B295,1,5)&amp;"?",상장법인목록_byKRX!$B$2:$B$23800,0),1)</f>
        <v>서울특별시</v>
      </c>
    </row>
    <row r="296" spans="1:15">
      <c r="A296">
        <v>295</v>
      </c>
      <c r="B296" t="str">
        <f>상장종목_byKRX!A296</f>
        <v>043650</v>
      </c>
      <c r="C296" t="str">
        <f>상장종목_byKRX!B296</f>
        <v>국순당</v>
      </c>
      <c r="D296" t="str">
        <f>INDEX(상장회사_byKRX!$C$2:$C$2380,MATCH(MID($B296,1,5)&amp;"?",상장회사_byKRX!$B$2:$B$2380,0),1)</f>
        <v>국순당</v>
      </c>
      <c r="E296" t="str">
        <f>MID(상장종목_byKRX!$N296,SEARCH("(",상장종목_byKRX!$N296)+1,3)</f>
        <v>KRW</v>
      </c>
      <c r="F296" t="str">
        <f>INDEX(상장회사_byKRX!$D$2:$D$2380,MATCH(MID($B296,1,5)&amp;"?",상장회사_byKRX!$B$2:$B$2380,0),1)</f>
        <v>031101</v>
      </c>
      <c r="G296" t="str">
        <f>INDEX(상장회사_byKRX!$E$2:$E$2380,MATCH(MID($B296,1,5)&amp;"?",상장회사_byKRX!$B$2:$B$2380,0),1)</f>
        <v>알코올음료 제조업</v>
      </c>
      <c r="H296" t="str">
        <f>INDEX(상장법인목록_byKRX!$D$2:$D$2380,MATCH(MID($B296,1,5)&amp;"?",상장법인목록_byKRX!$B$2:$B$23800,0),1)</f>
        <v>탁주 및 약주</v>
      </c>
      <c r="I296" s="12" t="str">
        <f>INDEX(상장법인목록_byKRX!$G$2:$G$2380,MATCH(MID($B296,1,5)&amp;"?",상장법인목록_byKRX!$B$2:$B$23800,0),1)</f>
        <v>배상민</v>
      </c>
      <c r="J296" t="str">
        <f>INDEX(상장회사_byKRX!$J$2:$J$2380,MATCH(MID($B296,1,5)&amp;"?",상장회사_byKRX!$B$2:$B$2380,0),1)</f>
        <v>02  -5138-500</v>
      </c>
      <c r="K296" s="13">
        <f>INDEX(상장법인목록_byKRX!$E$2:$E$2380,MATCH(MID($B296,1,5)&amp;"?",상장법인목록_byKRX!$B$2:$B$23800,0),1)</f>
        <v>36762</v>
      </c>
      <c r="L296" s="14" t="str">
        <f>LEFT(INDEX(상장법인목록_byKRX!$F$2:$F$2380,MATCH(MID($B296,1,5)&amp;"?",상장법인목록_byKRX!$B$2:$B$23800,0),1),2)</f>
        <v>12</v>
      </c>
      <c r="M296" t="str">
        <f>INDEX(상장회사_byKRX!$K$2:$K$2380,MATCH(MID($B296,1,5)&amp;"?",상장회사_byKRX!$B$2:$B$2380,0),1)</f>
        <v>강원도 횡성군 둔내면 강변로 975 </v>
      </c>
      <c r="N296" s="12" t="str">
        <f>INDEX(상장법인목록_byKRX!$H$2:$H$2380,MATCH(MID($B296,1,5)&amp;"?",상장법인목록_byKRX!$B$2:$B$23800,0),1)</f>
        <v>http://www.ksdb.co.kr</v>
      </c>
      <c r="O296" s="12" t="str">
        <f>INDEX(상장법인목록_byKRX!$I$2:$I$2380,MATCH(MID($B296,1,5)&amp;"?",상장법인목록_byKRX!$B$2:$B$23800,0),1)</f>
        <v>강원도</v>
      </c>
    </row>
    <row r="297" spans="1:15">
      <c r="A297">
        <v>296</v>
      </c>
      <c r="B297" t="str">
        <f>상장종목_byKRX!A297</f>
        <v>006050</v>
      </c>
      <c r="C297" t="str">
        <f>상장종목_byKRX!B297</f>
        <v>국영지앤엠</v>
      </c>
      <c r="D297" t="str">
        <f>INDEX(상장회사_byKRX!$C$2:$C$2380,MATCH(MID($B297,1,5)&amp;"?",상장회사_byKRX!$B$2:$B$2380,0),1)</f>
        <v>국영지앤엠</v>
      </c>
      <c r="E297" t="str">
        <f>MID(상장종목_byKRX!$N297,SEARCH("(",상장종목_byKRX!$N297)+1,3)</f>
        <v>KRW</v>
      </c>
      <c r="F297" t="str">
        <f>INDEX(상장회사_byKRX!$D$2:$D$2380,MATCH(MID($B297,1,5)&amp;"?",상장회사_byKRX!$B$2:$B$2380,0),1)</f>
        <v>032301</v>
      </c>
      <c r="G297" t="str">
        <f>INDEX(상장회사_byKRX!$E$2:$E$2380,MATCH(MID($B297,1,5)&amp;"?",상장회사_byKRX!$B$2:$B$2380,0),1)</f>
        <v>유리 및 유리제품 제조업</v>
      </c>
      <c r="H297" t="str">
        <f>INDEX(상장법인목록_byKRX!$D$2:$D$2380,MATCH(MID($B297,1,5)&amp;"?",상장법인목록_byKRX!$B$2:$B$23800,0),1)</f>
        <v>강화유리</v>
      </c>
      <c r="I297" s="12" t="str">
        <f>INDEX(상장법인목록_byKRX!$G$2:$G$2380,MATCH(MID($B297,1,5)&amp;"?",상장법인목록_byKRX!$B$2:$B$23800,0),1)</f>
        <v>최재원</v>
      </c>
      <c r="J297" t="str">
        <f>INDEX(상장회사_byKRX!$J$2:$J$2380,MATCH(MID($B297,1,5)&amp;"?",상장회사_byKRX!$B$2:$B$2380,0),1)</f>
        <v>02-2015-0370</v>
      </c>
      <c r="K297" s="13">
        <f>INDEX(상장법인목록_byKRX!$E$2:$E$2380,MATCH(MID($B297,1,5)&amp;"?",상장법인목록_byKRX!$B$2:$B$23800,0),1)</f>
        <v>34614</v>
      </c>
      <c r="L297" s="14" t="str">
        <f>LEFT(INDEX(상장법인목록_byKRX!$F$2:$F$2380,MATCH(MID($B297,1,5)&amp;"?",상장법인목록_byKRX!$B$2:$B$23800,0),1),2)</f>
        <v>12</v>
      </c>
      <c r="M297" t="str">
        <f>INDEX(상장회사_byKRX!$K$2:$K$2380,MATCH(MID($B297,1,5)&amp;"?",상장회사_byKRX!$B$2:$B$2380,0),1)</f>
        <v>서울시 서초구 서초중앙로 36 (서초동, 준영빌딩 7층) </v>
      </c>
      <c r="N297" s="12" t="str">
        <f>INDEX(상장법인목록_byKRX!$H$2:$H$2380,MATCH(MID($B297,1,5)&amp;"?",상장법인목록_byKRX!$B$2:$B$23800,0),1)</f>
        <v>http://www.kukyong.com</v>
      </c>
      <c r="O297" s="12" t="str">
        <f>INDEX(상장법인목록_byKRX!$I$2:$I$2380,MATCH(MID($B297,1,5)&amp;"?",상장법인목록_byKRX!$B$2:$B$23800,0),1)</f>
        <v>서울특별시</v>
      </c>
    </row>
    <row r="298" spans="1:15">
      <c r="A298">
        <v>297</v>
      </c>
      <c r="B298" t="str">
        <f>상장종목_byKRX!A298</f>
        <v>060480</v>
      </c>
      <c r="C298" t="str">
        <f>상장종목_byKRX!B298</f>
        <v>국일신동</v>
      </c>
      <c r="D298" t="str">
        <f>INDEX(상장회사_byKRX!$C$2:$C$2380,MATCH(MID($B298,1,5)&amp;"?",상장회사_byKRX!$B$2:$B$2380,0),1)</f>
        <v>국일신동</v>
      </c>
      <c r="E298" t="str">
        <f>MID(상장종목_byKRX!$N298,SEARCH("(",상장종목_byKRX!$N298)+1,3)</f>
        <v>KRW</v>
      </c>
      <c r="F298" t="str">
        <f>INDEX(상장회사_byKRX!$D$2:$D$2380,MATCH(MID($B298,1,5)&amp;"?",상장회사_byKRX!$B$2:$B$2380,0),1)</f>
        <v>032402</v>
      </c>
      <c r="G298" t="str">
        <f>INDEX(상장회사_byKRX!$E$2:$E$2380,MATCH(MID($B298,1,5)&amp;"?",상장회사_byKRX!$B$2:$B$2380,0),1)</f>
        <v>1차 비철금속 제조업</v>
      </c>
      <c r="H298" t="str">
        <f>INDEX(상장법인목록_byKRX!$D$2:$D$2380,MATCH(MID($B298,1,5)&amp;"?",상장법인목록_byKRX!$B$2:$B$23800,0),1)</f>
        <v>황동봉</v>
      </c>
      <c r="I298" s="12" t="str">
        <f>INDEX(상장법인목록_byKRX!$G$2:$G$2380,MATCH(MID($B298,1,5)&amp;"?",상장법인목록_byKRX!$B$2:$B$23800,0),1)</f>
        <v>김연경,손인국 (각자대표)</v>
      </c>
      <c r="J298" t="str">
        <f>INDEX(상장회사_byKRX!$J$2:$J$2380,MATCH(MID($B298,1,5)&amp;"?",상장회사_byKRX!$B$2:$B$2380,0),1)</f>
        <v>031-499-9192</v>
      </c>
      <c r="K298" s="13">
        <f>INDEX(상장법인목록_byKRX!$E$2:$E$2380,MATCH(MID($B298,1,5)&amp;"?",상장법인목록_byKRX!$B$2:$B$23800,0),1)</f>
        <v>42002</v>
      </c>
      <c r="L298" s="14" t="str">
        <f>LEFT(INDEX(상장법인목록_byKRX!$F$2:$F$2380,MATCH(MID($B298,1,5)&amp;"?",상장법인목록_byKRX!$B$2:$B$23800,0),1),2)</f>
        <v>12</v>
      </c>
      <c r="M298" t="str">
        <f>INDEX(상장회사_byKRX!$K$2:$K$2380,MATCH(MID($B298,1,5)&amp;"?",상장회사_byKRX!$B$2:$B$2380,0),1)</f>
        <v>경기도 안산시 단원구 번영2로 58</v>
      </c>
      <c r="N298" s="12" t="str">
        <f>INDEX(상장법인목록_byKRX!$H$2:$H$2380,MATCH(MID($B298,1,5)&amp;"?",상장법인목록_byKRX!$B$2:$B$23800,0),1)</f>
        <v>http://www.kukilmetal.com</v>
      </c>
      <c r="O298" s="12" t="str">
        <f>INDEX(상장법인목록_byKRX!$I$2:$I$2380,MATCH(MID($B298,1,5)&amp;"?",상장법인목록_byKRX!$B$2:$B$23800,0),1)</f>
        <v>경기도</v>
      </c>
    </row>
    <row r="299" spans="1:15">
      <c r="A299">
        <v>298</v>
      </c>
      <c r="B299" t="str">
        <f>상장종목_byKRX!A299</f>
        <v>078130</v>
      </c>
      <c r="C299" t="str">
        <f>상장종목_byKRX!B299</f>
        <v>국일제지</v>
      </c>
      <c r="D299" t="str">
        <f>INDEX(상장회사_byKRX!$C$2:$C$2380,MATCH(MID($B299,1,5)&amp;"?",상장회사_byKRX!$B$2:$B$2380,0),1)</f>
        <v>국일제지</v>
      </c>
      <c r="E299" t="str">
        <f>MID(상장종목_byKRX!$N299,SEARCH("(",상장종목_byKRX!$N299)+1,3)</f>
        <v>KRW</v>
      </c>
      <c r="F299" t="str">
        <f>INDEX(상장회사_byKRX!$D$2:$D$2380,MATCH(MID($B299,1,5)&amp;"?",상장회사_byKRX!$B$2:$B$2380,0),1)</f>
        <v>031709</v>
      </c>
      <c r="G299" t="str">
        <f>INDEX(상장회사_byKRX!$E$2:$E$2380,MATCH(MID($B299,1,5)&amp;"?",상장회사_byKRX!$B$2:$B$2380,0),1)</f>
        <v>기타 종이 및 판지 제품 제조업</v>
      </c>
      <c r="H299" t="str">
        <f>INDEX(상장법인목록_byKRX!$D$2:$D$2380,MATCH(MID($B299,1,5)&amp;"?",상장법인목록_byKRX!$B$2:$B$23800,0),1)</f>
        <v>산업용 및 가정용 지류(강판간지, 다공지 등)</v>
      </c>
      <c r="I299" s="12" t="str">
        <f>INDEX(상장법인목록_byKRX!$G$2:$G$2380,MATCH(MID($B299,1,5)&amp;"?",상장법인목록_byKRX!$B$2:$B$23800,0),1)</f>
        <v>최부도, 최우식(각자대표)</v>
      </c>
      <c r="J299" t="str">
        <f>INDEX(상장회사_byKRX!$J$2:$J$2380,MATCH(MID($B299,1,5)&amp;"?",상장회사_byKRX!$B$2:$B$2380,0),1)</f>
        <v>(031)339-9100</v>
      </c>
      <c r="K299" s="13">
        <f>INDEX(상장법인목록_byKRX!$E$2:$E$2380,MATCH(MID($B299,1,5)&amp;"?",상장법인목록_byKRX!$B$2:$B$23800,0),1)</f>
        <v>38282</v>
      </c>
      <c r="L299" s="14" t="str">
        <f>LEFT(INDEX(상장법인목록_byKRX!$F$2:$F$2380,MATCH(MID($B299,1,5)&amp;"?",상장법인목록_byKRX!$B$2:$B$23800,0),1),2)</f>
        <v>12</v>
      </c>
      <c r="M299" t="str">
        <f>INDEX(상장회사_byKRX!$K$2:$K$2380,MATCH(MID($B299,1,5)&amp;"?",상장회사_byKRX!$B$2:$B$2380,0),1)</f>
        <v>경기도 용인시 처인구  이동면 백옥대로 563 </v>
      </c>
      <c r="N299" s="12" t="str">
        <f>INDEX(상장법인목록_byKRX!$H$2:$H$2380,MATCH(MID($B299,1,5)&amp;"?",상장법인목록_byKRX!$B$2:$B$23800,0),1)</f>
        <v>http://www.kukilpaper.co.kr</v>
      </c>
      <c r="O299" s="12" t="str">
        <f>INDEX(상장법인목록_byKRX!$I$2:$I$2380,MATCH(MID($B299,1,5)&amp;"?",상장법인목록_byKRX!$B$2:$B$23800,0),1)</f>
        <v>경기도</v>
      </c>
    </row>
    <row r="300" spans="1:15">
      <c r="A300">
        <v>299</v>
      </c>
      <c r="B300" t="str">
        <f>상장종목_byKRX!A300</f>
        <v>002720</v>
      </c>
      <c r="C300" t="str">
        <f>상장종목_byKRX!B300</f>
        <v>국제약품</v>
      </c>
      <c r="D300" t="str">
        <f>INDEX(상장회사_byKRX!$C$2:$C$2380,MATCH(MID($B300,1,5)&amp;"?",상장회사_byKRX!$B$2:$B$2380,0),1)</f>
        <v>국제약품</v>
      </c>
      <c r="E300" t="str">
        <f>MID(상장종목_byKRX!$N300,SEARCH("(",상장종목_byKRX!$N300)+1,3)</f>
        <v>KRW</v>
      </c>
      <c r="F300" t="str">
        <f>INDEX(상장회사_byKRX!$D$2:$D$2380,MATCH(MID($B300,1,5)&amp;"?",상장회사_byKRX!$B$2:$B$2380,0),1)</f>
        <v>032102</v>
      </c>
      <c r="G300" t="str">
        <f>INDEX(상장회사_byKRX!$E$2:$E$2380,MATCH(MID($B300,1,5)&amp;"?",상장회사_byKRX!$B$2:$B$2380,0),1)</f>
        <v>의약품 제조업</v>
      </c>
      <c r="H300" t="str">
        <f>INDEX(상장법인목록_byKRX!$D$2:$D$2380,MATCH(MID($B300,1,5)&amp;"?",상장법인목록_byKRX!$B$2:$B$23800,0),1)</f>
        <v>항생제,안약,제약 제조,도매</v>
      </c>
      <c r="I300" s="12" t="str">
        <f>INDEX(상장법인목록_byKRX!$G$2:$G$2380,MATCH(MID($B300,1,5)&amp;"?",상장법인목록_byKRX!$B$2:$B$23800,0),1)</f>
        <v>남영우,남태훈,안재만</v>
      </c>
      <c r="J300" t="str">
        <f>INDEX(상장회사_byKRX!$J$2:$J$2380,MATCH(MID($B300,1,5)&amp;"?",상장회사_byKRX!$B$2:$B$2380,0),1)</f>
        <v>031-781-9081</v>
      </c>
      <c r="K300" s="13">
        <f>INDEX(상장법인목록_byKRX!$E$2:$E$2380,MATCH(MID($B300,1,5)&amp;"?",상장법인목록_byKRX!$B$2:$B$23800,0),1)</f>
        <v>27755</v>
      </c>
      <c r="L300" s="14" t="str">
        <f>LEFT(INDEX(상장법인목록_byKRX!$F$2:$F$2380,MATCH(MID($B300,1,5)&amp;"?",상장법인목록_byKRX!$B$2:$B$23800,0),1),2)</f>
        <v>12</v>
      </c>
      <c r="M300" t="str">
        <f>INDEX(상장회사_byKRX!$K$2:$K$2380,MATCH(MID($B300,1,5)&amp;"?",상장회사_byKRX!$B$2:$B$2380,0),1)</f>
        <v>경기도 성남시 분당구  야탑로 96-8 </v>
      </c>
      <c r="N300" s="12" t="str">
        <f>INDEX(상장법인목록_byKRX!$H$2:$H$2380,MATCH(MID($B300,1,5)&amp;"?",상장법인목록_byKRX!$B$2:$B$23800,0),1)</f>
        <v>http://www.kukjepharm.co.kr</v>
      </c>
      <c r="O300" s="12" t="str">
        <f>INDEX(상장법인목록_byKRX!$I$2:$I$2380,MATCH(MID($B300,1,5)&amp;"?",상장법인목록_byKRX!$B$2:$B$23800,0),1)</f>
        <v>경기도</v>
      </c>
    </row>
    <row r="301" spans="1:15">
      <c r="A301">
        <v>300</v>
      </c>
      <c r="B301" t="str">
        <f>상장종목_byKRX!A301</f>
        <v>243870</v>
      </c>
      <c r="C301" t="str">
        <f>상장종목_byKRX!B301</f>
        <v>굿센</v>
      </c>
      <c r="D301" t="str">
        <f>INDEX(상장회사_byKRX!$C$2:$C$2380,MATCH(MID($B301,1,5)&amp;"?",상장회사_byKRX!$B$2:$B$2380,0),1)</f>
        <v>굿센</v>
      </c>
      <c r="E301" t="str">
        <f>MID(상장종목_byKRX!$N301,SEARCH("(",상장종목_byKRX!$N301)+1,3)</f>
        <v>KRW</v>
      </c>
      <c r="F301" t="str">
        <f>INDEX(상장회사_byKRX!$D$2:$D$2380,MATCH(MID($B301,1,5)&amp;"?",상장회사_byKRX!$B$2:$B$2380,0),1)</f>
        <v>106201</v>
      </c>
      <c r="G301" t="str">
        <f>INDEX(상장회사_byKRX!$E$2:$E$2380,MATCH(MID($B301,1,5)&amp;"?",상장회사_byKRX!$B$2:$B$2380,0),1)</f>
        <v>컴퓨터 프로그래밍, 시스템 통합 및 관리업</v>
      </c>
      <c r="H301" t="str">
        <f>INDEX(상장법인목록_byKRX!$D$2:$D$2380,MATCH(MID($B301,1,5)&amp;"?",상장법인목록_byKRX!$B$2:$B$23800,0),1)</f>
        <v>건설ERP, 공공클라우드</v>
      </c>
      <c r="I301" s="12" t="str">
        <f>INDEX(상장법인목록_byKRX!$G$2:$G$2380,MATCH(MID($B301,1,5)&amp;"?",상장법인목록_byKRX!$B$2:$B$23800,0),1)</f>
        <v>-</v>
      </c>
      <c r="J301" t="str">
        <f>INDEX(상장회사_byKRX!$J$2:$J$2380,MATCH(MID($B301,1,5)&amp;"?",상장회사_byKRX!$B$2:$B$2380,0),1)</f>
        <v>02-368-8055</v>
      </c>
      <c r="K301" s="13">
        <f>INDEX(상장법인목록_byKRX!$E$2:$E$2380,MATCH(MID($B301,1,5)&amp;"?",상장법인목록_byKRX!$B$2:$B$23800,0),1)</f>
        <v>42674</v>
      </c>
      <c r="L301" s="14" t="str">
        <f>LEFT(INDEX(상장법인목록_byKRX!$F$2:$F$2380,MATCH(MID($B301,1,5)&amp;"?",상장법인목록_byKRX!$B$2:$B$23800,0),1),2)</f>
        <v>12</v>
      </c>
      <c r="M301" t="str">
        <f>INDEX(상장회사_byKRX!$K$2:$K$2380,MATCH(MID($B301,1,5)&amp;"?",상장회사_byKRX!$B$2:$B$2380,0),1)</f>
        <v>서울특별시 영등포구 가마산로 343 대림동, 콤텍빌딩</v>
      </c>
      <c r="N301" s="12" t="str">
        <f>INDEX(상장법인목록_byKRX!$H$2:$H$2380,MATCH(MID($B301,1,5)&amp;"?",상장법인목록_byKRX!$B$2:$B$23800,0),1)</f>
        <v>http://www.goodcen.com</v>
      </c>
      <c r="O301" s="12" t="str">
        <f>INDEX(상장법인목록_byKRX!$I$2:$I$2380,MATCH(MID($B301,1,5)&amp;"?",상장법인목록_byKRX!$B$2:$B$23800,0),1)</f>
        <v>서울특별시</v>
      </c>
    </row>
    <row r="302" spans="1:15">
      <c r="A302">
        <v>301</v>
      </c>
      <c r="B302" t="str">
        <f>상장종목_byKRX!A302</f>
        <v>204020</v>
      </c>
      <c r="C302" t="str">
        <f>상장종목_byKRX!B302</f>
        <v>그리티</v>
      </c>
      <c r="D302" t="str">
        <f>INDEX(상장회사_byKRX!$C$2:$C$2380,MATCH(MID($B302,1,5)&amp;"?",상장회사_byKRX!$B$2:$B$2380,0),1)</f>
        <v>그리티</v>
      </c>
      <c r="E302" t="str">
        <f>MID(상장종목_byKRX!$N302,SEARCH("(",상장종목_byKRX!$N302)+1,3)</f>
        <v>KRW</v>
      </c>
      <c r="F302" t="str">
        <f>INDEX(상장회사_byKRX!$D$2:$D$2380,MATCH(MID($B302,1,5)&amp;"?",상장회사_byKRX!$B$2:$B$2380,0),1)</f>
        <v>031401</v>
      </c>
      <c r="G302" t="str">
        <f>INDEX(상장회사_byKRX!$E$2:$E$2380,MATCH(MID($B302,1,5)&amp;"?",상장회사_byKRX!$B$2:$B$2380,0),1)</f>
        <v>봉제의복 제조업</v>
      </c>
      <c r="H302" t="str">
        <f>INDEX(상장법인목록_byKRX!$D$2:$D$2380,MATCH(MID($B302,1,5)&amp;"?",상장법인목록_byKRX!$B$2:$B$23800,0),1)</f>
        <v>내의(원더브라, 플레이텍스, 미싱도로시, 르페)</v>
      </c>
      <c r="I302" s="12" t="str">
        <f>INDEX(상장법인목록_byKRX!$G$2:$G$2380,MATCH(MID($B302,1,5)&amp;"?",상장법인목록_byKRX!$B$2:$B$23800,0),1)</f>
        <v>문영우</v>
      </c>
      <c r="J302" t="str">
        <f>INDEX(상장회사_byKRX!$J$2:$J$2380,MATCH(MID($B302,1,5)&amp;"?",상장회사_byKRX!$B$2:$B$2380,0),1)</f>
        <v>02-6907-8888</v>
      </c>
      <c r="K302" s="13">
        <f>INDEX(상장법인목록_byKRX!$E$2:$E$2380,MATCH(MID($B302,1,5)&amp;"?",상장법인목록_byKRX!$B$2:$B$23800,0),1)</f>
        <v>43304</v>
      </c>
      <c r="L302" s="14" t="str">
        <f>LEFT(INDEX(상장법인목록_byKRX!$F$2:$F$2380,MATCH(MID($B302,1,5)&amp;"?",상장법인목록_byKRX!$B$2:$B$23800,0),1),2)</f>
        <v>12</v>
      </c>
      <c r="M302" t="str">
        <f>INDEX(상장회사_byKRX!$K$2:$K$2380,MATCH(MID($B302,1,5)&amp;"?",상장회사_byKRX!$B$2:$B$2380,0),1)</f>
        <v>서울특별시 강남구 언주로151길 7, 2층 (신사동, 주성빌) </v>
      </c>
      <c r="N302" s="12" t="str">
        <f>INDEX(상장법인목록_byKRX!$H$2:$H$2380,MATCH(MID($B302,1,5)&amp;"?",상장법인목록_byKRX!$B$2:$B$23800,0),1)</f>
        <v>http://www.gritees.com</v>
      </c>
      <c r="O302" s="12" t="str">
        <f>INDEX(상장법인목록_byKRX!$I$2:$I$2380,MATCH(MID($B302,1,5)&amp;"?",상장법인목록_byKRX!$B$2:$B$23800,0),1)</f>
        <v>서울특별시</v>
      </c>
    </row>
    <row r="303" spans="1:15">
      <c r="A303">
        <v>302</v>
      </c>
      <c r="B303" t="str">
        <f>상장종목_byKRX!A303</f>
        <v>083420</v>
      </c>
      <c r="C303" t="str">
        <f>상장종목_byKRX!B303</f>
        <v>그린케미칼</v>
      </c>
      <c r="D303" t="str">
        <f>INDEX(상장회사_byKRX!$C$2:$C$2380,MATCH(MID($B303,1,5)&amp;"?",상장회사_byKRX!$B$2:$B$2380,0),1)</f>
        <v>그린케미칼</v>
      </c>
      <c r="E303" t="str">
        <f>MID(상장종목_byKRX!$N303,SEARCH("(",상장종목_byKRX!$N303)+1,3)</f>
        <v>KRW</v>
      </c>
      <c r="F303" t="str">
        <f>INDEX(상장회사_byKRX!$D$2:$D$2380,MATCH(MID($B303,1,5)&amp;"?",상장회사_byKRX!$B$2:$B$2380,0),1)</f>
        <v>032004</v>
      </c>
      <c r="G303" t="str">
        <f>INDEX(상장회사_byKRX!$E$2:$E$2380,MATCH(MID($B303,1,5)&amp;"?",상장회사_byKRX!$B$2:$B$2380,0),1)</f>
        <v>기타 화학제품 제조업</v>
      </c>
      <c r="H303" t="str">
        <f>INDEX(상장법인목록_byKRX!$D$2:$D$2380,MATCH(MID($B303,1,5)&amp;"?",상장법인목록_byKRX!$B$2:$B$23800,0),1)</f>
        <v>비이온계면활성제 제조,도매</v>
      </c>
      <c r="I303" s="12" t="str">
        <f>INDEX(상장법인목록_byKRX!$G$2:$G$2380,MATCH(MID($B303,1,5)&amp;"?",상장법인목록_byKRX!$B$2:$B$23800,0),1)</f>
        <v>양준화</v>
      </c>
      <c r="J303" t="str">
        <f>INDEX(상장회사_byKRX!$J$2:$J$2380,MATCH(MID($B303,1,5)&amp;"?",상장회사_byKRX!$B$2:$B$2380,0),1)</f>
        <v>041-661-5000</v>
      </c>
      <c r="K303" s="13">
        <f>INDEX(상장법인목록_byKRX!$E$2:$E$2380,MATCH(MID($B303,1,5)&amp;"?",상장법인목록_byKRX!$B$2:$B$23800,0),1)</f>
        <v>38645</v>
      </c>
      <c r="L303" s="14" t="str">
        <f>LEFT(INDEX(상장법인목록_byKRX!$F$2:$F$2380,MATCH(MID($B303,1,5)&amp;"?",상장법인목록_byKRX!$B$2:$B$23800,0),1),2)</f>
        <v>12</v>
      </c>
      <c r="M303" t="str">
        <f>INDEX(상장회사_byKRX!$K$2:$K$2380,MATCH(MID($B303,1,5)&amp;"?",상장회사_byKRX!$B$2:$B$2380,0),1)</f>
        <v>충남 서산시 대산읍 독곳리 411-13</v>
      </c>
      <c r="N303" s="12" t="str">
        <f>INDEX(상장법인목록_byKRX!$H$2:$H$2380,MATCH(MID($B303,1,5)&amp;"?",상장법인목록_byKRX!$B$2:$B$23800,0),1)</f>
        <v>http://www.korgc.com</v>
      </c>
      <c r="O303" s="12" t="str">
        <f>INDEX(상장법인목록_byKRX!$I$2:$I$2380,MATCH(MID($B303,1,5)&amp;"?",상장법인목록_byKRX!$B$2:$B$23800,0),1)</f>
        <v>충청남도</v>
      </c>
    </row>
    <row r="304" spans="1:15">
      <c r="A304">
        <v>303</v>
      </c>
      <c r="B304" t="str">
        <f>상장종목_byKRX!A304</f>
        <v>186230</v>
      </c>
      <c r="C304" t="str">
        <f>상장종목_byKRX!B304</f>
        <v>그린플러스</v>
      </c>
      <c r="D304" t="str">
        <f>INDEX(상장회사_byKRX!$C$2:$C$2380,MATCH(MID($B304,1,5)&amp;"?",상장회사_byKRX!$B$2:$B$2380,0),1)</f>
        <v>그린플러스</v>
      </c>
      <c r="E304" t="str">
        <f>MID(상장종목_byKRX!$N304,SEARCH("(",상장종목_byKRX!$N304)+1,3)</f>
        <v>KRW</v>
      </c>
      <c r="F304" t="str">
        <f>INDEX(상장회사_byKRX!$D$2:$D$2380,MATCH(MID($B304,1,5)&amp;"?",상장회사_byKRX!$B$2:$B$2380,0),1)</f>
        <v>032402</v>
      </c>
      <c r="G304" t="str">
        <f>INDEX(상장회사_byKRX!$E$2:$E$2380,MATCH(MID($B304,1,5)&amp;"?",상장회사_byKRX!$B$2:$B$2380,0),1)</f>
        <v>1차 비철금속 제조업</v>
      </c>
      <c r="H304" t="str">
        <f>INDEX(상장법인목록_byKRX!$D$2:$D$2380,MATCH(MID($B304,1,5)&amp;"?",상장법인목록_byKRX!$B$2:$B$23800,0),1)</f>
        <v>첨단유리온실, 온실용자재설치공사, 알루미늄 압출/가공제품</v>
      </c>
      <c r="I304" s="12" t="str">
        <f>INDEX(상장법인목록_byKRX!$G$2:$G$2380,MATCH(MID($B304,1,5)&amp;"?",상장법인목록_byKRX!$B$2:$B$23800,0),1)</f>
        <v>박영환</v>
      </c>
      <c r="J304" t="str">
        <f>INDEX(상장회사_byKRX!$J$2:$J$2380,MATCH(MID($B304,1,5)&amp;"?",상장회사_byKRX!$B$2:$B$2380,0),1)</f>
        <v>0413326421</v>
      </c>
      <c r="K304" s="13">
        <f>INDEX(상장법인목록_byKRX!$E$2:$E$2380,MATCH(MID($B304,1,5)&amp;"?",상장법인목록_byKRX!$B$2:$B$23800,0),1)</f>
        <v>43684</v>
      </c>
      <c r="L304" s="14" t="str">
        <f>LEFT(INDEX(상장법인목록_byKRX!$F$2:$F$2380,MATCH(MID($B304,1,5)&amp;"?",상장법인목록_byKRX!$B$2:$B$23800,0),1),2)</f>
        <v>12</v>
      </c>
      <c r="M304" t="str">
        <f>INDEX(상장회사_byKRX!$K$2:$K$2380,MATCH(MID($B304,1,5)&amp;"?",상장회사_byKRX!$B$2:$B$2380,0),1)</f>
        <v>충청남도 예산군 응봉면 응봉로 50-42</v>
      </c>
      <c r="N304" s="12" t="str">
        <f>INDEX(상장법인목록_byKRX!$H$2:$H$2380,MATCH(MID($B304,1,5)&amp;"?",상장법인목록_byKRX!$B$2:$B$23800,0),1)</f>
        <v>http://www.greenplus.co.kr</v>
      </c>
      <c r="O304" s="12" t="str">
        <f>INDEX(상장법인목록_byKRX!$I$2:$I$2380,MATCH(MID($B304,1,5)&amp;"?",상장법인목록_byKRX!$B$2:$B$23800,0),1)</f>
        <v>충청남도</v>
      </c>
    </row>
    <row r="305" spans="1:15">
      <c r="A305">
        <v>304</v>
      </c>
      <c r="B305" t="str">
        <f>상장종목_byKRX!A305</f>
        <v>014530</v>
      </c>
      <c r="C305" t="str">
        <f>상장종목_byKRX!B305</f>
        <v>극동유화</v>
      </c>
      <c r="D305" t="str">
        <f>INDEX(상장회사_byKRX!$C$2:$C$2380,MATCH(MID($B305,1,5)&amp;"?",상장회사_byKRX!$B$2:$B$2380,0),1)</f>
        <v>극동유화</v>
      </c>
      <c r="E305" t="str">
        <f>MID(상장종목_byKRX!$N305,SEARCH("(",상장종목_byKRX!$N305)+1,3)</f>
        <v>KRW</v>
      </c>
      <c r="F305" t="str">
        <f>INDEX(상장회사_byKRX!$D$2:$D$2380,MATCH(MID($B305,1,5)&amp;"?",상장회사_byKRX!$B$2:$B$2380,0),1)</f>
        <v>031902</v>
      </c>
      <c r="G305" t="str">
        <f>INDEX(상장회사_byKRX!$E$2:$E$2380,MATCH(MID($B305,1,5)&amp;"?",상장회사_byKRX!$B$2:$B$2380,0),1)</f>
        <v>석유 정제품 제조업</v>
      </c>
      <c r="H305" t="str">
        <f>INDEX(상장법인목록_byKRX!$D$2:$D$2380,MATCH(MID($B305,1,5)&amp;"?",상장법인목록_byKRX!$B$2:$B$23800,0),1)</f>
        <v>윤활유,유동파라핀,왁스,방수용시트,아스팔트 제조/수입자동차,부품 도매/가스충전,산업설비 청소</v>
      </c>
      <c r="I305" s="12" t="str">
        <f>INDEX(상장법인목록_byKRX!$G$2:$G$2380,MATCH(MID($B305,1,5)&amp;"?",상장법인목록_byKRX!$B$2:$B$23800,0),1)</f>
        <v>장홍선, 장선우 (각자대표)</v>
      </c>
      <c r="J305" t="str">
        <f>INDEX(상장회사_byKRX!$J$2:$J$2380,MATCH(MID($B305,1,5)&amp;"?",상장회사_byKRX!$B$2:$B$2380,0),1)</f>
        <v>055-370-9900</v>
      </c>
      <c r="K305" s="13">
        <f>INDEX(상장법인목록_byKRX!$E$2:$E$2380,MATCH(MID($B305,1,5)&amp;"?",상장법인목록_byKRX!$B$2:$B$23800,0),1)</f>
        <v>33269</v>
      </c>
      <c r="L305" s="14" t="str">
        <f>LEFT(INDEX(상장법인목록_byKRX!$F$2:$F$2380,MATCH(MID($B305,1,5)&amp;"?",상장법인목록_byKRX!$B$2:$B$23800,0),1),2)</f>
        <v>12</v>
      </c>
      <c r="M305" t="str">
        <f>INDEX(상장회사_byKRX!$K$2:$K$2380,MATCH(MID($B305,1,5)&amp;"?",상장회사_byKRX!$B$2:$B$2380,0),1)</f>
        <v>경상남도 양산시  어실로 101 </v>
      </c>
      <c r="N305" s="12" t="str">
        <f>INDEX(상장법인목록_byKRX!$H$2:$H$2380,MATCH(MID($B305,1,5)&amp;"?",상장법인목록_byKRX!$B$2:$B$23800,0),1)</f>
        <v>http://www.kdoc.co.kr</v>
      </c>
      <c r="O305" s="12" t="str">
        <f>INDEX(상장법인목록_byKRX!$I$2:$I$2380,MATCH(MID($B305,1,5)&amp;"?",상장법인목록_byKRX!$B$2:$B$23800,0),1)</f>
        <v>경상남도</v>
      </c>
    </row>
    <row r="306" spans="1:15">
      <c r="A306">
        <v>305</v>
      </c>
      <c r="B306" t="str">
        <f>상장종목_byKRX!A306</f>
        <v>900070</v>
      </c>
      <c r="C306" t="str">
        <f>상장종목_byKRX!B306</f>
        <v>글로벌에스엠</v>
      </c>
      <c r="D306" t="str">
        <f>INDEX(상장회사_byKRX!$C$2:$C$2380,MATCH(MID($B306,1,5)&amp;"?",상장회사_byKRX!$B$2:$B$2380,0),1)</f>
        <v>글로벌에스엠</v>
      </c>
      <c r="E306" t="str">
        <f>MID(상장종목_byKRX!$N306,SEARCH("(",상장종목_byKRX!$N306)+1,3)</f>
        <v>USD</v>
      </c>
      <c r="F306" t="str">
        <f>INDEX(상장회사_byKRX!$D$2:$D$2380,MATCH(MID($B306,1,5)&amp;"?",상장회사_byKRX!$B$2:$B$2380,0),1)</f>
        <v>116409</v>
      </c>
      <c r="G306" t="str">
        <f>INDEX(상장회사_byKRX!$E$2:$E$2380,MATCH(MID($B306,1,5)&amp;"?",상장회사_byKRX!$B$2:$B$2380,0),1)</f>
        <v>기타 금융업</v>
      </c>
      <c r="H306" t="str">
        <f>INDEX(상장법인목록_byKRX!$D$2:$D$2380,MATCH(MID($B306,1,5)&amp;"?",상장법인목록_byKRX!$B$2:$B$23800,0),1)</f>
        <v>자회사 제품 : IT기기용 정밀 화스너부품(스크류, 샤프트, 스프링)</v>
      </c>
      <c r="I306" s="12" t="str">
        <f>INDEX(상장법인목록_byKRX!$G$2:$G$2380,MATCH(MID($B306,1,5)&amp;"?",상장법인목록_byKRX!$B$2:$B$23800,0),1)</f>
        <v>나윤복</v>
      </c>
      <c r="J306" t="str">
        <f>INDEX(상장회사_byKRX!$J$2:$J$2380,MATCH(MID($B306,1,5)&amp;"?",상장회사_byKRX!$B$2:$B$2380,0),1)</f>
        <v>031-932-9970</v>
      </c>
      <c r="K306" s="13">
        <f>INDEX(상장법인목록_byKRX!$E$2:$E$2380,MATCH(MID($B306,1,5)&amp;"?",상장법인목록_byKRX!$B$2:$B$23800,0),1)</f>
        <v>40170</v>
      </c>
      <c r="L306" s="14" t="str">
        <f>LEFT(INDEX(상장법인목록_byKRX!$F$2:$F$2380,MATCH(MID($B306,1,5)&amp;"?",상장법인목록_byKRX!$B$2:$B$23800,0),1),2)</f>
        <v>12</v>
      </c>
      <c r="M306" t="str">
        <f>INDEX(상장회사_byKRX!$K$2:$K$2380,MATCH(MID($B306,1,5)&amp;"?",상장회사_byKRX!$B$2:$B$2380,0),1)</f>
        <v>GEORGE TOWN,GRAND CAYMAN KY1-1112 CAYMAN ISLANDS SCOTLA CENTRE 4TH FLOOR,P.O.BOX2804,</v>
      </c>
      <c r="N306" s="12" t="str">
        <f>INDEX(상장법인목록_byKRX!$H$2:$H$2380,MATCH(MID($B306,1,5)&amp;"?",상장법인목록_byKRX!$B$2:$B$23800,0),1)</f>
        <v>http://www.globalsmtech.com</v>
      </c>
      <c r="O306" s="12" t="str">
        <f>INDEX(상장법인목록_byKRX!$I$2:$I$2380,MATCH(MID($B306,1,5)&amp;"?",상장법인목록_byKRX!$B$2:$B$23800,0),1)</f>
        <v>케이맨 제도</v>
      </c>
    </row>
    <row r="307" spans="1:15">
      <c r="A307">
        <v>306</v>
      </c>
      <c r="B307" t="str">
        <f>상장종목_byKRX!A307</f>
        <v>204620</v>
      </c>
      <c r="C307" t="str">
        <f>상장종목_byKRX!B307</f>
        <v>글로벌텍스프리</v>
      </c>
      <c r="D307" t="str">
        <f>INDEX(상장회사_byKRX!$C$2:$C$2380,MATCH(MID($B307,1,5)&amp;"?",상장회사_byKRX!$B$2:$B$2380,0),1)</f>
        <v>글로벌텍스프리</v>
      </c>
      <c r="E307" t="str">
        <f>MID(상장종목_byKRX!$N307,SEARCH("(",상장종목_byKRX!$N307)+1,3)</f>
        <v>KRW</v>
      </c>
      <c r="F307" t="str">
        <f>INDEX(상장회사_byKRX!$D$2:$D$2380,MATCH(MID($B307,1,5)&amp;"?",상장회사_byKRX!$B$2:$B$2380,0),1)</f>
        <v>116601</v>
      </c>
      <c r="G307" t="str">
        <f>INDEX(상장회사_byKRX!$E$2:$E$2380,MATCH(MID($B307,1,5)&amp;"?",상장회사_byKRX!$B$2:$B$2380,0),1)</f>
        <v>금융 지원 서비스업</v>
      </c>
      <c r="H307" t="str">
        <f>INDEX(상장법인목록_byKRX!$D$2:$D$2380,MATCH(MID($B307,1,5)&amp;"?",상장법인목록_byKRX!$B$2:$B$23800,0),1)</f>
        <v>환급창구운영사업</v>
      </c>
      <c r="I307" s="12" t="str">
        <f>INDEX(상장법인목록_byKRX!$G$2:$G$2380,MATCH(MID($B307,1,5)&amp;"?",상장법인목록_byKRX!$B$2:$B$23800,0),1)</f>
        <v>강진원</v>
      </c>
      <c r="J307" t="str">
        <f>INDEX(상장회사_byKRX!$J$2:$J$2380,MATCH(MID($B307,1,5)&amp;"?",상장회사_byKRX!$B$2:$B$2380,0),1)</f>
        <v>02-518-0837</v>
      </c>
      <c r="K307" s="13">
        <f>INDEX(상장법인목록_byKRX!$E$2:$E$2380,MATCH(MID($B307,1,5)&amp;"?",상장법인목록_byKRX!$B$2:$B$23800,0),1)</f>
        <v>41962</v>
      </c>
      <c r="L307" s="14" t="str">
        <f>LEFT(INDEX(상장법인목록_byKRX!$F$2:$F$2380,MATCH(MID($B307,1,5)&amp;"?",상장법인목록_byKRX!$B$2:$B$23800,0),1),2)</f>
        <v>12</v>
      </c>
      <c r="M307" t="str">
        <f>INDEX(상장회사_byKRX!$K$2:$K$2380,MATCH(MID($B307,1,5)&amp;"?",상장회사_byKRX!$B$2:$B$2380,0),1)</f>
        <v>서울특별시 중구 퇴계로 131 9층(충무로2가, 신일빌딩)</v>
      </c>
      <c r="N307" s="12" t="str">
        <f>INDEX(상장법인목록_byKRX!$H$2:$H$2380,MATCH(MID($B307,1,5)&amp;"?",상장법인목록_byKRX!$B$2:$B$23800,0),1)</f>
        <v>http://global-taxfree.com</v>
      </c>
      <c r="O307" s="12" t="str">
        <f>INDEX(상장법인목록_byKRX!$I$2:$I$2380,MATCH(MID($B307,1,5)&amp;"?",상장법인목록_byKRX!$B$2:$B$23800,0),1)</f>
        <v>서울특별시</v>
      </c>
    </row>
    <row r="308" spans="1:15">
      <c r="A308">
        <v>307</v>
      </c>
      <c r="B308" t="str">
        <f>상장종목_byKRX!A308</f>
        <v>019660</v>
      </c>
      <c r="C308" t="str">
        <f>상장종목_byKRX!B308</f>
        <v>글로본</v>
      </c>
      <c r="D308" t="str">
        <f>INDEX(상장회사_byKRX!$C$2:$C$2380,MATCH(MID($B308,1,5)&amp;"?",상장회사_byKRX!$B$2:$B$2380,0),1)</f>
        <v>글로본</v>
      </c>
      <c r="E308" t="str">
        <f>MID(상장종목_byKRX!$N308,SEARCH("(",상장종목_byKRX!$N308)+1,3)</f>
        <v>KRW</v>
      </c>
      <c r="F308" t="str">
        <f>INDEX(상장회사_byKRX!$D$2:$D$2380,MATCH(MID($B308,1,5)&amp;"?",상장회사_byKRX!$B$2:$B$2380,0),1)</f>
        <v>074608</v>
      </c>
      <c r="G308" t="str">
        <f>INDEX(상장회사_byKRX!$E$2:$E$2380,MATCH(MID($B308,1,5)&amp;"?",상장회사_byKRX!$B$2:$B$2380,0),1)</f>
        <v>상품 종합 도매업</v>
      </c>
      <c r="H308" t="str">
        <f>INDEX(상장법인목록_byKRX!$D$2:$D$2380,MATCH(MID($B308,1,5)&amp;"?",상장법인목록_byKRX!$B$2:$B$23800,0),1)</f>
        <v>벤처캐피탈</v>
      </c>
      <c r="I308" s="12" t="str">
        <f>INDEX(상장법인목록_byKRX!$G$2:$G$2380,MATCH(MID($B308,1,5)&amp;"?",상장법인목록_byKRX!$B$2:$B$23800,0),1)</f>
        <v>한상호</v>
      </c>
      <c r="J308" t="str">
        <f>INDEX(상장회사_byKRX!$J$2:$J$2380,MATCH(MID($B308,1,5)&amp;"?",상장회사_byKRX!$B$2:$B$2380,0),1)</f>
        <v>031-698-7300</v>
      </c>
      <c r="K308" s="13">
        <f>INDEX(상장법인목록_byKRX!$E$2:$E$2380,MATCH(MID($B308,1,5)&amp;"?",상장법인목록_byKRX!$B$2:$B$23800,0),1)</f>
        <v>33759</v>
      </c>
      <c r="L308" s="14" t="str">
        <f>LEFT(INDEX(상장법인목록_byKRX!$F$2:$F$2380,MATCH(MID($B308,1,5)&amp;"?",상장법인목록_byKRX!$B$2:$B$23800,0),1),2)</f>
        <v>12</v>
      </c>
      <c r="M308" t="str">
        <f>INDEX(상장회사_byKRX!$K$2:$K$2380,MATCH(MID($B308,1,5)&amp;"?",상장회사_byKRX!$B$2:$B$2380,0),1)</f>
        <v>서울특별시 강남구 도산대로 331 -</v>
      </c>
      <c r="N308" s="12" t="str">
        <f>INDEX(상장법인목록_byKRX!$H$2:$H$2380,MATCH(MID($B308,1,5)&amp;"?",상장법인목록_byKRX!$B$2:$B$23800,0),1)</f>
        <v>http://www.globon.co.kr</v>
      </c>
      <c r="O308" s="12" t="str">
        <f>INDEX(상장법인목록_byKRX!$I$2:$I$2380,MATCH(MID($B308,1,5)&amp;"?",상장법인목록_byKRX!$B$2:$B$23800,0),1)</f>
        <v>서울특별시</v>
      </c>
    </row>
    <row r="309" spans="1:15">
      <c r="A309">
        <v>308</v>
      </c>
      <c r="B309" t="str">
        <f>상장종목_byKRX!A309</f>
        <v>032860</v>
      </c>
      <c r="C309" t="str">
        <f>상장종목_byKRX!B309</f>
        <v>글로스퍼랩스</v>
      </c>
      <c r="D309" t="str">
        <f>INDEX(상장회사_byKRX!$C$2:$C$2380,MATCH(MID($B309,1,5)&amp;"?",상장회사_byKRX!$B$2:$B$2380,0),1)</f>
        <v>글로스퍼랩스</v>
      </c>
      <c r="E309" t="str">
        <f>MID(상장종목_byKRX!$N309,SEARCH("(",상장종목_byKRX!$N309)+1,3)</f>
        <v>KRW</v>
      </c>
      <c r="F309" t="str">
        <f>INDEX(상장회사_byKRX!$D$2:$D$2380,MATCH(MID($B309,1,5)&amp;"?",상장회사_byKRX!$B$2:$B$2380,0),1)</f>
        <v>053803</v>
      </c>
      <c r="G309" t="str">
        <f>INDEX(상장회사_byKRX!$E$2:$E$2380,MATCH(MID($B309,1,5)&amp;"?",상장회사_byKRX!$B$2:$B$2380,0),1)</f>
        <v>해체, 선별 및 원료 재생업</v>
      </c>
      <c r="H309" t="str">
        <f>INDEX(상장법인목록_byKRX!$D$2:$D$2380,MATCH(MID($B309,1,5)&amp;"?",상장법인목록_byKRX!$B$2:$B$23800,0),1)</f>
        <v>철스크랩</v>
      </c>
      <c r="I309" s="12" t="str">
        <f>INDEX(상장법인목록_byKRX!$G$2:$G$2380,MATCH(MID($B309,1,5)&amp;"?",상장법인목록_byKRX!$B$2:$B$23800,0),1)</f>
        <v>이대식</v>
      </c>
      <c r="J309" t="str">
        <f>INDEX(상장회사_byKRX!$J$2:$J$2380,MATCH(MID($B309,1,5)&amp;"?",상장회사_byKRX!$B$2:$B$2380,0),1)</f>
        <v>02-3452-8449</v>
      </c>
      <c r="K309" s="13">
        <f>INDEX(상장법인목록_byKRX!$E$2:$E$2380,MATCH(MID($B309,1,5)&amp;"?",상장법인목록_byKRX!$B$2:$B$23800,0),1)</f>
        <v>35615</v>
      </c>
      <c r="L309" s="14" t="str">
        <f>LEFT(INDEX(상장법인목록_byKRX!$F$2:$F$2380,MATCH(MID($B309,1,5)&amp;"?",상장법인목록_byKRX!$B$2:$B$23800,0),1),2)</f>
        <v>12</v>
      </c>
      <c r="M309" t="str">
        <f>INDEX(상장회사_byKRX!$K$2:$K$2380,MATCH(MID($B309,1,5)&amp;"?",상장회사_byKRX!$B$2:$B$2380,0),1)</f>
        <v>경기도 가평군 상면 수목원로386번길 75 -</v>
      </c>
      <c r="N309" s="12" t="str">
        <f>INDEX(상장법인목록_byKRX!$H$2:$H$2380,MATCH(MID($B309,1,5)&amp;"?",상장법인목록_byKRX!$B$2:$B$23800,0),1)</f>
        <v>http://www.glosferlabs.com</v>
      </c>
      <c r="O309" s="12" t="str">
        <f>INDEX(상장법인목록_byKRX!$I$2:$I$2380,MATCH(MID($B309,1,5)&amp;"?",상장법인목록_byKRX!$B$2:$B$23800,0),1)</f>
        <v>경기도</v>
      </c>
    </row>
    <row r="310" spans="1:15">
      <c r="A310">
        <v>309</v>
      </c>
      <c r="B310" t="str">
        <f>상장종목_byKRX!A310</f>
        <v>014280</v>
      </c>
      <c r="C310" t="str">
        <f>상장종목_byKRX!B310</f>
        <v>금강공업</v>
      </c>
      <c r="D310" t="str">
        <f>INDEX(상장회사_byKRX!$C$2:$C$2380,MATCH(MID($B310,1,5)&amp;"?",상장회사_byKRX!$B$2:$B$2380,0),1)</f>
        <v>금강공업</v>
      </c>
      <c r="E310" t="str">
        <f>MID(상장종목_byKRX!$N310,SEARCH("(",상장종목_byKRX!$N310)+1,3)</f>
        <v>KRW</v>
      </c>
      <c r="F310" t="str">
        <f>INDEX(상장회사_byKRX!$D$2:$D$2380,MATCH(MID($B310,1,5)&amp;"?",상장회사_byKRX!$B$2:$B$2380,0),1)</f>
        <v>032401</v>
      </c>
      <c r="G310" t="str">
        <f>INDEX(상장회사_byKRX!$E$2:$E$2380,MATCH(MID($B310,1,5)&amp;"?",상장회사_byKRX!$B$2:$B$2380,0),1)</f>
        <v>1차 철강 제조업</v>
      </c>
      <c r="H310" t="str">
        <f>INDEX(상장법인목록_byKRX!$D$2:$D$2380,MATCH(MID($B310,1,5)&amp;"?",상장법인목록_byKRX!$B$2:$B$23800,0),1)</f>
        <v>건설가설재,강관,거푸집 제조,판매</v>
      </c>
      <c r="I310" s="12" t="str">
        <f>INDEX(상장법인목록_byKRX!$G$2:$G$2380,MATCH(MID($B310,1,5)&amp;"?",상장법인목록_byKRX!$B$2:$B$23800,0),1)</f>
        <v>전장열, 이범호 (각자 대표이사)</v>
      </c>
      <c r="J310" t="str">
        <f>INDEX(상장회사_byKRX!$J$2:$J$2380,MATCH(MID($B310,1,5)&amp;"?",상장회사_byKRX!$B$2:$B$2380,0),1)</f>
        <v>051-264-8881</v>
      </c>
      <c r="K310" s="13">
        <f>INDEX(상장법인목록_byKRX!$E$2:$E$2380,MATCH(MID($B310,1,5)&amp;"?",상장법인목록_byKRX!$B$2:$B$23800,0),1)</f>
        <v>32396</v>
      </c>
      <c r="L310" s="14" t="str">
        <f>LEFT(INDEX(상장법인목록_byKRX!$F$2:$F$2380,MATCH(MID($B310,1,5)&amp;"?",상장법인목록_byKRX!$B$2:$B$23800,0),1),2)</f>
        <v>12</v>
      </c>
      <c r="M310" t="str">
        <f>INDEX(상장회사_byKRX!$K$2:$K$2380,MATCH(MID($B310,1,5)&amp;"?",상장회사_byKRX!$B$2:$B$2380,0),1)</f>
        <v>부산광역시 사하구  다산로 110 </v>
      </c>
      <c r="N310" s="12" t="str">
        <f>INDEX(상장법인목록_byKRX!$H$2:$H$2380,MATCH(MID($B310,1,5)&amp;"?",상장법인목록_byKRX!$B$2:$B$23800,0),1)</f>
        <v>http://www.kumkangkind.com</v>
      </c>
      <c r="O310" s="12" t="str">
        <f>INDEX(상장법인목록_byKRX!$I$2:$I$2380,MATCH(MID($B310,1,5)&amp;"?",상장법인목록_byKRX!$B$2:$B$23800,0),1)</f>
        <v>부산광역시</v>
      </c>
    </row>
    <row r="311" spans="1:15">
      <c r="A311">
        <v>310</v>
      </c>
      <c r="B311" t="str">
        <f>상장종목_byKRX!A311</f>
        <v>014285</v>
      </c>
      <c r="C311" t="str">
        <f>상장종목_byKRX!B311</f>
        <v>금강공업우</v>
      </c>
      <c r="D311" t="str">
        <f>INDEX(상장회사_byKRX!$C$2:$C$2380,MATCH(MID($B311,1,5)&amp;"?",상장회사_byKRX!$B$2:$B$2380,0),1)</f>
        <v>금강공업</v>
      </c>
      <c r="E311" t="str">
        <f>MID(상장종목_byKRX!$N311,SEARCH("(",상장종목_byKRX!$N311)+1,3)</f>
        <v>KRW</v>
      </c>
      <c r="F311" t="str">
        <f>INDEX(상장회사_byKRX!$D$2:$D$2380,MATCH(MID($B311,1,5)&amp;"?",상장회사_byKRX!$B$2:$B$2380,0),1)</f>
        <v>032401</v>
      </c>
      <c r="G311" t="str">
        <f>INDEX(상장회사_byKRX!$E$2:$E$2380,MATCH(MID($B311,1,5)&amp;"?",상장회사_byKRX!$B$2:$B$2380,0),1)</f>
        <v>1차 철강 제조업</v>
      </c>
      <c r="H311" t="str">
        <f>INDEX(상장법인목록_byKRX!$D$2:$D$2380,MATCH(MID($B311,1,5)&amp;"?",상장법인목록_byKRX!$B$2:$B$23800,0),1)</f>
        <v>건설가설재,강관,거푸집 제조,판매</v>
      </c>
      <c r="I311" s="12" t="str">
        <f>INDEX(상장법인목록_byKRX!$G$2:$G$2380,MATCH(MID($B311,1,5)&amp;"?",상장법인목록_byKRX!$B$2:$B$23800,0),1)</f>
        <v>전장열, 이범호 (각자 대표이사)</v>
      </c>
      <c r="J311" t="str">
        <f>INDEX(상장회사_byKRX!$J$2:$J$2380,MATCH(MID($B311,1,5)&amp;"?",상장회사_byKRX!$B$2:$B$2380,0),1)</f>
        <v>051-264-8881</v>
      </c>
      <c r="K311" s="13">
        <f>INDEX(상장법인목록_byKRX!$E$2:$E$2380,MATCH(MID($B311,1,5)&amp;"?",상장법인목록_byKRX!$B$2:$B$23800,0),1)</f>
        <v>32396</v>
      </c>
      <c r="L311" s="14" t="str">
        <f>LEFT(INDEX(상장법인목록_byKRX!$F$2:$F$2380,MATCH(MID($B311,1,5)&amp;"?",상장법인목록_byKRX!$B$2:$B$23800,0),1),2)</f>
        <v>12</v>
      </c>
      <c r="M311" t="str">
        <f>INDEX(상장회사_byKRX!$K$2:$K$2380,MATCH(MID($B311,1,5)&amp;"?",상장회사_byKRX!$B$2:$B$2380,0),1)</f>
        <v>부산광역시 사하구  다산로 110 </v>
      </c>
      <c r="N311" s="12" t="str">
        <f>INDEX(상장법인목록_byKRX!$H$2:$H$2380,MATCH(MID($B311,1,5)&amp;"?",상장법인목록_byKRX!$B$2:$B$23800,0),1)</f>
        <v>http://www.kumkangkind.com</v>
      </c>
      <c r="O311" s="12" t="str">
        <f>INDEX(상장법인목록_byKRX!$I$2:$I$2380,MATCH(MID($B311,1,5)&amp;"?",상장법인목록_byKRX!$B$2:$B$23800,0),1)</f>
        <v>부산광역시</v>
      </c>
    </row>
    <row r="312" spans="1:15">
      <c r="A312">
        <v>311</v>
      </c>
      <c r="B312" t="str">
        <f>상장종목_byKRX!A312</f>
        <v>053260</v>
      </c>
      <c r="C312" t="str">
        <f>상장종목_byKRX!B312</f>
        <v>금강철강</v>
      </c>
      <c r="D312" t="str">
        <f>INDEX(상장회사_byKRX!$C$2:$C$2380,MATCH(MID($B312,1,5)&amp;"?",상장회사_byKRX!$B$2:$B$2380,0),1)</f>
        <v>금강철강</v>
      </c>
      <c r="E312" t="str">
        <f>MID(상장종목_byKRX!$N312,SEARCH("(",상장종목_byKRX!$N312)+1,3)</f>
        <v>KRW</v>
      </c>
      <c r="F312" t="str">
        <f>INDEX(상장회사_byKRX!$D$2:$D$2380,MATCH(MID($B312,1,5)&amp;"?",상장회사_byKRX!$B$2:$B$2380,0),1)</f>
        <v>032401</v>
      </c>
      <c r="G312" t="str">
        <f>INDEX(상장회사_byKRX!$E$2:$E$2380,MATCH(MID($B312,1,5)&amp;"?",상장회사_byKRX!$B$2:$B$2380,0),1)</f>
        <v>1차 철강 제조업</v>
      </c>
      <c r="H312" t="str">
        <f>INDEX(상장법인목록_byKRX!$D$2:$D$2380,MATCH(MID($B312,1,5)&amp;"?",상장법인목록_byKRX!$B$2:$B$23800,0),1)</f>
        <v>냉연압연강판, 산세코일</v>
      </c>
      <c r="I312" s="12" t="str">
        <f>INDEX(상장법인목록_byKRX!$G$2:$G$2380,MATCH(MID($B312,1,5)&amp;"?",상장법인목록_byKRX!$B$2:$B$23800,0),1)</f>
        <v>주광남, 주성호(각자 대표)</v>
      </c>
      <c r="J312" t="str">
        <f>INDEX(상장회사_byKRX!$J$2:$J$2380,MATCH(MID($B312,1,5)&amp;"?",상장회사_byKRX!$B$2:$B$2380,0),1)</f>
        <v>(02)3471-0001</v>
      </c>
      <c r="K312" s="13">
        <f>INDEX(상장법인목록_byKRX!$E$2:$E$2380,MATCH(MID($B312,1,5)&amp;"?",상장법인목록_byKRX!$B$2:$B$23800,0),1)</f>
        <v>37260</v>
      </c>
      <c r="L312" s="14" t="str">
        <f>LEFT(INDEX(상장법인목록_byKRX!$F$2:$F$2380,MATCH(MID($B312,1,5)&amp;"?",상장법인목록_byKRX!$B$2:$B$23800,0),1),2)</f>
        <v>12</v>
      </c>
      <c r="M312" t="str">
        <f>INDEX(상장회사_byKRX!$K$2:$K$2380,MATCH(MID($B312,1,5)&amp;"?",상장회사_byKRX!$B$2:$B$2380,0),1)</f>
        <v>서울특별시 서초구  서운로 19 701호(서초동, 서초월드오피스텔)</v>
      </c>
      <c r="N312" s="12" t="str">
        <f>INDEX(상장법인목록_byKRX!$H$2:$H$2380,MATCH(MID($B312,1,5)&amp;"?",상장법인목록_byKRX!$B$2:$B$23800,0),1)</f>
        <v>http://www.kksteel.co.kr</v>
      </c>
      <c r="O312" s="12" t="str">
        <f>INDEX(상장법인목록_byKRX!$I$2:$I$2380,MATCH(MID($B312,1,5)&amp;"?",상장법인목록_byKRX!$B$2:$B$23800,0),1)</f>
        <v>서울특별시</v>
      </c>
    </row>
    <row r="313" spans="1:15">
      <c r="A313">
        <v>312</v>
      </c>
      <c r="B313" t="str">
        <f>상장종목_byKRX!A313</f>
        <v>008870</v>
      </c>
      <c r="C313" t="str">
        <f>상장종목_byKRX!B313</f>
        <v>금비</v>
      </c>
      <c r="D313" t="str">
        <f>INDEX(상장회사_byKRX!$C$2:$C$2380,MATCH(MID($B313,1,5)&amp;"?",상장회사_byKRX!$B$2:$B$2380,0),1)</f>
        <v>금비</v>
      </c>
      <c r="E313" t="str">
        <f>MID(상장종목_byKRX!$N313,SEARCH("(",상장종목_byKRX!$N313)+1,3)</f>
        <v>KRW</v>
      </c>
      <c r="F313" t="str">
        <f>INDEX(상장회사_byKRX!$D$2:$D$2380,MATCH(MID($B313,1,5)&amp;"?",상장회사_byKRX!$B$2:$B$2380,0),1)</f>
        <v>032301</v>
      </c>
      <c r="G313" t="str">
        <f>INDEX(상장회사_byKRX!$E$2:$E$2380,MATCH(MID($B313,1,5)&amp;"?",상장회사_byKRX!$B$2:$B$2380,0),1)</f>
        <v>유리 및 유리제품 제조업</v>
      </c>
      <c r="H313" t="str">
        <f>INDEX(상장법인목록_byKRX!$D$2:$D$2380,MATCH(MID($B313,1,5)&amp;"?",상장법인목록_byKRX!$B$2:$B$23800,0),1)</f>
        <v>유리제품(주류병) 제조/화장품 도소매,수입(병제조기기)</v>
      </c>
      <c r="I313" s="12" t="str">
        <f>INDEX(상장법인목록_byKRX!$G$2:$G$2380,MATCH(MID($B313,1,5)&amp;"?",상장법인목록_byKRX!$B$2:$B$23800,0),1)</f>
        <v>고기영</v>
      </c>
      <c r="J313" t="str">
        <f>INDEX(상장회사_byKRX!$J$2:$J$2380,MATCH(MID($B313,1,5)&amp;"?",상장회사_byKRX!$B$2:$B$2380,0),1)</f>
        <v>031-632-5280</v>
      </c>
      <c r="K313" s="13">
        <f>INDEX(상장법인목록_byKRX!$E$2:$E$2380,MATCH(MID($B313,1,5)&amp;"?",상장법인목록_byKRX!$B$2:$B$23800,0),1)</f>
        <v>33032</v>
      </c>
      <c r="L313" s="14" t="str">
        <f>LEFT(INDEX(상장법인목록_byKRX!$F$2:$F$2380,MATCH(MID($B313,1,5)&amp;"?",상장법인목록_byKRX!$B$2:$B$23800,0),1),2)</f>
        <v>09</v>
      </c>
      <c r="M313" t="str">
        <f>INDEX(상장회사_byKRX!$K$2:$K$2380,MATCH(MID($B313,1,5)&amp;"?",상장회사_byKRX!$B$2:$B$2380,0),1)</f>
        <v>경기도 이천시 부발읍 중부대로1707번길 13 </v>
      </c>
      <c r="N313" s="12" t="str">
        <f>INDEX(상장법인목록_byKRX!$H$2:$H$2380,MATCH(MID($B313,1,5)&amp;"?",상장법인목록_byKRX!$B$2:$B$23800,0),1)</f>
        <v>http://www.e-kumbi.co.kr</v>
      </c>
      <c r="O313" s="12" t="str">
        <f>INDEX(상장법인목록_byKRX!$I$2:$I$2380,MATCH(MID($B313,1,5)&amp;"?",상장법인목록_byKRX!$B$2:$B$23800,0),1)</f>
        <v>경기도</v>
      </c>
    </row>
    <row r="314" spans="1:15">
      <c r="A314">
        <v>313</v>
      </c>
      <c r="B314" t="str">
        <f>상장종목_byKRX!A314</f>
        <v>001570</v>
      </c>
      <c r="C314" t="str">
        <f>상장종목_byKRX!B314</f>
        <v>금양</v>
      </c>
      <c r="D314" t="str">
        <f>INDEX(상장회사_byKRX!$C$2:$C$2380,MATCH(MID($B314,1,5)&amp;"?",상장회사_byKRX!$B$2:$B$2380,0),1)</f>
        <v>금양</v>
      </c>
      <c r="E314" t="str">
        <f>MID(상장종목_byKRX!$N314,SEARCH("(",상장종목_byKRX!$N314)+1,3)</f>
        <v>KRW</v>
      </c>
      <c r="F314" t="str">
        <f>INDEX(상장회사_byKRX!$D$2:$D$2380,MATCH(MID($B314,1,5)&amp;"?",상장회사_byKRX!$B$2:$B$2380,0),1)</f>
        <v>032001</v>
      </c>
      <c r="G314" t="str">
        <f>INDEX(상장회사_byKRX!$E$2:$E$2380,MATCH(MID($B314,1,5)&amp;"?",상장회사_byKRX!$B$2:$B$2380,0),1)</f>
        <v>기초 화학물질 제조업</v>
      </c>
      <c r="H314" t="str">
        <f>INDEX(상장법인목록_byKRX!$D$2:$D$2380,MATCH(MID($B314,1,5)&amp;"?",상장법인목록_byKRX!$B$2:$B$23800,0),1)</f>
        <v>발포제,사카린,OPTSA,베나졸,TCA 제조</v>
      </c>
      <c r="I314" s="12" t="str">
        <f>INDEX(상장법인목록_byKRX!$G$2:$G$2380,MATCH(MID($B314,1,5)&amp;"?",상장법인목록_byKRX!$B$2:$B$23800,0),1)</f>
        <v>류광지</v>
      </c>
      <c r="J314" t="str">
        <f>INDEX(상장회사_byKRX!$J$2:$J$2380,MATCH(MID($B314,1,5)&amp;"?",상장회사_byKRX!$B$2:$B$2380,0),1)</f>
        <v>051-316-5881</v>
      </c>
      <c r="K314" s="13">
        <f>INDEX(상장법인목록_byKRX!$E$2:$E$2380,MATCH(MID($B314,1,5)&amp;"?",상장법인목록_byKRX!$B$2:$B$23800,0),1)</f>
        <v>28111</v>
      </c>
      <c r="L314" s="14" t="str">
        <f>LEFT(INDEX(상장법인목록_byKRX!$F$2:$F$2380,MATCH(MID($B314,1,5)&amp;"?",상장법인목록_byKRX!$B$2:$B$23800,0),1),2)</f>
        <v>12</v>
      </c>
      <c r="M314" t="str">
        <f>INDEX(상장회사_byKRX!$K$2:$K$2380,MATCH(MID($B314,1,5)&amp;"?",상장회사_byKRX!$B$2:$B$2380,0),1)</f>
        <v>부산광역시 사상구  낙동대로960번길 81 (감전동) (주)금양</v>
      </c>
      <c r="N314" s="12" t="str">
        <f>INDEX(상장법인목록_byKRX!$H$2:$H$2380,MATCH(MID($B314,1,5)&amp;"?",상장법인목록_byKRX!$B$2:$B$23800,0),1)</f>
        <v>http://www.kyc.co.kr</v>
      </c>
      <c r="O314" s="12" t="str">
        <f>INDEX(상장법인목록_byKRX!$I$2:$I$2380,MATCH(MID($B314,1,5)&amp;"?",상장법인목록_byKRX!$B$2:$B$23800,0),1)</f>
        <v>부산광역시</v>
      </c>
    </row>
    <row r="315" spans="1:15">
      <c r="A315">
        <v>314</v>
      </c>
      <c r="B315" t="str">
        <f>상장종목_byKRX!A315</f>
        <v>002990</v>
      </c>
      <c r="C315" t="str">
        <f>상장종목_byKRX!B315</f>
        <v>금호산업</v>
      </c>
      <c r="D315" t="str">
        <f>INDEX(상장회사_byKRX!$C$2:$C$2380,MATCH(MID($B315,1,5)&amp;"?",상장회사_byKRX!$B$2:$B$2380,0),1)</f>
        <v>금호산업</v>
      </c>
      <c r="E315" t="str">
        <f>MID(상장종목_byKRX!$N315,SEARCH("(",상장종목_byKRX!$N315)+1,3)</f>
        <v>KRW</v>
      </c>
      <c r="F315" t="str">
        <f>INDEX(상장회사_byKRX!$D$2:$D$2380,MATCH(MID($B315,1,5)&amp;"?",상장회사_byKRX!$B$2:$B$2380,0),1)</f>
        <v>064101</v>
      </c>
      <c r="G315" t="str">
        <f>INDEX(상장회사_byKRX!$E$2:$E$2380,MATCH(MID($B315,1,5)&amp;"?",상장회사_byKRX!$B$2:$B$2380,0),1)</f>
        <v>건물 건설업</v>
      </c>
      <c r="H315" t="str">
        <f>INDEX(상장법인목록_byKRX!$D$2:$D$2380,MATCH(MID($B315,1,5)&amp;"?",상장법인목록_byKRX!$B$2:$B$23800,0),1)</f>
        <v>종합건설/여객운송,관광/부동산 임대,분양</v>
      </c>
      <c r="I315" s="12" t="str">
        <f>INDEX(상장법인목록_byKRX!$G$2:$G$2380,MATCH(MID($B315,1,5)&amp;"?",상장법인목록_byKRX!$B$2:$B$23800,0),1)</f>
        <v>서재환</v>
      </c>
      <c r="J315" t="str">
        <f>INDEX(상장회사_byKRX!$J$2:$J$2380,MATCH(MID($B315,1,5)&amp;"?",상장회사_byKRX!$B$2:$B$2380,0),1)</f>
        <v>02-6303-0114</v>
      </c>
      <c r="K315" s="13">
        <f>INDEX(상장법인목록_byKRX!$E$2:$E$2380,MATCH(MID($B315,1,5)&amp;"?",상장법인목록_byKRX!$B$2:$B$23800,0),1)</f>
        <v>27937</v>
      </c>
      <c r="L315" s="14" t="str">
        <f>LEFT(INDEX(상장법인목록_byKRX!$F$2:$F$2380,MATCH(MID($B315,1,5)&amp;"?",상장법인목록_byKRX!$B$2:$B$23800,0),1),2)</f>
        <v>12</v>
      </c>
      <c r="M315" t="str">
        <f>INDEX(상장회사_byKRX!$K$2:$K$2380,MATCH(MID($B315,1,5)&amp;"?",상장회사_byKRX!$B$2:$B$2380,0),1)</f>
        <v>전라남도 나주시 시청길 4 </v>
      </c>
      <c r="N315" s="12" t="str">
        <f>INDEX(상장법인목록_byKRX!$H$2:$H$2380,MATCH(MID($B315,1,5)&amp;"?",상장법인목록_byKRX!$B$2:$B$23800,0),1)</f>
        <v>http://www.kumhoenc.com</v>
      </c>
      <c r="O315" s="12" t="str">
        <f>INDEX(상장법인목록_byKRX!$I$2:$I$2380,MATCH(MID($B315,1,5)&amp;"?",상장법인목록_byKRX!$B$2:$B$23800,0),1)</f>
        <v>전라남도</v>
      </c>
    </row>
    <row r="316" spans="1:15">
      <c r="A316">
        <v>315</v>
      </c>
      <c r="B316" t="str">
        <f>상장종목_byKRX!A316</f>
        <v>002995</v>
      </c>
      <c r="C316" t="str">
        <f>상장종목_byKRX!B316</f>
        <v>금호산업우</v>
      </c>
      <c r="D316" t="str">
        <f>INDEX(상장회사_byKRX!$C$2:$C$2380,MATCH(MID($B316,1,5)&amp;"?",상장회사_byKRX!$B$2:$B$2380,0),1)</f>
        <v>금호산업</v>
      </c>
      <c r="E316" t="str">
        <f>MID(상장종목_byKRX!$N316,SEARCH("(",상장종목_byKRX!$N316)+1,3)</f>
        <v>KRW</v>
      </c>
      <c r="F316" t="str">
        <f>INDEX(상장회사_byKRX!$D$2:$D$2380,MATCH(MID($B316,1,5)&amp;"?",상장회사_byKRX!$B$2:$B$2380,0),1)</f>
        <v>064101</v>
      </c>
      <c r="G316" t="str">
        <f>INDEX(상장회사_byKRX!$E$2:$E$2380,MATCH(MID($B316,1,5)&amp;"?",상장회사_byKRX!$B$2:$B$2380,0),1)</f>
        <v>건물 건설업</v>
      </c>
      <c r="H316" t="str">
        <f>INDEX(상장법인목록_byKRX!$D$2:$D$2380,MATCH(MID($B316,1,5)&amp;"?",상장법인목록_byKRX!$B$2:$B$23800,0),1)</f>
        <v>종합건설/여객운송,관광/부동산 임대,분양</v>
      </c>
      <c r="I316" s="12" t="str">
        <f>INDEX(상장법인목록_byKRX!$G$2:$G$2380,MATCH(MID($B316,1,5)&amp;"?",상장법인목록_byKRX!$B$2:$B$23800,0),1)</f>
        <v>서재환</v>
      </c>
      <c r="J316" t="str">
        <f>INDEX(상장회사_byKRX!$J$2:$J$2380,MATCH(MID($B316,1,5)&amp;"?",상장회사_byKRX!$B$2:$B$2380,0),1)</f>
        <v>02-6303-0114</v>
      </c>
      <c r="K316" s="13">
        <f>INDEX(상장법인목록_byKRX!$E$2:$E$2380,MATCH(MID($B316,1,5)&amp;"?",상장법인목록_byKRX!$B$2:$B$23800,0),1)</f>
        <v>27937</v>
      </c>
      <c r="L316" s="14" t="str">
        <f>LEFT(INDEX(상장법인목록_byKRX!$F$2:$F$2380,MATCH(MID($B316,1,5)&amp;"?",상장법인목록_byKRX!$B$2:$B$23800,0),1),2)</f>
        <v>12</v>
      </c>
      <c r="M316" t="str">
        <f>INDEX(상장회사_byKRX!$K$2:$K$2380,MATCH(MID($B316,1,5)&amp;"?",상장회사_byKRX!$B$2:$B$2380,0),1)</f>
        <v>전라남도 나주시 시청길 4 </v>
      </c>
      <c r="N316" s="12" t="str">
        <f>INDEX(상장법인목록_byKRX!$H$2:$H$2380,MATCH(MID($B316,1,5)&amp;"?",상장법인목록_byKRX!$B$2:$B$23800,0),1)</f>
        <v>http://www.kumhoenc.com</v>
      </c>
      <c r="O316" s="12" t="str">
        <f>INDEX(상장법인목록_byKRX!$I$2:$I$2380,MATCH(MID($B316,1,5)&amp;"?",상장법인목록_byKRX!$B$2:$B$23800,0),1)</f>
        <v>전라남도</v>
      </c>
    </row>
    <row r="317" spans="1:15">
      <c r="A317">
        <v>316</v>
      </c>
      <c r="B317" t="str">
        <f>상장종목_byKRX!A317</f>
        <v>011780</v>
      </c>
      <c r="C317" t="str">
        <f>상장종목_byKRX!B317</f>
        <v>금호석유</v>
      </c>
      <c r="D317" t="str">
        <f>INDEX(상장회사_byKRX!$C$2:$C$2380,MATCH(MID($B317,1,5)&amp;"?",상장회사_byKRX!$B$2:$B$2380,0),1)</f>
        <v>금호석유화학</v>
      </c>
      <c r="E317" t="str">
        <f>MID(상장종목_byKRX!$N317,SEARCH("(",상장종목_byKRX!$N317)+1,3)</f>
        <v>KRW</v>
      </c>
      <c r="F317" t="str">
        <f>INDEX(상장회사_byKRX!$D$2:$D$2380,MATCH(MID($B317,1,5)&amp;"?",상장회사_byKRX!$B$2:$B$2380,0),1)</f>
        <v>032001</v>
      </c>
      <c r="G317" t="str">
        <f>INDEX(상장회사_byKRX!$E$2:$E$2380,MATCH(MID($B317,1,5)&amp;"?",상장회사_byKRX!$B$2:$B$2380,0),1)</f>
        <v>기초 화학물질 제조업</v>
      </c>
      <c r="H317" t="str">
        <f>INDEX(상장법인목록_byKRX!$D$2:$D$2380,MATCH(MID($B317,1,5)&amp;"?",상장법인목록_byKRX!$B$2:$B$23800,0),1)</f>
        <v>합성고무 SBR(스티렌부타디엔러버),BR(폴리부타디엔러버),합성수지,BD,라텍스 제조,도소매</v>
      </c>
      <c r="I317" s="12" t="str">
        <f>INDEX(상장법인목록_byKRX!$G$2:$G$2380,MATCH(MID($B317,1,5)&amp;"?",상장법인목록_byKRX!$B$2:$B$23800,0),1)</f>
        <v>박찬구, 문동준</v>
      </c>
      <c r="J317" t="str">
        <f>INDEX(상장회사_byKRX!$J$2:$J$2380,MATCH(MID($B317,1,5)&amp;"?",상장회사_byKRX!$B$2:$B$2380,0),1)</f>
        <v>02-6961-1114</v>
      </c>
      <c r="K317" s="13">
        <f>INDEX(상장법인목록_byKRX!$E$2:$E$2380,MATCH(MID($B317,1,5)&amp;"?",상장법인목록_byKRX!$B$2:$B$23800,0),1)</f>
        <v>32164</v>
      </c>
      <c r="L317" s="14" t="str">
        <f>LEFT(INDEX(상장법인목록_byKRX!$F$2:$F$2380,MATCH(MID($B317,1,5)&amp;"?",상장법인목록_byKRX!$B$2:$B$23800,0),1),2)</f>
        <v>12</v>
      </c>
      <c r="M317" t="str">
        <f>INDEX(상장회사_byKRX!$K$2:$K$2380,MATCH(MID($B317,1,5)&amp;"?",상장회사_byKRX!$B$2:$B$2380,0),1)</f>
        <v>서울특별시 중구 청계천로 100(수표동, 시그니쳐타워) </v>
      </c>
      <c r="N317" s="12" t="str">
        <f>INDEX(상장법인목록_byKRX!$H$2:$H$2380,MATCH(MID($B317,1,5)&amp;"?",상장법인목록_byKRX!$B$2:$B$23800,0),1)</f>
        <v>http://www.kkpc.com</v>
      </c>
      <c r="O317" s="12" t="str">
        <f>INDEX(상장법인목록_byKRX!$I$2:$I$2380,MATCH(MID($B317,1,5)&amp;"?",상장법인목록_byKRX!$B$2:$B$23800,0),1)</f>
        <v>서울특별시</v>
      </c>
    </row>
    <row r="318" spans="1:15">
      <c r="A318">
        <v>317</v>
      </c>
      <c r="B318" t="str">
        <f>상장종목_byKRX!A318</f>
        <v>011785</v>
      </c>
      <c r="C318" t="str">
        <f>상장종목_byKRX!B318</f>
        <v>금호석유우</v>
      </c>
      <c r="D318" t="str">
        <f>INDEX(상장회사_byKRX!$C$2:$C$2380,MATCH(MID($B318,1,5)&amp;"?",상장회사_byKRX!$B$2:$B$2380,0),1)</f>
        <v>금호석유화학</v>
      </c>
      <c r="E318" t="str">
        <f>MID(상장종목_byKRX!$N318,SEARCH("(",상장종목_byKRX!$N318)+1,3)</f>
        <v>KRW</v>
      </c>
      <c r="F318" t="str">
        <f>INDEX(상장회사_byKRX!$D$2:$D$2380,MATCH(MID($B318,1,5)&amp;"?",상장회사_byKRX!$B$2:$B$2380,0),1)</f>
        <v>032001</v>
      </c>
      <c r="G318" t="str">
        <f>INDEX(상장회사_byKRX!$E$2:$E$2380,MATCH(MID($B318,1,5)&amp;"?",상장회사_byKRX!$B$2:$B$2380,0),1)</f>
        <v>기초 화학물질 제조업</v>
      </c>
      <c r="H318" t="str">
        <f>INDEX(상장법인목록_byKRX!$D$2:$D$2380,MATCH(MID($B318,1,5)&amp;"?",상장법인목록_byKRX!$B$2:$B$23800,0),1)</f>
        <v>합성고무 SBR(스티렌부타디엔러버),BR(폴리부타디엔러버),합성수지,BD,라텍스 제조,도소매</v>
      </c>
      <c r="I318" s="12" t="str">
        <f>INDEX(상장법인목록_byKRX!$G$2:$G$2380,MATCH(MID($B318,1,5)&amp;"?",상장법인목록_byKRX!$B$2:$B$23800,0),1)</f>
        <v>박찬구, 문동준</v>
      </c>
      <c r="J318" t="str">
        <f>INDEX(상장회사_byKRX!$J$2:$J$2380,MATCH(MID($B318,1,5)&amp;"?",상장회사_byKRX!$B$2:$B$2380,0),1)</f>
        <v>02-6961-1114</v>
      </c>
      <c r="K318" s="13">
        <f>INDEX(상장법인목록_byKRX!$E$2:$E$2380,MATCH(MID($B318,1,5)&amp;"?",상장법인목록_byKRX!$B$2:$B$23800,0),1)</f>
        <v>32164</v>
      </c>
      <c r="L318" s="14" t="str">
        <f>LEFT(INDEX(상장법인목록_byKRX!$F$2:$F$2380,MATCH(MID($B318,1,5)&amp;"?",상장법인목록_byKRX!$B$2:$B$23800,0),1),2)</f>
        <v>12</v>
      </c>
      <c r="M318" t="str">
        <f>INDEX(상장회사_byKRX!$K$2:$K$2380,MATCH(MID($B318,1,5)&amp;"?",상장회사_byKRX!$B$2:$B$2380,0),1)</f>
        <v>서울특별시 중구 청계천로 100(수표동, 시그니쳐타워) </v>
      </c>
      <c r="N318" s="12" t="str">
        <f>INDEX(상장법인목록_byKRX!$H$2:$H$2380,MATCH(MID($B318,1,5)&amp;"?",상장법인목록_byKRX!$B$2:$B$23800,0),1)</f>
        <v>http://www.kkpc.com</v>
      </c>
      <c r="O318" s="12" t="str">
        <f>INDEX(상장법인목록_byKRX!$I$2:$I$2380,MATCH(MID($B318,1,5)&amp;"?",상장법인목록_byKRX!$B$2:$B$23800,0),1)</f>
        <v>서울특별시</v>
      </c>
    </row>
    <row r="319" spans="1:15">
      <c r="A319">
        <v>318</v>
      </c>
      <c r="B319" t="str">
        <f>상장종목_byKRX!A319</f>
        <v>214330</v>
      </c>
      <c r="C319" t="str">
        <f>상장종목_byKRX!B319</f>
        <v>금호에이치티</v>
      </c>
      <c r="D319" t="str">
        <f>INDEX(상장회사_byKRX!$C$2:$C$2380,MATCH(MID($B319,1,5)&amp;"?",상장회사_byKRX!$B$2:$B$2380,0),1)</f>
        <v>금호에이치티</v>
      </c>
      <c r="E319" t="str">
        <f>MID(상장종목_byKRX!$N319,SEARCH("(",상장종목_byKRX!$N319)+1,3)</f>
        <v>KRW</v>
      </c>
      <c r="F319" t="str">
        <f>INDEX(상장회사_byKRX!$D$2:$D$2380,MATCH(MID($B319,1,5)&amp;"?",상장회사_byKRX!$B$2:$B$2380,0),1)</f>
        <v>033003</v>
      </c>
      <c r="G319" t="str">
        <f>INDEX(상장회사_byKRX!$E$2:$E$2380,MATCH(MID($B319,1,5)&amp;"?",상장회사_byKRX!$B$2:$B$2380,0),1)</f>
        <v>자동차 신품 부품 제조업</v>
      </c>
      <c r="H319" t="str">
        <f>INDEX(상장법인목록_byKRX!$D$2:$D$2380,MATCH(MID($B319,1,5)&amp;"?",상장법인목록_byKRX!$B$2:$B$23800,0),1)</f>
        <v>자동차용 전구 및 LED모듈</v>
      </c>
      <c r="I319" s="12" t="str">
        <f>INDEX(상장법인목록_byKRX!$G$2:$G$2380,MATCH(MID($B319,1,5)&amp;"?",상장법인목록_byKRX!$B$2:$B$23800,0),1)</f>
        <v>조경숙</v>
      </c>
      <c r="J319" t="str">
        <f>INDEX(상장회사_byKRX!$J$2:$J$2380,MATCH(MID($B319,1,5)&amp;"?",상장회사_byKRX!$B$2:$B$2380,0),1)</f>
        <v>062-958-2700</v>
      </c>
      <c r="K319" s="13">
        <f>INDEX(상장법인목록_byKRX!$E$2:$E$2380,MATCH(MID($B319,1,5)&amp;"?",상장법인목록_byKRX!$B$2:$B$23800,0),1)</f>
        <v>42319</v>
      </c>
      <c r="L319" s="14" t="str">
        <f>LEFT(INDEX(상장법인목록_byKRX!$F$2:$F$2380,MATCH(MID($B319,1,5)&amp;"?",상장법인목록_byKRX!$B$2:$B$23800,0),1),2)</f>
        <v>12</v>
      </c>
      <c r="M319" t="str">
        <f>INDEX(상장회사_byKRX!$K$2:$K$2380,MATCH(MID($B319,1,5)&amp;"?",상장회사_byKRX!$B$2:$B$2380,0),1)</f>
        <v>광주광역시 광산구 용아로 717 </v>
      </c>
      <c r="N319" s="12" t="str">
        <f>INDEX(상장법인목록_byKRX!$H$2:$H$2380,MATCH(MID($B319,1,5)&amp;"?",상장법인목록_byKRX!$B$2:$B$23800,0),1)</f>
        <v>http://www.kumhoht.co.kr</v>
      </c>
      <c r="O319" s="12" t="str">
        <f>INDEX(상장법인목록_byKRX!$I$2:$I$2380,MATCH(MID($B319,1,5)&amp;"?",상장법인목록_byKRX!$B$2:$B$23800,0),1)</f>
        <v>광주광역시</v>
      </c>
    </row>
    <row r="320" spans="1:15">
      <c r="A320">
        <v>319</v>
      </c>
      <c r="B320" t="str">
        <f>상장종목_byKRX!A320</f>
        <v>001210</v>
      </c>
      <c r="C320" t="str">
        <f>상장종목_byKRX!B320</f>
        <v>금호전기</v>
      </c>
      <c r="D320" t="str">
        <f>INDEX(상장회사_byKRX!$C$2:$C$2380,MATCH(MID($B320,1,5)&amp;"?",상장회사_byKRX!$B$2:$B$2380,0),1)</f>
        <v>금호전기</v>
      </c>
      <c r="E320" t="str">
        <f>MID(상장종목_byKRX!$N320,SEARCH("(",상장종목_byKRX!$N320)+1,3)</f>
        <v>KRW</v>
      </c>
      <c r="F320" t="str">
        <f>INDEX(상장회사_byKRX!$D$2:$D$2380,MATCH(MID($B320,1,5)&amp;"?",상장회사_byKRX!$B$2:$B$2380,0),1)</f>
        <v>032804</v>
      </c>
      <c r="G320" t="str">
        <f>INDEX(상장회사_byKRX!$E$2:$E$2380,MATCH(MID($B320,1,5)&amp;"?",상장회사_byKRX!$B$2:$B$2380,0),1)</f>
        <v>전구 및 조명장치 제조업</v>
      </c>
      <c r="H320" t="str">
        <f>INDEX(상장법인목록_byKRX!$D$2:$D$2380,MATCH(MID($B320,1,5)&amp;"?",상장법인목록_byKRX!$B$2:$B$23800,0),1)</f>
        <v>형광등,백열전구,전구식현광등,실드빔(차량용전조) 제조,판매</v>
      </c>
      <c r="I320" s="12" t="str">
        <f>INDEX(상장법인목록_byKRX!$G$2:$G$2380,MATCH(MID($B320,1,5)&amp;"?",상장법인목록_byKRX!$B$2:$B$23800,0),1)</f>
        <v>이홍민</v>
      </c>
      <c r="J320" t="str">
        <f>INDEX(상장회사_byKRX!$J$2:$J$2380,MATCH(MID($B320,1,5)&amp;"?",상장회사_byKRX!$B$2:$B$2380,0),1)</f>
        <v>02-707-4000</v>
      </c>
      <c r="K320" s="13">
        <f>INDEX(상장법인목록_byKRX!$E$2:$E$2380,MATCH(MID($B320,1,5)&amp;"?",상장법인목록_byKRX!$B$2:$B$23800,0),1)</f>
        <v>26983</v>
      </c>
      <c r="L320" s="14" t="str">
        <f>LEFT(INDEX(상장법인목록_byKRX!$F$2:$F$2380,MATCH(MID($B320,1,5)&amp;"?",상장법인목록_byKRX!$B$2:$B$23800,0),1),2)</f>
        <v>12</v>
      </c>
      <c r="M320" t="str">
        <f>INDEX(상장회사_byKRX!$K$2:$K$2380,MATCH(MID($B320,1,5)&amp;"?",상장회사_byKRX!$B$2:$B$2380,0),1)</f>
        <v>서울특별시 영등포구 국제금융로 10 투아이에프씨동 19층</v>
      </c>
      <c r="N320" s="12" t="str">
        <f>INDEX(상장법인목록_byKRX!$H$2:$H$2380,MATCH(MID($B320,1,5)&amp;"?",상장법인목록_byKRX!$B$2:$B$23800,0),1)</f>
        <v>http://www.khe.co.kr</v>
      </c>
      <c r="O320" s="12" t="str">
        <f>INDEX(상장법인목록_byKRX!$I$2:$I$2380,MATCH(MID($B320,1,5)&amp;"?",상장법인목록_byKRX!$B$2:$B$23800,0),1)</f>
        <v>서울특별시</v>
      </c>
    </row>
    <row r="321" spans="1:15">
      <c r="A321">
        <v>320</v>
      </c>
      <c r="B321" t="str">
        <f>상장종목_byKRX!A321</f>
        <v>073240</v>
      </c>
      <c r="C321" t="str">
        <f>상장종목_byKRX!B321</f>
        <v>금호타이어</v>
      </c>
      <c r="D321" t="str">
        <f>INDEX(상장회사_byKRX!$C$2:$C$2380,MATCH(MID($B321,1,5)&amp;"?",상장회사_byKRX!$B$2:$B$2380,0),1)</f>
        <v>금호타이어</v>
      </c>
      <c r="E321" t="str">
        <f>MID(상장종목_byKRX!$N321,SEARCH("(",상장종목_byKRX!$N321)+1,3)</f>
        <v>KRW</v>
      </c>
      <c r="F321" t="str">
        <f>INDEX(상장회사_byKRX!$D$2:$D$2380,MATCH(MID($B321,1,5)&amp;"?",상장회사_byKRX!$B$2:$B$2380,0),1)</f>
        <v>032201</v>
      </c>
      <c r="G321" t="str">
        <f>INDEX(상장회사_byKRX!$E$2:$E$2380,MATCH(MID($B321,1,5)&amp;"?",상장회사_byKRX!$B$2:$B$2380,0),1)</f>
        <v>고무제품 제조업</v>
      </c>
      <c r="H321" t="str">
        <f>INDEX(상장법인목록_byKRX!$D$2:$D$2380,MATCH(MID($B321,1,5)&amp;"?",상장법인목록_byKRX!$B$2:$B$23800,0),1)</f>
        <v>타이어,튜브 제조,도매,무역</v>
      </c>
      <c r="I321" s="12" t="str">
        <f>INDEX(상장법인목록_byKRX!$G$2:$G$2380,MATCH(MID($B321,1,5)&amp;"?",상장법인목록_byKRX!$B$2:$B$23800,0),1)</f>
        <v>전대진</v>
      </c>
      <c r="J321" t="str">
        <f>INDEX(상장회사_byKRX!$J$2:$J$2380,MATCH(MID($B321,1,5)&amp;"?",상장회사_byKRX!$B$2:$B$2380,0),1)</f>
        <v>02-6303-8114</v>
      </c>
      <c r="K321" s="13">
        <f>INDEX(상장법인목록_byKRX!$E$2:$E$2380,MATCH(MID($B321,1,5)&amp;"?",상장법인목록_byKRX!$B$2:$B$23800,0),1)</f>
        <v>38400</v>
      </c>
      <c r="L321" s="14" t="str">
        <f>LEFT(INDEX(상장법인목록_byKRX!$F$2:$F$2380,MATCH(MID($B321,1,5)&amp;"?",상장법인목록_byKRX!$B$2:$B$23800,0),1),2)</f>
        <v>12</v>
      </c>
      <c r="M321" t="str">
        <f>INDEX(상장회사_byKRX!$K$2:$K$2380,MATCH(MID($B321,1,5)&amp;"?",상장회사_byKRX!$B$2:$B$2380,0),1)</f>
        <v>광주광역시 광산구  어등대로 658 </v>
      </c>
      <c r="N321" s="12" t="str">
        <f>INDEX(상장법인목록_byKRX!$H$2:$H$2380,MATCH(MID($B321,1,5)&amp;"?",상장법인목록_byKRX!$B$2:$B$23800,0),1)</f>
        <v>http://www.kumhotire.co.kr</v>
      </c>
      <c r="O321" s="12" t="str">
        <f>INDEX(상장법인목록_byKRX!$I$2:$I$2380,MATCH(MID($B321,1,5)&amp;"?",상장법인목록_byKRX!$B$2:$B$23800,0),1)</f>
        <v>광주광역시</v>
      </c>
    </row>
    <row r="322" spans="1:15">
      <c r="A322">
        <v>321</v>
      </c>
      <c r="B322" t="str">
        <f>상장종목_byKRX!A322</f>
        <v>036190</v>
      </c>
      <c r="C322" t="str">
        <f>상장종목_byKRX!B322</f>
        <v>금화피에스시</v>
      </c>
      <c r="D322" t="str">
        <f>INDEX(상장회사_byKRX!$C$2:$C$2380,MATCH(MID($B322,1,5)&amp;"?",상장회사_byKRX!$B$2:$B$2380,0),1)</f>
        <v>금화피에스시</v>
      </c>
      <c r="E322" t="str">
        <f>MID(상장종목_byKRX!$N322,SEARCH("(",상장종목_byKRX!$N322)+1,3)</f>
        <v>KRW</v>
      </c>
      <c r="F322" t="str">
        <f>INDEX(상장회사_byKRX!$D$2:$D$2380,MATCH(MID($B322,1,5)&amp;"?",상장회사_byKRX!$B$2:$B$2380,0),1)</f>
        <v>064203</v>
      </c>
      <c r="G322" t="str">
        <f>INDEX(상장회사_byKRX!$E$2:$E$2380,MATCH(MID($B322,1,5)&amp;"?",상장회사_byKRX!$B$2:$B$2380,0),1)</f>
        <v>전기 및 통신 공사업</v>
      </c>
      <c r="H322" t="str">
        <f>INDEX(상장법인목록_byKRX!$D$2:$D$2380,MATCH(MID($B322,1,5)&amp;"?",상장법인목록_byKRX!$B$2:$B$23800,0),1)</f>
        <v>설비,철물,전기,강구조물</v>
      </c>
      <c r="I322" s="12" t="str">
        <f>INDEX(상장법인목록_byKRX!$G$2:$G$2380,MATCH(MID($B322,1,5)&amp;"?",상장법인목록_byKRX!$B$2:$B$23800,0),1)</f>
        <v>김성기,김경태(각자대표)</v>
      </c>
      <c r="J322" t="str">
        <f>INDEX(상장회사_byKRX!$J$2:$J$2380,MATCH(MID($B322,1,5)&amp;"?",상장회사_byKRX!$B$2:$B$2380,0),1)</f>
        <v>02  -2186-6220</v>
      </c>
      <c r="K322" s="13">
        <f>INDEX(상장법인목록_byKRX!$E$2:$E$2380,MATCH(MID($B322,1,5)&amp;"?",상장법인목록_byKRX!$B$2:$B$23800,0),1)</f>
        <v>36886</v>
      </c>
      <c r="L322" s="14" t="str">
        <f>LEFT(INDEX(상장법인목록_byKRX!$F$2:$F$2380,MATCH(MID($B322,1,5)&amp;"?",상장법인목록_byKRX!$B$2:$B$23800,0),1),2)</f>
        <v>12</v>
      </c>
      <c r="M322" t="str">
        <f>INDEX(상장회사_byKRX!$K$2:$K$2380,MATCH(MID($B322,1,5)&amp;"?",상장회사_byKRX!$B$2:$B$2380,0),1)</f>
        <v>서울특별시 강남구  테헤란로25길 15-4 </v>
      </c>
      <c r="N322" s="12" t="str">
        <f>INDEX(상장법인목록_byKRX!$H$2:$H$2380,MATCH(MID($B322,1,5)&amp;"?",상장법인목록_byKRX!$B$2:$B$23800,0),1)</f>
        <v>http://www.geumhwa.co.kr</v>
      </c>
      <c r="O322" s="12" t="str">
        <f>INDEX(상장법인목록_byKRX!$I$2:$I$2380,MATCH(MID($B322,1,5)&amp;"?",상장법인목록_byKRX!$B$2:$B$23800,0),1)</f>
        <v>서울특별시</v>
      </c>
    </row>
    <row r="323" spans="1:15">
      <c r="A323">
        <v>322</v>
      </c>
      <c r="B323" t="str">
        <f>상장종목_byKRX!A323</f>
        <v>049080</v>
      </c>
      <c r="C323" t="str">
        <f>상장종목_byKRX!B323</f>
        <v>기가레인</v>
      </c>
      <c r="D323" t="str">
        <f>INDEX(상장회사_byKRX!$C$2:$C$2380,MATCH(MID($B323,1,5)&amp;"?",상장회사_byKRX!$B$2:$B$2380,0),1)</f>
        <v>기가레인</v>
      </c>
      <c r="E323" t="str">
        <f>MID(상장종목_byKRX!$N323,SEARCH("(",상장종목_byKRX!$N323)+1,3)</f>
        <v>KRW</v>
      </c>
      <c r="F323" t="str">
        <f>INDEX(상장회사_byKRX!$D$2:$D$2380,MATCH(MID($B323,1,5)&amp;"?",상장회사_byKRX!$B$2:$B$2380,0),1)</f>
        <v>032902</v>
      </c>
      <c r="G323" t="str">
        <f>INDEX(상장회사_byKRX!$E$2:$E$2380,MATCH(MID($B323,1,5)&amp;"?",상장회사_byKRX!$B$2:$B$2380,0),1)</f>
        <v>특수 목적용 기계 제조업</v>
      </c>
      <c r="H323" t="str">
        <f>INDEX(상장법인목록_byKRX!$D$2:$D$2380,MATCH(MID($B323,1,5)&amp;"?",상장법인목록_byKRX!$B$2:$B$23800,0),1)</f>
        <v>RF통신부품 및 반도체 장비</v>
      </c>
      <c r="I323" s="12" t="str">
        <f>INDEX(상장법인목록_byKRX!$G$2:$G$2380,MATCH(MID($B323,1,5)&amp;"?",상장법인목록_byKRX!$B$2:$B$23800,0),1)</f>
        <v>최인권</v>
      </c>
      <c r="J323" t="str">
        <f>INDEX(상장회사_byKRX!$J$2:$J$2380,MATCH(MID($B323,1,5)&amp;"?",상장회사_byKRX!$B$2:$B$2380,0),1)</f>
        <v>031-233-7325</v>
      </c>
      <c r="K323" s="13">
        <f>INDEX(상장법인목록_byKRX!$E$2:$E$2380,MATCH(MID($B323,1,5)&amp;"?",상장법인목록_byKRX!$B$2:$B$23800,0),1)</f>
        <v>41627</v>
      </c>
      <c r="L323" s="14" t="str">
        <f>LEFT(INDEX(상장법인목록_byKRX!$F$2:$F$2380,MATCH(MID($B323,1,5)&amp;"?",상장법인목록_byKRX!$B$2:$B$23800,0),1),2)</f>
        <v>12</v>
      </c>
      <c r="M323" t="str">
        <f>INDEX(상장회사_byKRX!$K$2:$K$2380,MATCH(MID($B323,1,5)&amp;"?",상장회사_byKRX!$B$2:$B$2380,0),1)</f>
        <v>경기도 화성시 동탄산단10길 61 - </v>
      </c>
      <c r="N323" s="12" t="str">
        <f>INDEX(상장법인목록_byKRX!$H$2:$H$2380,MATCH(MID($B323,1,5)&amp;"?",상장법인목록_byKRX!$B$2:$B$23800,0),1)</f>
        <v>http://www.gigalane.com</v>
      </c>
      <c r="O323" s="12" t="str">
        <f>INDEX(상장법인목록_byKRX!$I$2:$I$2380,MATCH(MID($B323,1,5)&amp;"?",상장법인목록_byKRX!$B$2:$B$23800,0),1)</f>
        <v>경기도</v>
      </c>
    </row>
    <row r="324" spans="1:15">
      <c r="A324">
        <v>323</v>
      </c>
      <c r="B324" t="str">
        <f>상장종목_byKRX!A324</f>
        <v>035460</v>
      </c>
      <c r="C324" t="str">
        <f>상장종목_byKRX!B324</f>
        <v>기산텔레콤</v>
      </c>
      <c r="D324" t="str">
        <f>INDEX(상장회사_byKRX!$C$2:$C$2380,MATCH(MID($B324,1,5)&amp;"?",상장회사_byKRX!$B$2:$B$2380,0),1)</f>
        <v>기산텔레콤</v>
      </c>
      <c r="E324" t="str">
        <f>MID(상장종목_byKRX!$N324,SEARCH("(",상장종목_byKRX!$N324)+1,3)</f>
        <v>KRW</v>
      </c>
      <c r="F324" t="str">
        <f>INDEX(상장회사_byKRX!$D$2:$D$2380,MATCH(MID($B324,1,5)&amp;"?",상장회사_byKRX!$B$2:$B$2380,0),1)</f>
        <v>032604</v>
      </c>
      <c r="G324" t="str">
        <f>INDEX(상장회사_byKRX!$E$2:$E$2380,MATCH(MID($B324,1,5)&amp;"?",상장회사_byKRX!$B$2:$B$2380,0),1)</f>
        <v>통신 및 방송 장비 제조업</v>
      </c>
      <c r="H324" t="str">
        <f>INDEX(상장법인목록_byKRX!$D$2:$D$2380,MATCH(MID($B324,1,5)&amp;"?",상장법인목록_byKRX!$B$2:$B$23800,0),1)</f>
        <v>광모듈, 에코 켄슬러, 중계기, VoIP Server등</v>
      </c>
      <c r="I324" s="12" t="str">
        <f>INDEX(상장법인목록_byKRX!$G$2:$G$2380,MATCH(MID($B324,1,5)&amp;"?",상장법인목록_byKRX!$B$2:$B$23800,0),1)</f>
        <v>박병기</v>
      </c>
      <c r="J324" t="str">
        <f>INDEX(상장회사_byKRX!$J$2:$J$2380,MATCH(MID($B324,1,5)&amp;"?",상장회사_byKRX!$B$2:$B$2380,0),1)</f>
        <v>02  -3431-8700</v>
      </c>
      <c r="K324" s="13">
        <f>INDEX(상장법인목록_byKRX!$E$2:$E$2380,MATCH(MID($B324,1,5)&amp;"?",상장법인목록_byKRX!$B$2:$B$23800,0),1)</f>
        <v>36482</v>
      </c>
      <c r="L324" s="14" t="str">
        <f>LEFT(INDEX(상장법인목록_byKRX!$F$2:$F$2380,MATCH(MID($B324,1,5)&amp;"?",상장법인목록_byKRX!$B$2:$B$23800,0),1),2)</f>
        <v>12</v>
      </c>
      <c r="M324" t="str">
        <f>INDEX(상장회사_byKRX!$K$2:$K$2380,MATCH(MID($B324,1,5)&amp;"?",상장회사_byKRX!$B$2:$B$2380,0),1)</f>
        <v>서울특별시 송파구  오금로 111 세기빌딩 11층</v>
      </c>
      <c r="N324" s="12" t="str">
        <f>INDEX(상장법인목록_byKRX!$H$2:$H$2380,MATCH(MID($B324,1,5)&amp;"?",상장법인목록_byKRX!$B$2:$B$23800,0),1)</f>
        <v>http://www.kisantel.co.kr</v>
      </c>
      <c r="O324" s="12" t="str">
        <f>INDEX(상장법인목록_byKRX!$I$2:$I$2380,MATCH(MID($B324,1,5)&amp;"?",상장법인목록_byKRX!$B$2:$B$23800,0),1)</f>
        <v>서울특별시</v>
      </c>
    </row>
    <row r="325" spans="1:15">
      <c r="A325">
        <v>324</v>
      </c>
      <c r="B325" t="str">
        <f>상장종목_byKRX!A325</f>
        <v>092440</v>
      </c>
      <c r="C325" t="str">
        <f>상장종목_byKRX!B325</f>
        <v>기신정기</v>
      </c>
      <c r="D325" t="str">
        <f>INDEX(상장회사_byKRX!$C$2:$C$2380,MATCH(MID($B325,1,5)&amp;"?",상장회사_byKRX!$B$2:$B$2380,0),1)</f>
        <v>기신정기</v>
      </c>
      <c r="E325" t="str">
        <f>MID(상장종목_byKRX!$N325,SEARCH("(",상장종목_byKRX!$N325)+1,3)</f>
        <v>KRW</v>
      </c>
      <c r="F325" t="str">
        <f>INDEX(상장회사_byKRX!$D$2:$D$2380,MATCH(MID($B325,1,5)&amp;"?",상장회사_byKRX!$B$2:$B$2380,0),1)</f>
        <v>032902</v>
      </c>
      <c r="G325" t="str">
        <f>INDEX(상장회사_byKRX!$E$2:$E$2380,MATCH(MID($B325,1,5)&amp;"?",상장회사_byKRX!$B$2:$B$2380,0),1)</f>
        <v>특수 목적용 기계 제조업</v>
      </c>
      <c r="H325" t="str">
        <f>INDEX(상장법인목록_byKRX!$D$2:$D$2380,MATCH(MID($B325,1,5)&amp;"?",상장법인목록_byKRX!$B$2:$B$23800,0),1)</f>
        <v>몰드베이스,금형부품,정밀기계기구 제조,도매,무역</v>
      </c>
      <c r="I325" s="12" t="str">
        <f>INDEX(상장법인목록_byKRX!$G$2:$G$2380,MATCH(MID($B325,1,5)&amp;"?",상장법인목록_byKRX!$B$2:$B$23800,0),1)</f>
        <v>윤현도</v>
      </c>
      <c r="J325" t="str">
        <f>INDEX(상장회사_byKRX!$J$2:$J$2380,MATCH(MID($B325,1,5)&amp;"?",상장회사_byKRX!$B$2:$B$2380,0),1)</f>
        <v>032-820-1600</v>
      </c>
      <c r="K325" s="13">
        <f>INDEX(상장법인목록_byKRX!$E$2:$E$2380,MATCH(MID($B325,1,5)&amp;"?",상장법인목록_byKRX!$B$2:$B$23800,0),1)</f>
        <v>39385</v>
      </c>
      <c r="L325" s="14" t="str">
        <f>LEFT(INDEX(상장법인목록_byKRX!$F$2:$F$2380,MATCH(MID($B325,1,5)&amp;"?",상장법인목록_byKRX!$B$2:$B$23800,0),1),2)</f>
        <v>03</v>
      </c>
      <c r="M325" t="str">
        <f>INDEX(상장회사_byKRX!$K$2:$K$2380,MATCH(MID($B325,1,5)&amp;"?",상장회사_byKRX!$B$2:$B$2380,0),1)</f>
        <v>인천광역시 남동구  은봉로 111 49동 1호(논현동, 남동공단)</v>
      </c>
      <c r="N325" s="12" t="str">
        <f>INDEX(상장법인목록_byKRX!$H$2:$H$2380,MATCH(MID($B325,1,5)&amp;"?",상장법인목록_byKRX!$B$2:$B$23800,0),1)</f>
        <v>http://www.kishin.com</v>
      </c>
      <c r="O325" s="12" t="str">
        <f>INDEX(상장법인목록_byKRX!$I$2:$I$2380,MATCH(MID($B325,1,5)&amp;"?",상장법인목록_byKRX!$B$2:$B$23800,0),1)</f>
        <v>인천광역시</v>
      </c>
    </row>
    <row r="326" spans="1:15">
      <c r="A326">
        <v>325</v>
      </c>
      <c r="B326" t="str">
        <f>상장종목_byKRX!A326</f>
        <v>000270</v>
      </c>
      <c r="C326" t="str">
        <f>상장종목_byKRX!B326</f>
        <v>기아차</v>
      </c>
      <c r="D326" t="str">
        <f>INDEX(상장회사_byKRX!$C$2:$C$2380,MATCH(MID($B326,1,5)&amp;"?",상장회사_byKRX!$B$2:$B$2380,0),1)</f>
        <v>기아자동차</v>
      </c>
      <c r="E326" t="str">
        <f>MID(상장종목_byKRX!$N326,SEARCH("(",상장종목_byKRX!$N326)+1,3)</f>
        <v>KRW</v>
      </c>
      <c r="F326" t="str">
        <f>INDEX(상장회사_byKRX!$D$2:$D$2380,MATCH(MID($B326,1,5)&amp;"?",상장회사_byKRX!$B$2:$B$2380,0),1)</f>
        <v>033001</v>
      </c>
      <c r="G326" t="str">
        <f>INDEX(상장회사_byKRX!$E$2:$E$2380,MATCH(MID($B326,1,5)&amp;"?",상장회사_byKRX!$B$2:$B$2380,0),1)</f>
        <v>자동차용 엔진 및 자동차 제조업</v>
      </c>
      <c r="H326" t="str">
        <f>INDEX(상장법인목록_byKRX!$D$2:$D$2380,MATCH(MID($B326,1,5)&amp;"?",상장법인목록_byKRX!$B$2:$B$23800,0),1)</f>
        <v>승용차,중대형버스,트럭,민수특수차량,군수차량 제조,판매,정비</v>
      </c>
      <c r="I326" s="12" t="str">
        <f>INDEX(상장법인목록_byKRX!$G$2:$G$2380,MATCH(MID($B326,1,5)&amp;"?",상장법인목록_byKRX!$B$2:$B$23800,0),1)</f>
        <v>송호성,최준영(각자 대표이사)</v>
      </c>
      <c r="J326" t="str">
        <f>INDEX(상장회사_byKRX!$J$2:$J$2380,MATCH(MID($B326,1,5)&amp;"?",상장회사_byKRX!$B$2:$B$2380,0),1)</f>
        <v>02-3464-1114</v>
      </c>
      <c r="K326" s="13">
        <f>INDEX(상장법인목록_byKRX!$E$2:$E$2380,MATCH(MID($B326,1,5)&amp;"?",상장법인목록_byKRX!$B$2:$B$23800,0),1)</f>
        <v>26866</v>
      </c>
      <c r="L326" s="14" t="str">
        <f>LEFT(INDEX(상장법인목록_byKRX!$F$2:$F$2380,MATCH(MID($B326,1,5)&amp;"?",상장법인목록_byKRX!$B$2:$B$23800,0),1),2)</f>
        <v>12</v>
      </c>
      <c r="M326" t="str">
        <f>INDEX(상장회사_byKRX!$K$2:$K$2380,MATCH(MID($B326,1,5)&amp;"?",상장회사_byKRX!$B$2:$B$2380,0),1)</f>
        <v>서울특별시 서초구 헌릉로 12 기아자동차</v>
      </c>
      <c r="N326" s="12" t="str">
        <f>INDEX(상장법인목록_byKRX!$H$2:$H$2380,MATCH(MID($B326,1,5)&amp;"?",상장법인목록_byKRX!$B$2:$B$23800,0),1)</f>
        <v>http://www.kia.co.kr</v>
      </c>
      <c r="O326" s="12" t="str">
        <f>INDEX(상장법인목록_byKRX!$I$2:$I$2380,MATCH(MID($B326,1,5)&amp;"?",상장법인목록_byKRX!$B$2:$B$23800,0),1)</f>
        <v>서울특별시</v>
      </c>
    </row>
    <row r="327" spans="1:15">
      <c r="A327">
        <v>326</v>
      </c>
      <c r="B327" t="str">
        <f>상장종목_byKRX!A327</f>
        <v>024110</v>
      </c>
      <c r="C327" t="str">
        <f>상장종목_byKRX!B327</f>
        <v>기업은행</v>
      </c>
      <c r="D327" t="str">
        <f>INDEX(상장회사_byKRX!$C$2:$C$2380,MATCH(MID($B327,1,5)&amp;"?",상장회사_byKRX!$B$2:$B$2380,0),1)</f>
        <v>기업은행</v>
      </c>
      <c r="E327" t="str">
        <f>MID(상장종목_byKRX!$N327,SEARCH("(",상장종목_byKRX!$N327)+1,3)</f>
        <v>KRW</v>
      </c>
      <c r="F327" t="str">
        <f>INDEX(상장회사_byKRX!$D$2:$D$2380,MATCH(MID($B327,1,5)&amp;"?",상장회사_byKRX!$B$2:$B$2380,0),1)</f>
        <v>116401</v>
      </c>
      <c r="G327" t="str">
        <f>INDEX(상장회사_byKRX!$E$2:$E$2380,MATCH(MID($B327,1,5)&amp;"?",상장회사_byKRX!$B$2:$B$2380,0),1)</f>
        <v>은행 및 저축기관</v>
      </c>
      <c r="H327" t="str">
        <f>INDEX(상장법인목록_byKRX!$D$2:$D$2380,MATCH(MID($B327,1,5)&amp;"?",상장법인목록_byKRX!$B$2:$B$23800,0),1)</f>
        <v>은행업</v>
      </c>
      <c r="I327" s="12" t="str">
        <f>INDEX(상장법인목록_byKRX!$G$2:$G$2380,MATCH(MID($B327,1,5)&amp;"?",상장법인목록_byKRX!$B$2:$B$23800,0),1)</f>
        <v>윤종원</v>
      </c>
      <c r="J327" t="str">
        <f>INDEX(상장회사_byKRX!$J$2:$J$2380,MATCH(MID($B327,1,5)&amp;"?",상장회사_byKRX!$B$2:$B$2380,0),1)</f>
        <v>02-729-6114</v>
      </c>
      <c r="K327" s="13">
        <f>INDEX(상장법인목록_byKRX!$E$2:$E$2380,MATCH(MID($B327,1,5)&amp;"?",상장법인목록_byKRX!$B$2:$B$23800,0),1)</f>
        <v>37979</v>
      </c>
      <c r="L327" s="14" t="str">
        <f>LEFT(INDEX(상장법인목록_byKRX!$F$2:$F$2380,MATCH(MID($B327,1,5)&amp;"?",상장법인목록_byKRX!$B$2:$B$23800,0),1),2)</f>
        <v>12</v>
      </c>
      <c r="M327" t="str">
        <f>INDEX(상장회사_byKRX!$K$2:$K$2380,MATCH(MID($B327,1,5)&amp;"?",상장회사_byKRX!$B$2:$B$2380,0),1)</f>
        <v>서울특별시 중구 을지로 79 중소기업은행본점</v>
      </c>
      <c r="N327" s="12" t="str">
        <f>INDEX(상장법인목록_byKRX!$H$2:$H$2380,MATCH(MID($B327,1,5)&amp;"?",상장법인목록_byKRX!$B$2:$B$23800,0),1)</f>
        <v>http://www.kiupbank.co.kr</v>
      </c>
      <c r="O327" s="12" t="str">
        <f>INDEX(상장법인목록_byKRX!$I$2:$I$2380,MATCH(MID($B327,1,5)&amp;"?",상장법인목록_byKRX!$B$2:$B$23800,0),1)</f>
        <v>서울특별시</v>
      </c>
    </row>
    <row r="328" spans="1:15">
      <c r="A328">
        <v>327</v>
      </c>
      <c r="B328" t="str">
        <f>상장종목_byKRX!A328</f>
        <v>013700</v>
      </c>
      <c r="C328" t="str">
        <f>상장종목_byKRX!B328</f>
        <v>까뮤이앤씨</v>
      </c>
      <c r="D328" t="str">
        <f>INDEX(상장회사_byKRX!$C$2:$C$2380,MATCH(MID($B328,1,5)&amp;"?",상장회사_byKRX!$B$2:$B$2380,0),1)</f>
        <v>까뮤이앤씨</v>
      </c>
      <c r="E328" t="str">
        <f>MID(상장종목_byKRX!$N328,SEARCH("(",상장종목_byKRX!$N328)+1,3)</f>
        <v>KRW</v>
      </c>
      <c r="F328" t="str">
        <f>INDEX(상장회사_byKRX!$D$2:$D$2380,MATCH(MID($B328,1,5)&amp;"?",상장회사_byKRX!$B$2:$B$2380,0),1)</f>
        <v>064101</v>
      </c>
      <c r="G328" t="str">
        <f>INDEX(상장회사_byKRX!$E$2:$E$2380,MATCH(MID($B328,1,5)&amp;"?",상장회사_byKRX!$B$2:$B$2380,0),1)</f>
        <v>건물 건설업</v>
      </c>
      <c r="H328" t="str">
        <f>INDEX(상장법인목록_byKRX!$D$2:$D$2380,MATCH(MID($B328,1,5)&amp;"?",상장법인목록_byKRX!$B$2:$B$23800,0),1)</f>
        <v>토목공사,건축공사/부동산 임대</v>
      </c>
      <c r="I328" s="12" t="str">
        <f>INDEX(상장법인목록_byKRX!$G$2:$G$2380,MATCH(MID($B328,1,5)&amp;"?",상장법인목록_byKRX!$B$2:$B$23800,0),1)</f>
        <v>손병재</v>
      </c>
      <c r="J328" t="str">
        <f>INDEX(상장회사_byKRX!$J$2:$J$2380,MATCH(MID($B328,1,5)&amp;"?",상장회사_byKRX!$B$2:$B$2380,0),1)</f>
        <v>031-633-9114</v>
      </c>
      <c r="K328" s="13">
        <f>INDEX(상장법인목록_byKRX!$E$2:$E$2380,MATCH(MID($B328,1,5)&amp;"?",상장법인목록_byKRX!$B$2:$B$23800,0),1)</f>
        <v>32842</v>
      </c>
      <c r="L328" s="14" t="str">
        <f>LEFT(INDEX(상장법인목록_byKRX!$F$2:$F$2380,MATCH(MID($B328,1,5)&amp;"?",상장법인목록_byKRX!$B$2:$B$23800,0),1),2)</f>
        <v>12</v>
      </c>
      <c r="M328" t="str">
        <f>INDEX(상장회사_byKRX!$K$2:$K$2380,MATCH(MID($B328,1,5)&amp;"?",상장회사_byKRX!$B$2:$B$2380,0),1)</f>
        <v>경기도 이천시 대월면 경충대로 1937번길 57 </v>
      </c>
      <c r="N328" s="12" t="str">
        <f>INDEX(상장법인목록_byKRX!$H$2:$H$2380,MATCH(MID($B328,1,5)&amp;"?",상장법인목록_byKRX!$B$2:$B$23800,0),1)</f>
        <v>http://www.camusenc.com</v>
      </c>
      <c r="O328" s="12" t="str">
        <f>INDEX(상장법인목록_byKRX!$I$2:$I$2380,MATCH(MID($B328,1,5)&amp;"?",상장법인목록_byKRX!$B$2:$B$23800,0),1)</f>
        <v>경기도</v>
      </c>
    </row>
    <row r="329" spans="1:15">
      <c r="A329">
        <v>328</v>
      </c>
      <c r="B329" t="str">
        <f>상장종목_byKRX!A329</f>
        <v>308100</v>
      </c>
      <c r="C329" t="str">
        <f>상장종목_byKRX!B329</f>
        <v>까스텔바작</v>
      </c>
      <c r="D329" t="str">
        <f>INDEX(상장회사_byKRX!$C$2:$C$2380,MATCH(MID($B329,1,5)&amp;"?",상장회사_byKRX!$B$2:$B$2380,0),1)</f>
        <v>까스텔바작</v>
      </c>
      <c r="E329" t="str">
        <f>MID(상장종목_byKRX!$N329,SEARCH("(",상장종목_byKRX!$N329)+1,3)</f>
        <v>KRW</v>
      </c>
      <c r="F329" t="str">
        <f>INDEX(상장회사_byKRX!$D$2:$D$2380,MATCH(MID($B329,1,5)&amp;"?",상장회사_byKRX!$B$2:$B$2380,0),1)</f>
        <v>074704</v>
      </c>
      <c r="G329" t="str">
        <f>INDEX(상장회사_byKRX!$E$2:$E$2380,MATCH(MID($B329,1,5)&amp;"?",상장회사_byKRX!$B$2:$B$2380,0),1)</f>
        <v>섬유, 의복, 신발 및 가죽제품 소매업</v>
      </c>
      <c r="H329" t="str">
        <f>INDEX(상장법인목록_byKRX!$D$2:$D$2380,MATCH(MID($B329,1,5)&amp;"?",상장법인목록_byKRX!$B$2:$B$23800,0),1)</f>
        <v>골프의류 및 골프잡화</v>
      </c>
      <c r="I329" s="12" t="str">
        <f>INDEX(상장법인목록_byKRX!$G$2:$G$2380,MATCH(MID($B329,1,5)&amp;"?",상장법인목록_byKRX!$B$2:$B$23800,0),1)</f>
        <v>권영숭</v>
      </c>
      <c r="J329" t="str">
        <f>INDEX(상장회사_byKRX!$J$2:$J$2380,MATCH(MID($B329,1,5)&amp;"?",상장회사_byKRX!$B$2:$B$2380,0),1)</f>
        <v>02-3498-0330</v>
      </c>
      <c r="K329" s="13">
        <f>INDEX(상장법인목록_byKRX!$E$2:$E$2380,MATCH(MID($B329,1,5)&amp;"?",상장법인목록_byKRX!$B$2:$B$23800,0),1)</f>
        <v>43626</v>
      </c>
      <c r="L329" s="14" t="str">
        <f>LEFT(INDEX(상장법인목록_byKRX!$F$2:$F$2380,MATCH(MID($B329,1,5)&amp;"?",상장법인목록_byKRX!$B$2:$B$23800,0),1),2)</f>
        <v>12</v>
      </c>
      <c r="M329" t="str">
        <f>INDEX(상장회사_byKRX!$K$2:$K$2380,MATCH(MID($B329,1,5)&amp;"?",상장회사_byKRX!$B$2:$B$2380,0),1)</f>
        <v>서울특별시 강남구 논현로 322 </v>
      </c>
      <c r="N329" s="12" t="str">
        <f>INDEX(상장법인목록_byKRX!$H$2:$H$2380,MATCH(MID($B329,1,5)&amp;"?",상장법인목록_byKRX!$B$2:$B$23800,0),1)</f>
        <v>http://www.castelbajac.com</v>
      </c>
      <c r="O329" s="12" t="str">
        <f>INDEX(상장법인목록_byKRX!$I$2:$I$2380,MATCH(MID($B329,1,5)&amp;"?",상장법인목록_byKRX!$B$2:$B$23800,0),1)</f>
        <v>서울특별시</v>
      </c>
    </row>
    <row r="330" spans="1:15">
      <c r="A330">
        <v>329</v>
      </c>
      <c r="B330" t="str">
        <f>상장종목_byKRX!A330</f>
        <v>004540</v>
      </c>
      <c r="C330" t="str">
        <f>상장종목_byKRX!B330</f>
        <v>깨끗한나라</v>
      </c>
      <c r="D330" t="str">
        <f>INDEX(상장회사_byKRX!$C$2:$C$2380,MATCH(MID($B330,1,5)&amp;"?",상장회사_byKRX!$B$2:$B$2380,0),1)</f>
        <v>깨끗한나라</v>
      </c>
      <c r="E330" t="str">
        <f>MID(상장종목_byKRX!$N330,SEARCH("(",상장종목_byKRX!$N330)+1,3)</f>
        <v>KRW</v>
      </c>
      <c r="F330" t="str">
        <f>INDEX(상장회사_byKRX!$D$2:$D$2380,MATCH(MID($B330,1,5)&amp;"?",상장회사_byKRX!$B$2:$B$2380,0),1)</f>
        <v>031701</v>
      </c>
      <c r="G330" t="str">
        <f>INDEX(상장회사_byKRX!$E$2:$E$2380,MATCH(MID($B330,1,5)&amp;"?",상장회사_byKRX!$B$2:$B$2380,0),1)</f>
        <v>펄프, 종이 및 판지 제조업</v>
      </c>
      <c r="H330" t="str">
        <f>INDEX(상장법인목록_byKRX!$D$2:$D$2380,MATCH(MID($B330,1,5)&amp;"?",상장법인목록_byKRX!$B$2:$B$23800,0),1)</f>
        <v>펄프,판지원지,화장지 제조,수출입</v>
      </c>
      <c r="I330" s="12" t="str">
        <f>INDEX(상장법인목록_byKRX!$G$2:$G$2380,MATCH(MID($B330,1,5)&amp;"?",상장법인목록_byKRX!$B$2:$B$23800,0),1)</f>
        <v>최현수, 김민환</v>
      </c>
      <c r="J330" t="str">
        <f>INDEX(상장회사_byKRX!$J$2:$J$2380,MATCH(MID($B330,1,5)&amp;"?",상장회사_byKRX!$B$2:$B$2380,0),1)</f>
        <v>02-2270-9200</v>
      </c>
      <c r="K330" s="13">
        <f>INDEX(상장법인목록_byKRX!$E$2:$E$2380,MATCH(MID($B330,1,5)&amp;"?",상장법인목록_byKRX!$B$2:$B$23800,0),1)</f>
        <v>27570</v>
      </c>
      <c r="L330" s="14" t="str">
        <f>LEFT(INDEX(상장법인목록_byKRX!$F$2:$F$2380,MATCH(MID($B330,1,5)&amp;"?",상장법인목록_byKRX!$B$2:$B$23800,0),1),2)</f>
        <v>12</v>
      </c>
      <c r="M330" t="str">
        <f>INDEX(상장회사_byKRX!$K$2:$K$2380,MATCH(MID($B330,1,5)&amp;"?",상장회사_byKRX!$B$2:$B$2380,0),1)</f>
        <v>서울특별시 용산구 한남대로 98 일신빌딩 4층</v>
      </c>
      <c r="N330" s="12" t="str">
        <f>INDEX(상장법인목록_byKRX!$H$2:$H$2380,MATCH(MID($B330,1,5)&amp;"?",상장법인목록_byKRX!$B$2:$B$23800,0),1)</f>
        <v>http://www.kleannara.com</v>
      </c>
      <c r="O330" s="12" t="str">
        <f>INDEX(상장법인목록_byKRX!$I$2:$I$2380,MATCH(MID($B330,1,5)&amp;"?",상장법인목록_byKRX!$B$2:$B$23800,0),1)</f>
        <v>서울특별시</v>
      </c>
    </row>
    <row r="331" spans="1:15">
      <c r="A331">
        <v>330</v>
      </c>
      <c r="B331" t="str">
        <f>상장종목_byKRX!A331</f>
        <v>004545</v>
      </c>
      <c r="C331" t="str">
        <f>상장종목_byKRX!B331</f>
        <v>깨끗한나라우</v>
      </c>
      <c r="D331" t="str">
        <f>INDEX(상장회사_byKRX!$C$2:$C$2380,MATCH(MID($B331,1,5)&amp;"?",상장회사_byKRX!$B$2:$B$2380,0),1)</f>
        <v>깨끗한나라</v>
      </c>
      <c r="E331" t="str">
        <f>MID(상장종목_byKRX!$N331,SEARCH("(",상장종목_byKRX!$N331)+1,3)</f>
        <v>KRW</v>
      </c>
      <c r="F331" t="str">
        <f>INDEX(상장회사_byKRX!$D$2:$D$2380,MATCH(MID($B331,1,5)&amp;"?",상장회사_byKRX!$B$2:$B$2380,0),1)</f>
        <v>031701</v>
      </c>
      <c r="G331" t="str">
        <f>INDEX(상장회사_byKRX!$E$2:$E$2380,MATCH(MID($B331,1,5)&amp;"?",상장회사_byKRX!$B$2:$B$2380,0),1)</f>
        <v>펄프, 종이 및 판지 제조업</v>
      </c>
      <c r="H331" t="str">
        <f>INDEX(상장법인목록_byKRX!$D$2:$D$2380,MATCH(MID($B331,1,5)&amp;"?",상장법인목록_byKRX!$B$2:$B$23800,0),1)</f>
        <v>펄프,판지원지,화장지 제조,수출입</v>
      </c>
      <c r="I331" s="12" t="str">
        <f>INDEX(상장법인목록_byKRX!$G$2:$G$2380,MATCH(MID($B331,1,5)&amp;"?",상장법인목록_byKRX!$B$2:$B$23800,0),1)</f>
        <v>최현수, 김민환</v>
      </c>
      <c r="J331" t="str">
        <f>INDEX(상장회사_byKRX!$J$2:$J$2380,MATCH(MID($B331,1,5)&amp;"?",상장회사_byKRX!$B$2:$B$2380,0),1)</f>
        <v>02-2270-9200</v>
      </c>
      <c r="K331" s="13">
        <f>INDEX(상장법인목록_byKRX!$E$2:$E$2380,MATCH(MID($B331,1,5)&amp;"?",상장법인목록_byKRX!$B$2:$B$23800,0),1)</f>
        <v>27570</v>
      </c>
      <c r="L331" s="14" t="str">
        <f>LEFT(INDEX(상장법인목록_byKRX!$F$2:$F$2380,MATCH(MID($B331,1,5)&amp;"?",상장법인목록_byKRX!$B$2:$B$23800,0),1),2)</f>
        <v>12</v>
      </c>
      <c r="M331" t="str">
        <f>INDEX(상장회사_byKRX!$K$2:$K$2380,MATCH(MID($B331,1,5)&amp;"?",상장회사_byKRX!$B$2:$B$2380,0),1)</f>
        <v>서울특별시 용산구 한남대로 98 일신빌딩 4층</v>
      </c>
      <c r="N331" s="12" t="str">
        <f>INDEX(상장법인목록_byKRX!$H$2:$H$2380,MATCH(MID($B331,1,5)&amp;"?",상장법인목록_byKRX!$B$2:$B$23800,0),1)</f>
        <v>http://www.kleannara.com</v>
      </c>
      <c r="O331" s="12" t="str">
        <f>INDEX(상장법인목록_byKRX!$I$2:$I$2380,MATCH(MID($B331,1,5)&amp;"?",상장법인목록_byKRX!$B$2:$B$23800,0),1)</f>
        <v>서울특별시</v>
      </c>
    </row>
    <row r="332" spans="1:15">
      <c r="A332">
        <v>331</v>
      </c>
      <c r="B332" t="str">
        <f>상장종목_byKRX!A332</f>
        <v>187790</v>
      </c>
      <c r="C332" t="str">
        <f>상장종목_byKRX!B332</f>
        <v>나노</v>
      </c>
      <c r="D332" t="str">
        <f>INDEX(상장회사_byKRX!$C$2:$C$2380,MATCH(MID($B332,1,5)&amp;"?",상장회사_byKRX!$B$2:$B$2380,0),1)</f>
        <v>나노</v>
      </c>
      <c r="E332" t="str">
        <f>MID(상장종목_byKRX!$N332,SEARCH("(",상장종목_byKRX!$N332)+1,3)</f>
        <v>KRW</v>
      </c>
      <c r="F332" t="str">
        <f>INDEX(상장회사_byKRX!$D$2:$D$2380,MATCH(MID($B332,1,5)&amp;"?",상장회사_byKRX!$B$2:$B$2380,0),1)</f>
        <v>032001</v>
      </c>
      <c r="G332" t="str">
        <f>INDEX(상장회사_byKRX!$E$2:$E$2380,MATCH(MID($B332,1,5)&amp;"?",상장회사_byKRX!$B$2:$B$2380,0),1)</f>
        <v>기초 화학물질 제조업</v>
      </c>
      <c r="H332" t="str">
        <f>INDEX(상장법인목록_byKRX!$D$2:$D$2380,MATCH(MID($B332,1,5)&amp;"?",상장법인목록_byKRX!$B$2:$B$23800,0),1)</f>
        <v>세라믹스제품</v>
      </c>
      <c r="I332" s="12" t="str">
        <f>INDEX(상장법인목록_byKRX!$G$2:$G$2380,MATCH(MID($B332,1,5)&amp;"?",상장법인목록_byKRX!$B$2:$B$23800,0),1)</f>
        <v>신동우</v>
      </c>
      <c r="J332" t="str">
        <f>INDEX(상장회사_byKRX!$J$2:$J$2380,MATCH(MID($B332,1,5)&amp;"?",상장회사_byKRX!$B$2:$B$2380,0),1)</f>
        <v>054-533-5887</v>
      </c>
      <c r="K332" s="13">
        <f>INDEX(상장법인목록_byKRX!$E$2:$E$2380,MATCH(MID($B332,1,5)&amp;"?",상장법인목록_byKRX!$B$2:$B$23800,0),1)</f>
        <v>41767</v>
      </c>
      <c r="L332" s="14" t="str">
        <f>LEFT(INDEX(상장법인목록_byKRX!$F$2:$F$2380,MATCH(MID($B332,1,5)&amp;"?",상장법인목록_byKRX!$B$2:$B$23800,0),1),2)</f>
        <v>12</v>
      </c>
      <c r="M332" t="str">
        <f>INDEX(상장회사_byKRX!$K$2:$K$2380,MATCH(MID($B332,1,5)&amp;"?",상장회사_byKRX!$B$2:$B$2380,0),1)</f>
        <v>경상북도 상주시 청리면 마공공단로 60 -</v>
      </c>
      <c r="N332" s="12" t="str">
        <f>INDEX(상장법인목록_byKRX!$H$2:$H$2380,MATCH(MID($B332,1,5)&amp;"?",상장법인목록_byKRX!$B$2:$B$23800,0),1)</f>
        <v>http://nanoin.com</v>
      </c>
      <c r="O332" s="12" t="str">
        <f>INDEX(상장법인목록_byKRX!$I$2:$I$2380,MATCH(MID($B332,1,5)&amp;"?",상장법인목록_byKRX!$B$2:$B$23800,0),1)</f>
        <v>경상북도</v>
      </c>
    </row>
    <row r="333" spans="1:15">
      <c r="A333">
        <v>332</v>
      </c>
      <c r="B333" t="str">
        <f>상장종목_byKRX!A333</f>
        <v>286750</v>
      </c>
      <c r="C333" t="str">
        <f>상장종목_byKRX!B333</f>
        <v>나노브릭</v>
      </c>
      <c r="D333" t="str">
        <f>INDEX(상장회사_byKRX!$C$2:$C$2380,MATCH(MID($B333,1,5)&amp;"?",상장회사_byKRX!$B$2:$B$2380,0),1)</f>
        <v>나노브릭</v>
      </c>
      <c r="E333" t="str">
        <f>MID(상장종목_byKRX!$N333,SEARCH("(",상장종목_byKRX!$N333)+1,3)</f>
        <v>KRW</v>
      </c>
      <c r="F333" t="str">
        <f>INDEX(상장회사_byKRX!$D$2:$D$2380,MATCH(MID($B333,1,5)&amp;"?",상장회사_byKRX!$B$2:$B$2380,0),1)</f>
        <v>032001</v>
      </c>
      <c r="G333" t="str">
        <f>INDEX(상장회사_byKRX!$E$2:$E$2380,MATCH(MID($B333,1,5)&amp;"?",상장회사_byKRX!$B$2:$B$2380,0),1)</f>
        <v>기초 화학물질 제조업</v>
      </c>
      <c r="H333" t="str">
        <f>INDEX(상장법인목록_byKRX!$D$2:$D$2380,MATCH(MID($B333,1,5)&amp;"?",상장법인목록_byKRX!$B$2:$B$23800,0),1)</f>
        <v>보안응용제품(M-tag 및 M-pac), 보안소재제품(M-secuprint)</v>
      </c>
      <c r="I333" s="12" t="str">
        <f>INDEX(상장법인목록_byKRX!$G$2:$G$2380,MATCH(MID($B333,1,5)&amp;"?",상장법인목록_byKRX!$B$2:$B$23800,0),1)</f>
        <v>주재현</v>
      </c>
      <c r="J333" t="str">
        <f>INDEX(상장회사_byKRX!$J$2:$J$2380,MATCH(MID($B333,1,5)&amp;"?",상장회사_byKRX!$B$2:$B$2380,0),1)</f>
        <v>031-663-9420</v>
      </c>
      <c r="K333" s="13">
        <f>INDEX(상장법인목록_byKRX!$E$2:$E$2380,MATCH(MID($B333,1,5)&amp;"?",상장법인목록_byKRX!$B$2:$B$23800,0),1)</f>
        <v>43696</v>
      </c>
      <c r="L333" s="14" t="str">
        <f>LEFT(INDEX(상장법인목록_byKRX!$F$2:$F$2380,MATCH(MID($B333,1,5)&amp;"?",상장법인목록_byKRX!$B$2:$B$23800,0),1),2)</f>
        <v>12</v>
      </c>
      <c r="M333" t="str">
        <f>INDEX(상장회사_byKRX!$K$2:$K$2380,MATCH(MID($B333,1,5)&amp;"?",상장회사_byKRX!$B$2:$B$2380,0),1)</f>
        <v>경기도 평택시 산단로52번길 68 </v>
      </c>
      <c r="N333" s="12" t="str">
        <f>INDEX(상장법인목록_byKRX!$H$2:$H$2380,MATCH(MID($B333,1,5)&amp;"?",상장법인목록_byKRX!$B$2:$B$23800,0),1)</f>
        <v>http://www.nanobrick.co.kr</v>
      </c>
      <c r="O333" s="12" t="str">
        <f>INDEX(상장법인목록_byKRX!$I$2:$I$2380,MATCH(MID($B333,1,5)&amp;"?",상장법인목록_byKRX!$B$2:$B$23800,0),1)</f>
        <v>경기도</v>
      </c>
    </row>
    <row r="334" spans="1:15">
      <c r="A334">
        <v>333</v>
      </c>
      <c r="B334" t="str">
        <f>상장종목_byKRX!A334</f>
        <v>151910</v>
      </c>
      <c r="C334" t="str">
        <f>상장종목_byKRX!B334</f>
        <v>나노스</v>
      </c>
      <c r="D334" t="str">
        <f>INDEX(상장회사_byKRX!$C$2:$C$2380,MATCH(MID($B334,1,5)&amp;"?",상장회사_byKRX!$B$2:$B$2380,0),1)</f>
        <v>나노스</v>
      </c>
      <c r="E334" t="str">
        <f>MID(상장종목_byKRX!$N334,SEARCH("(",상장종목_byKRX!$N334)+1,3)</f>
        <v>KRW</v>
      </c>
      <c r="F334" t="str">
        <f>INDEX(상장회사_byKRX!$D$2:$D$2380,MATCH(MID($B334,1,5)&amp;"?",상장회사_byKRX!$B$2:$B$2380,0),1)</f>
        <v>032602</v>
      </c>
      <c r="G334" t="str">
        <f>INDEX(상장회사_byKRX!$E$2:$E$2380,MATCH(MID($B334,1,5)&amp;"?",상장회사_byKRX!$B$2:$B$2380,0),1)</f>
        <v>전자부품 제조업</v>
      </c>
      <c r="H334" t="str">
        <f>INDEX(상장법인목록_byKRX!$D$2:$D$2380,MATCH(MID($B334,1,5)&amp;"?",상장법인목록_byKRX!$B$2:$B$23800,0),1)</f>
        <v>Blue Filter, IR Filter, Camera Module</v>
      </c>
      <c r="I334" s="12" t="str">
        <f>INDEX(상장법인목록_byKRX!$G$2:$G$2380,MATCH(MID($B334,1,5)&amp;"?",상장법인목록_byKRX!$B$2:$B$23800,0),1)</f>
        <v>양선길</v>
      </c>
      <c r="J334" t="str">
        <f>INDEX(상장회사_byKRX!$J$2:$J$2380,MATCH(MID($B334,1,5)&amp;"?",상장회사_byKRX!$B$2:$B$2380,0),1)</f>
        <v>031-240-3900</v>
      </c>
      <c r="K334" s="13">
        <f>INDEX(상장법인목록_byKRX!$E$2:$E$2380,MATCH(MID($B334,1,5)&amp;"?",상장법인목록_byKRX!$B$2:$B$23800,0),1)</f>
        <v>41123</v>
      </c>
      <c r="L334" s="14" t="str">
        <f>LEFT(INDEX(상장법인목록_byKRX!$F$2:$F$2380,MATCH(MID($B334,1,5)&amp;"?",상장법인목록_byKRX!$B$2:$B$23800,0),1),2)</f>
        <v>12</v>
      </c>
      <c r="M334" t="str">
        <f>INDEX(상장회사_byKRX!$K$2:$K$2380,MATCH(MID($B334,1,5)&amp;"?",상장회사_byKRX!$B$2:$B$2380,0),1)</f>
        <v>경기도 화성시 마도면 마도공단로2길 4 -</v>
      </c>
      <c r="N334" s="12" t="str">
        <f>INDEX(상장법인목록_byKRX!$H$2:$H$2380,MATCH(MID($B334,1,5)&amp;"?",상장법인목록_byKRX!$B$2:$B$23800,0),1)</f>
        <v>http://www.nanosm.com</v>
      </c>
      <c r="O334" s="12" t="str">
        <f>INDEX(상장법인목록_byKRX!$I$2:$I$2380,MATCH(MID($B334,1,5)&amp;"?",상장법인목록_byKRX!$B$2:$B$23800,0),1)</f>
        <v>경기도</v>
      </c>
    </row>
    <row r="335" spans="1:15">
      <c r="A335">
        <v>334</v>
      </c>
      <c r="B335" t="str">
        <f>상장종목_byKRX!A335</f>
        <v>121600</v>
      </c>
      <c r="C335" t="str">
        <f>상장종목_byKRX!B335</f>
        <v>나노신소재</v>
      </c>
      <c r="D335" t="str">
        <f>INDEX(상장회사_byKRX!$C$2:$C$2380,MATCH(MID($B335,1,5)&amp;"?",상장회사_byKRX!$B$2:$B$2380,0),1)</f>
        <v>나노신소재</v>
      </c>
      <c r="E335" t="str">
        <f>MID(상장종목_byKRX!$N335,SEARCH("(",상장종목_byKRX!$N335)+1,3)</f>
        <v>KRW</v>
      </c>
      <c r="F335" t="str">
        <f>INDEX(상장회사_byKRX!$D$2:$D$2380,MATCH(MID($B335,1,5)&amp;"?",상장회사_byKRX!$B$2:$B$2380,0),1)</f>
        <v>032004</v>
      </c>
      <c r="G335" t="str">
        <f>INDEX(상장회사_byKRX!$E$2:$E$2380,MATCH(MID($B335,1,5)&amp;"?",상장회사_byKRX!$B$2:$B$2380,0),1)</f>
        <v>기타 화학제품 제조업</v>
      </c>
      <c r="H335" t="str">
        <f>INDEX(상장법인목록_byKRX!$D$2:$D$2380,MATCH(MID($B335,1,5)&amp;"?",상장법인목록_byKRX!$B$2:$B$23800,0),1)</f>
        <v>인듐계 산화물 TCO Target, 반도체 CMP Slurry 등</v>
      </c>
      <c r="I335" s="12" t="str">
        <f>INDEX(상장법인목록_byKRX!$G$2:$G$2380,MATCH(MID($B335,1,5)&amp;"?",상장법인목록_byKRX!$B$2:$B$23800,0),1)</f>
        <v>박장우</v>
      </c>
      <c r="J335" t="str">
        <f>INDEX(상장회사_byKRX!$J$2:$J$2380,MATCH(MID($B335,1,5)&amp;"?",상장회사_byKRX!$B$2:$B$2380,0),1)</f>
        <v>044-275-6966</v>
      </c>
      <c r="K335" s="13">
        <f>INDEX(상장법인목록_byKRX!$E$2:$E$2380,MATCH(MID($B335,1,5)&amp;"?",상장법인목록_byKRX!$B$2:$B$23800,0),1)</f>
        <v>40583</v>
      </c>
      <c r="L335" s="14" t="str">
        <f>LEFT(INDEX(상장법인목록_byKRX!$F$2:$F$2380,MATCH(MID($B335,1,5)&amp;"?",상장법인목록_byKRX!$B$2:$B$23800,0),1),2)</f>
        <v>12</v>
      </c>
      <c r="M335" t="str">
        <f>INDEX(상장회사_byKRX!$K$2:$K$2380,MATCH(MID($B335,1,5)&amp;"?",상장회사_byKRX!$B$2:$B$2380,0),1)</f>
        <v>세종특별자치시   부강면 금호안골길 78 부용지방산업단지내</v>
      </c>
      <c r="N335" s="12" t="str">
        <f>INDEX(상장법인목록_byKRX!$H$2:$H$2380,MATCH(MID($B335,1,5)&amp;"?",상장법인목록_byKRX!$B$2:$B$23800,0),1)</f>
        <v>http://anapro.com</v>
      </c>
      <c r="O335" s="12" t="str">
        <f>INDEX(상장법인목록_byKRX!$I$2:$I$2380,MATCH(MID($B335,1,5)&amp;"?",상장법인목록_byKRX!$B$2:$B$23800,0),1)</f>
        <v>세종특별자치시</v>
      </c>
    </row>
    <row r="336" spans="1:15">
      <c r="A336">
        <v>335</v>
      </c>
      <c r="B336" t="str">
        <f>상장종목_byKRX!A336</f>
        <v>039860</v>
      </c>
      <c r="C336" t="str">
        <f>상장종목_byKRX!B336</f>
        <v>나노엔텍</v>
      </c>
      <c r="D336" t="str">
        <f>INDEX(상장회사_byKRX!$C$2:$C$2380,MATCH(MID($B336,1,5)&amp;"?",상장회사_byKRX!$B$2:$B$2380,0),1)</f>
        <v>나노엔텍</v>
      </c>
      <c r="E336" t="str">
        <f>MID(상장종목_byKRX!$N336,SEARCH("(",상장종목_byKRX!$N336)+1,3)</f>
        <v>KRW</v>
      </c>
      <c r="F336" t="str">
        <f>INDEX(상장회사_byKRX!$D$2:$D$2380,MATCH(MID($B336,1,5)&amp;"?",상장회사_byKRX!$B$2:$B$2380,0),1)</f>
        <v>032701</v>
      </c>
      <c r="G336" t="str">
        <f>INDEX(상장회사_byKRX!$E$2:$E$2380,MATCH(MID($B336,1,5)&amp;"?",상장회사_byKRX!$B$2:$B$2380,0),1)</f>
        <v>의료용 기기 제조업</v>
      </c>
      <c r="H336" t="str">
        <f>INDEX(상장법인목록_byKRX!$D$2:$D$2380,MATCH(MID($B336,1,5)&amp;"?",상장법인목록_byKRX!$B$2:$B$23800,0),1)</f>
        <v>의료기기 및 실험기기</v>
      </c>
      <c r="I336" s="12" t="str">
        <f>INDEX(상장법인목록_byKRX!$G$2:$G$2380,MATCH(MID($B336,1,5)&amp;"?",상장법인목록_byKRX!$B$2:$B$23800,0),1)</f>
        <v>정찬일</v>
      </c>
      <c r="J336" t="str">
        <f>INDEX(상장회사_byKRX!$J$2:$J$2380,MATCH(MID($B336,1,5)&amp;"?",상장회사_byKRX!$B$2:$B$2380,0),1)</f>
        <v>02-6220-7728</v>
      </c>
      <c r="K336" s="13">
        <f>INDEX(상장법인목록_byKRX!$E$2:$E$2380,MATCH(MID($B336,1,5)&amp;"?",상장법인목록_byKRX!$B$2:$B$23800,0),1)</f>
        <v>36754</v>
      </c>
      <c r="L336" s="14" t="str">
        <f>LEFT(INDEX(상장법인목록_byKRX!$F$2:$F$2380,MATCH(MID($B336,1,5)&amp;"?",상장법인목록_byKRX!$B$2:$B$23800,0),1),2)</f>
        <v>12</v>
      </c>
      <c r="M336" t="str">
        <f>INDEX(상장회사_byKRX!$K$2:$K$2380,MATCH(MID($B336,1,5)&amp;"?",상장회사_byKRX!$B$2:$B$2380,0),1)</f>
        <v>서울특별시 구로구  디지털로26길 5 에이스하이엔드타워1차 1210호</v>
      </c>
      <c r="N336" s="12" t="str">
        <f>INDEX(상장법인목록_byKRX!$H$2:$H$2380,MATCH(MID($B336,1,5)&amp;"?",상장법인목록_byKRX!$B$2:$B$23800,0),1)</f>
        <v>http://www.nanoentek.com</v>
      </c>
      <c r="O336" s="12" t="str">
        <f>INDEX(상장법인목록_byKRX!$I$2:$I$2380,MATCH(MID($B336,1,5)&amp;"?",상장법인목록_byKRX!$B$2:$B$23800,0),1)</f>
        <v>서울특별시</v>
      </c>
    </row>
    <row r="337" spans="1:15">
      <c r="A337">
        <v>336</v>
      </c>
      <c r="B337" t="str">
        <f>상장종목_byKRX!A337</f>
        <v>091970</v>
      </c>
      <c r="C337" t="str">
        <f>상장종목_byKRX!B337</f>
        <v>나노캠텍</v>
      </c>
      <c r="D337" t="str">
        <f>INDEX(상장회사_byKRX!$C$2:$C$2380,MATCH(MID($B337,1,5)&amp;"?",상장회사_byKRX!$B$2:$B$2380,0),1)</f>
        <v>나노캠텍</v>
      </c>
      <c r="E337" t="str">
        <f>MID(상장종목_byKRX!$N337,SEARCH("(",상장종목_byKRX!$N337)+1,3)</f>
        <v>KRW</v>
      </c>
      <c r="F337" t="str">
        <f>INDEX(상장회사_byKRX!$D$2:$D$2380,MATCH(MID($B337,1,5)&amp;"?",상장회사_byKRX!$B$2:$B$2380,0),1)</f>
        <v>032202</v>
      </c>
      <c r="G337" t="str">
        <f>INDEX(상장회사_byKRX!$E$2:$E$2380,MATCH(MID($B337,1,5)&amp;"?",상장회사_byKRX!$B$2:$B$2380,0),1)</f>
        <v>플라스틱제품 제조업</v>
      </c>
      <c r="H337" t="str">
        <f>INDEX(상장법인목록_byKRX!$D$2:$D$2380,MATCH(MID($B337,1,5)&amp;"?",상장법인목록_byKRX!$B$2:$B$23800,0),1)</f>
        <v>투명전도성관련제품</v>
      </c>
      <c r="I337" s="12" t="str">
        <f>INDEX(상장법인목록_byKRX!$G$2:$G$2380,MATCH(MID($B337,1,5)&amp;"?",상장법인목록_byKRX!$B$2:$B$23800,0),1)</f>
        <v>원재석</v>
      </c>
      <c r="J337" t="str">
        <f>INDEX(상장회사_byKRX!$J$2:$J$2380,MATCH(MID($B337,1,5)&amp;"?",상장회사_byKRX!$B$2:$B$2380,0),1)</f>
        <v>031-671-9466</v>
      </c>
      <c r="K337" s="13">
        <f>INDEX(상장법인목록_byKRX!$E$2:$E$2380,MATCH(MID($B337,1,5)&amp;"?",상장법인목록_byKRX!$B$2:$B$23800,0),1)</f>
        <v>39112</v>
      </c>
      <c r="L337" s="14" t="str">
        <f>LEFT(INDEX(상장법인목록_byKRX!$F$2:$F$2380,MATCH(MID($B337,1,5)&amp;"?",상장법인목록_byKRX!$B$2:$B$23800,0),1),2)</f>
        <v>12</v>
      </c>
      <c r="M337" t="str">
        <f>INDEX(상장회사_byKRX!$K$2:$K$2380,MATCH(MID($B337,1,5)&amp;"?",상장회사_byKRX!$B$2:$B$2380,0),1)</f>
        <v>경기도 안성시 양성면 양성로 112 -</v>
      </c>
      <c r="N337" s="12" t="str">
        <f>INDEX(상장법인목록_byKRX!$H$2:$H$2380,MATCH(MID($B337,1,5)&amp;"?",상장법인목록_byKRX!$B$2:$B$23800,0),1)</f>
        <v>http://www.nanosbiz.com</v>
      </c>
      <c r="O337" s="12" t="str">
        <f>INDEX(상장법인목록_byKRX!$I$2:$I$2380,MATCH(MID($B337,1,5)&amp;"?",상장법인목록_byKRX!$B$2:$B$23800,0),1)</f>
        <v>경기도</v>
      </c>
    </row>
    <row r="338" spans="1:15">
      <c r="A338">
        <v>337</v>
      </c>
      <c r="B338" t="str">
        <f>상장종목_byKRX!A338</f>
        <v>244880</v>
      </c>
      <c r="C338" t="str">
        <f>상장종목_byKRX!B338</f>
        <v>나눔테크</v>
      </c>
      <c r="D338" t="str">
        <f>INDEX(상장회사_byKRX!$C$2:$C$2380,MATCH(MID($B338,1,5)&amp;"?",상장회사_byKRX!$B$2:$B$2380,0),1)</f>
        <v>나눔테크</v>
      </c>
      <c r="E338" t="str">
        <f>MID(상장종목_byKRX!$N338,SEARCH("(",상장종목_byKRX!$N338)+1,3)</f>
        <v>KRW</v>
      </c>
      <c r="F338" t="str">
        <f>INDEX(상장회사_byKRX!$D$2:$D$2380,MATCH(MID($B338,1,5)&amp;"?",상장회사_byKRX!$B$2:$B$2380,0),1)</f>
        <v>032701</v>
      </c>
      <c r="G338" t="str">
        <f>INDEX(상장회사_byKRX!$E$2:$E$2380,MATCH(MID($B338,1,5)&amp;"?",상장회사_byKRX!$B$2:$B$2380,0),1)</f>
        <v>의료용 기기 제조업</v>
      </c>
      <c r="H338" t="str">
        <f>INDEX(상장법인목록_byKRX!$D$2:$D$2380,MATCH(MID($B338,1,5)&amp;"?",상장법인목록_byKRX!$B$2:$B$23800,0),1)</f>
        <v>자동심장충격기, 골밀도진단기</v>
      </c>
      <c r="I338" s="12" t="str">
        <f>INDEX(상장법인목록_byKRX!$G$2:$G$2380,MATCH(MID($B338,1,5)&amp;"?",상장법인목록_byKRX!$B$2:$B$23800,0),1)</f>
        <v>최무진</v>
      </c>
      <c r="J338" t="str">
        <f>INDEX(상장회사_byKRX!$J$2:$J$2380,MATCH(MID($B338,1,5)&amp;"?",상장회사_byKRX!$B$2:$B$2380,0),1)</f>
        <v>062-955-8588</v>
      </c>
      <c r="K338" s="13">
        <f>INDEX(상장법인목록_byKRX!$E$2:$E$2380,MATCH(MID($B338,1,5)&amp;"?",상장법인목록_byKRX!$B$2:$B$23800,0),1)</f>
        <v>42522</v>
      </c>
      <c r="L338" s="14" t="str">
        <f>LEFT(INDEX(상장법인목록_byKRX!$F$2:$F$2380,MATCH(MID($B338,1,5)&amp;"?",상장법인목록_byKRX!$B$2:$B$23800,0),1),2)</f>
        <v>12</v>
      </c>
      <c r="M338" t="str">
        <f>INDEX(상장회사_byKRX!$K$2:$K$2380,MATCH(MID($B338,1,5)&amp;"?",상장회사_byKRX!$B$2:$B$2380,0),1)</f>
        <v>광주광역시 북구 첨단벤처소로 57(월출동) </v>
      </c>
      <c r="N338" s="12" t="str">
        <f>INDEX(상장법인목록_byKRX!$H$2:$H$2380,MATCH(MID($B338,1,5)&amp;"?",상장법인목록_byKRX!$B$2:$B$23800,0),1)</f>
        <v>http://www.nanoomtech.co.kr</v>
      </c>
      <c r="O338" s="12" t="str">
        <f>INDEX(상장법인목록_byKRX!$I$2:$I$2380,MATCH(MID($B338,1,5)&amp;"?",상장법인목록_byKRX!$B$2:$B$23800,0),1)</f>
        <v>광주광역시</v>
      </c>
    </row>
    <row r="339" spans="1:15">
      <c r="A339">
        <v>338</v>
      </c>
      <c r="B339" t="str">
        <f>상장종목_byKRX!A339</f>
        <v>288490</v>
      </c>
      <c r="C339" t="str">
        <f>상장종목_byKRX!B339</f>
        <v>나라소프트</v>
      </c>
      <c r="D339" t="str">
        <f>INDEX(상장회사_byKRX!$C$2:$C$2380,MATCH(MID($B339,1,5)&amp;"?",상장회사_byKRX!$B$2:$B$2380,0),1)</f>
        <v>나라소프트</v>
      </c>
      <c r="E339" t="str">
        <f>MID(상장종목_byKRX!$N339,SEARCH("(",상장종목_byKRX!$N339)+1,3)</f>
        <v>KRW</v>
      </c>
      <c r="F339" t="str">
        <f>INDEX(상장회사_byKRX!$D$2:$D$2380,MATCH(MID($B339,1,5)&amp;"?",상장회사_byKRX!$B$2:$B$2380,0),1)</f>
        <v>105802</v>
      </c>
      <c r="G339" t="str">
        <f>INDEX(상장회사_byKRX!$E$2:$E$2380,MATCH(MID($B339,1,5)&amp;"?",상장회사_byKRX!$B$2:$B$2380,0),1)</f>
        <v>소프트웨어 개발 및 공급업</v>
      </c>
      <c r="H339" t="str">
        <f>INDEX(상장법인목록_byKRX!$D$2:$D$2380,MATCH(MID($B339,1,5)&amp;"?",상장법인목록_byKRX!$B$2:$B$23800,0),1)</f>
        <v>체육용솔루션(NS트루골프, NS테니스, NS축구, NS승마 등)</v>
      </c>
      <c r="I339" s="12" t="str">
        <f>INDEX(상장법인목록_byKRX!$G$2:$G$2380,MATCH(MID($B339,1,5)&amp;"?",상장법인목록_byKRX!$B$2:$B$23800,0),1)</f>
        <v>김호상</v>
      </c>
      <c r="J339" t="str">
        <f>INDEX(상장회사_byKRX!$J$2:$J$2380,MATCH(MID($B339,1,5)&amp;"?",상장회사_byKRX!$B$2:$B$2380,0),1)</f>
        <v>02-3487-7988</v>
      </c>
      <c r="K339" s="13">
        <f>INDEX(상장법인목록_byKRX!$E$2:$E$2380,MATCH(MID($B339,1,5)&amp;"?",상장법인목록_byKRX!$B$2:$B$23800,0),1)</f>
        <v>43427</v>
      </c>
      <c r="L339" s="14" t="str">
        <f>LEFT(INDEX(상장법인목록_byKRX!$F$2:$F$2380,MATCH(MID($B339,1,5)&amp;"?",상장법인목록_byKRX!$B$2:$B$23800,0),1),2)</f>
        <v>12</v>
      </c>
      <c r="M339" t="str">
        <f>INDEX(상장회사_byKRX!$K$2:$K$2380,MATCH(MID($B339,1,5)&amp;"?",상장회사_byKRX!$B$2:$B$2380,0),1)</f>
        <v>서울특별시 서초구 사임당로19길 28-7 서울시 서초구 사임당로19길 28-7, 지하1층(서초동, 웅지타운빌딩)</v>
      </c>
      <c r="N339" s="12" t="str">
        <f>INDEX(상장법인목록_byKRX!$H$2:$H$2380,MATCH(MID($B339,1,5)&amp;"?",상장법인목록_byKRX!$B$2:$B$23800,0),1)</f>
        <v>http://www.narasoft.com</v>
      </c>
      <c r="O339" s="12" t="str">
        <f>INDEX(상장법인목록_byKRX!$I$2:$I$2380,MATCH(MID($B339,1,5)&amp;"?",상장법인목록_byKRX!$B$2:$B$23800,0),1)</f>
        <v>서울특별시</v>
      </c>
    </row>
    <row r="340" spans="1:15">
      <c r="A340">
        <v>339</v>
      </c>
      <c r="B340" t="str">
        <f>상장종목_byKRX!A340</f>
        <v>051490</v>
      </c>
      <c r="C340" t="str">
        <f>상장종목_byKRX!B340</f>
        <v>나라엠앤디</v>
      </c>
      <c r="D340" t="str">
        <f>INDEX(상장회사_byKRX!$C$2:$C$2380,MATCH(MID($B340,1,5)&amp;"?",상장회사_byKRX!$B$2:$B$2380,0),1)</f>
        <v>나라엠앤디</v>
      </c>
      <c r="E340" t="str">
        <f>MID(상장종목_byKRX!$N340,SEARCH("(",상장종목_byKRX!$N340)+1,3)</f>
        <v>KRW</v>
      </c>
      <c r="F340" t="str">
        <f>INDEX(상장회사_byKRX!$D$2:$D$2380,MATCH(MID($B340,1,5)&amp;"?",상장회사_byKRX!$B$2:$B$2380,0),1)</f>
        <v>032902</v>
      </c>
      <c r="G340" t="str">
        <f>INDEX(상장회사_byKRX!$E$2:$E$2380,MATCH(MID($B340,1,5)&amp;"?",상장회사_byKRX!$B$2:$B$2380,0),1)</f>
        <v>특수 목적용 기계 제조업</v>
      </c>
      <c r="H340" t="str">
        <f>INDEX(상장법인목록_byKRX!$D$2:$D$2380,MATCH(MID($B340,1,5)&amp;"?",상장법인목록_byKRX!$B$2:$B$23800,0),1)</f>
        <v>금형,사출 및 판금부품</v>
      </c>
      <c r="I340" s="12" t="str">
        <f>INDEX(상장법인목록_byKRX!$G$2:$G$2380,MATCH(MID($B340,1,5)&amp;"?",상장법인목록_byKRX!$B$2:$B$23800,0),1)</f>
        <v>김영조</v>
      </c>
      <c r="J340" t="str">
        <f>INDEX(상장회사_byKRX!$J$2:$J$2380,MATCH(MID($B340,1,5)&amp;"?",상장회사_byKRX!$B$2:$B$2380,0),1)</f>
        <v>055-239-3600</v>
      </c>
      <c r="K340" s="13">
        <f>INDEX(상장법인목록_byKRX!$E$2:$E$2380,MATCH(MID($B340,1,5)&amp;"?",상장법인목록_byKRX!$B$2:$B$23800,0),1)</f>
        <v>37054</v>
      </c>
      <c r="L340" s="14" t="str">
        <f>LEFT(INDEX(상장법인목록_byKRX!$F$2:$F$2380,MATCH(MID($B340,1,5)&amp;"?",상장법인목록_byKRX!$B$2:$B$23800,0),1),2)</f>
        <v>12</v>
      </c>
      <c r="M340" t="str">
        <f>INDEX(상장회사_byKRX!$K$2:$K$2380,MATCH(MID($B340,1,5)&amp;"?",상장회사_byKRX!$B$2:$B$2380,0),1)</f>
        <v>경상남도 창원시 성산구  공단로 675 나라엠앤디(주) </v>
      </c>
      <c r="N340" s="12" t="str">
        <f>INDEX(상장법인목록_byKRX!$H$2:$H$2380,MATCH(MID($B340,1,5)&amp;"?",상장법인목록_byKRX!$B$2:$B$23800,0),1)</f>
        <v>http://www.naramnd.com</v>
      </c>
      <c r="O340" s="12" t="str">
        <f>INDEX(상장법인목록_byKRX!$I$2:$I$2380,MATCH(MID($B340,1,5)&amp;"?",상장법인목록_byKRX!$B$2:$B$23800,0),1)</f>
        <v>경상남도</v>
      </c>
    </row>
    <row r="341" spans="1:15">
      <c r="A341">
        <v>340</v>
      </c>
      <c r="B341" t="str">
        <f>상장종목_byKRX!A341</f>
        <v>190510</v>
      </c>
      <c r="C341" t="str">
        <f>상장종목_byKRX!B341</f>
        <v>나무가</v>
      </c>
      <c r="D341" t="str">
        <f>INDEX(상장회사_byKRX!$C$2:$C$2380,MATCH(MID($B341,1,5)&amp;"?",상장회사_byKRX!$B$2:$B$2380,0),1)</f>
        <v>나무가</v>
      </c>
      <c r="E341" t="str">
        <f>MID(상장종목_byKRX!$N341,SEARCH("(",상장종목_byKRX!$N341)+1,3)</f>
        <v>KRW</v>
      </c>
      <c r="F341" t="str">
        <f>INDEX(상장회사_byKRX!$D$2:$D$2380,MATCH(MID($B341,1,5)&amp;"?",상장회사_byKRX!$B$2:$B$2380,0),1)</f>
        <v>032602</v>
      </c>
      <c r="G341" t="str">
        <f>INDEX(상장회사_byKRX!$E$2:$E$2380,MATCH(MID($B341,1,5)&amp;"?",상장회사_byKRX!$B$2:$B$2380,0),1)</f>
        <v>전자부품 제조업</v>
      </c>
      <c r="H341" t="str">
        <f>INDEX(상장법인목록_byKRX!$D$2:$D$2380,MATCH(MID($B341,1,5)&amp;"?",상장법인목록_byKRX!$B$2:$B$23800,0),1)</f>
        <v>스마트폰 카메라모듈, 노트북 카메라모듈</v>
      </c>
      <c r="I341" s="12" t="str">
        <f>INDEX(상장법인목록_byKRX!$G$2:$G$2380,MATCH(MID($B341,1,5)&amp;"?",상장법인목록_byKRX!$B$2:$B$23800,0),1)</f>
        <v>서정화</v>
      </c>
      <c r="J341" t="str">
        <f>INDEX(상장회사_byKRX!$J$2:$J$2380,MATCH(MID($B341,1,5)&amp;"?",상장회사_byKRX!$B$2:$B$2380,0),1)</f>
        <v>070-7012-8400</v>
      </c>
      <c r="K341" s="13">
        <f>INDEX(상장법인목록_byKRX!$E$2:$E$2380,MATCH(MID($B341,1,5)&amp;"?",상장법인목록_byKRX!$B$2:$B$23800,0),1)</f>
        <v>42320</v>
      </c>
      <c r="L341" s="14" t="str">
        <f>LEFT(INDEX(상장법인목록_byKRX!$F$2:$F$2380,MATCH(MID($B341,1,5)&amp;"?",상장법인목록_byKRX!$B$2:$B$23800,0),1),2)</f>
        <v>12</v>
      </c>
      <c r="M341" t="str">
        <f>INDEX(상장회사_byKRX!$K$2:$K$2380,MATCH(MID($B341,1,5)&amp;"?",상장회사_byKRX!$B$2:$B$2380,0),1)</f>
        <v>경기도 성남시 중원구 사기막골로 124, 709호(상대원동, SKn테크노파크)</v>
      </c>
      <c r="N341" s="12" t="str">
        <f>INDEX(상장법인목록_byKRX!$H$2:$H$2380,MATCH(MID($B341,1,5)&amp;"?",상장법인목록_byKRX!$B$2:$B$23800,0),1)</f>
        <v>http://www.namuga.co.kr</v>
      </c>
      <c r="O341" s="12" t="str">
        <f>INDEX(상장법인목록_byKRX!$I$2:$I$2380,MATCH(MID($B341,1,5)&amp;"?",상장법인목록_byKRX!$B$2:$B$23800,0),1)</f>
        <v>경기도</v>
      </c>
    </row>
    <row r="342" spans="1:15">
      <c r="A342">
        <v>341</v>
      </c>
      <c r="B342" t="str">
        <f>상장종목_byKRX!A342</f>
        <v>242040</v>
      </c>
      <c r="C342" t="str">
        <f>상장종목_byKRX!B342</f>
        <v>나무기술</v>
      </c>
      <c r="D342" t="str">
        <f>INDEX(상장회사_byKRX!$C$2:$C$2380,MATCH(MID($B342,1,5)&amp;"?",상장회사_byKRX!$B$2:$B$2380,0),1)</f>
        <v>나무기술</v>
      </c>
      <c r="E342" t="str">
        <f>MID(상장종목_byKRX!$N342,SEARCH("(",상장종목_byKRX!$N342)+1,3)</f>
        <v>KRW</v>
      </c>
      <c r="F342" t="str">
        <f>INDEX(상장회사_byKRX!$D$2:$D$2380,MATCH(MID($B342,1,5)&amp;"?",상장회사_byKRX!$B$2:$B$2380,0),1)</f>
        <v>105802</v>
      </c>
      <c r="G342" t="str">
        <f>INDEX(상장회사_byKRX!$E$2:$E$2380,MATCH(MID($B342,1,5)&amp;"?",상장회사_byKRX!$B$2:$B$2380,0),1)</f>
        <v>소프트웨어 개발 및 공급업</v>
      </c>
      <c r="H342" t="str">
        <f>INDEX(상장법인목록_byKRX!$D$2:$D$2380,MATCH(MID($B342,1,5)&amp;"?",상장법인목록_byKRX!$B$2:$B$23800,0),1)</f>
        <v>응용소프트웨어 개발 및 공급업</v>
      </c>
      <c r="I342" s="12" t="str">
        <f>INDEX(상장법인목록_byKRX!$G$2:$G$2380,MATCH(MID($B342,1,5)&amp;"?",상장법인목록_byKRX!$B$2:$B$23800,0),1)</f>
        <v>정철</v>
      </c>
      <c r="J342" t="str">
        <f>INDEX(상장회사_byKRX!$J$2:$J$2380,MATCH(MID($B342,1,5)&amp;"?",상장회사_byKRX!$B$2:$B$2380,0),1)</f>
        <v>031-8017-3900</v>
      </c>
      <c r="K342" s="13">
        <f>INDEX(상장법인목록_byKRX!$E$2:$E$2380,MATCH(MID($B342,1,5)&amp;"?",상장법인목록_byKRX!$B$2:$B$23800,0),1)</f>
        <v>42620</v>
      </c>
      <c r="L342" s="14" t="str">
        <f>LEFT(INDEX(상장법인목록_byKRX!$F$2:$F$2380,MATCH(MID($B342,1,5)&amp;"?",상장법인목록_byKRX!$B$2:$B$23800,0),1),2)</f>
        <v>12</v>
      </c>
      <c r="M342" t="str">
        <f>INDEX(상장회사_byKRX!$K$2:$K$2380,MATCH(MID($B342,1,5)&amp;"?",상장회사_byKRX!$B$2:$B$2380,0),1)</f>
        <v>경기도 성남시 분당구 판교로 255 5층(삼평동, 이노밸리F동)</v>
      </c>
      <c r="N342" s="12" t="str">
        <f>INDEX(상장법인목록_byKRX!$H$2:$H$2380,MATCH(MID($B342,1,5)&amp;"?",상장법인목록_byKRX!$B$2:$B$23800,0),1)</f>
        <v>http://namutech.co.kr</v>
      </c>
      <c r="O342" s="12" t="str">
        <f>INDEX(상장법인목록_byKRX!$I$2:$I$2380,MATCH(MID($B342,1,5)&amp;"?",상장법인목록_byKRX!$B$2:$B$23800,0),1)</f>
        <v>경기도</v>
      </c>
    </row>
    <row r="343" spans="1:15">
      <c r="A343">
        <v>342</v>
      </c>
      <c r="B343" t="str">
        <f>상장종목_byKRX!A343</f>
        <v>089600</v>
      </c>
      <c r="C343" t="str">
        <f>상장종목_byKRX!B343</f>
        <v>나스미디어</v>
      </c>
      <c r="D343" t="str">
        <f>INDEX(상장회사_byKRX!$C$2:$C$2380,MATCH(MID($B343,1,5)&amp;"?",상장회사_byKRX!$B$2:$B$2380,0),1)</f>
        <v>나스미디어</v>
      </c>
      <c r="E343" t="str">
        <f>MID(상장종목_byKRX!$N343,SEARCH("(",상장종목_byKRX!$N343)+1,3)</f>
        <v>KRW</v>
      </c>
      <c r="F343" t="str">
        <f>INDEX(상장회사_byKRX!$D$2:$D$2380,MATCH(MID($B343,1,5)&amp;"?",상장회사_byKRX!$B$2:$B$2380,0),1)</f>
        <v>137103</v>
      </c>
      <c r="G343" t="str">
        <f>INDEX(상장회사_byKRX!$E$2:$E$2380,MATCH(MID($B343,1,5)&amp;"?",상장회사_byKRX!$B$2:$B$2380,0),1)</f>
        <v>광고업</v>
      </c>
      <c r="H343" t="str">
        <f>INDEX(상장법인목록_byKRX!$D$2:$D$2380,MATCH(MID($B343,1,5)&amp;"?",상장법인목록_byKRX!$B$2:$B$23800,0),1)</f>
        <v>광고매체 판매</v>
      </c>
      <c r="I343" s="12" t="str">
        <f>INDEX(상장법인목록_byKRX!$G$2:$G$2380,MATCH(MID($B343,1,5)&amp;"?",상장법인목록_byKRX!$B$2:$B$23800,0),1)</f>
        <v>정기호</v>
      </c>
      <c r="J343" t="str">
        <f>INDEX(상장회사_byKRX!$J$2:$J$2380,MATCH(MID($B343,1,5)&amp;"?",상장회사_byKRX!$B$2:$B$2380,0),1)</f>
        <v>02-2188-7300</v>
      </c>
      <c r="K343" s="13">
        <f>INDEX(상장법인목록_byKRX!$E$2:$E$2380,MATCH(MID($B343,1,5)&amp;"?",상장법인목록_byKRX!$B$2:$B$23800,0),1)</f>
        <v>41472</v>
      </c>
      <c r="L343" s="14" t="str">
        <f>LEFT(INDEX(상장법인목록_byKRX!$F$2:$F$2380,MATCH(MID($B343,1,5)&amp;"?",상장법인목록_byKRX!$B$2:$B$23800,0),1),2)</f>
        <v>12</v>
      </c>
      <c r="M343" t="str">
        <f>INDEX(상장회사_byKRX!$K$2:$K$2380,MATCH(MID($B343,1,5)&amp;"?",상장회사_byKRX!$B$2:$B$2380,0),1)</f>
        <v>서울특별시 강남구 도곡로1길 14 삼일프라자오피스텔4,5F </v>
      </c>
      <c r="N343" s="12" t="str">
        <f>INDEX(상장법인목록_byKRX!$H$2:$H$2380,MATCH(MID($B343,1,5)&amp;"?",상장법인목록_byKRX!$B$2:$B$23800,0),1)</f>
        <v>http://www.nasmedia.co.kr</v>
      </c>
      <c r="O343" s="12" t="str">
        <f>INDEX(상장법인목록_byKRX!$I$2:$I$2380,MATCH(MID($B343,1,5)&amp;"?",상장법인목록_byKRX!$B$2:$B$23800,0),1)</f>
        <v>서울특별시</v>
      </c>
    </row>
    <row r="344" spans="1:15">
      <c r="A344">
        <v>343</v>
      </c>
      <c r="B344" t="str">
        <f>상장종목_byKRX!A344</f>
        <v>293580</v>
      </c>
      <c r="C344" t="str">
        <f>상장종목_byKRX!B344</f>
        <v>나우IB</v>
      </c>
      <c r="D344" t="str">
        <f>INDEX(상장회사_byKRX!$C$2:$C$2380,MATCH(MID($B344,1,5)&amp;"?",상장회사_byKRX!$B$2:$B$2380,0),1)</f>
        <v>나우IB</v>
      </c>
      <c r="E344" t="str">
        <f>MID(상장종목_byKRX!$N344,SEARCH("(",상장종목_byKRX!$N344)+1,3)</f>
        <v>KRW</v>
      </c>
      <c r="F344" t="str">
        <f>INDEX(상장회사_byKRX!$D$2:$D$2380,MATCH(MID($B344,1,5)&amp;"?",상장회사_byKRX!$B$2:$B$2380,0),1)</f>
        <v>116409</v>
      </c>
      <c r="G344" t="str">
        <f>INDEX(상장회사_byKRX!$E$2:$E$2380,MATCH(MID($B344,1,5)&amp;"?",상장회사_byKRX!$B$2:$B$2380,0),1)</f>
        <v>기타 금융업</v>
      </c>
      <c r="H344" t="str">
        <f>INDEX(상장법인목록_byKRX!$D$2:$D$2380,MATCH(MID($B344,1,5)&amp;"?",상장법인목록_byKRX!$B$2:$B$23800,0),1)</f>
        <v>투자조합, PEF 결성 및 투자</v>
      </c>
      <c r="I344" s="12" t="str">
        <f>INDEX(상장법인목록_byKRX!$G$2:$G$2380,MATCH(MID($B344,1,5)&amp;"?",상장법인목록_byKRX!$B$2:$B$23800,0),1)</f>
        <v>이승원</v>
      </c>
      <c r="J344" t="str">
        <f>INDEX(상장회사_byKRX!$J$2:$J$2380,MATCH(MID($B344,1,5)&amp;"?",상장회사_byKRX!$B$2:$B$2380,0),1)</f>
        <v>02-565-6234</v>
      </c>
      <c r="K344" s="13">
        <f>INDEX(상장법인목록_byKRX!$E$2:$E$2380,MATCH(MID($B344,1,5)&amp;"?",상장법인목록_byKRX!$B$2:$B$23800,0),1)</f>
        <v>43377</v>
      </c>
      <c r="L344" s="14" t="str">
        <f>LEFT(INDEX(상장법인목록_byKRX!$F$2:$F$2380,MATCH(MID($B344,1,5)&amp;"?",상장법인목록_byKRX!$B$2:$B$23800,0),1),2)</f>
        <v>12</v>
      </c>
      <c r="M344" t="str">
        <f>INDEX(상장회사_byKRX!$K$2:$K$2380,MATCH(MID($B344,1,5)&amp;"?",상장회사_byKRX!$B$2:$B$2380,0),1)</f>
        <v>서울특별시 강남구 삼성로 511 골든타워 11층</v>
      </c>
      <c r="N344" s="12" t="str">
        <f>INDEX(상장법인목록_byKRX!$H$2:$H$2380,MATCH(MID($B344,1,5)&amp;"?",상장법인목록_byKRX!$B$2:$B$23800,0),1)</f>
        <v>http://www.nauib.com</v>
      </c>
      <c r="O344" s="12" t="str">
        <f>INDEX(상장법인목록_byKRX!$I$2:$I$2380,MATCH(MID($B344,1,5)&amp;"?",상장법인목록_byKRX!$B$2:$B$23800,0),1)</f>
        <v>서울특별시</v>
      </c>
    </row>
    <row r="345" spans="1:15">
      <c r="A345">
        <v>344</v>
      </c>
      <c r="B345" t="str">
        <f>상장종목_byKRX!A345</f>
        <v>138610</v>
      </c>
      <c r="C345" t="str">
        <f>상장종목_byKRX!B345</f>
        <v>나이벡</v>
      </c>
      <c r="D345" t="str">
        <f>INDEX(상장회사_byKRX!$C$2:$C$2380,MATCH(MID($B345,1,5)&amp;"?",상장회사_byKRX!$B$2:$B$2380,0),1)</f>
        <v>나이벡</v>
      </c>
      <c r="E345" t="str">
        <f>MID(상장종목_byKRX!$N345,SEARCH("(",상장종목_byKRX!$N345)+1,3)</f>
        <v>KRW</v>
      </c>
      <c r="F345" t="str">
        <f>INDEX(상장회사_byKRX!$D$2:$D$2380,MATCH(MID($B345,1,5)&amp;"?",상장회사_byKRX!$B$2:$B$2380,0),1)</f>
        <v>032103</v>
      </c>
      <c r="G345" t="str">
        <f>INDEX(상장회사_byKRX!$E$2:$E$2380,MATCH(MID($B345,1,5)&amp;"?",상장회사_byKRX!$B$2:$B$2380,0),1)</f>
        <v>의료용품 및 기타 의약 관련제품 제조업</v>
      </c>
      <c r="H345" t="str">
        <f>INDEX(상장법인목록_byKRX!$D$2:$D$2380,MATCH(MID($B345,1,5)&amp;"?",상장법인목록_byKRX!$B$2:$B$23800,0),1)</f>
        <v>치아미백제,치과용 골이식재</v>
      </c>
      <c r="I345" s="12" t="str">
        <f>INDEX(상장법인목록_byKRX!$G$2:$G$2380,MATCH(MID($B345,1,5)&amp;"?",상장법인목록_byKRX!$B$2:$B$23800,0),1)</f>
        <v>정종평</v>
      </c>
      <c r="J345" t="str">
        <f>INDEX(상장회사_byKRX!$J$2:$J$2380,MATCH(MID($B345,1,5)&amp;"?",상장회사_byKRX!$B$2:$B$2380,0),1)</f>
        <v>043-532-7458</v>
      </c>
      <c r="K345" s="13">
        <f>INDEX(상장법인목록_byKRX!$E$2:$E$2380,MATCH(MID($B345,1,5)&amp;"?",상장법인목록_byKRX!$B$2:$B$23800,0),1)</f>
        <v>40737</v>
      </c>
      <c r="L345" s="14" t="str">
        <f>LEFT(INDEX(상장법인목록_byKRX!$F$2:$F$2380,MATCH(MID($B345,1,5)&amp;"?",상장법인목록_byKRX!$B$2:$B$23800,0),1),2)</f>
        <v>12</v>
      </c>
      <c r="M345" t="str">
        <f>INDEX(상장회사_byKRX!$K$2:$K$2380,MATCH(MID($B345,1,5)&amp;"?",상장회사_byKRX!$B$2:$B$2380,0),1)</f>
        <v>충청북도 진천군  이월면 밤디길 116 이월전기전자농공1단지</v>
      </c>
      <c r="N345" s="12">
        <f>INDEX(상장법인목록_byKRX!$H$2:$H$2380,MATCH(MID($B345,1,5)&amp;"?",상장법인목록_byKRX!$B$2:$B$23800,0),1)</f>
        <v>0</v>
      </c>
      <c r="O345" s="12" t="str">
        <f>INDEX(상장법인목록_byKRX!$I$2:$I$2380,MATCH(MID($B345,1,5)&amp;"?",상장법인목록_byKRX!$B$2:$B$23800,0),1)</f>
        <v>충청북도</v>
      </c>
    </row>
    <row r="346" spans="1:15">
      <c r="A346">
        <v>345</v>
      </c>
      <c r="B346" t="str">
        <f>상장종목_byKRX!A346</f>
        <v>130580</v>
      </c>
      <c r="C346" t="str">
        <f>상장종목_byKRX!B346</f>
        <v>나이스디앤비</v>
      </c>
      <c r="D346" t="str">
        <f>INDEX(상장회사_byKRX!$C$2:$C$2380,MATCH(MID($B346,1,5)&amp;"?",상장회사_byKRX!$B$2:$B$2380,0),1)</f>
        <v>나이스디앤비</v>
      </c>
      <c r="E346" t="str">
        <f>MID(상장종목_byKRX!$N346,SEARCH("(",상장종목_byKRX!$N346)+1,3)</f>
        <v>KRW</v>
      </c>
      <c r="F346" t="str">
        <f>INDEX(상장회사_byKRX!$D$2:$D$2380,MATCH(MID($B346,1,5)&amp;"?",상장회사_byKRX!$B$2:$B$2380,0),1)</f>
        <v>147509</v>
      </c>
      <c r="G346" t="str">
        <f>INDEX(상장회사_byKRX!$E$2:$E$2380,MATCH(MID($B346,1,5)&amp;"?",상장회사_byKRX!$B$2:$B$2380,0),1)</f>
        <v>기타 사업지원 서비스업</v>
      </c>
      <c r="H346" t="str">
        <f>INDEX(상장법인목록_byKRX!$D$2:$D$2380,MATCH(MID($B346,1,5)&amp;"?",상장법인목록_byKRX!$B$2:$B$23800,0),1)</f>
        <v>기업신용조사 보고서</v>
      </c>
      <c r="I346" s="12" t="str">
        <f>INDEX(상장법인목록_byKRX!$G$2:$G$2380,MATCH(MID($B346,1,5)&amp;"?",상장법인목록_byKRX!$B$2:$B$23800,0),1)</f>
        <v>노 영 훈</v>
      </c>
      <c r="J346" t="str">
        <f>INDEX(상장회사_byKRX!$J$2:$J$2380,MATCH(MID($B346,1,5)&amp;"?",상장회사_byKRX!$B$2:$B$2380,0),1)</f>
        <v>02-2122-2370</v>
      </c>
      <c r="K346" s="13">
        <f>INDEX(상장법인목록_byKRX!$E$2:$E$2380,MATCH(MID($B346,1,5)&amp;"?",상장법인목록_byKRX!$B$2:$B$23800,0),1)</f>
        <v>40899</v>
      </c>
      <c r="L346" s="14" t="str">
        <f>LEFT(INDEX(상장법인목록_byKRX!$F$2:$F$2380,MATCH(MID($B346,1,5)&amp;"?",상장법인목록_byKRX!$B$2:$B$23800,0),1),2)</f>
        <v>12</v>
      </c>
      <c r="M346" t="str">
        <f>INDEX(상장회사_byKRX!$K$2:$K$2380,MATCH(MID($B346,1,5)&amp;"?",상장회사_byKRX!$B$2:$B$2380,0),1)</f>
        <v>서울특별시 마포구 마포대로 217 (아현동)</v>
      </c>
      <c r="N346" s="12" t="str">
        <f>INDEX(상장법인목록_byKRX!$H$2:$H$2380,MATCH(MID($B346,1,5)&amp;"?",상장법인목록_byKRX!$B$2:$B$23800,0),1)</f>
        <v>http://www.nicednb.com</v>
      </c>
      <c r="O346" s="12" t="str">
        <f>INDEX(상장법인목록_byKRX!$I$2:$I$2380,MATCH(MID($B346,1,5)&amp;"?",상장법인목록_byKRX!$B$2:$B$23800,0),1)</f>
        <v>서울특별시</v>
      </c>
    </row>
    <row r="347" spans="1:15">
      <c r="A347">
        <v>346</v>
      </c>
      <c r="B347" t="str">
        <f>상장종목_byKRX!A347</f>
        <v>036800</v>
      </c>
      <c r="C347" t="str">
        <f>상장종목_byKRX!B347</f>
        <v>나이스정보통신</v>
      </c>
      <c r="D347" t="str">
        <f>INDEX(상장회사_byKRX!$C$2:$C$2380,MATCH(MID($B347,1,5)&amp;"?",상장회사_byKRX!$B$2:$B$2380,0),1)</f>
        <v>나이스정보통신</v>
      </c>
      <c r="E347" t="str">
        <f>MID(상장종목_byKRX!$N347,SEARCH("(",상장종목_byKRX!$N347)+1,3)</f>
        <v>KRW</v>
      </c>
      <c r="F347" t="str">
        <f>INDEX(상장회사_byKRX!$D$2:$D$2380,MATCH(MID($B347,1,5)&amp;"?",상장회사_byKRX!$B$2:$B$2380,0),1)</f>
        <v>106102</v>
      </c>
      <c r="G347" t="str">
        <f>INDEX(상장회사_byKRX!$E$2:$E$2380,MATCH(MID($B347,1,5)&amp;"?",상장회사_byKRX!$B$2:$B$2380,0),1)</f>
        <v>전기 통신업</v>
      </c>
      <c r="H347" t="str">
        <f>INDEX(상장법인목록_byKRX!$D$2:$D$2380,MATCH(MID($B347,1,5)&amp;"?",상장법인목록_byKRX!$B$2:$B$23800,0),1)</f>
        <v>카드 VAN사업</v>
      </c>
      <c r="I347" s="12" t="str">
        <f>INDEX(상장법인목록_byKRX!$G$2:$G$2380,MATCH(MID($B347,1,5)&amp;"?",상장법인목록_byKRX!$B$2:$B$23800,0),1)</f>
        <v>김용국</v>
      </c>
      <c r="J347" t="str">
        <f>INDEX(상장회사_byKRX!$J$2:$J$2380,MATCH(MID($B347,1,5)&amp;"?",상장회사_byKRX!$B$2:$B$2380,0),1)</f>
        <v>02  -2187-2700</v>
      </c>
      <c r="K347" s="13">
        <f>INDEX(상장법인목록_byKRX!$E$2:$E$2380,MATCH(MID($B347,1,5)&amp;"?",상장법인목록_byKRX!$B$2:$B$23800,0),1)</f>
        <v>36649</v>
      </c>
      <c r="L347" s="14" t="str">
        <f>LEFT(INDEX(상장법인목록_byKRX!$F$2:$F$2380,MATCH(MID($B347,1,5)&amp;"?",상장법인목록_byKRX!$B$2:$B$23800,0),1),2)</f>
        <v>12</v>
      </c>
      <c r="M347" t="str">
        <f>INDEX(상장회사_byKRX!$K$2:$K$2380,MATCH(MID($B347,1,5)&amp;"?",상장회사_byKRX!$B$2:$B$2380,0),1)</f>
        <v>서울특별시 영등포구 은행로 17 NICE 그룹1사옥 </v>
      </c>
      <c r="N347" s="12" t="str">
        <f>INDEX(상장법인목록_byKRX!$H$2:$H$2380,MATCH(MID($B347,1,5)&amp;"?",상장법인목록_byKRX!$B$2:$B$23800,0),1)</f>
        <v>http://www.nicevan.co.kr</v>
      </c>
      <c r="O347" s="12" t="str">
        <f>INDEX(상장법인목록_byKRX!$I$2:$I$2380,MATCH(MID($B347,1,5)&amp;"?",상장법인목록_byKRX!$B$2:$B$23800,0),1)</f>
        <v>서울특별시</v>
      </c>
    </row>
    <row r="348" spans="1:15">
      <c r="A348">
        <v>347</v>
      </c>
      <c r="B348" t="str">
        <f>상장종목_byKRX!A348</f>
        <v>267320</v>
      </c>
      <c r="C348" t="str">
        <f>상장종목_byKRX!B348</f>
        <v>나인테크</v>
      </c>
      <c r="D348" t="str">
        <f>INDEX(상장회사_byKRX!$C$2:$C$2380,MATCH(MID($B348,1,5)&amp;"?",상장회사_byKRX!$B$2:$B$2380,0),1)</f>
        <v>나인테크</v>
      </c>
      <c r="E348" t="str">
        <f>MID(상장종목_byKRX!$N348,SEARCH("(",상장종목_byKRX!$N348)+1,3)</f>
        <v>KRW</v>
      </c>
      <c r="F348" t="str">
        <f>INDEX(상장회사_byKRX!$D$2:$D$2380,MATCH(MID($B348,1,5)&amp;"?",상장회사_byKRX!$B$2:$B$2380,0),1)</f>
        <v>032902</v>
      </c>
      <c r="G348" t="str">
        <f>INDEX(상장회사_byKRX!$E$2:$E$2380,MATCH(MID($B348,1,5)&amp;"?",상장회사_byKRX!$B$2:$B$2380,0),1)</f>
        <v>특수 목적용 기계 제조업</v>
      </c>
      <c r="H348" t="str">
        <f>INDEX(상장법인목록_byKRX!$D$2:$D$2380,MATCH(MID($B348,1,5)&amp;"?",상장법인목록_byKRX!$B$2:$B$23800,0),1)</f>
        <v>이차전지 제조 장비</v>
      </c>
      <c r="I348" s="12" t="str">
        <f>INDEX(상장법인목록_byKRX!$G$2:$G$2380,MATCH(MID($B348,1,5)&amp;"?",상장법인목록_byKRX!$B$2:$B$23800,0),1)</f>
        <v>박근노</v>
      </c>
      <c r="J348" t="str">
        <f>INDEX(상장회사_byKRX!$J$2:$J$2380,MATCH(MID($B348,1,5)&amp;"?",상장회사_byKRX!$B$2:$B$2380,0),1)</f>
        <v>031-476-0305</v>
      </c>
      <c r="K348" s="13">
        <f>INDEX(상장법인목록_byKRX!$E$2:$E$2380,MATCH(MID($B348,1,5)&amp;"?",상장법인목록_byKRX!$B$2:$B$23800,0),1)</f>
        <v>42908</v>
      </c>
      <c r="L348" s="14" t="str">
        <f>LEFT(INDEX(상장법인목록_byKRX!$F$2:$F$2380,MATCH(MID($B348,1,5)&amp;"?",상장법인목록_byKRX!$B$2:$B$23800,0),1),2)</f>
        <v>12</v>
      </c>
      <c r="M348" t="str">
        <f>INDEX(상장회사_byKRX!$K$2:$K$2380,MATCH(MID($B348,1,5)&amp;"?",상장회사_byKRX!$B$2:$B$2380,0),1)</f>
        <v>경기도 화성시 양감면 정문회화로 81 ㈜나인테크</v>
      </c>
      <c r="N348" s="12" t="str">
        <f>INDEX(상장법인목록_byKRX!$H$2:$H$2380,MATCH(MID($B348,1,5)&amp;"?",상장법인목록_byKRX!$B$2:$B$23800,0),1)</f>
        <v>http://www.naintec.co.kr</v>
      </c>
      <c r="O348" s="12" t="str">
        <f>INDEX(상장법인목록_byKRX!$I$2:$I$2380,MATCH(MID($B348,1,5)&amp;"?",상장법인목록_byKRX!$B$2:$B$23800,0),1)</f>
        <v>경기도</v>
      </c>
    </row>
    <row r="349" spans="1:15">
      <c r="A349">
        <v>348</v>
      </c>
      <c r="B349" t="str">
        <f>상장종목_byKRX!A349</f>
        <v>001260</v>
      </c>
      <c r="C349" t="str">
        <f>상장종목_byKRX!B349</f>
        <v>남광토건</v>
      </c>
      <c r="D349" t="str">
        <f>INDEX(상장회사_byKRX!$C$2:$C$2380,MATCH(MID($B349,1,5)&amp;"?",상장회사_byKRX!$B$2:$B$2380,0),1)</f>
        <v>남광토건</v>
      </c>
      <c r="E349" t="str">
        <f>MID(상장종목_byKRX!$N349,SEARCH("(",상장종목_byKRX!$N349)+1,3)</f>
        <v>KRW</v>
      </c>
      <c r="F349" t="str">
        <f>INDEX(상장회사_byKRX!$D$2:$D$2380,MATCH(MID($B349,1,5)&amp;"?",상장회사_byKRX!$B$2:$B$2380,0),1)</f>
        <v>064102</v>
      </c>
      <c r="G349" t="str">
        <f>INDEX(상장회사_byKRX!$E$2:$E$2380,MATCH(MID($B349,1,5)&amp;"?",상장회사_byKRX!$B$2:$B$2380,0),1)</f>
        <v>토목 건설업</v>
      </c>
      <c r="H349" t="str">
        <f>INDEX(상장법인목록_byKRX!$D$2:$D$2380,MATCH(MID($B349,1,5)&amp;"?",상장법인목록_byKRX!$B$2:$B$23800,0),1)</f>
        <v>토목공사,건축공사,기전공사,측량설계시공,용역/철구조물 제조</v>
      </c>
      <c r="I349" s="12" t="str">
        <f>INDEX(상장법인목록_byKRX!$G$2:$G$2380,MATCH(MID($B349,1,5)&amp;"?",상장법인목록_byKRX!$B$2:$B$23800,0),1)</f>
        <v>김근영</v>
      </c>
      <c r="J349" t="str">
        <f>INDEX(상장회사_byKRX!$J$2:$J$2380,MATCH(MID($B349,1,5)&amp;"?",상장회사_byKRX!$B$2:$B$2380,0),1)</f>
        <v>02-3011-0114</v>
      </c>
      <c r="K349" s="13">
        <f>INDEX(상장법인목록_byKRX!$E$2:$E$2380,MATCH(MID($B349,1,5)&amp;"?",상장법인목록_byKRX!$B$2:$B$23800,0),1)</f>
        <v>28122</v>
      </c>
      <c r="L349" s="14" t="str">
        <f>LEFT(INDEX(상장법인목록_byKRX!$F$2:$F$2380,MATCH(MID($B349,1,5)&amp;"?",상장법인목록_byKRX!$B$2:$B$23800,0),1),2)</f>
        <v>12</v>
      </c>
      <c r="M349" t="str">
        <f>INDEX(상장회사_byKRX!$K$2:$K$2380,MATCH(MID($B349,1,5)&amp;"?",상장회사_byKRX!$B$2:$B$2380,0),1)</f>
        <v>경기도 용인시 기흥구 흥덕중앙로 120 비122호(영덕동, 흥덕유타워) </v>
      </c>
      <c r="N349" s="12" t="str">
        <f>INDEX(상장법인목록_byKRX!$H$2:$H$2380,MATCH(MID($B349,1,5)&amp;"?",상장법인목록_byKRX!$B$2:$B$23800,0),1)</f>
        <v>http://www.namkwang.co.kr</v>
      </c>
      <c r="O349" s="12" t="str">
        <f>INDEX(상장법인목록_byKRX!$I$2:$I$2380,MATCH(MID($B349,1,5)&amp;"?",상장법인목록_byKRX!$B$2:$B$23800,0),1)</f>
        <v>경기도</v>
      </c>
    </row>
    <row r="350" spans="1:15">
      <c r="A350">
        <v>349</v>
      </c>
      <c r="B350" t="str">
        <f>상장종목_byKRX!A350</f>
        <v>008350</v>
      </c>
      <c r="C350" t="str">
        <f>상장종목_byKRX!B350</f>
        <v>남선알미늄</v>
      </c>
      <c r="D350" t="str">
        <f>INDEX(상장회사_byKRX!$C$2:$C$2380,MATCH(MID($B350,1,5)&amp;"?",상장회사_byKRX!$B$2:$B$2380,0),1)</f>
        <v>남선알미늄</v>
      </c>
      <c r="E350" t="str">
        <f>MID(상장종목_byKRX!$N350,SEARCH("(",상장종목_byKRX!$N350)+1,3)</f>
        <v>KRW</v>
      </c>
      <c r="F350" t="str">
        <f>INDEX(상장회사_byKRX!$D$2:$D$2380,MATCH(MID($B350,1,5)&amp;"?",상장회사_byKRX!$B$2:$B$2380,0),1)</f>
        <v>032402</v>
      </c>
      <c r="G350" t="str">
        <f>INDEX(상장회사_byKRX!$E$2:$E$2380,MATCH(MID($B350,1,5)&amp;"?",상장회사_byKRX!$B$2:$B$2380,0),1)</f>
        <v>1차 비철금속 제조업</v>
      </c>
      <c r="H350" t="str">
        <f>INDEX(상장법인목록_byKRX!$D$2:$D$2380,MATCH(MID($B350,1,5)&amp;"?",상장법인목록_byKRX!$B$2:$B$23800,0),1)</f>
        <v>알미늄샷시 제조/환경사업</v>
      </c>
      <c r="I350" s="12" t="str">
        <f>INDEX(상장법인목록_byKRX!$G$2:$G$2380,MATCH(MID($B350,1,5)&amp;"?",상장법인목록_byKRX!$B$2:$B$23800,0),1)</f>
        <v>장규한,이상일</v>
      </c>
      <c r="J350" t="str">
        <f>INDEX(상장회사_byKRX!$J$2:$J$2380,MATCH(MID($B350,1,5)&amp;"?",상장회사_byKRX!$B$2:$B$2380,0),1)</f>
        <v>053-610-5110</v>
      </c>
      <c r="K350" s="13">
        <f>INDEX(상장법인목록_byKRX!$E$2:$E$2380,MATCH(MID($B350,1,5)&amp;"?",상장법인목록_byKRX!$B$2:$B$23800,0),1)</f>
        <v>28632</v>
      </c>
      <c r="L350" s="14" t="str">
        <f>LEFT(INDEX(상장법인목록_byKRX!$F$2:$F$2380,MATCH(MID($B350,1,5)&amp;"?",상장법인목록_byKRX!$B$2:$B$23800,0),1),2)</f>
        <v>12</v>
      </c>
      <c r="M350" t="str">
        <f>INDEX(상장회사_byKRX!$K$2:$K$2380,MATCH(MID($B350,1,5)&amp;"?",상장회사_byKRX!$B$2:$B$2380,0),1)</f>
        <v>대구광역시 달성군  논공읍 논공중앙로 288 </v>
      </c>
      <c r="N350" s="12" t="str">
        <f>INDEX(상장법인목록_byKRX!$H$2:$H$2380,MATCH(MID($B350,1,5)&amp;"?",상장법인목록_byKRX!$B$2:$B$23800,0),1)</f>
        <v>http://www.namsun.co.kr</v>
      </c>
      <c r="O350" s="12" t="str">
        <f>INDEX(상장법인목록_byKRX!$I$2:$I$2380,MATCH(MID($B350,1,5)&amp;"?",상장법인목록_byKRX!$B$2:$B$23800,0),1)</f>
        <v>대구광역시</v>
      </c>
    </row>
    <row r="351" spans="1:15">
      <c r="A351">
        <v>350</v>
      </c>
      <c r="B351" t="str">
        <f>상장종목_byKRX!A351</f>
        <v>008355</v>
      </c>
      <c r="C351" t="str">
        <f>상장종목_byKRX!B351</f>
        <v>남선알미우</v>
      </c>
      <c r="D351" t="str">
        <f>INDEX(상장회사_byKRX!$C$2:$C$2380,MATCH(MID($B351,1,5)&amp;"?",상장회사_byKRX!$B$2:$B$2380,0),1)</f>
        <v>남선알미늄</v>
      </c>
      <c r="E351" t="str">
        <f>MID(상장종목_byKRX!$N351,SEARCH("(",상장종목_byKRX!$N351)+1,3)</f>
        <v>KRW</v>
      </c>
      <c r="F351" t="str">
        <f>INDEX(상장회사_byKRX!$D$2:$D$2380,MATCH(MID($B351,1,5)&amp;"?",상장회사_byKRX!$B$2:$B$2380,0),1)</f>
        <v>032402</v>
      </c>
      <c r="G351" t="str">
        <f>INDEX(상장회사_byKRX!$E$2:$E$2380,MATCH(MID($B351,1,5)&amp;"?",상장회사_byKRX!$B$2:$B$2380,0),1)</f>
        <v>1차 비철금속 제조업</v>
      </c>
      <c r="H351" t="str">
        <f>INDEX(상장법인목록_byKRX!$D$2:$D$2380,MATCH(MID($B351,1,5)&amp;"?",상장법인목록_byKRX!$B$2:$B$23800,0),1)</f>
        <v>알미늄샷시 제조/환경사업</v>
      </c>
      <c r="I351" s="12" t="str">
        <f>INDEX(상장법인목록_byKRX!$G$2:$G$2380,MATCH(MID($B351,1,5)&amp;"?",상장법인목록_byKRX!$B$2:$B$23800,0),1)</f>
        <v>장규한,이상일</v>
      </c>
      <c r="J351" t="str">
        <f>INDEX(상장회사_byKRX!$J$2:$J$2380,MATCH(MID($B351,1,5)&amp;"?",상장회사_byKRX!$B$2:$B$2380,0),1)</f>
        <v>053-610-5110</v>
      </c>
      <c r="K351" s="13">
        <f>INDEX(상장법인목록_byKRX!$E$2:$E$2380,MATCH(MID($B351,1,5)&amp;"?",상장법인목록_byKRX!$B$2:$B$23800,0),1)</f>
        <v>28632</v>
      </c>
      <c r="L351" s="14" t="str">
        <f>LEFT(INDEX(상장법인목록_byKRX!$F$2:$F$2380,MATCH(MID($B351,1,5)&amp;"?",상장법인목록_byKRX!$B$2:$B$23800,0),1),2)</f>
        <v>12</v>
      </c>
      <c r="M351" t="str">
        <f>INDEX(상장회사_byKRX!$K$2:$K$2380,MATCH(MID($B351,1,5)&amp;"?",상장회사_byKRX!$B$2:$B$2380,0),1)</f>
        <v>대구광역시 달성군  논공읍 논공중앙로 288 </v>
      </c>
      <c r="N351" s="12" t="str">
        <f>INDEX(상장법인목록_byKRX!$H$2:$H$2380,MATCH(MID($B351,1,5)&amp;"?",상장법인목록_byKRX!$B$2:$B$23800,0),1)</f>
        <v>http://www.namsun.co.kr</v>
      </c>
      <c r="O351" s="12" t="str">
        <f>INDEX(상장법인목록_byKRX!$I$2:$I$2380,MATCH(MID($B351,1,5)&amp;"?",상장법인목록_byKRX!$B$2:$B$23800,0),1)</f>
        <v>대구광역시</v>
      </c>
    </row>
    <row r="352" spans="1:15">
      <c r="A352">
        <v>351</v>
      </c>
      <c r="B352" t="str">
        <f>상장종목_byKRX!A352</f>
        <v>004270</v>
      </c>
      <c r="C352" t="str">
        <f>상장종목_byKRX!B352</f>
        <v>남성</v>
      </c>
      <c r="D352" t="str">
        <f>INDEX(상장회사_byKRX!$C$2:$C$2380,MATCH(MID($B352,1,5)&amp;"?",상장회사_byKRX!$B$2:$B$2380,0),1)</f>
        <v>남성</v>
      </c>
      <c r="E352" t="str">
        <f>MID(상장종목_byKRX!$N352,SEARCH("(",상장종목_byKRX!$N352)+1,3)</f>
        <v>KRW</v>
      </c>
      <c r="F352" t="str">
        <f>INDEX(상장회사_byKRX!$D$2:$D$2380,MATCH(MID($B352,1,5)&amp;"?",상장회사_byKRX!$B$2:$B$2380,0),1)</f>
        <v>074607</v>
      </c>
      <c r="G352" t="str">
        <f>INDEX(상장회사_byKRX!$E$2:$E$2380,MATCH(MID($B352,1,5)&amp;"?",상장회사_byKRX!$B$2:$B$2380,0),1)</f>
        <v>기타 전문 도매업</v>
      </c>
      <c r="H352" t="str">
        <f>INDEX(상장법인목록_byKRX!$D$2:$D$2380,MATCH(MID($B352,1,5)&amp;"?",상장법인목록_byKRX!$B$2:$B$23800,0),1)</f>
        <v>수출입(카오디오)/통신기기 제조,판매/이동통신,유선방송,정보통신/생활필수품,식품 판매/부동산 임대</v>
      </c>
      <c r="I352" s="12" t="str">
        <f>INDEX(상장법인목록_byKRX!$G$2:$G$2380,MATCH(MID($B352,1,5)&amp;"?",상장법인목록_byKRX!$B$2:$B$23800,0),1)</f>
        <v>윤봉수 윤성호</v>
      </c>
      <c r="J352" t="str">
        <f>INDEX(상장회사_byKRX!$J$2:$J$2380,MATCH(MID($B352,1,5)&amp;"?",상장회사_byKRX!$B$2:$B$2380,0),1)</f>
        <v>02-2109-1550</v>
      </c>
      <c r="K352" s="13">
        <f>INDEX(상장법인목록_byKRX!$E$2:$E$2380,MATCH(MID($B352,1,5)&amp;"?",상장법인목록_byKRX!$B$2:$B$23800,0),1)</f>
        <v>32826</v>
      </c>
      <c r="L352" s="14" t="str">
        <f>LEFT(INDEX(상장법인목록_byKRX!$F$2:$F$2380,MATCH(MID($B352,1,5)&amp;"?",상장법인목록_byKRX!$B$2:$B$23800,0),1),2)</f>
        <v>12</v>
      </c>
      <c r="M352" t="str">
        <f>INDEX(상장회사_byKRX!$K$2:$K$2380,MATCH(MID($B352,1,5)&amp;"?",상장회사_byKRX!$B$2:$B$2380,0),1)</f>
        <v>서울특별시 구로구 디지털로31길 20 크라운프라자 13층 (주)남성</v>
      </c>
      <c r="N352" s="12" t="str">
        <f>INDEX(상장법인목록_byKRX!$H$2:$H$2380,MATCH(MID($B352,1,5)&amp;"?",상장법인목록_byKRX!$B$2:$B$23800,0),1)</f>
        <v>http://www.namsung.com</v>
      </c>
      <c r="O352" s="12" t="str">
        <f>INDEX(상장법인목록_byKRX!$I$2:$I$2380,MATCH(MID($B352,1,5)&amp;"?",상장법인목록_byKRX!$B$2:$B$23800,0),1)</f>
        <v>서울특별시</v>
      </c>
    </row>
    <row r="353" spans="1:15">
      <c r="A353">
        <v>352</v>
      </c>
      <c r="B353" t="str">
        <f>상장종목_byKRX!A353</f>
        <v>003920</v>
      </c>
      <c r="C353" t="str">
        <f>상장종목_byKRX!B353</f>
        <v>남양유업</v>
      </c>
      <c r="D353" t="str">
        <f>INDEX(상장회사_byKRX!$C$2:$C$2380,MATCH(MID($B353,1,5)&amp;"?",상장회사_byKRX!$B$2:$B$2380,0),1)</f>
        <v>남양유업</v>
      </c>
      <c r="E353" t="str">
        <f>MID(상장종목_byKRX!$N353,SEARCH("(",상장종목_byKRX!$N353)+1,3)</f>
        <v>KRW</v>
      </c>
      <c r="F353" t="str">
        <f>INDEX(상장회사_byKRX!$D$2:$D$2380,MATCH(MID($B353,1,5)&amp;"?",상장회사_byKRX!$B$2:$B$2380,0),1)</f>
        <v>031005</v>
      </c>
      <c r="G353" t="str">
        <f>INDEX(상장회사_byKRX!$E$2:$E$2380,MATCH(MID($B353,1,5)&amp;"?",상장회사_byKRX!$B$2:$B$2380,0),1)</f>
        <v>낙농제품 및 식용빙과류 제조업</v>
      </c>
      <c r="H353" t="str">
        <f>INDEX(상장법인목록_byKRX!$D$2:$D$2380,MATCH(MID($B353,1,5)&amp;"?",상장법인목록_byKRX!$B$2:$B$23800,0),1)</f>
        <v>시유,조제분유,발효유,이유밀,치즈,프렌치까페 제조,도매</v>
      </c>
      <c r="I353" s="12" t="str">
        <f>INDEX(상장법인목록_byKRX!$G$2:$G$2380,MATCH(MID($B353,1,5)&amp;"?",상장법인목록_byKRX!$B$2:$B$23800,0),1)</f>
        <v>이광범</v>
      </c>
      <c r="J353" t="str">
        <f>INDEX(상장회사_byKRX!$J$2:$J$2380,MATCH(MID($B353,1,5)&amp;"?",상장회사_byKRX!$B$2:$B$2380,0),1)</f>
        <v>02-2010-6601</v>
      </c>
      <c r="K353" s="13">
        <f>INDEX(상장법인목록_byKRX!$E$2:$E$2380,MATCH(MID($B353,1,5)&amp;"?",상장법인목록_byKRX!$B$2:$B$23800,0),1)</f>
        <v>28665</v>
      </c>
      <c r="L353" s="14" t="str">
        <f>LEFT(INDEX(상장법인목록_byKRX!$F$2:$F$2380,MATCH(MID($B353,1,5)&amp;"?",상장법인목록_byKRX!$B$2:$B$23800,0),1),2)</f>
        <v>12</v>
      </c>
      <c r="M353" t="str">
        <f>INDEX(상장회사_byKRX!$K$2:$K$2380,MATCH(MID($B353,1,5)&amp;"?",상장회사_byKRX!$B$2:$B$2380,0),1)</f>
        <v>서울특별시 강남구 도산대로 240 1964빌딩</v>
      </c>
      <c r="N353" s="12" t="str">
        <f>INDEX(상장법인목록_byKRX!$H$2:$H$2380,MATCH(MID($B353,1,5)&amp;"?",상장법인목록_byKRX!$B$2:$B$23800,0),1)</f>
        <v>http://www.namyangi.com</v>
      </c>
      <c r="O353" s="12" t="str">
        <f>INDEX(상장법인목록_byKRX!$I$2:$I$2380,MATCH(MID($B353,1,5)&amp;"?",상장법인목록_byKRX!$B$2:$B$23800,0),1)</f>
        <v>서울특별시</v>
      </c>
    </row>
    <row r="354" spans="1:15">
      <c r="A354">
        <v>353</v>
      </c>
      <c r="B354" t="str">
        <f>상장종목_byKRX!A354</f>
        <v>003925</v>
      </c>
      <c r="C354" t="str">
        <f>상장종목_byKRX!B354</f>
        <v>남양유업우</v>
      </c>
      <c r="D354" t="str">
        <f>INDEX(상장회사_byKRX!$C$2:$C$2380,MATCH(MID($B354,1,5)&amp;"?",상장회사_byKRX!$B$2:$B$2380,0),1)</f>
        <v>남양유업</v>
      </c>
      <c r="E354" t="str">
        <f>MID(상장종목_byKRX!$N354,SEARCH("(",상장종목_byKRX!$N354)+1,3)</f>
        <v>KRW</v>
      </c>
      <c r="F354" t="str">
        <f>INDEX(상장회사_byKRX!$D$2:$D$2380,MATCH(MID($B354,1,5)&amp;"?",상장회사_byKRX!$B$2:$B$2380,0),1)</f>
        <v>031005</v>
      </c>
      <c r="G354" t="str">
        <f>INDEX(상장회사_byKRX!$E$2:$E$2380,MATCH(MID($B354,1,5)&amp;"?",상장회사_byKRX!$B$2:$B$2380,0),1)</f>
        <v>낙농제품 및 식용빙과류 제조업</v>
      </c>
      <c r="H354" t="str">
        <f>INDEX(상장법인목록_byKRX!$D$2:$D$2380,MATCH(MID($B354,1,5)&amp;"?",상장법인목록_byKRX!$B$2:$B$23800,0),1)</f>
        <v>시유,조제분유,발효유,이유밀,치즈,프렌치까페 제조,도매</v>
      </c>
      <c r="I354" s="12" t="str">
        <f>INDEX(상장법인목록_byKRX!$G$2:$G$2380,MATCH(MID($B354,1,5)&amp;"?",상장법인목록_byKRX!$B$2:$B$23800,0),1)</f>
        <v>이광범</v>
      </c>
      <c r="J354" t="str">
        <f>INDEX(상장회사_byKRX!$J$2:$J$2380,MATCH(MID($B354,1,5)&amp;"?",상장회사_byKRX!$B$2:$B$2380,0),1)</f>
        <v>02-2010-6601</v>
      </c>
      <c r="K354" s="13">
        <f>INDEX(상장법인목록_byKRX!$E$2:$E$2380,MATCH(MID($B354,1,5)&amp;"?",상장법인목록_byKRX!$B$2:$B$23800,0),1)</f>
        <v>28665</v>
      </c>
      <c r="L354" s="14" t="str">
        <f>LEFT(INDEX(상장법인목록_byKRX!$F$2:$F$2380,MATCH(MID($B354,1,5)&amp;"?",상장법인목록_byKRX!$B$2:$B$23800,0),1),2)</f>
        <v>12</v>
      </c>
      <c r="M354" t="str">
        <f>INDEX(상장회사_byKRX!$K$2:$K$2380,MATCH(MID($B354,1,5)&amp;"?",상장회사_byKRX!$B$2:$B$2380,0),1)</f>
        <v>서울특별시 강남구 도산대로 240 1964빌딩</v>
      </c>
      <c r="N354" s="12" t="str">
        <f>INDEX(상장법인목록_byKRX!$H$2:$H$2380,MATCH(MID($B354,1,5)&amp;"?",상장법인목록_byKRX!$B$2:$B$23800,0),1)</f>
        <v>http://www.namyangi.com</v>
      </c>
      <c r="O354" s="12" t="str">
        <f>INDEX(상장법인목록_byKRX!$I$2:$I$2380,MATCH(MID($B354,1,5)&amp;"?",상장법인목록_byKRX!$B$2:$B$23800,0),1)</f>
        <v>서울특별시</v>
      </c>
    </row>
    <row r="355" spans="1:15">
      <c r="A355">
        <v>354</v>
      </c>
      <c r="B355" t="str">
        <f>상장종목_byKRX!A355</f>
        <v>025860</v>
      </c>
      <c r="C355" t="str">
        <f>상장종목_byKRX!B355</f>
        <v>남해화학</v>
      </c>
      <c r="D355" t="str">
        <f>INDEX(상장회사_byKRX!$C$2:$C$2380,MATCH(MID($B355,1,5)&amp;"?",상장회사_byKRX!$B$2:$B$2380,0),1)</f>
        <v>남해화학</v>
      </c>
      <c r="E355" t="str">
        <f>MID(상장종목_byKRX!$N355,SEARCH("(",상장종목_byKRX!$N355)+1,3)</f>
        <v>KRW</v>
      </c>
      <c r="F355" t="str">
        <f>INDEX(상장회사_byKRX!$D$2:$D$2380,MATCH(MID($B355,1,5)&amp;"?",상장회사_byKRX!$B$2:$B$2380,0),1)</f>
        <v>032003</v>
      </c>
      <c r="G355" t="str">
        <f>INDEX(상장회사_byKRX!$E$2:$E$2380,MATCH(MID($B355,1,5)&amp;"?",상장회사_byKRX!$B$2:$B$2380,0),1)</f>
        <v>비료, 농약 및 살균, 살충제 제조업</v>
      </c>
      <c r="H355" t="str">
        <f>INDEX(상장법인목록_byKRX!$D$2:$D$2380,MATCH(MID($B355,1,5)&amp;"?",상장법인목록_byKRX!$B$2:$B$23800,0),1)</f>
        <v>비료(요소,복합비료),공업제품원료 제조,도매</v>
      </c>
      <c r="I355" s="12" t="str">
        <f>INDEX(상장법인목록_byKRX!$G$2:$G$2380,MATCH(MID($B355,1,5)&amp;"?",상장법인목록_byKRX!$B$2:$B$23800,0),1)</f>
        <v>하형수</v>
      </c>
      <c r="J355" t="str">
        <f>INDEX(상장회사_byKRX!$J$2:$J$2380,MATCH(MID($B355,1,5)&amp;"?",상장회사_byKRX!$B$2:$B$2380,0),1)</f>
        <v>061-688-5354</v>
      </c>
      <c r="K355" s="13">
        <f>INDEX(상장법인목록_byKRX!$E$2:$E$2380,MATCH(MID($B355,1,5)&amp;"?",상장법인목록_byKRX!$B$2:$B$23800,0),1)</f>
        <v>35013</v>
      </c>
      <c r="L355" s="14" t="str">
        <f>LEFT(INDEX(상장법인목록_byKRX!$F$2:$F$2380,MATCH(MID($B355,1,5)&amp;"?",상장법인목록_byKRX!$B$2:$B$23800,0),1),2)</f>
        <v>12</v>
      </c>
      <c r="M355" t="str">
        <f>INDEX(상장회사_byKRX!$K$2:$K$2380,MATCH(MID($B355,1,5)&amp;"?",상장회사_byKRX!$B$2:$B$2380,0),1)</f>
        <v>서울특별시 강남구 테헤란로113길 15 (삼성동) </v>
      </c>
      <c r="N355" s="12" t="str">
        <f>INDEX(상장법인목록_byKRX!$H$2:$H$2380,MATCH(MID($B355,1,5)&amp;"?",상장법인목록_byKRX!$B$2:$B$23800,0),1)</f>
        <v>http://www.nhchem.co.kr</v>
      </c>
      <c r="O355" s="12" t="str">
        <f>INDEX(상장법인목록_byKRX!$I$2:$I$2380,MATCH(MID($B355,1,5)&amp;"?",상장법인목록_byKRX!$B$2:$B$23800,0),1)</f>
        <v>서울특별시</v>
      </c>
    </row>
    <row r="356" spans="1:15">
      <c r="A356">
        <v>355</v>
      </c>
      <c r="B356" t="str">
        <f>상장종목_byKRX!A356</f>
        <v>111710</v>
      </c>
      <c r="C356" t="str">
        <f>상장종목_byKRX!B356</f>
        <v>남화산업</v>
      </c>
      <c r="D356" t="str">
        <f>INDEX(상장회사_byKRX!$C$2:$C$2380,MATCH(MID($B356,1,5)&amp;"?",상장회사_byKRX!$B$2:$B$2380,0),1)</f>
        <v>남화산업</v>
      </c>
      <c r="E356" t="str">
        <f>MID(상장종목_byKRX!$N356,SEARCH("(",상장종목_byKRX!$N356)+1,3)</f>
        <v>KRW</v>
      </c>
      <c r="F356" t="str">
        <f>INDEX(상장회사_byKRX!$D$2:$D$2380,MATCH(MID($B356,1,5)&amp;"?",상장회사_byKRX!$B$2:$B$2380,0),1)</f>
        <v>189101</v>
      </c>
      <c r="G356" t="str">
        <f>INDEX(상장회사_byKRX!$E$2:$E$2380,MATCH(MID($B356,1,5)&amp;"?",상장회사_byKRX!$B$2:$B$2380,0),1)</f>
        <v>스포츠 서비스업</v>
      </c>
      <c r="H356" t="str">
        <f>INDEX(상장법인목록_byKRX!$D$2:$D$2380,MATCH(MID($B356,1,5)&amp;"?",상장법인목록_byKRX!$B$2:$B$23800,0),1)</f>
        <v>골프장 서비스</v>
      </c>
      <c r="I356" s="12" t="str">
        <f>INDEX(상장법인목록_byKRX!$G$2:$G$2380,MATCH(MID($B356,1,5)&amp;"?",상장법인목록_byKRX!$B$2:$B$23800,0),1)</f>
        <v>최재훈, 최영곤 (공동대표이사)</v>
      </c>
      <c r="J356" t="str">
        <f>INDEX(상장회사_byKRX!$J$2:$J$2380,MATCH(MID($B356,1,5)&amp;"?",상장회사_byKRX!$B$2:$B$2380,0),1)</f>
        <v/>
      </c>
      <c r="K356" s="13">
        <f>INDEX(상장법인목록_byKRX!$E$2:$E$2380,MATCH(MID($B356,1,5)&amp;"?",상장법인목록_byKRX!$B$2:$B$23800,0),1)</f>
        <v>43433</v>
      </c>
      <c r="L356" s="14" t="str">
        <f>LEFT(INDEX(상장법인목록_byKRX!$F$2:$F$2380,MATCH(MID($B356,1,5)&amp;"?",상장법인목록_byKRX!$B$2:$B$23800,0),1),2)</f>
        <v>12</v>
      </c>
      <c r="M356" t="str">
        <f>INDEX(상장회사_byKRX!$K$2:$K$2380,MATCH(MID($B356,1,5)&amp;"?",상장회사_byKRX!$B$2:$B$2380,0),1)</f>
        <v>전라남도 무안군 청계면 서호로 162 </v>
      </c>
      <c r="N356" s="12">
        <f>INDEX(상장법인목록_byKRX!$H$2:$H$2380,MATCH(MID($B356,1,5)&amp;"?",상장법인목록_byKRX!$B$2:$B$23800,0),1)</f>
        <v>0</v>
      </c>
      <c r="O356" s="12" t="str">
        <f>INDEX(상장법인목록_byKRX!$I$2:$I$2380,MATCH(MID($B356,1,5)&amp;"?",상장법인목록_byKRX!$B$2:$B$23800,0),1)</f>
        <v>전라남도</v>
      </c>
    </row>
    <row r="357" spans="1:15">
      <c r="A357">
        <v>356</v>
      </c>
      <c r="B357" t="str">
        <f>상장종목_byKRX!A357</f>
        <v>091590</v>
      </c>
      <c r="C357" t="str">
        <f>상장종목_byKRX!B357</f>
        <v>남화토건</v>
      </c>
      <c r="D357" t="str">
        <f>INDEX(상장회사_byKRX!$C$2:$C$2380,MATCH(MID($B357,1,5)&amp;"?",상장회사_byKRX!$B$2:$B$2380,0),1)</f>
        <v>남화토건</v>
      </c>
      <c r="E357" t="str">
        <f>MID(상장종목_byKRX!$N357,SEARCH("(",상장종목_byKRX!$N357)+1,3)</f>
        <v>KRW</v>
      </c>
      <c r="F357" t="str">
        <f>INDEX(상장회사_byKRX!$D$2:$D$2380,MATCH(MID($B357,1,5)&amp;"?",상장회사_byKRX!$B$2:$B$2380,0),1)</f>
        <v>064101</v>
      </c>
      <c r="G357" t="str">
        <f>INDEX(상장회사_byKRX!$E$2:$E$2380,MATCH(MID($B357,1,5)&amp;"?",상장회사_byKRX!$B$2:$B$2380,0),1)</f>
        <v>건물 건설업</v>
      </c>
      <c r="H357" t="str">
        <f>INDEX(상장법인목록_byKRX!$D$2:$D$2380,MATCH(MID($B357,1,5)&amp;"?",상장법인목록_byKRX!$B$2:$B$23800,0),1)</f>
        <v>건축공사, 토목공사</v>
      </c>
      <c r="I357" s="12" t="str">
        <f>INDEX(상장법인목록_byKRX!$G$2:$G$2380,MATCH(MID($B357,1,5)&amp;"?",상장법인목록_byKRX!$B$2:$B$23800,0),1)</f>
        <v>최상준, 최재훈</v>
      </c>
      <c r="J357" t="str">
        <f>INDEX(상장회사_byKRX!$J$2:$J$2380,MATCH(MID($B357,1,5)&amp;"?",상장회사_byKRX!$B$2:$B$2380,0),1)</f>
        <v>062-520-1072</v>
      </c>
      <c r="K357" s="13">
        <f>INDEX(상장법인목록_byKRX!$E$2:$E$2380,MATCH(MID($B357,1,5)&amp;"?",상장법인목록_byKRX!$B$2:$B$23800,0),1)</f>
        <v>40939</v>
      </c>
      <c r="L357" s="14" t="str">
        <f>LEFT(INDEX(상장법인목록_byKRX!$F$2:$F$2380,MATCH(MID($B357,1,5)&amp;"?",상장법인목록_byKRX!$B$2:$B$23800,0),1),2)</f>
        <v>12</v>
      </c>
      <c r="M357" t="str">
        <f>INDEX(상장회사_byKRX!$K$2:$K$2380,MATCH(MID($B357,1,5)&amp;"?",상장회사_byKRX!$B$2:$B$2380,0),1)</f>
        <v>전라남도 화순군 화순읍 벽라1길 40 </v>
      </c>
      <c r="N357" s="12" t="str">
        <f>INDEX(상장법인목록_byKRX!$H$2:$H$2380,MATCH(MID($B357,1,5)&amp;"?",상장법인목록_byKRX!$B$2:$B$23800,0),1)</f>
        <v>http://www.namhwaconst.co.kr</v>
      </c>
      <c r="O357" s="12" t="str">
        <f>INDEX(상장법인목록_byKRX!$I$2:$I$2380,MATCH(MID($B357,1,5)&amp;"?",상장법인목록_byKRX!$B$2:$B$23800,0),1)</f>
        <v>전라남도</v>
      </c>
    </row>
    <row r="358" spans="1:15">
      <c r="A358">
        <v>357</v>
      </c>
      <c r="B358" t="str">
        <f>상장종목_byKRX!A358</f>
        <v>168330</v>
      </c>
      <c r="C358" t="str">
        <f>상장종목_byKRX!B358</f>
        <v>내츄럴엔도텍</v>
      </c>
      <c r="D358" t="str">
        <f>INDEX(상장회사_byKRX!$C$2:$C$2380,MATCH(MID($B358,1,5)&amp;"?",상장회사_byKRX!$B$2:$B$2380,0),1)</f>
        <v>내츄럴엔도텍</v>
      </c>
      <c r="E358" t="str">
        <f>MID(상장종목_byKRX!$N358,SEARCH("(",상장종목_byKRX!$N358)+1,3)</f>
        <v>KRW</v>
      </c>
      <c r="F358" t="str">
        <f>INDEX(상장회사_byKRX!$D$2:$D$2380,MATCH(MID($B358,1,5)&amp;"?",상장회사_byKRX!$B$2:$B$2380,0),1)</f>
        <v>137001</v>
      </c>
      <c r="G358" t="str">
        <f>INDEX(상장회사_byKRX!$E$2:$E$2380,MATCH(MID($B358,1,5)&amp;"?",상장회사_byKRX!$B$2:$B$2380,0),1)</f>
        <v>자연과학 및 공학 연구개발업</v>
      </c>
      <c r="H358" t="str">
        <f>INDEX(상장법인목록_byKRX!$D$2:$D$2380,MATCH(MID($B358,1,5)&amp;"?",상장법인목록_byKRX!$B$2:$B$23800,0),1)</f>
        <v>백수오 여성호르몬제, 백수오등복합추출물(원료)</v>
      </c>
      <c r="I358" s="12" t="str">
        <f>INDEX(상장법인목록_byKRX!$G$2:$G$2380,MATCH(MID($B358,1,5)&amp;"?",상장법인목록_byKRX!$B$2:$B$23800,0),1)</f>
        <v>이용욱</v>
      </c>
      <c r="J358" t="str">
        <f>INDEX(상장회사_byKRX!$J$2:$J$2380,MATCH(MID($B358,1,5)&amp;"?",상장회사_byKRX!$B$2:$B$2380,0),1)</f>
        <v>070-4601-3139</v>
      </c>
      <c r="K358" s="13">
        <f>INDEX(상장법인목록_byKRX!$E$2:$E$2380,MATCH(MID($B358,1,5)&amp;"?",상장법인목록_byKRX!$B$2:$B$23800,0),1)</f>
        <v>41578</v>
      </c>
      <c r="L358" s="14" t="str">
        <f>LEFT(INDEX(상장법인목록_byKRX!$F$2:$F$2380,MATCH(MID($B358,1,5)&amp;"?",상장법인목록_byKRX!$B$2:$B$23800,0),1),2)</f>
        <v>12</v>
      </c>
      <c r="M358" t="str">
        <f>INDEX(상장회사_byKRX!$K$2:$K$2380,MATCH(MID($B358,1,5)&amp;"?",상장회사_byKRX!$B$2:$B$2380,0),1)</f>
        <v>경기도 성남시 분당구 판교로 255 번길 58, 에이동 301호 </v>
      </c>
      <c r="N358" s="12" t="str">
        <f>INDEX(상장법인목록_byKRX!$H$2:$H$2380,MATCH(MID($B358,1,5)&amp;"?",상장법인목록_byKRX!$B$2:$B$23800,0),1)</f>
        <v>http://www.naturalendo.com</v>
      </c>
      <c r="O358" s="12" t="str">
        <f>INDEX(상장법인목록_byKRX!$I$2:$I$2380,MATCH(MID($B358,1,5)&amp;"?",상장법인목록_byKRX!$B$2:$B$23800,0),1)</f>
        <v>경기도</v>
      </c>
    </row>
    <row r="359" spans="1:15">
      <c r="A359">
        <v>358</v>
      </c>
      <c r="B359" t="str">
        <f>상장종목_byKRX!A359</f>
        <v>056000</v>
      </c>
      <c r="C359" t="str">
        <f>상장종목_byKRX!B359</f>
        <v>네스엠</v>
      </c>
      <c r="D359" t="str">
        <f>INDEX(상장회사_byKRX!$C$2:$C$2380,MATCH(MID($B359,1,5)&amp;"?",상장회사_byKRX!$B$2:$B$2380,0),1)</f>
        <v>네스엠</v>
      </c>
      <c r="E359" t="str">
        <f>MID(상장종목_byKRX!$N359,SEARCH("(",상장종목_byKRX!$N359)+1,3)</f>
        <v>KRW</v>
      </c>
      <c r="F359" t="str">
        <f>INDEX(상장회사_byKRX!$D$2:$D$2380,MATCH(MID($B359,1,5)&amp;"?",상장회사_byKRX!$B$2:$B$2380,0),1)</f>
        <v>105802</v>
      </c>
      <c r="G359" t="str">
        <f>INDEX(상장회사_byKRX!$E$2:$E$2380,MATCH(MID($B359,1,5)&amp;"?",상장회사_byKRX!$B$2:$B$2380,0),1)</f>
        <v>소프트웨어 개발 및 공급업</v>
      </c>
      <c r="H359" t="str">
        <f>INDEX(상장법인목록_byKRX!$D$2:$D$2380,MATCH(MID($B359,1,5)&amp;"?",상장법인목록_byKRX!$B$2:$B$23800,0),1)</f>
        <v>모바일게임</v>
      </c>
      <c r="I359" s="12" t="str">
        <f>INDEX(상장법인목록_byKRX!$G$2:$G$2380,MATCH(MID($B359,1,5)&amp;"?",상장법인목록_byKRX!$B$2:$B$23800,0),1)</f>
        <v>신현종</v>
      </c>
      <c r="J359" t="str">
        <f>INDEX(상장회사_byKRX!$J$2:$J$2380,MATCH(MID($B359,1,5)&amp;"?",상장회사_byKRX!$B$2:$B$2380,0),1)</f>
        <v>02-557-9482</v>
      </c>
      <c r="K359" s="13">
        <f>INDEX(상장법인목록_byKRX!$E$2:$E$2380,MATCH(MID($B359,1,5)&amp;"?",상장법인목록_byKRX!$B$2:$B$23800,0),1)</f>
        <v>37813</v>
      </c>
      <c r="L359" s="14" t="str">
        <f>LEFT(INDEX(상장법인목록_byKRX!$F$2:$F$2380,MATCH(MID($B359,1,5)&amp;"?",상장법인목록_byKRX!$B$2:$B$23800,0),1),2)</f>
        <v>12</v>
      </c>
      <c r="M359" t="str">
        <f>INDEX(상장회사_byKRX!$K$2:$K$2380,MATCH(MID($B359,1,5)&amp;"?",상장회사_byKRX!$B$2:$B$2380,0),1)</f>
        <v>서울특별시 강남구 언주로 540 코원타워 5층</v>
      </c>
      <c r="N359" s="12" t="str">
        <f>INDEX(상장법인목록_byKRX!$H$2:$H$2380,MATCH(MID($B359,1,5)&amp;"?",상장법인목록_byKRX!$B$2:$B$23800,0),1)</f>
        <v>http://www.sincetimes.co.kr</v>
      </c>
      <c r="O359" s="12" t="str">
        <f>INDEX(상장법인목록_byKRX!$I$2:$I$2380,MATCH(MID($B359,1,5)&amp;"?",상장법인목록_byKRX!$B$2:$B$23800,0),1)</f>
        <v>서울특별시</v>
      </c>
    </row>
    <row r="360" spans="1:15">
      <c r="A360">
        <v>359</v>
      </c>
      <c r="B360" t="str">
        <f>상장종목_byKRX!A360</f>
        <v>253590</v>
      </c>
      <c r="C360" t="str">
        <f>상장종목_byKRX!B360</f>
        <v>네오셈</v>
      </c>
      <c r="D360" t="str">
        <f>INDEX(상장회사_byKRX!$C$2:$C$2380,MATCH(MID($B360,1,5)&amp;"?",상장회사_byKRX!$B$2:$B$2380,0),1)</f>
        <v>네오셈</v>
      </c>
      <c r="E360" t="str">
        <f>MID(상장종목_byKRX!$N360,SEARCH("(",상장종목_byKRX!$N360)+1,3)</f>
        <v>KRW</v>
      </c>
      <c r="F360" t="str">
        <f>INDEX(상장회사_byKRX!$D$2:$D$2380,MATCH(MID($B360,1,5)&amp;"?",상장회사_byKRX!$B$2:$B$2380,0),1)</f>
        <v>032902</v>
      </c>
      <c r="G360" t="str">
        <f>INDEX(상장회사_byKRX!$E$2:$E$2380,MATCH(MID($B360,1,5)&amp;"?",상장회사_byKRX!$B$2:$B$2380,0),1)</f>
        <v>특수 목적용 기계 제조업</v>
      </c>
      <c r="H360" t="str">
        <f>INDEX(상장법인목록_byKRX!$D$2:$D$2380,MATCH(MID($B360,1,5)&amp;"?",상장법인목록_byKRX!$B$2:$B$23800,0),1)</f>
        <v>반도체 검사장비</v>
      </c>
      <c r="I360" s="12" t="str">
        <f>INDEX(상장법인목록_byKRX!$G$2:$G$2380,MATCH(MID($B360,1,5)&amp;"?",상장법인목록_byKRX!$B$2:$B$23800,0),1)</f>
        <v>염동현</v>
      </c>
      <c r="J360" t="str">
        <f>INDEX(상장회사_byKRX!$J$2:$J$2380,MATCH(MID($B360,1,5)&amp;"?",상장회사_byKRX!$B$2:$B$2380,0),1)</f>
        <v>031-8091-0853</v>
      </c>
      <c r="K360" s="13">
        <f>INDEX(상장법인목록_byKRX!$E$2:$E$2380,MATCH(MID($B360,1,5)&amp;"?",상장법인목록_byKRX!$B$2:$B$23800,0),1)</f>
        <v>43194</v>
      </c>
      <c r="L360" s="14" t="str">
        <f>LEFT(INDEX(상장법인목록_byKRX!$F$2:$F$2380,MATCH(MID($B360,1,5)&amp;"?",상장법인목록_byKRX!$B$2:$B$23800,0),1),2)</f>
        <v>12</v>
      </c>
      <c r="M360" t="str">
        <f>INDEX(상장회사_byKRX!$K$2:$K$2380,MATCH(MID($B360,1,5)&amp;"?",상장회사_byKRX!$B$2:$B$2380,0),1)</f>
        <v>경기도 안양시 동안구 시민대로327번길 12-26 주식회사 네오셈</v>
      </c>
      <c r="N360" s="12" t="str">
        <f>INDEX(상장법인목록_byKRX!$H$2:$H$2380,MATCH(MID($B360,1,5)&amp;"?",상장법인목록_byKRX!$B$2:$B$23800,0),1)</f>
        <v>http://www.neosem.com</v>
      </c>
      <c r="O360" s="12" t="str">
        <f>INDEX(상장법인목록_byKRX!$I$2:$I$2380,MATCH(MID($B360,1,5)&amp;"?",상장법인목록_byKRX!$B$2:$B$23800,0),1)</f>
        <v>경기도</v>
      </c>
    </row>
    <row r="361" spans="1:15">
      <c r="A361">
        <v>360</v>
      </c>
      <c r="B361" t="str">
        <f>상장종목_byKRX!A361</f>
        <v>212560</v>
      </c>
      <c r="C361" t="str">
        <f>상장종목_byKRX!B361</f>
        <v>네오오토</v>
      </c>
      <c r="D361" t="str">
        <f>INDEX(상장회사_byKRX!$C$2:$C$2380,MATCH(MID($B361,1,5)&amp;"?",상장회사_byKRX!$B$2:$B$2380,0),1)</f>
        <v>네오오토</v>
      </c>
      <c r="E361" t="str">
        <f>MID(상장종목_byKRX!$N361,SEARCH("(",상장종목_byKRX!$N361)+1,3)</f>
        <v>KRW</v>
      </c>
      <c r="F361" t="str">
        <f>INDEX(상장회사_byKRX!$D$2:$D$2380,MATCH(MID($B361,1,5)&amp;"?",상장회사_byKRX!$B$2:$B$2380,0),1)</f>
        <v>033003</v>
      </c>
      <c r="G361" t="str">
        <f>INDEX(상장회사_byKRX!$E$2:$E$2380,MATCH(MID($B361,1,5)&amp;"?",상장회사_byKRX!$B$2:$B$2380,0),1)</f>
        <v>자동차 신품 부품 제조업</v>
      </c>
      <c r="H361" t="str">
        <f>INDEX(상장법인목록_byKRX!$D$2:$D$2380,MATCH(MID($B361,1,5)&amp;"?",상장법인목록_byKRX!$B$2:$B$23800,0),1)</f>
        <v>피니언 기어, 디프 어셈블리, 대형기어</v>
      </c>
      <c r="I361" s="12" t="str">
        <f>INDEX(상장법인목록_byKRX!$G$2:$G$2380,MATCH(MID($B361,1,5)&amp;"?",상장법인목록_byKRX!$B$2:$B$23800,0),1)</f>
        <v>김원일</v>
      </c>
      <c r="J361" t="str">
        <f>INDEX(상장회사_byKRX!$J$2:$J$2380,MATCH(MID($B361,1,5)&amp;"?",상장회사_byKRX!$B$2:$B$2380,0),1)</f>
        <v>02-732-2871</v>
      </c>
      <c r="K361" s="13">
        <f>INDEX(상장법인목록_byKRX!$E$2:$E$2380,MATCH(MID($B361,1,5)&amp;"?",상장법인목록_byKRX!$B$2:$B$23800,0),1)</f>
        <v>42326</v>
      </c>
      <c r="L361" s="14" t="str">
        <f>LEFT(INDEX(상장법인목록_byKRX!$F$2:$F$2380,MATCH(MID($B361,1,5)&amp;"?",상장법인목록_byKRX!$B$2:$B$23800,0),1),2)</f>
        <v>12</v>
      </c>
      <c r="M361" t="str">
        <f>INDEX(상장회사_byKRX!$K$2:$K$2380,MATCH(MID($B361,1,5)&amp;"?",상장회사_byKRX!$B$2:$B$2380,0),1)</f>
        <v>서울특별시 종로구 새문안로5길 19 6층(당주동, 로얄빌딩)</v>
      </c>
      <c r="N361" s="12" t="str">
        <f>INDEX(상장법인목록_byKRX!$H$2:$H$2380,MATCH(MID($B361,1,5)&amp;"?",상장법인목록_byKRX!$B$2:$B$23800,0),1)</f>
        <v>http://www.neooto.kr</v>
      </c>
      <c r="O361" s="12" t="str">
        <f>INDEX(상장법인목록_byKRX!$I$2:$I$2380,MATCH(MID($B361,1,5)&amp;"?",상장법인목록_byKRX!$B$2:$B$23800,0),1)</f>
        <v>서울특별시</v>
      </c>
    </row>
    <row r="362" spans="1:15">
      <c r="A362">
        <v>361</v>
      </c>
      <c r="B362" t="str">
        <f>상장종목_byKRX!A362</f>
        <v>095660</v>
      </c>
      <c r="C362" t="str">
        <f>상장종목_byKRX!B362</f>
        <v>네오위즈</v>
      </c>
      <c r="D362" t="str">
        <f>INDEX(상장회사_byKRX!$C$2:$C$2380,MATCH(MID($B362,1,5)&amp;"?",상장회사_byKRX!$B$2:$B$2380,0),1)</f>
        <v>네오위즈</v>
      </c>
      <c r="E362" t="str">
        <f>MID(상장종목_byKRX!$N362,SEARCH("(",상장종목_byKRX!$N362)+1,3)</f>
        <v>KRW</v>
      </c>
      <c r="F362" t="str">
        <f>INDEX(상장회사_byKRX!$D$2:$D$2380,MATCH(MID($B362,1,5)&amp;"?",상장회사_byKRX!$B$2:$B$2380,0),1)</f>
        <v>105802</v>
      </c>
      <c r="G362" t="str">
        <f>INDEX(상장회사_byKRX!$E$2:$E$2380,MATCH(MID($B362,1,5)&amp;"?",상장회사_byKRX!$B$2:$B$2380,0),1)</f>
        <v>소프트웨어 개발 및 공급업</v>
      </c>
      <c r="H362" t="str">
        <f>INDEX(상장법인목록_byKRX!$D$2:$D$2380,MATCH(MID($B362,1,5)&amp;"?",상장법인목록_byKRX!$B$2:$B$23800,0),1)</f>
        <v>피망,스페셜포스</v>
      </c>
      <c r="I362" s="12" t="str">
        <f>INDEX(상장법인목록_byKRX!$G$2:$G$2380,MATCH(MID($B362,1,5)&amp;"?",상장법인목록_byKRX!$B$2:$B$23800,0),1)</f>
        <v>문지수</v>
      </c>
      <c r="J362" t="str">
        <f>INDEX(상장회사_byKRX!$J$2:$J$2380,MATCH(MID($B362,1,5)&amp;"?",상장회사_byKRX!$B$2:$B$2380,0),1)</f>
        <v>031-8023-6600</v>
      </c>
      <c r="K362" s="13">
        <f>INDEX(상장법인목록_byKRX!$E$2:$E$2380,MATCH(MID($B362,1,5)&amp;"?",상장법인목록_byKRX!$B$2:$B$23800,0),1)</f>
        <v>39265</v>
      </c>
      <c r="L362" s="14" t="str">
        <f>LEFT(INDEX(상장법인목록_byKRX!$F$2:$F$2380,MATCH(MID($B362,1,5)&amp;"?",상장법인목록_byKRX!$B$2:$B$23800,0),1),2)</f>
        <v>12</v>
      </c>
      <c r="M362" t="str">
        <f>INDEX(상장회사_byKRX!$K$2:$K$2380,MATCH(MID($B362,1,5)&amp;"?",상장회사_byKRX!$B$2:$B$2380,0),1)</f>
        <v>경기도 성남시 분당구 대왕판교로645번길 14네오위즈판교타워 </v>
      </c>
      <c r="N362" s="12" t="str">
        <f>INDEX(상장법인목록_byKRX!$H$2:$H$2380,MATCH(MID($B362,1,5)&amp;"?",상장법인목록_byKRX!$B$2:$B$23800,0),1)</f>
        <v>http://www.neowizgames.com</v>
      </c>
      <c r="O362" s="12" t="str">
        <f>INDEX(상장법인목록_byKRX!$I$2:$I$2380,MATCH(MID($B362,1,5)&amp;"?",상장법인목록_byKRX!$B$2:$B$23800,0),1)</f>
        <v>경기도</v>
      </c>
    </row>
    <row r="363" spans="1:15">
      <c r="A363">
        <v>362</v>
      </c>
      <c r="B363" t="str">
        <f>상장종목_byKRX!A363</f>
        <v>042420</v>
      </c>
      <c r="C363" t="str">
        <f>상장종목_byKRX!B363</f>
        <v>네오위즈홀딩스</v>
      </c>
      <c r="D363" t="str">
        <f>INDEX(상장회사_byKRX!$C$2:$C$2380,MATCH(MID($B363,1,5)&amp;"?",상장회사_byKRX!$B$2:$B$2380,0),1)</f>
        <v>네오위즈홀딩스</v>
      </c>
      <c r="E363" t="str">
        <f>MID(상장종목_byKRX!$N363,SEARCH("(",상장종목_byKRX!$N363)+1,3)</f>
        <v>KRW</v>
      </c>
      <c r="F363" t="str">
        <f>INDEX(상장회사_byKRX!$D$2:$D$2380,MATCH(MID($B363,1,5)&amp;"?",상장회사_byKRX!$B$2:$B$2380,0),1)</f>
        <v>105802</v>
      </c>
      <c r="G363" t="str">
        <f>INDEX(상장회사_byKRX!$E$2:$E$2380,MATCH(MID($B363,1,5)&amp;"?",상장회사_byKRX!$B$2:$B$2380,0),1)</f>
        <v>소프트웨어 개발 및 공급업</v>
      </c>
      <c r="H363" t="str">
        <f>INDEX(상장법인목록_byKRX!$D$2:$D$2380,MATCH(MID($B363,1,5)&amp;"?",상장법인목록_byKRX!$B$2:$B$23800,0),1)</f>
        <v>지주사업</v>
      </c>
      <c r="I363" s="12" t="str">
        <f>INDEX(상장법인목록_byKRX!$G$2:$G$2380,MATCH(MID($B363,1,5)&amp;"?",상장법인목록_byKRX!$B$2:$B$23800,0),1)</f>
        <v>오승헌</v>
      </c>
      <c r="J363" t="str">
        <f>INDEX(상장회사_byKRX!$J$2:$J$2380,MATCH(MID($B363,1,5)&amp;"?",상장회사_byKRX!$B$2:$B$2380,0),1)</f>
        <v>031-8023-6503</v>
      </c>
      <c r="K363" s="13">
        <f>INDEX(상장법인목록_byKRX!$E$2:$E$2380,MATCH(MID($B363,1,5)&amp;"?",상장법인목록_byKRX!$B$2:$B$23800,0),1)</f>
        <v>36704</v>
      </c>
      <c r="L363" s="14" t="str">
        <f>LEFT(INDEX(상장법인목록_byKRX!$F$2:$F$2380,MATCH(MID($B363,1,5)&amp;"?",상장법인목록_byKRX!$B$2:$B$23800,0),1),2)</f>
        <v>12</v>
      </c>
      <c r="M363" t="str">
        <f>INDEX(상장회사_byKRX!$K$2:$K$2380,MATCH(MID($B363,1,5)&amp;"?",상장회사_byKRX!$B$2:$B$2380,0),1)</f>
        <v>경기도 성남시 분당구 대왕판교로645번길 14네오위즈판교타워 </v>
      </c>
      <c r="N363" s="12" t="str">
        <f>INDEX(상장법인목록_byKRX!$H$2:$H$2380,MATCH(MID($B363,1,5)&amp;"?",상장법인목록_byKRX!$B$2:$B$23800,0),1)</f>
        <v>http://www.neowiz.com</v>
      </c>
      <c r="O363" s="12" t="str">
        <f>INDEX(상장법인목록_byKRX!$I$2:$I$2380,MATCH(MID($B363,1,5)&amp;"?",상장법인목록_byKRX!$B$2:$B$23800,0),1)</f>
        <v>경기도</v>
      </c>
    </row>
    <row r="364" spans="1:15">
      <c r="A364">
        <v>363</v>
      </c>
      <c r="B364" t="str">
        <f>상장종목_byKRX!A364</f>
        <v>311390</v>
      </c>
      <c r="C364" t="str">
        <f>상장종목_byKRX!B364</f>
        <v>네오크레마</v>
      </c>
      <c r="D364" t="str">
        <f>INDEX(상장회사_byKRX!$C$2:$C$2380,MATCH(MID($B364,1,5)&amp;"?",상장회사_byKRX!$B$2:$B$2380,0),1)</f>
        <v>네오크레마</v>
      </c>
      <c r="E364" t="str">
        <f>MID(상장종목_byKRX!$N364,SEARCH("(",상장종목_byKRX!$N364)+1,3)</f>
        <v>KRW</v>
      </c>
      <c r="F364" t="str">
        <f>INDEX(상장회사_byKRX!$D$2:$D$2380,MATCH(MID($B364,1,5)&amp;"?",상장회사_byKRX!$B$2:$B$2380,0),1)</f>
        <v>031007</v>
      </c>
      <c r="G364" t="str">
        <f>INDEX(상장회사_byKRX!$E$2:$E$2380,MATCH(MID($B364,1,5)&amp;"?",상장회사_byKRX!$B$2:$B$2380,0),1)</f>
        <v>기타 식품 제조업</v>
      </c>
      <c r="H364" t="str">
        <f>INDEX(상장법인목록_byKRX!$D$2:$D$2380,MATCH(MID($B364,1,5)&amp;"?",상장법인목록_byKRX!$B$2:$B$23800,0),1)</f>
        <v>기능성 식품 원료</v>
      </c>
      <c r="I364" s="12" t="str">
        <f>INDEX(상장법인목록_byKRX!$G$2:$G$2380,MATCH(MID($B364,1,5)&amp;"?",상장법인목록_byKRX!$B$2:$B$23800,0),1)</f>
        <v>김재환</v>
      </c>
      <c r="J364" t="str">
        <f>INDEX(상장회사_byKRX!$J$2:$J$2380,MATCH(MID($B364,1,5)&amp;"?",상장회사_byKRX!$B$2:$B$2380,0),1)</f>
        <v>02-401-4088</v>
      </c>
      <c r="K364" s="13">
        <f>INDEX(상장법인목록_byKRX!$E$2:$E$2380,MATCH(MID($B364,1,5)&amp;"?",상장법인목록_byKRX!$B$2:$B$23800,0),1)</f>
        <v>43699</v>
      </c>
      <c r="L364" s="14" t="str">
        <f>LEFT(INDEX(상장법인목록_byKRX!$F$2:$F$2380,MATCH(MID($B364,1,5)&amp;"?",상장법인목록_byKRX!$B$2:$B$23800,0),1),2)</f>
        <v>12</v>
      </c>
      <c r="M364" t="str">
        <f>INDEX(상장회사_byKRX!$K$2:$K$2380,MATCH(MID($B364,1,5)&amp;"?",상장회사_byKRX!$B$2:$B$2380,0),1)</f>
        <v>서울특별시 송파구 중대로 211(가락동, 나은빌딩) </v>
      </c>
      <c r="N364" s="12" t="str">
        <f>INDEX(상장법인목록_byKRX!$H$2:$H$2380,MATCH(MID($B364,1,5)&amp;"?",상장법인목록_byKRX!$B$2:$B$23800,0),1)</f>
        <v>http://www.cremar.co.kr</v>
      </c>
      <c r="O364" s="12" t="str">
        <f>INDEX(상장법인목록_byKRX!$I$2:$I$2380,MATCH(MID($B364,1,5)&amp;"?",상장법인목록_byKRX!$B$2:$B$23800,0),1)</f>
        <v>서울특별시</v>
      </c>
    </row>
    <row r="365" spans="1:15">
      <c r="A365">
        <v>364</v>
      </c>
      <c r="B365" t="str">
        <f>상장종목_byKRX!A365</f>
        <v>085910</v>
      </c>
      <c r="C365" t="str">
        <f>상장종목_byKRX!B365</f>
        <v>네오티스</v>
      </c>
      <c r="D365" t="str">
        <f>INDEX(상장회사_byKRX!$C$2:$C$2380,MATCH(MID($B365,1,5)&amp;"?",상장회사_byKRX!$B$2:$B$2380,0),1)</f>
        <v>네오티스</v>
      </c>
      <c r="E365" t="str">
        <f>MID(상장종목_byKRX!$N365,SEARCH("(",상장종목_byKRX!$N365)+1,3)</f>
        <v>KRW</v>
      </c>
      <c r="F365" t="str">
        <f>INDEX(상장회사_byKRX!$D$2:$D$2380,MATCH(MID($B365,1,5)&amp;"?",상장회사_byKRX!$B$2:$B$2380,0),1)</f>
        <v>033003</v>
      </c>
      <c r="G365" t="str">
        <f>INDEX(상장회사_byKRX!$E$2:$E$2380,MATCH(MID($B365,1,5)&amp;"?",상장회사_byKRX!$B$2:$B$2380,0),1)</f>
        <v>자동차 신품 부품 제조업</v>
      </c>
      <c r="H365" t="str">
        <f>INDEX(상장법인목록_byKRX!$D$2:$D$2380,MATCH(MID($B365,1,5)&amp;"?",상장법인목록_byKRX!$B$2:$B$23800,0),1)</f>
        <v>마이크로비트,샤프트</v>
      </c>
      <c r="I365" s="12" t="str">
        <f>INDEX(상장법인목록_byKRX!$G$2:$G$2380,MATCH(MID($B365,1,5)&amp;"?",상장법인목록_byKRX!$B$2:$B$23800,0),1)</f>
        <v>권상훈</v>
      </c>
      <c r="J365" t="str">
        <f>INDEX(상장회사_byKRX!$J$2:$J$2380,MATCH(MID($B365,1,5)&amp;"?",상장회사_byKRX!$B$2:$B$2380,0),1)</f>
        <v>031-671-0170</v>
      </c>
      <c r="K365" s="13">
        <f>INDEX(상장법인목록_byKRX!$E$2:$E$2380,MATCH(MID($B365,1,5)&amp;"?",상장법인목록_byKRX!$B$2:$B$23800,0),1)</f>
        <v>39356</v>
      </c>
      <c r="L365" s="14" t="str">
        <f>LEFT(INDEX(상장법인목록_byKRX!$F$2:$F$2380,MATCH(MID($B365,1,5)&amp;"?",상장법인목록_byKRX!$B$2:$B$23800,0),1),2)</f>
        <v>12</v>
      </c>
      <c r="M365" t="str">
        <f>INDEX(상장회사_byKRX!$K$2:$K$2380,MATCH(MID($B365,1,5)&amp;"?",상장회사_byKRX!$B$2:$B$2380,0),1)</f>
        <v>경기도 안성시  죽산면 용대길 38-9 </v>
      </c>
      <c r="N365" s="12" t="str">
        <f>INDEX(상장법인목록_byKRX!$H$2:$H$2380,MATCH(MID($B365,1,5)&amp;"?",상장법인목록_byKRX!$B$2:$B$23800,0),1)</f>
        <v>http://www.neotis.co.kr</v>
      </c>
      <c r="O365" s="12" t="str">
        <f>INDEX(상장법인목록_byKRX!$I$2:$I$2380,MATCH(MID($B365,1,5)&amp;"?",상장법인목록_byKRX!$B$2:$B$23800,0),1)</f>
        <v>경기도</v>
      </c>
    </row>
    <row r="366" spans="1:15">
      <c r="A366">
        <v>365</v>
      </c>
      <c r="B366" t="str">
        <f>상장종목_byKRX!A366</f>
        <v>092730</v>
      </c>
      <c r="C366" t="str">
        <f>상장종목_byKRX!B366</f>
        <v>네오팜</v>
      </c>
      <c r="D366" t="str">
        <f>INDEX(상장회사_byKRX!$C$2:$C$2380,MATCH(MID($B366,1,5)&amp;"?",상장회사_byKRX!$B$2:$B$2380,0),1)</f>
        <v>네오팜</v>
      </c>
      <c r="E366" t="str">
        <f>MID(상장종목_byKRX!$N366,SEARCH("(",상장종목_byKRX!$N366)+1,3)</f>
        <v>KRW</v>
      </c>
      <c r="F366" t="str">
        <f>INDEX(상장회사_byKRX!$D$2:$D$2380,MATCH(MID($B366,1,5)&amp;"?",상장회사_byKRX!$B$2:$B$2380,0),1)</f>
        <v>032004</v>
      </c>
      <c r="G366" t="str">
        <f>INDEX(상장회사_byKRX!$E$2:$E$2380,MATCH(MID($B366,1,5)&amp;"?",상장회사_byKRX!$B$2:$B$2380,0),1)</f>
        <v>기타 화학제품 제조업</v>
      </c>
      <c r="H366" t="str">
        <f>INDEX(상장법인목록_byKRX!$D$2:$D$2380,MATCH(MID($B366,1,5)&amp;"?",상장법인목록_byKRX!$B$2:$B$23800,0),1)</f>
        <v>생체기능성(아토피)보습제</v>
      </c>
      <c r="I366" s="12" t="str">
        <f>INDEX(상장법인목록_byKRX!$G$2:$G$2380,MATCH(MID($B366,1,5)&amp;"?",상장법인목록_byKRX!$B$2:$B$23800,0),1)</f>
        <v>김양수</v>
      </c>
      <c r="J366" t="str">
        <f>INDEX(상장회사_byKRX!$J$2:$J$2380,MATCH(MID($B366,1,5)&amp;"?",상장회사_byKRX!$B$2:$B$2380,0),1)</f>
        <v>042-864-0038</v>
      </c>
      <c r="K366" s="13">
        <f>INDEX(상장법인목록_byKRX!$E$2:$E$2380,MATCH(MID($B366,1,5)&amp;"?",상장법인목록_byKRX!$B$2:$B$23800,0),1)</f>
        <v>39112</v>
      </c>
      <c r="L366" s="14" t="str">
        <f>LEFT(INDEX(상장법인목록_byKRX!$F$2:$F$2380,MATCH(MID($B366,1,5)&amp;"?",상장법인목록_byKRX!$B$2:$B$23800,0),1),2)</f>
        <v>12</v>
      </c>
      <c r="M366" t="str">
        <f>INDEX(상장회사_byKRX!$K$2:$K$2380,MATCH(MID($B366,1,5)&amp;"?",상장회사_byKRX!$B$2:$B$2380,0),1)</f>
        <v>대전 유성구 탑립동 928번지 </v>
      </c>
      <c r="N366" s="12" t="str">
        <f>INDEX(상장법인목록_byKRX!$H$2:$H$2380,MATCH(MID($B366,1,5)&amp;"?",상장법인목록_byKRX!$B$2:$B$23800,0),1)</f>
        <v>http://neopharm.co.kr</v>
      </c>
      <c r="O366" s="12" t="str">
        <f>INDEX(상장법인목록_byKRX!$I$2:$I$2380,MATCH(MID($B366,1,5)&amp;"?",상장법인목록_byKRX!$B$2:$B$23800,0),1)</f>
        <v>대전광역시</v>
      </c>
    </row>
    <row r="367" spans="1:15">
      <c r="A367">
        <v>366</v>
      </c>
      <c r="B367" t="str">
        <f>상장종목_byKRX!A367</f>
        <v>290660</v>
      </c>
      <c r="C367" t="str">
        <f>상장종목_byKRX!B367</f>
        <v>네오펙트</v>
      </c>
      <c r="D367" t="str">
        <f>INDEX(상장회사_byKRX!$C$2:$C$2380,MATCH(MID($B367,1,5)&amp;"?",상장회사_byKRX!$B$2:$B$2380,0),1)</f>
        <v>네오펙트</v>
      </c>
      <c r="E367" t="str">
        <f>MID(상장종목_byKRX!$N367,SEARCH("(",상장종목_byKRX!$N367)+1,3)</f>
        <v>KRW</v>
      </c>
      <c r="F367" t="str">
        <f>INDEX(상장회사_byKRX!$D$2:$D$2380,MATCH(MID($B367,1,5)&amp;"?",상장회사_byKRX!$B$2:$B$2380,0),1)</f>
        <v>032701</v>
      </c>
      <c r="G367" t="str">
        <f>INDEX(상장회사_byKRX!$E$2:$E$2380,MATCH(MID($B367,1,5)&amp;"?",상장회사_byKRX!$B$2:$B$2380,0),1)</f>
        <v>의료용 기기 제조업</v>
      </c>
      <c r="H367" t="str">
        <f>INDEX(상장법인목록_byKRX!$D$2:$D$2380,MATCH(MID($B367,1,5)&amp;"?",상장법인목록_byKRX!$B$2:$B$23800,0),1)</f>
        <v>라파엘스마트글러브 외</v>
      </c>
      <c r="I367" s="12" t="str">
        <f>INDEX(상장법인목록_byKRX!$G$2:$G$2380,MATCH(MID($B367,1,5)&amp;"?",상장법인목록_byKRX!$B$2:$B$23800,0),1)</f>
        <v>반호영</v>
      </c>
      <c r="J367" t="str">
        <f>INDEX(상장회사_byKRX!$J$2:$J$2380,MATCH(MID($B367,1,5)&amp;"?",상장회사_byKRX!$B$2:$B$2380,0),1)</f>
        <v>031-889-8521</v>
      </c>
      <c r="K367" s="13">
        <f>INDEX(상장법인목록_byKRX!$E$2:$E$2380,MATCH(MID($B367,1,5)&amp;"?",상장법인목록_byKRX!$B$2:$B$23800,0),1)</f>
        <v>43432</v>
      </c>
      <c r="L367" s="14" t="str">
        <f>LEFT(INDEX(상장법인목록_byKRX!$F$2:$F$2380,MATCH(MID($B367,1,5)&amp;"?",상장법인목록_byKRX!$B$2:$B$23800,0),1),2)</f>
        <v>12</v>
      </c>
      <c r="M367" t="str">
        <f>INDEX(상장회사_byKRX!$K$2:$K$2380,MATCH(MID($B367,1,5)&amp;"?",상장회사_byKRX!$B$2:$B$2380,0),1)</f>
        <v>경기도 성남시 수정구 창업로 42 판교제2테크노밸리 경기기업성장센터 801호</v>
      </c>
      <c r="N367" s="12" t="str">
        <f>INDEX(상장법인목록_byKRX!$H$2:$H$2380,MATCH(MID($B367,1,5)&amp;"?",상장법인목록_byKRX!$B$2:$B$23800,0),1)</f>
        <v>http://www.neofect.com</v>
      </c>
      <c r="O367" s="12" t="str">
        <f>INDEX(상장법인목록_byKRX!$I$2:$I$2380,MATCH(MID($B367,1,5)&amp;"?",상장법인목록_byKRX!$B$2:$B$23800,0),1)</f>
        <v>경기도</v>
      </c>
    </row>
    <row r="368" spans="1:15">
      <c r="A368">
        <v>367</v>
      </c>
      <c r="B368" t="str">
        <f>상장종목_byKRX!A368</f>
        <v>306620</v>
      </c>
      <c r="C368" t="str">
        <f>상장종목_byKRX!B368</f>
        <v>네온테크</v>
      </c>
      <c r="D368" t="str">
        <f>INDEX(상장회사_byKRX!$C$2:$C$2380,MATCH(MID($B368,1,5)&amp;"?",상장회사_byKRX!$B$2:$B$2380,0),1)</f>
        <v>네온테크</v>
      </c>
      <c r="E368" t="str">
        <f>MID(상장종목_byKRX!$N368,SEARCH("(",상장종목_byKRX!$N368)+1,3)</f>
        <v>KRW</v>
      </c>
      <c r="F368" t="str">
        <f>INDEX(상장회사_byKRX!$D$2:$D$2380,MATCH(MID($B368,1,5)&amp;"?",상장회사_byKRX!$B$2:$B$2380,0),1)</f>
        <v>032902</v>
      </c>
      <c r="G368" t="str">
        <f>INDEX(상장회사_byKRX!$E$2:$E$2380,MATCH(MID($B368,1,5)&amp;"?",상장회사_byKRX!$B$2:$B$2380,0),1)</f>
        <v>특수 목적용 기계 제조업</v>
      </c>
      <c r="H368" t="str">
        <f>INDEX(상장법인목록_byKRX!$D$2:$D$2380,MATCH(MID($B368,1,5)&amp;"?",상장법인목록_byKRX!$B$2:$B$23800,0),1)</f>
        <v>기업인수합병</v>
      </c>
      <c r="I368" s="12" t="str">
        <f>INDEX(상장법인목록_byKRX!$G$2:$G$2380,MATCH(MID($B368,1,5)&amp;"?",상장법인목록_byKRX!$B$2:$B$23800,0),1)</f>
        <v>황성일</v>
      </c>
      <c r="J368" t="str">
        <f>INDEX(상장회사_byKRX!$J$2:$J$2380,MATCH(MID($B368,1,5)&amp;"?",상장회사_byKRX!$B$2:$B$2380,0),1)</f>
        <v>02-369-3972</v>
      </c>
      <c r="K368" s="13">
        <f>INDEX(상장법인목록_byKRX!$E$2:$E$2380,MATCH(MID($B368,1,5)&amp;"?",상장법인목록_byKRX!$B$2:$B$23800,0),1)</f>
        <v>43404</v>
      </c>
      <c r="L368" s="14" t="str">
        <f>LEFT(INDEX(상장법인목록_byKRX!$F$2:$F$2380,MATCH(MID($B368,1,5)&amp;"?",상장법인목록_byKRX!$B$2:$B$23800,0),1),2)</f>
        <v>12</v>
      </c>
      <c r="M368" t="str">
        <f>INDEX(상장회사_byKRX!$K$2:$K$2380,MATCH(MID($B368,1,5)&amp;"?",상장회사_byKRX!$B$2:$B$2380,0),1)</f>
        <v>경기도 안양시 동안구 부림로 146 네온테크 -</v>
      </c>
      <c r="N368" s="12">
        <f>INDEX(상장법인목록_byKRX!$H$2:$H$2380,MATCH(MID($B368,1,5)&amp;"?",상장법인목록_byKRX!$B$2:$B$23800,0),1)</f>
        <v>0</v>
      </c>
      <c r="O368" s="12" t="str">
        <f>INDEX(상장법인목록_byKRX!$I$2:$I$2380,MATCH(MID($B368,1,5)&amp;"?",상장법인목록_byKRX!$B$2:$B$23800,0),1)</f>
        <v>경기도</v>
      </c>
    </row>
    <row r="369" spans="1:15">
      <c r="A369">
        <v>368</v>
      </c>
      <c r="B369" t="str">
        <f>상장종목_byKRX!A369</f>
        <v>153460</v>
      </c>
      <c r="C369" t="str">
        <f>상장종목_byKRX!B369</f>
        <v>네이블</v>
      </c>
      <c r="D369" t="str">
        <f>INDEX(상장회사_byKRX!$C$2:$C$2380,MATCH(MID($B369,1,5)&amp;"?",상장회사_byKRX!$B$2:$B$2380,0),1)</f>
        <v>네이블커뮤니케이션즈</v>
      </c>
      <c r="E369" t="str">
        <f>MID(상장종목_byKRX!$N369,SEARCH("(",상장종목_byKRX!$N369)+1,3)</f>
        <v>KRW</v>
      </c>
      <c r="F369" t="str">
        <f>INDEX(상장회사_byKRX!$D$2:$D$2380,MATCH(MID($B369,1,5)&amp;"?",상장회사_byKRX!$B$2:$B$2380,0),1)</f>
        <v>105802</v>
      </c>
      <c r="G369" t="str">
        <f>INDEX(상장회사_byKRX!$E$2:$E$2380,MATCH(MID($B369,1,5)&amp;"?",상장회사_byKRX!$B$2:$B$2380,0),1)</f>
        <v>소프트웨어 개발 및 공급업</v>
      </c>
      <c r="H369" t="str">
        <f>INDEX(상장법인목록_byKRX!$D$2:$D$2380,MATCH(MID($B369,1,5)&amp;"?",상장법인목록_byKRX!$B$2:$B$23800,0),1)</f>
        <v>유무선융합 인프라, 클라이언트 및 All-IP 통신보안</v>
      </c>
      <c r="I369" s="12" t="str">
        <f>INDEX(상장법인목록_byKRX!$G$2:$G$2380,MATCH(MID($B369,1,5)&amp;"?",상장법인목록_byKRX!$B$2:$B$23800,0),1)</f>
        <v>양건열</v>
      </c>
      <c r="J369" t="str">
        <f>INDEX(상장회사_byKRX!$J$2:$J$2380,MATCH(MID($B369,1,5)&amp;"?",상장회사_byKRX!$B$2:$B$2380,0),1)</f>
        <v>070-7780-9910</v>
      </c>
      <c r="K369" s="13">
        <f>INDEX(상장법인목록_byKRX!$E$2:$E$2380,MATCH(MID($B369,1,5)&amp;"?",상장법인목록_byKRX!$B$2:$B$23800,0),1)</f>
        <v>41109</v>
      </c>
      <c r="L369" s="14" t="str">
        <f>LEFT(INDEX(상장법인목록_byKRX!$F$2:$F$2380,MATCH(MID($B369,1,5)&amp;"?",상장법인목록_byKRX!$B$2:$B$23800,0),1),2)</f>
        <v>12</v>
      </c>
      <c r="M369" t="str">
        <f>INDEX(상장회사_byKRX!$K$2:$K$2380,MATCH(MID($B369,1,5)&amp;"?",상장회사_byKRX!$B$2:$B$2380,0),1)</f>
        <v>서울특별시 강남구 학동로 401 8층(청담동, 금하빌딩) </v>
      </c>
      <c r="N369" s="12" t="str">
        <f>INDEX(상장법인목록_byKRX!$H$2:$H$2380,MATCH(MID($B369,1,5)&amp;"?",상장법인목록_byKRX!$B$2:$B$23800,0),1)</f>
        <v>http://www.nablecomm.com</v>
      </c>
      <c r="O369" s="12" t="str">
        <f>INDEX(상장법인목록_byKRX!$I$2:$I$2380,MATCH(MID($B369,1,5)&amp;"?",상장법인목록_byKRX!$B$2:$B$23800,0),1)</f>
        <v>서울특별시</v>
      </c>
    </row>
    <row r="370" spans="1:15">
      <c r="A370">
        <v>369</v>
      </c>
      <c r="B370" t="str">
        <f>상장종목_byKRX!A370</f>
        <v>007390</v>
      </c>
      <c r="C370" t="str">
        <f>상장종목_byKRX!B370</f>
        <v>네이처셀</v>
      </c>
      <c r="D370" t="str">
        <f>INDEX(상장회사_byKRX!$C$2:$C$2380,MATCH(MID($B370,1,5)&amp;"?",상장회사_byKRX!$B$2:$B$2380,0),1)</f>
        <v>네이처셀</v>
      </c>
      <c r="E370" t="str">
        <f>MID(상장종목_byKRX!$N370,SEARCH("(",상장종목_byKRX!$N370)+1,3)</f>
        <v>KRW</v>
      </c>
      <c r="F370" t="str">
        <f>INDEX(상장회사_byKRX!$D$2:$D$2380,MATCH(MID($B370,1,5)&amp;"?",상장회사_byKRX!$B$2:$B$2380,0),1)</f>
        <v>032101</v>
      </c>
      <c r="G370" t="str">
        <f>INDEX(상장회사_byKRX!$E$2:$E$2380,MATCH(MID($B370,1,5)&amp;"?",상장회사_byKRX!$B$2:$B$2380,0),1)</f>
        <v>기초 의약물질 및 생물학적 제제 제조업</v>
      </c>
      <c r="H370" t="str">
        <f>INDEX(상장법인목록_byKRX!$D$2:$D$2380,MATCH(MID($B370,1,5)&amp;"?",상장법인목록_byKRX!$B$2:$B$23800,0),1)</f>
        <v>닥터쥬크르</v>
      </c>
      <c r="I370" s="12" t="str">
        <f>INDEX(상장법인목록_byKRX!$G$2:$G$2380,MATCH(MID($B370,1,5)&amp;"?",상장법인목록_byKRX!$B$2:$B$23800,0),1)</f>
        <v>라정찬</v>
      </c>
      <c r="J370" t="str">
        <f>INDEX(상장회사_byKRX!$J$2:$J$2380,MATCH(MID($B370,1,5)&amp;"?",상장회사_byKRX!$B$2:$B$2380,0),1)</f>
        <v>02-545-4137</v>
      </c>
      <c r="K370" s="13">
        <f>INDEX(상장법인목록_byKRX!$E$2:$E$2380,MATCH(MID($B370,1,5)&amp;"?",상장법인목록_byKRX!$B$2:$B$23800,0),1)</f>
        <v>33938</v>
      </c>
      <c r="L370" s="14" t="str">
        <f>LEFT(INDEX(상장법인목록_byKRX!$F$2:$F$2380,MATCH(MID($B370,1,5)&amp;"?",상장법인목록_byKRX!$B$2:$B$23800,0),1),2)</f>
        <v>12</v>
      </c>
      <c r="M370" t="str">
        <f>INDEX(상장회사_byKRX!$K$2:$K$2380,MATCH(MID($B370,1,5)&amp;"?",상장회사_byKRX!$B$2:$B$2380,0),1)</f>
        <v>서울특별시 영등포구 국회대로76길 10 5층 </v>
      </c>
      <c r="N370" s="12" t="str">
        <f>INDEX(상장법인목록_byKRX!$H$2:$H$2380,MATCH(MID($B370,1,5)&amp;"?",상장법인목록_byKRX!$B$2:$B$23800,0),1)</f>
        <v>http://www.naturecell.co.kr</v>
      </c>
      <c r="O370" s="12" t="str">
        <f>INDEX(상장법인목록_byKRX!$I$2:$I$2380,MATCH(MID($B370,1,5)&amp;"?",상장법인목록_byKRX!$B$2:$B$23800,0),1)</f>
        <v>서울특별시</v>
      </c>
    </row>
    <row r="371" spans="1:15">
      <c r="A371">
        <v>370</v>
      </c>
      <c r="B371" t="str">
        <f>상장종목_byKRX!A371</f>
        <v>086220</v>
      </c>
      <c r="C371" t="str">
        <f>상장종목_byKRX!B371</f>
        <v>네추럴FNP</v>
      </c>
      <c r="D371" t="str">
        <f>INDEX(상장회사_byKRX!$C$2:$C$2380,MATCH(MID($B371,1,5)&amp;"?",상장회사_byKRX!$B$2:$B$2380,0),1)</f>
        <v>네추럴FNP</v>
      </c>
      <c r="E371" t="str">
        <f>MID(상장종목_byKRX!$N371,SEARCH("(",상장종목_byKRX!$N371)+1,3)</f>
        <v>KRW</v>
      </c>
      <c r="F371" t="str">
        <f>INDEX(상장회사_byKRX!$D$2:$D$2380,MATCH(MID($B371,1,5)&amp;"?",상장회사_byKRX!$B$2:$B$2380,0),1)</f>
        <v>031007</v>
      </c>
      <c r="G371" t="str">
        <f>INDEX(상장회사_byKRX!$E$2:$E$2380,MATCH(MID($B371,1,5)&amp;"?",상장회사_byKRX!$B$2:$B$2380,0),1)</f>
        <v>기타 식품 제조업</v>
      </c>
      <c r="H371" t="str">
        <f>INDEX(상장법인목록_byKRX!$D$2:$D$2380,MATCH(MID($B371,1,5)&amp;"?",상장법인목록_byKRX!$B$2:$B$23800,0),1)</f>
        <v>건강기능식품</v>
      </c>
      <c r="I371" s="12" t="str">
        <f>INDEX(상장법인목록_byKRX!$G$2:$G$2380,MATCH(MID($B371,1,5)&amp;"?",상장법인목록_byKRX!$B$2:$B$23800,0),1)</f>
        <v>이 현 직</v>
      </c>
      <c r="J371" t="str">
        <f>INDEX(상장회사_byKRX!$J$2:$J$2380,MATCH(MID($B371,1,5)&amp;"?",상장회사_byKRX!$B$2:$B$2380,0),1)</f>
        <v>043-211-1056</v>
      </c>
      <c r="K371" s="13">
        <f>INDEX(상장법인목록_byKRX!$E$2:$E$2380,MATCH(MID($B371,1,5)&amp;"?",상장법인목록_byKRX!$B$2:$B$23800,0),1)</f>
        <v>42194</v>
      </c>
      <c r="L371" s="14" t="str">
        <f>LEFT(INDEX(상장법인목록_byKRX!$F$2:$F$2380,MATCH(MID($B371,1,5)&amp;"?",상장법인목록_byKRX!$B$2:$B$23800,0),1),2)</f>
        <v>12</v>
      </c>
      <c r="M371" t="str">
        <f>INDEX(상장회사_byKRX!$K$2:$K$2380,MATCH(MID($B371,1,5)&amp;"?",상장회사_byKRX!$B$2:$B$2380,0),1)</f>
        <v>충청북도 청원군 오창읍 양청송대길 39(송대리) </v>
      </c>
      <c r="N371" s="12" t="str">
        <f>INDEX(상장법인목록_byKRX!$H$2:$H$2380,MATCH(MID($B371,1,5)&amp;"?",상장법인목록_byKRX!$B$2:$B$23800,0),1)</f>
        <v>http://www.naturalfnp.com</v>
      </c>
      <c r="O371" s="12" t="str">
        <f>INDEX(상장법인목록_byKRX!$I$2:$I$2380,MATCH(MID($B371,1,5)&amp;"?",상장법인목록_byKRX!$B$2:$B$23800,0),1)</f>
        <v>충청북도</v>
      </c>
    </row>
    <row r="372" spans="1:15">
      <c r="A372">
        <v>371</v>
      </c>
      <c r="B372" t="str">
        <f>상장종목_byKRX!A372</f>
        <v>033640</v>
      </c>
      <c r="C372" t="str">
        <f>상장종목_byKRX!B372</f>
        <v>네패스</v>
      </c>
      <c r="D372" t="str">
        <f>INDEX(상장회사_byKRX!$C$2:$C$2380,MATCH(MID($B372,1,5)&amp;"?",상장회사_byKRX!$B$2:$B$2380,0),1)</f>
        <v>네패스</v>
      </c>
      <c r="E372" t="str">
        <f>MID(상장종목_byKRX!$N372,SEARCH("(",상장종목_byKRX!$N372)+1,3)</f>
        <v>KRW</v>
      </c>
      <c r="F372" t="str">
        <f>INDEX(상장회사_byKRX!$D$2:$D$2380,MATCH(MID($B372,1,5)&amp;"?",상장회사_byKRX!$B$2:$B$2380,0),1)</f>
        <v>032601</v>
      </c>
      <c r="G372" t="str">
        <f>INDEX(상장회사_byKRX!$E$2:$E$2380,MATCH(MID($B372,1,5)&amp;"?",상장회사_byKRX!$B$2:$B$2380,0),1)</f>
        <v>반도체 제조업</v>
      </c>
      <c r="H372" t="str">
        <f>INDEX(상장법인목록_byKRX!$D$2:$D$2380,MATCH(MID($B372,1,5)&amp;"?",상장법인목록_byKRX!$B$2:$B$23800,0),1)</f>
        <v>반도체및TFT-LCD용현상액</v>
      </c>
      <c r="I372" s="12" t="str">
        <f>INDEX(상장법인목록_byKRX!$G$2:$G$2380,MATCH(MID($B372,1,5)&amp;"?",상장법인목록_byKRX!$B$2:$B$23800,0),1)</f>
        <v>이병구</v>
      </c>
      <c r="J372" t="str">
        <f>INDEX(상장회사_byKRX!$J$2:$J$2380,MATCH(MID($B372,1,5)&amp;"?",상장회사_byKRX!$B$2:$B$2380,0),1)</f>
        <v>02-3470-2700</v>
      </c>
      <c r="K372" s="13">
        <f>INDEX(상장법인목록_byKRX!$E$2:$E$2380,MATCH(MID($B372,1,5)&amp;"?",상장법인목록_byKRX!$B$2:$B$23800,0),1)</f>
        <v>36508</v>
      </c>
      <c r="L372" s="14" t="str">
        <f>LEFT(INDEX(상장법인목록_byKRX!$F$2:$F$2380,MATCH(MID($B372,1,5)&amp;"?",상장법인목록_byKRX!$B$2:$B$23800,0),1),2)</f>
        <v>12</v>
      </c>
      <c r="M372" t="str">
        <f>INDEX(상장회사_byKRX!$K$2:$K$2380,MATCH(MID($B372,1,5)&amp;"?",상장회사_byKRX!$B$2:$B$2380,0),1)</f>
        <v>충청북도 음성군 삼성면 금일로965번길 105 </v>
      </c>
      <c r="N372" s="12" t="str">
        <f>INDEX(상장법인목록_byKRX!$H$2:$H$2380,MATCH(MID($B372,1,5)&amp;"?",상장법인목록_byKRX!$B$2:$B$23800,0),1)</f>
        <v>http://www.nepes.co.kr</v>
      </c>
      <c r="O372" s="12" t="str">
        <f>INDEX(상장법인목록_byKRX!$I$2:$I$2380,MATCH(MID($B372,1,5)&amp;"?",상장법인목록_byKRX!$B$2:$B$23800,0),1)</f>
        <v>충청북도</v>
      </c>
    </row>
    <row r="373" spans="1:15">
      <c r="A373">
        <v>372</v>
      </c>
      <c r="B373" t="str">
        <f>상장종목_byKRX!A373</f>
        <v>005720</v>
      </c>
      <c r="C373" t="str">
        <f>상장종목_byKRX!B373</f>
        <v>넥센</v>
      </c>
      <c r="D373" t="str">
        <f>INDEX(상장회사_byKRX!$C$2:$C$2380,MATCH(MID($B373,1,5)&amp;"?",상장회사_byKRX!$B$2:$B$2380,0),1)</f>
        <v>넥센</v>
      </c>
      <c r="E373" t="str">
        <f>MID(상장종목_byKRX!$N373,SEARCH("(",상장종목_byKRX!$N373)+1,3)</f>
        <v>KRW</v>
      </c>
      <c r="F373" t="str">
        <f>INDEX(상장회사_byKRX!$D$2:$D$2380,MATCH(MID($B373,1,5)&amp;"?",상장회사_byKRX!$B$2:$B$2380,0),1)</f>
        <v>032201</v>
      </c>
      <c r="G373" t="str">
        <f>INDEX(상장회사_byKRX!$E$2:$E$2380,MATCH(MID($B373,1,5)&amp;"?",상장회사_byKRX!$B$2:$B$2380,0),1)</f>
        <v>고무제품 제조업</v>
      </c>
      <c r="H373" t="str">
        <f>INDEX(상장법인목록_byKRX!$D$2:$D$2380,MATCH(MID($B373,1,5)&amp;"?",상장법인목록_byKRX!$B$2:$B$23800,0),1)</f>
        <v>자동차용 재생타이어튜브,솔리드타이어,고무부품,골프볼,와이어로프소재,특수강선,열처리도금선,건자재 제조,판매,수출입</v>
      </c>
      <c r="I373" s="12" t="str">
        <f>INDEX(상장법인목록_byKRX!$G$2:$G$2380,MATCH(MID($B373,1,5)&amp;"?",상장법인목록_byKRX!$B$2:$B$23800,0),1)</f>
        <v>강병중, 강호찬, 배중열</v>
      </c>
      <c r="J373" t="str">
        <f>INDEX(상장회사_byKRX!$J$2:$J$2380,MATCH(MID($B373,1,5)&amp;"?",상장회사_byKRX!$B$2:$B$2380,0),1)</f>
        <v>055-333-0771</v>
      </c>
      <c r="K373" s="13">
        <f>INDEX(상장법인목록_byKRX!$E$2:$E$2380,MATCH(MID($B373,1,5)&amp;"?",상장법인목록_byKRX!$B$2:$B$23800,0),1)</f>
        <v>32130</v>
      </c>
      <c r="L373" s="14" t="str">
        <f>LEFT(INDEX(상장법인목록_byKRX!$F$2:$F$2380,MATCH(MID($B373,1,5)&amp;"?",상장법인목록_byKRX!$B$2:$B$23800,0),1),2)</f>
        <v>12</v>
      </c>
      <c r="M373" t="str">
        <f>INDEX(상장회사_byKRX!$K$2:$K$2380,MATCH(MID($B373,1,5)&amp;"?",상장회사_byKRX!$B$2:$B$2380,0),1)</f>
        <v>경상남도 김해시  김해대로 2595 </v>
      </c>
      <c r="N373" s="12" t="str">
        <f>INDEX(상장법인목록_byKRX!$H$2:$H$2380,MATCH(MID($B373,1,5)&amp;"?",상장법인목록_byKRX!$B$2:$B$23800,0),1)</f>
        <v>http://www.nexencorp.co.kr</v>
      </c>
      <c r="O373" s="12" t="str">
        <f>INDEX(상장법인목록_byKRX!$I$2:$I$2380,MATCH(MID($B373,1,5)&amp;"?",상장법인목록_byKRX!$B$2:$B$23800,0),1)</f>
        <v>경상남도</v>
      </c>
    </row>
    <row r="374" spans="1:15">
      <c r="A374">
        <v>373</v>
      </c>
      <c r="B374" t="str">
        <f>상장종목_byKRX!A374</f>
        <v>005725</v>
      </c>
      <c r="C374" t="str">
        <f>상장종목_byKRX!B374</f>
        <v>넥센우</v>
      </c>
      <c r="D374" t="str">
        <f>INDEX(상장회사_byKRX!$C$2:$C$2380,MATCH(MID($B374,1,5)&amp;"?",상장회사_byKRX!$B$2:$B$2380,0),1)</f>
        <v>넥센</v>
      </c>
      <c r="E374" t="str">
        <f>MID(상장종목_byKRX!$N374,SEARCH("(",상장종목_byKRX!$N374)+1,3)</f>
        <v>KRW</v>
      </c>
      <c r="F374" t="str">
        <f>INDEX(상장회사_byKRX!$D$2:$D$2380,MATCH(MID($B374,1,5)&amp;"?",상장회사_byKRX!$B$2:$B$2380,0),1)</f>
        <v>032201</v>
      </c>
      <c r="G374" t="str">
        <f>INDEX(상장회사_byKRX!$E$2:$E$2380,MATCH(MID($B374,1,5)&amp;"?",상장회사_byKRX!$B$2:$B$2380,0),1)</f>
        <v>고무제품 제조업</v>
      </c>
      <c r="H374" t="str">
        <f>INDEX(상장법인목록_byKRX!$D$2:$D$2380,MATCH(MID($B374,1,5)&amp;"?",상장법인목록_byKRX!$B$2:$B$23800,0),1)</f>
        <v>자동차용 재생타이어튜브,솔리드타이어,고무부품,골프볼,와이어로프소재,특수강선,열처리도금선,건자재 제조,판매,수출입</v>
      </c>
      <c r="I374" s="12" t="str">
        <f>INDEX(상장법인목록_byKRX!$G$2:$G$2380,MATCH(MID($B374,1,5)&amp;"?",상장법인목록_byKRX!$B$2:$B$23800,0),1)</f>
        <v>강병중, 강호찬, 배중열</v>
      </c>
      <c r="J374" t="str">
        <f>INDEX(상장회사_byKRX!$J$2:$J$2380,MATCH(MID($B374,1,5)&amp;"?",상장회사_byKRX!$B$2:$B$2380,0),1)</f>
        <v>055-333-0771</v>
      </c>
      <c r="K374" s="13">
        <f>INDEX(상장법인목록_byKRX!$E$2:$E$2380,MATCH(MID($B374,1,5)&amp;"?",상장법인목록_byKRX!$B$2:$B$23800,0),1)</f>
        <v>32130</v>
      </c>
      <c r="L374" s="14" t="str">
        <f>LEFT(INDEX(상장법인목록_byKRX!$F$2:$F$2380,MATCH(MID($B374,1,5)&amp;"?",상장법인목록_byKRX!$B$2:$B$23800,0),1),2)</f>
        <v>12</v>
      </c>
      <c r="M374" t="str">
        <f>INDEX(상장회사_byKRX!$K$2:$K$2380,MATCH(MID($B374,1,5)&amp;"?",상장회사_byKRX!$B$2:$B$2380,0),1)</f>
        <v>경상남도 김해시  김해대로 2595 </v>
      </c>
      <c r="N374" s="12" t="str">
        <f>INDEX(상장법인목록_byKRX!$H$2:$H$2380,MATCH(MID($B374,1,5)&amp;"?",상장법인목록_byKRX!$B$2:$B$23800,0),1)</f>
        <v>http://www.nexencorp.co.kr</v>
      </c>
      <c r="O374" s="12" t="str">
        <f>INDEX(상장법인목록_byKRX!$I$2:$I$2380,MATCH(MID($B374,1,5)&amp;"?",상장법인목록_byKRX!$B$2:$B$23800,0),1)</f>
        <v>경상남도</v>
      </c>
    </row>
    <row r="375" spans="1:15">
      <c r="A375">
        <v>374</v>
      </c>
      <c r="B375" t="str">
        <f>상장종목_byKRX!A375</f>
        <v>002350</v>
      </c>
      <c r="C375" t="str">
        <f>상장종목_byKRX!B375</f>
        <v>넥센타이어</v>
      </c>
      <c r="D375" t="str">
        <f>INDEX(상장회사_byKRX!$C$2:$C$2380,MATCH(MID($B375,1,5)&amp;"?",상장회사_byKRX!$B$2:$B$2380,0),1)</f>
        <v>넥센타이어</v>
      </c>
      <c r="E375" t="str">
        <f>MID(상장종목_byKRX!$N375,SEARCH("(",상장종목_byKRX!$N375)+1,3)</f>
        <v>KRW</v>
      </c>
      <c r="F375" t="str">
        <f>INDEX(상장회사_byKRX!$D$2:$D$2380,MATCH(MID($B375,1,5)&amp;"?",상장회사_byKRX!$B$2:$B$2380,0),1)</f>
        <v>032201</v>
      </c>
      <c r="G375" t="str">
        <f>INDEX(상장회사_byKRX!$E$2:$E$2380,MATCH(MID($B375,1,5)&amp;"?",상장회사_byKRX!$B$2:$B$2380,0),1)</f>
        <v>고무제품 제조업</v>
      </c>
      <c r="H375" t="str">
        <f>INDEX(상장법인목록_byKRX!$D$2:$D$2380,MATCH(MID($B375,1,5)&amp;"?",상장법인목록_byKRX!$B$2:$B$23800,0),1)</f>
        <v>타이어,후랩,고무제타이어(승용자동차용,래디알구조) 제조</v>
      </c>
      <c r="I375" s="12" t="str">
        <f>INDEX(상장법인목록_byKRX!$G$2:$G$2380,MATCH(MID($B375,1,5)&amp;"?",상장법인목록_byKRX!$B$2:$B$23800,0),1)</f>
        <v>대표이사 회장 강병중 대표이사 사장 강호찬</v>
      </c>
      <c r="J375" t="str">
        <f>INDEX(상장회사_byKRX!$J$2:$J$2380,MATCH(MID($B375,1,5)&amp;"?",상장회사_byKRX!$B$2:$B$2380,0),1)</f>
        <v>055-370-5114</v>
      </c>
      <c r="K375" s="13">
        <f>INDEX(상장법인목록_byKRX!$E$2:$E$2380,MATCH(MID($B375,1,5)&amp;"?",상장법인목록_byKRX!$B$2:$B$23800,0),1)</f>
        <v>27899</v>
      </c>
      <c r="L375" s="14" t="str">
        <f>LEFT(INDEX(상장법인목록_byKRX!$F$2:$F$2380,MATCH(MID($B375,1,5)&amp;"?",상장법인목록_byKRX!$B$2:$B$23800,0),1),2)</f>
        <v>12</v>
      </c>
      <c r="M375" t="str">
        <f>INDEX(상장회사_byKRX!$K$2:$K$2380,MATCH(MID($B375,1,5)&amp;"?",상장회사_byKRX!$B$2:$B$2380,0),1)</f>
        <v>경상남도 양산시  충렬로 355 넥센타이어 </v>
      </c>
      <c r="N375" s="12" t="str">
        <f>INDEX(상장법인목록_byKRX!$H$2:$H$2380,MATCH(MID($B375,1,5)&amp;"?",상장법인목록_byKRX!$B$2:$B$23800,0),1)</f>
        <v>http://www.nexentire.com</v>
      </c>
      <c r="O375" s="12" t="str">
        <f>INDEX(상장법인목록_byKRX!$I$2:$I$2380,MATCH(MID($B375,1,5)&amp;"?",상장법인목록_byKRX!$B$2:$B$23800,0),1)</f>
        <v>경상남도</v>
      </c>
    </row>
    <row r="376" spans="1:15">
      <c r="A376">
        <v>375</v>
      </c>
      <c r="B376" t="str">
        <f>상장종목_byKRX!A376</f>
        <v>002355</v>
      </c>
      <c r="C376" t="str">
        <f>상장종목_byKRX!B376</f>
        <v>넥센타이어1우B</v>
      </c>
      <c r="D376" t="str">
        <f>INDEX(상장회사_byKRX!$C$2:$C$2380,MATCH(MID($B376,1,5)&amp;"?",상장회사_byKRX!$B$2:$B$2380,0),1)</f>
        <v>넥센타이어</v>
      </c>
      <c r="E376" t="str">
        <f>MID(상장종목_byKRX!$N376,SEARCH("(",상장종목_byKRX!$N376)+1,3)</f>
        <v>KRW</v>
      </c>
      <c r="F376" t="str">
        <f>INDEX(상장회사_byKRX!$D$2:$D$2380,MATCH(MID($B376,1,5)&amp;"?",상장회사_byKRX!$B$2:$B$2380,0),1)</f>
        <v>032201</v>
      </c>
      <c r="G376" t="str">
        <f>INDEX(상장회사_byKRX!$E$2:$E$2380,MATCH(MID($B376,1,5)&amp;"?",상장회사_byKRX!$B$2:$B$2380,0),1)</f>
        <v>고무제품 제조업</v>
      </c>
      <c r="H376" t="str">
        <f>INDEX(상장법인목록_byKRX!$D$2:$D$2380,MATCH(MID($B376,1,5)&amp;"?",상장법인목록_byKRX!$B$2:$B$23800,0),1)</f>
        <v>타이어,후랩,고무제타이어(승용자동차용,래디알구조) 제조</v>
      </c>
      <c r="I376" s="12" t="str">
        <f>INDEX(상장법인목록_byKRX!$G$2:$G$2380,MATCH(MID($B376,1,5)&amp;"?",상장법인목록_byKRX!$B$2:$B$23800,0),1)</f>
        <v>대표이사 회장 강병중 대표이사 사장 강호찬</v>
      </c>
      <c r="J376" t="str">
        <f>INDEX(상장회사_byKRX!$J$2:$J$2380,MATCH(MID($B376,1,5)&amp;"?",상장회사_byKRX!$B$2:$B$2380,0),1)</f>
        <v>055-370-5114</v>
      </c>
      <c r="K376" s="13">
        <f>INDEX(상장법인목록_byKRX!$E$2:$E$2380,MATCH(MID($B376,1,5)&amp;"?",상장법인목록_byKRX!$B$2:$B$23800,0),1)</f>
        <v>27899</v>
      </c>
      <c r="L376" s="14" t="str">
        <f>LEFT(INDEX(상장법인목록_byKRX!$F$2:$F$2380,MATCH(MID($B376,1,5)&amp;"?",상장법인목록_byKRX!$B$2:$B$23800,0),1),2)</f>
        <v>12</v>
      </c>
      <c r="M376" t="str">
        <f>INDEX(상장회사_byKRX!$K$2:$K$2380,MATCH(MID($B376,1,5)&amp;"?",상장회사_byKRX!$B$2:$B$2380,0),1)</f>
        <v>경상남도 양산시  충렬로 355 넥센타이어 </v>
      </c>
      <c r="N376" s="12" t="str">
        <f>INDEX(상장법인목록_byKRX!$H$2:$H$2380,MATCH(MID($B376,1,5)&amp;"?",상장법인목록_byKRX!$B$2:$B$23800,0),1)</f>
        <v>http://www.nexentire.com</v>
      </c>
      <c r="O376" s="12" t="str">
        <f>INDEX(상장법인목록_byKRX!$I$2:$I$2380,MATCH(MID($B376,1,5)&amp;"?",상장법인목록_byKRX!$B$2:$B$23800,0),1)</f>
        <v>경상남도</v>
      </c>
    </row>
    <row r="377" spans="1:15">
      <c r="A377">
        <v>376</v>
      </c>
      <c r="B377" t="str">
        <f>상장종목_byKRX!A377</f>
        <v>089140</v>
      </c>
      <c r="C377" t="str">
        <f>상장종목_byKRX!B377</f>
        <v>넥스턴</v>
      </c>
      <c r="D377" t="str">
        <f>INDEX(상장회사_byKRX!$C$2:$C$2380,MATCH(MID($B377,1,5)&amp;"?",상장회사_byKRX!$B$2:$B$2380,0),1)</f>
        <v>넥스턴</v>
      </c>
      <c r="E377" t="str">
        <f>MID(상장종목_byKRX!$N377,SEARCH("(",상장종목_byKRX!$N377)+1,3)</f>
        <v>KRW</v>
      </c>
      <c r="F377" t="str">
        <f>INDEX(상장회사_byKRX!$D$2:$D$2380,MATCH(MID($B377,1,5)&amp;"?",상장회사_byKRX!$B$2:$B$2380,0),1)</f>
        <v>032301</v>
      </c>
      <c r="G377" t="str">
        <f>INDEX(상장회사_byKRX!$E$2:$E$2380,MATCH(MID($B377,1,5)&amp;"?",상장회사_byKRX!$B$2:$B$2380,0),1)</f>
        <v>유리 및 유리제품 제조업</v>
      </c>
      <c r="H377" t="str">
        <f>INDEX(상장법인목록_byKRX!$D$2:$D$2380,MATCH(MID($B377,1,5)&amp;"?",상장법인목록_byKRX!$B$2:$B$23800,0),1)</f>
        <v>CNC자동선반</v>
      </c>
      <c r="I377" s="12" t="str">
        <f>INDEX(상장법인목록_byKRX!$G$2:$G$2380,MATCH(MID($B377,1,5)&amp;"?",상장법인목록_byKRX!$B$2:$B$23800,0),1)</f>
        <v>정영화</v>
      </c>
      <c r="J377" t="str">
        <f>INDEX(상장회사_byKRX!$J$2:$J$2380,MATCH(MID($B377,1,5)&amp;"?",상장회사_byKRX!$B$2:$B$2380,0),1)</f>
        <v>031-288-2088</v>
      </c>
      <c r="K377" s="13">
        <f>INDEX(상장법인목록_byKRX!$E$2:$E$2380,MATCH(MID($B377,1,5)&amp;"?",상장법인목록_byKRX!$B$2:$B$23800,0),1)</f>
        <v>39022</v>
      </c>
      <c r="L377" s="14" t="str">
        <f>LEFT(INDEX(상장법인목록_byKRX!$F$2:$F$2380,MATCH(MID($B377,1,5)&amp;"?",상장법인목록_byKRX!$B$2:$B$23800,0),1),2)</f>
        <v>12</v>
      </c>
      <c r="M377" t="str">
        <f>INDEX(상장회사_byKRX!$K$2:$K$2380,MATCH(MID($B377,1,5)&amp;"?",상장회사_byKRX!$B$2:$B$2380,0),1)</f>
        <v>경기도 용인시 기흥구 기흥단지로121번길 35 (고매동)</v>
      </c>
      <c r="N377" s="12" t="str">
        <f>INDEX(상장법인목록_byKRX!$H$2:$H$2380,MATCH(MID($B377,1,5)&amp;"?",상장법인목록_byKRX!$B$2:$B$23800,0),1)</f>
        <v>http://www.nexturn.co.kr</v>
      </c>
      <c r="O377" s="12" t="str">
        <f>INDEX(상장법인목록_byKRX!$I$2:$I$2380,MATCH(MID($B377,1,5)&amp;"?",상장법인목록_byKRX!$B$2:$B$23800,0),1)</f>
        <v>경기도</v>
      </c>
    </row>
    <row r="378" spans="1:15">
      <c r="A378">
        <v>377</v>
      </c>
      <c r="B378" t="str">
        <f>상장종목_byKRX!A378</f>
        <v>065170</v>
      </c>
      <c r="C378" t="str">
        <f>상장종목_byKRX!B378</f>
        <v>넥스트BT</v>
      </c>
      <c r="D378" t="str">
        <f>INDEX(상장회사_byKRX!$C$2:$C$2380,MATCH(MID($B378,1,5)&amp;"?",상장회사_byKRX!$B$2:$B$2380,0),1)</f>
        <v>넥스트BT</v>
      </c>
      <c r="E378" t="str">
        <f>MID(상장종목_byKRX!$N378,SEARCH("(",상장종목_byKRX!$N378)+1,3)</f>
        <v>KRW</v>
      </c>
      <c r="F378" t="str">
        <f>INDEX(상장회사_byKRX!$D$2:$D$2380,MATCH(MID($B378,1,5)&amp;"?",상장회사_byKRX!$B$2:$B$2380,0),1)</f>
        <v>074603</v>
      </c>
      <c r="G378" t="str">
        <f>INDEX(상장회사_byKRX!$E$2:$E$2380,MATCH(MID($B378,1,5)&amp;"?",상장회사_byKRX!$B$2:$B$2380,0),1)</f>
        <v>음·식료품 및 담배 도매업</v>
      </c>
      <c r="H378" t="str">
        <f>INDEX(상장법인목록_byKRX!$D$2:$D$2380,MATCH(MID($B378,1,5)&amp;"?",상장법인목록_byKRX!$B$2:$B$23800,0),1)</f>
        <v>건강보조식품 등</v>
      </c>
      <c r="I378" s="12" t="str">
        <f>INDEX(상장법인목록_byKRX!$G$2:$G$2380,MATCH(MID($B378,1,5)&amp;"?",상장법인목록_byKRX!$B$2:$B$23800,0),1)</f>
        <v>김 창 균</v>
      </c>
      <c r="J378" t="str">
        <f>INDEX(상장회사_byKRX!$J$2:$J$2380,MATCH(MID($B378,1,5)&amp;"?",상장회사_byKRX!$B$2:$B$2380,0),1)</f>
        <v>02-3401-4490</v>
      </c>
      <c r="K378" s="13">
        <f>INDEX(상장법인목록_byKRX!$E$2:$E$2380,MATCH(MID($B378,1,5)&amp;"?",상장법인목록_byKRX!$B$2:$B$23800,0),1)</f>
        <v>37579</v>
      </c>
      <c r="L378" s="14" t="str">
        <f>LEFT(INDEX(상장법인목록_byKRX!$F$2:$F$2380,MATCH(MID($B378,1,5)&amp;"?",상장법인목록_byKRX!$B$2:$B$23800,0),1),2)</f>
        <v>12</v>
      </c>
      <c r="M378" t="str">
        <f>INDEX(상장회사_byKRX!$K$2:$K$2380,MATCH(MID($B378,1,5)&amp;"?",상장회사_byKRX!$B$2:$B$2380,0),1)</f>
        <v>충청북도 음성군 삼성면 대양로 193-12 </v>
      </c>
      <c r="N378" s="12" t="str">
        <f>INDEX(상장법인목록_byKRX!$H$2:$H$2380,MATCH(MID($B378,1,5)&amp;"?",상장법인목록_byKRX!$B$2:$B$23800,0),1)</f>
        <v>http://www.nextbt.co.kr</v>
      </c>
      <c r="O378" s="12" t="str">
        <f>INDEX(상장법인목록_byKRX!$I$2:$I$2380,MATCH(MID($B378,1,5)&amp;"?",상장법인목록_byKRX!$B$2:$B$23800,0),1)</f>
        <v>충청북도</v>
      </c>
    </row>
    <row r="379" spans="1:15">
      <c r="A379">
        <v>378</v>
      </c>
      <c r="B379" t="str">
        <f>상장종목_byKRX!A379</f>
        <v>003580</v>
      </c>
      <c r="C379" t="str">
        <f>상장종목_byKRX!B379</f>
        <v>넥스트사이언스</v>
      </c>
      <c r="D379" t="str">
        <f>INDEX(상장회사_byKRX!$C$2:$C$2380,MATCH(MID($B379,1,5)&amp;"?",상장회사_byKRX!$B$2:$B$2380,0),1)</f>
        <v>넥스트사이언스</v>
      </c>
      <c r="E379" t="str">
        <f>MID(상장종목_byKRX!$N379,SEARCH("(",상장종목_byKRX!$N379)+1,3)</f>
        <v>KRW</v>
      </c>
      <c r="F379" t="str">
        <f>INDEX(상장회사_byKRX!$D$2:$D$2380,MATCH(MID($B379,1,5)&amp;"?",상장회사_byKRX!$B$2:$B$2380,0),1)</f>
        <v>020702</v>
      </c>
      <c r="G379" t="str">
        <f>INDEX(상장회사_byKRX!$E$2:$E$2380,MATCH(MID($B379,1,5)&amp;"?",상장회사_byKRX!$B$2:$B$2380,0),1)</f>
        <v>기타 비금속광물 광업</v>
      </c>
      <c r="H379" t="str">
        <f>INDEX(상장법인목록_byKRX!$D$2:$D$2380,MATCH(MID($B379,1,5)&amp;"?",상장법인목록_byKRX!$B$2:$B$23800,0),1)</f>
        <v>무연탄채굴,원유,유전개발,가스전 개발/부동산 임대</v>
      </c>
      <c r="I379" s="12" t="str">
        <f>INDEX(상장법인목록_byKRX!$G$2:$G$2380,MATCH(MID($B379,1,5)&amp;"?",상장법인목록_byKRX!$B$2:$B$23800,0),1)</f>
        <v>이을규</v>
      </c>
      <c r="J379" t="str">
        <f>INDEX(상장회사_byKRX!$J$2:$J$2380,MATCH(MID($B379,1,5)&amp;"?",상장회사_byKRX!$B$2:$B$2380,0),1)</f>
        <v>02-6925-4450</v>
      </c>
      <c r="K379" s="13">
        <f>INDEX(상장법인목록_byKRX!$E$2:$E$2380,MATCH(MID($B379,1,5)&amp;"?",상장법인목록_byKRX!$B$2:$B$23800,0),1)</f>
        <v>32955</v>
      </c>
      <c r="L379" s="14" t="str">
        <f>LEFT(INDEX(상장법인목록_byKRX!$F$2:$F$2380,MATCH(MID($B379,1,5)&amp;"?",상장법인목록_byKRX!$B$2:$B$23800,0),1),2)</f>
        <v>12</v>
      </c>
      <c r="M379" t="str">
        <f>INDEX(상장회사_byKRX!$K$2:$K$2380,MATCH(MID($B379,1,5)&amp;"?",상장회사_byKRX!$B$2:$B$2380,0),1)</f>
        <v>강원도 정선군  사북읍 동탄길 32 </v>
      </c>
      <c r="N379" s="12" t="str">
        <f>INDEX(상장법인목록_byKRX!$H$2:$H$2380,MATCH(MID($B379,1,5)&amp;"?",상장법인목록_byKRX!$B$2:$B$23800,0),1)</f>
        <v>http://www.dongwoncorp.com</v>
      </c>
      <c r="O379" s="12" t="str">
        <f>INDEX(상장법인목록_byKRX!$I$2:$I$2380,MATCH(MID($B379,1,5)&amp;"?",상장법인목록_byKRX!$B$2:$B$23800,0),1)</f>
        <v>강원도</v>
      </c>
    </row>
    <row r="380" spans="1:15">
      <c r="A380">
        <v>379</v>
      </c>
      <c r="B380" t="str">
        <f>상장종목_byKRX!A380</f>
        <v>137940</v>
      </c>
      <c r="C380" t="str">
        <f>상장종목_byKRX!B380</f>
        <v>넥스트아이</v>
      </c>
      <c r="D380" t="str">
        <f>INDEX(상장회사_byKRX!$C$2:$C$2380,MATCH(MID($B380,1,5)&amp;"?",상장회사_byKRX!$B$2:$B$2380,0),1)</f>
        <v>넥스트아이</v>
      </c>
      <c r="E380" t="str">
        <f>MID(상장종목_byKRX!$N380,SEARCH("(",상장종목_byKRX!$N380)+1,3)</f>
        <v>KRW</v>
      </c>
      <c r="F380" t="str">
        <f>INDEX(상장회사_byKRX!$D$2:$D$2380,MATCH(MID($B380,1,5)&amp;"?",상장회사_byKRX!$B$2:$B$2380,0),1)</f>
        <v>032702</v>
      </c>
      <c r="G380" t="str">
        <f>INDEX(상장회사_byKRX!$E$2:$E$2380,MATCH(MID($B380,1,5)&amp;"?",상장회사_byKRX!$B$2:$B$2380,0),1)</f>
        <v>측정, 시험, 항해, 제어 및 기타 정밀기기 제조업; 광학기기 제외</v>
      </c>
      <c r="H380" t="str">
        <f>INDEX(상장법인목록_byKRX!$D$2:$D$2380,MATCH(MID($B380,1,5)&amp;"?",상장법인목록_byKRX!$B$2:$B$23800,0),1)</f>
        <v>LCD 편광필름 검사장비, BLU 검사장비 등</v>
      </c>
      <c r="I380" s="12" t="str">
        <f>INDEX(상장법인목록_byKRX!$G$2:$G$2380,MATCH(MID($B380,1,5)&amp;"?",상장법인목록_byKRX!$B$2:$B$23800,0),1)</f>
        <v>진광(Chen Guang)</v>
      </c>
      <c r="J380" t="str">
        <f>INDEX(상장회사_byKRX!$J$2:$J$2380,MATCH(MID($B380,1,5)&amp;"?",상장회사_byKRX!$B$2:$B$2380,0),1)</f>
        <v>031-478-2700</v>
      </c>
      <c r="K380" s="13">
        <f>INDEX(상장법인목록_byKRX!$E$2:$E$2380,MATCH(MID($B380,1,5)&amp;"?",상장법인목록_byKRX!$B$2:$B$23800,0),1)</f>
        <v>40708</v>
      </c>
      <c r="L380" s="14" t="str">
        <f>LEFT(INDEX(상장법인목록_byKRX!$F$2:$F$2380,MATCH(MID($B380,1,5)&amp;"?",상장법인목록_byKRX!$B$2:$B$23800,0),1),2)</f>
        <v>12</v>
      </c>
      <c r="M380" t="str">
        <f>INDEX(상장회사_byKRX!$K$2:$K$2380,MATCH(MID($B380,1,5)&amp;"?",상장회사_byKRX!$B$2:$B$2380,0),1)</f>
        <v>경기도 안양시 동안구 동편로 13번길65 넥스트아이빌딩 </v>
      </c>
      <c r="N380" s="12">
        <f>INDEX(상장법인목록_byKRX!$H$2:$H$2380,MATCH(MID($B380,1,5)&amp;"?",상장법인목록_byKRX!$B$2:$B$23800,0),1)</f>
        <v>0</v>
      </c>
      <c r="O380" s="12" t="str">
        <f>INDEX(상장법인목록_byKRX!$I$2:$I$2380,MATCH(MID($B380,1,5)&amp;"?",상장법인목록_byKRX!$B$2:$B$23800,0),1)</f>
        <v>경기도</v>
      </c>
    </row>
    <row r="381" spans="1:15">
      <c r="A381">
        <v>380</v>
      </c>
      <c r="B381" t="str">
        <f>상장종목_byKRX!A381</f>
        <v>041140</v>
      </c>
      <c r="C381" t="str">
        <f>상장종목_byKRX!B381</f>
        <v>넥슨지티</v>
      </c>
      <c r="D381" t="str">
        <f>INDEX(상장회사_byKRX!$C$2:$C$2380,MATCH(MID($B381,1,5)&amp;"?",상장회사_byKRX!$B$2:$B$2380,0),1)</f>
        <v>넥슨지티</v>
      </c>
      <c r="E381" t="str">
        <f>MID(상장종목_byKRX!$N381,SEARCH("(",상장종목_byKRX!$N381)+1,3)</f>
        <v>KRW</v>
      </c>
      <c r="F381" t="str">
        <f>INDEX(상장회사_byKRX!$D$2:$D$2380,MATCH(MID($B381,1,5)&amp;"?",상장회사_byKRX!$B$2:$B$2380,0),1)</f>
        <v>105802</v>
      </c>
      <c r="G381" t="str">
        <f>INDEX(상장회사_byKRX!$E$2:$E$2380,MATCH(MID($B381,1,5)&amp;"?",상장회사_byKRX!$B$2:$B$2380,0),1)</f>
        <v>소프트웨어 개발 및 공급업</v>
      </c>
      <c r="H381" t="str">
        <f>INDEX(상장법인목록_byKRX!$D$2:$D$2380,MATCH(MID($B381,1,5)&amp;"?",상장법인목록_byKRX!$B$2:$B$23800,0),1)</f>
        <v>게임소프트웨어개발 공급</v>
      </c>
      <c r="I381" s="12" t="str">
        <f>INDEX(상장법인목록_byKRX!$G$2:$G$2380,MATCH(MID($B381,1,5)&amp;"?",상장법인목록_byKRX!$B$2:$B$23800,0),1)</f>
        <v>신지환</v>
      </c>
      <c r="J381" t="str">
        <f>INDEX(상장회사_byKRX!$J$2:$J$2380,MATCH(MID($B381,1,5)&amp;"?",상장회사_byKRX!$B$2:$B$2380,0),1)</f>
        <v>02-525-6603</v>
      </c>
      <c r="K381" s="13">
        <f>INDEX(상장법인목록_byKRX!$E$2:$E$2380,MATCH(MID($B381,1,5)&amp;"?",상장법인목록_byKRX!$B$2:$B$23800,0),1)</f>
        <v>36732</v>
      </c>
      <c r="L381" s="14" t="str">
        <f>LEFT(INDEX(상장법인목록_byKRX!$F$2:$F$2380,MATCH(MID($B381,1,5)&amp;"?",상장법인목록_byKRX!$B$2:$B$23800,0),1),2)</f>
        <v>12</v>
      </c>
      <c r="M381" t="str">
        <f>INDEX(상장회사_byKRX!$K$2:$K$2380,MATCH(MID($B381,1,5)&amp;"?",상장회사_byKRX!$B$2:$B$2380,0),1)</f>
        <v>경기도 성남시 분당구 판교로 256번길 25 (삼평동, 판교테크노밸리 씨3-7비동)</v>
      </c>
      <c r="N381" s="12" t="str">
        <f>INDEX(상장법인목록_byKRX!$H$2:$H$2380,MATCH(MID($B381,1,5)&amp;"?",상장법인목록_byKRX!$B$2:$B$23800,0),1)</f>
        <v>http://www.gamehi.net</v>
      </c>
      <c r="O381" s="12" t="str">
        <f>INDEX(상장법인목록_byKRX!$I$2:$I$2380,MATCH(MID($B381,1,5)&amp;"?",상장법인목록_byKRX!$B$2:$B$23800,0),1)</f>
        <v>경기도</v>
      </c>
    </row>
    <row r="382" spans="1:15">
      <c r="A382">
        <v>381</v>
      </c>
      <c r="B382" t="str">
        <f>상장종목_byKRX!A382</f>
        <v>217270</v>
      </c>
      <c r="C382" t="str">
        <f>상장종목_byKRX!B382</f>
        <v>넵튠</v>
      </c>
      <c r="D382" t="str">
        <f>INDEX(상장회사_byKRX!$C$2:$C$2380,MATCH(MID($B382,1,5)&amp;"?",상장회사_byKRX!$B$2:$B$2380,0),1)</f>
        <v>넵튠</v>
      </c>
      <c r="E382" t="str">
        <f>MID(상장종목_byKRX!$N382,SEARCH("(",상장종목_byKRX!$N382)+1,3)</f>
        <v>KRW</v>
      </c>
      <c r="F382" t="str">
        <f>INDEX(상장회사_byKRX!$D$2:$D$2380,MATCH(MID($B382,1,5)&amp;"?",상장회사_byKRX!$B$2:$B$2380,0),1)</f>
        <v>105802</v>
      </c>
      <c r="G382" t="str">
        <f>INDEX(상장회사_byKRX!$E$2:$E$2380,MATCH(MID($B382,1,5)&amp;"?",상장회사_byKRX!$B$2:$B$2380,0),1)</f>
        <v>소프트웨어 개발 및 공급업</v>
      </c>
      <c r="H382" t="str">
        <f>INDEX(상장법인목록_byKRX!$D$2:$D$2380,MATCH(MID($B382,1,5)&amp;"?",상장법인목록_byKRX!$B$2:$B$23800,0),1)</f>
        <v>모바일게임</v>
      </c>
      <c r="I382" s="12" t="str">
        <f>INDEX(상장법인목록_byKRX!$G$2:$G$2380,MATCH(MID($B382,1,5)&amp;"?",상장법인목록_byKRX!$B$2:$B$23800,0),1)</f>
        <v>정욱, 유태웅 (각자대표이사)</v>
      </c>
      <c r="J382" t="str">
        <f>INDEX(상장회사_byKRX!$J$2:$J$2380,MATCH(MID($B382,1,5)&amp;"?",상장회사_byKRX!$B$2:$B$2380,0),1)</f>
        <v>031-698-3498</v>
      </c>
      <c r="K382" s="13">
        <f>INDEX(상장법인목록_byKRX!$E$2:$E$2380,MATCH(MID($B382,1,5)&amp;"?",상장법인목록_byKRX!$B$2:$B$23800,0),1)</f>
        <v>42173</v>
      </c>
      <c r="L382" s="14" t="str">
        <f>LEFT(INDEX(상장법인목록_byKRX!$F$2:$F$2380,MATCH(MID($B382,1,5)&amp;"?",상장법인목록_byKRX!$B$2:$B$23800,0),1),2)</f>
        <v>12</v>
      </c>
      <c r="M382" t="str">
        <f>INDEX(상장회사_byKRX!$K$2:$K$2380,MATCH(MID($B382,1,5)&amp;"?",상장회사_byKRX!$B$2:$B$2380,0),1)</f>
        <v>경기도 성남시 분당구 성남대로331번길 8 601호(정자동, 킨스타워)</v>
      </c>
      <c r="N382" s="12" t="str">
        <f>INDEX(상장법인목록_byKRX!$H$2:$H$2380,MATCH(MID($B382,1,5)&amp;"?",상장법인목록_byKRX!$B$2:$B$23800,0),1)</f>
        <v>http://www.neptunegames.co.kr</v>
      </c>
      <c r="O382" s="12" t="str">
        <f>INDEX(상장법인목록_byKRX!$I$2:$I$2380,MATCH(MID($B382,1,5)&amp;"?",상장법인목록_byKRX!$B$2:$B$23800,0),1)</f>
        <v>경기도</v>
      </c>
    </row>
    <row r="383" spans="1:15">
      <c r="A383">
        <v>382</v>
      </c>
      <c r="B383" t="str">
        <f>상장종목_byKRX!A383</f>
        <v>225570</v>
      </c>
      <c r="C383" t="str">
        <f>상장종목_byKRX!B383</f>
        <v>넷게임즈</v>
      </c>
      <c r="D383" t="str">
        <f>INDEX(상장회사_byKRX!$C$2:$C$2380,MATCH(MID($B383,1,5)&amp;"?",상장회사_byKRX!$B$2:$B$2380,0),1)</f>
        <v>넷게임즈</v>
      </c>
      <c r="E383" t="str">
        <f>MID(상장종목_byKRX!$N383,SEARCH("(",상장종목_byKRX!$N383)+1,3)</f>
        <v>KRW</v>
      </c>
      <c r="F383" t="str">
        <f>INDEX(상장회사_byKRX!$D$2:$D$2380,MATCH(MID($B383,1,5)&amp;"?",상장회사_byKRX!$B$2:$B$2380,0),1)</f>
        <v>105802</v>
      </c>
      <c r="G383" t="str">
        <f>INDEX(상장회사_byKRX!$E$2:$E$2380,MATCH(MID($B383,1,5)&amp;"?",상장회사_byKRX!$B$2:$B$2380,0),1)</f>
        <v>소프트웨어 개발 및 공급업</v>
      </c>
      <c r="H383" t="str">
        <f>INDEX(상장법인목록_byKRX!$D$2:$D$2380,MATCH(MID($B383,1,5)&amp;"?",상장법인목록_byKRX!$B$2:$B$23800,0),1)</f>
        <v>기업인수합병</v>
      </c>
      <c r="I383" s="12" t="str">
        <f>INDEX(상장법인목록_byKRX!$G$2:$G$2380,MATCH(MID($B383,1,5)&amp;"?",상장법인목록_byKRX!$B$2:$B$23800,0),1)</f>
        <v>박용현</v>
      </c>
      <c r="J383" t="str">
        <f>INDEX(상장회사_byKRX!$J$2:$J$2380,MATCH(MID($B383,1,5)&amp;"?",상장회사_byKRX!$B$2:$B$2380,0),1)</f>
        <v>02-750-5644</v>
      </c>
      <c r="K383" s="13">
        <f>INDEX(상장법인목록_byKRX!$E$2:$E$2380,MATCH(MID($B383,1,5)&amp;"?",상장법인목록_byKRX!$B$2:$B$23800,0),1)</f>
        <v>42272</v>
      </c>
      <c r="L383" s="14" t="str">
        <f>LEFT(INDEX(상장법인목록_byKRX!$F$2:$F$2380,MATCH(MID($B383,1,5)&amp;"?",상장법인목록_byKRX!$B$2:$B$23800,0),1),2)</f>
        <v>12</v>
      </c>
      <c r="M383" t="str">
        <f>INDEX(상장회사_byKRX!$K$2:$K$2380,MATCH(MID($B383,1,5)&amp;"?",상장회사_byKRX!$B$2:$B$2380,0),1)</f>
        <v>서울특별시 강남구 남부순환로 2621 5층(도곡동, 에스앤아이강남빌딩) </v>
      </c>
      <c r="N383" s="12">
        <f>INDEX(상장법인목록_byKRX!$H$2:$H$2380,MATCH(MID($B383,1,5)&amp;"?",상장법인목록_byKRX!$B$2:$B$23800,0),1)</f>
        <v>0</v>
      </c>
      <c r="O383" s="12" t="str">
        <f>INDEX(상장법인목록_byKRX!$I$2:$I$2380,MATCH(MID($B383,1,5)&amp;"?",상장법인목록_byKRX!$B$2:$B$23800,0),1)</f>
        <v>서울특별시</v>
      </c>
    </row>
    <row r="384" spans="1:15">
      <c r="A384">
        <v>383</v>
      </c>
      <c r="B384" t="str">
        <f>상장종목_byKRX!A384</f>
        <v>251270</v>
      </c>
      <c r="C384" t="str">
        <f>상장종목_byKRX!B384</f>
        <v>넷마블</v>
      </c>
      <c r="D384" t="str">
        <f>INDEX(상장회사_byKRX!$C$2:$C$2380,MATCH(MID($B384,1,5)&amp;"?",상장회사_byKRX!$B$2:$B$2380,0),1)</f>
        <v>넷마블</v>
      </c>
      <c r="E384" t="str">
        <f>MID(상장종목_byKRX!$N384,SEARCH("(",상장종목_byKRX!$N384)+1,3)</f>
        <v>KRW</v>
      </c>
      <c r="F384" t="str">
        <f>INDEX(상장회사_byKRX!$D$2:$D$2380,MATCH(MID($B384,1,5)&amp;"?",상장회사_byKRX!$B$2:$B$2380,0),1)</f>
        <v>105802</v>
      </c>
      <c r="G384" t="str">
        <f>INDEX(상장회사_byKRX!$E$2:$E$2380,MATCH(MID($B384,1,5)&amp;"?",상장회사_byKRX!$B$2:$B$2380,0),1)</f>
        <v>소프트웨어 개발 및 공급업</v>
      </c>
      <c r="H384" t="str">
        <f>INDEX(상장법인목록_byKRX!$D$2:$D$2380,MATCH(MID($B384,1,5)&amp;"?",상장법인목록_byKRX!$B$2:$B$23800,0),1)</f>
        <v>온라인·모바일 게임 소프트웨어 개발 및 공급</v>
      </c>
      <c r="I384" s="12" t="str">
        <f>INDEX(상장법인목록_byKRX!$G$2:$G$2380,MATCH(MID($B384,1,5)&amp;"?",상장법인목록_byKRX!$B$2:$B$23800,0),1)</f>
        <v>권영식, 이승원(각자 대표집행임원)</v>
      </c>
      <c r="J384" t="str">
        <f>INDEX(상장회사_byKRX!$J$2:$J$2380,MATCH(MID($B384,1,5)&amp;"?",상장회사_byKRX!$B$2:$B$2380,0),1)</f>
        <v>02-2271-7114</v>
      </c>
      <c r="K384" s="13">
        <f>INDEX(상장법인목록_byKRX!$E$2:$E$2380,MATCH(MID($B384,1,5)&amp;"?",상장법인목록_byKRX!$B$2:$B$23800,0),1)</f>
        <v>42867</v>
      </c>
      <c r="L384" s="14" t="str">
        <f>LEFT(INDEX(상장법인목록_byKRX!$F$2:$F$2380,MATCH(MID($B384,1,5)&amp;"?",상장법인목록_byKRX!$B$2:$B$23800,0),1),2)</f>
        <v>12</v>
      </c>
      <c r="M384" t="str">
        <f>INDEX(상장회사_byKRX!$K$2:$K$2380,MATCH(MID($B384,1,5)&amp;"?",상장회사_byKRX!$B$2:$B$2380,0),1)</f>
        <v>서울특별시 구로구 디지털로 300 (구로동, 지밸리비즈플라자)</v>
      </c>
      <c r="N384" s="12" t="str">
        <f>INDEX(상장법인목록_byKRX!$H$2:$H$2380,MATCH(MID($B384,1,5)&amp;"?",상장법인목록_byKRX!$B$2:$B$23800,0),1)</f>
        <v>http://www.netmarble.com</v>
      </c>
      <c r="O384" s="12" t="str">
        <f>INDEX(상장법인목록_byKRX!$I$2:$I$2380,MATCH(MID($B384,1,5)&amp;"?",상장법인목록_byKRX!$B$2:$B$23800,0),1)</f>
        <v>서울특별시</v>
      </c>
    </row>
    <row r="385" spans="1:15">
      <c r="A385">
        <v>384</v>
      </c>
      <c r="B385" t="str">
        <f>상장종목_byKRX!A385</f>
        <v>317860</v>
      </c>
      <c r="C385" t="str">
        <f>상장종목_byKRX!B385</f>
        <v>노드메이슨</v>
      </c>
      <c r="D385" t="str">
        <f>INDEX(상장회사_byKRX!$C$2:$C$2380,MATCH(MID($B385,1,5)&amp;"?",상장회사_byKRX!$B$2:$B$2380,0),1)</f>
        <v>노드메이슨</v>
      </c>
      <c r="E385" t="str">
        <f>MID(상장종목_byKRX!$N385,SEARCH("(",상장종목_byKRX!$N385)+1,3)</f>
        <v>KRW</v>
      </c>
      <c r="F385" t="str">
        <f>INDEX(상장회사_byKRX!$D$2:$D$2380,MATCH(MID($B385,1,5)&amp;"?",상장회사_byKRX!$B$2:$B$2380,0),1)</f>
        <v>032004</v>
      </c>
      <c r="G385" t="str">
        <f>INDEX(상장회사_byKRX!$E$2:$E$2380,MATCH(MID($B385,1,5)&amp;"?",상장회사_byKRX!$B$2:$B$2380,0),1)</f>
        <v>기타 화학제품 제조업</v>
      </c>
      <c r="H385" t="str">
        <f>INDEX(상장법인목록_byKRX!$D$2:$D$2380,MATCH(MID($B385,1,5)&amp;"?",상장법인목록_byKRX!$B$2:$B$23800,0),1)</f>
        <v>헉슬리/Huxley 화장품(스킨케어 스페셜/스킨케어베이직)</v>
      </c>
      <c r="I385" s="12" t="str">
        <f>INDEX(상장법인목록_byKRX!$G$2:$G$2380,MATCH(MID($B385,1,5)&amp;"?",상장법인목록_byKRX!$B$2:$B$23800,0),1)</f>
        <v>이병훈 / 구자풍</v>
      </c>
      <c r="J385" t="str">
        <f>INDEX(상장회사_byKRX!$J$2:$J$2380,MATCH(MID($B385,1,5)&amp;"?",상장회사_byKRX!$B$2:$B$2380,0),1)</f>
        <v>070-7123-0077</v>
      </c>
      <c r="K385" s="13">
        <f>INDEX(상장법인목록_byKRX!$E$2:$E$2380,MATCH(MID($B385,1,5)&amp;"?",상장법인목록_byKRX!$B$2:$B$23800,0),1)</f>
        <v>43805</v>
      </c>
      <c r="L385" s="14" t="str">
        <f>LEFT(INDEX(상장법인목록_byKRX!$F$2:$F$2380,MATCH(MID($B385,1,5)&amp;"?",상장법인목록_byKRX!$B$2:$B$23800,0),1),2)</f>
        <v>12</v>
      </c>
      <c r="M385" t="str">
        <f>INDEX(상장회사_byKRX!$K$2:$K$2380,MATCH(MID($B385,1,5)&amp;"?",상장회사_byKRX!$B$2:$B$2380,0),1)</f>
        <v>서울특별시 마포구 잔다리로 30 , 2층 (서교동) </v>
      </c>
      <c r="N385" s="12" t="str">
        <f>INDEX(상장법인목록_byKRX!$H$2:$H$2380,MATCH(MID($B385,1,5)&amp;"?",상장법인목록_byKRX!$B$2:$B$23800,0),1)</f>
        <v>http://www.huxley.co.kr</v>
      </c>
      <c r="O385" s="12" t="str">
        <f>INDEX(상장법인목록_byKRX!$I$2:$I$2380,MATCH(MID($B385,1,5)&amp;"?",상장법인목록_byKRX!$B$2:$B$23800,0),1)</f>
        <v>서울특별시</v>
      </c>
    </row>
    <row r="386" spans="1:15">
      <c r="A386">
        <v>385</v>
      </c>
      <c r="B386" t="str">
        <f>상장종목_byKRX!A386</f>
        <v>104620</v>
      </c>
      <c r="C386" t="str">
        <f>상장종목_byKRX!B386</f>
        <v>노랑풍선</v>
      </c>
      <c r="D386" t="str">
        <f>INDEX(상장회사_byKRX!$C$2:$C$2380,MATCH(MID($B386,1,5)&amp;"?",상장회사_byKRX!$B$2:$B$2380,0),1)</f>
        <v>노랑풍선</v>
      </c>
      <c r="E386" t="str">
        <f>MID(상장종목_byKRX!$N386,SEARCH("(",상장종목_byKRX!$N386)+1,3)</f>
        <v>KRW</v>
      </c>
      <c r="F386" t="str">
        <f>INDEX(상장회사_byKRX!$D$2:$D$2380,MATCH(MID($B386,1,5)&amp;"?",상장회사_byKRX!$B$2:$B$2380,0),1)</f>
        <v>147502</v>
      </c>
      <c r="G386" t="str">
        <f>INDEX(상장회사_byKRX!$E$2:$E$2380,MATCH(MID($B386,1,5)&amp;"?",상장회사_byKRX!$B$2:$B$2380,0),1)</f>
        <v>여행사 및 기타 여행보조 서비스업</v>
      </c>
      <c r="H386" t="str">
        <f>INDEX(상장법인목록_byKRX!$D$2:$D$2380,MATCH(MID($B386,1,5)&amp;"?",상장법인목록_byKRX!$B$2:$B$23800,0),1)</f>
        <v>국내외여행 알선, 항공권 판매</v>
      </c>
      <c r="I386" s="12" t="str">
        <f>INDEX(상장법인목록_byKRX!$G$2:$G$2380,MATCH(MID($B386,1,5)&amp;"?",상장법인목록_byKRX!$B$2:$B$23800,0),1)</f>
        <v>고재경, 최명일(각자 대표이사)</v>
      </c>
      <c r="J386" t="str">
        <f>INDEX(상장회사_byKRX!$J$2:$J$2380,MATCH(MID($B386,1,5)&amp;"?",상장회사_byKRX!$B$2:$B$2380,0),1)</f>
        <v>02-1544-2288</v>
      </c>
      <c r="K386" s="13">
        <f>INDEX(상장법인목록_byKRX!$E$2:$E$2380,MATCH(MID($B386,1,5)&amp;"?",상장법인목록_byKRX!$B$2:$B$23800,0),1)</f>
        <v>43495</v>
      </c>
      <c r="L386" s="14" t="str">
        <f>LEFT(INDEX(상장법인목록_byKRX!$F$2:$F$2380,MATCH(MID($B386,1,5)&amp;"?",상장법인목록_byKRX!$B$2:$B$23800,0),1),2)</f>
        <v>12</v>
      </c>
      <c r="M386" t="str">
        <f>INDEX(상장회사_byKRX!$K$2:$K$2380,MATCH(MID($B386,1,5)&amp;"?",상장회사_byKRX!$B$2:$B$2380,0),1)</f>
        <v>서울특별시 중구 수표로 31 (저동2가, 노랑풍선빌딩)</v>
      </c>
      <c r="N386" s="12" t="str">
        <f>INDEX(상장법인목록_byKRX!$H$2:$H$2380,MATCH(MID($B386,1,5)&amp;"?",상장법인목록_byKRX!$B$2:$B$23800,0),1)</f>
        <v>http://www.ybtour.com</v>
      </c>
      <c r="O386" s="12" t="str">
        <f>INDEX(상장법인목록_byKRX!$I$2:$I$2380,MATCH(MID($B386,1,5)&amp;"?",상장법인목록_byKRX!$B$2:$B$23800,0),1)</f>
        <v>서울특별시</v>
      </c>
    </row>
    <row r="387" spans="1:15">
      <c r="A387">
        <v>386</v>
      </c>
      <c r="B387" t="str">
        <f>상장종목_byKRX!A387</f>
        <v>090350</v>
      </c>
      <c r="C387" t="str">
        <f>상장종목_byKRX!B387</f>
        <v>노루페인트</v>
      </c>
      <c r="D387" t="str">
        <f>INDEX(상장회사_byKRX!$C$2:$C$2380,MATCH(MID($B387,1,5)&amp;"?",상장회사_byKRX!$B$2:$B$2380,0),1)</f>
        <v>노루페인트</v>
      </c>
      <c r="E387" t="str">
        <f>MID(상장종목_byKRX!$N387,SEARCH("(",상장종목_byKRX!$N387)+1,3)</f>
        <v>KRW</v>
      </c>
      <c r="F387" t="str">
        <f>INDEX(상장회사_byKRX!$D$2:$D$2380,MATCH(MID($B387,1,5)&amp;"?",상장회사_byKRX!$B$2:$B$2380,0),1)</f>
        <v>032004</v>
      </c>
      <c r="G387" t="str">
        <f>INDEX(상장회사_byKRX!$E$2:$E$2380,MATCH(MID($B387,1,5)&amp;"?",상장회사_byKRX!$B$2:$B$2380,0),1)</f>
        <v>기타 화학제품 제조업</v>
      </c>
      <c r="H387" t="str">
        <f>INDEX(상장법인목록_byKRX!$D$2:$D$2380,MATCH(MID($B387,1,5)&amp;"?",상장법인목록_byKRX!$B$2:$B$23800,0),1)</f>
        <v>페인트 제조</v>
      </c>
      <c r="I387" s="12" t="str">
        <f>INDEX(상장법인목록_byKRX!$G$2:$G$2380,MATCH(MID($B387,1,5)&amp;"?",상장법인목록_byKRX!$B$2:$B$23800,0),1)</f>
        <v>김용기, 조성국(각자 대표이사)</v>
      </c>
      <c r="J387" t="str">
        <f>INDEX(상장회사_byKRX!$J$2:$J$2380,MATCH(MID($B387,1,5)&amp;"?",상장회사_byKRX!$B$2:$B$2380,0),1)</f>
        <v>031-467-6114</v>
      </c>
      <c r="K387" s="13">
        <f>INDEX(상장법인목록_byKRX!$E$2:$E$2380,MATCH(MID($B387,1,5)&amp;"?",상장법인목록_byKRX!$B$2:$B$23800,0),1)</f>
        <v>38901</v>
      </c>
      <c r="L387" s="14" t="str">
        <f>LEFT(INDEX(상장법인목록_byKRX!$F$2:$F$2380,MATCH(MID($B387,1,5)&amp;"?",상장법인목록_byKRX!$B$2:$B$23800,0),1),2)</f>
        <v>12</v>
      </c>
      <c r="M387" t="str">
        <f>INDEX(상장회사_byKRX!$K$2:$K$2380,MATCH(MID($B387,1,5)&amp;"?",상장회사_byKRX!$B$2:$B$2380,0),1)</f>
        <v>경기도 안양시 만안구  박달로 351 </v>
      </c>
      <c r="N387" s="12">
        <f>INDEX(상장법인목록_byKRX!$H$2:$H$2380,MATCH(MID($B387,1,5)&amp;"?",상장법인목록_byKRX!$B$2:$B$23800,0),1)</f>
        <v>0</v>
      </c>
      <c r="O387" s="12" t="str">
        <f>INDEX(상장법인목록_byKRX!$I$2:$I$2380,MATCH(MID($B387,1,5)&amp;"?",상장법인목록_byKRX!$B$2:$B$23800,0),1)</f>
        <v>경기도</v>
      </c>
    </row>
    <row r="388" spans="1:15">
      <c r="A388">
        <v>387</v>
      </c>
      <c r="B388" t="str">
        <f>상장종목_byKRX!A388</f>
        <v>090355</v>
      </c>
      <c r="C388" t="str">
        <f>상장종목_byKRX!B388</f>
        <v>노루페인트우</v>
      </c>
      <c r="D388" t="str">
        <f>INDEX(상장회사_byKRX!$C$2:$C$2380,MATCH(MID($B388,1,5)&amp;"?",상장회사_byKRX!$B$2:$B$2380,0),1)</f>
        <v>노루페인트</v>
      </c>
      <c r="E388" t="str">
        <f>MID(상장종목_byKRX!$N388,SEARCH("(",상장종목_byKRX!$N388)+1,3)</f>
        <v>KRW</v>
      </c>
      <c r="F388" t="str">
        <f>INDEX(상장회사_byKRX!$D$2:$D$2380,MATCH(MID($B388,1,5)&amp;"?",상장회사_byKRX!$B$2:$B$2380,0),1)</f>
        <v>032004</v>
      </c>
      <c r="G388" t="str">
        <f>INDEX(상장회사_byKRX!$E$2:$E$2380,MATCH(MID($B388,1,5)&amp;"?",상장회사_byKRX!$B$2:$B$2380,0),1)</f>
        <v>기타 화학제품 제조업</v>
      </c>
      <c r="H388" t="str">
        <f>INDEX(상장법인목록_byKRX!$D$2:$D$2380,MATCH(MID($B388,1,5)&amp;"?",상장법인목록_byKRX!$B$2:$B$23800,0),1)</f>
        <v>페인트 제조</v>
      </c>
      <c r="I388" s="12" t="str">
        <f>INDEX(상장법인목록_byKRX!$G$2:$G$2380,MATCH(MID($B388,1,5)&amp;"?",상장법인목록_byKRX!$B$2:$B$23800,0),1)</f>
        <v>김용기, 조성국(각자 대표이사)</v>
      </c>
      <c r="J388" t="str">
        <f>INDEX(상장회사_byKRX!$J$2:$J$2380,MATCH(MID($B388,1,5)&amp;"?",상장회사_byKRX!$B$2:$B$2380,0),1)</f>
        <v>031-467-6114</v>
      </c>
      <c r="K388" s="13">
        <f>INDEX(상장법인목록_byKRX!$E$2:$E$2380,MATCH(MID($B388,1,5)&amp;"?",상장법인목록_byKRX!$B$2:$B$23800,0),1)</f>
        <v>38901</v>
      </c>
      <c r="L388" s="14" t="str">
        <f>LEFT(INDEX(상장법인목록_byKRX!$F$2:$F$2380,MATCH(MID($B388,1,5)&amp;"?",상장법인목록_byKRX!$B$2:$B$23800,0),1),2)</f>
        <v>12</v>
      </c>
      <c r="M388" t="str">
        <f>INDEX(상장회사_byKRX!$K$2:$K$2380,MATCH(MID($B388,1,5)&amp;"?",상장회사_byKRX!$B$2:$B$2380,0),1)</f>
        <v>경기도 안양시 만안구  박달로 351 </v>
      </c>
      <c r="N388" s="12">
        <f>INDEX(상장법인목록_byKRX!$H$2:$H$2380,MATCH(MID($B388,1,5)&amp;"?",상장법인목록_byKRX!$B$2:$B$23800,0),1)</f>
        <v>0</v>
      </c>
      <c r="O388" s="12" t="str">
        <f>INDEX(상장법인목록_byKRX!$I$2:$I$2380,MATCH(MID($B388,1,5)&amp;"?",상장법인목록_byKRX!$B$2:$B$23800,0),1)</f>
        <v>경기도</v>
      </c>
    </row>
    <row r="389" spans="1:15">
      <c r="A389">
        <v>388</v>
      </c>
      <c r="B389" t="str">
        <f>상장종목_byKRX!A389</f>
        <v>000320</v>
      </c>
      <c r="C389" t="str">
        <f>상장종목_byKRX!B389</f>
        <v>노루홀딩스</v>
      </c>
      <c r="D389" t="str">
        <f>INDEX(상장회사_byKRX!$C$2:$C$2380,MATCH(MID($B389,1,5)&amp;"?",상장회사_byKRX!$B$2:$B$2380,0),1)</f>
        <v>노루홀딩스</v>
      </c>
      <c r="E389" t="str">
        <f>MID(상장종목_byKRX!$N389,SEARCH("(",상장종목_byKRX!$N389)+1,3)</f>
        <v>KRW</v>
      </c>
      <c r="F389" t="str">
        <f>INDEX(상장회사_byKRX!$D$2:$D$2380,MATCH(MID($B389,1,5)&amp;"?",상장회사_byKRX!$B$2:$B$2380,0),1)</f>
        <v>116409</v>
      </c>
      <c r="G389" t="str">
        <f>INDEX(상장회사_byKRX!$E$2:$E$2380,MATCH(MID($B389,1,5)&amp;"?",상장회사_byKRX!$B$2:$B$2380,0),1)</f>
        <v>기타 금융업</v>
      </c>
      <c r="H389" t="str">
        <f>INDEX(상장법인목록_byKRX!$D$2:$D$2380,MATCH(MID($B389,1,5)&amp;"?",상장법인목록_byKRX!$B$2:$B$23800,0),1)</f>
        <v>지주사업</v>
      </c>
      <c r="I389" s="12" t="str">
        <f>INDEX(상장법인목록_byKRX!$G$2:$G$2380,MATCH(MID($B389,1,5)&amp;"?",상장법인목록_byKRX!$B$2:$B$23800,0),1)</f>
        <v>한영재,김용기</v>
      </c>
      <c r="J389" t="str">
        <f>INDEX(상장회사_byKRX!$J$2:$J$2380,MATCH(MID($B389,1,5)&amp;"?",상장회사_byKRX!$B$2:$B$2380,0),1)</f>
        <v>02-2191-7700</v>
      </c>
      <c r="K389" s="13">
        <f>INDEX(상장법인목록_byKRX!$E$2:$E$2380,MATCH(MID($B389,1,5)&amp;"?",상장법인목록_byKRX!$B$2:$B$23800,0),1)</f>
        <v>26886</v>
      </c>
      <c r="L389" s="14" t="str">
        <f>LEFT(INDEX(상장법인목록_byKRX!$F$2:$F$2380,MATCH(MID($B389,1,5)&amp;"?",상장법인목록_byKRX!$B$2:$B$23800,0),1),2)</f>
        <v>12</v>
      </c>
      <c r="M389" t="str">
        <f>INDEX(상장회사_byKRX!$K$2:$K$2380,MATCH(MID($B389,1,5)&amp;"?",상장회사_byKRX!$B$2:$B$2380,0),1)</f>
        <v>경기도 안양시 만안구  박달로 351 </v>
      </c>
      <c r="N389" s="12" t="str">
        <f>INDEX(상장법인목록_byKRX!$H$2:$H$2380,MATCH(MID($B389,1,5)&amp;"?",상장법인목록_byKRX!$B$2:$B$23800,0),1)</f>
        <v>http://www.norooholdings.co.kr</v>
      </c>
      <c r="O389" s="12" t="str">
        <f>INDEX(상장법인목록_byKRX!$I$2:$I$2380,MATCH(MID($B389,1,5)&amp;"?",상장법인목록_byKRX!$B$2:$B$23800,0),1)</f>
        <v>경기도</v>
      </c>
    </row>
    <row r="390" spans="1:15">
      <c r="A390">
        <v>389</v>
      </c>
      <c r="B390" t="str">
        <f>상장종목_byKRX!A390</f>
        <v>000325</v>
      </c>
      <c r="C390" t="str">
        <f>상장종목_byKRX!B390</f>
        <v>노루홀딩스우</v>
      </c>
      <c r="D390" t="str">
        <f>INDEX(상장회사_byKRX!$C$2:$C$2380,MATCH(MID($B390,1,5)&amp;"?",상장회사_byKRX!$B$2:$B$2380,0),1)</f>
        <v>노루홀딩스</v>
      </c>
      <c r="E390" t="str">
        <f>MID(상장종목_byKRX!$N390,SEARCH("(",상장종목_byKRX!$N390)+1,3)</f>
        <v>KRW</v>
      </c>
      <c r="F390" t="str">
        <f>INDEX(상장회사_byKRX!$D$2:$D$2380,MATCH(MID($B390,1,5)&amp;"?",상장회사_byKRX!$B$2:$B$2380,0),1)</f>
        <v>116409</v>
      </c>
      <c r="G390" t="str">
        <f>INDEX(상장회사_byKRX!$E$2:$E$2380,MATCH(MID($B390,1,5)&amp;"?",상장회사_byKRX!$B$2:$B$2380,0),1)</f>
        <v>기타 금융업</v>
      </c>
      <c r="H390" t="str">
        <f>INDEX(상장법인목록_byKRX!$D$2:$D$2380,MATCH(MID($B390,1,5)&amp;"?",상장법인목록_byKRX!$B$2:$B$23800,0),1)</f>
        <v>지주사업</v>
      </c>
      <c r="I390" s="12" t="str">
        <f>INDEX(상장법인목록_byKRX!$G$2:$G$2380,MATCH(MID($B390,1,5)&amp;"?",상장법인목록_byKRX!$B$2:$B$23800,0),1)</f>
        <v>한영재,김용기</v>
      </c>
      <c r="J390" t="str">
        <f>INDEX(상장회사_byKRX!$J$2:$J$2380,MATCH(MID($B390,1,5)&amp;"?",상장회사_byKRX!$B$2:$B$2380,0),1)</f>
        <v>02-2191-7700</v>
      </c>
      <c r="K390" s="13">
        <f>INDEX(상장법인목록_byKRX!$E$2:$E$2380,MATCH(MID($B390,1,5)&amp;"?",상장법인목록_byKRX!$B$2:$B$23800,0),1)</f>
        <v>26886</v>
      </c>
      <c r="L390" s="14" t="str">
        <f>LEFT(INDEX(상장법인목록_byKRX!$F$2:$F$2380,MATCH(MID($B390,1,5)&amp;"?",상장법인목록_byKRX!$B$2:$B$23800,0),1),2)</f>
        <v>12</v>
      </c>
      <c r="M390" t="str">
        <f>INDEX(상장회사_byKRX!$K$2:$K$2380,MATCH(MID($B390,1,5)&amp;"?",상장회사_byKRX!$B$2:$B$2380,0),1)</f>
        <v>경기도 안양시 만안구  박달로 351 </v>
      </c>
      <c r="N390" s="12" t="str">
        <f>INDEX(상장법인목록_byKRX!$H$2:$H$2380,MATCH(MID($B390,1,5)&amp;"?",상장법인목록_byKRX!$B$2:$B$23800,0),1)</f>
        <v>http://www.norooholdings.co.kr</v>
      </c>
      <c r="O390" s="12" t="str">
        <f>INDEX(상장법인목록_byKRX!$I$2:$I$2380,MATCH(MID($B390,1,5)&amp;"?",상장법인목록_byKRX!$B$2:$B$23800,0),1)</f>
        <v>경기도</v>
      </c>
    </row>
    <row r="391" spans="1:15">
      <c r="A391">
        <v>390</v>
      </c>
      <c r="B391" t="str">
        <f>상장종목_byKRX!A391</f>
        <v>194700</v>
      </c>
      <c r="C391" t="str">
        <f>상장종목_byKRX!B391</f>
        <v>노바렉스</v>
      </c>
      <c r="D391" t="str">
        <f>INDEX(상장회사_byKRX!$C$2:$C$2380,MATCH(MID($B391,1,5)&amp;"?",상장회사_byKRX!$B$2:$B$2380,0),1)</f>
        <v>노바렉스</v>
      </c>
      <c r="E391" t="str">
        <f>MID(상장종목_byKRX!$N391,SEARCH("(",상장종목_byKRX!$N391)+1,3)</f>
        <v>KRW</v>
      </c>
      <c r="F391" t="str">
        <f>INDEX(상장회사_byKRX!$D$2:$D$2380,MATCH(MID($B391,1,5)&amp;"?",상장회사_byKRX!$B$2:$B$2380,0),1)</f>
        <v>031007</v>
      </c>
      <c r="G391" t="str">
        <f>INDEX(상장회사_byKRX!$E$2:$E$2380,MATCH(MID($B391,1,5)&amp;"?",상장회사_byKRX!$B$2:$B$2380,0),1)</f>
        <v>기타 식품 제조업</v>
      </c>
      <c r="H391" t="str">
        <f>INDEX(상장법인목록_byKRX!$D$2:$D$2380,MATCH(MID($B391,1,5)&amp;"?",상장법인목록_byKRX!$B$2:$B$23800,0),1)</f>
        <v>건강기능식품 제조</v>
      </c>
      <c r="I391" s="12" t="str">
        <f>INDEX(상장법인목록_byKRX!$G$2:$G$2380,MATCH(MID($B391,1,5)&amp;"?",상장법인목록_byKRX!$B$2:$B$23800,0),1)</f>
        <v>권석형</v>
      </c>
      <c r="J391" t="str">
        <f>INDEX(상장회사_byKRX!$J$2:$J$2380,MATCH(MID($B391,1,5)&amp;"?",상장회사_byKRX!$B$2:$B$2380,0),1)</f>
        <v>02-587-0019</v>
      </c>
      <c r="K391" s="13">
        <f>INDEX(상장법인목록_byKRX!$E$2:$E$2380,MATCH(MID($B391,1,5)&amp;"?",상장법인목록_byKRX!$B$2:$B$23800,0),1)</f>
        <v>43418</v>
      </c>
      <c r="L391" s="14" t="str">
        <f>LEFT(INDEX(상장법인목록_byKRX!$F$2:$F$2380,MATCH(MID($B391,1,5)&amp;"?",상장법인목록_byKRX!$B$2:$B$23800,0),1),2)</f>
        <v>12</v>
      </c>
      <c r="M391" t="str">
        <f>INDEX(상장회사_byKRX!$K$2:$K$2380,MATCH(MID($B391,1,5)&amp;"?",상장회사_byKRX!$B$2:$B$2380,0),1)</f>
        <v>충청북도 청주시 청원구 오창읍 각리1길 94</v>
      </c>
      <c r="N391" s="12" t="str">
        <f>INDEX(상장법인목록_byKRX!$H$2:$H$2380,MATCH(MID($B391,1,5)&amp;"?",상장법인목록_byKRX!$B$2:$B$23800,0),1)</f>
        <v>http://www.novarex.co.kr</v>
      </c>
      <c r="O391" s="12" t="str">
        <f>INDEX(상장법인목록_byKRX!$I$2:$I$2380,MATCH(MID($B391,1,5)&amp;"?",상장법인목록_byKRX!$B$2:$B$23800,0),1)</f>
        <v>충청북도</v>
      </c>
    </row>
    <row r="392" spans="1:15">
      <c r="A392">
        <v>391</v>
      </c>
      <c r="B392" t="str">
        <f>상장종목_byKRX!A392</f>
        <v>285490</v>
      </c>
      <c r="C392" t="str">
        <f>상장종목_byKRX!B392</f>
        <v>노바텍</v>
      </c>
      <c r="D392" t="str">
        <f>INDEX(상장회사_byKRX!$C$2:$C$2380,MATCH(MID($B392,1,5)&amp;"?",상장회사_byKRX!$B$2:$B$2380,0),1)</f>
        <v>노바텍</v>
      </c>
      <c r="E392" t="str">
        <f>MID(상장종목_byKRX!$N392,SEARCH("(",상장종목_byKRX!$N392)+1,3)</f>
        <v>KRW</v>
      </c>
      <c r="F392" t="str">
        <f>INDEX(상장회사_byKRX!$D$2:$D$2380,MATCH(MID($B392,1,5)&amp;"?",상장회사_byKRX!$B$2:$B$2380,0),1)</f>
        <v>033309</v>
      </c>
      <c r="G392" t="str">
        <f>INDEX(상장회사_byKRX!$E$2:$E$2380,MATCH(MID($B392,1,5)&amp;"?",상장회사_byKRX!$B$2:$B$2380,0),1)</f>
        <v>그외 기타 제품 제조업</v>
      </c>
      <c r="H392" t="str">
        <f>INDEX(상장법인목록_byKRX!$D$2:$D$2380,MATCH(MID($B392,1,5)&amp;"?",상장법인목록_byKRX!$B$2:$B$23800,0),1)</f>
        <v>Magnet, Shield Magnet, 심재</v>
      </c>
      <c r="I392" s="12" t="str">
        <f>INDEX(상장법인목록_byKRX!$G$2:$G$2380,MATCH(MID($B392,1,5)&amp;"?",상장법인목록_byKRX!$B$2:$B$23800,0),1)</f>
        <v>오춘택</v>
      </c>
      <c r="J392" t="str">
        <f>INDEX(상장회사_byKRX!$J$2:$J$2380,MATCH(MID($B392,1,5)&amp;"?",상장회사_byKRX!$B$2:$B$2380,0),1)</f>
        <v>031-627-5290</v>
      </c>
      <c r="K392" s="13">
        <f>INDEX(상장법인목록_byKRX!$E$2:$E$2380,MATCH(MID($B392,1,5)&amp;"?",상장법인목록_byKRX!$B$2:$B$23800,0),1)</f>
        <v>43406</v>
      </c>
      <c r="L392" s="14" t="str">
        <f>LEFT(INDEX(상장법인목록_byKRX!$F$2:$F$2380,MATCH(MID($B392,1,5)&amp;"?",상장법인목록_byKRX!$B$2:$B$23800,0),1),2)</f>
        <v>12</v>
      </c>
      <c r="M392" t="str">
        <f>INDEX(상장회사_byKRX!$K$2:$K$2380,MATCH(MID($B392,1,5)&amp;"?",상장회사_byKRX!$B$2:$B$2380,0),1)</f>
        <v>경기도 용인시 기흥구 흥덕중앙로 120 1101호, 1105호, 1106호, 1107호, 1111호,1112호, 1113호(영덕동, 유타워) </v>
      </c>
      <c r="N392" s="12" t="str">
        <f>INDEX(상장법인목록_byKRX!$H$2:$H$2380,MATCH(MID($B392,1,5)&amp;"?",상장법인목록_byKRX!$B$2:$B$23800,0),1)</f>
        <v>http://www.novatek.co.kr</v>
      </c>
      <c r="O392" s="12" t="str">
        <f>INDEX(상장법인목록_byKRX!$I$2:$I$2380,MATCH(MID($B392,1,5)&amp;"?",상장법인목록_byKRX!$B$2:$B$23800,0),1)</f>
        <v>경기도</v>
      </c>
    </row>
    <row r="393" spans="1:15">
      <c r="A393">
        <v>392</v>
      </c>
      <c r="B393" t="str">
        <f>상장종목_byKRX!A393</f>
        <v>229500</v>
      </c>
      <c r="C393" t="str">
        <f>상장종목_byKRX!B393</f>
        <v>노브메타파마</v>
      </c>
      <c r="D393" t="str">
        <f>INDEX(상장회사_byKRX!$C$2:$C$2380,MATCH(MID($B393,1,5)&amp;"?",상장회사_byKRX!$B$2:$B$2380,0),1)</f>
        <v>노브메타파마</v>
      </c>
      <c r="E393" t="str">
        <f>MID(상장종목_byKRX!$N393,SEARCH("(",상장종목_byKRX!$N393)+1,3)</f>
        <v>KRW</v>
      </c>
      <c r="F393" t="str">
        <f>INDEX(상장회사_byKRX!$D$2:$D$2380,MATCH(MID($B393,1,5)&amp;"?",상장회사_byKRX!$B$2:$B$2380,0),1)</f>
        <v>137001</v>
      </c>
      <c r="G393" t="str">
        <f>INDEX(상장회사_byKRX!$E$2:$E$2380,MATCH(MID($B393,1,5)&amp;"?",상장회사_byKRX!$B$2:$B$2380,0),1)</f>
        <v>자연과학 및 공학 연구개발업</v>
      </c>
      <c r="H393" t="str">
        <f>INDEX(상장법인목록_byKRX!$D$2:$D$2380,MATCH(MID($B393,1,5)&amp;"?",상장법인목록_byKRX!$B$2:$B$23800,0),1)</f>
        <v>대사질환 신약 개발 및 건강기능식픔</v>
      </c>
      <c r="I393" s="12" t="str">
        <f>INDEX(상장법인목록_byKRX!$G$2:$G$2380,MATCH(MID($B393,1,5)&amp;"?",상장법인목록_byKRX!$B$2:$B$23800,0),1)</f>
        <v>황선욱</v>
      </c>
      <c r="J393" t="str">
        <f>INDEX(상장회사_byKRX!$J$2:$J$2380,MATCH(MID($B393,1,5)&amp;"?",상장회사_byKRX!$B$2:$B$2380,0),1)</f>
        <v>02-538-1893</v>
      </c>
      <c r="K393" s="13">
        <f>INDEX(상장법인목록_byKRX!$E$2:$E$2380,MATCH(MID($B393,1,5)&amp;"?",상장법인목록_byKRX!$B$2:$B$23800,0),1)</f>
        <v>42305</v>
      </c>
      <c r="L393" s="14" t="str">
        <f>LEFT(INDEX(상장법인목록_byKRX!$F$2:$F$2380,MATCH(MID($B393,1,5)&amp;"?",상장법인목록_byKRX!$B$2:$B$23800,0),1),2)</f>
        <v>12</v>
      </c>
      <c r="M393" t="str">
        <f>INDEX(상장회사_byKRX!$K$2:$K$2380,MATCH(MID($B393,1,5)&amp;"?",상장회사_byKRX!$B$2:$B$2380,0),1)</f>
        <v>서울특별시 강남구 언주로 727 13층 (논현동, 트리스빌딩)</v>
      </c>
      <c r="N393" s="12" t="str">
        <f>INDEX(상장법인목록_byKRX!$H$2:$H$2380,MATCH(MID($B393,1,5)&amp;"?",상장법인목록_byKRX!$B$2:$B$23800,0),1)</f>
        <v>http://www.novmeta.com</v>
      </c>
      <c r="O393" s="12" t="str">
        <f>INDEX(상장법인목록_byKRX!$I$2:$I$2380,MATCH(MID($B393,1,5)&amp;"?",상장법인목록_byKRX!$B$2:$B$23800,0),1)</f>
        <v>서울특별시</v>
      </c>
    </row>
    <row r="394" spans="1:15">
      <c r="A394">
        <v>393</v>
      </c>
      <c r="B394" t="str">
        <f>상장종목_byKRX!A394</f>
        <v>278650</v>
      </c>
      <c r="C394" t="str">
        <f>상장종목_byKRX!B394</f>
        <v>노터스</v>
      </c>
      <c r="D394" t="str">
        <f>INDEX(상장회사_byKRX!$C$2:$C$2380,MATCH(MID($B394,1,5)&amp;"?",상장회사_byKRX!$B$2:$B$2380,0),1)</f>
        <v>노터스</v>
      </c>
      <c r="E394" t="str">
        <f>MID(상장종목_byKRX!$N394,SEARCH("(",상장종목_byKRX!$N394)+1,3)</f>
        <v>KRW</v>
      </c>
      <c r="F394" t="str">
        <f>INDEX(상장회사_byKRX!$D$2:$D$2380,MATCH(MID($B394,1,5)&amp;"?",상장회사_byKRX!$B$2:$B$2380,0),1)</f>
        <v>137001</v>
      </c>
      <c r="G394" t="str">
        <f>INDEX(상장회사_byKRX!$E$2:$E$2380,MATCH(MID($B394,1,5)&amp;"?",상장회사_byKRX!$B$2:$B$2380,0),1)</f>
        <v>자연과학 및 공학 연구개발업</v>
      </c>
      <c r="H394" t="str">
        <f>INDEX(상장법인목록_byKRX!$D$2:$D$2380,MATCH(MID($B394,1,5)&amp;"?",상장법인목록_byKRX!$B$2:$B$23800,0),1)</f>
        <v>비임상실험 유효성(약리)평가</v>
      </c>
      <c r="I394" s="12" t="str">
        <f>INDEX(상장법인목록_byKRX!$G$2:$G$2380,MATCH(MID($B394,1,5)&amp;"?",상장법인목록_byKRX!$B$2:$B$23800,0),1)</f>
        <v>정인성, 김도형</v>
      </c>
      <c r="J394" t="str">
        <f>INDEX(상장회사_byKRX!$J$2:$J$2380,MATCH(MID($B394,1,5)&amp;"?",상장회사_byKRX!$B$2:$B$2380,0),1)</f>
        <v>032-833-8899</v>
      </c>
      <c r="K394" s="13">
        <f>INDEX(상장법인목록_byKRX!$E$2:$E$2380,MATCH(MID($B394,1,5)&amp;"?",상장법인목록_byKRX!$B$2:$B$23800,0),1)</f>
        <v>43796</v>
      </c>
      <c r="L394" s="14" t="str">
        <f>LEFT(INDEX(상장법인목록_byKRX!$F$2:$F$2380,MATCH(MID($B394,1,5)&amp;"?",상장법인목록_byKRX!$B$2:$B$23800,0),1),2)</f>
        <v>12</v>
      </c>
      <c r="M394" t="str">
        <f>INDEX(상장회사_byKRX!$K$2:$K$2380,MATCH(MID($B394,1,5)&amp;"?",상장회사_byKRX!$B$2:$B$2380,0),1)</f>
        <v>인천광역시 연수구 아카데미로79번길 38 - </v>
      </c>
      <c r="N394" s="12" t="str">
        <f>INDEX(상장법인목록_byKRX!$H$2:$H$2380,MATCH(MID($B394,1,5)&amp;"?",상장법인목록_byKRX!$B$2:$B$23800,0),1)</f>
        <v>http://www.knotus.co.kr</v>
      </c>
      <c r="O394" s="12" t="str">
        <f>INDEX(상장법인목록_byKRX!$I$2:$I$2380,MATCH(MID($B394,1,5)&amp;"?",상장법인목록_byKRX!$B$2:$B$23800,0),1)</f>
        <v>인천광역시</v>
      </c>
    </row>
    <row r="395" spans="1:15">
      <c r="A395">
        <v>394</v>
      </c>
      <c r="B395" t="str">
        <f>상장종목_byKRX!A395</f>
        <v>006280</v>
      </c>
      <c r="C395" t="str">
        <f>상장종목_byKRX!B395</f>
        <v>녹십자</v>
      </c>
      <c r="D395" t="str">
        <f>INDEX(상장회사_byKRX!$C$2:$C$2380,MATCH(MID($B395,1,5)&amp;"?",상장회사_byKRX!$B$2:$B$2380,0),1)</f>
        <v>녹십자</v>
      </c>
      <c r="E395" t="str">
        <f>MID(상장종목_byKRX!$N395,SEARCH("(",상장종목_byKRX!$N395)+1,3)</f>
        <v>KRW</v>
      </c>
      <c r="F395" t="str">
        <f>INDEX(상장회사_byKRX!$D$2:$D$2380,MATCH(MID($B395,1,5)&amp;"?",상장회사_byKRX!$B$2:$B$2380,0),1)</f>
        <v>032102</v>
      </c>
      <c r="G395" t="str">
        <f>INDEX(상장회사_byKRX!$E$2:$E$2380,MATCH(MID($B395,1,5)&amp;"?",상장회사_byKRX!$B$2:$B$2380,0),1)</f>
        <v>의약품 제조업</v>
      </c>
      <c r="H395" t="str">
        <f>INDEX(상장법인목록_byKRX!$D$2:$D$2380,MATCH(MID($B395,1,5)&amp;"?",상장법인목록_byKRX!$B$2:$B$23800,0),1)</f>
        <v>알부민외 제조,판매</v>
      </c>
      <c r="I395" s="12" t="str">
        <f>INDEX(상장법인목록_byKRX!$G$2:$G$2380,MATCH(MID($B395,1,5)&amp;"?",상장법인목록_byKRX!$B$2:$B$23800,0),1)</f>
        <v>허은철</v>
      </c>
      <c r="J395" t="str">
        <f>INDEX(상장회사_byKRX!$J$2:$J$2380,MATCH(MID($B395,1,5)&amp;"?",상장회사_byKRX!$B$2:$B$2380,0),1)</f>
        <v>031-260-9312</v>
      </c>
      <c r="K395" s="13">
        <f>INDEX(상장법인목록_byKRX!$E$2:$E$2380,MATCH(MID($B395,1,5)&amp;"?",상장법인목록_byKRX!$B$2:$B$23800,0),1)</f>
        <v>32721</v>
      </c>
      <c r="L395" s="14" t="str">
        <f>LEFT(INDEX(상장법인목록_byKRX!$F$2:$F$2380,MATCH(MID($B395,1,5)&amp;"?",상장법인목록_byKRX!$B$2:$B$23800,0),1),2)</f>
        <v>12</v>
      </c>
      <c r="M395" t="str">
        <f>INDEX(상장회사_byKRX!$K$2:$K$2380,MATCH(MID($B395,1,5)&amp;"?",상장회사_byKRX!$B$2:$B$2380,0),1)</f>
        <v>경기도 용인시 기흥구  이현로30번길 107(보정동) </v>
      </c>
      <c r="N395" s="12" t="str">
        <f>INDEX(상장법인목록_byKRX!$H$2:$H$2380,MATCH(MID($B395,1,5)&amp;"?",상장법인목록_byKRX!$B$2:$B$23800,0),1)</f>
        <v>http://www.greencross.com</v>
      </c>
      <c r="O395" s="12" t="str">
        <f>INDEX(상장법인목록_byKRX!$I$2:$I$2380,MATCH(MID($B395,1,5)&amp;"?",상장법인목록_byKRX!$B$2:$B$23800,0),1)</f>
        <v>경기도</v>
      </c>
    </row>
    <row r="396" spans="1:15">
      <c r="A396">
        <v>395</v>
      </c>
      <c r="B396" t="str">
        <f>상장종목_byKRX!A396</f>
        <v>144510</v>
      </c>
      <c r="C396" t="str">
        <f>상장종목_byKRX!B396</f>
        <v>녹십자랩셀</v>
      </c>
      <c r="D396" t="str">
        <f>INDEX(상장회사_byKRX!$C$2:$C$2380,MATCH(MID($B396,1,5)&amp;"?",상장회사_byKRX!$B$2:$B$2380,0),1)</f>
        <v>녹십자랩셀</v>
      </c>
      <c r="E396" t="str">
        <f>MID(상장종목_byKRX!$N396,SEARCH("(",상장종목_byKRX!$N396)+1,3)</f>
        <v>KRW</v>
      </c>
      <c r="F396" t="str">
        <f>INDEX(상장회사_byKRX!$D$2:$D$2380,MATCH(MID($B396,1,5)&amp;"?",상장회사_byKRX!$B$2:$B$2380,0),1)</f>
        <v>137309</v>
      </c>
      <c r="G396" t="str">
        <f>INDEX(상장회사_byKRX!$E$2:$E$2380,MATCH(MID($B396,1,5)&amp;"?",상장회사_byKRX!$B$2:$B$2380,0),1)</f>
        <v>그외 기타 전문, 과학 및 기술 서비스업</v>
      </c>
      <c r="H396" t="str">
        <f>INDEX(상장법인목록_byKRX!$D$2:$D$2380,MATCH(MID($B396,1,5)&amp;"?",상장법인목록_byKRX!$B$2:$B$23800,0),1)</f>
        <v>세포치료제, 검체검사서비스, 제대혈은행</v>
      </c>
      <c r="I396" s="12" t="str">
        <f>INDEX(상장법인목록_byKRX!$G$2:$G$2380,MATCH(MID($B396,1,5)&amp;"?",상장법인목록_byKRX!$B$2:$B$23800,0),1)</f>
        <v>박대우</v>
      </c>
      <c r="J396" t="str">
        <f>INDEX(상장회사_byKRX!$J$2:$J$2380,MATCH(MID($B396,1,5)&amp;"?",상장회사_byKRX!$B$2:$B$2380,0),1)</f>
        <v>031-260-9300</v>
      </c>
      <c r="K396" s="13">
        <f>INDEX(상장법인목록_byKRX!$E$2:$E$2380,MATCH(MID($B396,1,5)&amp;"?",상장법인목록_byKRX!$B$2:$B$23800,0),1)</f>
        <v>42544</v>
      </c>
      <c r="L396" s="14" t="str">
        <f>LEFT(INDEX(상장법인목록_byKRX!$F$2:$F$2380,MATCH(MID($B396,1,5)&amp;"?",상장법인목록_byKRX!$B$2:$B$23800,0),1),2)</f>
        <v>12</v>
      </c>
      <c r="M396" t="str">
        <f>INDEX(상장회사_byKRX!$K$2:$K$2380,MATCH(MID($B396,1,5)&amp;"?",상장회사_byKRX!$B$2:$B$2380,0),1)</f>
        <v>경기도 용인시 기흥구 이현로30번길 107</v>
      </c>
      <c r="N396" s="12" t="str">
        <f>INDEX(상장법인목록_byKRX!$H$2:$H$2380,MATCH(MID($B396,1,5)&amp;"?",상장법인목록_byKRX!$B$2:$B$23800,0),1)</f>
        <v>http://www.gclabcell.com</v>
      </c>
      <c r="O396" s="12" t="str">
        <f>INDEX(상장법인목록_byKRX!$I$2:$I$2380,MATCH(MID($B396,1,5)&amp;"?",상장법인목록_byKRX!$B$2:$B$23800,0),1)</f>
        <v>경기도</v>
      </c>
    </row>
    <row r="397" spans="1:15">
      <c r="A397">
        <v>396</v>
      </c>
      <c r="B397" t="str">
        <f>상장종목_byKRX!A397</f>
        <v>031390</v>
      </c>
      <c r="C397" t="str">
        <f>상장종목_byKRX!B397</f>
        <v>녹십자셀</v>
      </c>
      <c r="D397" t="str">
        <f>INDEX(상장회사_byKRX!$C$2:$C$2380,MATCH(MID($B397,1,5)&amp;"?",상장회사_byKRX!$B$2:$B$2380,0),1)</f>
        <v>녹십자셀</v>
      </c>
      <c r="E397" t="str">
        <f>MID(상장종목_byKRX!$N397,SEARCH("(",상장종목_byKRX!$N397)+1,3)</f>
        <v>KRW</v>
      </c>
      <c r="F397" t="str">
        <f>INDEX(상장회사_byKRX!$D$2:$D$2380,MATCH(MID($B397,1,5)&amp;"?",상장회사_byKRX!$B$2:$B$2380,0),1)</f>
        <v>032101</v>
      </c>
      <c r="G397" t="str">
        <f>INDEX(상장회사_byKRX!$E$2:$E$2380,MATCH(MID($B397,1,5)&amp;"?",상장회사_byKRX!$B$2:$B$2380,0),1)</f>
        <v>기초 의약물질 및 생물학적 제제 제조업</v>
      </c>
      <c r="H397" t="str">
        <f>INDEX(상장법인목록_byKRX!$D$2:$D$2380,MATCH(MID($B397,1,5)&amp;"?",상장법인목록_byKRX!$B$2:$B$23800,0),1)</f>
        <v>항암세포치료제</v>
      </c>
      <c r="I397" s="12" t="str">
        <f>INDEX(상장법인목록_byKRX!$G$2:$G$2380,MATCH(MID($B397,1,5)&amp;"?",상장법인목록_byKRX!$B$2:$B$23800,0),1)</f>
        <v>이득주</v>
      </c>
      <c r="J397" t="str">
        <f>INDEX(상장회사_byKRX!$J$2:$J$2380,MATCH(MID($B397,1,5)&amp;"?",상장회사_byKRX!$B$2:$B$2380,0),1)</f>
        <v>02-2101-0635</v>
      </c>
      <c r="K397" s="13">
        <f>INDEX(상장법인목록_byKRX!$E$2:$E$2380,MATCH(MID($B397,1,5)&amp;"?",상장법인목록_byKRX!$B$2:$B$23800,0),1)</f>
        <v>36063</v>
      </c>
      <c r="L397" s="14" t="str">
        <f>LEFT(INDEX(상장법인목록_byKRX!$F$2:$F$2380,MATCH(MID($B397,1,5)&amp;"?",상장법인목록_byKRX!$B$2:$B$23800,0),1),2)</f>
        <v>12</v>
      </c>
      <c r="M397" t="str">
        <f>INDEX(상장회사_byKRX!$K$2:$K$2380,MATCH(MID($B397,1,5)&amp;"?",상장회사_byKRX!$B$2:$B$2380,0),1)</f>
        <v>경기도 용인시 기흥구 이현로30번길 107 GC녹십자셀센터</v>
      </c>
      <c r="N397" s="12" t="str">
        <f>INDEX(상장법인목록_byKRX!$H$2:$H$2380,MATCH(MID($B397,1,5)&amp;"?",상장법인목록_byKRX!$B$2:$B$23800,0),1)</f>
        <v>http://www.greencrosscell.com</v>
      </c>
      <c r="O397" s="12" t="str">
        <f>INDEX(상장법인목록_byKRX!$I$2:$I$2380,MATCH(MID($B397,1,5)&amp;"?",상장법인목록_byKRX!$B$2:$B$23800,0),1)</f>
        <v>경기도</v>
      </c>
    </row>
    <row r="398" spans="1:15">
      <c r="A398">
        <v>397</v>
      </c>
      <c r="B398" t="str">
        <f>상장종목_byKRX!A398</f>
        <v>142280</v>
      </c>
      <c r="C398" t="str">
        <f>상장종목_byKRX!B398</f>
        <v>녹십자엠에스</v>
      </c>
      <c r="D398" t="str">
        <f>INDEX(상장회사_byKRX!$C$2:$C$2380,MATCH(MID($B398,1,5)&amp;"?",상장회사_byKRX!$B$2:$B$2380,0),1)</f>
        <v>녹십자엠에스</v>
      </c>
      <c r="E398" t="str">
        <f>MID(상장종목_byKRX!$N398,SEARCH("(",상장종목_byKRX!$N398)+1,3)</f>
        <v>KRW</v>
      </c>
      <c r="F398" t="str">
        <f>INDEX(상장회사_byKRX!$D$2:$D$2380,MATCH(MID($B398,1,5)&amp;"?",상장회사_byKRX!$B$2:$B$2380,0),1)</f>
        <v>032103</v>
      </c>
      <c r="G398" t="str">
        <f>INDEX(상장회사_byKRX!$E$2:$E$2380,MATCH(MID($B398,1,5)&amp;"?",상장회사_byKRX!$B$2:$B$2380,0),1)</f>
        <v>의료용품 및 기타 의약 관련제품 제조업</v>
      </c>
      <c r="H398" t="str">
        <f>INDEX(상장법인목록_byKRX!$D$2:$D$2380,MATCH(MID($B398,1,5)&amp;"?",상장법인목록_byKRX!$B$2:$B$23800,0),1)</f>
        <v>혈액백, 진단시약, 혈액투석액</v>
      </c>
      <c r="I398" s="12" t="str">
        <f>INDEX(상장법인목록_byKRX!$G$2:$G$2380,MATCH(MID($B398,1,5)&amp;"?",상장법인목록_byKRX!$B$2:$B$23800,0),1)</f>
        <v>안은억</v>
      </c>
      <c r="J398" t="str">
        <f>INDEX(상장회사_byKRX!$J$2:$J$2380,MATCH(MID($B398,1,5)&amp;"?",상장회사_byKRX!$B$2:$B$2380,0),1)</f>
        <v>031-260-9300</v>
      </c>
      <c r="K398" s="13">
        <f>INDEX(상장법인목록_byKRX!$E$2:$E$2380,MATCH(MID($B398,1,5)&amp;"?",상장법인목록_byKRX!$B$2:$B$23800,0),1)</f>
        <v>41990</v>
      </c>
      <c r="L398" s="14" t="str">
        <f>LEFT(INDEX(상장법인목록_byKRX!$F$2:$F$2380,MATCH(MID($B398,1,5)&amp;"?",상장법인목록_byKRX!$B$2:$B$23800,0),1),2)</f>
        <v>12</v>
      </c>
      <c r="M398" t="str">
        <f>INDEX(상장회사_byKRX!$K$2:$K$2380,MATCH(MID($B398,1,5)&amp;"?",상장회사_byKRX!$B$2:$B$2380,0),1)</f>
        <v>경기도 용인시 기흥구 이현로30번길 107</v>
      </c>
      <c r="N398" s="12" t="str">
        <f>INDEX(상장법인목록_byKRX!$H$2:$H$2380,MATCH(MID($B398,1,5)&amp;"?",상장법인목록_byKRX!$B$2:$B$23800,0),1)</f>
        <v>http://www.greencrossms.com</v>
      </c>
      <c r="O398" s="12" t="str">
        <f>INDEX(상장법인목록_byKRX!$I$2:$I$2380,MATCH(MID($B398,1,5)&amp;"?",상장법인목록_byKRX!$B$2:$B$23800,0),1)</f>
        <v>경기도</v>
      </c>
    </row>
    <row r="399" spans="1:15">
      <c r="A399">
        <v>398</v>
      </c>
      <c r="B399" t="str">
        <f>상장종목_byKRX!A399</f>
        <v>234690</v>
      </c>
      <c r="C399" t="str">
        <f>상장종목_byKRX!B399</f>
        <v>녹십자웰빙</v>
      </c>
      <c r="D399" t="str">
        <f>INDEX(상장회사_byKRX!$C$2:$C$2380,MATCH(MID($B399,1,5)&amp;"?",상장회사_byKRX!$B$2:$B$2380,0),1)</f>
        <v>녹십자웰빙</v>
      </c>
      <c r="E399" t="str">
        <f>MID(상장종목_byKRX!$N399,SEARCH("(",상장종목_byKRX!$N399)+1,3)</f>
        <v>KRW</v>
      </c>
      <c r="F399" t="str">
        <f>INDEX(상장회사_byKRX!$D$2:$D$2380,MATCH(MID($B399,1,5)&amp;"?",상장회사_byKRX!$B$2:$B$2380,0),1)</f>
        <v>032102</v>
      </c>
      <c r="G399" t="str">
        <f>INDEX(상장회사_byKRX!$E$2:$E$2380,MATCH(MID($B399,1,5)&amp;"?",상장회사_byKRX!$B$2:$B$2380,0),1)</f>
        <v>의약품 제조업</v>
      </c>
      <c r="H399" t="str">
        <f>INDEX(상장법인목록_byKRX!$D$2:$D$2380,MATCH(MID($B399,1,5)&amp;"?",상장법인목록_byKRX!$B$2:$B$23800,0),1)</f>
        <v>전문의약품, 건강기능식품</v>
      </c>
      <c r="I399" s="12" t="str">
        <f>INDEX(상장법인목록_byKRX!$G$2:$G$2380,MATCH(MID($B399,1,5)&amp;"?",상장법인목록_byKRX!$B$2:$B$23800,0),1)</f>
        <v>유영효</v>
      </c>
      <c r="J399" t="str">
        <f>INDEX(상장회사_byKRX!$J$2:$J$2380,MATCH(MID($B399,1,5)&amp;"?",상장회사_byKRX!$B$2:$B$2380,0),1)</f>
        <v>031-629-8600</v>
      </c>
      <c r="K399" s="13">
        <f>INDEX(상장법인목록_byKRX!$E$2:$E$2380,MATCH(MID($B399,1,5)&amp;"?",상장법인목록_byKRX!$B$2:$B$23800,0),1)</f>
        <v>43752</v>
      </c>
      <c r="L399" s="14" t="str">
        <f>LEFT(INDEX(상장법인목록_byKRX!$F$2:$F$2380,MATCH(MID($B399,1,5)&amp;"?",상장법인목록_byKRX!$B$2:$B$23800,0),1),2)</f>
        <v>12</v>
      </c>
      <c r="M399" t="str">
        <f>INDEX(상장회사_byKRX!$K$2:$K$2380,MATCH(MID($B399,1,5)&amp;"?",상장회사_byKRX!$B$2:$B$2380,0),1)</f>
        <v>경기도 성남시 분당구 황새울로 246, 비동 7층(수내동, 도담빌딩) </v>
      </c>
      <c r="N399" s="12" t="str">
        <f>INDEX(상장법인목록_byKRX!$H$2:$H$2380,MATCH(MID($B399,1,5)&amp;"?",상장법인목록_byKRX!$B$2:$B$23800,0),1)</f>
        <v>http://www.greencrosswb.com</v>
      </c>
      <c r="O399" s="12" t="str">
        <f>INDEX(상장법인목록_byKRX!$I$2:$I$2380,MATCH(MID($B399,1,5)&amp;"?",상장법인목록_byKRX!$B$2:$B$23800,0),1)</f>
        <v>경기도</v>
      </c>
    </row>
    <row r="400" spans="1:15">
      <c r="A400">
        <v>399</v>
      </c>
      <c r="B400" t="str">
        <f>상장종목_byKRX!A400</f>
        <v>005250</v>
      </c>
      <c r="C400" t="str">
        <f>상장종목_byKRX!B400</f>
        <v>녹십자홀딩스</v>
      </c>
      <c r="D400" t="str">
        <f>INDEX(상장회사_byKRX!$C$2:$C$2380,MATCH(MID($B400,1,5)&amp;"?",상장회사_byKRX!$B$2:$B$2380,0),1)</f>
        <v>녹십자홀딩스</v>
      </c>
      <c r="E400" t="str">
        <f>MID(상장종목_byKRX!$N400,SEARCH("(",상장종목_byKRX!$N400)+1,3)</f>
        <v>KRW</v>
      </c>
      <c r="F400" t="str">
        <f>INDEX(상장회사_byKRX!$D$2:$D$2380,MATCH(MID($B400,1,5)&amp;"?",상장회사_byKRX!$B$2:$B$2380,0),1)</f>
        <v>137105</v>
      </c>
      <c r="G400" t="str">
        <f>INDEX(상장회사_byKRX!$E$2:$E$2380,MATCH(MID($B400,1,5)&amp;"?",상장회사_byKRX!$B$2:$B$2380,0),1)</f>
        <v>회사 본부 및 경영 컨설팅 서비스업</v>
      </c>
      <c r="H400" t="str">
        <f>INDEX(상장법인목록_byKRX!$D$2:$D$2380,MATCH(MID($B400,1,5)&amp;"?",상장법인목록_byKRX!$B$2:$B$23800,0),1)</f>
        <v>알부민,유로키나제,간염백신,유행성출혈열백신 제조</v>
      </c>
      <c r="I400" s="12" t="str">
        <f>INDEX(상장법인목록_byKRX!$G$2:$G$2380,MATCH(MID($B400,1,5)&amp;"?",상장법인목록_byKRX!$B$2:$B$23800,0),1)</f>
        <v>허일섭, 허용준</v>
      </c>
      <c r="J400" t="str">
        <f>INDEX(상장회사_byKRX!$J$2:$J$2380,MATCH(MID($B400,1,5)&amp;"?",상장회사_byKRX!$B$2:$B$2380,0),1)</f>
        <v>031-260-9300</v>
      </c>
      <c r="K400" s="13">
        <f>INDEX(상장법인목록_byKRX!$E$2:$E$2380,MATCH(MID($B400,1,5)&amp;"?",상장법인목록_byKRX!$B$2:$B$23800,0),1)</f>
        <v>28730</v>
      </c>
      <c r="L400" s="14" t="str">
        <f>LEFT(INDEX(상장법인목록_byKRX!$F$2:$F$2380,MATCH(MID($B400,1,5)&amp;"?",상장법인목록_byKRX!$B$2:$B$23800,0),1),2)</f>
        <v>12</v>
      </c>
      <c r="M400" t="str">
        <f>INDEX(상장회사_byKRX!$K$2:$K$2380,MATCH(MID($B400,1,5)&amp;"?",상장회사_byKRX!$B$2:$B$2380,0),1)</f>
        <v>경기 용인시 구성읍 동백리 (주)녹십자 303</v>
      </c>
      <c r="N400" s="12" t="str">
        <f>INDEX(상장법인목록_byKRX!$H$2:$H$2380,MATCH(MID($B400,1,5)&amp;"?",상장법인목록_byKRX!$B$2:$B$23800,0),1)</f>
        <v>http://www.greencross.com</v>
      </c>
      <c r="O400" s="12" t="str">
        <f>INDEX(상장법인목록_byKRX!$I$2:$I$2380,MATCH(MID($B400,1,5)&amp;"?",상장법인목록_byKRX!$B$2:$B$23800,0),1)</f>
        <v>경기도</v>
      </c>
    </row>
    <row r="401" spans="1:15">
      <c r="A401">
        <v>400</v>
      </c>
      <c r="B401" t="str">
        <f>상장종목_byKRX!A401</f>
        <v>005257</v>
      </c>
      <c r="C401" t="str">
        <f>상장종목_byKRX!B401</f>
        <v>녹십자홀딩스2우</v>
      </c>
      <c r="D401" t="str">
        <f>INDEX(상장회사_byKRX!$C$2:$C$2380,MATCH(MID($B401,1,5)&amp;"?",상장회사_byKRX!$B$2:$B$2380,0),1)</f>
        <v>녹십자홀딩스</v>
      </c>
      <c r="E401" t="str">
        <f>MID(상장종목_byKRX!$N401,SEARCH("(",상장종목_byKRX!$N401)+1,3)</f>
        <v>KRW</v>
      </c>
      <c r="F401" t="str">
        <f>INDEX(상장회사_byKRX!$D$2:$D$2380,MATCH(MID($B401,1,5)&amp;"?",상장회사_byKRX!$B$2:$B$2380,0),1)</f>
        <v>137105</v>
      </c>
      <c r="G401" t="str">
        <f>INDEX(상장회사_byKRX!$E$2:$E$2380,MATCH(MID($B401,1,5)&amp;"?",상장회사_byKRX!$B$2:$B$2380,0),1)</f>
        <v>회사 본부 및 경영 컨설팅 서비스업</v>
      </c>
      <c r="H401" t="str">
        <f>INDEX(상장법인목록_byKRX!$D$2:$D$2380,MATCH(MID($B401,1,5)&amp;"?",상장법인목록_byKRX!$B$2:$B$23800,0),1)</f>
        <v>알부민,유로키나제,간염백신,유행성출혈열백신 제조</v>
      </c>
      <c r="I401" s="12" t="str">
        <f>INDEX(상장법인목록_byKRX!$G$2:$G$2380,MATCH(MID($B401,1,5)&amp;"?",상장법인목록_byKRX!$B$2:$B$23800,0),1)</f>
        <v>허일섭, 허용준</v>
      </c>
      <c r="J401" t="str">
        <f>INDEX(상장회사_byKRX!$J$2:$J$2380,MATCH(MID($B401,1,5)&amp;"?",상장회사_byKRX!$B$2:$B$2380,0),1)</f>
        <v>031-260-9300</v>
      </c>
      <c r="K401" s="13">
        <f>INDEX(상장법인목록_byKRX!$E$2:$E$2380,MATCH(MID($B401,1,5)&amp;"?",상장법인목록_byKRX!$B$2:$B$23800,0),1)</f>
        <v>28730</v>
      </c>
      <c r="L401" s="14" t="str">
        <f>LEFT(INDEX(상장법인목록_byKRX!$F$2:$F$2380,MATCH(MID($B401,1,5)&amp;"?",상장법인목록_byKRX!$B$2:$B$23800,0),1),2)</f>
        <v>12</v>
      </c>
      <c r="M401" t="str">
        <f>INDEX(상장회사_byKRX!$K$2:$K$2380,MATCH(MID($B401,1,5)&amp;"?",상장회사_byKRX!$B$2:$B$2380,0),1)</f>
        <v>경기 용인시 구성읍 동백리 (주)녹십자 303</v>
      </c>
      <c r="N401" s="12" t="str">
        <f>INDEX(상장법인목록_byKRX!$H$2:$H$2380,MATCH(MID($B401,1,5)&amp;"?",상장법인목록_byKRX!$B$2:$B$23800,0),1)</f>
        <v>http://www.greencross.com</v>
      </c>
      <c r="O401" s="12" t="str">
        <f>INDEX(상장법인목록_byKRX!$I$2:$I$2380,MATCH(MID($B401,1,5)&amp;"?",상장법인목록_byKRX!$B$2:$B$23800,0),1)</f>
        <v>경기도</v>
      </c>
    </row>
    <row r="402" spans="1:15">
      <c r="A402">
        <v>401</v>
      </c>
      <c r="B402" t="str">
        <f>상장종목_byKRX!A402</f>
        <v>065560</v>
      </c>
      <c r="C402" t="str">
        <f>상장종목_byKRX!B402</f>
        <v>녹원씨엔아이</v>
      </c>
      <c r="D402" t="str">
        <f>INDEX(상장회사_byKRX!$C$2:$C$2380,MATCH(MID($B402,1,5)&amp;"?",상장회사_byKRX!$B$2:$B$2380,0),1)</f>
        <v>녹원씨엔아이</v>
      </c>
      <c r="E402" t="str">
        <f>MID(상장종목_byKRX!$N402,SEARCH("(",상장종목_byKRX!$N402)+1,3)</f>
        <v>KRW</v>
      </c>
      <c r="F402" t="str">
        <f>INDEX(상장회사_byKRX!$D$2:$D$2380,MATCH(MID($B402,1,5)&amp;"?",상장회사_byKRX!$B$2:$B$2380,0),1)</f>
        <v>031801</v>
      </c>
      <c r="G402" t="str">
        <f>INDEX(상장회사_byKRX!$E$2:$E$2380,MATCH(MID($B402,1,5)&amp;"?",상장회사_byKRX!$B$2:$B$2380,0),1)</f>
        <v>인쇄 및 인쇄관련 산업</v>
      </c>
      <c r="H402" t="str">
        <f>INDEX(상장법인목록_byKRX!$D$2:$D$2380,MATCH(MID($B402,1,5)&amp;"?",상장법인목록_byKRX!$B$2:$B$23800,0),1)</f>
        <v>산업용필터</v>
      </c>
      <c r="I402" s="12" t="str">
        <f>INDEX(상장법인목록_byKRX!$G$2:$G$2380,MATCH(MID($B402,1,5)&amp;"?",상장법인목록_byKRX!$B$2:$B$23800,0),1)</f>
        <v>정유석, 구세현 (공동 대표이사)</v>
      </c>
      <c r="J402" t="str">
        <f>INDEX(상장회사_byKRX!$J$2:$J$2380,MATCH(MID($B402,1,5)&amp;"?",상장회사_byKRX!$B$2:$B$2380,0),1)</f>
        <v>02-2025-6500</v>
      </c>
      <c r="K402" s="13">
        <f>INDEX(상장법인목록_byKRX!$E$2:$E$2380,MATCH(MID($B402,1,5)&amp;"?",상장법인목록_byKRX!$B$2:$B$23800,0),1)</f>
        <v>37803</v>
      </c>
      <c r="L402" s="14" t="str">
        <f>LEFT(INDEX(상장법인목록_byKRX!$F$2:$F$2380,MATCH(MID($B402,1,5)&amp;"?",상장법인목록_byKRX!$B$2:$B$23800,0),1),2)</f>
        <v>12</v>
      </c>
      <c r="M402" t="str">
        <f>INDEX(상장회사_byKRX!$K$2:$K$2380,MATCH(MID($B402,1,5)&amp;"?",상장회사_byKRX!$B$2:$B$2380,0),1)</f>
        <v>경기도 파주시 신촌2로 7-12 -</v>
      </c>
      <c r="N402" s="12" t="str">
        <f>INDEX(상장법인목록_byKRX!$H$2:$H$2380,MATCH(MID($B402,1,5)&amp;"?",상장법인목록_byKRX!$B$2:$B$23800,0),1)</f>
        <v>http://www.nokwonci.co.kr</v>
      </c>
      <c r="O402" s="12" t="str">
        <f>INDEX(상장법인목록_byKRX!$I$2:$I$2380,MATCH(MID($B402,1,5)&amp;"?",상장법인목록_byKRX!$B$2:$B$23800,0),1)</f>
        <v>경기도</v>
      </c>
    </row>
    <row r="403" spans="1:15">
      <c r="A403">
        <v>402</v>
      </c>
      <c r="B403" t="str">
        <f>상장종목_byKRX!A403</f>
        <v>004370</v>
      </c>
      <c r="C403" t="str">
        <f>상장종목_byKRX!B403</f>
        <v>농심</v>
      </c>
      <c r="D403" t="str">
        <f>INDEX(상장회사_byKRX!$C$2:$C$2380,MATCH(MID($B403,1,5)&amp;"?",상장회사_byKRX!$B$2:$B$2380,0),1)</f>
        <v>농심</v>
      </c>
      <c r="E403" t="str">
        <f>MID(상장종목_byKRX!$N403,SEARCH("(",상장종목_byKRX!$N403)+1,3)</f>
        <v>KRW</v>
      </c>
      <c r="F403" t="str">
        <f>INDEX(상장회사_byKRX!$D$2:$D$2380,MATCH(MID($B403,1,5)&amp;"?",상장회사_byKRX!$B$2:$B$2380,0),1)</f>
        <v>031007</v>
      </c>
      <c r="G403" t="str">
        <f>INDEX(상장회사_byKRX!$E$2:$E$2380,MATCH(MID($B403,1,5)&amp;"?",상장회사_byKRX!$B$2:$B$2380,0),1)</f>
        <v>기타 식품 제조업</v>
      </c>
      <c r="H403" t="str">
        <f>INDEX(상장법인목록_byKRX!$D$2:$D$2380,MATCH(MID($B403,1,5)&amp;"?",상장법인목록_byKRX!$B$2:$B$23800,0),1)</f>
        <v>라면,스낵,유지 제조,도매,수출입</v>
      </c>
      <c r="I403" s="12" t="str">
        <f>INDEX(상장법인목록_byKRX!$G$2:$G$2380,MATCH(MID($B403,1,5)&amp;"?",상장법인목록_byKRX!$B$2:$B$23800,0),1)</f>
        <v>신동원, 박 준</v>
      </c>
      <c r="J403" t="str">
        <f>INDEX(상장회사_byKRX!$J$2:$J$2380,MATCH(MID($B403,1,5)&amp;"?",상장회사_byKRX!$B$2:$B$2380,0),1)</f>
        <v>02-820-7114</v>
      </c>
      <c r="K403" s="13">
        <f>INDEX(상장법인목록_byKRX!$E$2:$E$2380,MATCH(MID($B403,1,5)&amp;"?",상장법인목록_byKRX!$B$2:$B$23800,0),1)</f>
        <v>27941</v>
      </c>
      <c r="L403" s="14" t="str">
        <f>LEFT(INDEX(상장법인목록_byKRX!$F$2:$F$2380,MATCH(MID($B403,1,5)&amp;"?",상장법인목록_byKRX!$B$2:$B$23800,0),1),2)</f>
        <v>12</v>
      </c>
      <c r="M403" t="str">
        <f>INDEX(상장회사_byKRX!$K$2:$K$2380,MATCH(MID($B403,1,5)&amp;"?",상장회사_byKRX!$B$2:$B$2380,0),1)</f>
        <v>서울특별시 동작구  여의대방로 112 </v>
      </c>
      <c r="N403" s="12" t="str">
        <f>INDEX(상장법인목록_byKRX!$H$2:$H$2380,MATCH(MID($B403,1,5)&amp;"?",상장법인목록_byKRX!$B$2:$B$23800,0),1)</f>
        <v>http://www.nongshim.com</v>
      </c>
      <c r="O403" s="12" t="str">
        <f>INDEX(상장법인목록_byKRX!$I$2:$I$2380,MATCH(MID($B403,1,5)&amp;"?",상장법인목록_byKRX!$B$2:$B$23800,0),1)</f>
        <v>서울특별시</v>
      </c>
    </row>
    <row r="404" spans="1:15">
      <c r="A404">
        <v>403</v>
      </c>
      <c r="B404" t="str">
        <f>상장종목_byKRX!A404</f>
        <v>072710</v>
      </c>
      <c r="C404" t="str">
        <f>상장종목_byKRX!B404</f>
        <v>농심홀딩스</v>
      </c>
      <c r="D404" t="str">
        <f>INDEX(상장회사_byKRX!$C$2:$C$2380,MATCH(MID($B404,1,5)&amp;"?",상장회사_byKRX!$B$2:$B$2380,0),1)</f>
        <v>농심홀딩스</v>
      </c>
      <c r="E404" t="str">
        <f>MID(상장종목_byKRX!$N404,SEARCH("(",상장종목_byKRX!$N404)+1,3)</f>
        <v>KRW</v>
      </c>
      <c r="F404" t="str">
        <f>INDEX(상장회사_byKRX!$D$2:$D$2380,MATCH(MID($B404,1,5)&amp;"?",상장회사_byKRX!$B$2:$B$2380,0),1)</f>
        <v>116409</v>
      </c>
      <c r="G404" t="str">
        <f>INDEX(상장회사_byKRX!$E$2:$E$2380,MATCH(MID($B404,1,5)&amp;"?",상장회사_byKRX!$B$2:$B$2380,0),1)</f>
        <v>기타 금융업</v>
      </c>
      <c r="H404" t="str">
        <f>INDEX(상장법인목록_byKRX!$D$2:$D$2380,MATCH(MID($B404,1,5)&amp;"?",상장법인목록_byKRX!$B$2:$B$23800,0),1)</f>
        <v>지주회사,투자자문,경영컨설팅 서비스</v>
      </c>
      <c r="I404" s="12" t="str">
        <f>INDEX(상장법인목록_byKRX!$G$2:$G$2380,MATCH(MID($B404,1,5)&amp;"?",상장법인목록_byKRX!$B$2:$B$23800,0),1)</f>
        <v>신동원</v>
      </c>
      <c r="J404" t="str">
        <f>INDEX(상장회사_byKRX!$J$2:$J$2380,MATCH(MID($B404,1,5)&amp;"?",상장회사_byKRX!$B$2:$B$2380,0),1)</f>
        <v>02-820-7820</v>
      </c>
      <c r="K404" s="13">
        <f>INDEX(상장법인목록_byKRX!$E$2:$E$2380,MATCH(MID($B404,1,5)&amp;"?",상장법인목록_byKRX!$B$2:$B$23800,0),1)</f>
        <v>37832</v>
      </c>
      <c r="L404" s="14" t="str">
        <f>LEFT(INDEX(상장법인목록_byKRX!$F$2:$F$2380,MATCH(MID($B404,1,5)&amp;"?",상장법인목록_byKRX!$B$2:$B$23800,0),1),2)</f>
        <v>12</v>
      </c>
      <c r="M404" t="str">
        <f>INDEX(상장회사_byKRX!$K$2:$K$2380,MATCH(MID($B404,1,5)&amp;"?",상장회사_byKRX!$B$2:$B$2380,0),1)</f>
        <v>서울특별시 동작구  여의대방로 112 (신대방동)</v>
      </c>
      <c r="N404" s="12" t="str">
        <f>INDEX(상장법인목록_byKRX!$H$2:$H$2380,MATCH(MID($B404,1,5)&amp;"?",상장법인목록_byKRX!$B$2:$B$23800,0),1)</f>
        <v>http://www.nongshimholdings.co.kr</v>
      </c>
      <c r="O404" s="12" t="str">
        <f>INDEX(상장법인목록_byKRX!$I$2:$I$2380,MATCH(MID($B404,1,5)&amp;"?",상장법인목록_byKRX!$B$2:$B$23800,0),1)</f>
        <v>서울특별시</v>
      </c>
    </row>
    <row r="405" spans="1:15">
      <c r="A405">
        <v>404</v>
      </c>
      <c r="B405" t="str">
        <f>상장종목_byKRX!A405</f>
        <v>054050</v>
      </c>
      <c r="C405" t="str">
        <f>상장종목_byKRX!B405</f>
        <v>농우바이오</v>
      </c>
      <c r="D405" t="str">
        <f>INDEX(상장회사_byKRX!$C$2:$C$2380,MATCH(MID($B405,1,5)&amp;"?",상장회사_byKRX!$B$2:$B$2380,0),1)</f>
        <v>농우바이오</v>
      </c>
      <c r="E405" t="str">
        <f>MID(상장종목_byKRX!$N405,SEARCH("(",상장종목_byKRX!$N405)+1,3)</f>
        <v>KRW</v>
      </c>
      <c r="F405" t="str">
        <f>INDEX(상장회사_byKRX!$D$2:$D$2380,MATCH(MID($B405,1,5)&amp;"?",상장회사_byKRX!$B$2:$B$2380,0),1)</f>
        <v>010101</v>
      </c>
      <c r="G405" t="str">
        <f>INDEX(상장회사_byKRX!$E$2:$E$2380,MATCH(MID($B405,1,5)&amp;"?",상장회사_byKRX!$B$2:$B$2380,0),1)</f>
        <v>작물 재배업</v>
      </c>
      <c r="H405" t="str">
        <f>INDEX(상장법인목록_byKRX!$D$2:$D$2380,MATCH(MID($B405,1,5)&amp;"?",상장법인목록_byKRX!$B$2:$B$23800,0),1)</f>
        <v>고추, 수박, 참외(메론), 오이, 호박, 무, 배추 등</v>
      </c>
      <c r="I405" s="12" t="str">
        <f>INDEX(상장법인목록_byKRX!$G$2:$G$2380,MATCH(MID($B405,1,5)&amp;"?",상장법인목록_byKRX!$B$2:$B$23800,0),1)</f>
        <v>이병각</v>
      </c>
      <c r="J405" t="str">
        <f>INDEX(상장회사_byKRX!$J$2:$J$2380,MATCH(MID($B405,1,5)&amp;"?",상장회사_byKRX!$B$2:$B$2380,0),1)</f>
        <v>031-213-4321</v>
      </c>
      <c r="K405" s="13">
        <f>INDEX(상장법인목록_byKRX!$E$2:$E$2380,MATCH(MID($B405,1,5)&amp;"?",상장법인목록_byKRX!$B$2:$B$23800,0),1)</f>
        <v>37348</v>
      </c>
      <c r="L405" s="14" t="str">
        <f>LEFT(INDEX(상장법인목록_byKRX!$F$2:$F$2380,MATCH(MID($B405,1,5)&amp;"?",상장법인목록_byKRX!$B$2:$B$23800,0),1),2)</f>
        <v>12</v>
      </c>
      <c r="M405" t="str">
        <f>INDEX(상장회사_byKRX!$K$2:$K$2380,MATCH(MID($B405,1,5)&amp;"?",상장회사_byKRX!$B$2:$B$2380,0),1)</f>
        <v>경기도 수원시 영통구 센트럴타운로 114-8(이의동)농우바이오 </v>
      </c>
      <c r="N405" s="12" t="str">
        <f>INDEX(상장법인목록_byKRX!$H$2:$H$2380,MATCH(MID($B405,1,5)&amp;"?",상장법인목록_byKRX!$B$2:$B$23800,0),1)</f>
        <v>http://www.nongwoobio.co.kr</v>
      </c>
      <c r="O405" s="12" t="str">
        <f>INDEX(상장법인목록_byKRX!$I$2:$I$2380,MATCH(MID($B405,1,5)&amp;"?",상장법인목록_byKRX!$B$2:$B$23800,0),1)</f>
        <v>경기도</v>
      </c>
    </row>
    <row r="406" spans="1:15">
      <c r="A406">
        <v>405</v>
      </c>
      <c r="B406" t="str">
        <f>상장종목_byKRX!A406</f>
        <v>040160</v>
      </c>
      <c r="C406" t="str">
        <f>상장종목_byKRX!B406</f>
        <v>누리텔레콤</v>
      </c>
      <c r="D406" t="str">
        <f>INDEX(상장회사_byKRX!$C$2:$C$2380,MATCH(MID($B406,1,5)&amp;"?",상장회사_byKRX!$B$2:$B$2380,0),1)</f>
        <v>누리텔레콤</v>
      </c>
      <c r="E406" t="str">
        <f>MID(상장종목_byKRX!$N406,SEARCH("(",상장종목_byKRX!$N406)+1,3)</f>
        <v>KRW</v>
      </c>
      <c r="F406" t="str">
        <f>INDEX(상장회사_byKRX!$D$2:$D$2380,MATCH(MID($B406,1,5)&amp;"?",상장회사_byKRX!$B$2:$B$2380,0),1)</f>
        <v>105802</v>
      </c>
      <c r="G406" t="str">
        <f>INDEX(상장회사_byKRX!$E$2:$E$2380,MATCH(MID($B406,1,5)&amp;"?",상장회사_byKRX!$B$2:$B$2380,0),1)</f>
        <v>소프트웨어 개발 및 공급업</v>
      </c>
      <c r="H406" t="str">
        <f>INDEX(상장법인목록_byKRX!$D$2:$D$2380,MATCH(MID($B406,1,5)&amp;"?",상장법인목록_byKRX!$B$2:$B$23800,0),1)</f>
        <v>NASCenter2000(전산자원통합관리시스템),PowerAMR(자동원격검침장치)</v>
      </c>
      <c r="I406" s="12" t="str">
        <f>INDEX(상장법인목록_byKRX!$G$2:$G$2380,MATCH(MID($B406,1,5)&amp;"?",상장법인목록_byKRX!$B$2:$B$23800,0),1)</f>
        <v>김영덕</v>
      </c>
      <c r="J406" t="str">
        <f>INDEX(상장회사_byKRX!$J$2:$J$2380,MATCH(MID($B406,1,5)&amp;"?",상장회사_byKRX!$B$2:$B$2380,0),1)</f>
        <v>02-781-0700</v>
      </c>
      <c r="K406" s="13">
        <f>INDEX(상장법인목록_byKRX!$E$2:$E$2380,MATCH(MID($B406,1,5)&amp;"?",상장법인목록_byKRX!$B$2:$B$23800,0),1)</f>
        <v>36767</v>
      </c>
      <c r="L406" s="14" t="str">
        <f>LEFT(INDEX(상장법인목록_byKRX!$F$2:$F$2380,MATCH(MID($B406,1,5)&amp;"?",상장법인목록_byKRX!$B$2:$B$23800,0),1),2)</f>
        <v>12</v>
      </c>
      <c r="M406" t="str">
        <f>INDEX(상장회사_byKRX!$K$2:$K$2380,MATCH(MID($B406,1,5)&amp;"?",상장회사_byKRX!$B$2:$B$2380,0),1)</f>
        <v>서울특별시 서초구 사평대로 16(방배동 750-14번지) </v>
      </c>
      <c r="N406" s="12" t="str">
        <f>INDEX(상장법인목록_byKRX!$H$2:$H$2380,MATCH(MID($B406,1,5)&amp;"?",상장법인목록_byKRX!$B$2:$B$23800,0),1)</f>
        <v>http://www.nuritelecom.com</v>
      </c>
      <c r="O406" s="12" t="str">
        <f>INDEX(상장법인목록_byKRX!$I$2:$I$2380,MATCH(MID($B406,1,5)&amp;"?",상장법인목록_byKRX!$B$2:$B$23800,0),1)</f>
        <v>서울특별시</v>
      </c>
    </row>
    <row r="407" spans="1:15">
      <c r="A407">
        <v>406</v>
      </c>
      <c r="B407" t="str">
        <f>상장종목_byKRX!A407</f>
        <v>069140</v>
      </c>
      <c r="C407" t="str">
        <f>상장종목_byKRX!B407</f>
        <v>누리플랜</v>
      </c>
      <c r="D407" t="str">
        <f>INDEX(상장회사_byKRX!$C$2:$C$2380,MATCH(MID($B407,1,5)&amp;"?",상장회사_byKRX!$B$2:$B$2380,0),1)</f>
        <v>누리플랜</v>
      </c>
      <c r="E407" t="str">
        <f>MID(상장종목_byKRX!$N407,SEARCH("(",상장종목_byKRX!$N407)+1,3)</f>
        <v>KRW</v>
      </c>
      <c r="F407" t="str">
        <f>INDEX(상장회사_byKRX!$D$2:$D$2380,MATCH(MID($B407,1,5)&amp;"?",상장회사_byKRX!$B$2:$B$2380,0),1)</f>
        <v>032501</v>
      </c>
      <c r="G407" t="str">
        <f>INDEX(상장회사_byKRX!$E$2:$E$2380,MATCH(MID($B407,1,5)&amp;"?",상장회사_byKRX!$B$2:$B$2380,0),1)</f>
        <v>구조용 금속제품, 탱크 및 증기발생기 제조업</v>
      </c>
      <c r="H407" t="str">
        <f>INDEX(상장법인목록_byKRX!$D$2:$D$2380,MATCH(MID($B407,1,5)&amp;"?",상장법인목록_byKRX!$B$2:$B$23800,0),1)</f>
        <v>경관조명, 경관시설</v>
      </c>
      <c r="I407" s="12" t="str">
        <f>INDEX(상장법인목록_byKRX!$G$2:$G$2380,MATCH(MID($B407,1,5)&amp;"?",상장법인목록_byKRX!$B$2:$B$23800,0),1)</f>
        <v>이규홍</v>
      </c>
      <c r="J407" t="str">
        <f>INDEX(상장회사_byKRX!$J$2:$J$2380,MATCH(MID($B407,1,5)&amp;"?",상장회사_byKRX!$B$2:$B$2380,0),1)</f>
        <v>031-997-9097</v>
      </c>
      <c r="K407" s="13">
        <f>INDEX(상장법인목록_byKRX!$E$2:$E$2380,MATCH(MID($B407,1,5)&amp;"?",상장법인목록_byKRX!$B$2:$B$23800,0),1)</f>
        <v>40477</v>
      </c>
      <c r="L407" s="14" t="str">
        <f>LEFT(INDEX(상장법인목록_byKRX!$F$2:$F$2380,MATCH(MID($B407,1,5)&amp;"?",상장법인목록_byKRX!$B$2:$B$23800,0),1),2)</f>
        <v>12</v>
      </c>
      <c r="M407" t="str">
        <f>INDEX(상장회사_byKRX!$K$2:$K$2380,MATCH(MID($B407,1,5)&amp;"?",상장회사_byKRX!$B$2:$B$2380,0),1)</f>
        <v>경기도 김포시  대곶면 대곶로202번길 191 </v>
      </c>
      <c r="N407" s="12" t="str">
        <f>INDEX(상장법인목록_byKRX!$H$2:$H$2380,MATCH(MID($B407,1,5)&amp;"?",상장법인목록_byKRX!$B$2:$B$23800,0),1)</f>
        <v>http://www.nuriplan.com</v>
      </c>
      <c r="O407" s="12" t="str">
        <f>INDEX(상장법인목록_byKRX!$I$2:$I$2380,MATCH(MID($B407,1,5)&amp;"?",상장법인목록_byKRX!$B$2:$B$23800,0),1)</f>
        <v>경기도</v>
      </c>
    </row>
    <row r="408" spans="1:15">
      <c r="A408">
        <v>407</v>
      </c>
      <c r="B408" t="str">
        <f>상장종목_byKRX!A408</f>
        <v>126870</v>
      </c>
      <c r="C408" t="str">
        <f>상장종목_byKRX!B408</f>
        <v>뉴로스</v>
      </c>
      <c r="D408" t="str">
        <f>INDEX(상장회사_byKRX!$C$2:$C$2380,MATCH(MID($B408,1,5)&amp;"?",상장회사_byKRX!$B$2:$B$2380,0),1)</f>
        <v>뉴로스</v>
      </c>
      <c r="E408" t="str">
        <f>MID(상장종목_byKRX!$N408,SEARCH("(",상장종목_byKRX!$N408)+1,3)</f>
        <v>KRW</v>
      </c>
      <c r="F408" t="str">
        <f>INDEX(상장회사_byKRX!$D$2:$D$2380,MATCH(MID($B408,1,5)&amp;"?",상장회사_byKRX!$B$2:$B$2380,0),1)</f>
        <v>032901</v>
      </c>
      <c r="G408" t="str">
        <f>INDEX(상장회사_byKRX!$E$2:$E$2380,MATCH(MID($B408,1,5)&amp;"?",상장회사_byKRX!$B$2:$B$2380,0),1)</f>
        <v>일반 목적용 기계 제조업</v>
      </c>
      <c r="H408" t="str">
        <f>INDEX(상장법인목록_byKRX!$D$2:$D$2380,MATCH(MID($B408,1,5)&amp;"?",상장법인목록_byKRX!$B$2:$B$23800,0),1)</f>
        <v>터보블로워</v>
      </c>
      <c r="I408" s="12" t="str">
        <f>INDEX(상장법인목록_byKRX!$G$2:$G$2380,MATCH(MID($B408,1,5)&amp;"?",상장법인목록_byKRX!$B$2:$B$23800,0),1)</f>
        <v>김승우</v>
      </c>
      <c r="J408" t="str">
        <f>INDEX(상장회사_byKRX!$J$2:$J$2380,MATCH(MID($B408,1,5)&amp;"?",상장회사_byKRX!$B$2:$B$2380,0),1)</f>
        <v>042-865-7300</v>
      </c>
      <c r="K408" s="13">
        <f>INDEX(상장법인목록_byKRX!$E$2:$E$2380,MATCH(MID($B408,1,5)&amp;"?",상장법인목록_byKRX!$B$2:$B$23800,0),1)</f>
        <v>40954</v>
      </c>
      <c r="L408" s="14" t="str">
        <f>LEFT(INDEX(상장법인목록_byKRX!$F$2:$F$2380,MATCH(MID($B408,1,5)&amp;"?",상장법인목록_byKRX!$B$2:$B$23800,0),1),2)</f>
        <v>12</v>
      </c>
      <c r="M408" t="str">
        <f>INDEX(상장회사_byKRX!$K$2:$K$2380,MATCH(MID($B408,1,5)&amp;"?",상장회사_byKRX!$B$2:$B$2380,0),1)</f>
        <v>대전광역시 유성구 테크노2로 274 (탑립동)</v>
      </c>
      <c r="N408" s="12" t="str">
        <f>INDEX(상장법인목록_byKRX!$H$2:$H$2380,MATCH(MID($B408,1,5)&amp;"?",상장법인목록_byKRX!$B$2:$B$23800,0),1)</f>
        <v>http://www.neuros.co.kr</v>
      </c>
      <c r="O408" s="12" t="str">
        <f>INDEX(상장법인목록_byKRX!$I$2:$I$2380,MATCH(MID($B408,1,5)&amp;"?",상장법인목록_byKRX!$B$2:$B$23800,0),1)</f>
        <v>대전광역시</v>
      </c>
    </row>
    <row r="409" spans="1:15">
      <c r="A409">
        <v>408</v>
      </c>
      <c r="B409" t="str">
        <f>상장종목_byKRX!A409</f>
        <v>060260</v>
      </c>
      <c r="C409" t="str">
        <f>상장종목_byKRX!B409</f>
        <v>뉴보텍</v>
      </c>
      <c r="D409" t="str">
        <f>INDEX(상장회사_byKRX!$C$2:$C$2380,MATCH(MID($B409,1,5)&amp;"?",상장회사_byKRX!$B$2:$B$2380,0),1)</f>
        <v>뉴보텍</v>
      </c>
      <c r="E409" t="str">
        <f>MID(상장종목_byKRX!$N409,SEARCH("(",상장종목_byKRX!$N409)+1,3)</f>
        <v>KRW</v>
      </c>
      <c r="F409" t="str">
        <f>INDEX(상장회사_byKRX!$D$2:$D$2380,MATCH(MID($B409,1,5)&amp;"?",상장회사_byKRX!$B$2:$B$2380,0),1)</f>
        <v>032202</v>
      </c>
      <c r="G409" t="str">
        <f>INDEX(상장회사_byKRX!$E$2:$E$2380,MATCH(MID($B409,1,5)&amp;"?",상장회사_byKRX!$B$2:$B$2380,0),1)</f>
        <v>플라스틱제품 제조업</v>
      </c>
      <c r="H409" t="str">
        <f>INDEX(상장법인목록_byKRX!$D$2:$D$2380,MATCH(MID($B409,1,5)&amp;"?",상장법인목록_byKRX!$B$2:$B$23800,0),1)</f>
        <v>고강성 PVC DC, HDPE 등</v>
      </c>
      <c r="I409" s="12" t="str">
        <f>INDEX(상장법인목록_byKRX!$G$2:$G$2380,MATCH(MID($B409,1,5)&amp;"?",상장법인목록_byKRX!$B$2:$B$23800,0),1)</f>
        <v>황문기</v>
      </c>
      <c r="J409" t="str">
        <f>INDEX(상장회사_byKRX!$J$2:$J$2380,MATCH(MID($B409,1,5)&amp;"?",상장회사_byKRX!$B$2:$B$2380,0),1)</f>
        <v>033-734-6001</v>
      </c>
      <c r="K409" s="13">
        <f>INDEX(상장법인목록_byKRX!$E$2:$E$2380,MATCH(MID($B409,1,5)&amp;"?",상장법인목록_byKRX!$B$2:$B$23800,0),1)</f>
        <v>37292</v>
      </c>
      <c r="L409" s="14" t="str">
        <f>LEFT(INDEX(상장법인목록_byKRX!$F$2:$F$2380,MATCH(MID($B409,1,5)&amp;"?",상장법인목록_byKRX!$B$2:$B$23800,0),1),2)</f>
        <v>12</v>
      </c>
      <c r="M409" t="str">
        <f>INDEX(상장회사_byKRX!$K$2:$K$2380,MATCH(MID($B409,1,5)&amp;"?",상장회사_byKRX!$B$2:$B$2380,0),1)</f>
        <v>강원도 원주시 태장공단길 42-6 - </v>
      </c>
      <c r="N409" s="12" t="str">
        <f>INDEX(상장법인목록_byKRX!$H$2:$H$2380,MATCH(MID($B409,1,5)&amp;"?",상장법인목록_byKRX!$B$2:$B$23800,0),1)</f>
        <v>http://www.nuvotec.co.kr</v>
      </c>
      <c r="O409" s="12" t="str">
        <f>INDEX(상장법인목록_byKRX!$I$2:$I$2380,MATCH(MID($B409,1,5)&amp;"?",상장법인목록_byKRX!$B$2:$B$23800,0),1)</f>
        <v>강원도</v>
      </c>
    </row>
    <row r="410" spans="1:15">
      <c r="A410">
        <v>409</v>
      </c>
      <c r="B410" t="str">
        <f>상장종목_byKRX!A410</f>
        <v>012340</v>
      </c>
      <c r="C410" t="str">
        <f>상장종목_byKRX!B410</f>
        <v>뉴인텍</v>
      </c>
      <c r="D410" t="str">
        <f>INDEX(상장회사_byKRX!$C$2:$C$2380,MATCH(MID($B410,1,5)&amp;"?",상장회사_byKRX!$B$2:$B$2380,0),1)</f>
        <v>뉴인텍</v>
      </c>
      <c r="E410" t="str">
        <f>MID(상장종목_byKRX!$N410,SEARCH("(",상장종목_byKRX!$N410)+1,3)</f>
        <v>KRW</v>
      </c>
      <c r="F410" t="str">
        <f>INDEX(상장회사_byKRX!$D$2:$D$2380,MATCH(MID($B410,1,5)&amp;"?",상장회사_byKRX!$B$2:$B$2380,0),1)</f>
        <v>032602</v>
      </c>
      <c r="G410" t="str">
        <f>INDEX(상장회사_byKRX!$E$2:$E$2380,MATCH(MID($B410,1,5)&amp;"?",상장회사_byKRX!$B$2:$B$2380,0),1)</f>
        <v>전자부품 제조업</v>
      </c>
      <c r="H410" t="str">
        <f>INDEX(상장법인목록_byKRX!$D$2:$D$2380,MATCH(MID($B410,1,5)&amp;"?",상장법인목록_byKRX!$B$2:$B$23800,0),1)</f>
        <v>콘덴서</v>
      </c>
      <c r="I410" s="12" t="str">
        <f>INDEX(상장법인목록_byKRX!$G$2:$G$2380,MATCH(MID($B410,1,5)&amp;"?",상장법인목록_byKRX!$B$2:$B$23800,0),1)</f>
        <v>장기수</v>
      </c>
      <c r="J410" t="str">
        <f>INDEX(상장회사_byKRX!$J$2:$J$2380,MATCH(MID($B410,1,5)&amp;"?",상장회사_byKRX!$B$2:$B$2380,0),1)</f>
        <v>041 -541 -8100</v>
      </c>
      <c r="K410" s="13">
        <f>INDEX(상장법인목록_byKRX!$E$2:$E$2380,MATCH(MID($B410,1,5)&amp;"?",상장법인목록_byKRX!$B$2:$B$23800,0),1)</f>
        <v>35473</v>
      </c>
      <c r="L410" s="14" t="str">
        <f>LEFT(INDEX(상장법인목록_byKRX!$F$2:$F$2380,MATCH(MID($B410,1,5)&amp;"?",상장법인목록_byKRX!$B$2:$B$23800,0),1),2)</f>
        <v>12</v>
      </c>
      <c r="M410" t="str">
        <f>INDEX(상장회사_byKRX!$K$2:$K$2380,MATCH(MID($B410,1,5)&amp;"?",상장회사_byKRX!$B$2:$B$2380,0),1)</f>
        <v>충청남도 아산시 음봉면 음봉면로 243 </v>
      </c>
      <c r="N410" s="12" t="str">
        <f>INDEX(상장법인목록_byKRX!$H$2:$H$2380,MATCH(MID($B410,1,5)&amp;"?",상장법인목록_byKRX!$B$2:$B$23800,0),1)</f>
        <v>http://www.nuin.co.kr</v>
      </c>
      <c r="O410" s="12" t="str">
        <f>INDEX(상장법인목록_byKRX!$I$2:$I$2380,MATCH(MID($B410,1,5)&amp;"?",상장법인목록_byKRX!$B$2:$B$23800,0),1)</f>
        <v>충청남도</v>
      </c>
    </row>
    <row r="411" spans="1:15">
      <c r="A411">
        <v>410</v>
      </c>
      <c r="B411" t="str">
        <f>상장종목_byKRX!A411</f>
        <v>214870</v>
      </c>
      <c r="C411" t="str">
        <f>상장종목_byKRX!B411</f>
        <v>뉴지랩</v>
      </c>
      <c r="D411" t="str">
        <f>INDEX(상장회사_byKRX!$C$2:$C$2380,MATCH(MID($B411,1,5)&amp;"?",상장회사_byKRX!$B$2:$B$2380,0),1)</f>
        <v>뉴지랩</v>
      </c>
      <c r="E411" t="str">
        <f>MID(상장종목_byKRX!$N411,SEARCH("(",상장종목_byKRX!$N411)+1,3)</f>
        <v>KRW</v>
      </c>
      <c r="F411" t="str">
        <f>INDEX(상장회사_byKRX!$D$2:$D$2380,MATCH(MID($B411,1,5)&amp;"?",상장회사_byKRX!$B$2:$B$2380,0),1)</f>
        <v>032604</v>
      </c>
      <c r="G411" t="str">
        <f>INDEX(상장회사_byKRX!$E$2:$E$2380,MATCH(MID($B411,1,5)&amp;"?",상장회사_byKRX!$B$2:$B$2380,0),1)</f>
        <v>통신 및 방송 장비 제조업</v>
      </c>
      <c r="H411" t="str">
        <f>INDEX(상장법인목록_byKRX!$D$2:$D$2380,MATCH(MID($B411,1,5)&amp;"?",상장법인목록_byKRX!$B$2:$B$23800,0),1)</f>
        <v>CCTV 카메라</v>
      </c>
      <c r="I411" s="12" t="str">
        <f>INDEX(상장법인목록_byKRX!$G$2:$G$2380,MATCH(MID($B411,1,5)&amp;"?",상장법인목록_byKRX!$B$2:$B$23800,0),1)</f>
        <v>박대우</v>
      </c>
      <c r="J411" t="str">
        <f>INDEX(상장회사_byKRX!$J$2:$J$2380,MATCH(MID($B411,1,5)&amp;"?",상장회사_byKRX!$B$2:$B$2380,0),1)</f>
        <v>032-683-7903</v>
      </c>
      <c r="K411" s="13">
        <f>INDEX(상장법인목록_byKRX!$E$2:$E$2380,MATCH(MID($B411,1,5)&amp;"?",상장법인목록_byKRX!$B$2:$B$23800,0),1)</f>
        <v>42290</v>
      </c>
      <c r="L411" s="14" t="str">
        <f>LEFT(INDEX(상장법인목록_byKRX!$F$2:$F$2380,MATCH(MID($B411,1,5)&amp;"?",상장법인목록_byKRX!$B$2:$B$23800,0),1),2)</f>
        <v>12</v>
      </c>
      <c r="M411" t="str">
        <f>INDEX(상장회사_byKRX!$K$2:$K$2380,MATCH(MID($B411,1,5)&amp;"?",상장회사_byKRX!$B$2:$B$2380,0),1)</f>
        <v>경기도 부천시 오정구 신흥로362번길 23 (내동) </v>
      </c>
      <c r="N411" s="12" t="str">
        <f>INDEX(상장법인목록_byKRX!$H$2:$H$2380,MATCH(MID($B411,1,5)&amp;"?",상장법인목록_byKRX!$B$2:$B$23800,0),1)</f>
        <v>http://www.newglab.com</v>
      </c>
      <c r="O411" s="12" t="str">
        <f>INDEX(상장법인목록_byKRX!$I$2:$I$2380,MATCH(MID($B411,1,5)&amp;"?",상장법인목록_byKRX!$B$2:$B$23800,0),1)</f>
        <v>경기도</v>
      </c>
    </row>
    <row r="412" spans="1:15">
      <c r="A412">
        <v>411</v>
      </c>
      <c r="B412" t="str">
        <f>상장종목_byKRX!A412</f>
        <v>270870</v>
      </c>
      <c r="C412" t="str">
        <f>상장종목_byKRX!B412</f>
        <v>뉴트리</v>
      </c>
      <c r="D412" t="str">
        <f>INDEX(상장회사_byKRX!$C$2:$C$2380,MATCH(MID($B412,1,5)&amp;"?",상장회사_byKRX!$B$2:$B$2380,0),1)</f>
        <v>뉴트리</v>
      </c>
      <c r="E412" t="str">
        <f>MID(상장종목_byKRX!$N412,SEARCH("(",상장종목_byKRX!$N412)+1,3)</f>
        <v>KRW</v>
      </c>
      <c r="F412" t="str">
        <f>INDEX(상장회사_byKRX!$D$2:$D$2380,MATCH(MID($B412,1,5)&amp;"?",상장회사_byKRX!$B$2:$B$2380,0),1)</f>
        <v>031007</v>
      </c>
      <c r="G412" t="str">
        <f>INDEX(상장회사_byKRX!$E$2:$E$2380,MATCH(MID($B412,1,5)&amp;"?",상장회사_byKRX!$B$2:$B$2380,0),1)</f>
        <v>기타 식품 제조업</v>
      </c>
      <c r="H412" t="str">
        <f>INDEX(상장법인목록_byKRX!$D$2:$D$2380,MATCH(MID($B412,1,5)&amp;"?",상장법인목록_byKRX!$B$2:$B$23800,0),1)</f>
        <v>에버콜라겐, 판도라 다이어트 등</v>
      </c>
      <c r="I412" s="12" t="str">
        <f>INDEX(상장법인목록_byKRX!$G$2:$G$2380,MATCH(MID($B412,1,5)&amp;"?",상장법인목록_byKRX!$B$2:$B$23800,0),1)</f>
        <v>김도언</v>
      </c>
      <c r="J412" t="str">
        <f>INDEX(상장회사_byKRX!$J$2:$J$2380,MATCH(MID($B412,1,5)&amp;"?",상장회사_byKRX!$B$2:$B$2380,0),1)</f>
        <v>031-776-3494</v>
      </c>
      <c r="K412" s="13">
        <f>INDEX(상장법인목록_byKRX!$E$2:$E$2380,MATCH(MID($B412,1,5)&amp;"?",상장법인목록_byKRX!$B$2:$B$23800,0),1)</f>
        <v>43447</v>
      </c>
      <c r="L412" s="14" t="str">
        <f>LEFT(INDEX(상장법인목록_byKRX!$F$2:$F$2380,MATCH(MID($B412,1,5)&amp;"?",상장법인목록_byKRX!$B$2:$B$23800,0),1),2)</f>
        <v>12</v>
      </c>
      <c r="M412" t="str">
        <f>INDEX(상장회사_byKRX!$K$2:$K$2380,MATCH(MID($B412,1,5)&amp;"?",상장회사_byKRX!$B$2:$B$2380,0),1)</f>
        <v>서울시 송파구 백제고분로 27길 6-14 (삼전동 101-3) -</v>
      </c>
      <c r="N412" s="12" t="str">
        <f>INDEX(상장법인목록_byKRX!$H$2:$H$2380,MATCH(MID($B412,1,5)&amp;"?",상장법인목록_byKRX!$B$2:$B$23800,0),1)</f>
        <v>http://www.newtree.co.kr</v>
      </c>
      <c r="O412" s="12" t="str">
        <f>INDEX(상장법인목록_byKRX!$I$2:$I$2380,MATCH(MID($B412,1,5)&amp;"?",상장법인목록_byKRX!$B$2:$B$23800,0),1)</f>
        <v>서울특별시</v>
      </c>
    </row>
    <row r="413" spans="1:15">
      <c r="A413">
        <v>412</v>
      </c>
      <c r="B413" t="str">
        <f>상장종목_byKRX!A413</f>
        <v>144960</v>
      </c>
      <c r="C413" t="str">
        <f>상장종목_byKRX!B413</f>
        <v>뉴파워프라즈마</v>
      </c>
      <c r="D413" t="str">
        <f>INDEX(상장회사_byKRX!$C$2:$C$2380,MATCH(MID($B413,1,5)&amp;"?",상장회사_byKRX!$B$2:$B$2380,0),1)</f>
        <v>뉴파워프라즈마</v>
      </c>
      <c r="E413" t="str">
        <f>MID(상장종목_byKRX!$N413,SEARCH("(",상장종목_byKRX!$N413)+1,3)</f>
        <v>KRW</v>
      </c>
      <c r="F413" t="str">
        <f>INDEX(상장회사_byKRX!$D$2:$D$2380,MATCH(MID($B413,1,5)&amp;"?",상장회사_byKRX!$B$2:$B$2380,0),1)</f>
        <v>032902</v>
      </c>
      <c r="G413" t="str">
        <f>INDEX(상장회사_byKRX!$E$2:$E$2380,MATCH(MID($B413,1,5)&amp;"?",상장회사_byKRX!$B$2:$B$2380,0),1)</f>
        <v>특수 목적용 기계 제조업</v>
      </c>
      <c r="H413" t="str">
        <f>INDEX(상장법인목록_byKRX!$D$2:$D$2380,MATCH(MID($B413,1,5)&amp;"?",상장법인목록_byKRX!$B$2:$B$23800,0),1)</f>
        <v>플라즈마 세정기(Remote Plasma Cleaning Generator)</v>
      </c>
      <c r="I413" s="12" t="str">
        <f>INDEX(상장법인목록_byKRX!$G$2:$G$2380,MATCH(MID($B413,1,5)&amp;"?",상장법인목록_byKRX!$B$2:$B$23800,0),1)</f>
        <v>위순임</v>
      </c>
      <c r="J413" t="str">
        <f>INDEX(상장회사_byKRX!$J$2:$J$2380,MATCH(MID($B413,1,5)&amp;"?",상장회사_byKRX!$B$2:$B$2380,0),1)</f>
        <v>031-612-7600</v>
      </c>
      <c r="K413" s="13">
        <f>INDEX(상장법인목록_byKRX!$E$2:$E$2380,MATCH(MID($B413,1,5)&amp;"?",상장법인목록_byKRX!$B$2:$B$23800,0),1)</f>
        <v>42704</v>
      </c>
      <c r="L413" s="14" t="str">
        <f>LEFT(INDEX(상장법인목록_byKRX!$F$2:$F$2380,MATCH(MID($B413,1,5)&amp;"?",상장법인목록_byKRX!$B$2:$B$23800,0),1),2)</f>
        <v>12</v>
      </c>
      <c r="M413" t="str">
        <f>INDEX(상장회사_byKRX!$K$2:$K$2380,MATCH(MID($B413,1,5)&amp;"?",상장회사_byKRX!$B$2:$B$2380,0),1)</f>
        <v>경기도 수원시 권선구 산업로155번길 214 (주)뉴파워프라즈마 </v>
      </c>
      <c r="N413" s="12" t="str">
        <f>INDEX(상장법인목록_byKRX!$H$2:$H$2380,MATCH(MID($B413,1,5)&amp;"?",상장법인목록_byKRX!$B$2:$B$23800,0),1)</f>
        <v>http://newpower.co.kr</v>
      </c>
      <c r="O413" s="12" t="str">
        <f>INDEX(상장법인목록_byKRX!$I$2:$I$2380,MATCH(MID($B413,1,5)&amp;"?",상장법인목록_byKRX!$B$2:$B$23800,0),1)</f>
        <v>경기도</v>
      </c>
    </row>
    <row r="414" spans="1:15">
      <c r="A414">
        <v>413</v>
      </c>
      <c r="B414" t="str">
        <f>상장종목_byKRX!A414</f>
        <v>900100</v>
      </c>
      <c r="C414" t="str">
        <f>상장종목_byKRX!B414</f>
        <v>뉴프라이드</v>
      </c>
      <c r="D414" t="str">
        <f>INDEX(상장회사_byKRX!$C$2:$C$2380,MATCH(MID($B414,1,5)&amp;"?",상장회사_byKRX!$B$2:$B$2380,0),1)</f>
        <v>뉴프라이드</v>
      </c>
      <c r="E414" t="str">
        <f>MID(상장종목_byKRX!$N414,SEARCH("(",상장종목_byKRX!$N414)+1,3)</f>
        <v>USC</v>
      </c>
      <c r="F414" t="str">
        <f>INDEX(상장회사_byKRX!$D$2:$D$2380,MATCH(MID($B414,1,5)&amp;"?",상장회사_byKRX!$B$2:$B$2380,0),1)</f>
        <v>074502</v>
      </c>
      <c r="G414" t="str">
        <f>INDEX(상장회사_byKRX!$E$2:$E$2380,MATCH(MID($B414,1,5)&amp;"?",상장회사_byKRX!$B$2:$B$2380,0),1)</f>
        <v>자동차 부품 및 내장품 판매업</v>
      </c>
      <c r="H414" t="str">
        <f>INDEX(상장법인목록_byKRX!$D$2:$D$2380,MATCH(MID($B414,1,5)&amp;"?",상장법인목록_byKRX!$B$2:$B$23800,0),1)</f>
        <v>인터모달 신생 및 재생타이어</v>
      </c>
      <c r="I414" s="12" t="str">
        <f>INDEX(상장법인목록_byKRX!$G$2:$G$2380,MATCH(MID($B414,1,5)&amp;"?",상장법인목록_byKRX!$B$2:$B$23800,0),1)</f>
        <v>John Lee</v>
      </c>
      <c r="J414" t="str">
        <f>INDEX(상장회사_byKRX!$J$2:$J$2380,MATCH(MID($B414,1,5)&amp;"?",상장회사_byKRX!$B$2:$B$2380,0),1)</f>
        <v>1-310-631-7000</v>
      </c>
      <c r="K414" s="13">
        <f>INDEX(상장법인목록_byKRX!$E$2:$E$2380,MATCH(MID($B414,1,5)&amp;"?",상장법인목록_byKRX!$B$2:$B$23800,0),1)</f>
        <v>40289</v>
      </c>
      <c r="L414" s="14" t="str">
        <f>LEFT(INDEX(상장법인목록_byKRX!$F$2:$F$2380,MATCH(MID($B414,1,5)&amp;"?",상장법인목록_byKRX!$B$2:$B$23800,0),1),2)</f>
        <v>12</v>
      </c>
      <c r="M414" t="str">
        <f>INDEX(상장회사_byKRX!$K$2:$K$2380,MATCH(MID($B414,1,5)&amp;"?",상장회사_byKRX!$B$2:$B$2380,0),1)</f>
        <v>5809 Smithway st., Commerce, CA 90040 -</v>
      </c>
      <c r="N414" s="12" t="str">
        <f>INDEX(상장법인목록_byKRX!$H$2:$H$2380,MATCH(MID($B414,1,5)&amp;"?",상장법인목록_byKRX!$B$2:$B$23800,0),1)</f>
        <v>http://www.npcims.com</v>
      </c>
      <c r="O414" s="12" t="str">
        <f>INDEX(상장법인목록_byKRX!$I$2:$I$2380,MATCH(MID($B414,1,5)&amp;"?",상장법인목록_byKRX!$B$2:$B$23800,0),1)</f>
        <v>미국</v>
      </c>
    </row>
    <row r="415" spans="1:15">
      <c r="A415">
        <v>414</v>
      </c>
      <c r="B415" t="str">
        <f>상장종목_byKRX!A415</f>
        <v>085670</v>
      </c>
      <c r="C415" t="str">
        <f>상장종목_byKRX!B415</f>
        <v>뉴프렉스</v>
      </c>
      <c r="D415" t="str">
        <f>INDEX(상장회사_byKRX!$C$2:$C$2380,MATCH(MID($B415,1,5)&amp;"?",상장회사_byKRX!$B$2:$B$2380,0),1)</f>
        <v>뉴프렉스</v>
      </c>
      <c r="E415" t="str">
        <f>MID(상장종목_byKRX!$N415,SEARCH("(",상장종목_byKRX!$N415)+1,3)</f>
        <v>KRW</v>
      </c>
      <c r="F415" t="str">
        <f>INDEX(상장회사_byKRX!$D$2:$D$2380,MATCH(MID($B415,1,5)&amp;"?",상장회사_byKRX!$B$2:$B$2380,0),1)</f>
        <v>032602</v>
      </c>
      <c r="G415" t="str">
        <f>INDEX(상장회사_byKRX!$E$2:$E$2380,MATCH(MID($B415,1,5)&amp;"?",상장회사_byKRX!$B$2:$B$2380,0),1)</f>
        <v>전자부품 제조업</v>
      </c>
      <c r="H415" t="str">
        <f>INDEX(상장법인목록_byKRX!$D$2:$D$2380,MATCH(MID($B415,1,5)&amp;"?",상장법인목록_byKRX!$B$2:$B$23800,0),1)</f>
        <v>연성인쇄회로기판</v>
      </c>
      <c r="I415" s="12" t="str">
        <f>INDEX(상장법인목록_byKRX!$G$2:$G$2380,MATCH(MID($B415,1,5)&amp;"?",상장법인목록_byKRX!$B$2:$B$23800,0),1)</f>
        <v>임우현</v>
      </c>
      <c r="J415" t="str">
        <f>INDEX(상장회사_byKRX!$J$2:$J$2380,MATCH(MID($B415,1,5)&amp;"?",상장회사_byKRX!$B$2:$B$2380,0),1)</f>
        <v>031-494-9325</v>
      </c>
      <c r="K415" s="13">
        <f>INDEX(상장법인목록_byKRX!$E$2:$E$2380,MATCH(MID($B415,1,5)&amp;"?",상장법인목록_byKRX!$B$2:$B$23800,0),1)</f>
        <v>38734</v>
      </c>
      <c r="L415" s="14" t="str">
        <f>LEFT(INDEX(상장법인목록_byKRX!$F$2:$F$2380,MATCH(MID($B415,1,5)&amp;"?",상장법인목록_byKRX!$B$2:$B$23800,0),1),2)</f>
        <v>12</v>
      </c>
      <c r="M415" t="str">
        <f>INDEX(상장회사_byKRX!$K$2:$K$2380,MATCH(MID($B415,1,5)&amp;"?",상장회사_byKRX!$B$2:$B$2380,0),1)</f>
        <v>경기 안산시 단원구 신길동 1055603-4호 </v>
      </c>
      <c r="N415" s="12" t="str">
        <f>INDEX(상장법인목록_byKRX!$H$2:$H$2380,MATCH(MID($B415,1,5)&amp;"?",상장법인목록_byKRX!$B$2:$B$23800,0),1)</f>
        <v>http://www.newflex.co.kr</v>
      </c>
      <c r="O415" s="12" t="str">
        <f>INDEX(상장법인목록_byKRX!$I$2:$I$2380,MATCH(MID($B415,1,5)&amp;"?",상장법인목록_byKRX!$B$2:$B$23800,0),1)</f>
        <v>경기도</v>
      </c>
    </row>
    <row r="416" spans="1:15">
      <c r="A416">
        <v>415</v>
      </c>
      <c r="B416" t="str">
        <f>상장종목_byKRX!A416</f>
        <v>119860</v>
      </c>
      <c r="C416" t="str">
        <f>상장종목_byKRX!B416</f>
        <v>다나와</v>
      </c>
      <c r="D416" t="str">
        <f>INDEX(상장회사_byKRX!$C$2:$C$2380,MATCH(MID($B416,1,5)&amp;"?",상장회사_byKRX!$B$2:$B$2380,0),1)</f>
        <v>다나와</v>
      </c>
      <c r="E416" t="str">
        <f>MID(상장종목_byKRX!$N416,SEARCH("(",상장종목_byKRX!$N416)+1,3)</f>
        <v>KRW</v>
      </c>
      <c r="F416" t="str">
        <f>INDEX(상장회사_byKRX!$D$2:$D$2380,MATCH(MID($B416,1,5)&amp;"?",상장회사_byKRX!$B$2:$B$2380,0),1)</f>
        <v>105802</v>
      </c>
      <c r="G416" t="str">
        <f>INDEX(상장회사_byKRX!$E$2:$E$2380,MATCH(MID($B416,1,5)&amp;"?",상장회사_byKRX!$B$2:$B$2380,0),1)</f>
        <v>소프트웨어 개발 및 공급업</v>
      </c>
      <c r="H416" t="str">
        <f>INDEX(상장법인목록_byKRX!$D$2:$D$2380,MATCH(MID($B416,1,5)&amp;"?",상장법인목록_byKRX!$B$2:$B$23800,0),1)</f>
        <v>인터넷쇼핑몰 가격비교서비스, 온라인광고</v>
      </c>
      <c r="I416" s="12" t="str">
        <f>INDEX(상장법인목록_byKRX!$G$2:$G$2380,MATCH(MID($B416,1,5)&amp;"?",상장법인목록_byKRX!$B$2:$B$23800,0),1)</f>
        <v>손윤환, 안징현</v>
      </c>
      <c r="J416" t="str">
        <f>INDEX(상장회사_byKRX!$J$2:$J$2380,MATCH(MID($B416,1,5)&amp;"?",상장회사_byKRX!$B$2:$B$2380,0),1)</f>
        <v>1688-2450</v>
      </c>
      <c r="K416" s="13">
        <f>INDEX(상장법인목록_byKRX!$E$2:$E$2380,MATCH(MID($B416,1,5)&amp;"?",상장법인목록_byKRX!$B$2:$B$23800,0),1)</f>
        <v>40567</v>
      </c>
      <c r="L416" s="14" t="str">
        <f>LEFT(INDEX(상장법인목록_byKRX!$F$2:$F$2380,MATCH(MID($B416,1,5)&amp;"?",상장법인목록_byKRX!$B$2:$B$23800,0),1),2)</f>
        <v>12</v>
      </c>
      <c r="M416" t="str">
        <f>INDEX(상장회사_byKRX!$K$2:$K$2380,MATCH(MID($B416,1,5)&amp;"?",상장회사_byKRX!$B$2:$B$2380,0),1)</f>
        <v>서울특별시 양천구  목동동로 233-1 501호</v>
      </c>
      <c r="N416" s="12" t="str">
        <f>INDEX(상장법인목록_byKRX!$H$2:$H$2380,MATCH(MID($B416,1,5)&amp;"?",상장법인목록_byKRX!$B$2:$B$23800,0),1)</f>
        <v>http://www.danawa.com</v>
      </c>
      <c r="O416" s="12" t="str">
        <f>INDEX(상장법인목록_byKRX!$I$2:$I$2380,MATCH(MID($B416,1,5)&amp;"?",상장법인목록_byKRX!$B$2:$B$23800,0),1)</f>
        <v>서울특별시</v>
      </c>
    </row>
    <row r="417" spans="1:15">
      <c r="A417">
        <v>416</v>
      </c>
      <c r="B417" t="str">
        <f>상장종목_byKRX!A417</f>
        <v>064260</v>
      </c>
      <c r="C417" t="str">
        <f>상장종목_byKRX!B417</f>
        <v>다날</v>
      </c>
      <c r="D417" t="str">
        <f>INDEX(상장회사_byKRX!$C$2:$C$2380,MATCH(MID($B417,1,5)&amp;"?",상장회사_byKRX!$B$2:$B$2380,0),1)</f>
        <v>다날</v>
      </c>
      <c r="E417" t="str">
        <f>MID(상장종목_byKRX!$N417,SEARCH("(",상장종목_byKRX!$N417)+1,3)</f>
        <v>KRW</v>
      </c>
      <c r="F417" t="str">
        <f>INDEX(상장회사_byKRX!$D$2:$D$2380,MATCH(MID($B417,1,5)&amp;"?",상장회사_byKRX!$B$2:$B$2380,0),1)</f>
        <v>105802</v>
      </c>
      <c r="G417" t="str">
        <f>INDEX(상장회사_byKRX!$E$2:$E$2380,MATCH(MID($B417,1,5)&amp;"?",상장회사_byKRX!$B$2:$B$2380,0),1)</f>
        <v>소프트웨어 개발 및 공급업</v>
      </c>
      <c r="H417" t="str">
        <f>INDEX(상장법인목록_byKRX!$D$2:$D$2380,MATCH(MID($B417,1,5)&amp;"?",상장법인목록_byKRX!$B$2:$B$23800,0),1)</f>
        <v>모바일콘텐츠 및 유무선전화결제</v>
      </c>
      <c r="I417" s="12" t="str">
        <f>INDEX(상장법인목록_byKRX!$G$2:$G$2380,MATCH(MID($B417,1,5)&amp;"?",상장법인목록_byKRX!$B$2:$B$23800,0),1)</f>
        <v>박상만</v>
      </c>
      <c r="J417" t="str">
        <f>INDEX(상장회사_byKRX!$J$2:$J$2380,MATCH(MID($B417,1,5)&amp;"?",상장회사_byKRX!$B$2:$B$2380,0),1)</f>
        <v>031-697-1004</v>
      </c>
      <c r="K417" s="13">
        <f>INDEX(상장법인목록_byKRX!$E$2:$E$2380,MATCH(MID($B417,1,5)&amp;"?",상장법인목록_byKRX!$B$2:$B$23800,0),1)</f>
        <v>38191</v>
      </c>
      <c r="L417" s="14" t="str">
        <f>LEFT(INDEX(상장법인목록_byKRX!$F$2:$F$2380,MATCH(MID($B417,1,5)&amp;"?",상장법인목록_byKRX!$B$2:$B$23800,0),1),2)</f>
        <v>12</v>
      </c>
      <c r="M417" t="str">
        <f>INDEX(상장회사_byKRX!$K$2:$K$2380,MATCH(MID($B417,1,5)&amp;"?",상장회사_byKRX!$B$2:$B$2380,0),1)</f>
        <v>경기도 성남시 분당구 분당로 55, 9층(서현동, 분당퍼스트타워) </v>
      </c>
      <c r="N417" s="12" t="str">
        <f>INDEX(상장법인목록_byKRX!$H$2:$H$2380,MATCH(MID($B417,1,5)&amp;"?",상장법인목록_byKRX!$B$2:$B$23800,0),1)</f>
        <v>http://www.danal.co.kr</v>
      </c>
      <c r="O417" s="12" t="str">
        <f>INDEX(상장법인목록_byKRX!$I$2:$I$2380,MATCH(MID($B417,1,5)&amp;"?",상장법인목록_byKRX!$B$2:$B$23800,0),1)</f>
        <v>경기도</v>
      </c>
    </row>
    <row r="418" spans="1:15">
      <c r="A418">
        <v>417</v>
      </c>
      <c r="B418" t="str">
        <f>상장종목_byKRX!A418</f>
        <v>093640</v>
      </c>
      <c r="C418" t="str">
        <f>상장종목_byKRX!B418</f>
        <v>다믈멀티미디어</v>
      </c>
      <c r="D418" t="str">
        <f>INDEX(상장회사_byKRX!$C$2:$C$2380,MATCH(MID($B418,1,5)&amp;"?",상장회사_byKRX!$B$2:$B$2380,0),1)</f>
        <v>다믈멀티미디어</v>
      </c>
      <c r="E418" t="str">
        <f>MID(상장종목_byKRX!$N418,SEARCH("(",상장종목_byKRX!$N418)+1,3)</f>
        <v>KRW</v>
      </c>
      <c r="F418" t="str">
        <f>INDEX(상장회사_byKRX!$D$2:$D$2380,MATCH(MID($B418,1,5)&amp;"?",상장회사_byKRX!$B$2:$B$2380,0),1)</f>
        <v>032601</v>
      </c>
      <c r="G418" t="str">
        <f>INDEX(상장회사_byKRX!$E$2:$E$2380,MATCH(MID($B418,1,5)&amp;"?",상장회사_byKRX!$B$2:$B$2380,0),1)</f>
        <v>반도체 제조업</v>
      </c>
      <c r="H418" t="str">
        <f>INDEX(상장법인목록_byKRX!$D$2:$D$2380,MATCH(MID($B418,1,5)&amp;"?",상장법인목록_byKRX!$B$2:$B$23800,0),1)</f>
        <v>멀티미디어반도체</v>
      </c>
      <c r="I418" s="12" t="str">
        <f>INDEX(상장법인목록_byKRX!$G$2:$G$2380,MATCH(MID($B418,1,5)&amp;"?",상장법인목록_byKRX!$B$2:$B$23800,0),1)</f>
        <v>박 세철</v>
      </c>
      <c r="J418" t="str">
        <f>INDEX(상장회사_byKRX!$J$2:$J$2380,MATCH(MID($B418,1,5)&amp;"?",상장회사_byKRX!$B$2:$B$2380,0),1)</f>
        <v>02-595-5197</v>
      </c>
      <c r="K418" s="13">
        <f>INDEX(상장법인목록_byKRX!$E$2:$E$2380,MATCH(MID($B418,1,5)&amp;"?",상장법인목록_byKRX!$B$2:$B$23800,0),1)</f>
        <v>39374</v>
      </c>
      <c r="L418" s="14" t="str">
        <f>LEFT(INDEX(상장법인목록_byKRX!$F$2:$F$2380,MATCH(MID($B418,1,5)&amp;"?",상장법인목록_byKRX!$B$2:$B$23800,0),1),2)</f>
        <v>12</v>
      </c>
      <c r="M418" t="str">
        <f>INDEX(상장회사_byKRX!$K$2:$K$2380,MATCH(MID($B418,1,5)&amp;"?",상장회사_byKRX!$B$2:$B$2380,0),1)</f>
        <v>서울특별시 서초구 서초대로 67 성령빌딩 (방배동 869-9,11) 2층 </v>
      </c>
      <c r="N418" s="12" t="str">
        <f>INDEX(상장법인목록_byKRX!$H$2:$H$2380,MATCH(MID($B418,1,5)&amp;"?",상장법인목록_byKRX!$B$2:$B$23800,0),1)</f>
        <v>http://www.tamulm.com</v>
      </c>
      <c r="O418" s="12" t="str">
        <f>INDEX(상장법인목록_byKRX!$I$2:$I$2380,MATCH(MID($B418,1,5)&amp;"?",상장법인목록_byKRX!$B$2:$B$23800,0),1)</f>
        <v>서울특별시</v>
      </c>
    </row>
    <row r="419" spans="1:15">
      <c r="A419">
        <v>418</v>
      </c>
      <c r="B419" t="str">
        <f>상장종목_byKRX!A419</f>
        <v>039560</v>
      </c>
      <c r="C419" t="str">
        <f>상장종목_byKRX!B419</f>
        <v>다산네트웍스</v>
      </c>
      <c r="D419" t="str">
        <f>INDEX(상장회사_byKRX!$C$2:$C$2380,MATCH(MID($B419,1,5)&amp;"?",상장회사_byKRX!$B$2:$B$2380,0),1)</f>
        <v>다산네트웍스</v>
      </c>
      <c r="E419" t="str">
        <f>MID(상장종목_byKRX!$N419,SEARCH("(",상장종목_byKRX!$N419)+1,3)</f>
        <v>KRW</v>
      </c>
      <c r="F419" t="str">
        <f>INDEX(상장회사_byKRX!$D$2:$D$2380,MATCH(MID($B419,1,5)&amp;"?",상장회사_byKRX!$B$2:$B$2380,0),1)</f>
        <v>032604</v>
      </c>
      <c r="G419" t="str">
        <f>INDEX(상장회사_byKRX!$E$2:$E$2380,MATCH(MID($B419,1,5)&amp;"?",상장회사_byKRX!$B$2:$B$2380,0),1)</f>
        <v>통신 및 방송 장비 제조업</v>
      </c>
      <c r="H419" t="str">
        <f>INDEX(상장법인목록_byKRX!$D$2:$D$2380,MATCH(MID($B419,1,5)&amp;"?",상장법인목록_byKRX!$B$2:$B$23800,0),1)</f>
        <v>네트워크 통신장비</v>
      </c>
      <c r="I419" s="12" t="str">
        <f>INDEX(상장법인목록_byKRX!$G$2:$G$2380,MATCH(MID($B419,1,5)&amp;"?",상장법인목록_byKRX!$B$2:$B$23800,0),1)</f>
        <v>남민우</v>
      </c>
      <c r="J419" t="str">
        <f>INDEX(상장회사_byKRX!$J$2:$J$2380,MATCH(MID($B419,1,5)&amp;"?",상장회사_byKRX!$B$2:$B$2380,0),1)</f>
        <v>070-7010-1000</v>
      </c>
      <c r="K419" s="13">
        <f>INDEX(상장법인목록_byKRX!$E$2:$E$2380,MATCH(MID($B419,1,5)&amp;"?",상장법인목록_byKRX!$B$2:$B$23800,0),1)</f>
        <v>36699</v>
      </c>
      <c r="L419" s="14" t="str">
        <f>LEFT(INDEX(상장법인목록_byKRX!$F$2:$F$2380,MATCH(MID($B419,1,5)&amp;"?",상장법인목록_byKRX!$B$2:$B$23800,0),1),2)</f>
        <v>12</v>
      </c>
      <c r="M419" t="str">
        <f>INDEX(상장회사_byKRX!$K$2:$K$2380,MATCH(MID($B419,1,5)&amp;"?",상장회사_byKRX!$B$2:$B$2380,0),1)</f>
        <v>경기도 성남시 분당구 대왕판교로644번길 49 다산타워 </v>
      </c>
      <c r="N419" s="12" t="str">
        <f>INDEX(상장법인목록_byKRX!$H$2:$H$2380,MATCH(MID($B419,1,5)&amp;"?",상장법인목록_byKRX!$B$2:$B$23800,0),1)</f>
        <v>http://www.dasannetworks.com</v>
      </c>
      <c r="O419" s="12" t="str">
        <f>INDEX(상장법인목록_byKRX!$I$2:$I$2380,MATCH(MID($B419,1,5)&amp;"?",상장법인목록_byKRX!$B$2:$B$23800,0),1)</f>
        <v>경기도</v>
      </c>
    </row>
    <row r="420" spans="1:15">
      <c r="A420">
        <v>419</v>
      </c>
      <c r="B420" t="str">
        <f>상장종목_byKRX!A420</f>
        <v>058730</v>
      </c>
      <c r="C420" t="str">
        <f>상장종목_byKRX!B420</f>
        <v>다스코</v>
      </c>
      <c r="D420" t="str">
        <f>INDEX(상장회사_byKRX!$C$2:$C$2380,MATCH(MID($B420,1,5)&amp;"?",상장회사_byKRX!$B$2:$B$2380,0),1)</f>
        <v>다스코</v>
      </c>
      <c r="E420" t="str">
        <f>MID(상장종목_byKRX!$N420,SEARCH("(",상장종목_byKRX!$N420)+1,3)</f>
        <v>KRW</v>
      </c>
      <c r="F420" t="str">
        <f>INDEX(상장회사_byKRX!$D$2:$D$2380,MATCH(MID($B420,1,5)&amp;"?",상장회사_byKRX!$B$2:$B$2380,0),1)</f>
        <v>032501</v>
      </c>
      <c r="G420" t="str">
        <f>INDEX(상장회사_byKRX!$E$2:$E$2380,MATCH(MID($B420,1,5)&amp;"?",상장회사_byKRX!$B$2:$B$2380,0),1)</f>
        <v>구조용 금속제품, 탱크 및 증기발생기 제조업</v>
      </c>
      <c r="H420" t="str">
        <f>INDEX(상장법인목록_byKRX!$D$2:$D$2380,MATCH(MID($B420,1,5)&amp;"?",상장법인목록_byKRX!$B$2:$B$23800,0),1)</f>
        <v>데크플레이트,도로안전시설물(가드레일,강재방호책),건축용단열재보드(경질우레탄보드),신재생에너지사업</v>
      </c>
      <c r="I420" s="12" t="str">
        <f>INDEX(상장법인목록_byKRX!$G$2:$G$2380,MATCH(MID($B420,1,5)&amp;"?",상장법인목록_byKRX!$B$2:$B$23800,0),1)</f>
        <v>한상원</v>
      </c>
      <c r="J420" t="str">
        <f>INDEX(상장회사_byKRX!$J$2:$J$2380,MATCH(MID($B420,1,5)&amp;"?",상장회사_byKRX!$B$2:$B$2380,0),1)</f>
        <v>061-370-2114</v>
      </c>
      <c r="K420" s="13">
        <f>INDEX(상장법인목록_byKRX!$E$2:$E$2380,MATCH(MID($B420,1,5)&amp;"?",상장법인목록_byKRX!$B$2:$B$23800,0),1)</f>
        <v>38201</v>
      </c>
      <c r="L420" s="14" t="str">
        <f>LEFT(INDEX(상장법인목록_byKRX!$F$2:$F$2380,MATCH(MID($B420,1,5)&amp;"?",상장법인목록_byKRX!$B$2:$B$23800,0),1),2)</f>
        <v>12</v>
      </c>
      <c r="M420" t="str">
        <f>INDEX(상장회사_byKRX!$K$2:$K$2380,MATCH(MID($B420,1,5)&amp;"?",상장회사_byKRX!$B$2:$B$2380,0),1)</f>
        <v>전라남도 화순군  동면 동농공길 26-2 </v>
      </c>
      <c r="N420" s="12" t="str">
        <f>INDEX(상장법인목록_byKRX!$H$2:$H$2380,MATCH(MID($B420,1,5)&amp;"?",상장법인목록_byKRX!$B$2:$B$23800,0),1)</f>
        <v>http://www.dasco.kr</v>
      </c>
      <c r="O420" s="12" t="str">
        <f>INDEX(상장법인목록_byKRX!$I$2:$I$2380,MATCH(MID($B420,1,5)&amp;"?",상장법인목록_byKRX!$B$2:$B$23800,0),1)</f>
        <v>전라남도</v>
      </c>
    </row>
    <row r="421" spans="1:15">
      <c r="A421">
        <v>420</v>
      </c>
      <c r="B421" t="str">
        <f>상장종목_byKRX!A421</f>
        <v>023590</v>
      </c>
      <c r="C421" t="str">
        <f>상장종목_byKRX!B421</f>
        <v>다우기술</v>
      </c>
      <c r="D421" t="str">
        <f>INDEX(상장회사_byKRX!$C$2:$C$2380,MATCH(MID($B421,1,5)&amp;"?",상장회사_byKRX!$B$2:$B$2380,0),1)</f>
        <v>다우기술</v>
      </c>
      <c r="E421" t="str">
        <f>MID(상장종목_byKRX!$N421,SEARCH("(",상장종목_byKRX!$N421)+1,3)</f>
        <v>KRW</v>
      </c>
      <c r="F421" t="str">
        <f>INDEX(상장회사_byKRX!$D$2:$D$2380,MATCH(MID($B421,1,5)&amp;"?",상장회사_byKRX!$B$2:$B$2380,0),1)</f>
        <v>106301</v>
      </c>
      <c r="G421" t="str">
        <f>INDEX(상장회사_byKRX!$E$2:$E$2380,MATCH(MID($B421,1,5)&amp;"?",상장회사_byKRX!$B$2:$B$2380,0),1)</f>
        <v>자료처리, 호스팅, 포털 및 기타 인터넷 정보매개 서비스업</v>
      </c>
      <c r="H421" t="str">
        <f>INDEX(상장법인목록_byKRX!$D$2:$D$2380,MATCH(MID($B421,1,5)&amp;"?",상장법인목록_byKRX!$B$2:$B$23800,0),1)</f>
        <v>인터넷솔루션 개발,도매,IT컨설팅,시스템 설계,자문,인터넷관련서비스/부동산분양,개발,임대</v>
      </c>
      <c r="I421" s="12" t="str">
        <f>INDEX(상장법인목록_byKRX!$G$2:$G$2380,MATCH(MID($B421,1,5)&amp;"?",상장법인목록_byKRX!$B$2:$B$23800,0),1)</f>
        <v>김윤덕</v>
      </c>
      <c r="J421" t="str">
        <f>INDEX(상장회사_byKRX!$J$2:$J$2380,MATCH(MID($B421,1,5)&amp;"?",상장회사_byKRX!$B$2:$B$2380,0),1)</f>
        <v>070-8707-1000</v>
      </c>
      <c r="K421" s="13">
        <f>INDEX(상장법인목록_byKRX!$E$2:$E$2380,MATCH(MID($B421,1,5)&amp;"?",상장법인목록_byKRX!$B$2:$B$23800,0),1)</f>
        <v>35669</v>
      </c>
      <c r="L421" s="14" t="str">
        <f>LEFT(INDEX(상장법인목록_byKRX!$F$2:$F$2380,MATCH(MID($B421,1,5)&amp;"?",상장법인목록_byKRX!$B$2:$B$23800,0),1),2)</f>
        <v>12</v>
      </c>
      <c r="M421" t="str">
        <f>INDEX(상장회사_byKRX!$K$2:$K$2380,MATCH(MID($B421,1,5)&amp;"?",상장회사_byKRX!$B$2:$B$2380,0),1)</f>
        <v>경기도 용인시 수지구  디지털벨리로 81 디지털스퀘어 6층</v>
      </c>
      <c r="N421" s="12" t="str">
        <f>INDEX(상장법인목록_byKRX!$H$2:$H$2380,MATCH(MID($B421,1,5)&amp;"?",상장법인목록_byKRX!$B$2:$B$23800,0),1)</f>
        <v>http://www.daou.co.kr</v>
      </c>
      <c r="O421" s="12" t="str">
        <f>INDEX(상장법인목록_byKRX!$I$2:$I$2380,MATCH(MID($B421,1,5)&amp;"?",상장법인목록_byKRX!$B$2:$B$23800,0),1)</f>
        <v>경기도</v>
      </c>
    </row>
    <row r="422" spans="1:15">
      <c r="A422">
        <v>421</v>
      </c>
      <c r="B422" t="str">
        <f>상장종목_byKRX!A422</f>
        <v>032190</v>
      </c>
      <c r="C422" t="str">
        <f>상장종목_byKRX!B422</f>
        <v>다우데이타</v>
      </c>
      <c r="D422" t="str">
        <f>INDEX(상장회사_byKRX!$C$2:$C$2380,MATCH(MID($B422,1,5)&amp;"?",상장회사_byKRX!$B$2:$B$2380,0),1)</f>
        <v>다우데이타</v>
      </c>
      <c r="E422" t="str">
        <f>MID(상장종목_byKRX!$N422,SEARCH("(",상장종목_byKRX!$N422)+1,3)</f>
        <v>KRW</v>
      </c>
      <c r="F422" t="str">
        <f>INDEX(상장회사_byKRX!$D$2:$D$2380,MATCH(MID($B422,1,5)&amp;"?",상장회사_byKRX!$B$2:$B$2380,0),1)</f>
        <v>074605</v>
      </c>
      <c r="G422" t="str">
        <f>INDEX(상장회사_byKRX!$E$2:$E$2380,MATCH(MID($B422,1,5)&amp;"?",상장회사_byKRX!$B$2:$B$2380,0),1)</f>
        <v>기계장비 및 관련 물품 도매업</v>
      </c>
      <c r="H422" t="str">
        <f>INDEX(상장법인목록_byKRX!$D$2:$D$2380,MATCH(MID($B422,1,5)&amp;"?",상장법인목록_byKRX!$B$2:$B$23800,0),1)</f>
        <v>NT SERVER, PC SERVER, 바이러스 백신프로그램, 그래픽 프로그램등</v>
      </c>
      <c r="I422" s="12" t="str">
        <f>INDEX(상장법인목록_byKRX!$G$2:$G$2380,MATCH(MID($B422,1,5)&amp;"?",상장법인목록_byKRX!$B$2:$B$23800,0),1)</f>
        <v>김익래, 이인복(각자대표)</v>
      </c>
      <c r="J422" t="str">
        <f>INDEX(상장회사_byKRX!$J$2:$J$2380,MATCH(MID($B422,1,5)&amp;"?",상장회사_byKRX!$B$2:$B$2380,0),1)</f>
        <v>02-3410-5100</v>
      </c>
      <c r="K422" s="13">
        <f>INDEX(상장법인목록_byKRX!$E$2:$E$2380,MATCH(MID($B422,1,5)&amp;"?",상장법인목록_byKRX!$B$2:$B$23800,0),1)</f>
        <v>36515</v>
      </c>
      <c r="L422" s="14" t="str">
        <f>LEFT(INDEX(상장법인목록_byKRX!$F$2:$F$2380,MATCH(MID($B422,1,5)&amp;"?",상장법인목록_byKRX!$B$2:$B$23800,0),1),2)</f>
        <v>12</v>
      </c>
      <c r="M422" t="str">
        <f>INDEX(상장회사_byKRX!$K$2:$K$2380,MATCH(MID($B422,1,5)&amp;"?",상장회사_byKRX!$B$2:$B$2380,0),1)</f>
        <v>서울특별시 마포구 독막로 311 염리동, 재화스퀘어 5층, 11층 </v>
      </c>
      <c r="N422" s="12" t="str">
        <f>INDEX(상장법인목록_byKRX!$H$2:$H$2380,MATCH(MID($B422,1,5)&amp;"?",상장법인목록_byKRX!$B$2:$B$23800,0),1)</f>
        <v>http://www.daoudata.co.kr</v>
      </c>
      <c r="O422" s="12" t="str">
        <f>INDEX(상장법인목록_byKRX!$I$2:$I$2380,MATCH(MID($B422,1,5)&amp;"?",상장법인목록_byKRX!$B$2:$B$23800,0),1)</f>
        <v>서울특별시</v>
      </c>
    </row>
    <row r="423" spans="1:15">
      <c r="A423">
        <v>422</v>
      </c>
      <c r="B423" t="str">
        <f>상장종목_byKRX!A423</f>
        <v>323350</v>
      </c>
      <c r="C423" t="str">
        <f>상장종목_byKRX!B423</f>
        <v>다원넥스뷰</v>
      </c>
      <c r="D423" t="str">
        <f>INDEX(상장회사_byKRX!$C$2:$C$2380,MATCH(MID($B423,1,5)&amp;"?",상장회사_byKRX!$B$2:$B$2380,0),1)</f>
        <v>다원넥스뷰</v>
      </c>
      <c r="E423" t="str">
        <f>MID(상장종목_byKRX!$N423,SEARCH("(",상장종목_byKRX!$N423)+1,3)</f>
        <v>KRW</v>
      </c>
      <c r="F423" t="str">
        <f>INDEX(상장회사_byKRX!$D$2:$D$2380,MATCH(MID($B423,1,5)&amp;"?",상장회사_byKRX!$B$2:$B$2380,0),1)</f>
        <v>032703</v>
      </c>
      <c r="G423" t="str">
        <f>INDEX(상장회사_byKRX!$E$2:$E$2380,MATCH(MID($B423,1,5)&amp;"?",상장회사_byKRX!$B$2:$B$2380,0),1)</f>
        <v>사진장비 및 광학기기 제조업</v>
      </c>
      <c r="H423" t="str">
        <f>INDEX(상장법인목록_byKRX!$D$2:$D$2380,MATCH(MID($B423,1,5)&amp;"?",상장법인목록_byKRX!$B$2:$B$23800,0),1)</f>
        <v>레이저 장비</v>
      </c>
      <c r="I423" s="12" t="str">
        <f>INDEX(상장법인목록_byKRX!$G$2:$G$2380,MATCH(MID($B423,1,5)&amp;"?",상장법인목록_byKRX!$B$2:$B$23800,0),1)</f>
        <v>남기중</v>
      </c>
      <c r="J423" t="str">
        <f>INDEX(상장회사_byKRX!$J$2:$J$2380,MATCH(MID($B423,1,5)&amp;"?",상장회사_byKRX!$B$2:$B$2380,0),1)</f>
        <v>031-8085-7850</v>
      </c>
      <c r="K423" s="13">
        <f>INDEX(상장법인목록_byKRX!$E$2:$E$2380,MATCH(MID($B423,1,5)&amp;"?",상장법인목록_byKRX!$B$2:$B$23800,0),1)</f>
        <v>43606</v>
      </c>
      <c r="L423" s="14" t="str">
        <f>LEFT(INDEX(상장법인목록_byKRX!$F$2:$F$2380,MATCH(MID($B423,1,5)&amp;"?",상장법인목록_byKRX!$B$2:$B$23800,0),1),2)</f>
        <v>12</v>
      </c>
      <c r="M423" t="str">
        <f>INDEX(상장회사_byKRX!$K$2:$K$2380,MATCH(MID($B423,1,5)&amp;"?",상장회사_byKRX!$B$2:$B$2380,0),1)</f>
        <v>경기도 안산시 단원구 시화호수로 485 </v>
      </c>
      <c r="N423" s="12" t="str">
        <f>INDEX(상장법인목록_byKRX!$H$2:$H$2380,MATCH(MID($B423,1,5)&amp;"?",상장법인목록_byKRX!$B$2:$B$23800,0),1)</f>
        <v>http://www.nexview.co.kr</v>
      </c>
      <c r="O423" s="12" t="str">
        <f>INDEX(상장법인목록_byKRX!$I$2:$I$2380,MATCH(MID($B423,1,5)&amp;"?",상장법인목록_byKRX!$B$2:$B$23800,0),1)</f>
        <v>경기도</v>
      </c>
    </row>
    <row r="424" spans="1:15">
      <c r="A424">
        <v>423</v>
      </c>
      <c r="B424" t="str">
        <f>상장종목_byKRX!A424</f>
        <v>068240</v>
      </c>
      <c r="C424" t="str">
        <f>상장종목_byKRX!B424</f>
        <v>다원시스</v>
      </c>
      <c r="D424" t="str">
        <f>INDEX(상장회사_byKRX!$C$2:$C$2380,MATCH(MID($B424,1,5)&amp;"?",상장회사_byKRX!$B$2:$B$2380,0),1)</f>
        <v>다원시스</v>
      </c>
      <c r="E424" t="str">
        <f>MID(상장종목_byKRX!$N424,SEARCH("(",상장종목_byKRX!$N424)+1,3)</f>
        <v>KRW</v>
      </c>
      <c r="F424" t="str">
        <f>INDEX(상장회사_byKRX!$D$2:$D$2380,MATCH(MID($B424,1,5)&amp;"?",상장회사_byKRX!$B$2:$B$2380,0),1)</f>
        <v>032801</v>
      </c>
      <c r="G424" t="str">
        <f>INDEX(상장회사_byKRX!$E$2:$E$2380,MATCH(MID($B424,1,5)&amp;"?",상장회사_byKRX!$B$2:$B$2380,0),1)</f>
        <v>전동기, 발전기 및 전기 변환 · 공급 · 제어 장치 제조업</v>
      </c>
      <c r="H424" t="str">
        <f>INDEX(상장법인목록_byKRX!$D$2:$D$2380,MATCH(MID($B424,1,5)&amp;"?",상장법인목록_byKRX!$B$2:$B$23800,0),1)</f>
        <v>핵융합 전원장치, 플라즈마 전원장치, 태양광 CVD 전원장치, 산업용 특수정류기</v>
      </c>
      <c r="I424" s="12" t="str">
        <f>INDEX(상장법인목록_byKRX!$G$2:$G$2380,MATCH(MID($B424,1,5)&amp;"?",상장법인목록_byKRX!$B$2:$B$23800,0),1)</f>
        <v>박선순</v>
      </c>
      <c r="J424" t="str">
        <f>INDEX(상장회사_byKRX!$J$2:$J$2380,MATCH(MID($B424,1,5)&amp;"?",상장회사_byKRX!$B$2:$B$2380,0),1)</f>
        <v>031-8085-3010</v>
      </c>
      <c r="K424" s="13">
        <f>INDEX(상장법인목록_byKRX!$E$2:$E$2380,MATCH(MID($B424,1,5)&amp;"?",상장법인목록_byKRX!$B$2:$B$23800,0),1)</f>
        <v>40435</v>
      </c>
      <c r="L424" s="14" t="str">
        <f>LEFT(INDEX(상장법인목록_byKRX!$F$2:$F$2380,MATCH(MID($B424,1,5)&amp;"?",상장법인목록_byKRX!$B$2:$B$23800,0),1),2)</f>
        <v>12</v>
      </c>
      <c r="M424" t="str">
        <f>INDEX(상장회사_byKRX!$K$2:$K$2380,MATCH(MID($B424,1,5)&amp;"?",상장회사_byKRX!$B$2:$B$2380,0),1)</f>
        <v>경기도 안산시 단원구 시화호수로 485(성곡동) (주) 다원시스</v>
      </c>
      <c r="N424" s="12" t="str">
        <f>INDEX(상장법인목록_byKRX!$H$2:$H$2380,MATCH(MID($B424,1,5)&amp;"?",상장법인목록_byKRX!$B$2:$B$23800,0),1)</f>
        <v>http://www.dawonsys.com</v>
      </c>
      <c r="O424" s="12" t="str">
        <f>INDEX(상장법인목록_byKRX!$I$2:$I$2380,MATCH(MID($B424,1,5)&amp;"?",상장법인목록_byKRX!$B$2:$B$23800,0),1)</f>
        <v>경기도</v>
      </c>
    </row>
    <row r="425" spans="1:15">
      <c r="A425">
        <v>424</v>
      </c>
      <c r="B425" t="str">
        <f>상장종목_byKRX!A425</f>
        <v>086080</v>
      </c>
      <c r="C425" t="str">
        <f>상장종목_byKRX!B425</f>
        <v>다이노나</v>
      </c>
      <c r="D425" t="str">
        <f>INDEX(상장회사_byKRX!$C$2:$C$2380,MATCH(MID($B425,1,5)&amp;"?",상장회사_byKRX!$B$2:$B$2380,0),1)</f>
        <v>다이노나</v>
      </c>
      <c r="E425" t="str">
        <f>MID(상장종목_byKRX!$N425,SEARCH("(",상장종목_byKRX!$N425)+1,3)</f>
        <v>KRW</v>
      </c>
      <c r="F425" t="str">
        <f>INDEX(상장회사_byKRX!$D$2:$D$2380,MATCH(MID($B425,1,5)&amp;"?",상장회사_byKRX!$B$2:$B$2380,0),1)</f>
        <v>137001</v>
      </c>
      <c r="G425" t="str">
        <f>INDEX(상장회사_byKRX!$E$2:$E$2380,MATCH(MID($B425,1,5)&amp;"?",상장회사_byKRX!$B$2:$B$2380,0),1)</f>
        <v>자연과학 및 공학 연구개발업</v>
      </c>
      <c r="H425" t="str">
        <f>INDEX(상장법인목록_byKRX!$D$2:$D$2380,MATCH(MID($B425,1,5)&amp;"?",상장법인목록_byKRX!$B$2:$B$23800,0),1)</f>
        <v>항체치료제</v>
      </c>
      <c r="I425" s="12" t="str">
        <f>INDEX(상장법인목록_byKRX!$G$2:$G$2380,MATCH(MID($B425,1,5)&amp;"?",상장법인목록_byKRX!$B$2:$B$23800,0),1)</f>
        <v>조경숙</v>
      </c>
      <c r="J425" t="str">
        <f>INDEX(상장회사_byKRX!$J$2:$J$2380,MATCH(MID($B425,1,5)&amp;"?",상장회사_byKRX!$B$2:$B$2380,0),1)</f>
        <v>02-578-0810</v>
      </c>
      <c r="K425" s="13">
        <f>INDEX(상장법인목록_byKRX!$E$2:$E$2380,MATCH(MID($B425,1,5)&amp;"?",상장법인목록_byKRX!$B$2:$B$23800,0),1)</f>
        <v>43228</v>
      </c>
      <c r="L425" s="14" t="str">
        <f>LEFT(INDEX(상장법인목록_byKRX!$F$2:$F$2380,MATCH(MID($B425,1,5)&amp;"?",상장법인목록_byKRX!$B$2:$B$23800,0),1),2)</f>
        <v>12</v>
      </c>
      <c r="M425" t="str">
        <f>INDEX(상장회사_byKRX!$K$2:$K$2380,MATCH(MID($B425,1,5)&amp;"?",상장회사_byKRX!$B$2:$B$2380,0),1)</f>
        <v>서울특별시 송파구 올림픽로43길 88 아산생명과학 11층(풍납동, 서울아산병원) </v>
      </c>
      <c r="N425" s="12" t="str">
        <f>INDEX(상장법인목록_byKRX!$H$2:$H$2380,MATCH(MID($B425,1,5)&amp;"?",상장법인목록_byKRX!$B$2:$B$23800,0),1)</f>
        <v>http://www.dinonainc.com</v>
      </c>
      <c r="O425" s="12" t="str">
        <f>INDEX(상장법인목록_byKRX!$I$2:$I$2380,MATCH(MID($B425,1,5)&amp;"?",상장법인목록_byKRX!$B$2:$B$23800,0),1)</f>
        <v>서울특별시</v>
      </c>
    </row>
    <row r="426" spans="1:15">
      <c r="A426">
        <v>425</v>
      </c>
      <c r="B426" t="str">
        <f>상장종목_byKRX!A426</f>
        <v>271850</v>
      </c>
      <c r="C426" t="str">
        <f>상장종목_byKRX!B426</f>
        <v>다이오진</v>
      </c>
      <c r="D426" t="str">
        <f>INDEX(상장회사_byKRX!$C$2:$C$2380,MATCH(MID($B426,1,5)&amp;"?",상장회사_byKRX!$B$2:$B$2380,0),1)</f>
        <v>다이오진</v>
      </c>
      <c r="E426" t="str">
        <f>MID(상장종목_byKRX!$N426,SEARCH("(",상장종목_byKRX!$N426)+1,3)</f>
        <v>KRW</v>
      </c>
      <c r="F426" t="str">
        <f>INDEX(상장회사_byKRX!$D$2:$D$2380,MATCH(MID($B426,1,5)&amp;"?",상장회사_byKRX!$B$2:$B$2380,0),1)</f>
        <v>137001</v>
      </c>
      <c r="G426" t="str">
        <f>INDEX(상장회사_byKRX!$E$2:$E$2380,MATCH(MID($B426,1,5)&amp;"?",상장회사_byKRX!$B$2:$B$2380,0),1)</f>
        <v>자연과학 및 공학 연구개발업</v>
      </c>
      <c r="H426" t="str">
        <f>INDEX(상장법인목록_byKRX!$D$2:$D$2380,MATCH(MID($B426,1,5)&amp;"?",상장법인목록_byKRX!$B$2:$B$23800,0),1)</f>
        <v>분자진단서비스, 분자진단Kit</v>
      </c>
      <c r="I426" s="12" t="str">
        <f>INDEX(상장법인목록_byKRX!$G$2:$G$2380,MATCH(MID($B426,1,5)&amp;"?",상장법인목록_byKRX!$B$2:$B$23800,0),1)</f>
        <v>임성식</v>
      </c>
      <c r="J426" t="str">
        <f>INDEX(상장회사_byKRX!$J$2:$J$2380,MATCH(MID($B426,1,5)&amp;"?",상장회사_byKRX!$B$2:$B$2380,0),1)</f>
        <v>031-701-6488</v>
      </c>
      <c r="K426" s="13">
        <f>INDEX(상장법인목록_byKRX!$E$2:$E$2380,MATCH(MID($B426,1,5)&amp;"?",상장법인목록_byKRX!$B$2:$B$23800,0),1)</f>
        <v>42905</v>
      </c>
      <c r="L426" s="14" t="str">
        <f>LEFT(INDEX(상장법인목록_byKRX!$F$2:$F$2380,MATCH(MID($B426,1,5)&amp;"?",상장법인목록_byKRX!$B$2:$B$23800,0),1),2)</f>
        <v>12</v>
      </c>
      <c r="M426" t="str">
        <f>INDEX(상장회사_byKRX!$K$2:$K$2380,MATCH(MID($B426,1,5)&amp;"?",상장회사_byKRX!$B$2:$B$2380,0),1)</f>
        <v>경기도 성남시 분당구 판교로 255번길 9-22, 302호(삼평동, 우림더블유시티) </v>
      </c>
      <c r="N426" s="12" t="str">
        <f>INDEX(상장법인목록_byKRX!$H$2:$H$2380,MATCH(MID($B426,1,5)&amp;"?",상장법인목록_byKRX!$B$2:$B$23800,0),1)</f>
        <v>http://www.diogene.co.kr</v>
      </c>
      <c r="O426" s="12" t="str">
        <f>INDEX(상장법인목록_byKRX!$I$2:$I$2380,MATCH(MID($B426,1,5)&amp;"?",상장법인목록_byKRX!$B$2:$B$23800,0),1)</f>
        <v>경기도</v>
      </c>
    </row>
    <row r="427" spans="1:15">
      <c r="A427">
        <v>426</v>
      </c>
      <c r="B427" t="str">
        <f>상장종목_byKRX!A427</f>
        <v>343090</v>
      </c>
      <c r="C427" t="str">
        <f>상장종목_byKRX!B427</f>
        <v>단디바이오</v>
      </c>
      <c r="D427" t="str">
        <f>INDEX(상장회사_byKRX!$C$2:$C$2380,MATCH(MID($B427,1,5)&amp;"?",상장회사_byKRX!$B$2:$B$2380,0),1)</f>
        <v>단디바이오</v>
      </c>
      <c r="E427" t="str">
        <f>MID(상장종목_byKRX!$N427,SEARCH("(",상장종목_byKRX!$N427)+1,3)</f>
        <v>KRW</v>
      </c>
      <c r="F427" t="str">
        <f>INDEX(상장회사_byKRX!$D$2:$D$2380,MATCH(MID($B427,1,5)&amp;"?",상장회사_byKRX!$B$2:$B$2380,0),1)</f>
        <v>032103</v>
      </c>
      <c r="G427" t="str">
        <f>INDEX(상장회사_byKRX!$E$2:$E$2380,MATCH(MID($B427,1,5)&amp;"?",상장회사_byKRX!$B$2:$B$2380,0),1)</f>
        <v>의료용품 및 기타 의약 관련제품 제조업</v>
      </c>
      <c r="H427" t="str">
        <f>INDEX(상장법인목록_byKRX!$D$2:$D$2380,MATCH(MID($B427,1,5)&amp;"?",상장법인목록_byKRX!$B$2:$B$23800,0),1)</f>
        <v>패혈증 치료제, 면역항암제 전달기술 등</v>
      </c>
      <c r="I427" s="12" t="str">
        <f>INDEX(상장법인목록_byKRX!$G$2:$G$2380,MATCH(MID($B427,1,5)&amp;"?",상장법인목록_byKRX!$B$2:$B$23800,0),1)</f>
        <v>박영민</v>
      </c>
      <c r="J427" t="str">
        <f>INDEX(상장회사_byKRX!$J$2:$J$2380,MATCH(MID($B427,1,5)&amp;"?",상장회사_byKRX!$B$2:$B$2380,0),1)</f>
        <v>02-6925-0379</v>
      </c>
      <c r="K427" s="13">
        <f>INDEX(상장법인목록_byKRX!$E$2:$E$2380,MATCH(MID($B427,1,5)&amp;"?",상장법인목록_byKRX!$B$2:$B$23800,0),1)</f>
        <v>43945</v>
      </c>
      <c r="L427" s="14" t="str">
        <f>LEFT(INDEX(상장법인목록_byKRX!$F$2:$F$2380,MATCH(MID($B427,1,5)&amp;"?",상장법인목록_byKRX!$B$2:$B$23800,0),1),2)</f>
        <v>12</v>
      </c>
      <c r="M427" t="str">
        <f>INDEX(상장회사_byKRX!$K$2:$K$2380,MATCH(MID($B427,1,5)&amp;"?",상장회사_byKRX!$B$2:$B$2380,0),1)</f>
        <v>서울특별시 성동구 아차산로 66 6층(성수동2가)</v>
      </c>
      <c r="N427" s="12" t="str">
        <f>INDEX(상장법인목록_byKRX!$H$2:$H$2380,MATCH(MID($B427,1,5)&amp;"?",상장법인목록_byKRX!$B$2:$B$23800,0),1)</f>
        <v>http:// www.dandibio.com</v>
      </c>
      <c r="O427" s="12" t="str">
        <f>INDEX(상장법인목록_byKRX!$I$2:$I$2380,MATCH(MID($B427,1,5)&amp;"?",상장법인목록_byKRX!$B$2:$B$23800,0),1)</f>
        <v>서울특별시</v>
      </c>
    </row>
    <row r="428" spans="1:15">
      <c r="A428">
        <v>427</v>
      </c>
      <c r="B428" t="str">
        <f>상장종목_byKRX!A428</f>
        <v>019680</v>
      </c>
      <c r="C428" t="str">
        <f>상장종목_byKRX!B428</f>
        <v>대교</v>
      </c>
      <c r="D428" t="str">
        <f>INDEX(상장회사_byKRX!$C$2:$C$2380,MATCH(MID($B428,1,5)&amp;"?",상장회사_byKRX!$B$2:$B$2380,0),1)</f>
        <v>대교</v>
      </c>
      <c r="E428" t="str">
        <f>MID(상장종목_byKRX!$N428,SEARCH("(",상장종목_byKRX!$N428)+1,3)</f>
        <v>KRW</v>
      </c>
      <c r="F428" t="str">
        <f>INDEX(상장회사_byKRX!$D$2:$D$2380,MATCH(MID($B428,1,5)&amp;"?",상장회사_byKRX!$B$2:$B$2380,0),1)</f>
        <v>168501</v>
      </c>
      <c r="G428" t="str">
        <f>INDEX(상장회사_byKRX!$E$2:$E$2380,MATCH(MID($B428,1,5)&amp;"?",상장회사_byKRX!$B$2:$B$2380,0),1)</f>
        <v>초등 교육기관</v>
      </c>
      <c r="H428" t="str">
        <f>INDEX(상장법인목록_byKRX!$D$2:$D$2380,MATCH(MID($B428,1,5)&amp;"?",상장법인목록_byKRX!$B$2:$B$23800,0),1)</f>
        <v>학습지,참고서 출판/건설업/종합유선방송 프로그램공급,디지털학원</v>
      </c>
      <c r="I428" s="12" t="str">
        <f>INDEX(상장법인목록_byKRX!$G$2:$G$2380,MATCH(MID($B428,1,5)&amp;"?",상장법인목록_byKRX!$B$2:$B$23800,0),1)</f>
        <v>박수완</v>
      </c>
      <c r="J428" t="str">
        <f>INDEX(상장회사_byKRX!$J$2:$J$2380,MATCH(MID($B428,1,5)&amp;"?",상장회사_byKRX!$B$2:$B$2380,0),1)</f>
        <v>02-829-1114</v>
      </c>
      <c r="K428" s="13">
        <f>INDEX(상장법인목록_byKRX!$E$2:$E$2380,MATCH(MID($B428,1,5)&amp;"?",상장법인목록_byKRX!$B$2:$B$23800,0),1)</f>
        <v>38020</v>
      </c>
      <c r="L428" s="14" t="str">
        <f>LEFT(INDEX(상장법인목록_byKRX!$F$2:$F$2380,MATCH(MID($B428,1,5)&amp;"?",상장법인목록_byKRX!$B$2:$B$23800,0),1),2)</f>
        <v>12</v>
      </c>
      <c r="M428" t="str">
        <f>INDEX(상장회사_byKRX!$K$2:$K$2380,MATCH(MID($B428,1,5)&amp;"?",상장회사_byKRX!$B$2:$B$2380,0),1)</f>
        <v>서울특별시 관악구 보라매로 3길 23 (보라매동 729-21) 대교타워</v>
      </c>
      <c r="N428" s="12" t="str">
        <f>INDEX(상장법인목록_byKRX!$H$2:$H$2380,MATCH(MID($B428,1,5)&amp;"?",상장법인목록_byKRX!$B$2:$B$23800,0),1)</f>
        <v>http://www.daekyo.co.kr</v>
      </c>
      <c r="O428" s="12" t="str">
        <f>INDEX(상장법인목록_byKRX!$I$2:$I$2380,MATCH(MID($B428,1,5)&amp;"?",상장법인목록_byKRX!$B$2:$B$23800,0),1)</f>
        <v>서울특별시</v>
      </c>
    </row>
    <row r="429" spans="1:15">
      <c r="A429">
        <v>428</v>
      </c>
      <c r="B429" t="str">
        <f>상장종목_byKRX!A429</f>
        <v>019685</v>
      </c>
      <c r="C429" t="str">
        <f>상장종목_byKRX!B429</f>
        <v>대교우B</v>
      </c>
      <c r="D429" t="str">
        <f>INDEX(상장회사_byKRX!$C$2:$C$2380,MATCH(MID($B429,1,5)&amp;"?",상장회사_byKRX!$B$2:$B$2380,0),1)</f>
        <v>대교</v>
      </c>
      <c r="E429" t="str">
        <f>MID(상장종목_byKRX!$N429,SEARCH("(",상장종목_byKRX!$N429)+1,3)</f>
        <v>KRW</v>
      </c>
      <c r="F429" t="str">
        <f>INDEX(상장회사_byKRX!$D$2:$D$2380,MATCH(MID($B429,1,5)&amp;"?",상장회사_byKRX!$B$2:$B$2380,0),1)</f>
        <v>168501</v>
      </c>
      <c r="G429" t="str">
        <f>INDEX(상장회사_byKRX!$E$2:$E$2380,MATCH(MID($B429,1,5)&amp;"?",상장회사_byKRX!$B$2:$B$2380,0),1)</f>
        <v>초등 교육기관</v>
      </c>
      <c r="H429" t="str">
        <f>INDEX(상장법인목록_byKRX!$D$2:$D$2380,MATCH(MID($B429,1,5)&amp;"?",상장법인목록_byKRX!$B$2:$B$23800,0),1)</f>
        <v>학습지,참고서 출판/건설업/종합유선방송 프로그램공급,디지털학원</v>
      </c>
      <c r="I429" s="12" t="str">
        <f>INDEX(상장법인목록_byKRX!$G$2:$G$2380,MATCH(MID($B429,1,5)&amp;"?",상장법인목록_byKRX!$B$2:$B$23800,0),1)</f>
        <v>박수완</v>
      </c>
      <c r="J429" t="str">
        <f>INDEX(상장회사_byKRX!$J$2:$J$2380,MATCH(MID($B429,1,5)&amp;"?",상장회사_byKRX!$B$2:$B$2380,0),1)</f>
        <v>02-829-1114</v>
      </c>
      <c r="K429" s="13">
        <f>INDEX(상장법인목록_byKRX!$E$2:$E$2380,MATCH(MID($B429,1,5)&amp;"?",상장법인목록_byKRX!$B$2:$B$23800,0),1)</f>
        <v>38020</v>
      </c>
      <c r="L429" s="14" t="str">
        <f>LEFT(INDEX(상장법인목록_byKRX!$F$2:$F$2380,MATCH(MID($B429,1,5)&amp;"?",상장법인목록_byKRX!$B$2:$B$23800,0),1),2)</f>
        <v>12</v>
      </c>
      <c r="M429" t="str">
        <f>INDEX(상장회사_byKRX!$K$2:$K$2380,MATCH(MID($B429,1,5)&amp;"?",상장회사_byKRX!$B$2:$B$2380,0),1)</f>
        <v>서울특별시 관악구 보라매로 3길 23 (보라매동 729-21) 대교타워</v>
      </c>
      <c r="N429" s="12" t="str">
        <f>INDEX(상장법인목록_byKRX!$H$2:$H$2380,MATCH(MID($B429,1,5)&amp;"?",상장법인목록_byKRX!$B$2:$B$23800,0),1)</f>
        <v>http://www.daekyo.co.kr</v>
      </c>
      <c r="O429" s="12" t="str">
        <f>INDEX(상장법인목록_byKRX!$I$2:$I$2380,MATCH(MID($B429,1,5)&amp;"?",상장법인목록_byKRX!$B$2:$B$23800,0),1)</f>
        <v>서울특별시</v>
      </c>
    </row>
    <row r="430" spans="1:15">
      <c r="A430">
        <v>429</v>
      </c>
      <c r="B430" t="str">
        <f>상장종목_byKRX!A430</f>
        <v>006370</v>
      </c>
      <c r="C430" t="str">
        <f>상장종목_byKRX!B430</f>
        <v>대구백화점</v>
      </c>
      <c r="D430" t="str">
        <f>INDEX(상장회사_byKRX!$C$2:$C$2380,MATCH(MID($B430,1,5)&amp;"?",상장회사_byKRX!$B$2:$B$2380,0),1)</f>
        <v>대구백화점</v>
      </c>
      <c r="E430" t="str">
        <f>MID(상장종목_byKRX!$N430,SEARCH("(",상장종목_byKRX!$N430)+1,3)</f>
        <v>KRW</v>
      </c>
      <c r="F430" t="str">
        <f>INDEX(상장회사_byKRX!$D$2:$D$2380,MATCH(MID($B430,1,5)&amp;"?",상장회사_byKRX!$B$2:$B$2380,0),1)</f>
        <v>074701</v>
      </c>
      <c r="G430" t="str">
        <f>INDEX(상장회사_byKRX!$E$2:$E$2380,MATCH(MID($B430,1,5)&amp;"?",상장회사_byKRX!$B$2:$B$2380,0),1)</f>
        <v>종합 소매업</v>
      </c>
      <c r="H430" t="str">
        <f>INDEX(상장법인목록_byKRX!$D$2:$D$2380,MATCH(MID($B430,1,5)&amp;"?",상장법인목록_byKRX!$B$2:$B$23800,0),1)</f>
        <v>백화점운영,임대사업(백화점 코너)</v>
      </c>
      <c r="I430" s="12" t="str">
        <f>INDEX(상장법인목록_byKRX!$G$2:$G$2380,MATCH(MID($B430,1,5)&amp;"?",상장법인목록_byKRX!$B$2:$B$23800,0),1)</f>
        <v>구정모</v>
      </c>
      <c r="J430" t="str">
        <f>INDEX(상장회사_byKRX!$J$2:$J$2380,MATCH(MID($B430,1,5)&amp;"?",상장회사_byKRX!$B$2:$B$2380,0),1)</f>
        <v>053-423-1234</v>
      </c>
      <c r="K430" s="13">
        <f>INDEX(상장법인목록_byKRX!$E$2:$E$2380,MATCH(MID($B430,1,5)&amp;"?",상장법인목록_byKRX!$B$2:$B$23800,0),1)</f>
        <v>32426</v>
      </c>
      <c r="L430" s="14" t="str">
        <f>LEFT(INDEX(상장법인목록_byKRX!$F$2:$F$2380,MATCH(MID($B430,1,5)&amp;"?",상장법인목록_byKRX!$B$2:$B$23800,0),1),2)</f>
        <v>12</v>
      </c>
      <c r="M430" t="str">
        <f>INDEX(상장회사_byKRX!$K$2:$K$2380,MATCH(MID($B430,1,5)&amp;"?",상장회사_byKRX!$B$2:$B$2380,0),1)</f>
        <v>대구광역시 중구 동성로 30 9층 재무팀</v>
      </c>
      <c r="N430" s="12" t="str">
        <f>INDEX(상장법인목록_byKRX!$H$2:$H$2380,MATCH(MID($B430,1,5)&amp;"?",상장법인목록_byKRX!$B$2:$B$23800,0),1)</f>
        <v>http://www.debec.co.kr</v>
      </c>
      <c r="O430" s="12" t="str">
        <f>INDEX(상장법인목록_byKRX!$I$2:$I$2380,MATCH(MID($B430,1,5)&amp;"?",상장법인목록_byKRX!$B$2:$B$23800,0),1)</f>
        <v>대구광역시</v>
      </c>
    </row>
    <row r="431" spans="1:15">
      <c r="A431">
        <v>430</v>
      </c>
      <c r="B431" t="str">
        <f>상장종목_byKRX!A431</f>
        <v>008060</v>
      </c>
      <c r="C431" t="str">
        <f>상장종목_byKRX!B431</f>
        <v>대덕</v>
      </c>
      <c r="D431" t="str">
        <f>INDEX(상장회사_byKRX!$C$2:$C$2380,MATCH(MID($B431,1,5)&amp;"?",상장회사_byKRX!$B$2:$B$2380,0),1)</f>
        <v>대덕</v>
      </c>
      <c r="E431" t="str">
        <f>MID(상장종목_byKRX!$N431,SEARCH("(",상장종목_byKRX!$N431)+1,3)</f>
        <v>KRW</v>
      </c>
      <c r="F431" t="str">
        <f>INDEX(상장회사_byKRX!$D$2:$D$2380,MATCH(MID($B431,1,5)&amp;"?",상장회사_byKRX!$B$2:$B$2380,0),1)</f>
        <v>032602</v>
      </c>
      <c r="G431" t="str">
        <f>INDEX(상장회사_byKRX!$E$2:$E$2380,MATCH(MID($B431,1,5)&amp;"?",상장회사_byKRX!$B$2:$B$2380,0),1)</f>
        <v>전자부품 제조업</v>
      </c>
      <c r="H431" t="str">
        <f>INDEX(상장법인목록_byKRX!$D$2:$D$2380,MATCH(MID($B431,1,5)&amp;"?",상장법인목록_byKRX!$B$2:$B$23800,0),1)</f>
        <v>산업용 인쇄회로기판,다층 인쇄회로기판,빌드업기판,반도체패키지기판,메모리모듈기판 제조</v>
      </c>
      <c r="I431" s="12" t="str">
        <f>INDEX(상장법인목록_byKRX!$G$2:$G$2380,MATCH(MID($B431,1,5)&amp;"?",상장법인목록_byKRX!$B$2:$B$23800,0),1)</f>
        <v>김영재</v>
      </c>
      <c r="J431" t="str">
        <f>INDEX(상장회사_byKRX!$J$2:$J$2380,MATCH(MID($B431,1,5)&amp;"?",상장회사_byKRX!$B$2:$B$2380,0),1)</f>
        <v>031-8040-8073</v>
      </c>
      <c r="K431" s="13">
        <f>INDEX(상장법인목록_byKRX!$E$2:$E$2380,MATCH(MID($B431,1,5)&amp;"?",상장법인목록_byKRX!$B$2:$B$23800,0),1)</f>
        <v>32534</v>
      </c>
      <c r="L431" s="14" t="str">
        <f>LEFT(INDEX(상장법인목록_byKRX!$F$2:$F$2380,MATCH(MID($B431,1,5)&amp;"?",상장법인목록_byKRX!$B$2:$B$23800,0),1),2)</f>
        <v>12</v>
      </c>
      <c r="M431" t="str">
        <f>INDEX(상장회사_byKRX!$K$2:$K$2380,MATCH(MID($B431,1,5)&amp;"?",상장회사_byKRX!$B$2:$B$2380,0),1)</f>
        <v>경기도 안산시 단원구 강촌로 230 (목내동)</v>
      </c>
      <c r="N431" s="12" t="str">
        <f>INDEX(상장법인목록_byKRX!$H$2:$H$2380,MATCH(MID($B431,1,5)&amp;"?",상장법인목록_byKRX!$B$2:$B$23800,0),1)</f>
        <v>http://www.daeduck.com</v>
      </c>
      <c r="O431" s="12" t="str">
        <f>INDEX(상장법인목록_byKRX!$I$2:$I$2380,MATCH(MID($B431,1,5)&amp;"?",상장법인목록_byKRX!$B$2:$B$23800,0),1)</f>
        <v>경기도</v>
      </c>
    </row>
    <row r="432" spans="1:15">
      <c r="A432">
        <v>431</v>
      </c>
      <c r="B432" t="str">
        <f>상장종목_byKRX!A432</f>
        <v>00806K</v>
      </c>
      <c r="C432" t="str">
        <f>상장종목_byKRX!B432</f>
        <v>대덕1우</v>
      </c>
      <c r="D432" t="str">
        <f>INDEX(상장회사_byKRX!$C$2:$C$2380,MATCH(MID($B432,1,5)&amp;"?",상장회사_byKRX!$B$2:$B$2380,0),1)</f>
        <v>대덕</v>
      </c>
      <c r="E432" t="str">
        <f>MID(상장종목_byKRX!$N432,SEARCH("(",상장종목_byKRX!$N432)+1,3)</f>
        <v>KRW</v>
      </c>
      <c r="F432" t="str">
        <f>INDEX(상장회사_byKRX!$D$2:$D$2380,MATCH(MID($B432,1,5)&amp;"?",상장회사_byKRX!$B$2:$B$2380,0),1)</f>
        <v>032602</v>
      </c>
      <c r="G432" t="str">
        <f>INDEX(상장회사_byKRX!$E$2:$E$2380,MATCH(MID($B432,1,5)&amp;"?",상장회사_byKRX!$B$2:$B$2380,0),1)</f>
        <v>전자부품 제조업</v>
      </c>
      <c r="H432" t="str">
        <f>INDEX(상장법인목록_byKRX!$D$2:$D$2380,MATCH(MID($B432,1,5)&amp;"?",상장법인목록_byKRX!$B$2:$B$23800,0),1)</f>
        <v>산업용 인쇄회로기판,다층 인쇄회로기판,빌드업기판,반도체패키지기판,메모리모듈기판 제조</v>
      </c>
      <c r="I432" s="12" t="str">
        <f>INDEX(상장법인목록_byKRX!$G$2:$G$2380,MATCH(MID($B432,1,5)&amp;"?",상장법인목록_byKRX!$B$2:$B$23800,0),1)</f>
        <v>김영재</v>
      </c>
      <c r="J432" t="str">
        <f>INDEX(상장회사_byKRX!$J$2:$J$2380,MATCH(MID($B432,1,5)&amp;"?",상장회사_byKRX!$B$2:$B$2380,0),1)</f>
        <v>031-8040-8073</v>
      </c>
      <c r="K432" s="13">
        <f>INDEX(상장법인목록_byKRX!$E$2:$E$2380,MATCH(MID($B432,1,5)&amp;"?",상장법인목록_byKRX!$B$2:$B$23800,0),1)</f>
        <v>32534</v>
      </c>
      <c r="L432" s="14" t="str">
        <f>LEFT(INDEX(상장법인목록_byKRX!$F$2:$F$2380,MATCH(MID($B432,1,5)&amp;"?",상장법인목록_byKRX!$B$2:$B$23800,0),1),2)</f>
        <v>12</v>
      </c>
      <c r="M432" t="str">
        <f>INDEX(상장회사_byKRX!$K$2:$K$2380,MATCH(MID($B432,1,5)&amp;"?",상장회사_byKRX!$B$2:$B$2380,0),1)</f>
        <v>경기도 안산시 단원구 강촌로 230 (목내동)</v>
      </c>
      <c r="N432" s="12" t="str">
        <f>INDEX(상장법인목록_byKRX!$H$2:$H$2380,MATCH(MID($B432,1,5)&amp;"?",상장법인목록_byKRX!$B$2:$B$23800,0),1)</f>
        <v>http://www.daeduck.com</v>
      </c>
      <c r="O432" s="12" t="str">
        <f>INDEX(상장법인목록_byKRX!$I$2:$I$2380,MATCH(MID($B432,1,5)&amp;"?",상장법인목록_byKRX!$B$2:$B$23800,0),1)</f>
        <v>경기도</v>
      </c>
    </row>
    <row r="433" spans="1:15">
      <c r="A433">
        <v>432</v>
      </c>
      <c r="B433" t="str">
        <f>상장종목_byKRX!A433</f>
        <v>353200</v>
      </c>
      <c r="C433" t="str">
        <f>상장종목_byKRX!B433</f>
        <v>대덕전자</v>
      </c>
      <c r="D433" t="str">
        <f>INDEX(상장회사_byKRX!$C$2:$C$2380,MATCH(MID($B433,1,5)&amp;"?",상장회사_byKRX!$B$2:$B$2380,0),1)</f>
        <v>대덕전자</v>
      </c>
      <c r="E433" t="str">
        <f>MID(상장종목_byKRX!$N433,SEARCH("(",상장종목_byKRX!$N433)+1,3)</f>
        <v>KRW</v>
      </c>
      <c r="F433" t="str">
        <f>INDEX(상장회사_byKRX!$D$2:$D$2380,MATCH(MID($B433,1,5)&amp;"?",상장회사_byKRX!$B$2:$B$2380,0),1)</f>
        <v>032602</v>
      </c>
      <c r="G433" t="str">
        <f>INDEX(상장회사_byKRX!$E$2:$E$2380,MATCH(MID($B433,1,5)&amp;"?",상장회사_byKRX!$B$2:$B$2380,0),1)</f>
        <v>전자부품 제조업</v>
      </c>
      <c r="H433" t="str">
        <f>INDEX(상장법인목록_byKRX!$D$2:$D$2380,MATCH(MID($B433,1,5)&amp;"?",상장법인목록_byKRX!$B$2:$B$23800,0),1)</f>
        <v>PCB(Printed Circuit Board, 인쇄회로기판)의 제조 및 판매</v>
      </c>
      <c r="I433" s="12" t="str">
        <f>INDEX(상장법인목록_byKRX!$G$2:$G$2380,MATCH(MID($B433,1,5)&amp;"?",상장법인목록_byKRX!$B$2:$B$23800,0),1)</f>
        <v>신영환</v>
      </c>
      <c r="J433" t="str">
        <f>INDEX(상장회사_byKRX!$J$2:$J$2380,MATCH(MID($B433,1,5)&amp;"?",상장회사_byKRX!$B$2:$B$2380,0),1)</f>
        <v>031-8040-8000</v>
      </c>
      <c r="K433" s="13">
        <f>INDEX(상장법인목록_byKRX!$E$2:$E$2380,MATCH(MID($B433,1,5)&amp;"?",상장법인목록_byKRX!$B$2:$B$23800,0),1)</f>
        <v>43972</v>
      </c>
      <c r="L433" s="14" t="str">
        <f>LEFT(INDEX(상장법인목록_byKRX!$F$2:$F$2380,MATCH(MID($B433,1,5)&amp;"?",상장법인목록_byKRX!$B$2:$B$23800,0),1),2)</f>
        <v>12</v>
      </c>
      <c r="M433" t="str">
        <f>INDEX(상장회사_byKRX!$K$2:$K$2380,MATCH(MID($B433,1,5)&amp;"?",상장회사_byKRX!$B$2:$B$2380,0),1)</f>
        <v>경기도 안산시 단원구 강촌로 230 </v>
      </c>
      <c r="N433" s="12" t="str">
        <f>INDEX(상장법인목록_byKRX!$H$2:$H$2380,MATCH(MID($B433,1,5)&amp;"?",상장법인목록_byKRX!$B$2:$B$23800,0),1)</f>
        <v>http://www.daeduck.com</v>
      </c>
      <c r="O433" s="12" t="str">
        <f>INDEX(상장법인목록_byKRX!$I$2:$I$2380,MATCH(MID($B433,1,5)&amp;"?",상장법인목록_byKRX!$B$2:$B$23800,0),1)</f>
        <v>경기도</v>
      </c>
    </row>
    <row r="434" spans="1:15">
      <c r="A434">
        <v>433</v>
      </c>
      <c r="B434" t="str">
        <f>상장종목_byKRX!A434</f>
        <v>35320K</v>
      </c>
      <c r="C434" t="str">
        <f>상장종목_byKRX!B434</f>
        <v>대덕전자1우</v>
      </c>
      <c r="D434" t="str">
        <f>INDEX(상장회사_byKRX!$C$2:$C$2380,MATCH(MID($B434,1,5)&amp;"?",상장회사_byKRX!$B$2:$B$2380,0),1)</f>
        <v>대덕전자</v>
      </c>
      <c r="E434" t="str">
        <f>MID(상장종목_byKRX!$N434,SEARCH("(",상장종목_byKRX!$N434)+1,3)</f>
        <v>KRW</v>
      </c>
      <c r="F434" t="str">
        <f>INDEX(상장회사_byKRX!$D$2:$D$2380,MATCH(MID($B434,1,5)&amp;"?",상장회사_byKRX!$B$2:$B$2380,0),1)</f>
        <v>032602</v>
      </c>
      <c r="G434" t="str">
        <f>INDEX(상장회사_byKRX!$E$2:$E$2380,MATCH(MID($B434,1,5)&amp;"?",상장회사_byKRX!$B$2:$B$2380,0),1)</f>
        <v>전자부품 제조업</v>
      </c>
      <c r="H434" t="str">
        <f>INDEX(상장법인목록_byKRX!$D$2:$D$2380,MATCH(MID($B434,1,5)&amp;"?",상장법인목록_byKRX!$B$2:$B$23800,0),1)</f>
        <v>PCB(Printed Circuit Board, 인쇄회로기판)의 제조 및 판매</v>
      </c>
      <c r="I434" s="12" t="str">
        <f>INDEX(상장법인목록_byKRX!$G$2:$G$2380,MATCH(MID($B434,1,5)&amp;"?",상장법인목록_byKRX!$B$2:$B$23800,0),1)</f>
        <v>신영환</v>
      </c>
      <c r="J434" t="str">
        <f>INDEX(상장회사_byKRX!$J$2:$J$2380,MATCH(MID($B434,1,5)&amp;"?",상장회사_byKRX!$B$2:$B$2380,0),1)</f>
        <v>031-8040-8000</v>
      </c>
      <c r="K434" s="13">
        <f>INDEX(상장법인목록_byKRX!$E$2:$E$2380,MATCH(MID($B434,1,5)&amp;"?",상장법인목록_byKRX!$B$2:$B$23800,0),1)</f>
        <v>43972</v>
      </c>
      <c r="L434" s="14" t="str">
        <f>LEFT(INDEX(상장법인목록_byKRX!$F$2:$F$2380,MATCH(MID($B434,1,5)&amp;"?",상장법인목록_byKRX!$B$2:$B$23800,0),1),2)</f>
        <v>12</v>
      </c>
      <c r="M434" t="str">
        <f>INDEX(상장회사_byKRX!$K$2:$K$2380,MATCH(MID($B434,1,5)&amp;"?",상장회사_byKRX!$B$2:$B$2380,0),1)</f>
        <v>경기도 안산시 단원구 강촌로 230 </v>
      </c>
      <c r="N434" s="12" t="str">
        <f>INDEX(상장법인목록_byKRX!$H$2:$H$2380,MATCH(MID($B434,1,5)&amp;"?",상장법인목록_byKRX!$B$2:$B$23800,0),1)</f>
        <v>http://www.daeduck.com</v>
      </c>
      <c r="O434" s="12" t="str">
        <f>INDEX(상장법인목록_byKRX!$I$2:$I$2380,MATCH(MID($B434,1,5)&amp;"?",상장법인목록_byKRX!$B$2:$B$23800,0),1)</f>
        <v>경기도</v>
      </c>
    </row>
    <row r="435" spans="1:15">
      <c r="A435">
        <v>434</v>
      </c>
      <c r="B435" t="str">
        <f>상장종목_byKRX!A435</f>
        <v>178600</v>
      </c>
      <c r="C435" t="str">
        <f>상장종목_byKRX!B435</f>
        <v>대동고려삼</v>
      </c>
      <c r="D435" t="str">
        <f>INDEX(상장회사_byKRX!$C$2:$C$2380,MATCH(MID($B435,1,5)&amp;"?",상장회사_byKRX!$B$2:$B$2380,0),1)</f>
        <v>대동고려삼</v>
      </c>
      <c r="E435" t="str">
        <f>MID(상장종목_byKRX!$N435,SEARCH("(",상장종목_byKRX!$N435)+1,3)</f>
        <v>KRW</v>
      </c>
      <c r="F435" t="str">
        <f>INDEX(상장회사_byKRX!$D$2:$D$2380,MATCH(MID($B435,1,5)&amp;"?",상장회사_byKRX!$B$2:$B$2380,0),1)</f>
        <v>031007</v>
      </c>
      <c r="G435" t="str">
        <f>INDEX(상장회사_byKRX!$E$2:$E$2380,MATCH(MID($B435,1,5)&amp;"?",상장회사_byKRX!$B$2:$B$2380,0),1)</f>
        <v>기타 식품 제조업</v>
      </c>
      <c r="H435" t="str">
        <f>INDEX(상장법인목록_byKRX!$D$2:$D$2380,MATCH(MID($B435,1,5)&amp;"?",상장법인목록_byKRX!$B$2:$B$23800,0),1)</f>
        <v>인삼식품(홍삼진액, 홍삼정)</v>
      </c>
      <c r="I435" s="12" t="str">
        <f>INDEX(상장법인목록_byKRX!$G$2:$G$2380,MATCH(MID($B435,1,5)&amp;"?",상장법인목록_byKRX!$B$2:$B$23800,0),1)</f>
        <v>최 성 근</v>
      </c>
      <c r="J435" t="str">
        <f>INDEX(상장회사_byKRX!$J$2:$J$2380,MATCH(MID($B435,1,5)&amp;"?",상장회사_byKRX!$B$2:$B$2380,0),1)</f>
        <v>041-753-8803</v>
      </c>
      <c r="K435" s="13">
        <f>INDEX(상장법인목록_byKRX!$E$2:$E$2380,MATCH(MID($B435,1,5)&amp;"?",상장법인목록_byKRX!$B$2:$B$23800,0),1)</f>
        <v>41628</v>
      </c>
      <c r="L435" s="14" t="str">
        <f>LEFT(INDEX(상장법인목록_byKRX!$F$2:$F$2380,MATCH(MID($B435,1,5)&amp;"?",상장법인목록_byKRX!$B$2:$B$23800,0),1),2)</f>
        <v>06</v>
      </c>
      <c r="M435" t="str">
        <f>INDEX(상장회사_byKRX!$K$2:$K$2380,MATCH(MID($B435,1,5)&amp;"?",상장회사_byKRX!$B$2:$B$2380,0),1)</f>
        <v>충청남도 금산군  군북면 군북로 586 </v>
      </c>
      <c r="N435" s="12" t="str">
        <f>INDEX(상장법인목록_byKRX!$H$2:$H$2380,MATCH(MID($B435,1,5)&amp;"?",상장법인목록_byKRX!$B$2:$B$23800,0),1)</f>
        <v>http://www.ddkorea.co.kr</v>
      </c>
      <c r="O435" s="12" t="str">
        <f>INDEX(상장법인목록_byKRX!$I$2:$I$2380,MATCH(MID($B435,1,5)&amp;"?",상장법인목록_byKRX!$B$2:$B$23800,0),1)</f>
        <v>충청남도</v>
      </c>
    </row>
    <row r="436" spans="1:15">
      <c r="A436">
        <v>435</v>
      </c>
      <c r="B436" t="str">
        <f>상장종목_byKRX!A436</f>
        <v>000490</v>
      </c>
      <c r="C436" t="str">
        <f>상장종목_byKRX!B436</f>
        <v>대동공업</v>
      </c>
      <c r="D436" t="str">
        <f>INDEX(상장회사_byKRX!$C$2:$C$2380,MATCH(MID($B436,1,5)&amp;"?",상장회사_byKRX!$B$2:$B$2380,0),1)</f>
        <v>대동공업</v>
      </c>
      <c r="E436" t="str">
        <f>MID(상장종목_byKRX!$N436,SEARCH("(",상장종목_byKRX!$N436)+1,3)</f>
        <v>KRW</v>
      </c>
      <c r="F436" t="str">
        <f>INDEX(상장회사_byKRX!$D$2:$D$2380,MATCH(MID($B436,1,5)&amp;"?",상장회사_byKRX!$B$2:$B$2380,0),1)</f>
        <v>032902</v>
      </c>
      <c r="G436" t="str">
        <f>INDEX(상장회사_byKRX!$E$2:$E$2380,MATCH(MID($B436,1,5)&amp;"?",상장회사_byKRX!$B$2:$B$2380,0),1)</f>
        <v>특수 목적용 기계 제조업</v>
      </c>
      <c r="H436" t="str">
        <f>INDEX(상장법인목록_byKRX!$D$2:$D$2380,MATCH(MID($B436,1,5)&amp;"?",상장법인목록_byKRX!$B$2:$B$23800,0),1)</f>
        <v>경운기,트랙터,이앙기,바인더,수확기(콤바인),농업용엔진 및 부품 제조,판매</v>
      </c>
      <c r="I436" s="12" t="str">
        <f>INDEX(상장법인목록_byKRX!$G$2:$G$2380,MATCH(MID($B436,1,5)&amp;"?",상장법인목록_byKRX!$B$2:$B$23800,0),1)</f>
        <v>김준식, 원유현</v>
      </c>
      <c r="J436" t="str">
        <f>INDEX(상장회사_byKRX!$J$2:$J$2380,MATCH(MID($B436,1,5)&amp;"?",상장회사_byKRX!$B$2:$B$2380,0),1)</f>
        <v>053-610-3000</v>
      </c>
      <c r="K436" s="13">
        <f>INDEX(상장법인목록_byKRX!$E$2:$E$2380,MATCH(MID($B436,1,5)&amp;"?",상장법인목록_byKRX!$B$2:$B$23800,0),1)</f>
        <v>27572</v>
      </c>
      <c r="L436" s="14" t="str">
        <f>LEFT(INDEX(상장법인목록_byKRX!$F$2:$F$2380,MATCH(MID($B436,1,5)&amp;"?",상장법인목록_byKRX!$B$2:$B$23800,0),1),2)</f>
        <v>12</v>
      </c>
      <c r="M436" t="str">
        <f>INDEX(상장회사_byKRX!$K$2:$K$2380,MATCH(MID($B436,1,5)&amp;"?",상장회사_byKRX!$B$2:$B$2380,0),1)</f>
        <v>대구광역시 달성군 논공읍 논공중앙로34길 35 35</v>
      </c>
      <c r="N436" s="12" t="str">
        <f>INDEX(상장법인목록_byKRX!$H$2:$H$2380,MATCH(MID($B436,1,5)&amp;"?",상장법인목록_byKRX!$B$2:$B$23800,0),1)</f>
        <v>http://www.daedong.co.kr</v>
      </c>
      <c r="O436" s="12" t="str">
        <f>INDEX(상장법인목록_byKRX!$I$2:$I$2380,MATCH(MID($B436,1,5)&amp;"?",상장법인목록_byKRX!$B$2:$B$23800,0),1)</f>
        <v>대구광역시</v>
      </c>
    </row>
    <row r="437" spans="1:15">
      <c r="A437">
        <v>436</v>
      </c>
      <c r="B437" t="str">
        <f>상장종목_byKRX!A437</f>
        <v>020400</v>
      </c>
      <c r="C437" t="str">
        <f>상장종목_byKRX!B437</f>
        <v>대동금속</v>
      </c>
      <c r="D437" t="str">
        <f>INDEX(상장회사_byKRX!$C$2:$C$2380,MATCH(MID($B437,1,5)&amp;"?",상장회사_byKRX!$B$2:$B$2380,0),1)</f>
        <v>대동금속</v>
      </c>
      <c r="E437" t="str">
        <f>MID(상장종목_byKRX!$N437,SEARCH("(",상장종목_byKRX!$N437)+1,3)</f>
        <v>KRW</v>
      </c>
      <c r="F437" t="str">
        <f>INDEX(상장회사_byKRX!$D$2:$D$2380,MATCH(MID($B437,1,5)&amp;"?",상장회사_byKRX!$B$2:$B$2380,0),1)</f>
        <v>032403</v>
      </c>
      <c r="G437" t="str">
        <f>INDEX(상장회사_byKRX!$E$2:$E$2380,MATCH(MID($B437,1,5)&amp;"?",상장회사_byKRX!$B$2:$B$2380,0),1)</f>
        <v>금속 주조업</v>
      </c>
      <c r="H437" t="str">
        <f>INDEX(상장법인목록_byKRX!$D$2:$D$2380,MATCH(MID($B437,1,5)&amp;"?",상장법인목록_byKRX!$B$2:$B$23800,0),1)</f>
        <v>농기계 주문제품 및 상용차 실린더 헤드, 경승용차 실린더 브록 외</v>
      </c>
      <c r="I437" s="12" t="str">
        <f>INDEX(상장법인목록_byKRX!$G$2:$G$2380,MATCH(MID($B437,1,5)&amp;"?",상장법인목록_byKRX!$B$2:$B$23800,0),1)</f>
        <v>권태경</v>
      </c>
      <c r="J437" t="str">
        <f>INDEX(상장회사_byKRX!$J$2:$J$2380,MATCH(MID($B437,1,5)&amp;"?",상장회사_byKRX!$B$2:$B$2380,0),1)</f>
        <v>053 -610 -5030</v>
      </c>
      <c r="K437" s="13">
        <f>INDEX(상장법인목록_byKRX!$E$2:$E$2380,MATCH(MID($B437,1,5)&amp;"?",상장법인목록_byKRX!$B$2:$B$23800,0),1)</f>
        <v>34180</v>
      </c>
      <c r="L437" s="14" t="str">
        <f>LEFT(INDEX(상장법인목록_byKRX!$F$2:$F$2380,MATCH(MID($B437,1,5)&amp;"?",상장법인목록_byKRX!$B$2:$B$23800,0),1),2)</f>
        <v>12</v>
      </c>
      <c r="M437" t="str">
        <f>INDEX(상장회사_byKRX!$K$2:$K$2380,MATCH(MID($B437,1,5)&amp;"?",상장회사_byKRX!$B$2:$B$2380,0),1)</f>
        <v>대구광역시 달성군  논공읍 논공로 602 </v>
      </c>
      <c r="N437" s="12" t="str">
        <f>INDEX(상장법인목록_byKRX!$H$2:$H$2380,MATCH(MID($B437,1,5)&amp;"?",상장법인목록_byKRX!$B$2:$B$23800,0),1)</f>
        <v>http://www.daedongmetals.co.kr</v>
      </c>
      <c r="O437" s="12" t="str">
        <f>INDEX(상장법인목록_byKRX!$I$2:$I$2380,MATCH(MID($B437,1,5)&amp;"?",상장법인목록_byKRX!$B$2:$B$23800,0),1)</f>
        <v>대구광역시</v>
      </c>
    </row>
    <row r="438" spans="1:15">
      <c r="A438">
        <v>437</v>
      </c>
      <c r="B438" t="str">
        <f>상장종목_byKRX!A438</f>
        <v>008830</v>
      </c>
      <c r="C438" t="str">
        <f>상장종목_byKRX!B438</f>
        <v>대동기어</v>
      </c>
      <c r="D438" t="str">
        <f>INDEX(상장회사_byKRX!$C$2:$C$2380,MATCH(MID($B438,1,5)&amp;"?",상장회사_byKRX!$B$2:$B$2380,0),1)</f>
        <v>대동기어</v>
      </c>
      <c r="E438" t="str">
        <f>MID(상장종목_byKRX!$N438,SEARCH("(",상장종목_byKRX!$N438)+1,3)</f>
        <v>KRW</v>
      </c>
      <c r="F438" t="str">
        <f>INDEX(상장회사_byKRX!$D$2:$D$2380,MATCH(MID($B438,1,5)&amp;"?",상장회사_byKRX!$B$2:$B$2380,0),1)</f>
        <v>032902</v>
      </c>
      <c r="G438" t="str">
        <f>INDEX(상장회사_byKRX!$E$2:$E$2380,MATCH(MID($B438,1,5)&amp;"?",상장회사_byKRX!$B$2:$B$2380,0),1)</f>
        <v>특수 목적용 기계 제조업</v>
      </c>
      <c r="H438" t="str">
        <f>INDEX(상장법인목록_byKRX!$D$2:$D$2380,MATCH(MID($B438,1,5)&amp;"?",상장법인목록_byKRX!$B$2:$B$23800,0),1)</f>
        <v>기어, 베벨기어, 축, 엑셀, T/M, 유성감속기, 기타조립품</v>
      </c>
      <c r="I438" s="12" t="str">
        <f>INDEX(상장법인목록_byKRX!$G$2:$G$2380,MATCH(MID($B438,1,5)&amp;"?",상장법인목록_byKRX!$B$2:$B$23800,0),1)</f>
        <v>강경규</v>
      </c>
      <c r="J438" t="str">
        <f>INDEX(상장회사_byKRX!$J$2:$J$2380,MATCH(MID($B438,1,5)&amp;"?",상장회사_byKRX!$B$2:$B$2380,0),1)</f>
        <v>055 -851 -2311</v>
      </c>
      <c r="K438" s="13">
        <f>INDEX(상장법인목록_byKRX!$E$2:$E$2380,MATCH(MID($B438,1,5)&amp;"?",상장법인목록_byKRX!$B$2:$B$23800,0),1)</f>
        <v>33375</v>
      </c>
      <c r="L438" s="14" t="str">
        <f>LEFT(INDEX(상장법인목록_byKRX!$F$2:$F$2380,MATCH(MID($B438,1,5)&amp;"?",상장법인목록_byKRX!$B$2:$B$23800,0),1),2)</f>
        <v>12</v>
      </c>
      <c r="M438" t="str">
        <f>INDEX(상장회사_byKRX!$K$2:$K$2380,MATCH(MID($B438,1,5)&amp;"?",상장회사_byKRX!$B$2:$B$2380,0),1)</f>
        <v>경상남도 사천시  사남면 공단1로 42 (주)대동기어 </v>
      </c>
      <c r="N438" s="12" t="str">
        <f>INDEX(상장법인목록_byKRX!$H$2:$H$2380,MATCH(MID($B438,1,5)&amp;"?",상장법인목록_byKRX!$B$2:$B$23800,0),1)</f>
        <v>http://www.daedonggear.com</v>
      </c>
      <c r="O438" s="12" t="str">
        <f>INDEX(상장법인목록_byKRX!$I$2:$I$2380,MATCH(MID($B438,1,5)&amp;"?",상장법인목록_byKRX!$B$2:$B$23800,0),1)</f>
        <v>경상남도</v>
      </c>
    </row>
    <row r="439" spans="1:15">
      <c r="A439">
        <v>438</v>
      </c>
      <c r="B439" t="str">
        <f>상장종목_byKRX!A439</f>
        <v>048470</v>
      </c>
      <c r="C439" t="str">
        <f>상장종목_byKRX!B439</f>
        <v>대동스틸</v>
      </c>
      <c r="D439" t="str">
        <f>INDEX(상장회사_byKRX!$C$2:$C$2380,MATCH(MID($B439,1,5)&amp;"?",상장회사_byKRX!$B$2:$B$2380,0),1)</f>
        <v>대동스틸</v>
      </c>
      <c r="E439" t="str">
        <f>MID(상장종목_byKRX!$N439,SEARCH("(",상장종목_byKRX!$N439)+1,3)</f>
        <v>KRW</v>
      </c>
      <c r="F439" t="str">
        <f>INDEX(상장회사_byKRX!$D$2:$D$2380,MATCH(MID($B439,1,5)&amp;"?",상장회사_byKRX!$B$2:$B$2380,0),1)</f>
        <v>032401</v>
      </c>
      <c r="G439" t="str">
        <f>INDEX(상장회사_byKRX!$E$2:$E$2380,MATCH(MID($B439,1,5)&amp;"?",상장회사_byKRX!$B$2:$B$2380,0),1)</f>
        <v>1차 철강 제조업</v>
      </c>
      <c r="H439" t="str">
        <f>INDEX(상장법인목록_byKRX!$D$2:$D$2380,MATCH(MID($B439,1,5)&amp;"?",상장법인목록_byKRX!$B$2:$B$23800,0),1)</f>
        <v>열연박판, 후판, 무늬강판 외</v>
      </c>
      <c r="I439" s="12" t="str">
        <f>INDEX(상장법인목록_byKRX!$G$2:$G$2380,MATCH(MID($B439,1,5)&amp;"?",상장법인목록_byKRX!$B$2:$B$23800,0),1)</f>
        <v>임형기 임주희(각자대표이사)</v>
      </c>
      <c r="J439" t="str">
        <f>INDEX(상장회사_byKRX!$J$2:$J$2380,MATCH(MID($B439,1,5)&amp;"?",상장회사_byKRX!$B$2:$B$2380,0),1)</f>
        <v>(02)780-4448</v>
      </c>
      <c r="K439" s="13">
        <f>INDEX(상장법인목록_byKRX!$E$2:$E$2380,MATCH(MID($B439,1,5)&amp;"?",상장법인목록_byKRX!$B$2:$B$23800,0),1)</f>
        <v>37266</v>
      </c>
      <c r="L439" s="14" t="str">
        <f>LEFT(INDEX(상장법인목록_byKRX!$F$2:$F$2380,MATCH(MID($B439,1,5)&amp;"?",상장법인목록_byKRX!$B$2:$B$23800,0),1),2)</f>
        <v>12</v>
      </c>
      <c r="M439" t="str">
        <f>INDEX(상장회사_byKRX!$K$2:$K$2380,MATCH(MID($B439,1,5)&amp;"?",상장회사_byKRX!$B$2:$B$2380,0),1)</f>
        <v>인천광역시 남동구 앵고개로622번길 29 남동공단 165B-1L 고잔동</v>
      </c>
      <c r="N439" s="12" t="str">
        <f>INDEX(상장법인목록_byKRX!$H$2:$H$2380,MATCH(MID($B439,1,5)&amp;"?",상장법인목록_byKRX!$B$2:$B$23800,0),1)</f>
        <v>http://WWW.DAEDONGSTEEL.CO.KR</v>
      </c>
      <c r="O439" s="12" t="str">
        <f>INDEX(상장법인목록_byKRX!$I$2:$I$2380,MATCH(MID($B439,1,5)&amp;"?",상장법인목록_byKRX!$B$2:$B$23800,0),1)</f>
        <v>인천광역시</v>
      </c>
    </row>
    <row r="440" spans="1:15">
      <c r="A440">
        <v>439</v>
      </c>
      <c r="B440" t="str">
        <f>상장종목_byKRX!A440</f>
        <v>008110</v>
      </c>
      <c r="C440" t="str">
        <f>상장종목_byKRX!B440</f>
        <v>대동전자</v>
      </c>
      <c r="D440" t="str">
        <f>INDEX(상장회사_byKRX!$C$2:$C$2380,MATCH(MID($B440,1,5)&amp;"?",상장회사_byKRX!$B$2:$B$2380,0),1)</f>
        <v>대동전자</v>
      </c>
      <c r="E440" t="str">
        <f>MID(상장종목_byKRX!$N440,SEARCH("(",상장종목_byKRX!$N440)+1,3)</f>
        <v>KRW</v>
      </c>
      <c r="F440" t="str">
        <f>INDEX(상장회사_byKRX!$D$2:$D$2380,MATCH(MID($B440,1,5)&amp;"?",상장회사_byKRX!$B$2:$B$2380,0),1)</f>
        <v>032604</v>
      </c>
      <c r="G440" t="str">
        <f>INDEX(상장회사_byKRX!$E$2:$E$2380,MATCH(MID($B440,1,5)&amp;"?",상장회사_byKRX!$B$2:$B$2380,0),1)</f>
        <v>통신 및 방송 장비 제조업</v>
      </c>
      <c r="H440" t="str">
        <f>INDEX(상장법인목록_byKRX!$D$2:$D$2380,MATCH(MID($B440,1,5)&amp;"?",상장법인목록_byKRX!$B$2:$B$23800,0),1)</f>
        <v>통신음향,전자기계기구용 플라스틱제품 제조,도매</v>
      </c>
      <c r="I440" s="12" t="str">
        <f>INDEX(상장법인목록_byKRX!$G$2:$G$2380,MATCH(MID($B440,1,5)&amp;"?",상장법인목록_byKRX!$B$2:$B$23800,0),1)</f>
        <v>김명성</v>
      </c>
      <c r="J440" t="str">
        <f>INDEX(상장회사_byKRX!$J$2:$J$2380,MATCH(MID($B440,1,5)&amp;"?",상장회사_byKRX!$B$2:$B$2380,0),1)</f>
        <v>02-855-5121</v>
      </c>
      <c r="K440" s="13">
        <f>INDEX(상장법인목록_byKRX!$E$2:$E$2380,MATCH(MID($B440,1,5)&amp;"?",상장법인목록_byKRX!$B$2:$B$23800,0),1)</f>
        <v>33029</v>
      </c>
      <c r="L440" s="14" t="str">
        <f>LEFT(INDEX(상장법인목록_byKRX!$F$2:$F$2380,MATCH(MID($B440,1,5)&amp;"?",상장법인목록_byKRX!$B$2:$B$23800,0),1),2)</f>
        <v>03</v>
      </c>
      <c r="M440" t="str">
        <f>INDEX(상장회사_byKRX!$K$2:$K$2380,MATCH(MID($B440,1,5)&amp;"?",상장회사_byKRX!$B$2:$B$2380,0),1)</f>
        <v>서울특별시 금천구  가산디지털1로 33 </v>
      </c>
      <c r="N440" s="12" t="str">
        <f>INDEX(상장법인목록_byKRX!$H$2:$H$2380,MATCH(MID($B440,1,5)&amp;"?",상장법인목록_byKRX!$B$2:$B$23800,0),1)</f>
        <v>http://www.daidong.com</v>
      </c>
      <c r="O440" s="12" t="str">
        <f>INDEX(상장법인목록_byKRX!$I$2:$I$2380,MATCH(MID($B440,1,5)&amp;"?",상장법인목록_byKRX!$B$2:$B$23800,0),1)</f>
        <v>서울특별시</v>
      </c>
    </row>
    <row r="441" spans="1:15">
      <c r="A441">
        <v>440</v>
      </c>
      <c r="B441" t="str">
        <f>상장종목_byKRX!A441</f>
        <v>004780</v>
      </c>
      <c r="C441" t="str">
        <f>상장종목_byKRX!B441</f>
        <v>대륙제관</v>
      </c>
      <c r="D441" t="str">
        <f>INDEX(상장회사_byKRX!$C$2:$C$2380,MATCH(MID($B441,1,5)&amp;"?",상장회사_byKRX!$B$2:$B$2380,0),1)</f>
        <v>대륙제관</v>
      </c>
      <c r="E441" t="str">
        <f>MID(상장종목_byKRX!$N441,SEARCH("(",상장종목_byKRX!$N441)+1,3)</f>
        <v>KRW</v>
      </c>
      <c r="F441" t="str">
        <f>INDEX(상장회사_byKRX!$D$2:$D$2380,MATCH(MID($B441,1,5)&amp;"?",상장회사_byKRX!$B$2:$B$2380,0),1)</f>
        <v>032509</v>
      </c>
      <c r="G441" t="str">
        <f>INDEX(상장회사_byKRX!$E$2:$E$2380,MATCH(MID($B441,1,5)&amp;"?",상장회사_byKRX!$B$2:$B$2380,0),1)</f>
        <v>기타 금속 가공제품 제조업</v>
      </c>
      <c r="H441" t="str">
        <f>INDEX(상장법인목록_byKRX!$D$2:$D$2380,MATCH(MID($B441,1,5)&amp;"?",상장법인목록_byKRX!$B$2:$B$23800,0),1)</f>
        <v>휴대용부탄가스 및 금속포장용기</v>
      </c>
      <c r="I441" s="12" t="str">
        <f>INDEX(상장법인목록_byKRX!$G$2:$G$2380,MATCH(MID($B441,1,5)&amp;"?",상장법인목록_byKRX!$B$2:$B$23800,0),1)</f>
        <v>박봉국, 박봉준 (각자대표이사)</v>
      </c>
      <c r="J441" t="str">
        <f>INDEX(상장회사_byKRX!$J$2:$J$2380,MATCH(MID($B441,1,5)&amp;"?",상장회사_byKRX!$B$2:$B$2380,0),1)</f>
        <v>02-6003-0600</v>
      </c>
      <c r="K441" s="13">
        <f>INDEX(상장법인목록_byKRX!$E$2:$E$2380,MATCH(MID($B441,1,5)&amp;"?",상장법인목록_byKRX!$B$2:$B$23800,0),1)</f>
        <v>34697</v>
      </c>
      <c r="L441" s="14" t="str">
        <f>LEFT(INDEX(상장법인목록_byKRX!$F$2:$F$2380,MATCH(MID($B441,1,5)&amp;"?",상장법인목록_byKRX!$B$2:$B$23800,0),1),2)</f>
        <v>12</v>
      </c>
      <c r="M441" t="str">
        <f>INDEX(상장회사_byKRX!$K$2:$K$2380,MATCH(MID($B441,1,5)&amp;"?",상장회사_byKRX!$B$2:$B$2380,0),1)</f>
        <v>서울특별시 강남구 역삼로 221 </v>
      </c>
      <c r="N441" s="12" t="str">
        <f>INDEX(상장법인목록_byKRX!$H$2:$H$2380,MATCH(MID($B441,1,5)&amp;"?",상장법인목록_byKRX!$B$2:$B$23800,0),1)</f>
        <v>http://www.drcc.co.kr</v>
      </c>
      <c r="O441" s="12" t="str">
        <f>INDEX(상장법인목록_byKRX!$I$2:$I$2380,MATCH(MID($B441,1,5)&amp;"?",상장법인목록_byKRX!$B$2:$B$23800,0),1)</f>
        <v>서울특별시</v>
      </c>
    </row>
    <row r="442" spans="1:15">
      <c r="A442">
        <v>441</v>
      </c>
      <c r="B442" t="str">
        <f>상장종목_byKRX!A442</f>
        <v>005750</v>
      </c>
      <c r="C442" t="str">
        <f>상장종목_byKRX!B442</f>
        <v>대림B&amp;Co</v>
      </c>
      <c r="D442" t="str">
        <f>INDEX(상장회사_byKRX!$C$2:$C$2380,MATCH(MID($B442,1,5)&amp;"?",상장회사_byKRX!$B$2:$B$2380,0),1)</f>
        <v>대림비앤코</v>
      </c>
      <c r="E442" t="str">
        <f>MID(상장종목_byKRX!$N442,SEARCH("(",상장종목_byKRX!$N442)+1,3)</f>
        <v>KRW</v>
      </c>
      <c r="F442" t="str">
        <f>INDEX(상장회사_byKRX!$D$2:$D$2380,MATCH(MID($B442,1,5)&amp;"?",상장회사_byKRX!$B$2:$B$2380,0),1)</f>
        <v>032302</v>
      </c>
      <c r="G442" t="str">
        <f>INDEX(상장회사_byKRX!$E$2:$E$2380,MATCH(MID($B442,1,5)&amp;"?",상장회사_byKRX!$B$2:$B$2380,0),1)</f>
        <v>내화, 비내화 요업제품 제조업</v>
      </c>
      <c r="H442" t="str">
        <f>INDEX(상장법인목록_byKRX!$D$2:$D$2380,MATCH(MID($B442,1,5)&amp;"?",상장법인목록_byKRX!$B$2:$B$23800,0),1)</f>
        <v>위생도기,내장타일,조립식욕실제품 제조,판매/부동산 임대</v>
      </c>
      <c r="I442" s="12" t="str">
        <f>INDEX(상장법인목록_byKRX!$G$2:$G$2380,MATCH(MID($B442,1,5)&amp;"?",상장법인목록_byKRX!$B$2:$B$23800,0),1)</f>
        <v>강태식</v>
      </c>
      <c r="J442" t="str">
        <f>INDEX(상장회사_byKRX!$J$2:$J$2380,MATCH(MID($B442,1,5)&amp;"?",상장회사_byKRX!$B$2:$B$2380,0),1)</f>
        <v>055-280-8400</v>
      </c>
      <c r="K442" s="13">
        <f>INDEX(상장법인목록_byKRX!$E$2:$E$2380,MATCH(MID($B442,1,5)&amp;"?",상장법인목록_byKRX!$B$2:$B$23800,0),1)</f>
        <v>33961</v>
      </c>
      <c r="L442" s="14" t="str">
        <f>LEFT(INDEX(상장법인목록_byKRX!$F$2:$F$2380,MATCH(MID($B442,1,5)&amp;"?",상장법인목록_byKRX!$B$2:$B$23800,0),1),2)</f>
        <v>12</v>
      </c>
      <c r="M442" t="str">
        <f>INDEX(상장회사_byKRX!$K$2:$K$2380,MATCH(MID($B442,1,5)&amp;"?",상장회사_byKRX!$B$2:$B$2380,0),1)</f>
        <v>경상남도 창원시 성산구  공단로 52 </v>
      </c>
      <c r="N442" s="12" t="str">
        <f>INDEX(상장법인목록_byKRX!$H$2:$H$2380,MATCH(MID($B442,1,5)&amp;"?",상장법인목록_byKRX!$B$2:$B$23800,0),1)</f>
        <v>http://www.daelimbnco.com</v>
      </c>
      <c r="O442" s="12" t="str">
        <f>INDEX(상장법인목록_byKRX!$I$2:$I$2380,MATCH(MID($B442,1,5)&amp;"?",상장법인목록_byKRX!$B$2:$B$23800,0),1)</f>
        <v>경상남도</v>
      </c>
    </row>
    <row r="443" spans="1:15">
      <c r="A443">
        <v>442</v>
      </c>
      <c r="B443" t="str">
        <f>상장종목_byKRX!A443</f>
        <v>001880</v>
      </c>
      <c r="C443" t="str">
        <f>상장종목_byKRX!B443</f>
        <v>대림건설</v>
      </c>
      <c r="D443" t="str">
        <f>INDEX(상장회사_byKRX!$C$2:$C$2380,MATCH(MID($B443,1,5)&amp;"?",상장회사_byKRX!$B$2:$B$2380,0),1)</f>
        <v>대림건설</v>
      </c>
      <c r="E443" t="str">
        <f>MID(상장종목_byKRX!$N443,SEARCH("(",상장종목_byKRX!$N443)+1,3)</f>
        <v>KRW</v>
      </c>
      <c r="F443" t="str">
        <f>INDEX(상장회사_byKRX!$D$2:$D$2380,MATCH(MID($B443,1,5)&amp;"?",상장회사_byKRX!$B$2:$B$2380,0),1)</f>
        <v>064101</v>
      </c>
      <c r="G443" t="str">
        <f>INDEX(상장회사_byKRX!$E$2:$E$2380,MATCH(MID($B443,1,5)&amp;"?",상장회사_byKRX!$B$2:$B$2380,0),1)</f>
        <v>건물 건설업</v>
      </c>
      <c r="H443" t="str">
        <f>INDEX(상장법인목록_byKRX!$D$2:$D$2380,MATCH(MID($B443,1,5)&amp;"?",상장법인목록_byKRX!$B$2:$B$23800,0),1)</f>
        <v>도로건설공사,토목공사,건축공사,조경공사/부동산 임대,매매</v>
      </c>
      <c r="I443" s="12" t="str">
        <f>INDEX(상장법인목록_byKRX!$G$2:$G$2380,MATCH(MID($B443,1,5)&amp;"?",상장법인목록_byKRX!$B$2:$B$23800,0),1)</f>
        <v>조남창</v>
      </c>
      <c r="J443" t="str">
        <f>INDEX(상장회사_byKRX!$J$2:$J$2380,MATCH(MID($B443,1,5)&amp;"?",상장회사_byKRX!$B$2:$B$2380,0),1)</f>
        <v>032-518-3535</v>
      </c>
      <c r="K443" s="13">
        <f>INDEX(상장법인목록_byKRX!$E$2:$E$2380,MATCH(MID($B443,1,5)&amp;"?",상장법인목록_byKRX!$B$2:$B$23800,0),1)</f>
        <v>28481</v>
      </c>
      <c r="L443" s="14" t="str">
        <f>LEFT(INDEX(상장법인목록_byKRX!$F$2:$F$2380,MATCH(MID($B443,1,5)&amp;"?",상장법인목록_byKRX!$B$2:$B$23800,0),1),2)</f>
        <v>12</v>
      </c>
      <c r="M443" t="str">
        <f>INDEX(상장회사_byKRX!$K$2:$K$2380,MATCH(MID($B443,1,5)&amp;"?",상장회사_byKRX!$B$2:$B$2380,0),1)</f>
        <v>인천광역시 남동구  미래로 14 </v>
      </c>
      <c r="N443" s="12" t="str">
        <f>INDEX(상장법인목록_byKRX!$H$2:$H$2380,MATCH(MID($B443,1,5)&amp;"?",상장법인목록_byKRX!$B$2:$B$23800,0),1)</f>
        <v>http://www.daelimcon.co.kr</v>
      </c>
      <c r="O443" s="12" t="str">
        <f>INDEX(상장법인목록_byKRX!$I$2:$I$2380,MATCH(MID($B443,1,5)&amp;"?",상장법인목록_byKRX!$B$2:$B$23800,0),1)</f>
        <v>인천광역시</v>
      </c>
    </row>
    <row r="444" spans="1:15">
      <c r="A444">
        <v>443</v>
      </c>
      <c r="B444" t="str">
        <f>상장종목_byKRX!A444</f>
        <v>000210</v>
      </c>
      <c r="C444" t="str">
        <f>상장종목_byKRX!B444</f>
        <v>대림산업</v>
      </c>
      <c r="D444" t="str">
        <f>INDEX(상장회사_byKRX!$C$2:$C$2380,MATCH(MID($B444,1,5)&amp;"?",상장회사_byKRX!$B$2:$B$2380,0),1)</f>
        <v>대림산업</v>
      </c>
      <c r="E444" t="str">
        <f>MID(상장종목_byKRX!$N444,SEARCH("(",상장종목_byKRX!$N444)+1,3)</f>
        <v>KRW</v>
      </c>
      <c r="F444" t="str">
        <f>INDEX(상장회사_byKRX!$D$2:$D$2380,MATCH(MID($B444,1,5)&amp;"?",상장회사_byKRX!$B$2:$B$2380,0),1)</f>
        <v>064102</v>
      </c>
      <c r="G444" t="str">
        <f>INDEX(상장회사_byKRX!$E$2:$E$2380,MATCH(MID($B444,1,5)&amp;"?",상장회사_byKRX!$B$2:$B$2380,0),1)</f>
        <v>토목 건설업</v>
      </c>
      <c r="H444" t="str">
        <f>INDEX(상장법인목록_byKRX!$D$2:$D$2380,MATCH(MID($B444,1,5)&amp;"?",상장법인목록_byKRX!$B$2:$B$23800,0),1)</f>
        <v>산업플랜트공사,건축,토목,폴리에틸렌,폴리부텐,각종폴리머 제조,기술용역</v>
      </c>
      <c r="I444" s="12" t="str">
        <f>INDEX(상장법인목록_byKRX!$G$2:$G$2380,MATCH(MID($B444,1,5)&amp;"?",상장법인목록_byKRX!$B$2:$B$23800,0),1)</f>
        <v>김상우, 배원복 (각자 대표이사)</v>
      </c>
      <c r="J444" t="str">
        <f>INDEX(상장회사_byKRX!$J$2:$J$2380,MATCH(MID($B444,1,5)&amp;"?",상장회사_byKRX!$B$2:$B$2380,0),1)</f>
        <v>02-2011-7114</v>
      </c>
      <c r="K444" s="13">
        <f>INDEX(상장법인목록_byKRX!$E$2:$E$2380,MATCH(MID($B444,1,5)&amp;"?",상장법인목록_byKRX!$B$2:$B$23800,0),1)</f>
        <v>27792</v>
      </c>
      <c r="L444" s="14" t="str">
        <f>LEFT(INDEX(상장법인목록_byKRX!$F$2:$F$2380,MATCH(MID($B444,1,5)&amp;"?",상장법인목록_byKRX!$B$2:$B$23800,0),1),2)</f>
        <v>12</v>
      </c>
      <c r="M444" t="str">
        <f>INDEX(상장회사_byKRX!$K$2:$K$2380,MATCH(MID($B444,1,5)&amp;"?",상장회사_byKRX!$B$2:$B$2380,0),1)</f>
        <v>서울특별시 종로구  종로1길 36 대림빌딩</v>
      </c>
      <c r="N444" s="12" t="str">
        <f>INDEX(상장법인목록_byKRX!$H$2:$H$2380,MATCH(MID($B444,1,5)&amp;"?",상장법인목록_byKRX!$B$2:$B$23800,0),1)</f>
        <v>http://www.daelim.co.kr</v>
      </c>
      <c r="O444" s="12" t="str">
        <f>INDEX(상장법인목록_byKRX!$I$2:$I$2380,MATCH(MID($B444,1,5)&amp;"?",상장법인목록_byKRX!$B$2:$B$23800,0),1)</f>
        <v>서울특별시</v>
      </c>
    </row>
    <row r="445" spans="1:15">
      <c r="A445">
        <v>444</v>
      </c>
      <c r="B445" t="str">
        <f>상장종목_byKRX!A445</f>
        <v>000215</v>
      </c>
      <c r="C445" t="str">
        <f>상장종목_byKRX!B445</f>
        <v>대림산업우</v>
      </c>
      <c r="D445" t="str">
        <f>INDEX(상장회사_byKRX!$C$2:$C$2380,MATCH(MID($B445,1,5)&amp;"?",상장회사_byKRX!$B$2:$B$2380,0),1)</f>
        <v>대림산업</v>
      </c>
      <c r="E445" t="str">
        <f>MID(상장종목_byKRX!$N445,SEARCH("(",상장종목_byKRX!$N445)+1,3)</f>
        <v>KRW</v>
      </c>
      <c r="F445" t="str">
        <f>INDEX(상장회사_byKRX!$D$2:$D$2380,MATCH(MID($B445,1,5)&amp;"?",상장회사_byKRX!$B$2:$B$2380,0),1)</f>
        <v>064102</v>
      </c>
      <c r="G445" t="str">
        <f>INDEX(상장회사_byKRX!$E$2:$E$2380,MATCH(MID($B445,1,5)&amp;"?",상장회사_byKRX!$B$2:$B$2380,0),1)</f>
        <v>토목 건설업</v>
      </c>
      <c r="H445" t="str">
        <f>INDEX(상장법인목록_byKRX!$D$2:$D$2380,MATCH(MID($B445,1,5)&amp;"?",상장법인목록_byKRX!$B$2:$B$23800,0),1)</f>
        <v>산업플랜트공사,건축,토목,폴리에틸렌,폴리부텐,각종폴리머 제조,기술용역</v>
      </c>
      <c r="I445" s="12" t="str">
        <f>INDEX(상장법인목록_byKRX!$G$2:$G$2380,MATCH(MID($B445,1,5)&amp;"?",상장법인목록_byKRX!$B$2:$B$23800,0),1)</f>
        <v>김상우, 배원복 (각자 대표이사)</v>
      </c>
      <c r="J445" t="str">
        <f>INDEX(상장회사_byKRX!$J$2:$J$2380,MATCH(MID($B445,1,5)&amp;"?",상장회사_byKRX!$B$2:$B$2380,0),1)</f>
        <v>02-2011-7114</v>
      </c>
      <c r="K445" s="13">
        <f>INDEX(상장법인목록_byKRX!$E$2:$E$2380,MATCH(MID($B445,1,5)&amp;"?",상장법인목록_byKRX!$B$2:$B$23800,0),1)</f>
        <v>27792</v>
      </c>
      <c r="L445" s="14" t="str">
        <f>LEFT(INDEX(상장법인목록_byKRX!$F$2:$F$2380,MATCH(MID($B445,1,5)&amp;"?",상장법인목록_byKRX!$B$2:$B$23800,0),1),2)</f>
        <v>12</v>
      </c>
      <c r="M445" t="str">
        <f>INDEX(상장회사_byKRX!$K$2:$K$2380,MATCH(MID($B445,1,5)&amp;"?",상장회사_byKRX!$B$2:$B$2380,0),1)</f>
        <v>서울특별시 종로구  종로1길 36 대림빌딩</v>
      </c>
      <c r="N445" s="12" t="str">
        <f>INDEX(상장법인목록_byKRX!$H$2:$H$2380,MATCH(MID($B445,1,5)&amp;"?",상장법인목록_byKRX!$B$2:$B$23800,0),1)</f>
        <v>http://www.daelim.co.kr</v>
      </c>
      <c r="O445" s="12" t="str">
        <f>INDEX(상장법인목록_byKRX!$I$2:$I$2380,MATCH(MID($B445,1,5)&amp;"?",상장법인목록_byKRX!$B$2:$B$23800,0),1)</f>
        <v>서울특별시</v>
      </c>
    </row>
    <row r="446" spans="1:15">
      <c r="A446">
        <v>445</v>
      </c>
      <c r="B446" t="str">
        <f>상장종목_byKRX!A446</f>
        <v>017650</v>
      </c>
      <c r="C446" t="str">
        <f>상장종목_byKRX!B446</f>
        <v>대림제지</v>
      </c>
      <c r="D446" t="str">
        <f>INDEX(상장회사_byKRX!$C$2:$C$2380,MATCH(MID($B446,1,5)&amp;"?",상장회사_byKRX!$B$2:$B$2380,0),1)</f>
        <v>대림제지</v>
      </c>
      <c r="E446" t="str">
        <f>MID(상장종목_byKRX!$N446,SEARCH("(",상장종목_byKRX!$N446)+1,3)</f>
        <v>KRW</v>
      </c>
      <c r="F446" t="str">
        <f>INDEX(상장회사_byKRX!$D$2:$D$2380,MATCH(MID($B446,1,5)&amp;"?",상장회사_byKRX!$B$2:$B$2380,0),1)</f>
        <v>031709</v>
      </c>
      <c r="G446" t="str">
        <f>INDEX(상장회사_byKRX!$E$2:$E$2380,MATCH(MID($B446,1,5)&amp;"?",상장회사_byKRX!$B$2:$B$2380,0),1)</f>
        <v>기타 종이 및 판지 제품 제조업</v>
      </c>
      <c r="H446" t="str">
        <f>INDEX(상장법인목록_byKRX!$D$2:$D$2380,MATCH(MID($B446,1,5)&amp;"?",상장법인목록_byKRX!$B$2:$B$23800,0),1)</f>
        <v>골판지원지</v>
      </c>
      <c r="I446" s="12" t="str">
        <f>INDEX(상장법인목록_byKRX!$G$2:$G$2380,MATCH(MID($B446,1,5)&amp;"?",상장법인목록_byKRX!$B$2:$B$23800,0),1)</f>
        <v>류 창 승</v>
      </c>
      <c r="J446" t="str">
        <f>INDEX(상장회사_byKRX!$J$2:$J$2380,MATCH(MID($B446,1,5)&amp;"?",상장회사_byKRX!$B$2:$B$2380,0),1)</f>
        <v>031 -373 -7670</v>
      </c>
      <c r="K446" s="13">
        <f>INDEX(상장법인목록_byKRX!$E$2:$E$2380,MATCH(MID($B446,1,5)&amp;"?",상장법인목록_byKRX!$B$2:$B$23800,0),1)</f>
        <v>34645</v>
      </c>
      <c r="L446" s="14" t="str">
        <f>LEFT(INDEX(상장법인목록_byKRX!$F$2:$F$2380,MATCH(MID($B446,1,5)&amp;"?",상장법인목록_byKRX!$B$2:$B$23800,0),1),2)</f>
        <v>12</v>
      </c>
      <c r="M446" t="str">
        <f>INDEX(상장회사_byKRX!$K$2:$K$2380,MATCH(MID($B446,1,5)&amp;"?",상장회사_byKRX!$B$2:$B$2380,0),1)</f>
        <v>경기 오산시 누읍동 7 </v>
      </c>
      <c r="N446" s="12" t="str">
        <f>INDEX(상장법인목록_byKRX!$H$2:$H$2380,MATCH(MID($B446,1,5)&amp;"?",상장법인목록_byKRX!$B$2:$B$23800,0),1)</f>
        <v>http://www.daelimpaper.co.kr</v>
      </c>
      <c r="O446" s="12" t="str">
        <f>INDEX(상장법인목록_byKRX!$I$2:$I$2380,MATCH(MID($B446,1,5)&amp;"?",상장법인목록_byKRX!$B$2:$B$23800,0),1)</f>
        <v>경기도</v>
      </c>
    </row>
    <row r="447" spans="1:15">
      <c r="A447">
        <v>446</v>
      </c>
      <c r="B447" t="str">
        <f>상장종목_byKRX!A447</f>
        <v>006570</v>
      </c>
      <c r="C447" t="str">
        <f>상장종목_byKRX!B447</f>
        <v>대림통상</v>
      </c>
      <c r="D447" t="str">
        <f>INDEX(상장회사_byKRX!$C$2:$C$2380,MATCH(MID($B447,1,5)&amp;"?",상장회사_byKRX!$B$2:$B$2380,0),1)</f>
        <v>대림통상</v>
      </c>
      <c r="E447" t="str">
        <f>MID(상장종목_byKRX!$N447,SEARCH("(",상장종목_byKRX!$N447)+1,3)</f>
        <v>KRW</v>
      </c>
      <c r="F447" t="str">
        <f>INDEX(상장회사_byKRX!$D$2:$D$2380,MATCH(MID($B447,1,5)&amp;"?",상장회사_byKRX!$B$2:$B$2380,0),1)</f>
        <v>032509</v>
      </c>
      <c r="G447" t="str">
        <f>INDEX(상장회사_byKRX!$E$2:$E$2380,MATCH(MID($B447,1,5)&amp;"?",상장회사_byKRX!$B$2:$B$2380,0),1)</f>
        <v>기타 금속 가공제품 제조업</v>
      </c>
      <c r="H447" t="str">
        <f>INDEX(상장법인목록_byKRX!$D$2:$D$2380,MATCH(MID($B447,1,5)&amp;"?",상장법인목록_byKRX!$B$2:$B$23800,0),1)</f>
        <v>수전금구,비데,위생도기,샤워부스,타일,양식기,무역</v>
      </c>
      <c r="I447" s="12" t="str">
        <f>INDEX(상장법인목록_byKRX!$G$2:$G$2380,MATCH(MID($B447,1,5)&amp;"?",상장법인목록_byKRX!$B$2:$B$23800,0),1)</f>
        <v>고은희, 이지용</v>
      </c>
      <c r="J447" t="str">
        <f>INDEX(상장회사_byKRX!$J$2:$J$2380,MATCH(MID($B447,1,5)&amp;"?",상장회사_byKRX!$B$2:$B$2380,0),1)</f>
        <v>02-730-9811</v>
      </c>
      <c r="K447" s="13">
        <f>INDEX(상장법인목록_byKRX!$E$2:$E$2380,MATCH(MID($B447,1,5)&amp;"?",상장법인목록_byKRX!$B$2:$B$23800,0),1)</f>
        <v>27718</v>
      </c>
      <c r="L447" s="14" t="str">
        <f>LEFT(INDEX(상장법인목록_byKRX!$F$2:$F$2380,MATCH(MID($B447,1,5)&amp;"?",상장법인목록_byKRX!$B$2:$B$23800,0),1),2)</f>
        <v>12</v>
      </c>
      <c r="M447" t="str">
        <f>INDEX(상장회사_byKRX!$K$2:$K$2380,MATCH(MID($B447,1,5)&amp;"?",상장회사_byKRX!$B$2:$B$2380,0),1)</f>
        <v>서울특별시 서대문구  연희로 142 </v>
      </c>
      <c r="N447" s="12" t="str">
        <f>INDEX(상장법인목록_byKRX!$H$2:$H$2380,MATCH(MID($B447,1,5)&amp;"?",상장법인목록_byKRX!$B$2:$B$23800,0),1)</f>
        <v>http://www.dlt.co.kr</v>
      </c>
      <c r="O447" s="12" t="str">
        <f>INDEX(상장법인목록_byKRX!$I$2:$I$2380,MATCH(MID($B447,1,5)&amp;"?",상장법인목록_byKRX!$B$2:$B$23800,0),1)</f>
        <v>서울특별시</v>
      </c>
    </row>
    <row r="448" spans="1:15">
      <c r="A448">
        <v>447</v>
      </c>
      <c r="B448" t="str">
        <f>상장종목_byKRX!A448</f>
        <v>007720</v>
      </c>
      <c r="C448" t="str">
        <f>상장종목_byKRX!B448</f>
        <v>대명소노시즌</v>
      </c>
      <c r="D448" t="str">
        <f>INDEX(상장회사_byKRX!$C$2:$C$2380,MATCH(MID($B448,1,5)&amp;"?",상장회사_byKRX!$B$2:$B$2380,0),1)</f>
        <v>대명소노시즌</v>
      </c>
      <c r="E448" t="str">
        <f>MID(상장종목_byKRX!$N448,SEARCH("(",상장종목_byKRX!$N448)+1,3)</f>
        <v>KRW</v>
      </c>
      <c r="F448" t="str">
        <f>INDEX(상장회사_byKRX!$D$2:$D$2380,MATCH(MID($B448,1,5)&amp;"?",상장회사_byKRX!$B$2:$B$2380,0),1)</f>
        <v>074608</v>
      </c>
      <c r="G448" t="str">
        <f>INDEX(상장회사_byKRX!$E$2:$E$2380,MATCH(MID($B448,1,5)&amp;"?",상장회사_byKRX!$B$2:$B$2380,0),1)</f>
        <v>상품 종합 도매업</v>
      </c>
      <c r="H448" t="str">
        <f>INDEX(상장법인목록_byKRX!$D$2:$D$2380,MATCH(MID($B448,1,5)&amp;"?",상장법인목록_byKRX!$B$2:$B$23800,0),1)</f>
        <v>기업소모성자재 구매대행업</v>
      </c>
      <c r="I448" s="12" t="str">
        <f>INDEX(상장법인목록_byKRX!$G$2:$G$2380,MATCH(MID($B448,1,5)&amp;"?",상장법인목록_byKRX!$B$2:$B$23800,0),1)</f>
        <v>김범철</v>
      </c>
      <c r="J448" t="str">
        <f>INDEX(상장회사_byKRX!$J$2:$J$2380,MATCH(MID($B448,1,5)&amp;"?",상장회사_byKRX!$B$2:$B$2380,0),1)</f>
        <v>02-2222-7500</v>
      </c>
      <c r="K448" s="13">
        <f>INDEX(상장법인목록_byKRX!$E$2:$E$2380,MATCH(MID($B448,1,5)&amp;"?",상장법인목록_byKRX!$B$2:$B$23800,0),1)</f>
        <v>34340</v>
      </c>
      <c r="L448" s="14" t="str">
        <f>LEFT(INDEX(상장법인목록_byKRX!$F$2:$F$2380,MATCH(MID($B448,1,5)&amp;"?",상장법인목록_byKRX!$B$2:$B$23800,0),1),2)</f>
        <v>12</v>
      </c>
      <c r="M448" t="str">
        <f>INDEX(상장회사_byKRX!$K$2:$K$2380,MATCH(MID($B448,1,5)&amp;"?",상장회사_byKRX!$B$2:$B$2380,0),1)</f>
        <v>강원도 홍천군 서면 한치골길 262 </v>
      </c>
      <c r="N448" s="12" t="str">
        <f>INDEX(상장법인목록_byKRX!$H$2:$H$2380,MATCH(MID($B448,1,5)&amp;"?",상장법인목록_byKRX!$B$2:$B$23800,0),1)</f>
        <v>http://daemyungcorporation.com</v>
      </c>
      <c r="O448" s="12" t="str">
        <f>INDEX(상장법인목록_byKRX!$I$2:$I$2380,MATCH(MID($B448,1,5)&amp;"?",상장법인목록_byKRX!$B$2:$B$23800,0),1)</f>
        <v>강원도</v>
      </c>
    </row>
    <row r="449" spans="1:15">
      <c r="A449">
        <v>448</v>
      </c>
      <c r="B449" t="str">
        <f>상장종목_byKRX!A449</f>
        <v>317850</v>
      </c>
      <c r="C449" t="str">
        <f>상장종목_byKRX!B449</f>
        <v>대모</v>
      </c>
      <c r="D449" t="str">
        <f>INDEX(상장회사_byKRX!$C$2:$C$2380,MATCH(MID($B449,1,5)&amp;"?",상장회사_byKRX!$B$2:$B$2380,0),1)</f>
        <v>대모</v>
      </c>
      <c r="E449" t="str">
        <f>MID(상장종목_byKRX!$N449,SEARCH("(",상장종목_byKRX!$N449)+1,3)</f>
        <v>KRW</v>
      </c>
      <c r="F449" t="str">
        <f>INDEX(상장회사_byKRX!$D$2:$D$2380,MATCH(MID($B449,1,5)&amp;"?",상장회사_byKRX!$B$2:$B$2380,0),1)</f>
        <v>032902</v>
      </c>
      <c r="G449" t="str">
        <f>INDEX(상장회사_byKRX!$E$2:$E$2380,MATCH(MID($B449,1,5)&amp;"?",상장회사_byKRX!$B$2:$B$2380,0),1)</f>
        <v>특수 목적용 기계 제조업</v>
      </c>
      <c r="H449" t="str">
        <f>INDEX(상장법인목록_byKRX!$D$2:$D$2380,MATCH(MID($B449,1,5)&amp;"?",상장법인목록_byKRX!$B$2:$B$23800,0),1)</f>
        <v>유압브레이커, 특수장비/부품, 퀵커플러 등</v>
      </c>
      <c r="I449" s="12" t="str">
        <f>INDEX(상장법인목록_byKRX!$G$2:$G$2380,MATCH(MID($B449,1,5)&amp;"?",상장법인목록_byKRX!$B$2:$B$23800,0),1)</f>
        <v>이원해</v>
      </c>
      <c r="J449" t="str">
        <f>INDEX(상장회사_byKRX!$J$2:$J$2380,MATCH(MID($B449,1,5)&amp;"?",상장회사_byKRX!$B$2:$B$2380,0),1)</f>
        <v>0314886000</v>
      </c>
      <c r="K449" s="13">
        <f>INDEX(상장법인목록_byKRX!$E$2:$E$2380,MATCH(MID($B449,1,5)&amp;"?",상장법인목록_byKRX!$B$2:$B$23800,0),1)</f>
        <v>43670</v>
      </c>
      <c r="L449" s="14" t="str">
        <f>LEFT(INDEX(상장법인목록_byKRX!$F$2:$F$2380,MATCH(MID($B449,1,5)&amp;"?",상장법인목록_byKRX!$B$2:$B$23800,0),1),2)</f>
        <v>12</v>
      </c>
      <c r="M449" t="str">
        <f>INDEX(상장회사_byKRX!$K$2:$K$2380,MATCH(MID($B449,1,5)&amp;"?",상장회사_byKRX!$B$2:$B$2380,0),1)</f>
        <v>경기도 시흥시 엠티브이26로58번길 56 -</v>
      </c>
      <c r="N449" s="12">
        <f>INDEX(상장법인목록_byKRX!$H$2:$H$2380,MATCH(MID($B449,1,5)&amp;"?",상장법인목록_byKRX!$B$2:$B$23800,0),1)</f>
        <v>0</v>
      </c>
      <c r="O449" s="12" t="str">
        <f>INDEX(상장법인목록_byKRX!$I$2:$I$2380,MATCH(MID($B449,1,5)&amp;"?",상장법인목록_byKRX!$B$2:$B$23800,0),1)</f>
        <v>경기도</v>
      </c>
    </row>
    <row r="450" spans="1:15">
      <c r="A450">
        <v>449</v>
      </c>
      <c r="B450" t="str">
        <f>상장종목_byKRX!A450</f>
        <v>290670</v>
      </c>
      <c r="C450" t="str">
        <f>상장종목_byKRX!B450</f>
        <v>대보마그네틱</v>
      </c>
      <c r="D450" t="str">
        <f>INDEX(상장회사_byKRX!$C$2:$C$2380,MATCH(MID($B450,1,5)&amp;"?",상장회사_byKRX!$B$2:$B$2380,0),1)</f>
        <v>대보마그네틱</v>
      </c>
      <c r="E450" t="str">
        <f>MID(상장종목_byKRX!$N450,SEARCH("(",상장종목_byKRX!$N450)+1,3)</f>
        <v>KRW</v>
      </c>
      <c r="F450" t="str">
        <f>INDEX(상장회사_byKRX!$D$2:$D$2380,MATCH(MID($B450,1,5)&amp;"?",상장회사_byKRX!$B$2:$B$2380,0),1)</f>
        <v>032809</v>
      </c>
      <c r="G450" t="str">
        <f>INDEX(상장회사_byKRX!$E$2:$E$2380,MATCH(MID($B450,1,5)&amp;"?",상장회사_byKRX!$B$2:$B$2380,0),1)</f>
        <v>기타 전기장비 제조업</v>
      </c>
      <c r="H450" t="str">
        <f>INDEX(상장법인목록_byKRX!$D$2:$D$2380,MATCH(MID($B450,1,5)&amp;"?",상장법인목록_byKRX!$B$2:$B$23800,0),1)</f>
        <v>전자석탈철기, 자력선별기</v>
      </c>
      <c r="I450" s="12" t="str">
        <f>INDEX(상장법인목록_byKRX!$G$2:$G$2380,MATCH(MID($B450,1,5)&amp;"?",상장법인목록_byKRX!$B$2:$B$23800,0),1)</f>
        <v>이준각</v>
      </c>
      <c r="J450" t="str">
        <f>INDEX(상장회사_byKRX!$J$2:$J$2380,MATCH(MID($B450,1,5)&amp;"?",상장회사_byKRX!$B$2:$B$2380,0),1)</f>
        <v>031-354-3960</v>
      </c>
      <c r="K450" s="13">
        <f>INDEX(상장법인목록_byKRX!$E$2:$E$2380,MATCH(MID($B450,1,5)&amp;"?",상장법인목록_byKRX!$B$2:$B$23800,0),1)</f>
        <v>43410</v>
      </c>
      <c r="L450" s="14" t="str">
        <f>LEFT(INDEX(상장법인목록_byKRX!$F$2:$F$2380,MATCH(MID($B450,1,5)&amp;"?",상장법인목록_byKRX!$B$2:$B$23800,0),1),2)</f>
        <v>12</v>
      </c>
      <c r="M450" t="str">
        <f>INDEX(상장회사_byKRX!$K$2:$K$2380,MATCH(MID($B450,1,5)&amp;"?",상장회사_byKRX!$B$2:$B$2380,0),1)</f>
        <v>경기도 화성시 팔탄면 현대기아로 25-13 </v>
      </c>
      <c r="N450" s="12" t="str">
        <f>INDEX(상장법인목록_byKRX!$H$2:$H$2380,MATCH(MID($B450,1,5)&amp;"?",상장법인목록_byKRX!$B$2:$B$23800,0),1)</f>
        <v>http://www.daebo.com</v>
      </c>
      <c r="O450" s="12" t="str">
        <f>INDEX(상장법인목록_byKRX!$I$2:$I$2380,MATCH(MID($B450,1,5)&amp;"?",상장법인목록_byKRX!$B$2:$B$23800,0),1)</f>
        <v>경기도</v>
      </c>
    </row>
    <row r="451" spans="1:15">
      <c r="A451">
        <v>450</v>
      </c>
      <c r="B451" t="str">
        <f>상장종목_byKRX!A451</f>
        <v>078140</v>
      </c>
      <c r="C451" t="str">
        <f>상장종목_byKRX!B451</f>
        <v>대봉엘에스</v>
      </c>
      <c r="D451" t="str">
        <f>INDEX(상장회사_byKRX!$C$2:$C$2380,MATCH(MID($B451,1,5)&amp;"?",상장회사_byKRX!$B$2:$B$2380,0),1)</f>
        <v>대봉엘에스</v>
      </c>
      <c r="E451" t="str">
        <f>MID(상장종목_byKRX!$N451,SEARCH("(",상장종목_byKRX!$N451)+1,3)</f>
        <v>KRW</v>
      </c>
      <c r="F451" t="str">
        <f>INDEX(상장회사_byKRX!$D$2:$D$2380,MATCH(MID($B451,1,5)&amp;"?",상장회사_byKRX!$B$2:$B$2380,0),1)</f>
        <v>032102</v>
      </c>
      <c r="G451" t="str">
        <f>INDEX(상장회사_byKRX!$E$2:$E$2380,MATCH(MID($B451,1,5)&amp;"?",상장회사_byKRX!$B$2:$B$2380,0),1)</f>
        <v>의약품 제조업</v>
      </c>
      <c r="H451" t="str">
        <f>INDEX(상장법인목록_byKRX!$D$2:$D$2380,MATCH(MID($B451,1,5)&amp;"?",상장법인목록_byKRX!$B$2:$B$23800,0),1)</f>
        <v>원료의약품,화장품원료</v>
      </c>
      <c r="I451" s="12" t="str">
        <f>INDEX(상장법인목록_byKRX!$G$2:$G$2380,MATCH(MID($B451,1,5)&amp;"?",상장법인목록_byKRX!$B$2:$B$23800,0),1)</f>
        <v>박종호, 박진오</v>
      </c>
      <c r="J451" t="str">
        <f>INDEX(상장회사_byKRX!$J$2:$J$2380,MATCH(MID($B451,1,5)&amp;"?",상장회사_byKRX!$B$2:$B$2380,0),1)</f>
        <v>032-817-8800</v>
      </c>
      <c r="K451" s="13">
        <f>INDEX(상장법인목록_byKRX!$E$2:$E$2380,MATCH(MID($B451,1,5)&amp;"?",상장법인목록_byKRX!$B$2:$B$23800,0),1)</f>
        <v>38709</v>
      </c>
      <c r="L451" s="14" t="str">
        <f>LEFT(INDEX(상장법인목록_byKRX!$F$2:$F$2380,MATCH(MID($B451,1,5)&amp;"?",상장법인목록_byKRX!$B$2:$B$23800,0),1),2)</f>
        <v>12</v>
      </c>
      <c r="M451" t="str">
        <f>INDEX(상장회사_byKRX!$K$2:$K$2380,MATCH(MID($B451,1,5)&amp;"?",상장회사_byKRX!$B$2:$B$2380,0),1)</f>
        <v>인천광역시 남동구  능허대로649번길 123 </v>
      </c>
      <c r="N451" s="12" t="str">
        <f>INDEX(상장법인목록_byKRX!$H$2:$H$2380,MATCH(MID($B451,1,5)&amp;"?",상장법인목록_byKRX!$B$2:$B$23800,0),1)</f>
        <v>http://www.daebongls.co.kr</v>
      </c>
      <c r="O451" s="12" t="str">
        <f>INDEX(상장법인목록_byKRX!$I$2:$I$2380,MATCH(MID($B451,1,5)&amp;"?",상장법인목록_byKRX!$B$2:$B$23800,0),1)</f>
        <v>인천광역시</v>
      </c>
    </row>
    <row r="452" spans="1:15">
      <c r="A452">
        <v>451</v>
      </c>
      <c r="B452" t="str">
        <f>상장종목_byKRX!A452</f>
        <v>001680</v>
      </c>
      <c r="C452" t="str">
        <f>상장종목_byKRX!B452</f>
        <v>대상</v>
      </c>
      <c r="D452" t="str">
        <f>INDEX(상장회사_byKRX!$C$2:$C$2380,MATCH(MID($B452,1,5)&amp;"?",상장회사_byKRX!$B$2:$B$2380,0),1)</f>
        <v>대상</v>
      </c>
      <c r="E452" t="str">
        <f>MID(상장종목_byKRX!$N452,SEARCH("(",상장종목_byKRX!$N452)+1,3)</f>
        <v>KRW</v>
      </c>
      <c r="F452" t="str">
        <f>INDEX(상장회사_byKRX!$D$2:$D$2380,MATCH(MID($B452,1,5)&amp;"?",상장회사_byKRX!$B$2:$B$2380,0),1)</f>
        <v>031007</v>
      </c>
      <c r="G452" t="str">
        <f>INDEX(상장회사_byKRX!$E$2:$E$2380,MATCH(MID($B452,1,5)&amp;"?",상장회사_byKRX!$B$2:$B$2380,0),1)</f>
        <v>기타 식품 제조업</v>
      </c>
      <c r="H452" t="str">
        <f>INDEX(상장법인목록_byKRX!$D$2:$D$2380,MATCH(MID($B452,1,5)&amp;"?",상장법인목록_byKRX!$B$2:$B$23800,0),1)</f>
        <v>전분,라이신,물엿,과당,포도당,MSG및 사료,조미료,항생제,핵산,커피 제조,도매/토목공사,건축공사</v>
      </c>
      <c r="I452" s="12" t="str">
        <f>INDEX(상장법인목록_byKRX!$G$2:$G$2380,MATCH(MID($B452,1,5)&amp;"?",상장법인목록_byKRX!$B$2:$B$23800,0),1)</f>
        <v>임정배</v>
      </c>
      <c r="J452" t="str">
        <f>INDEX(상장회사_byKRX!$J$2:$J$2380,MATCH(MID($B452,1,5)&amp;"?",상장회사_byKRX!$B$2:$B$2380,0),1)</f>
        <v>02-2220-9500</v>
      </c>
      <c r="K452" s="13">
        <f>INDEX(상장법인목록_byKRX!$E$2:$E$2380,MATCH(MID($B452,1,5)&amp;"?",상장법인목록_byKRX!$B$2:$B$23800,0),1)</f>
        <v>25659</v>
      </c>
      <c r="L452" s="14" t="str">
        <f>LEFT(INDEX(상장법인목록_byKRX!$F$2:$F$2380,MATCH(MID($B452,1,5)&amp;"?",상장법인목록_byKRX!$B$2:$B$23800,0),1),2)</f>
        <v>12</v>
      </c>
      <c r="M452" t="str">
        <f>INDEX(상장회사_byKRX!$K$2:$K$2380,MATCH(MID($B452,1,5)&amp;"?",상장회사_byKRX!$B$2:$B$2380,0),1)</f>
        <v>서울특별시 동대문구  천호대로 26 </v>
      </c>
      <c r="N452" s="12" t="str">
        <f>INDEX(상장법인목록_byKRX!$H$2:$H$2380,MATCH(MID($B452,1,5)&amp;"?",상장법인목록_byKRX!$B$2:$B$23800,0),1)</f>
        <v>http://www.daesang.co.kr</v>
      </c>
      <c r="O452" s="12" t="str">
        <f>INDEX(상장법인목록_byKRX!$I$2:$I$2380,MATCH(MID($B452,1,5)&amp;"?",상장법인목록_byKRX!$B$2:$B$23800,0),1)</f>
        <v>서울특별시</v>
      </c>
    </row>
    <row r="453" spans="1:15">
      <c r="A453">
        <v>452</v>
      </c>
      <c r="B453" t="str">
        <f>상장종목_byKRX!A453</f>
        <v>001685</v>
      </c>
      <c r="C453" t="str">
        <f>상장종목_byKRX!B453</f>
        <v>대상우</v>
      </c>
      <c r="D453" t="str">
        <f>INDEX(상장회사_byKRX!$C$2:$C$2380,MATCH(MID($B453,1,5)&amp;"?",상장회사_byKRX!$B$2:$B$2380,0),1)</f>
        <v>대상</v>
      </c>
      <c r="E453" t="str">
        <f>MID(상장종목_byKRX!$N453,SEARCH("(",상장종목_byKRX!$N453)+1,3)</f>
        <v>KRW</v>
      </c>
      <c r="F453" t="str">
        <f>INDEX(상장회사_byKRX!$D$2:$D$2380,MATCH(MID($B453,1,5)&amp;"?",상장회사_byKRX!$B$2:$B$2380,0),1)</f>
        <v>031007</v>
      </c>
      <c r="G453" t="str">
        <f>INDEX(상장회사_byKRX!$E$2:$E$2380,MATCH(MID($B453,1,5)&amp;"?",상장회사_byKRX!$B$2:$B$2380,0),1)</f>
        <v>기타 식품 제조업</v>
      </c>
      <c r="H453" t="str">
        <f>INDEX(상장법인목록_byKRX!$D$2:$D$2380,MATCH(MID($B453,1,5)&amp;"?",상장법인목록_byKRX!$B$2:$B$23800,0),1)</f>
        <v>전분,라이신,물엿,과당,포도당,MSG및 사료,조미료,항생제,핵산,커피 제조,도매/토목공사,건축공사</v>
      </c>
      <c r="I453" s="12" t="str">
        <f>INDEX(상장법인목록_byKRX!$G$2:$G$2380,MATCH(MID($B453,1,5)&amp;"?",상장법인목록_byKRX!$B$2:$B$23800,0),1)</f>
        <v>임정배</v>
      </c>
      <c r="J453" t="str">
        <f>INDEX(상장회사_byKRX!$J$2:$J$2380,MATCH(MID($B453,1,5)&amp;"?",상장회사_byKRX!$B$2:$B$2380,0),1)</f>
        <v>02-2220-9500</v>
      </c>
      <c r="K453" s="13">
        <f>INDEX(상장법인목록_byKRX!$E$2:$E$2380,MATCH(MID($B453,1,5)&amp;"?",상장법인목록_byKRX!$B$2:$B$23800,0),1)</f>
        <v>25659</v>
      </c>
      <c r="L453" s="14" t="str">
        <f>LEFT(INDEX(상장법인목록_byKRX!$F$2:$F$2380,MATCH(MID($B453,1,5)&amp;"?",상장법인목록_byKRX!$B$2:$B$23800,0),1),2)</f>
        <v>12</v>
      </c>
      <c r="M453" t="str">
        <f>INDEX(상장회사_byKRX!$K$2:$K$2380,MATCH(MID($B453,1,5)&amp;"?",상장회사_byKRX!$B$2:$B$2380,0),1)</f>
        <v>서울특별시 동대문구  천호대로 26 </v>
      </c>
      <c r="N453" s="12" t="str">
        <f>INDEX(상장법인목록_byKRX!$H$2:$H$2380,MATCH(MID($B453,1,5)&amp;"?",상장법인목록_byKRX!$B$2:$B$23800,0),1)</f>
        <v>http://www.daesang.co.kr</v>
      </c>
      <c r="O453" s="12" t="str">
        <f>INDEX(상장법인목록_byKRX!$I$2:$I$2380,MATCH(MID($B453,1,5)&amp;"?",상장법인목록_byKRX!$B$2:$B$23800,0),1)</f>
        <v>서울특별시</v>
      </c>
    </row>
    <row r="454" spans="1:15">
      <c r="A454">
        <v>453</v>
      </c>
      <c r="B454" t="str">
        <f>상장종목_byKRX!A454</f>
        <v>084690</v>
      </c>
      <c r="C454" t="str">
        <f>상장종목_byKRX!B454</f>
        <v>대상홀딩스</v>
      </c>
      <c r="D454" t="str">
        <f>INDEX(상장회사_byKRX!$C$2:$C$2380,MATCH(MID($B454,1,5)&amp;"?",상장회사_byKRX!$B$2:$B$2380,0),1)</f>
        <v>대상홀딩스</v>
      </c>
      <c r="E454" t="str">
        <f>MID(상장종목_byKRX!$N454,SEARCH("(",상장종목_byKRX!$N454)+1,3)</f>
        <v>KRW</v>
      </c>
      <c r="F454" t="str">
        <f>INDEX(상장회사_byKRX!$D$2:$D$2380,MATCH(MID($B454,1,5)&amp;"?",상장회사_byKRX!$B$2:$B$2380,0),1)</f>
        <v>116409</v>
      </c>
      <c r="G454" t="str">
        <f>INDEX(상장회사_byKRX!$E$2:$E$2380,MATCH(MID($B454,1,5)&amp;"?",상장회사_byKRX!$B$2:$B$2380,0),1)</f>
        <v>기타 금융업</v>
      </c>
      <c r="H454" t="str">
        <f>INDEX(상장법인목록_byKRX!$D$2:$D$2380,MATCH(MID($B454,1,5)&amp;"?",상장법인목록_byKRX!$B$2:$B$23800,0),1)</f>
        <v>지주회사</v>
      </c>
      <c r="I454" s="12" t="str">
        <f>INDEX(상장법인목록_byKRX!$G$2:$G$2380,MATCH(MID($B454,1,5)&amp;"?",상장법인목록_byKRX!$B$2:$B$23800,0),1)</f>
        <v>임창욱, 최성수 각자대표이사</v>
      </c>
      <c r="J454" t="str">
        <f>INDEX(상장회사_byKRX!$J$2:$J$2380,MATCH(MID($B454,1,5)&amp;"?",상장회사_byKRX!$B$2:$B$2380,0),1)</f>
        <v>02-2211-6500</v>
      </c>
      <c r="K454" s="13">
        <f>INDEX(상장법인목록_byKRX!$E$2:$E$2380,MATCH(MID($B454,1,5)&amp;"?",상장법인목록_byKRX!$B$2:$B$23800,0),1)</f>
        <v>38581</v>
      </c>
      <c r="L454" s="14" t="str">
        <f>LEFT(INDEX(상장법인목록_byKRX!$F$2:$F$2380,MATCH(MID($B454,1,5)&amp;"?",상장법인목록_byKRX!$B$2:$B$23800,0),1),2)</f>
        <v>12</v>
      </c>
      <c r="M454" t="str">
        <f>INDEX(상장회사_byKRX!$K$2:$K$2380,MATCH(MID($B454,1,5)&amp;"?",상장회사_byKRX!$B$2:$B$2380,0),1)</f>
        <v>서울특별시 중구 세종대로9길 41 올리브타워 2층 </v>
      </c>
      <c r="N454" s="12">
        <f>INDEX(상장법인목록_byKRX!$H$2:$H$2380,MATCH(MID($B454,1,5)&amp;"?",상장법인목록_byKRX!$B$2:$B$23800,0),1)</f>
        <v>0</v>
      </c>
      <c r="O454" s="12" t="str">
        <f>INDEX(상장법인목록_byKRX!$I$2:$I$2380,MATCH(MID($B454,1,5)&amp;"?",상장법인목록_byKRX!$B$2:$B$23800,0),1)</f>
        <v>서울특별시</v>
      </c>
    </row>
    <row r="455" spans="1:15">
      <c r="A455">
        <v>454</v>
      </c>
      <c r="B455" t="str">
        <f>상장종목_byKRX!A455</f>
        <v>084695</v>
      </c>
      <c r="C455" t="str">
        <f>상장종목_byKRX!B455</f>
        <v>대상홀딩스우</v>
      </c>
      <c r="D455" t="str">
        <f>INDEX(상장회사_byKRX!$C$2:$C$2380,MATCH(MID($B455,1,5)&amp;"?",상장회사_byKRX!$B$2:$B$2380,0),1)</f>
        <v>대상홀딩스</v>
      </c>
      <c r="E455" t="str">
        <f>MID(상장종목_byKRX!$N455,SEARCH("(",상장종목_byKRX!$N455)+1,3)</f>
        <v>KRW</v>
      </c>
      <c r="F455" t="str">
        <f>INDEX(상장회사_byKRX!$D$2:$D$2380,MATCH(MID($B455,1,5)&amp;"?",상장회사_byKRX!$B$2:$B$2380,0),1)</f>
        <v>116409</v>
      </c>
      <c r="G455" t="str">
        <f>INDEX(상장회사_byKRX!$E$2:$E$2380,MATCH(MID($B455,1,5)&amp;"?",상장회사_byKRX!$B$2:$B$2380,0),1)</f>
        <v>기타 금융업</v>
      </c>
      <c r="H455" t="str">
        <f>INDEX(상장법인목록_byKRX!$D$2:$D$2380,MATCH(MID($B455,1,5)&amp;"?",상장법인목록_byKRX!$B$2:$B$23800,0),1)</f>
        <v>지주회사</v>
      </c>
      <c r="I455" s="12" t="str">
        <f>INDEX(상장법인목록_byKRX!$G$2:$G$2380,MATCH(MID($B455,1,5)&amp;"?",상장법인목록_byKRX!$B$2:$B$23800,0),1)</f>
        <v>임창욱, 최성수 각자대표이사</v>
      </c>
      <c r="J455" t="str">
        <f>INDEX(상장회사_byKRX!$J$2:$J$2380,MATCH(MID($B455,1,5)&amp;"?",상장회사_byKRX!$B$2:$B$2380,0),1)</f>
        <v>02-2211-6500</v>
      </c>
      <c r="K455" s="13">
        <f>INDEX(상장법인목록_byKRX!$E$2:$E$2380,MATCH(MID($B455,1,5)&amp;"?",상장법인목록_byKRX!$B$2:$B$23800,0),1)</f>
        <v>38581</v>
      </c>
      <c r="L455" s="14" t="str">
        <f>LEFT(INDEX(상장법인목록_byKRX!$F$2:$F$2380,MATCH(MID($B455,1,5)&amp;"?",상장법인목록_byKRX!$B$2:$B$23800,0),1),2)</f>
        <v>12</v>
      </c>
      <c r="M455" t="str">
        <f>INDEX(상장회사_byKRX!$K$2:$K$2380,MATCH(MID($B455,1,5)&amp;"?",상장회사_byKRX!$B$2:$B$2380,0),1)</f>
        <v>서울특별시 중구 세종대로9길 41 올리브타워 2층 </v>
      </c>
      <c r="N455" s="12">
        <f>INDEX(상장법인목록_byKRX!$H$2:$H$2380,MATCH(MID($B455,1,5)&amp;"?",상장법인목록_byKRX!$B$2:$B$23800,0),1)</f>
        <v>0</v>
      </c>
      <c r="O455" s="12" t="str">
        <f>INDEX(상장법인목록_byKRX!$I$2:$I$2380,MATCH(MID($B455,1,5)&amp;"?",상장법인목록_byKRX!$B$2:$B$23800,0),1)</f>
        <v>서울특별시</v>
      </c>
    </row>
    <row r="456" spans="1:15">
      <c r="A456">
        <v>455</v>
      </c>
      <c r="B456" t="str">
        <f>상장종목_byKRX!A456</f>
        <v>036480</v>
      </c>
      <c r="C456" t="str">
        <f>상장종목_byKRX!B456</f>
        <v>대성미생물</v>
      </c>
      <c r="D456" t="str">
        <f>INDEX(상장회사_byKRX!$C$2:$C$2380,MATCH(MID($B456,1,5)&amp;"?",상장회사_byKRX!$B$2:$B$2380,0),1)</f>
        <v>대성미생물</v>
      </c>
      <c r="E456" t="str">
        <f>MID(상장종목_byKRX!$N456,SEARCH("(",상장종목_byKRX!$N456)+1,3)</f>
        <v>KRW</v>
      </c>
      <c r="F456" t="str">
        <f>INDEX(상장회사_byKRX!$D$2:$D$2380,MATCH(MID($B456,1,5)&amp;"?",상장회사_byKRX!$B$2:$B$2380,0),1)</f>
        <v>032102</v>
      </c>
      <c r="G456" t="str">
        <f>INDEX(상장회사_byKRX!$E$2:$E$2380,MATCH(MID($B456,1,5)&amp;"?",상장회사_byKRX!$B$2:$B$2380,0),1)</f>
        <v>의약품 제조업</v>
      </c>
      <c r="H456" t="str">
        <f>INDEX(상장법인목록_byKRX!$D$2:$D$2380,MATCH(MID($B456,1,5)&amp;"?",상장법인목록_byKRX!$B$2:$B$23800,0),1)</f>
        <v>동물용 의약품, 미생물제재</v>
      </c>
      <c r="I456" s="12" t="str">
        <f>INDEX(상장법인목록_byKRX!$G$2:$G$2380,MATCH(MID($B456,1,5)&amp;"?",상장법인목록_byKRX!$B$2:$B$23800,0),1)</f>
        <v>조항원</v>
      </c>
      <c r="J456" t="str">
        <f>INDEX(상장회사_byKRX!$J$2:$J$2380,MATCH(MID($B456,1,5)&amp;"?",상장회사_byKRX!$B$2:$B$2380,0),1)</f>
        <v>02-553-1104</v>
      </c>
      <c r="K456" s="13">
        <f>INDEX(상장법인목록_byKRX!$E$2:$E$2380,MATCH(MID($B456,1,5)&amp;"?",상장법인목록_byKRX!$B$2:$B$23800,0),1)</f>
        <v>36620</v>
      </c>
      <c r="L456" s="14" t="str">
        <f>LEFT(INDEX(상장법인목록_byKRX!$F$2:$F$2380,MATCH(MID($B456,1,5)&amp;"?",상장법인목록_byKRX!$B$2:$B$23800,0),1),2)</f>
        <v>12</v>
      </c>
      <c r="M456" t="str">
        <f>INDEX(상장회사_byKRX!$K$2:$K$2380,MATCH(MID($B456,1,5)&amp;"?",상장회사_byKRX!$B$2:$B$2380,0),1)</f>
        <v>경기도 의왕시  덕영대로 103 </v>
      </c>
      <c r="N456" s="12" t="str">
        <f>INDEX(상장법인목록_byKRX!$H$2:$H$2380,MATCH(MID($B456,1,5)&amp;"?",상장법인목록_byKRX!$B$2:$B$23800,0),1)</f>
        <v>http://www.dsmbio.com</v>
      </c>
      <c r="O456" s="12" t="str">
        <f>INDEX(상장법인목록_byKRX!$I$2:$I$2380,MATCH(MID($B456,1,5)&amp;"?",상장법인목록_byKRX!$B$2:$B$23800,0),1)</f>
        <v>경기도</v>
      </c>
    </row>
    <row r="457" spans="1:15">
      <c r="A457">
        <v>456</v>
      </c>
      <c r="B457" t="str">
        <f>상장종목_byKRX!A457</f>
        <v>128820</v>
      </c>
      <c r="C457" t="str">
        <f>상장종목_byKRX!B457</f>
        <v>대성산업</v>
      </c>
      <c r="D457" t="str">
        <f>INDEX(상장회사_byKRX!$C$2:$C$2380,MATCH(MID($B457,1,5)&amp;"?",상장회사_byKRX!$B$2:$B$2380,0),1)</f>
        <v>대성산업</v>
      </c>
      <c r="E457" t="str">
        <f>MID(상장종목_byKRX!$N457,SEARCH("(",상장종목_byKRX!$N457)+1,3)</f>
        <v>KRW</v>
      </c>
      <c r="F457" t="str">
        <f>INDEX(상장회사_byKRX!$D$2:$D$2380,MATCH(MID($B457,1,5)&amp;"?",상장회사_byKRX!$B$2:$B$2380,0),1)</f>
        <v>074707</v>
      </c>
      <c r="G457" t="str">
        <f>INDEX(상장회사_byKRX!$E$2:$E$2380,MATCH(MID($B457,1,5)&amp;"?",상장회사_byKRX!$B$2:$B$2380,0),1)</f>
        <v>연료 소매업</v>
      </c>
      <c r="H457" t="str">
        <f>INDEX(상장법인목록_byKRX!$D$2:$D$2380,MATCH(MID($B457,1,5)&amp;"?",상장법인목록_byKRX!$B$2:$B$23800,0),1)</f>
        <v>주요소운영,기계판매 등</v>
      </c>
      <c r="I457" s="12" t="str">
        <f>INDEX(상장법인목록_byKRX!$G$2:$G$2380,MATCH(MID($B457,1,5)&amp;"?",상장법인목록_byKRX!$B$2:$B$23800,0),1)</f>
        <v>김영대, 지관(각자대표)</v>
      </c>
      <c r="J457" t="str">
        <f>INDEX(상장회사_byKRX!$J$2:$J$2380,MATCH(MID($B457,1,5)&amp;"?",상장회사_byKRX!$B$2:$B$2380,0),1)</f>
        <v>02-2170-2160</v>
      </c>
      <c r="K457" s="13">
        <f>INDEX(상장법인목록_byKRX!$E$2:$E$2380,MATCH(MID($B457,1,5)&amp;"?",상장법인목록_byKRX!$B$2:$B$23800,0),1)</f>
        <v>40389</v>
      </c>
      <c r="L457" s="14" t="str">
        <f>LEFT(INDEX(상장법인목록_byKRX!$F$2:$F$2380,MATCH(MID($B457,1,5)&amp;"?",상장법인목록_byKRX!$B$2:$B$23800,0),1),2)</f>
        <v>12</v>
      </c>
      <c r="M457" t="str">
        <f>INDEX(상장회사_byKRX!$K$2:$K$2380,MATCH(MID($B457,1,5)&amp;"?",상장회사_byKRX!$B$2:$B$2380,0),1)</f>
        <v>서울특별시 구로구 경인로 662(신도림동, 디큐브시티) </v>
      </c>
      <c r="N457" s="12" t="str">
        <f>INDEX(상장법인목록_byKRX!$H$2:$H$2380,MATCH(MID($B457,1,5)&amp;"?",상장법인목록_byKRX!$B$2:$B$23800,0),1)</f>
        <v>http://www.daesung.co.kr</v>
      </c>
      <c r="O457" s="12" t="str">
        <f>INDEX(상장법인목록_byKRX!$I$2:$I$2380,MATCH(MID($B457,1,5)&amp;"?",상장법인목록_byKRX!$B$2:$B$23800,0),1)</f>
        <v>서울특별시</v>
      </c>
    </row>
    <row r="458" spans="1:15">
      <c r="A458">
        <v>457</v>
      </c>
      <c r="B458" t="str">
        <f>상장종목_byKRX!A458</f>
        <v>117580</v>
      </c>
      <c r="C458" t="str">
        <f>상장종목_byKRX!B458</f>
        <v>대성에너지</v>
      </c>
      <c r="D458" t="str">
        <f>INDEX(상장회사_byKRX!$C$2:$C$2380,MATCH(MID($B458,1,5)&amp;"?",상장회사_byKRX!$B$2:$B$2380,0),1)</f>
        <v>대성에너지</v>
      </c>
      <c r="E458" t="str">
        <f>MID(상장종목_byKRX!$N458,SEARCH("(",상장종목_byKRX!$N458)+1,3)</f>
        <v>KRW</v>
      </c>
      <c r="F458" t="str">
        <f>INDEX(상장회사_byKRX!$D$2:$D$2380,MATCH(MID($B458,1,5)&amp;"?",상장회사_byKRX!$B$2:$B$2380,0),1)</f>
        <v>043502</v>
      </c>
      <c r="G458" t="str">
        <f>INDEX(상장회사_byKRX!$E$2:$E$2380,MATCH(MID($B458,1,5)&amp;"?",상장회사_byKRX!$B$2:$B$2380,0),1)</f>
        <v>연료용 가스 제조 및 배관공급업</v>
      </c>
      <c r="H458" t="str">
        <f>INDEX(상장법인목록_byKRX!$D$2:$D$2380,MATCH(MID($B458,1,5)&amp;"?",상장법인목록_byKRX!$B$2:$B$23800,0),1)</f>
        <v>천연가스</v>
      </c>
      <c r="I458" s="12" t="str">
        <f>INDEX(상장법인목록_byKRX!$G$2:$G$2380,MATCH(MID($B458,1,5)&amp;"?",상장법인목록_byKRX!$B$2:$B$23800,0),1)</f>
        <v>대표이사 김영훈 대표이사 우중본</v>
      </c>
      <c r="J458" t="str">
        <f>INDEX(상장회사_byKRX!$J$2:$J$2380,MATCH(MID($B458,1,5)&amp;"?",상장회사_byKRX!$B$2:$B$2380,0),1)</f>
        <v>053-606-1000</v>
      </c>
      <c r="K458" s="13">
        <f>INDEX(상장법인목록_byKRX!$E$2:$E$2380,MATCH(MID($B458,1,5)&amp;"?",상장법인목록_byKRX!$B$2:$B$23800,0),1)</f>
        <v>40536</v>
      </c>
      <c r="L458" s="14" t="str">
        <f>LEFT(INDEX(상장법인목록_byKRX!$F$2:$F$2380,MATCH(MID($B458,1,5)&amp;"?",상장법인목록_byKRX!$B$2:$B$23800,0),1),2)</f>
        <v>12</v>
      </c>
      <c r="M458" t="str">
        <f>INDEX(상장회사_byKRX!$K$2:$K$2380,MATCH(MID($B458,1,5)&amp;"?",상장회사_byKRX!$B$2:$B$2380,0),1)</f>
        <v>대구광역시 중구 명덕로 85 (남산동)</v>
      </c>
      <c r="N458" s="12" t="str">
        <f>INDEX(상장법인목록_byKRX!$H$2:$H$2380,MATCH(MID($B458,1,5)&amp;"?",상장법인목록_byKRX!$B$2:$B$23800,0),1)</f>
        <v>http://www.taegugas.co.kr</v>
      </c>
      <c r="O458" s="12" t="str">
        <f>INDEX(상장법인목록_byKRX!$I$2:$I$2380,MATCH(MID($B458,1,5)&amp;"?",상장법인목록_byKRX!$B$2:$B$23800,0),1)</f>
        <v>대구광역시</v>
      </c>
    </row>
    <row r="459" spans="1:15">
      <c r="A459">
        <v>458</v>
      </c>
      <c r="B459" t="str">
        <f>상장종목_byKRX!A459</f>
        <v>025440</v>
      </c>
      <c r="C459" t="str">
        <f>상장종목_byKRX!B459</f>
        <v>대성엘텍</v>
      </c>
      <c r="D459" t="str">
        <f>INDEX(상장회사_byKRX!$C$2:$C$2380,MATCH(MID($B459,1,5)&amp;"?",상장회사_byKRX!$B$2:$B$2380,0),1)</f>
        <v>대성엘텍</v>
      </c>
      <c r="E459" t="str">
        <f>MID(상장종목_byKRX!$N459,SEARCH("(",상장종목_byKRX!$N459)+1,3)</f>
        <v>KRW</v>
      </c>
      <c r="F459" t="str">
        <f>INDEX(상장회사_byKRX!$D$2:$D$2380,MATCH(MID($B459,1,5)&amp;"?",상장회사_byKRX!$B$2:$B$2380,0),1)</f>
        <v>032605</v>
      </c>
      <c r="G459" t="str">
        <f>INDEX(상장회사_byKRX!$E$2:$E$2380,MATCH(MID($B459,1,5)&amp;"?",상장회사_byKRX!$B$2:$B$2380,0),1)</f>
        <v>영상 및 음향기기 제조업</v>
      </c>
      <c r="H459" t="str">
        <f>INDEX(상장법인목록_byKRX!$D$2:$D$2380,MATCH(MID($B459,1,5)&amp;"?",상장법인목록_byKRX!$B$2:$B$23800,0),1)</f>
        <v>카멀티미디어 및 TFT-LCD 부품제조..</v>
      </c>
      <c r="I459" s="12" t="str">
        <f>INDEX(상장법인목록_byKRX!$G$2:$G$2380,MATCH(MID($B459,1,5)&amp;"?",상장법인목록_byKRX!$B$2:$B$23800,0),1)</f>
        <v>박상규</v>
      </c>
      <c r="J459" t="str">
        <f>INDEX(상장회사_byKRX!$J$2:$J$2380,MATCH(MID($B459,1,5)&amp;"?",상장회사_byKRX!$B$2:$B$2380,0),1)</f>
        <v>02-867-0061</v>
      </c>
      <c r="K459" s="13">
        <f>INDEX(상장법인목록_byKRX!$E$2:$E$2380,MATCH(MID($B459,1,5)&amp;"?",상장법인목록_byKRX!$B$2:$B$23800,0),1)</f>
        <v>34841</v>
      </c>
      <c r="L459" s="14" t="str">
        <f>LEFT(INDEX(상장법인목록_byKRX!$F$2:$F$2380,MATCH(MID($B459,1,5)&amp;"?",상장법인목록_byKRX!$B$2:$B$23800,0),1),2)</f>
        <v>12</v>
      </c>
      <c r="M459" t="str">
        <f>INDEX(상장회사_byKRX!$K$2:$K$2380,MATCH(MID($B459,1,5)&amp;"?",상장회사_byKRX!$B$2:$B$2380,0),1)</f>
        <v>서울 금천구 가산동 60-19 번지 </v>
      </c>
      <c r="N459" s="12" t="str">
        <f>INDEX(상장법인목록_byKRX!$H$2:$H$2380,MATCH(MID($B459,1,5)&amp;"?",상장법인목록_byKRX!$B$2:$B$23800,0),1)</f>
        <v>http://www.dseltec.co.kr</v>
      </c>
      <c r="O459" s="12" t="str">
        <f>INDEX(상장법인목록_byKRX!$I$2:$I$2380,MATCH(MID($B459,1,5)&amp;"?",상장법인목록_byKRX!$B$2:$B$23800,0),1)</f>
        <v>서울특별시</v>
      </c>
    </row>
    <row r="460" spans="1:15">
      <c r="A460">
        <v>459</v>
      </c>
      <c r="B460" t="str">
        <f>상장종목_byKRX!A460</f>
        <v>027830</v>
      </c>
      <c r="C460" t="str">
        <f>상장종목_byKRX!B460</f>
        <v>대성창투</v>
      </c>
      <c r="D460" t="str">
        <f>INDEX(상장회사_byKRX!$C$2:$C$2380,MATCH(MID($B460,1,5)&amp;"?",상장회사_byKRX!$B$2:$B$2380,0),1)</f>
        <v>대성창투</v>
      </c>
      <c r="E460" t="str">
        <f>MID(상장종목_byKRX!$N460,SEARCH("(",상장종목_byKRX!$N460)+1,3)</f>
        <v>KRW</v>
      </c>
      <c r="F460" t="str">
        <f>INDEX(상장회사_byKRX!$D$2:$D$2380,MATCH(MID($B460,1,5)&amp;"?",상장회사_byKRX!$B$2:$B$2380,0),1)</f>
        <v>116402</v>
      </c>
      <c r="G460" t="str">
        <f>INDEX(상장회사_byKRX!$E$2:$E$2380,MATCH(MID($B460,1,5)&amp;"?",상장회사_byKRX!$B$2:$B$2380,0),1)</f>
        <v>신탁업 및 집합투자업</v>
      </c>
      <c r="H460" t="str">
        <f>INDEX(상장법인목록_byKRX!$D$2:$D$2380,MATCH(MID($B460,1,5)&amp;"?",상장법인목록_byKRX!$B$2:$B$23800,0),1)</f>
        <v>투자서비스</v>
      </c>
      <c r="I460" s="12" t="str">
        <f>INDEX(상장법인목록_byKRX!$G$2:$G$2380,MATCH(MID($B460,1,5)&amp;"?",상장법인목록_byKRX!$B$2:$B$23800,0),1)</f>
        <v>김영훈, 박근진 (각자대표이사)</v>
      </c>
      <c r="J460" t="str">
        <f>INDEX(상장회사_byKRX!$J$2:$J$2380,MATCH(MID($B460,1,5)&amp;"?",상장회사_byKRX!$B$2:$B$2380,0),1)</f>
        <v>02-559-2900</v>
      </c>
      <c r="K460" s="13">
        <f>INDEX(상장법인목록_byKRX!$E$2:$E$2380,MATCH(MID($B460,1,5)&amp;"?",상장법인목록_byKRX!$B$2:$B$23800,0),1)</f>
        <v>36494</v>
      </c>
      <c r="L460" s="14" t="str">
        <f>LEFT(INDEX(상장법인목록_byKRX!$F$2:$F$2380,MATCH(MID($B460,1,5)&amp;"?",상장법인목록_byKRX!$B$2:$B$23800,0),1),2)</f>
        <v>12</v>
      </c>
      <c r="M460" t="str">
        <f>INDEX(상장회사_byKRX!$K$2:$K$2380,MATCH(MID($B460,1,5)&amp;"?",상장회사_byKRX!$B$2:$B$2380,0),1)</f>
        <v>서울특별시 강남구 역삼로 165 해성빌딩4층 </v>
      </c>
      <c r="N460" s="12" t="str">
        <f>INDEX(상장법인목록_byKRX!$H$2:$H$2380,MATCH(MID($B460,1,5)&amp;"?",상장법인목록_byKRX!$B$2:$B$23800,0),1)</f>
        <v>http://www.daesungpe.com</v>
      </c>
      <c r="O460" s="12" t="str">
        <f>INDEX(상장법인목록_byKRX!$I$2:$I$2380,MATCH(MID($B460,1,5)&amp;"?",상장법인목록_byKRX!$B$2:$B$23800,0),1)</f>
        <v>서울특별시</v>
      </c>
    </row>
    <row r="461" spans="1:15">
      <c r="A461">
        <v>460</v>
      </c>
      <c r="B461" t="str">
        <f>상장종목_byKRX!A461</f>
        <v>104040</v>
      </c>
      <c r="C461" t="str">
        <f>상장종목_byKRX!B461</f>
        <v>대성파인텍</v>
      </c>
      <c r="D461" t="str">
        <f>INDEX(상장회사_byKRX!$C$2:$C$2380,MATCH(MID($B461,1,5)&amp;"?",상장회사_byKRX!$B$2:$B$2380,0),1)</f>
        <v>대성파인텍</v>
      </c>
      <c r="E461" t="str">
        <f>MID(상장종목_byKRX!$N461,SEARCH("(",상장종목_byKRX!$N461)+1,3)</f>
        <v>KRW</v>
      </c>
      <c r="F461" t="str">
        <f>INDEX(상장회사_byKRX!$D$2:$D$2380,MATCH(MID($B461,1,5)&amp;"?",상장회사_byKRX!$B$2:$B$2380,0),1)</f>
        <v>033003</v>
      </c>
      <c r="G461" t="str">
        <f>INDEX(상장회사_byKRX!$E$2:$E$2380,MATCH(MID($B461,1,5)&amp;"?",상장회사_byKRX!$B$2:$B$2380,0),1)</f>
        <v>자동차 신품 부품 제조업</v>
      </c>
      <c r="H461" t="str">
        <f>INDEX(상장법인목록_byKRX!$D$2:$D$2380,MATCH(MID($B461,1,5)&amp;"?",상장법인목록_byKRX!$B$2:$B$23800,0),1)</f>
        <v>자동차부품(시트,도어) 제조</v>
      </c>
      <c r="I461" s="12" t="str">
        <f>INDEX(상장법인목록_byKRX!$G$2:$G$2380,MATCH(MID($B461,1,5)&amp;"?",상장법인목록_byKRX!$B$2:$B$23800,0),1)</f>
        <v>김병준</v>
      </c>
      <c r="J461" t="str">
        <f>INDEX(상장회사_byKRX!$J$2:$J$2380,MATCH(MID($B461,1,5)&amp;"?",상장회사_byKRX!$B$2:$B$2380,0),1)</f>
        <v>055-289-4883</v>
      </c>
      <c r="K461" s="13">
        <f>INDEX(상장법인목록_byKRX!$E$2:$E$2380,MATCH(MID($B461,1,5)&amp;"?",상장법인목록_byKRX!$B$2:$B$23800,0),1)</f>
        <v>39836</v>
      </c>
      <c r="L461" s="14" t="str">
        <f>LEFT(INDEX(상장법인목록_byKRX!$F$2:$F$2380,MATCH(MID($B461,1,5)&amp;"?",상장법인목록_byKRX!$B$2:$B$23800,0),1),2)</f>
        <v>12</v>
      </c>
      <c r="M461" t="str">
        <f>INDEX(상장회사_byKRX!$K$2:$K$2380,MATCH(MID($B461,1,5)&amp;"?",상장회사_byKRX!$B$2:$B$2380,0),1)</f>
        <v>경상남도 창원시 성산구 남면로 627 (외동) </v>
      </c>
      <c r="N461" s="12" t="str">
        <f>INDEX(상장법인목록_byKRX!$H$2:$H$2380,MATCH(MID($B461,1,5)&amp;"?",상장법인목록_byKRX!$B$2:$B$23800,0),1)</f>
        <v>http://www.dsfinetec.com</v>
      </c>
      <c r="O461" s="12" t="str">
        <f>INDEX(상장법인목록_byKRX!$I$2:$I$2380,MATCH(MID($B461,1,5)&amp;"?",상장법인목록_byKRX!$B$2:$B$23800,0),1)</f>
        <v>경상남도</v>
      </c>
    </row>
    <row r="462" spans="1:15">
      <c r="A462">
        <v>461</v>
      </c>
      <c r="B462" t="str">
        <f>상장종목_byKRX!A462</f>
        <v>016710</v>
      </c>
      <c r="C462" t="str">
        <f>상장종목_byKRX!B462</f>
        <v>대성홀딩스</v>
      </c>
      <c r="D462" t="str">
        <f>INDEX(상장회사_byKRX!$C$2:$C$2380,MATCH(MID($B462,1,5)&amp;"?",상장회사_byKRX!$B$2:$B$2380,0),1)</f>
        <v>대성홀딩스</v>
      </c>
      <c r="E462" t="str">
        <f>MID(상장종목_byKRX!$N462,SEARCH("(",상장종목_byKRX!$N462)+1,3)</f>
        <v>KRW</v>
      </c>
      <c r="F462" t="str">
        <f>INDEX(상장회사_byKRX!$D$2:$D$2380,MATCH(MID($B462,1,5)&amp;"?",상장회사_byKRX!$B$2:$B$2380,0),1)</f>
        <v>137105</v>
      </c>
      <c r="G462" t="str">
        <f>INDEX(상장회사_byKRX!$E$2:$E$2380,MATCH(MID($B462,1,5)&amp;"?",상장회사_byKRX!$B$2:$B$2380,0),1)</f>
        <v>회사 본부 및 경영 컨설팅 서비스업</v>
      </c>
      <c r="H462" t="str">
        <f>INDEX(상장법인목록_byKRX!$D$2:$D$2380,MATCH(MID($B462,1,5)&amp;"?",상장법인목록_byKRX!$B$2:$B$23800,0),1)</f>
        <v>도시가스,일반가스 공급/가스기기,차량용 연료 판매/해외자원개발,부동산 임대</v>
      </c>
      <c r="I462" s="12" t="str">
        <f>INDEX(상장법인목록_byKRX!$G$2:$G$2380,MATCH(MID($B462,1,5)&amp;"?",상장법인목록_byKRX!$B$2:$B$23800,0),1)</f>
        <v>대표이사 김영훈 대표이사 김정주</v>
      </c>
      <c r="J462" t="str">
        <f>INDEX(상장회사_byKRX!$J$2:$J$2380,MATCH(MID($B462,1,5)&amp;"?",상장회사_byKRX!$B$2:$B$2380,0),1)</f>
        <v>053-606-1000</v>
      </c>
      <c r="K462" s="13">
        <f>INDEX(상장법인목록_byKRX!$E$2:$E$2380,MATCH(MID($B462,1,5)&amp;"?",상장법인목록_byKRX!$B$2:$B$23800,0),1)</f>
        <v>36516</v>
      </c>
      <c r="L462" s="14" t="str">
        <f>LEFT(INDEX(상장법인목록_byKRX!$F$2:$F$2380,MATCH(MID($B462,1,5)&amp;"?",상장법인목록_byKRX!$B$2:$B$23800,0),1),2)</f>
        <v>12</v>
      </c>
      <c r="M462" t="str">
        <f>INDEX(상장회사_byKRX!$K$2:$K$2380,MATCH(MID($B462,1,5)&amp;"?",상장회사_byKRX!$B$2:$B$2380,0),1)</f>
        <v>대구광역시 중구 명덕로 85 대성홀딩스</v>
      </c>
      <c r="N462" s="12" t="str">
        <f>INDEX(상장법인목록_byKRX!$H$2:$H$2380,MATCH(MID($B462,1,5)&amp;"?",상장법인목록_byKRX!$B$2:$B$23800,0),1)</f>
        <v>http://www.taegugas.co.kr</v>
      </c>
      <c r="O462" s="12" t="str">
        <f>INDEX(상장법인목록_byKRX!$I$2:$I$2380,MATCH(MID($B462,1,5)&amp;"?",상장법인목록_byKRX!$B$2:$B$23800,0),1)</f>
        <v>대구광역시</v>
      </c>
    </row>
    <row r="463" spans="1:15">
      <c r="A463">
        <v>462</v>
      </c>
      <c r="B463" t="str">
        <f>상장종목_byKRX!A463</f>
        <v>307750</v>
      </c>
      <c r="C463" t="str">
        <f>상장종목_byKRX!B463</f>
        <v>대신밸런스제6호스팩</v>
      </c>
      <c r="D463" t="str">
        <f>INDEX(상장회사_byKRX!$C$2:$C$2380,MATCH(MID($B463,1,5)&amp;"?",상장회사_byKRX!$B$2:$B$2380,0),1)</f>
        <v>대신밸런스제6호스팩</v>
      </c>
      <c r="E463" t="str">
        <f>MID(상장종목_byKRX!$N463,SEARCH("(",상장종목_byKRX!$N463)+1,3)</f>
        <v>KRW</v>
      </c>
      <c r="F463" t="str">
        <f>INDEX(상장회사_byKRX!$D$2:$D$2380,MATCH(MID($B463,1,5)&amp;"?",상장회사_byKRX!$B$2:$B$2380,0),1)</f>
        <v>116601</v>
      </c>
      <c r="G463" t="str">
        <f>INDEX(상장회사_byKRX!$E$2:$E$2380,MATCH(MID($B463,1,5)&amp;"?",상장회사_byKRX!$B$2:$B$2380,0),1)</f>
        <v>금융 지원 서비스업</v>
      </c>
      <c r="H463" t="str">
        <f>INDEX(상장법인목록_byKRX!$D$2:$D$2380,MATCH(MID($B463,1,5)&amp;"?",상장법인목록_byKRX!$B$2:$B$23800,0),1)</f>
        <v>기업 인수 및 합병</v>
      </c>
      <c r="I463" s="12" t="str">
        <f>INDEX(상장법인목록_byKRX!$G$2:$G$2380,MATCH(MID($B463,1,5)&amp;"?",상장법인목록_byKRX!$B$2:$B$23800,0),1)</f>
        <v>장우철</v>
      </c>
      <c r="J463" t="str">
        <f>INDEX(상장회사_byKRX!$J$2:$J$2380,MATCH(MID($B463,1,5)&amp;"?",상장회사_byKRX!$B$2:$B$2380,0),1)</f>
        <v>02-769-3635</v>
      </c>
      <c r="K463" s="13">
        <f>INDEX(상장법인목록_byKRX!$E$2:$E$2380,MATCH(MID($B463,1,5)&amp;"?",상장법인목록_byKRX!$B$2:$B$23800,0),1)</f>
        <v>43453</v>
      </c>
      <c r="L463" s="14" t="str">
        <f>LEFT(INDEX(상장법인목록_byKRX!$F$2:$F$2380,MATCH(MID($B463,1,5)&amp;"?",상장법인목록_byKRX!$B$2:$B$23800,0),1),2)</f>
        <v>12</v>
      </c>
      <c r="M463" t="str">
        <f>INDEX(상장회사_byKRX!$K$2:$K$2380,MATCH(MID($B463,1,5)&amp;"?",상장회사_byKRX!$B$2:$B$2380,0),1)</f>
        <v>서울특별시 중구 삼일대로 343</v>
      </c>
      <c r="N463" s="12">
        <f>INDEX(상장법인목록_byKRX!$H$2:$H$2380,MATCH(MID($B463,1,5)&amp;"?",상장법인목록_byKRX!$B$2:$B$23800,0),1)</f>
        <v>0</v>
      </c>
      <c r="O463" s="12" t="str">
        <f>INDEX(상장법인목록_byKRX!$I$2:$I$2380,MATCH(MID($B463,1,5)&amp;"?",상장법인목록_byKRX!$B$2:$B$23800,0),1)</f>
        <v>서울특별시</v>
      </c>
    </row>
    <row r="464" spans="1:15">
      <c r="A464">
        <v>463</v>
      </c>
      <c r="B464" t="str">
        <f>상장종목_byKRX!A464</f>
        <v>332290</v>
      </c>
      <c r="C464" t="str">
        <f>상장종목_byKRX!B464</f>
        <v>대신밸런스제7호스팩</v>
      </c>
      <c r="D464" t="str">
        <f>INDEX(상장회사_byKRX!$C$2:$C$2380,MATCH(MID($B464,1,5)&amp;"?",상장회사_byKRX!$B$2:$B$2380,0),1)</f>
        <v>대신밸런스제7호스팩</v>
      </c>
      <c r="E464" t="str">
        <f>MID(상장종목_byKRX!$N464,SEARCH("(",상장종목_byKRX!$N464)+1,3)</f>
        <v>KRW</v>
      </c>
      <c r="F464" t="str">
        <f>INDEX(상장회사_byKRX!$D$2:$D$2380,MATCH(MID($B464,1,5)&amp;"?",상장회사_byKRX!$B$2:$B$2380,0),1)</f>
        <v>116601</v>
      </c>
      <c r="G464" t="str">
        <f>INDEX(상장회사_byKRX!$E$2:$E$2380,MATCH(MID($B464,1,5)&amp;"?",상장회사_byKRX!$B$2:$B$2380,0),1)</f>
        <v>금융 지원 서비스업</v>
      </c>
      <c r="H464" t="str">
        <f>INDEX(상장법인목록_byKRX!$D$2:$D$2380,MATCH(MID($B464,1,5)&amp;"?",상장법인목록_byKRX!$B$2:$B$23800,0),1)</f>
        <v>기업 인수 및 합병</v>
      </c>
      <c r="I464" s="12" t="str">
        <f>INDEX(상장법인목록_byKRX!$G$2:$G$2380,MATCH(MID($B464,1,5)&amp;"?",상장법인목록_byKRX!$B$2:$B$23800,0),1)</f>
        <v>박규상</v>
      </c>
      <c r="J464" t="str">
        <f>INDEX(상장회사_byKRX!$J$2:$J$2380,MATCH(MID($B464,1,5)&amp;"?",상장회사_byKRX!$B$2:$B$2380,0),1)</f>
        <v>02-769-3635</v>
      </c>
      <c r="K464" s="13">
        <f>INDEX(상장법인목록_byKRX!$E$2:$E$2380,MATCH(MID($B464,1,5)&amp;"?",상장법인목록_byKRX!$B$2:$B$23800,0),1)</f>
        <v>43749</v>
      </c>
      <c r="L464" s="14" t="str">
        <f>LEFT(INDEX(상장법인목록_byKRX!$F$2:$F$2380,MATCH(MID($B464,1,5)&amp;"?",상장법인목록_byKRX!$B$2:$B$23800,0),1),2)</f>
        <v>12</v>
      </c>
      <c r="M464" t="str">
        <f>INDEX(상장회사_byKRX!$K$2:$K$2380,MATCH(MID($B464,1,5)&amp;"?",상장회사_byKRX!$B$2:$B$2380,0),1)</f>
        <v>서울특별시 중구 삼일대로 343;</v>
      </c>
      <c r="N464" s="12">
        <f>INDEX(상장법인목록_byKRX!$H$2:$H$2380,MATCH(MID($B464,1,5)&amp;"?",상장법인목록_byKRX!$B$2:$B$23800,0),1)</f>
        <v>0</v>
      </c>
      <c r="O464" s="12" t="str">
        <f>INDEX(상장법인목록_byKRX!$I$2:$I$2380,MATCH(MID($B464,1,5)&amp;"?",상장법인목록_byKRX!$B$2:$B$23800,0),1)</f>
        <v>서울특별시</v>
      </c>
    </row>
    <row r="465" spans="1:15">
      <c r="A465">
        <v>464</v>
      </c>
      <c r="B465" t="str">
        <f>상장종목_byKRX!A465</f>
        <v>336570</v>
      </c>
      <c r="C465" t="str">
        <f>상장종목_byKRX!B465</f>
        <v>대신밸런스제8호스팩</v>
      </c>
      <c r="D465" t="str">
        <f>INDEX(상장회사_byKRX!$C$2:$C$2380,MATCH(MID($B465,1,5)&amp;"?",상장회사_byKRX!$B$2:$B$2380,0),1)</f>
        <v>대신밸런스제8호스팩</v>
      </c>
      <c r="E465" t="str">
        <f>MID(상장종목_byKRX!$N465,SEARCH("(",상장종목_byKRX!$N465)+1,3)</f>
        <v>KRW</v>
      </c>
      <c r="F465" t="str">
        <f>INDEX(상장회사_byKRX!$D$2:$D$2380,MATCH(MID($B465,1,5)&amp;"?",상장회사_byKRX!$B$2:$B$2380,0),1)</f>
        <v>116601</v>
      </c>
      <c r="G465" t="str">
        <f>INDEX(상장회사_byKRX!$E$2:$E$2380,MATCH(MID($B465,1,5)&amp;"?",상장회사_byKRX!$B$2:$B$2380,0),1)</f>
        <v>금융 지원 서비스업</v>
      </c>
      <c r="H465" t="str">
        <f>INDEX(상장법인목록_byKRX!$D$2:$D$2380,MATCH(MID($B465,1,5)&amp;"?",상장법인목록_byKRX!$B$2:$B$23800,0),1)</f>
        <v>기업 인수 및 합병</v>
      </c>
      <c r="I465" s="12" t="str">
        <f>INDEX(상장법인목록_byKRX!$G$2:$G$2380,MATCH(MID($B465,1,5)&amp;"?",상장법인목록_byKRX!$B$2:$B$23800,0),1)</f>
        <v>한양현</v>
      </c>
      <c r="J465" t="str">
        <f>INDEX(상장회사_byKRX!$J$2:$J$2380,MATCH(MID($B465,1,5)&amp;"?",상장회사_byKRX!$B$2:$B$2380,0),1)</f>
        <v>02-769-3635</v>
      </c>
      <c r="K465" s="13">
        <f>INDEX(상장법인목록_byKRX!$E$2:$E$2380,MATCH(MID($B465,1,5)&amp;"?",상장법인목록_byKRX!$B$2:$B$23800,0),1)</f>
        <v>43818</v>
      </c>
      <c r="L465" s="14" t="str">
        <f>LEFT(INDEX(상장법인목록_byKRX!$F$2:$F$2380,MATCH(MID($B465,1,5)&amp;"?",상장법인목록_byKRX!$B$2:$B$23800,0),1),2)</f>
        <v>12</v>
      </c>
      <c r="M465" t="str">
        <f>INDEX(상장회사_byKRX!$K$2:$K$2380,MATCH(MID($B465,1,5)&amp;"?",상장회사_byKRX!$B$2:$B$2380,0),1)</f>
        <v>서울특별시 중구 삼일대로 343;</v>
      </c>
      <c r="N465" s="12">
        <f>INDEX(상장법인목록_byKRX!$H$2:$H$2380,MATCH(MID($B465,1,5)&amp;"?",상장법인목록_byKRX!$B$2:$B$23800,0),1)</f>
        <v>0</v>
      </c>
      <c r="O465" s="12" t="str">
        <f>INDEX(상장법인목록_byKRX!$I$2:$I$2380,MATCH(MID($B465,1,5)&amp;"?",상장법인목록_byKRX!$B$2:$B$23800,0),1)</f>
        <v>서울특별시</v>
      </c>
    </row>
    <row r="466" spans="1:15">
      <c r="A466">
        <v>465</v>
      </c>
      <c r="B466" t="str">
        <f>상장종목_byKRX!A466</f>
        <v>020180</v>
      </c>
      <c r="C466" t="str">
        <f>상장종목_byKRX!B466</f>
        <v>대신정보통신</v>
      </c>
      <c r="D466" t="str">
        <f>INDEX(상장회사_byKRX!$C$2:$C$2380,MATCH(MID($B466,1,5)&amp;"?",상장회사_byKRX!$B$2:$B$2380,0),1)</f>
        <v>대신정보통신</v>
      </c>
      <c r="E466" t="str">
        <f>MID(상장종목_byKRX!$N466,SEARCH("(",상장종목_byKRX!$N466)+1,3)</f>
        <v>KRW</v>
      </c>
      <c r="F466" t="str">
        <f>INDEX(상장회사_byKRX!$D$2:$D$2380,MATCH(MID($B466,1,5)&amp;"?",상장회사_byKRX!$B$2:$B$2380,0),1)</f>
        <v>106201</v>
      </c>
      <c r="G466" t="str">
        <f>INDEX(상장회사_byKRX!$E$2:$E$2380,MATCH(MID($B466,1,5)&amp;"?",상장회사_byKRX!$B$2:$B$2380,0),1)</f>
        <v>컴퓨터 프로그래밍, 시스템 통합 및 관리업</v>
      </c>
      <c r="H466" t="str">
        <f>INDEX(상장법인목록_byKRX!$D$2:$D$2380,MATCH(MID($B466,1,5)&amp;"?",상장법인목록_byKRX!$B$2:$B$23800,0),1)</f>
        <v>금융S/W, OKnet, DS-NET, Output 솔루션</v>
      </c>
      <c r="I466" s="12" t="str">
        <f>INDEX(상장법인목록_byKRX!$G$2:$G$2380,MATCH(MID($B466,1,5)&amp;"?",상장법인목록_byKRX!$B$2:$B$23800,0),1)</f>
        <v>이재원, 최현택 (각자 대표이사)</v>
      </c>
      <c r="J466" t="str">
        <f>INDEX(상장회사_byKRX!$J$2:$J$2380,MATCH(MID($B466,1,5)&amp;"?",상장회사_byKRX!$B$2:$B$2380,0),1)</f>
        <v>02  -2107-5009</v>
      </c>
      <c r="K466" s="13">
        <f>INDEX(상장법인목록_byKRX!$E$2:$E$2380,MATCH(MID($B466,1,5)&amp;"?",상장법인목록_byKRX!$B$2:$B$23800,0),1)</f>
        <v>34978</v>
      </c>
      <c r="L466" s="14" t="str">
        <f>LEFT(INDEX(상장법인목록_byKRX!$F$2:$F$2380,MATCH(MID($B466,1,5)&amp;"?",상장법인목록_byKRX!$B$2:$B$23800,0),1),2)</f>
        <v>03</v>
      </c>
      <c r="M466" t="str">
        <f>INDEX(상장회사_byKRX!$K$2:$K$2380,MATCH(MID($B466,1,5)&amp;"?",상장회사_byKRX!$B$2:$B$2380,0),1)</f>
        <v>광주광역시 서구 상무중앙로 110(치평동, 우체국보험광주회관) </v>
      </c>
      <c r="N466" s="12" t="str">
        <f>INDEX(상장법인목록_byKRX!$H$2:$H$2380,MATCH(MID($B466,1,5)&amp;"?",상장법인목록_byKRX!$B$2:$B$23800,0),1)</f>
        <v>http://www.dsic.co.kr</v>
      </c>
      <c r="O466" s="12" t="str">
        <f>INDEX(상장법인목록_byKRX!$I$2:$I$2380,MATCH(MID($B466,1,5)&amp;"?",상장법인목록_byKRX!$B$2:$B$23800,0),1)</f>
        <v>광주광역시</v>
      </c>
    </row>
    <row r="467" spans="1:15">
      <c r="A467">
        <v>466</v>
      </c>
      <c r="B467" t="str">
        <f>상장종목_byKRX!A467</f>
        <v>003540</v>
      </c>
      <c r="C467" t="str">
        <f>상장종목_byKRX!B467</f>
        <v>대신증권</v>
      </c>
      <c r="D467" t="str">
        <f>INDEX(상장회사_byKRX!$C$2:$C$2380,MATCH(MID($B467,1,5)&amp;"?",상장회사_byKRX!$B$2:$B$2380,0),1)</f>
        <v>대신증권</v>
      </c>
      <c r="E467" t="str">
        <f>MID(상장종목_byKRX!$N467,SEARCH("(",상장종목_byKRX!$N467)+1,3)</f>
        <v>KRW</v>
      </c>
      <c r="F467" t="str">
        <f>INDEX(상장회사_byKRX!$D$2:$D$2380,MATCH(MID($B467,1,5)&amp;"?",상장회사_byKRX!$B$2:$B$2380,0),1)</f>
        <v>116601</v>
      </c>
      <c r="G467" t="str">
        <f>INDEX(상장회사_byKRX!$E$2:$E$2380,MATCH(MID($B467,1,5)&amp;"?",상장회사_byKRX!$B$2:$B$2380,0),1)</f>
        <v>금융 지원 서비스업</v>
      </c>
      <c r="H467" t="str">
        <f>INDEX(상장법인목록_byKRX!$D$2:$D$2380,MATCH(MID($B467,1,5)&amp;"?",상장법인목록_byKRX!$B$2:$B$23800,0),1)</f>
        <v>유가증권 위탁매매,인수주선,자기매매 기타 금융서비스</v>
      </c>
      <c r="I467" s="12" t="str">
        <f>INDEX(상장법인목록_byKRX!$G$2:$G$2380,MATCH(MID($B467,1,5)&amp;"?",상장법인목록_byKRX!$B$2:$B$23800,0),1)</f>
        <v>오익근</v>
      </c>
      <c r="J467" t="str">
        <f>INDEX(상장회사_byKRX!$J$2:$J$2380,MATCH(MID($B467,1,5)&amp;"?",상장회사_byKRX!$B$2:$B$2380,0),1)</f>
        <v>02-769-2000</v>
      </c>
      <c r="K467" s="13">
        <f>INDEX(상장법인목록_byKRX!$E$2:$E$2380,MATCH(MID($B467,1,5)&amp;"?",상장법인목록_byKRX!$B$2:$B$23800,0),1)</f>
        <v>27668</v>
      </c>
      <c r="L467" s="14" t="str">
        <f>LEFT(INDEX(상장법인목록_byKRX!$F$2:$F$2380,MATCH(MID($B467,1,5)&amp;"?",상장법인목록_byKRX!$B$2:$B$23800,0),1),2)</f>
        <v>12</v>
      </c>
      <c r="M467" t="str">
        <f>INDEX(상장회사_byKRX!$K$2:$K$2380,MATCH(MID($B467,1,5)&amp;"?",상장회사_byKRX!$B$2:$B$2380,0),1)</f>
        <v>서울특별시 중구 삼일대로 343 저동1가 대신파이낸스센터</v>
      </c>
      <c r="N467" s="12" t="str">
        <f>INDEX(상장법인목록_byKRX!$H$2:$H$2380,MATCH(MID($B467,1,5)&amp;"?",상장법인목록_byKRX!$B$2:$B$23800,0),1)</f>
        <v>http://www.daishin.com</v>
      </c>
      <c r="O467" s="12" t="str">
        <f>INDEX(상장법인목록_byKRX!$I$2:$I$2380,MATCH(MID($B467,1,5)&amp;"?",상장법인목록_byKRX!$B$2:$B$23800,0),1)</f>
        <v>서울특별시</v>
      </c>
    </row>
    <row r="468" spans="1:15">
      <c r="A468">
        <v>467</v>
      </c>
      <c r="B468" t="str">
        <f>상장종목_byKRX!A468</f>
        <v>003547</v>
      </c>
      <c r="C468" t="str">
        <f>상장종목_byKRX!B468</f>
        <v>대신증권2우B</v>
      </c>
      <c r="D468" t="str">
        <f>INDEX(상장회사_byKRX!$C$2:$C$2380,MATCH(MID($B468,1,5)&amp;"?",상장회사_byKRX!$B$2:$B$2380,0),1)</f>
        <v>대신증권</v>
      </c>
      <c r="E468" t="str">
        <f>MID(상장종목_byKRX!$N468,SEARCH("(",상장종목_byKRX!$N468)+1,3)</f>
        <v>KRW</v>
      </c>
      <c r="F468" t="str">
        <f>INDEX(상장회사_byKRX!$D$2:$D$2380,MATCH(MID($B468,1,5)&amp;"?",상장회사_byKRX!$B$2:$B$2380,0),1)</f>
        <v>116601</v>
      </c>
      <c r="G468" t="str">
        <f>INDEX(상장회사_byKRX!$E$2:$E$2380,MATCH(MID($B468,1,5)&amp;"?",상장회사_byKRX!$B$2:$B$2380,0),1)</f>
        <v>금융 지원 서비스업</v>
      </c>
      <c r="H468" t="str">
        <f>INDEX(상장법인목록_byKRX!$D$2:$D$2380,MATCH(MID($B468,1,5)&amp;"?",상장법인목록_byKRX!$B$2:$B$23800,0),1)</f>
        <v>유가증권 위탁매매,인수주선,자기매매 기타 금융서비스</v>
      </c>
      <c r="I468" s="12" t="str">
        <f>INDEX(상장법인목록_byKRX!$G$2:$G$2380,MATCH(MID($B468,1,5)&amp;"?",상장법인목록_byKRX!$B$2:$B$23800,0),1)</f>
        <v>오익근</v>
      </c>
      <c r="J468" t="str">
        <f>INDEX(상장회사_byKRX!$J$2:$J$2380,MATCH(MID($B468,1,5)&amp;"?",상장회사_byKRX!$B$2:$B$2380,0),1)</f>
        <v>02-769-2000</v>
      </c>
      <c r="K468" s="13">
        <f>INDEX(상장법인목록_byKRX!$E$2:$E$2380,MATCH(MID($B468,1,5)&amp;"?",상장법인목록_byKRX!$B$2:$B$23800,0),1)</f>
        <v>27668</v>
      </c>
      <c r="L468" s="14" t="str">
        <f>LEFT(INDEX(상장법인목록_byKRX!$F$2:$F$2380,MATCH(MID($B468,1,5)&amp;"?",상장법인목록_byKRX!$B$2:$B$23800,0),1),2)</f>
        <v>12</v>
      </c>
      <c r="M468" t="str">
        <f>INDEX(상장회사_byKRX!$K$2:$K$2380,MATCH(MID($B468,1,5)&amp;"?",상장회사_byKRX!$B$2:$B$2380,0),1)</f>
        <v>서울특별시 중구 삼일대로 343 저동1가 대신파이낸스센터</v>
      </c>
      <c r="N468" s="12" t="str">
        <f>INDEX(상장법인목록_byKRX!$H$2:$H$2380,MATCH(MID($B468,1,5)&amp;"?",상장법인목록_byKRX!$B$2:$B$23800,0),1)</f>
        <v>http://www.daishin.com</v>
      </c>
      <c r="O468" s="12" t="str">
        <f>INDEX(상장법인목록_byKRX!$I$2:$I$2380,MATCH(MID($B468,1,5)&amp;"?",상장법인목록_byKRX!$B$2:$B$23800,0),1)</f>
        <v>서울특별시</v>
      </c>
    </row>
    <row r="469" spans="1:15">
      <c r="A469">
        <v>468</v>
      </c>
      <c r="B469" t="str">
        <f>상장종목_byKRX!A469</f>
        <v>003545</v>
      </c>
      <c r="C469" t="str">
        <f>상장종목_byKRX!B469</f>
        <v>대신증권우</v>
      </c>
      <c r="D469" t="str">
        <f>INDEX(상장회사_byKRX!$C$2:$C$2380,MATCH(MID($B469,1,5)&amp;"?",상장회사_byKRX!$B$2:$B$2380,0),1)</f>
        <v>대신증권</v>
      </c>
      <c r="E469" t="str">
        <f>MID(상장종목_byKRX!$N469,SEARCH("(",상장종목_byKRX!$N469)+1,3)</f>
        <v>KRW</v>
      </c>
      <c r="F469" t="str">
        <f>INDEX(상장회사_byKRX!$D$2:$D$2380,MATCH(MID($B469,1,5)&amp;"?",상장회사_byKRX!$B$2:$B$2380,0),1)</f>
        <v>116601</v>
      </c>
      <c r="G469" t="str">
        <f>INDEX(상장회사_byKRX!$E$2:$E$2380,MATCH(MID($B469,1,5)&amp;"?",상장회사_byKRX!$B$2:$B$2380,0),1)</f>
        <v>금융 지원 서비스업</v>
      </c>
      <c r="H469" t="str">
        <f>INDEX(상장법인목록_byKRX!$D$2:$D$2380,MATCH(MID($B469,1,5)&amp;"?",상장법인목록_byKRX!$B$2:$B$23800,0),1)</f>
        <v>유가증권 위탁매매,인수주선,자기매매 기타 금융서비스</v>
      </c>
      <c r="I469" s="12" t="str">
        <f>INDEX(상장법인목록_byKRX!$G$2:$G$2380,MATCH(MID($B469,1,5)&amp;"?",상장법인목록_byKRX!$B$2:$B$23800,0),1)</f>
        <v>오익근</v>
      </c>
      <c r="J469" t="str">
        <f>INDEX(상장회사_byKRX!$J$2:$J$2380,MATCH(MID($B469,1,5)&amp;"?",상장회사_byKRX!$B$2:$B$2380,0),1)</f>
        <v>02-769-2000</v>
      </c>
      <c r="K469" s="13">
        <f>INDEX(상장법인목록_byKRX!$E$2:$E$2380,MATCH(MID($B469,1,5)&amp;"?",상장법인목록_byKRX!$B$2:$B$23800,0),1)</f>
        <v>27668</v>
      </c>
      <c r="L469" s="14" t="str">
        <f>LEFT(INDEX(상장법인목록_byKRX!$F$2:$F$2380,MATCH(MID($B469,1,5)&amp;"?",상장법인목록_byKRX!$B$2:$B$23800,0),1),2)</f>
        <v>12</v>
      </c>
      <c r="M469" t="str">
        <f>INDEX(상장회사_byKRX!$K$2:$K$2380,MATCH(MID($B469,1,5)&amp;"?",상장회사_byKRX!$B$2:$B$2380,0),1)</f>
        <v>서울특별시 중구 삼일대로 343 저동1가 대신파이낸스센터</v>
      </c>
      <c r="N469" s="12" t="str">
        <f>INDEX(상장법인목록_byKRX!$H$2:$H$2380,MATCH(MID($B469,1,5)&amp;"?",상장법인목록_byKRX!$B$2:$B$23800,0),1)</f>
        <v>http://www.daishin.com</v>
      </c>
      <c r="O469" s="12" t="str">
        <f>INDEX(상장법인목록_byKRX!$I$2:$I$2380,MATCH(MID($B469,1,5)&amp;"?",상장법인목록_byKRX!$B$2:$B$23800,0),1)</f>
        <v>서울특별시</v>
      </c>
    </row>
    <row r="470" spans="1:15">
      <c r="A470">
        <v>469</v>
      </c>
      <c r="B470" t="str">
        <f>상장종목_byKRX!A470</f>
        <v>045390</v>
      </c>
      <c r="C470" t="str">
        <f>상장종목_byKRX!B470</f>
        <v>대아티아이</v>
      </c>
      <c r="D470" t="str">
        <f>INDEX(상장회사_byKRX!$C$2:$C$2380,MATCH(MID($B470,1,5)&amp;"?",상장회사_byKRX!$B$2:$B$2380,0),1)</f>
        <v>대아티아이</v>
      </c>
      <c r="E470" t="str">
        <f>MID(상장종목_byKRX!$N470,SEARCH("(",상장종목_byKRX!$N470)+1,3)</f>
        <v>KRW</v>
      </c>
      <c r="F470" t="str">
        <f>INDEX(상장회사_byKRX!$D$2:$D$2380,MATCH(MID($B470,1,5)&amp;"?",상장회사_byKRX!$B$2:$B$2380,0),1)</f>
        <v>032809</v>
      </c>
      <c r="G470" t="str">
        <f>INDEX(상장회사_byKRX!$E$2:$E$2380,MATCH(MID($B470,1,5)&amp;"?",상장회사_byKRX!$B$2:$B$2380,0),1)</f>
        <v>기타 전기장비 제조업</v>
      </c>
      <c r="H470" t="str">
        <f>INDEX(상장법인목록_byKRX!$D$2:$D$2380,MATCH(MID($B470,1,5)&amp;"?",상장법인목록_byKRX!$B$2:$B$23800,0),1)</f>
        <v>EDMS(Enterprise Document Management System)-전사적문서관리시스템,KMS-지식경영시스템</v>
      </c>
      <c r="I470" s="12" t="str">
        <f>INDEX(상장법인목록_byKRX!$G$2:$G$2380,MATCH(MID($B470,1,5)&amp;"?",상장법인목록_byKRX!$B$2:$B$23800,0),1)</f>
        <v>최 진 우</v>
      </c>
      <c r="J470" t="str">
        <f>INDEX(상장회사_byKRX!$J$2:$J$2380,MATCH(MID($B470,1,5)&amp;"?",상장회사_byKRX!$B$2:$B$2380,0),1)</f>
        <v>032-680-0800</v>
      </c>
      <c r="K470" s="13">
        <f>INDEX(상장법인목록_byKRX!$E$2:$E$2380,MATCH(MID($B470,1,5)&amp;"?",상장법인목록_byKRX!$B$2:$B$23800,0),1)</f>
        <v>37028</v>
      </c>
      <c r="L470" s="14" t="str">
        <f>LEFT(INDEX(상장법인목록_byKRX!$F$2:$F$2380,MATCH(MID($B470,1,5)&amp;"?",상장법인목록_byKRX!$B$2:$B$23800,0),1),2)</f>
        <v>12</v>
      </c>
      <c r="M470" t="str">
        <f>INDEX(상장회사_byKRX!$K$2:$K$2380,MATCH(MID($B470,1,5)&amp;"?",상장회사_byKRX!$B$2:$B$2380,0),1)</f>
        <v>경기도 부천시 오정구 수도로 139 </v>
      </c>
      <c r="N470" s="12" t="str">
        <f>INDEX(상장법인목록_byKRX!$H$2:$H$2380,MATCH(MID($B470,1,5)&amp;"?",상장법인목록_byKRX!$B$2:$B$23800,0),1)</f>
        <v>http://www.daeati.co.kr</v>
      </c>
      <c r="O470" s="12" t="str">
        <f>INDEX(상장법인목록_byKRX!$I$2:$I$2380,MATCH(MID($B470,1,5)&amp;"?",상장법인목록_byKRX!$B$2:$B$23800,0),1)</f>
        <v>경기도</v>
      </c>
    </row>
    <row r="471" spans="1:15">
      <c r="A471">
        <v>470</v>
      </c>
      <c r="B471" t="str">
        <f>상장종목_byKRX!A471</f>
        <v>009190</v>
      </c>
      <c r="C471" t="str">
        <f>상장종목_byKRX!B471</f>
        <v>대양금속</v>
      </c>
      <c r="D471" t="str">
        <f>INDEX(상장회사_byKRX!$C$2:$C$2380,MATCH(MID($B471,1,5)&amp;"?",상장회사_byKRX!$B$2:$B$2380,0),1)</f>
        <v>대양금속</v>
      </c>
      <c r="E471" t="str">
        <f>MID(상장종목_byKRX!$N471,SEARCH("(",상장종목_byKRX!$N471)+1,3)</f>
        <v>KRW</v>
      </c>
      <c r="F471" t="str">
        <f>INDEX(상장회사_byKRX!$D$2:$D$2380,MATCH(MID($B471,1,5)&amp;"?",상장회사_byKRX!$B$2:$B$2380,0),1)</f>
        <v>032401</v>
      </c>
      <c r="G471" t="str">
        <f>INDEX(상장회사_byKRX!$E$2:$E$2380,MATCH(MID($B471,1,5)&amp;"?",상장회사_byKRX!$B$2:$B$2380,0),1)</f>
        <v>1차 철강 제조업</v>
      </c>
      <c r="H471" t="str">
        <f>INDEX(상장법인목록_byKRX!$D$2:$D$2380,MATCH(MID($B471,1,5)&amp;"?",상장법인목록_byKRX!$B$2:$B$23800,0),1)</f>
        <v>스테인레스 냉연강판 제조</v>
      </c>
      <c r="I471" s="12" t="str">
        <f>INDEX(상장법인목록_byKRX!$G$2:$G$2380,MATCH(MID($B471,1,5)&amp;"?",상장법인목록_byKRX!$B$2:$B$23800,0),1)</f>
        <v>조상종</v>
      </c>
      <c r="J471" t="str">
        <f>INDEX(상장회사_byKRX!$J$2:$J$2380,MATCH(MID($B471,1,5)&amp;"?",상장회사_byKRX!$B$2:$B$2380,0),1)</f>
        <v>041-333-4675</v>
      </c>
      <c r="K471" s="13">
        <f>INDEX(상장법인목록_byKRX!$E$2:$E$2380,MATCH(MID($B471,1,5)&amp;"?",상장법인목록_byKRX!$B$2:$B$23800,0),1)</f>
        <v>34453</v>
      </c>
      <c r="L471" s="14" t="str">
        <f>LEFT(INDEX(상장법인목록_byKRX!$F$2:$F$2380,MATCH(MID($B471,1,5)&amp;"?",상장법인목록_byKRX!$B$2:$B$23800,0),1),2)</f>
        <v>12</v>
      </c>
      <c r="M471" t="str">
        <f>INDEX(상장회사_byKRX!$K$2:$K$2380,MATCH(MID($B471,1,5)&amp;"?",상장회사_byKRX!$B$2:$B$2380,0),1)</f>
        <v>충청남도 예산군  신암면 추사로 146-8 </v>
      </c>
      <c r="N471" s="12" t="str">
        <f>INDEX(상장법인목록_byKRX!$H$2:$H$2380,MATCH(MID($B471,1,5)&amp;"?",상장법인목록_byKRX!$B$2:$B$23800,0),1)</f>
        <v>http://www.daiyangmetal.co.kr</v>
      </c>
      <c r="O471" s="12" t="str">
        <f>INDEX(상장법인목록_byKRX!$I$2:$I$2380,MATCH(MID($B471,1,5)&amp;"?",상장법인목록_byKRX!$B$2:$B$23800,0),1)</f>
        <v>충청남도</v>
      </c>
    </row>
    <row r="472" spans="1:15">
      <c r="A472">
        <v>471</v>
      </c>
      <c r="B472" t="str">
        <f>상장종목_byKRX!A472</f>
        <v>108380</v>
      </c>
      <c r="C472" t="str">
        <f>상장종목_byKRX!B472</f>
        <v>대양전기공업</v>
      </c>
      <c r="D472" t="str">
        <f>INDEX(상장회사_byKRX!$C$2:$C$2380,MATCH(MID($B472,1,5)&amp;"?",상장회사_byKRX!$B$2:$B$2380,0),1)</f>
        <v>대양전기공업</v>
      </c>
      <c r="E472" t="str">
        <f>MID(상장종목_byKRX!$N472,SEARCH("(",상장종목_byKRX!$N472)+1,3)</f>
        <v>KRW</v>
      </c>
      <c r="F472" t="str">
        <f>INDEX(상장회사_byKRX!$D$2:$D$2380,MATCH(MID($B472,1,5)&amp;"?",상장회사_byKRX!$B$2:$B$2380,0),1)</f>
        <v>033101</v>
      </c>
      <c r="G472" t="str">
        <f>INDEX(상장회사_byKRX!$E$2:$E$2380,MATCH(MID($B472,1,5)&amp;"?",상장회사_byKRX!$B$2:$B$2380,0),1)</f>
        <v>선박 및 보트 건조업</v>
      </c>
      <c r="H472" t="str">
        <f>INDEX(상장법인목록_byKRX!$D$2:$D$2380,MATCH(MID($B472,1,5)&amp;"?",상장법인목록_byKRX!$B$2:$B$23800,0),1)</f>
        <v>해상용 조명등기구, (함정용)전자시스템, 배전반류 등</v>
      </c>
      <c r="I472" s="12" t="str">
        <f>INDEX(상장법인목록_byKRX!$G$2:$G$2380,MATCH(MID($B472,1,5)&amp;"?",상장법인목록_byKRX!$B$2:$B$23800,0),1)</f>
        <v>서영우</v>
      </c>
      <c r="J472" t="str">
        <f>INDEX(상장회사_byKRX!$J$2:$J$2380,MATCH(MID($B472,1,5)&amp;"?",상장회사_byKRX!$B$2:$B$2380,0),1)</f>
        <v>051-200-5331</v>
      </c>
      <c r="K472" s="13">
        <f>INDEX(상장법인목록_byKRX!$E$2:$E$2380,MATCH(MID($B472,1,5)&amp;"?",상장법인목록_byKRX!$B$2:$B$23800,0),1)</f>
        <v>40732</v>
      </c>
      <c r="L472" s="14" t="str">
        <f>LEFT(INDEX(상장법인목록_byKRX!$F$2:$F$2380,MATCH(MID($B472,1,5)&amp;"?",상장법인목록_byKRX!$B$2:$B$23800,0),1),2)</f>
        <v>12</v>
      </c>
      <c r="M472" t="str">
        <f>INDEX(상장회사_byKRX!$K$2:$K$2380,MATCH(MID($B472,1,5)&amp;"?",상장회사_byKRX!$B$2:$B$2380,0),1)</f>
        <v>부산광역시 사하구 장평로 245 </v>
      </c>
      <c r="N472" s="12" t="str">
        <f>INDEX(상장법인목록_byKRX!$H$2:$H$2380,MATCH(MID($B472,1,5)&amp;"?",상장법인목록_byKRX!$B$2:$B$23800,0),1)</f>
        <v>http://daeyang.co.kr</v>
      </c>
      <c r="O472" s="12" t="str">
        <f>INDEX(상장법인목록_byKRX!$I$2:$I$2380,MATCH(MID($B472,1,5)&amp;"?",상장법인목록_byKRX!$B$2:$B$23800,0),1)</f>
        <v>부산광역시</v>
      </c>
    </row>
    <row r="473" spans="1:15">
      <c r="A473">
        <v>472</v>
      </c>
      <c r="B473" t="str">
        <f>상장종목_byKRX!A473</f>
        <v>006580</v>
      </c>
      <c r="C473" t="str">
        <f>상장종목_byKRX!B473</f>
        <v>대양제지</v>
      </c>
      <c r="D473" t="str">
        <f>INDEX(상장회사_byKRX!$C$2:$C$2380,MATCH(MID($B473,1,5)&amp;"?",상장회사_byKRX!$B$2:$B$2380,0),1)</f>
        <v>대양제지</v>
      </c>
      <c r="E473" t="str">
        <f>MID(상장종목_byKRX!$N473,SEARCH("(",상장종목_byKRX!$N473)+1,3)</f>
        <v>KRW</v>
      </c>
      <c r="F473" t="str">
        <f>INDEX(상장회사_byKRX!$D$2:$D$2380,MATCH(MID($B473,1,5)&amp;"?",상장회사_byKRX!$B$2:$B$2380,0),1)</f>
        <v>031701</v>
      </c>
      <c r="G473" t="str">
        <f>INDEX(상장회사_byKRX!$E$2:$E$2380,MATCH(MID($B473,1,5)&amp;"?",상장회사_byKRX!$B$2:$B$2380,0),1)</f>
        <v>펄프, 종이 및 판지 제조업</v>
      </c>
      <c r="H473" t="str">
        <f>INDEX(상장법인목록_byKRX!$D$2:$D$2380,MATCH(MID($B473,1,5)&amp;"?",상장법인목록_byKRX!$B$2:$B$23800,0),1)</f>
        <v>골판지원지</v>
      </c>
      <c r="I473" s="12" t="str">
        <f>INDEX(상장법인목록_byKRX!$G$2:$G$2380,MATCH(MID($B473,1,5)&amp;"?",상장법인목록_byKRX!$B$2:$B$23800,0),1)</f>
        <v>권영,권혁홍</v>
      </c>
      <c r="J473" t="str">
        <f>INDEX(상장회사_byKRX!$J$2:$J$2380,MATCH(MID($B473,1,5)&amp;"?",상장회사_byKRX!$B$2:$B$2380,0),1)</f>
        <v>031-490-9302</v>
      </c>
      <c r="K473" s="13">
        <f>INDEX(상장법인목록_byKRX!$E$2:$E$2380,MATCH(MID($B473,1,5)&amp;"?",상장법인목록_byKRX!$B$2:$B$23800,0),1)</f>
        <v>34332</v>
      </c>
      <c r="L473" s="14" t="str">
        <f>LEFT(INDEX(상장법인목록_byKRX!$F$2:$F$2380,MATCH(MID($B473,1,5)&amp;"?",상장법인목록_byKRX!$B$2:$B$23800,0),1),2)</f>
        <v>12</v>
      </c>
      <c r="M473" t="str">
        <f>INDEX(상장회사_byKRX!$K$2:$K$2380,MATCH(MID($B473,1,5)&amp;"?",상장회사_byKRX!$B$2:$B$2380,0),1)</f>
        <v>경기도 안산시 단원구  신원로 50 </v>
      </c>
      <c r="N473" s="12" t="str">
        <f>INDEX(상장법인목록_byKRX!$H$2:$H$2380,MATCH(MID($B473,1,5)&amp;"?",상장법인목록_byKRX!$B$2:$B$23800,0),1)</f>
        <v>http://www.dygroup.co.kr</v>
      </c>
      <c r="O473" s="12" t="str">
        <f>INDEX(상장법인목록_byKRX!$I$2:$I$2380,MATCH(MID($B473,1,5)&amp;"?",상장법인목록_byKRX!$B$2:$B$23800,0),1)</f>
        <v>경기도</v>
      </c>
    </row>
    <row r="474" spans="1:15">
      <c r="A474">
        <v>473</v>
      </c>
      <c r="B474" t="str">
        <f>상장종목_byKRX!A474</f>
        <v>014160</v>
      </c>
      <c r="C474" t="str">
        <f>상장종목_byKRX!B474</f>
        <v>대영포장</v>
      </c>
      <c r="D474" t="str">
        <f>INDEX(상장회사_byKRX!$C$2:$C$2380,MATCH(MID($B474,1,5)&amp;"?",상장회사_byKRX!$B$2:$B$2380,0),1)</f>
        <v>대영포장</v>
      </c>
      <c r="E474" t="str">
        <f>MID(상장종목_byKRX!$N474,SEARCH("(",상장종목_byKRX!$N474)+1,3)</f>
        <v>KRW</v>
      </c>
      <c r="F474" t="str">
        <f>INDEX(상장회사_byKRX!$D$2:$D$2380,MATCH(MID($B474,1,5)&amp;"?",상장회사_byKRX!$B$2:$B$2380,0),1)</f>
        <v>031702</v>
      </c>
      <c r="G474" t="str">
        <f>INDEX(상장회사_byKRX!$E$2:$E$2380,MATCH(MID($B474,1,5)&amp;"?",상장회사_byKRX!$B$2:$B$2380,0),1)</f>
        <v>골판지, 종이 상자 및 종이용기 제조업</v>
      </c>
      <c r="H474" t="str">
        <f>INDEX(상장법인목록_byKRX!$D$2:$D$2380,MATCH(MID($B474,1,5)&amp;"?",상장법인목록_byKRX!$B$2:$B$23800,0),1)</f>
        <v>골판지원단,골판지상자 제조</v>
      </c>
      <c r="I474" s="12" t="str">
        <f>INDEX(상장법인목록_byKRX!$G$2:$G$2380,MATCH(MID($B474,1,5)&amp;"?",상장법인목록_byKRX!$B$2:$B$23800,0),1)</f>
        <v>권혁홍, 권택환</v>
      </c>
      <c r="J474" t="str">
        <f>INDEX(상장회사_byKRX!$J$2:$J$2380,MATCH(MID($B474,1,5)&amp;"?",상장회사_byKRX!$B$2:$B$2380,0),1)</f>
        <v>031-490-9300</v>
      </c>
      <c r="K474" s="13">
        <f>INDEX(상장법인목록_byKRX!$E$2:$E$2380,MATCH(MID($B474,1,5)&amp;"?",상장법인목록_byKRX!$B$2:$B$23800,0),1)</f>
        <v>32938</v>
      </c>
      <c r="L474" s="14" t="str">
        <f>LEFT(INDEX(상장법인목록_byKRX!$F$2:$F$2380,MATCH(MID($B474,1,5)&amp;"?",상장법인목록_byKRX!$B$2:$B$23800,0),1),2)</f>
        <v>12</v>
      </c>
      <c r="M474" t="str">
        <f>INDEX(상장회사_byKRX!$K$2:$K$2380,MATCH(MID($B474,1,5)&amp;"?",상장회사_byKRX!$B$2:$B$2380,0),1)</f>
        <v>경기도 안산시 단원구 산단로 265 (원시동, 대영포장(주))</v>
      </c>
      <c r="N474" s="12" t="str">
        <f>INDEX(상장법인목록_byKRX!$H$2:$H$2380,MATCH(MID($B474,1,5)&amp;"?",상장법인목록_byKRX!$B$2:$B$23800,0),1)</f>
        <v>http://www.dypc.co.kr</v>
      </c>
      <c r="O474" s="12" t="str">
        <f>INDEX(상장법인목록_byKRX!$I$2:$I$2380,MATCH(MID($B474,1,5)&amp;"?",상장법인목록_byKRX!$B$2:$B$23800,0),1)</f>
        <v>경기도</v>
      </c>
    </row>
    <row r="475" spans="1:15">
      <c r="A475">
        <v>474</v>
      </c>
      <c r="B475" t="str">
        <f>상장종목_byKRX!A475</f>
        <v>047040</v>
      </c>
      <c r="C475" t="str">
        <f>상장종목_byKRX!B475</f>
        <v>대우건설</v>
      </c>
      <c r="D475" t="str">
        <f>INDEX(상장회사_byKRX!$C$2:$C$2380,MATCH(MID($B475,1,5)&amp;"?",상장회사_byKRX!$B$2:$B$2380,0),1)</f>
        <v>대우건설</v>
      </c>
      <c r="E475" t="str">
        <f>MID(상장종목_byKRX!$N475,SEARCH("(",상장종목_byKRX!$N475)+1,3)</f>
        <v>KRW</v>
      </c>
      <c r="F475" t="str">
        <f>INDEX(상장회사_byKRX!$D$2:$D$2380,MATCH(MID($B475,1,5)&amp;"?",상장회사_byKRX!$B$2:$B$2380,0),1)</f>
        <v>064101</v>
      </c>
      <c r="G475" t="str">
        <f>INDEX(상장회사_byKRX!$E$2:$E$2380,MATCH(MID($B475,1,5)&amp;"?",상장회사_byKRX!$B$2:$B$2380,0),1)</f>
        <v>건물 건설업</v>
      </c>
      <c r="H475" t="str">
        <f>INDEX(상장법인목록_byKRX!$D$2:$D$2380,MATCH(MID($B475,1,5)&amp;"?",상장법인목록_byKRX!$B$2:$B$23800,0),1)</f>
        <v>아파트건설,토목공사,건축공사,포장공사,전기공사,무역/중장비 대여</v>
      </c>
      <c r="I475" s="12" t="str">
        <f>INDEX(상장법인목록_byKRX!$G$2:$G$2380,MATCH(MID($B475,1,5)&amp;"?",상장법인목록_byKRX!$B$2:$B$23800,0),1)</f>
        <v>김형</v>
      </c>
      <c r="J475" t="str">
        <f>INDEX(상장회사_byKRX!$J$2:$J$2380,MATCH(MID($B475,1,5)&amp;"?",상장회사_byKRX!$B$2:$B$2380,0),1)</f>
        <v>02-2288-3114</v>
      </c>
      <c r="K475" s="13">
        <f>INDEX(상장법인목록_byKRX!$E$2:$E$2380,MATCH(MID($B475,1,5)&amp;"?",상장법인목록_byKRX!$B$2:$B$23800,0),1)</f>
        <v>36973</v>
      </c>
      <c r="L475" s="14" t="str">
        <f>LEFT(INDEX(상장법인목록_byKRX!$F$2:$F$2380,MATCH(MID($B475,1,5)&amp;"?",상장법인목록_byKRX!$B$2:$B$23800,0),1),2)</f>
        <v>12</v>
      </c>
      <c r="M475" t="str">
        <f>INDEX(상장회사_byKRX!$K$2:$K$2380,MATCH(MID($B475,1,5)&amp;"?",상장회사_byKRX!$B$2:$B$2380,0),1)</f>
        <v>서울특별시 중구 을지로 170 (을지로4가)</v>
      </c>
      <c r="N475" s="12" t="str">
        <f>INDEX(상장법인목록_byKRX!$H$2:$H$2380,MATCH(MID($B475,1,5)&amp;"?",상장법인목록_byKRX!$B$2:$B$23800,0),1)</f>
        <v>http://daewooenc.co.kr</v>
      </c>
      <c r="O475" s="12" t="str">
        <f>INDEX(상장법인목록_byKRX!$I$2:$I$2380,MATCH(MID($B475,1,5)&amp;"?",상장법인목록_byKRX!$B$2:$B$23800,0),1)</f>
        <v>서울특별시</v>
      </c>
    </row>
    <row r="476" spans="1:15">
      <c r="A476">
        <v>475</v>
      </c>
      <c r="B476" t="str">
        <f>상장종목_byKRX!A476</f>
        <v>009320</v>
      </c>
      <c r="C476" t="str">
        <f>상장종목_byKRX!B476</f>
        <v>대우부품</v>
      </c>
      <c r="D476" t="str">
        <f>INDEX(상장회사_byKRX!$C$2:$C$2380,MATCH(MID($B476,1,5)&amp;"?",상장회사_byKRX!$B$2:$B$2380,0),1)</f>
        <v>대우부품</v>
      </c>
      <c r="E476" t="str">
        <f>MID(상장종목_byKRX!$N476,SEARCH("(",상장종목_byKRX!$N476)+1,3)</f>
        <v>KRW</v>
      </c>
      <c r="F476" t="str">
        <f>INDEX(상장회사_byKRX!$D$2:$D$2380,MATCH(MID($B476,1,5)&amp;"?",상장회사_byKRX!$B$2:$B$2380,0),1)</f>
        <v>033003</v>
      </c>
      <c r="G476" t="str">
        <f>INDEX(상장회사_byKRX!$E$2:$E$2380,MATCH(MID($B476,1,5)&amp;"?",상장회사_byKRX!$B$2:$B$2380,0),1)</f>
        <v>자동차 신품 부품 제조업</v>
      </c>
      <c r="H476" t="str">
        <f>INDEX(상장법인목록_byKRX!$D$2:$D$2380,MATCH(MID($B476,1,5)&amp;"?",상장법인목록_byKRX!$B$2:$B$23800,0),1)</f>
        <v>전해콘덴서,복합부품,전자튜너 제조</v>
      </c>
      <c r="I476" s="12" t="str">
        <f>INDEX(상장법인목록_byKRX!$G$2:$G$2380,MATCH(MID($B476,1,5)&amp;"?",상장법인목록_byKRX!$B$2:$B$23800,0),1)</f>
        <v>서준교,서중호(각자 대표)</v>
      </c>
      <c r="J476" t="str">
        <f>INDEX(상장회사_byKRX!$J$2:$J$2380,MATCH(MID($B476,1,5)&amp;"?",상장회사_byKRX!$B$2:$B$2380,0),1)</f>
        <v>063-530-8171</v>
      </c>
      <c r="K476" s="13">
        <f>INDEX(상장법인목록_byKRX!$E$2:$E$2380,MATCH(MID($B476,1,5)&amp;"?",상장법인목록_byKRX!$B$2:$B$23800,0),1)</f>
        <v>32745</v>
      </c>
      <c r="L476" s="14" t="str">
        <f>LEFT(INDEX(상장법인목록_byKRX!$F$2:$F$2380,MATCH(MID($B476,1,5)&amp;"?",상장법인목록_byKRX!$B$2:$B$23800,0),1),2)</f>
        <v>12</v>
      </c>
      <c r="M476" t="str">
        <f>INDEX(상장회사_byKRX!$K$2:$K$2380,MATCH(MID($B476,1,5)&amp;"?",상장회사_byKRX!$B$2:$B$2380,0),1)</f>
        <v>전라북도 정읍시  공단2길 3 </v>
      </c>
      <c r="N476" s="12" t="str">
        <f>INDEX(상장법인목록_byKRX!$H$2:$H$2380,MATCH(MID($B476,1,5)&amp;"?",상장법인목록_byKRX!$B$2:$B$23800,0),1)</f>
        <v>http://www.dwecc.com</v>
      </c>
      <c r="O476" s="12" t="str">
        <f>INDEX(상장법인목록_byKRX!$I$2:$I$2380,MATCH(MID($B476,1,5)&amp;"?",상장법인목록_byKRX!$B$2:$B$23800,0),1)</f>
        <v>전라북도</v>
      </c>
    </row>
    <row r="477" spans="1:15">
      <c r="A477">
        <v>476</v>
      </c>
      <c r="B477" t="str">
        <f>상장종목_byKRX!A477</f>
        <v>042660</v>
      </c>
      <c r="C477" t="str">
        <f>상장종목_byKRX!B477</f>
        <v>대우조선해양</v>
      </c>
      <c r="D477" t="str">
        <f>INDEX(상장회사_byKRX!$C$2:$C$2380,MATCH(MID($B477,1,5)&amp;"?",상장회사_byKRX!$B$2:$B$2380,0),1)</f>
        <v>대우조선해양</v>
      </c>
      <c r="E477" t="str">
        <f>MID(상장종목_byKRX!$N477,SEARCH("(",상장종목_byKRX!$N477)+1,3)</f>
        <v>KRW</v>
      </c>
      <c r="F477" t="str">
        <f>INDEX(상장회사_byKRX!$D$2:$D$2380,MATCH(MID($B477,1,5)&amp;"?",상장회사_byKRX!$B$2:$B$2380,0),1)</f>
        <v>033101</v>
      </c>
      <c r="G477" t="str">
        <f>INDEX(상장회사_byKRX!$E$2:$E$2380,MATCH(MID($B477,1,5)&amp;"?",상장회사_byKRX!$B$2:$B$2380,0),1)</f>
        <v>선박 및 보트 건조업</v>
      </c>
      <c r="H477" t="str">
        <f>INDEX(상장법인목록_byKRX!$D$2:$D$2380,MATCH(MID($B477,1,5)&amp;"?",상장법인목록_byKRX!$B$2:$B$23800,0),1)</f>
        <v>선박 제조</v>
      </c>
      <c r="I477" s="12" t="str">
        <f>INDEX(상장법인목록_byKRX!$G$2:$G$2380,MATCH(MID($B477,1,5)&amp;"?",상장법인목록_byKRX!$B$2:$B$23800,0),1)</f>
        <v>이성근</v>
      </c>
      <c r="J477" t="str">
        <f>INDEX(상장회사_byKRX!$J$2:$J$2380,MATCH(MID($B477,1,5)&amp;"?",상장회사_byKRX!$B$2:$B$2380,0),1)</f>
        <v>055-735-2114</v>
      </c>
      <c r="K477" s="13">
        <f>INDEX(상장법인목록_byKRX!$E$2:$E$2380,MATCH(MID($B477,1,5)&amp;"?",상장법인목록_byKRX!$B$2:$B$23800,0),1)</f>
        <v>36924</v>
      </c>
      <c r="L477" s="14" t="str">
        <f>LEFT(INDEX(상장법인목록_byKRX!$F$2:$F$2380,MATCH(MID($B477,1,5)&amp;"?",상장법인목록_byKRX!$B$2:$B$23800,0),1),2)</f>
        <v>12</v>
      </c>
      <c r="M477" t="str">
        <f>INDEX(상장회사_byKRX!$K$2:$K$2380,MATCH(MID($B477,1,5)&amp;"?",상장회사_byKRX!$B$2:$B$2380,0),1)</f>
        <v>경상남도 거제시 거제대로 3370 (아주동)</v>
      </c>
      <c r="N477" s="12" t="str">
        <f>INDEX(상장법인목록_byKRX!$H$2:$H$2380,MATCH(MID($B477,1,5)&amp;"?",상장법인목록_byKRX!$B$2:$B$23800,0),1)</f>
        <v>http://www.dsme.co.kr</v>
      </c>
      <c r="O477" s="12" t="str">
        <f>INDEX(상장법인목록_byKRX!$I$2:$I$2380,MATCH(MID($B477,1,5)&amp;"?",상장법인목록_byKRX!$B$2:$B$23800,0),1)</f>
        <v>경상남도</v>
      </c>
    </row>
    <row r="478" spans="1:15">
      <c r="A478">
        <v>477</v>
      </c>
      <c r="B478" t="str">
        <f>상장종목_byKRX!A478</f>
        <v>003090</v>
      </c>
      <c r="C478" t="str">
        <f>상장종목_byKRX!B478</f>
        <v>대웅</v>
      </c>
      <c r="D478" t="str">
        <f>INDEX(상장회사_byKRX!$C$2:$C$2380,MATCH(MID($B478,1,5)&amp;"?",상장회사_byKRX!$B$2:$B$2380,0),1)</f>
        <v>대웅</v>
      </c>
      <c r="E478" t="str">
        <f>MID(상장종목_byKRX!$N478,SEARCH("(",상장종목_byKRX!$N478)+1,3)</f>
        <v>KRW</v>
      </c>
      <c r="F478" t="str">
        <f>INDEX(상장회사_byKRX!$D$2:$D$2380,MATCH(MID($B478,1,5)&amp;"?",상장회사_byKRX!$B$2:$B$2380,0),1)</f>
        <v>116409</v>
      </c>
      <c r="G478" t="str">
        <f>INDEX(상장회사_byKRX!$E$2:$E$2380,MATCH(MID($B478,1,5)&amp;"?",상장회사_byKRX!$B$2:$B$2380,0),1)</f>
        <v>기타 금융업</v>
      </c>
      <c r="H478" t="str">
        <f>INDEX(상장법인목록_byKRX!$D$2:$D$2380,MATCH(MID($B478,1,5)&amp;"?",상장법인목록_byKRX!$B$2:$B$23800,0),1)</f>
        <v>지주회사/의약품,화공약품,농예약품,위생용품,의료용구,식품,전기전자기구,부품 제조,판매</v>
      </c>
      <c r="I478" s="12" t="str">
        <f>INDEX(상장법인목록_byKRX!$G$2:$G$2380,MATCH(MID($B478,1,5)&amp;"?",상장법인목록_byKRX!$B$2:$B$23800,0),1)</f>
        <v>윤재춘</v>
      </c>
      <c r="J478" t="str">
        <f>INDEX(상장회사_byKRX!$J$2:$J$2380,MATCH(MID($B478,1,5)&amp;"?",상장회사_byKRX!$B$2:$B$2380,0),1)</f>
        <v>02-550-8800</v>
      </c>
      <c r="K478" s="13">
        <f>INDEX(상장법인목록_byKRX!$E$2:$E$2380,MATCH(MID($B478,1,5)&amp;"?",상장법인목록_byKRX!$B$2:$B$23800,0),1)</f>
        <v>26841</v>
      </c>
      <c r="L478" s="14" t="str">
        <f>LEFT(INDEX(상장법인목록_byKRX!$F$2:$F$2380,MATCH(MID($B478,1,5)&amp;"?",상장법인목록_byKRX!$B$2:$B$23800,0),1),2)</f>
        <v>12</v>
      </c>
      <c r="M478" t="str">
        <f>INDEX(상장회사_byKRX!$K$2:$K$2380,MATCH(MID($B478,1,5)&amp;"?",상장회사_byKRX!$B$2:$B$2380,0),1)</f>
        <v>경기 성남시 중원구 상대원동 223-23</v>
      </c>
      <c r="N478" s="12" t="str">
        <f>INDEX(상장법인목록_byKRX!$H$2:$H$2380,MATCH(MID($B478,1,5)&amp;"?",상장법인목록_byKRX!$B$2:$B$23800,0),1)</f>
        <v>http://www.daewoong.com/</v>
      </c>
      <c r="O478" s="12" t="str">
        <f>INDEX(상장법인목록_byKRX!$I$2:$I$2380,MATCH(MID($B478,1,5)&amp;"?",상장법인목록_byKRX!$B$2:$B$23800,0),1)</f>
        <v>경기도</v>
      </c>
    </row>
    <row r="479" spans="1:15">
      <c r="A479">
        <v>478</v>
      </c>
      <c r="B479" t="str">
        <f>상장종목_byKRX!A479</f>
        <v>069620</v>
      </c>
      <c r="C479" t="str">
        <f>상장종목_byKRX!B479</f>
        <v>대웅제약</v>
      </c>
      <c r="D479" t="str">
        <f>INDEX(상장회사_byKRX!$C$2:$C$2380,MATCH(MID($B479,1,5)&amp;"?",상장회사_byKRX!$B$2:$B$2380,0),1)</f>
        <v>대웅제약</v>
      </c>
      <c r="E479" t="str">
        <f>MID(상장종목_byKRX!$N479,SEARCH("(",상장종목_byKRX!$N479)+1,3)</f>
        <v>KRW</v>
      </c>
      <c r="F479" t="str">
        <f>INDEX(상장회사_byKRX!$D$2:$D$2380,MATCH(MID($B479,1,5)&amp;"?",상장회사_byKRX!$B$2:$B$2380,0),1)</f>
        <v>032102</v>
      </c>
      <c r="G479" t="str">
        <f>INDEX(상장회사_byKRX!$E$2:$E$2380,MATCH(MID($B479,1,5)&amp;"?",상장회사_byKRX!$B$2:$B$2380,0),1)</f>
        <v>의약품 제조업</v>
      </c>
      <c r="H479" t="str">
        <f>INDEX(상장법인목록_byKRX!$D$2:$D$2380,MATCH(MID($B479,1,5)&amp;"?",상장법인목록_byKRX!$B$2:$B$23800,0),1)</f>
        <v>양약,의료기기 제조/화장품,의약부의품 도소매/부동산 임대</v>
      </c>
      <c r="I479" s="12" t="str">
        <f>INDEX(상장법인목록_byKRX!$G$2:$G$2380,MATCH(MID($B479,1,5)&amp;"?",상장법인목록_byKRX!$B$2:$B$23800,0),1)</f>
        <v>전승호, 윤재춘</v>
      </c>
      <c r="J479" t="str">
        <f>INDEX(상장회사_byKRX!$J$2:$J$2380,MATCH(MID($B479,1,5)&amp;"?",상장회사_byKRX!$B$2:$B$2380,0),1)</f>
        <v>02-550-8800</v>
      </c>
      <c r="K479" s="13">
        <f>INDEX(상장법인목록_byKRX!$E$2:$E$2380,MATCH(MID($B479,1,5)&amp;"?",상장법인목록_byKRX!$B$2:$B$23800,0),1)</f>
        <v>37561</v>
      </c>
      <c r="L479" s="14" t="str">
        <f>LEFT(INDEX(상장법인목록_byKRX!$F$2:$F$2380,MATCH(MID($B479,1,5)&amp;"?",상장법인목록_byKRX!$B$2:$B$23800,0),1),2)</f>
        <v>12</v>
      </c>
      <c r="M479" t="str">
        <f>INDEX(상장회사_byKRX!$K$2:$K$2380,MATCH(MID($B479,1,5)&amp;"?",상장회사_byKRX!$B$2:$B$2380,0),1)</f>
        <v>경기도 화성시 향남읍 제약공단4길 35-14 -</v>
      </c>
      <c r="N479" s="12" t="str">
        <f>INDEX(상장법인목록_byKRX!$H$2:$H$2380,MATCH(MID($B479,1,5)&amp;"?",상장법인목록_byKRX!$B$2:$B$23800,0),1)</f>
        <v>http://www.daewoong.co.kr</v>
      </c>
      <c r="O479" s="12" t="str">
        <f>INDEX(상장법인목록_byKRX!$I$2:$I$2380,MATCH(MID($B479,1,5)&amp;"?",상장법인목록_byKRX!$B$2:$B$23800,0),1)</f>
        <v>경기도</v>
      </c>
    </row>
    <row r="480" spans="1:15">
      <c r="A480">
        <v>479</v>
      </c>
      <c r="B480" t="str">
        <f>상장종목_byKRX!A480</f>
        <v>007680</v>
      </c>
      <c r="C480" t="str">
        <f>상장종목_byKRX!B480</f>
        <v>대원</v>
      </c>
      <c r="D480" t="str">
        <f>INDEX(상장회사_byKRX!$C$2:$C$2380,MATCH(MID($B480,1,5)&amp;"?",상장회사_byKRX!$B$2:$B$2380,0),1)</f>
        <v>대원</v>
      </c>
      <c r="E480" t="str">
        <f>MID(상장종목_byKRX!$N480,SEARCH("(",상장종목_byKRX!$N480)+1,3)</f>
        <v>KRW</v>
      </c>
      <c r="F480" t="str">
        <f>INDEX(상장회사_byKRX!$D$2:$D$2380,MATCH(MID($B480,1,5)&amp;"?",상장회사_byKRX!$B$2:$B$2380,0),1)</f>
        <v>064101</v>
      </c>
      <c r="G480" t="str">
        <f>INDEX(상장회사_byKRX!$E$2:$E$2380,MATCH(MID($B480,1,5)&amp;"?",상장회사_byKRX!$B$2:$B$2380,0),1)</f>
        <v>건물 건설업</v>
      </c>
      <c r="H480" t="str">
        <f>INDEX(상장법인목록_byKRX!$D$2:$D$2380,MATCH(MID($B480,1,5)&amp;"?",상장법인목록_byKRX!$B$2:$B$23800,0),1)</f>
        <v>아파트 시행 및 시공</v>
      </c>
      <c r="I480" s="12" t="str">
        <f>INDEX(상장법인목록_byKRX!$G$2:$G$2380,MATCH(MID($B480,1,5)&amp;"?",상장법인목록_byKRX!$B$2:$B$23800,0),1)</f>
        <v>전응식</v>
      </c>
      <c r="J480" t="str">
        <f>INDEX(상장회사_byKRX!$J$2:$J$2380,MATCH(MID($B480,1,5)&amp;"?",상장회사_byKRX!$B$2:$B$2380,0),1)</f>
        <v>043-264-1115</v>
      </c>
      <c r="K480" s="13">
        <f>INDEX(상장법인목록_byKRX!$E$2:$E$2380,MATCH(MID($B480,1,5)&amp;"?",상장법인목록_byKRX!$B$2:$B$23800,0),1)</f>
        <v>43070</v>
      </c>
      <c r="L480" s="14" t="str">
        <f>LEFT(INDEX(상장법인목록_byKRX!$F$2:$F$2380,MATCH(MID($B480,1,5)&amp;"?",상장법인목록_byKRX!$B$2:$B$23800,0),1),2)</f>
        <v>12</v>
      </c>
      <c r="M480" t="str">
        <f>INDEX(상장회사_byKRX!$K$2:$K$2380,MATCH(MID($B480,1,5)&amp;"?",상장회사_byKRX!$B$2:$B$2380,0),1)</f>
        <v>충청북도 청주시 흥덕구 직지대로435번길 15(송정동)</v>
      </c>
      <c r="N480" s="12" t="str">
        <f>INDEX(상장법인목록_byKRX!$H$2:$H$2380,MATCH(MID($B480,1,5)&amp;"?",상장법인목록_byKRX!$B$2:$B$23800,0),1)</f>
        <v>http://daewon.co.kr</v>
      </c>
      <c r="O480" s="12" t="str">
        <f>INDEX(상장법인목록_byKRX!$I$2:$I$2380,MATCH(MID($B480,1,5)&amp;"?",상장법인목록_byKRX!$B$2:$B$23800,0),1)</f>
        <v>충청북도</v>
      </c>
    </row>
    <row r="481" spans="1:15">
      <c r="A481">
        <v>480</v>
      </c>
      <c r="B481" t="str">
        <f>상장종목_byKRX!A481</f>
        <v>000430</v>
      </c>
      <c r="C481" t="str">
        <f>상장종목_byKRX!B481</f>
        <v>대원강업</v>
      </c>
      <c r="D481" t="str">
        <f>INDEX(상장회사_byKRX!$C$2:$C$2380,MATCH(MID($B481,1,5)&amp;"?",상장회사_byKRX!$B$2:$B$2380,0),1)</f>
        <v>대원강업</v>
      </c>
      <c r="E481" t="str">
        <f>MID(상장종목_byKRX!$N481,SEARCH("(",상장종목_byKRX!$N481)+1,3)</f>
        <v>KRW</v>
      </c>
      <c r="F481" t="str">
        <f>INDEX(상장회사_byKRX!$D$2:$D$2380,MATCH(MID($B481,1,5)&amp;"?",상장회사_byKRX!$B$2:$B$2380,0),1)</f>
        <v>033003</v>
      </c>
      <c r="G481" t="str">
        <f>INDEX(상장회사_byKRX!$E$2:$E$2380,MATCH(MID($B481,1,5)&amp;"?",상장회사_byKRX!$B$2:$B$2380,0),1)</f>
        <v>자동차 신품 부품 제조업</v>
      </c>
      <c r="H481" t="str">
        <f>INDEX(상장법인목록_byKRX!$D$2:$D$2380,MATCH(MID($B481,1,5)&amp;"?",상장법인목록_byKRX!$B$2:$B$23800,0),1)</f>
        <v>차량용스프링,기계부속,시트,타이어체인,합성수지제품,철도용스파이크 제조,도매</v>
      </c>
      <c r="I481" s="12" t="str">
        <f>INDEX(상장법인목록_byKRX!$G$2:$G$2380,MATCH(MID($B481,1,5)&amp;"?",상장법인목록_byKRX!$B$2:$B$23800,0),1)</f>
        <v>허재철, 허승호, 유병우</v>
      </c>
      <c r="J481" t="str">
        <f>INDEX(상장회사_byKRX!$J$2:$J$2380,MATCH(MID($B481,1,5)&amp;"?",상장회사_byKRX!$B$2:$B$2380,0),1)</f>
        <v>02-3455-7300</v>
      </c>
      <c r="K481" s="13">
        <f>INDEX(상장법인목록_byKRX!$E$2:$E$2380,MATCH(MID($B481,1,5)&amp;"?",상장법인목록_byKRX!$B$2:$B$23800,0),1)</f>
        <v>28298</v>
      </c>
      <c r="L481" s="14" t="str">
        <f>LEFT(INDEX(상장법인목록_byKRX!$F$2:$F$2380,MATCH(MID($B481,1,5)&amp;"?",상장법인목록_byKRX!$B$2:$B$23800,0),1),2)</f>
        <v>12</v>
      </c>
      <c r="M481" t="str">
        <f>INDEX(상장회사_byKRX!$K$2:$K$2380,MATCH(MID($B481,1,5)&amp;"?",상장회사_byKRX!$B$2:$B$2380,0),1)</f>
        <v>충청남도 천안시 서북구 성거읍 오목모전길 117-8 대원강업주식회사</v>
      </c>
      <c r="N481" s="12" t="str">
        <f>INDEX(상장법인목록_byKRX!$H$2:$H$2380,MATCH(MID($B481,1,5)&amp;"?",상장법인목록_byKRX!$B$2:$B$23800,0),1)</f>
        <v>http://www.dwku.com</v>
      </c>
      <c r="O481" s="12" t="str">
        <f>INDEX(상장법인목록_byKRX!$I$2:$I$2380,MATCH(MID($B481,1,5)&amp;"?",상장법인목록_byKRX!$B$2:$B$23800,0),1)</f>
        <v>충청남도</v>
      </c>
    </row>
    <row r="482" spans="1:15">
      <c r="A482">
        <v>481</v>
      </c>
      <c r="B482" t="str">
        <f>상장종목_byKRX!A482</f>
        <v>048910</v>
      </c>
      <c r="C482" t="str">
        <f>상장종목_byKRX!B482</f>
        <v>대원미디어</v>
      </c>
      <c r="D482" t="str">
        <f>INDEX(상장회사_byKRX!$C$2:$C$2380,MATCH(MID($B482,1,5)&amp;"?",상장회사_byKRX!$B$2:$B$2380,0),1)</f>
        <v>대원미디어</v>
      </c>
      <c r="E482" t="str">
        <f>MID(상장종목_byKRX!$N482,SEARCH("(",상장종목_byKRX!$N482)+1,3)</f>
        <v>KRW</v>
      </c>
      <c r="F482" t="str">
        <f>INDEX(상장회사_byKRX!$D$2:$D$2380,MATCH(MID($B482,1,5)&amp;"?",상장회사_byKRX!$B$2:$B$2380,0),1)</f>
        <v>074607</v>
      </c>
      <c r="G482" t="str">
        <f>INDEX(상장회사_byKRX!$E$2:$E$2380,MATCH(MID($B482,1,5)&amp;"?",상장회사_byKRX!$B$2:$B$2380,0),1)</f>
        <v>기타 전문 도매업</v>
      </c>
      <c r="H482" t="str">
        <f>INDEX(상장법인목록_byKRX!$D$2:$D$2380,MATCH(MID($B482,1,5)&amp;"?",상장법인목록_byKRX!$B$2:$B$23800,0),1)</f>
        <v>캐릭터 사업, 만화영화 제작</v>
      </c>
      <c r="I482" s="12" t="str">
        <f>INDEX(상장법인목록_byKRX!$G$2:$G$2380,MATCH(MID($B482,1,5)&amp;"?",상장법인목록_byKRX!$B$2:$B$23800,0),1)</f>
        <v>정욱, 정동훈</v>
      </c>
      <c r="J482" t="str">
        <f>INDEX(상장회사_byKRX!$J$2:$J$2380,MATCH(MID($B482,1,5)&amp;"?",상장회사_byKRX!$B$2:$B$2380,0),1)</f>
        <v>02-6373-3000</v>
      </c>
      <c r="K482" s="13">
        <f>INDEX(상장법인목록_byKRX!$E$2:$E$2380,MATCH(MID($B482,1,5)&amp;"?",상장법인목록_byKRX!$B$2:$B$23800,0),1)</f>
        <v>37103</v>
      </c>
      <c r="L482" s="14" t="str">
        <f>LEFT(INDEX(상장법인목록_byKRX!$F$2:$F$2380,MATCH(MID($B482,1,5)&amp;"?",상장법인목록_byKRX!$B$2:$B$23800,0),1),2)</f>
        <v>12</v>
      </c>
      <c r="M482" t="str">
        <f>INDEX(상장회사_byKRX!$K$2:$K$2380,MATCH(MID($B482,1,5)&amp;"?",상장회사_byKRX!$B$2:$B$2380,0),1)</f>
        <v>서울특별시 용산구 한강대로23길 55 6층 1-1호(한강로3가,현대아이파크몰 테마파크) </v>
      </c>
      <c r="N482" s="12" t="str">
        <f>INDEX(상장법인목록_byKRX!$H$2:$H$2380,MATCH(MID($B482,1,5)&amp;"?",상장법인목록_byKRX!$B$2:$B$23800,0),1)</f>
        <v>http://daewonmedia.com</v>
      </c>
      <c r="O482" s="12" t="str">
        <f>INDEX(상장법인목록_byKRX!$I$2:$I$2380,MATCH(MID($B482,1,5)&amp;"?",상장법인목록_byKRX!$B$2:$B$23800,0),1)</f>
        <v>서울특별시</v>
      </c>
    </row>
    <row r="483" spans="1:15">
      <c r="A483">
        <v>482</v>
      </c>
      <c r="B483" t="str">
        <f>상장종목_byKRX!A483</f>
        <v>005710</v>
      </c>
      <c r="C483" t="str">
        <f>상장종목_byKRX!B483</f>
        <v>대원산업</v>
      </c>
      <c r="D483" t="str">
        <f>INDEX(상장회사_byKRX!$C$2:$C$2380,MATCH(MID($B483,1,5)&amp;"?",상장회사_byKRX!$B$2:$B$2380,0),1)</f>
        <v>대원산업</v>
      </c>
      <c r="E483" t="str">
        <f>MID(상장종목_byKRX!$N483,SEARCH("(",상장종목_byKRX!$N483)+1,3)</f>
        <v>KRW</v>
      </c>
      <c r="F483" t="str">
        <f>INDEX(상장회사_byKRX!$D$2:$D$2380,MATCH(MID($B483,1,5)&amp;"?",상장회사_byKRX!$B$2:$B$2380,0),1)</f>
        <v>033003</v>
      </c>
      <c r="G483" t="str">
        <f>INDEX(상장회사_byKRX!$E$2:$E$2380,MATCH(MID($B483,1,5)&amp;"?",상장회사_byKRX!$B$2:$B$2380,0),1)</f>
        <v>자동차 신품 부품 제조업</v>
      </c>
      <c r="H483" t="str">
        <f>INDEX(상장법인목록_byKRX!$D$2:$D$2380,MATCH(MID($B483,1,5)&amp;"?",상장법인목록_byKRX!$B$2:$B$23800,0),1)</f>
        <v>자동차시트</v>
      </c>
      <c r="I483" s="12" t="str">
        <f>INDEX(상장법인목록_byKRX!$G$2:$G$2380,MATCH(MID($B483,1,5)&amp;"?",상장법인목록_byKRX!$B$2:$B$23800,0),1)</f>
        <v>허재건, 허재명, 김재덕</v>
      </c>
      <c r="J483" t="str">
        <f>INDEX(상장회사_byKRX!$J$2:$J$2380,MATCH(MID($B483,1,5)&amp;"?",상장회사_byKRX!$B$2:$B$2380,0),1)</f>
        <v>031 -495 -2301</v>
      </c>
      <c r="K483" s="13">
        <f>INDEX(상장법인목록_byKRX!$E$2:$E$2380,MATCH(MID($B483,1,5)&amp;"?",상장법인목록_byKRX!$B$2:$B$23800,0),1)</f>
        <v>34141</v>
      </c>
      <c r="L483" s="14" t="str">
        <f>LEFT(INDEX(상장법인목록_byKRX!$F$2:$F$2380,MATCH(MID($B483,1,5)&amp;"?",상장법인목록_byKRX!$B$2:$B$23800,0),1),2)</f>
        <v>12</v>
      </c>
      <c r="M483" t="str">
        <f>INDEX(상장회사_byKRX!$K$2:$K$2380,MATCH(MID($B483,1,5)&amp;"?",상장회사_byKRX!$B$2:$B$2380,0),1)</f>
        <v>경기도 안산시 단원구 원시로 179 </v>
      </c>
      <c r="N483" s="12" t="str">
        <f>INDEX(상장법인목록_byKRX!$H$2:$H$2380,MATCH(MID($B483,1,5)&amp;"?",상장법인목록_byKRX!$B$2:$B$23800,0),1)</f>
        <v>http://www.dwsu.co.kr</v>
      </c>
      <c r="O483" s="12" t="str">
        <f>INDEX(상장법인목록_byKRX!$I$2:$I$2380,MATCH(MID($B483,1,5)&amp;"?",상장법인목록_byKRX!$B$2:$B$23800,0),1)</f>
        <v>경기도</v>
      </c>
    </row>
    <row r="484" spans="1:15">
      <c r="A484">
        <v>483</v>
      </c>
      <c r="B484" t="str">
        <f>상장종목_byKRX!A484</f>
        <v>006340</v>
      </c>
      <c r="C484" t="str">
        <f>상장종목_byKRX!B484</f>
        <v>대원전선</v>
      </c>
      <c r="D484" t="str">
        <f>INDEX(상장회사_byKRX!$C$2:$C$2380,MATCH(MID($B484,1,5)&amp;"?",상장회사_byKRX!$B$2:$B$2380,0),1)</f>
        <v>대원전선</v>
      </c>
      <c r="E484" t="str">
        <f>MID(상장종목_byKRX!$N484,SEARCH("(",상장종목_byKRX!$N484)+1,3)</f>
        <v>KRW</v>
      </c>
      <c r="F484" t="str">
        <f>INDEX(상장회사_byKRX!$D$2:$D$2380,MATCH(MID($B484,1,5)&amp;"?",상장회사_byKRX!$B$2:$B$2380,0),1)</f>
        <v>032803</v>
      </c>
      <c r="G484" t="str">
        <f>INDEX(상장회사_byKRX!$E$2:$E$2380,MATCH(MID($B484,1,5)&amp;"?",상장회사_byKRX!$B$2:$B$2380,0),1)</f>
        <v>절연선 및 케이블 제조업</v>
      </c>
      <c r="H484" t="str">
        <f>INDEX(상장법인목록_byKRX!$D$2:$D$2380,MATCH(MID($B484,1,5)&amp;"?",상장법인목록_byKRX!$B$2:$B$23800,0),1)</f>
        <v>전선,통신케이블,무선통신장비,합성수지 제조,도매/부동산 매매,임대</v>
      </c>
      <c r="I484" s="12" t="str">
        <f>INDEX(상장법인목록_byKRX!$G$2:$G$2380,MATCH(MID($B484,1,5)&amp;"?",상장법인목록_byKRX!$B$2:$B$23800,0),1)</f>
        <v>서명환</v>
      </c>
      <c r="J484" t="str">
        <f>INDEX(상장회사_byKRX!$J$2:$J$2380,MATCH(MID($B484,1,5)&amp;"?",상장회사_byKRX!$B$2:$B$2380,0),1)</f>
        <v>041-339-3400</v>
      </c>
      <c r="K484" s="13">
        <f>INDEX(상장법인목록_byKRX!$E$2:$E$2380,MATCH(MID($B484,1,5)&amp;"?",상장법인목록_byKRX!$B$2:$B$23800,0),1)</f>
        <v>32267</v>
      </c>
      <c r="L484" s="14" t="str">
        <f>LEFT(INDEX(상장법인목록_byKRX!$F$2:$F$2380,MATCH(MID($B484,1,5)&amp;"?",상장법인목록_byKRX!$B$2:$B$23800,0),1),2)</f>
        <v>12</v>
      </c>
      <c r="M484" t="str">
        <f>INDEX(상장회사_byKRX!$K$2:$K$2380,MATCH(MID($B484,1,5)&amp;"?",상장회사_byKRX!$B$2:$B$2380,0),1)</f>
        <v>충청남도 예산군  고덕면 호음덕령길 92 </v>
      </c>
      <c r="N484" s="12" t="str">
        <f>INDEX(상장법인목록_byKRX!$H$2:$H$2380,MATCH(MID($B484,1,5)&amp;"?",상장법인목록_byKRX!$B$2:$B$23800,0),1)</f>
        <v>http://www.daewoncable.co.kr</v>
      </c>
      <c r="O484" s="12" t="str">
        <f>INDEX(상장법인목록_byKRX!$I$2:$I$2380,MATCH(MID($B484,1,5)&amp;"?",상장법인목록_byKRX!$B$2:$B$23800,0),1)</f>
        <v>충청남도</v>
      </c>
    </row>
    <row r="485" spans="1:15">
      <c r="A485">
        <v>484</v>
      </c>
      <c r="B485" t="str">
        <f>상장종목_byKRX!A485</f>
        <v>006345</v>
      </c>
      <c r="C485" t="str">
        <f>상장종목_byKRX!B485</f>
        <v>대원전선우</v>
      </c>
      <c r="D485" t="str">
        <f>INDEX(상장회사_byKRX!$C$2:$C$2380,MATCH(MID($B485,1,5)&amp;"?",상장회사_byKRX!$B$2:$B$2380,0),1)</f>
        <v>대원전선</v>
      </c>
      <c r="E485" t="str">
        <f>MID(상장종목_byKRX!$N485,SEARCH("(",상장종목_byKRX!$N485)+1,3)</f>
        <v>KRW</v>
      </c>
      <c r="F485" t="str">
        <f>INDEX(상장회사_byKRX!$D$2:$D$2380,MATCH(MID($B485,1,5)&amp;"?",상장회사_byKRX!$B$2:$B$2380,0),1)</f>
        <v>032803</v>
      </c>
      <c r="G485" t="str">
        <f>INDEX(상장회사_byKRX!$E$2:$E$2380,MATCH(MID($B485,1,5)&amp;"?",상장회사_byKRX!$B$2:$B$2380,0),1)</f>
        <v>절연선 및 케이블 제조업</v>
      </c>
      <c r="H485" t="str">
        <f>INDEX(상장법인목록_byKRX!$D$2:$D$2380,MATCH(MID($B485,1,5)&amp;"?",상장법인목록_byKRX!$B$2:$B$23800,0),1)</f>
        <v>전선,통신케이블,무선통신장비,합성수지 제조,도매/부동산 매매,임대</v>
      </c>
      <c r="I485" s="12" t="str">
        <f>INDEX(상장법인목록_byKRX!$G$2:$G$2380,MATCH(MID($B485,1,5)&amp;"?",상장법인목록_byKRX!$B$2:$B$23800,0),1)</f>
        <v>서명환</v>
      </c>
      <c r="J485" t="str">
        <f>INDEX(상장회사_byKRX!$J$2:$J$2380,MATCH(MID($B485,1,5)&amp;"?",상장회사_byKRX!$B$2:$B$2380,0),1)</f>
        <v>041-339-3400</v>
      </c>
      <c r="K485" s="13">
        <f>INDEX(상장법인목록_byKRX!$E$2:$E$2380,MATCH(MID($B485,1,5)&amp;"?",상장법인목록_byKRX!$B$2:$B$23800,0),1)</f>
        <v>32267</v>
      </c>
      <c r="L485" s="14" t="str">
        <f>LEFT(INDEX(상장법인목록_byKRX!$F$2:$F$2380,MATCH(MID($B485,1,5)&amp;"?",상장법인목록_byKRX!$B$2:$B$23800,0),1),2)</f>
        <v>12</v>
      </c>
      <c r="M485" t="str">
        <f>INDEX(상장회사_byKRX!$K$2:$K$2380,MATCH(MID($B485,1,5)&amp;"?",상장회사_byKRX!$B$2:$B$2380,0),1)</f>
        <v>충청남도 예산군  고덕면 호음덕령길 92 </v>
      </c>
      <c r="N485" s="12" t="str">
        <f>INDEX(상장법인목록_byKRX!$H$2:$H$2380,MATCH(MID($B485,1,5)&amp;"?",상장법인목록_byKRX!$B$2:$B$23800,0),1)</f>
        <v>http://www.daewoncable.co.kr</v>
      </c>
      <c r="O485" s="12" t="str">
        <f>INDEX(상장법인목록_byKRX!$I$2:$I$2380,MATCH(MID($B485,1,5)&amp;"?",상장법인목록_byKRX!$B$2:$B$23800,0),1)</f>
        <v>충청남도</v>
      </c>
    </row>
    <row r="486" spans="1:15">
      <c r="A486">
        <v>485</v>
      </c>
      <c r="B486" t="str">
        <f>상장종목_byKRX!A486</f>
        <v>003220</v>
      </c>
      <c r="C486" t="str">
        <f>상장종목_byKRX!B486</f>
        <v>대원제약</v>
      </c>
      <c r="D486" t="str">
        <f>INDEX(상장회사_byKRX!$C$2:$C$2380,MATCH(MID($B486,1,5)&amp;"?",상장회사_byKRX!$B$2:$B$2380,0),1)</f>
        <v>대원제약</v>
      </c>
      <c r="E486" t="str">
        <f>MID(상장종목_byKRX!$N486,SEARCH("(",상장종목_byKRX!$N486)+1,3)</f>
        <v>KRW</v>
      </c>
      <c r="F486" t="str">
        <f>INDEX(상장회사_byKRX!$D$2:$D$2380,MATCH(MID($B486,1,5)&amp;"?",상장회사_byKRX!$B$2:$B$2380,0),1)</f>
        <v>032102</v>
      </c>
      <c r="G486" t="str">
        <f>INDEX(상장회사_byKRX!$E$2:$E$2380,MATCH(MID($B486,1,5)&amp;"?",상장회사_byKRX!$B$2:$B$2380,0),1)</f>
        <v>의약품 제조업</v>
      </c>
      <c r="H486" t="str">
        <f>INDEX(상장법인목록_byKRX!$D$2:$D$2380,MATCH(MID($B486,1,5)&amp;"?",상장법인목록_byKRX!$B$2:$B$23800,0),1)</f>
        <v>의약품(해열소염진통제,진해거담제,동맥경화용제,혈압강하제 등), 건강기능식품(프로바이오틱스 등)</v>
      </c>
      <c r="I486" s="12" t="str">
        <f>INDEX(상장법인목록_byKRX!$G$2:$G$2380,MATCH(MID($B486,1,5)&amp;"?",상장법인목록_byKRX!$B$2:$B$23800,0),1)</f>
        <v>백승호,백승열</v>
      </c>
      <c r="J486" t="str">
        <f>INDEX(상장회사_byKRX!$J$2:$J$2380,MATCH(MID($B486,1,5)&amp;"?",상장회사_byKRX!$B$2:$B$2380,0),1)</f>
        <v>02-2204-7000</v>
      </c>
      <c r="K486" s="13">
        <f>INDEX(상장법인목록_byKRX!$E$2:$E$2380,MATCH(MID($B486,1,5)&amp;"?",상장법인목록_byKRX!$B$2:$B$23800,0),1)</f>
        <v>36509</v>
      </c>
      <c r="L486" s="14" t="str">
        <f>LEFT(INDEX(상장법인목록_byKRX!$F$2:$F$2380,MATCH(MID($B486,1,5)&amp;"?",상장법인목록_byKRX!$B$2:$B$23800,0),1),2)</f>
        <v>12</v>
      </c>
      <c r="M486" t="str">
        <f>INDEX(상장회사_byKRX!$K$2:$K$2380,MATCH(MID($B486,1,5)&amp;"?",상장회사_byKRX!$B$2:$B$2380,0),1)</f>
        <v>서울특별시 성동구 천호대로 386 대원제약</v>
      </c>
      <c r="N486" s="12" t="str">
        <f>INDEX(상장법인목록_byKRX!$H$2:$H$2380,MATCH(MID($B486,1,5)&amp;"?",상장법인목록_byKRX!$B$2:$B$23800,0),1)</f>
        <v>http://www.daewonpharm.com</v>
      </c>
      <c r="O486" s="12" t="str">
        <f>INDEX(상장법인목록_byKRX!$I$2:$I$2380,MATCH(MID($B486,1,5)&amp;"?",상장법인목록_byKRX!$B$2:$B$23800,0),1)</f>
        <v>서울특별시</v>
      </c>
    </row>
    <row r="487" spans="1:15">
      <c r="A487">
        <v>486</v>
      </c>
      <c r="B487" t="str">
        <f>상장종목_byKRX!A487</f>
        <v>024890</v>
      </c>
      <c r="C487" t="str">
        <f>상장종목_byKRX!B487</f>
        <v>대원화성</v>
      </c>
      <c r="D487" t="str">
        <f>INDEX(상장회사_byKRX!$C$2:$C$2380,MATCH(MID($B487,1,5)&amp;"?",상장회사_byKRX!$B$2:$B$2380,0),1)</f>
        <v>대원화성</v>
      </c>
      <c r="E487" t="str">
        <f>MID(상장종목_byKRX!$N487,SEARCH("(",상장종목_byKRX!$N487)+1,3)</f>
        <v>KRW</v>
      </c>
      <c r="F487" t="str">
        <f>INDEX(상장회사_byKRX!$D$2:$D$2380,MATCH(MID($B487,1,5)&amp;"?",상장회사_byKRX!$B$2:$B$2380,0),1)</f>
        <v>032202</v>
      </c>
      <c r="G487" t="str">
        <f>INDEX(상장회사_byKRX!$E$2:$E$2380,MATCH(MID($B487,1,5)&amp;"?",상장회사_byKRX!$B$2:$B$2380,0),1)</f>
        <v>플라스틱제품 제조업</v>
      </c>
      <c r="H487" t="str">
        <f>INDEX(상장법인목록_byKRX!$D$2:$D$2380,MATCH(MID($B487,1,5)&amp;"?",상장법인목록_byKRX!$B$2:$B$23800,0),1)</f>
        <v>합성피혁,벽지,DMF(폐용수)정제,방수투습원단,화공약 임가공,제조,도매,수출입</v>
      </c>
      <c r="I487" s="12" t="str">
        <f>INDEX(상장법인목록_byKRX!$G$2:$G$2380,MATCH(MID($B487,1,5)&amp;"?",상장법인목록_byKRX!$B$2:$B$23800,0),1)</f>
        <v>강동엽</v>
      </c>
      <c r="J487" t="str">
        <f>INDEX(상장회사_byKRX!$J$2:$J$2380,MATCH(MID($B487,1,5)&amp;"?",상장회사_byKRX!$B$2:$B$2380,0),1)</f>
        <v>031-372-3992</v>
      </c>
      <c r="K487" s="13">
        <f>INDEX(상장법인목록_byKRX!$E$2:$E$2380,MATCH(MID($B487,1,5)&amp;"?",상장법인목록_byKRX!$B$2:$B$23800,0),1)</f>
        <v>35731</v>
      </c>
      <c r="L487" s="14" t="str">
        <f>LEFT(INDEX(상장법인목록_byKRX!$F$2:$F$2380,MATCH(MID($B487,1,5)&amp;"?",상장법인목록_byKRX!$B$2:$B$23800,0),1),2)</f>
        <v>12</v>
      </c>
      <c r="M487" t="str">
        <f>INDEX(상장회사_byKRX!$K$2:$K$2380,MATCH(MID($B487,1,5)&amp;"?",상장회사_byKRX!$B$2:$B$2380,0),1)</f>
        <v>서울특별시 강남구 봉은사로 327 궁도빌딩 13층</v>
      </c>
      <c r="N487" s="12" t="str">
        <f>INDEX(상장법인목록_byKRX!$H$2:$H$2380,MATCH(MID($B487,1,5)&amp;"?",상장법인목록_byKRX!$B$2:$B$23800,0),1)</f>
        <v>http://www.daewon21.co.kr</v>
      </c>
      <c r="O487" s="12" t="str">
        <f>INDEX(상장법인목록_byKRX!$I$2:$I$2380,MATCH(MID($B487,1,5)&amp;"?",상장법인목록_byKRX!$B$2:$B$23800,0),1)</f>
        <v>서울특별시</v>
      </c>
    </row>
    <row r="488" spans="1:15">
      <c r="A488">
        <v>487</v>
      </c>
      <c r="B488" t="str">
        <f>상장종목_byKRX!A488</f>
        <v>290380</v>
      </c>
      <c r="C488" t="str">
        <f>상장종목_byKRX!B488</f>
        <v>대유</v>
      </c>
      <c r="D488" t="str">
        <f>INDEX(상장회사_byKRX!$C$2:$C$2380,MATCH(MID($B488,1,5)&amp;"?",상장회사_byKRX!$B$2:$B$2380,0),1)</f>
        <v>대유</v>
      </c>
      <c r="E488" t="str">
        <f>MID(상장종목_byKRX!$N488,SEARCH("(",상장종목_byKRX!$N488)+1,3)</f>
        <v>KRW</v>
      </c>
      <c r="F488" t="str">
        <f>INDEX(상장회사_byKRX!$D$2:$D$2380,MATCH(MID($B488,1,5)&amp;"?",상장회사_byKRX!$B$2:$B$2380,0),1)</f>
        <v>032003</v>
      </c>
      <c r="G488" t="str">
        <f>INDEX(상장회사_byKRX!$E$2:$E$2380,MATCH(MID($B488,1,5)&amp;"?",상장회사_byKRX!$B$2:$B$2380,0),1)</f>
        <v>비료, 농약 및 살균, 살충제 제조업</v>
      </c>
      <c r="H488" t="str">
        <f>INDEX(상장법인목록_byKRX!$D$2:$D$2380,MATCH(MID($B488,1,5)&amp;"?",상장법인목록_byKRX!$B$2:$B$23800,0),1)</f>
        <v>4종복합비료, 농약</v>
      </c>
      <c r="I488" s="12" t="str">
        <f>INDEX(상장법인목록_byKRX!$G$2:$G$2380,MATCH(MID($B488,1,5)&amp;"?",상장법인목록_byKRX!$B$2:$B$23800,0),1)</f>
        <v>김우동</v>
      </c>
      <c r="J488" t="str">
        <f>INDEX(상장회사_byKRX!$J$2:$J$2380,MATCH(MID($B488,1,5)&amp;"?",상장회사_byKRX!$B$2:$B$2380,0),1)</f>
        <v>02-556-6293</v>
      </c>
      <c r="K488" s="13">
        <f>INDEX(상장법인목록_byKRX!$E$2:$E$2380,MATCH(MID($B488,1,5)&amp;"?",상장법인목록_byKRX!$B$2:$B$23800,0),1)</f>
        <v>43322</v>
      </c>
      <c r="L488" s="14" t="str">
        <f>LEFT(INDEX(상장법인목록_byKRX!$F$2:$F$2380,MATCH(MID($B488,1,5)&amp;"?",상장법인목록_byKRX!$B$2:$B$23800,0),1),2)</f>
        <v>12</v>
      </c>
      <c r="M488" t="str">
        <f>INDEX(상장회사_byKRX!$K$2:$K$2380,MATCH(MID($B488,1,5)&amp;"?",상장회사_byKRX!$B$2:$B$2380,0),1)</f>
        <v>서울특별시 강남구 학동로77길 26 (청담동, 대유빌딩) </v>
      </c>
      <c r="N488" s="12" t="str">
        <f>INDEX(상장법인목록_byKRX!$H$2:$H$2380,MATCH(MID($B488,1,5)&amp;"?",상장법인목록_byKRX!$B$2:$B$23800,0),1)</f>
        <v>http://www.dae-yu.co.kr</v>
      </c>
      <c r="O488" s="12" t="str">
        <f>INDEX(상장법인목록_byKRX!$I$2:$I$2380,MATCH(MID($B488,1,5)&amp;"?",상장법인목록_byKRX!$B$2:$B$23800,0),1)</f>
        <v>서울특별시</v>
      </c>
    </row>
    <row r="489" spans="1:15">
      <c r="A489">
        <v>488</v>
      </c>
      <c r="B489" t="str">
        <f>상장종목_byKRX!A489</f>
        <v>002880</v>
      </c>
      <c r="C489" t="str">
        <f>상장종목_byKRX!B489</f>
        <v>대유에이텍</v>
      </c>
      <c r="D489" t="str">
        <f>INDEX(상장회사_byKRX!$C$2:$C$2380,MATCH(MID($B489,1,5)&amp;"?",상장회사_byKRX!$B$2:$B$2380,0),1)</f>
        <v>대유에이텍</v>
      </c>
      <c r="E489" t="str">
        <f>MID(상장종목_byKRX!$N489,SEARCH("(",상장종목_byKRX!$N489)+1,3)</f>
        <v>KRW</v>
      </c>
      <c r="F489" t="str">
        <f>INDEX(상장회사_byKRX!$D$2:$D$2380,MATCH(MID($B489,1,5)&amp;"?",상장회사_byKRX!$B$2:$B$2380,0),1)</f>
        <v>033003</v>
      </c>
      <c r="G489" t="str">
        <f>INDEX(상장회사_byKRX!$E$2:$E$2380,MATCH(MID($B489,1,5)&amp;"?",상장회사_byKRX!$B$2:$B$2380,0),1)</f>
        <v>자동차 신품 부품 제조업</v>
      </c>
      <c r="H489" t="str">
        <f>INDEX(상장법인목록_byKRX!$D$2:$D$2380,MATCH(MID($B489,1,5)&amp;"?",상장법인목록_byKRX!$B$2:$B$23800,0),1)</f>
        <v>자동차부품(자동차용 시트)제조</v>
      </c>
      <c r="I489" s="12" t="str">
        <f>INDEX(상장법인목록_byKRX!$G$2:$G$2380,MATCH(MID($B489,1,5)&amp;"?",상장법인목록_byKRX!$B$2:$B$23800,0),1)</f>
        <v>권의경</v>
      </c>
      <c r="J489" t="str">
        <f>INDEX(상장회사_byKRX!$J$2:$J$2380,MATCH(MID($B489,1,5)&amp;"?",상장회사_byKRX!$B$2:$B$2380,0),1)</f>
        <v>062-940-8672</v>
      </c>
      <c r="K489" s="13">
        <f>INDEX(상장법인목록_byKRX!$E$2:$E$2380,MATCH(MID($B489,1,5)&amp;"?",상장법인목록_byKRX!$B$2:$B$23800,0),1)</f>
        <v>28174</v>
      </c>
      <c r="L489" s="14" t="str">
        <f>LEFT(INDEX(상장법인목록_byKRX!$F$2:$F$2380,MATCH(MID($B489,1,5)&amp;"?",상장법인목록_byKRX!$B$2:$B$23800,0),1),2)</f>
        <v>12</v>
      </c>
      <c r="M489" t="str">
        <f>INDEX(상장회사_byKRX!$K$2:$K$2380,MATCH(MID($B489,1,5)&amp;"?",상장회사_byKRX!$B$2:$B$2380,0),1)</f>
        <v>광주광역시 광산구  소촌로123번길 40-12 </v>
      </c>
      <c r="N489" s="12" t="str">
        <f>INDEX(상장법인목록_byKRX!$H$2:$H$2380,MATCH(MID($B489,1,5)&amp;"?",상장법인목록_byKRX!$B$2:$B$23800,0),1)</f>
        <v>http://www.dayouat.co.kr</v>
      </c>
      <c r="O489" s="12" t="str">
        <f>INDEX(상장법인목록_byKRX!$I$2:$I$2380,MATCH(MID($B489,1,5)&amp;"?",상장법인목록_byKRX!$B$2:$B$23800,0),1)</f>
        <v>광주광역시</v>
      </c>
    </row>
    <row r="490" spans="1:15">
      <c r="A490">
        <v>489</v>
      </c>
      <c r="B490" t="str">
        <f>상장종목_byKRX!A490</f>
        <v>290120</v>
      </c>
      <c r="C490" t="str">
        <f>상장종목_byKRX!B490</f>
        <v>대유에이피</v>
      </c>
      <c r="D490" t="str">
        <f>INDEX(상장회사_byKRX!$C$2:$C$2380,MATCH(MID($B490,1,5)&amp;"?",상장회사_byKRX!$B$2:$B$2380,0),1)</f>
        <v>대유에이피</v>
      </c>
      <c r="E490" t="str">
        <f>MID(상장종목_byKRX!$N490,SEARCH("(",상장종목_byKRX!$N490)+1,3)</f>
        <v>KRW</v>
      </c>
      <c r="F490" t="str">
        <f>INDEX(상장회사_byKRX!$D$2:$D$2380,MATCH(MID($B490,1,5)&amp;"?",상장회사_byKRX!$B$2:$B$2380,0),1)</f>
        <v>033003</v>
      </c>
      <c r="G490" t="str">
        <f>INDEX(상장회사_byKRX!$E$2:$E$2380,MATCH(MID($B490,1,5)&amp;"?",상장회사_byKRX!$B$2:$B$2380,0),1)</f>
        <v>자동차 신품 부품 제조업</v>
      </c>
      <c r="H490" t="str">
        <f>INDEX(상장법인목록_byKRX!$D$2:$D$2380,MATCH(MID($B490,1,5)&amp;"?",상장법인목록_byKRX!$B$2:$B$23800,0),1)</f>
        <v>자동차 스티어링휠</v>
      </c>
      <c r="I490" s="12" t="str">
        <f>INDEX(상장법인목록_byKRX!$G$2:$G$2380,MATCH(MID($B490,1,5)&amp;"?",상장법인목록_byKRX!$B$2:$B$23800,0),1)</f>
        <v>이석근</v>
      </c>
      <c r="J490" t="str">
        <f>INDEX(상장회사_byKRX!$J$2:$J$2380,MATCH(MID($B490,1,5)&amp;"?",상장회사_byKRX!$B$2:$B$2380,0),1)</f>
        <v>063-210-3900</v>
      </c>
      <c r="K490" s="13">
        <f>INDEX(상장법인목록_byKRX!$E$2:$E$2380,MATCH(MID($B490,1,5)&amp;"?",상장법인목록_byKRX!$B$2:$B$23800,0),1)</f>
        <v>43441</v>
      </c>
      <c r="L490" s="14" t="str">
        <f>LEFT(INDEX(상장법인목록_byKRX!$F$2:$F$2380,MATCH(MID($B490,1,5)&amp;"?",상장법인목록_byKRX!$B$2:$B$23800,0),1),2)</f>
        <v>12</v>
      </c>
      <c r="M490" t="str">
        <f>INDEX(상장회사_byKRX!$K$2:$K$2380,MATCH(MID($B490,1,5)&amp;"?",상장회사_byKRX!$B$2:$B$2380,0),1)</f>
        <v>전라북도 완주군 봉동읍 완주산단8로 66 </v>
      </c>
      <c r="N490" s="12" t="str">
        <f>INDEX(상장법인목록_byKRX!$H$2:$H$2380,MATCH(MID($B490,1,5)&amp;"?",상장법인목록_byKRX!$B$2:$B$23800,0),1)</f>
        <v>http://www.dayouap.co.kr</v>
      </c>
      <c r="O490" s="12" t="str">
        <f>INDEX(상장법인목록_byKRX!$I$2:$I$2380,MATCH(MID($B490,1,5)&amp;"?",상장법인목록_byKRX!$B$2:$B$23800,0),1)</f>
        <v>전라북도</v>
      </c>
    </row>
    <row r="491" spans="1:15">
      <c r="A491">
        <v>490</v>
      </c>
      <c r="B491" t="str">
        <f>상장종목_byKRX!A491</f>
        <v>000300</v>
      </c>
      <c r="C491" t="str">
        <f>상장종목_byKRX!B491</f>
        <v>대유플러스</v>
      </c>
      <c r="D491" t="str">
        <f>INDEX(상장회사_byKRX!$C$2:$C$2380,MATCH(MID($B491,1,5)&amp;"?",상장회사_byKRX!$B$2:$B$2380,0),1)</f>
        <v>대유플러스</v>
      </c>
      <c r="E491" t="str">
        <f>MID(상장종목_byKRX!$N491,SEARCH("(",상장종목_byKRX!$N491)+1,3)</f>
        <v>KRW</v>
      </c>
      <c r="F491" t="str">
        <f>INDEX(상장회사_byKRX!$D$2:$D$2380,MATCH(MID($B491,1,5)&amp;"?",상장회사_byKRX!$B$2:$B$2380,0),1)</f>
        <v>032604</v>
      </c>
      <c r="G491" t="str">
        <f>INDEX(상장회사_byKRX!$E$2:$E$2380,MATCH(MID($B491,1,5)&amp;"?",상장회사_byKRX!$B$2:$B$2380,0),1)</f>
        <v>통신 및 방송 장비 제조업</v>
      </c>
      <c r="H491" t="str">
        <f>INDEX(상장법인목록_byKRX!$D$2:$D$2380,MATCH(MID($B491,1,5)&amp;"?",상장법인목록_byKRX!$B$2:$B$23800,0),1)</f>
        <v>유,무선 통신장비</v>
      </c>
      <c r="I491" s="12" t="str">
        <f>INDEX(상장법인목록_byKRX!$G$2:$G$2380,MATCH(MID($B491,1,5)&amp;"?",상장법인목록_byKRX!$B$2:$B$23800,0),1)</f>
        <v>조상호</v>
      </c>
      <c r="J491" t="str">
        <f>INDEX(상장회사_byKRX!$J$2:$J$2380,MATCH(MID($B491,1,5)&amp;"?",상장회사_byKRX!$B$2:$B$2380,0),1)</f>
        <v>031-737-7000</v>
      </c>
      <c r="K491" s="13">
        <f>INDEX(상장법인목록_byKRX!$E$2:$E$2380,MATCH(MID($B491,1,5)&amp;"?",상장법인목록_byKRX!$B$2:$B$23800,0),1)</f>
        <v>27554</v>
      </c>
      <c r="L491" s="14" t="str">
        <f>LEFT(INDEX(상장법인목록_byKRX!$F$2:$F$2380,MATCH(MID($B491,1,5)&amp;"?",상장법인목록_byKRX!$B$2:$B$23800,0),1),2)</f>
        <v>12</v>
      </c>
      <c r="M491" t="str">
        <f>INDEX(상장회사_byKRX!$K$2:$K$2380,MATCH(MID($B491,1,5)&amp;"?",상장회사_byKRX!$B$2:$B$2380,0),1)</f>
        <v>광주광역시 광산구 소촌로123번길 40-16 2층(소촌동)</v>
      </c>
      <c r="N491" s="12" t="str">
        <f>INDEX(상장법인목록_byKRX!$H$2:$H$2380,MATCH(MID($B491,1,5)&amp;"?",상장법인목록_byKRX!$B$2:$B$23800,0),1)</f>
        <v>http://www.dayouplus.co.kr</v>
      </c>
      <c r="O491" s="12" t="str">
        <f>INDEX(상장법인목록_byKRX!$I$2:$I$2380,MATCH(MID($B491,1,5)&amp;"?",상장법인목록_byKRX!$B$2:$B$23800,0),1)</f>
        <v>광주광역시</v>
      </c>
    </row>
    <row r="492" spans="1:15">
      <c r="A492">
        <v>491</v>
      </c>
      <c r="B492" t="str">
        <f>상장종목_byKRX!A492</f>
        <v>120240</v>
      </c>
      <c r="C492" t="str">
        <f>상장종목_byKRX!B492</f>
        <v>대정화금</v>
      </c>
      <c r="D492" t="str">
        <f>INDEX(상장회사_byKRX!$C$2:$C$2380,MATCH(MID($B492,1,5)&amp;"?",상장회사_byKRX!$B$2:$B$2380,0),1)</f>
        <v>대정화금</v>
      </c>
      <c r="E492" t="str">
        <f>MID(상장종목_byKRX!$N492,SEARCH("(",상장종목_byKRX!$N492)+1,3)</f>
        <v>KRW</v>
      </c>
      <c r="F492" t="str">
        <f>INDEX(상장회사_byKRX!$D$2:$D$2380,MATCH(MID($B492,1,5)&amp;"?",상장회사_byKRX!$B$2:$B$2380,0),1)</f>
        <v>032001</v>
      </c>
      <c r="G492" t="str">
        <f>INDEX(상장회사_byKRX!$E$2:$E$2380,MATCH(MID($B492,1,5)&amp;"?",상장회사_byKRX!$B$2:$B$2380,0),1)</f>
        <v>기초 화학물질 제조업</v>
      </c>
      <c r="H492" t="str">
        <f>INDEX(상장법인목록_byKRX!$D$2:$D$2380,MATCH(MID($B492,1,5)&amp;"?",상장법인목록_byKRX!$B$2:$B$23800,0),1)</f>
        <v>시약, 원료의약품</v>
      </c>
      <c r="I492" s="12" t="str">
        <f>INDEX(상장법인목록_byKRX!$G$2:$G$2380,MATCH(MID($B492,1,5)&amp;"?",상장법인목록_byKRX!$B$2:$B$23800,0),1)</f>
        <v>송영준</v>
      </c>
      <c r="J492" t="str">
        <f>INDEX(상장회사_byKRX!$J$2:$J$2380,MATCH(MID($B492,1,5)&amp;"?",상장회사_byKRX!$B$2:$B$2380,0),1)</f>
        <v>031-488-8822</v>
      </c>
      <c r="K492" s="13">
        <f>INDEX(상장법인목록_byKRX!$E$2:$E$2380,MATCH(MID($B492,1,5)&amp;"?",상장법인목록_byKRX!$B$2:$B$23800,0),1)</f>
        <v>40532</v>
      </c>
      <c r="L492" s="14" t="str">
        <f>LEFT(INDEX(상장법인목록_byKRX!$F$2:$F$2380,MATCH(MID($B492,1,5)&amp;"?",상장법인목록_byKRX!$B$2:$B$23800,0),1),2)</f>
        <v>12</v>
      </c>
      <c r="M492" t="str">
        <f>INDEX(상장회사_byKRX!$K$2:$K$2380,MATCH(MID($B492,1,5)&amp;"?",상장회사_byKRX!$B$2:$B$2380,0),1)</f>
        <v>경기도 시흥시 서해안로 186 대정화금(주) 정돵동, 시화공단 1다 107</v>
      </c>
      <c r="N492" s="12" t="str">
        <f>INDEX(상장법인목록_byKRX!$H$2:$H$2380,MATCH(MID($B492,1,5)&amp;"?",상장법인목록_byKRX!$B$2:$B$23800,0),1)</f>
        <v>http://www.daejung.kr</v>
      </c>
      <c r="O492" s="12" t="str">
        <f>INDEX(상장법인목록_byKRX!$I$2:$I$2380,MATCH(MID($B492,1,5)&amp;"?",상장법인목록_byKRX!$B$2:$B$23800,0),1)</f>
        <v>경기도</v>
      </c>
    </row>
    <row r="493" spans="1:15">
      <c r="A493">
        <v>492</v>
      </c>
      <c r="B493" t="str">
        <f>상장종목_byKRX!A493</f>
        <v>003310</v>
      </c>
      <c r="C493" t="str">
        <f>상장종목_byKRX!B493</f>
        <v>대주산업</v>
      </c>
      <c r="D493" t="str">
        <f>INDEX(상장회사_byKRX!$C$2:$C$2380,MATCH(MID($B493,1,5)&amp;"?",상장회사_byKRX!$B$2:$B$2380,0),1)</f>
        <v>대주산업</v>
      </c>
      <c r="E493" t="str">
        <f>MID(상장종목_byKRX!$N493,SEARCH("(",상장종목_byKRX!$N493)+1,3)</f>
        <v>KRW</v>
      </c>
      <c r="F493" t="str">
        <f>INDEX(상장회사_byKRX!$D$2:$D$2380,MATCH(MID($B493,1,5)&amp;"?",상장회사_byKRX!$B$2:$B$2380,0),1)</f>
        <v>031008</v>
      </c>
      <c r="G493" t="str">
        <f>INDEX(상장회사_byKRX!$E$2:$E$2380,MATCH(MID($B493,1,5)&amp;"?",상장회사_byKRX!$B$2:$B$2380,0),1)</f>
        <v>동물용 사료 및 조제식품 제조업</v>
      </c>
      <c r="H493" t="str">
        <f>INDEX(상장법인목록_byKRX!$D$2:$D$2380,MATCH(MID($B493,1,5)&amp;"?",상장법인목록_byKRX!$B$2:$B$23800,0),1)</f>
        <v>배합사료</v>
      </c>
      <c r="I493" s="12" t="str">
        <f>INDEX(상장법인목록_byKRX!$G$2:$G$2380,MATCH(MID($B493,1,5)&amp;"?",상장법인목록_byKRX!$B$2:$B$23800,0),1)</f>
        <v>정석원</v>
      </c>
      <c r="J493" t="str">
        <f>INDEX(상장회사_byKRX!$J$2:$J$2380,MATCH(MID($B493,1,5)&amp;"?",상장회사_byKRX!$B$2:$B$2380,0),1)</f>
        <v>02  -2201-8107</v>
      </c>
      <c r="K493" s="13">
        <f>INDEX(상장법인목록_byKRX!$E$2:$E$2380,MATCH(MID($B493,1,5)&amp;"?",상장법인목록_byKRX!$B$2:$B$23800,0),1)</f>
        <v>33817</v>
      </c>
      <c r="L493" s="14" t="str">
        <f>LEFT(INDEX(상장법인목록_byKRX!$F$2:$F$2380,MATCH(MID($B493,1,5)&amp;"?",상장법인목록_byKRX!$B$2:$B$23800,0),1),2)</f>
        <v>12</v>
      </c>
      <c r="M493" t="str">
        <f>INDEX(상장회사_byKRX!$K$2:$K$2380,MATCH(MID($B493,1,5)&amp;"?",상장회사_byKRX!$B$2:$B$2380,0),1)</f>
        <v>서울특별시 광진구 구의강변로 44 (구의동)</v>
      </c>
      <c r="N493" s="12" t="str">
        <f>INDEX(상장법인목록_byKRX!$H$2:$H$2380,MATCH(MID($B493,1,5)&amp;"?",상장법인목록_byKRX!$B$2:$B$23800,0),1)</f>
        <v>http://www.daejooind.co.kr</v>
      </c>
      <c r="O493" s="12" t="str">
        <f>INDEX(상장법인목록_byKRX!$I$2:$I$2380,MATCH(MID($B493,1,5)&amp;"?",상장법인목록_byKRX!$B$2:$B$23800,0),1)</f>
        <v>서울특별시</v>
      </c>
    </row>
    <row r="494" spans="1:15">
      <c r="A494">
        <v>493</v>
      </c>
      <c r="B494" t="str">
        <f>상장종목_byKRX!A494</f>
        <v>114920</v>
      </c>
      <c r="C494" t="str">
        <f>상장종목_byKRX!B494</f>
        <v>대주이엔티</v>
      </c>
      <c r="D494" t="str">
        <f>INDEX(상장회사_byKRX!$C$2:$C$2380,MATCH(MID($B494,1,5)&amp;"?",상장회사_byKRX!$B$2:$B$2380,0),1)</f>
        <v>대주이엔티</v>
      </c>
      <c r="E494" t="str">
        <f>MID(상장종목_byKRX!$N494,SEARCH("(",상장종목_byKRX!$N494)+1,3)</f>
        <v>KRW</v>
      </c>
      <c r="F494" t="str">
        <f>INDEX(상장회사_byKRX!$D$2:$D$2380,MATCH(MID($B494,1,5)&amp;"?",상장회사_byKRX!$B$2:$B$2380,0),1)</f>
        <v>032401</v>
      </c>
      <c r="G494" t="str">
        <f>INDEX(상장회사_byKRX!$E$2:$E$2380,MATCH(MID($B494,1,5)&amp;"?",상장회사_byKRX!$B$2:$B$2380,0),1)</f>
        <v>1차 철강 제조업</v>
      </c>
      <c r="H494" t="str">
        <f>INDEX(상장법인목록_byKRX!$D$2:$D$2380,MATCH(MID($B494,1,5)&amp;"?",상장법인목록_byKRX!$B$2:$B$23800,0),1)</f>
        <v>이중보온관, 엘리베이터 가이드 레일</v>
      </c>
      <c r="I494" s="12" t="str">
        <f>INDEX(상장법인목록_byKRX!$G$2:$G$2380,MATCH(MID($B494,1,5)&amp;"?",상장법인목록_byKRX!$B$2:$B$23800,0),1)</f>
        <v>황광수</v>
      </c>
      <c r="J494" t="str">
        <f>INDEX(상장회사_byKRX!$J$2:$J$2380,MATCH(MID($B494,1,5)&amp;"?",상장회사_byKRX!$B$2:$B$2380,0),1)</f>
        <v>070-7015-1337</v>
      </c>
      <c r="K494" s="13">
        <f>INDEX(상장법인목록_byKRX!$E$2:$E$2380,MATCH(MID($B494,1,5)&amp;"?",상장법인목록_byKRX!$B$2:$B$23800,0),1)</f>
        <v>41456</v>
      </c>
      <c r="L494" s="14" t="str">
        <f>LEFT(INDEX(상장법인목록_byKRX!$F$2:$F$2380,MATCH(MID($B494,1,5)&amp;"?",상장법인목록_byKRX!$B$2:$B$23800,0),1),2)</f>
        <v>12</v>
      </c>
      <c r="M494" t="str">
        <f>INDEX(상장회사_byKRX!$K$2:$K$2380,MATCH(MID($B494,1,5)&amp;"?",상장회사_byKRX!$B$2:$B$2380,0),1)</f>
        <v>인천광역시 중구 신포로 4 (사동) 4층</v>
      </c>
      <c r="N494" s="12" t="str">
        <f>INDEX(상장법인목록_byKRX!$H$2:$H$2380,MATCH(MID($B494,1,5)&amp;"?",상장법인목록_byKRX!$B$2:$B$23800,0),1)</f>
        <v>http://www.daejooent.co.kr</v>
      </c>
      <c r="O494" s="12" t="str">
        <f>INDEX(상장법인목록_byKRX!$I$2:$I$2380,MATCH(MID($B494,1,5)&amp;"?",상장법인목록_byKRX!$B$2:$B$23800,0),1)</f>
        <v>인천광역시</v>
      </c>
    </row>
    <row r="495" spans="1:15">
      <c r="A495">
        <v>494</v>
      </c>
      <c r="B495" t="str">
        <f>상장종목_byKRX!A495</f>
        <v>078600</v>
      </c>
      <c r="C495" t="str">
        <f>상장종목_byKRX!B495</f>
        <v>대주전자재료</v>
      </c>
      <c r="D495" t="str">
        <f>INDEX(상장회사_byKRX!$C$2:$C$2380,MATCH(MID($B495,1,5)&amp;"?",상장회사_byKRX!$B$2:$B$2380,0),1)</f>
        <v>대주전자재료</v>
      </c>
      <c r="E495" t="str">
        <f>MID(상장종목_byKRX!$N495,SEARCH("(",상장종목_byKRX!$N495)+1,3)</f>
        <v>KRW</v>
      </c>
      <c r="F495" t="str">
        <f>INDEX(상장회사_byKRX!$D$2:$D$2380,MATCH(MID($B495,1,5)&amp;"?",상장회사_byKRX!$B$2:$B$2380,0),1)</f>
        <v>032602</v>
      </c>
      <c r="G495" t="str">
        <f>INDEX(상장회사_byKRX!$E$2:$E$2380,MATCH(MID($B495,1,5)&amp;"?",상장회사_byKRX!$B$2:$B$2380,0),1)</f>
        <v>전자부품 제조업</v>
      </c>
      <c r="H495" t="str">
        <f>INDEX(상장법인목록_byKRX!$D$2:$D$2380,MATCH(MID($B495,1,5)&amp;"?",상장법인목록_byKRX!$B$2:$B$23800,0),1)</f>
        <v>PDP격벽재료등</v>
      </c>
      <c r="I495" s="12" t="str">
        <f>INDEX(상장법인목록_byKRX!$G$2:$G$2380,MATCH(MID($B495,1,5)&amp;"?",상장법인목록_byKRX!$B$2:$B$23800,0),1)</f>
        <v>임일지,임중규(각자대표)</v>
      </c>
      <c r="J495" t="str">
        <f>INDEX(상장회사_byKRX!$J$2:$J$2380,MATCH(MID($B495,1,5)&amp;"?",상장회사_byKRX!$B$2:$B$2380,0),1)</f>
        <v>(031)498-2901</v>
      </c>
      <c r="K495" s="13">
        <f>INDEX(상장법인목록_byKRX!$E$2:$E$2380,MATCH(MID($B495,1,5)&amp;"?",상장법인목록_byKRX!$B$2:$B$23800,0),1)</f>
        <v>38331</v>
      </c>
      <c r="L495" s="14" t="str">
        <f>LEFT(INDEX(상장법인목록_byKRX!$F$2:$F$2380,MATCH(MID($B495,1,5)&amp;"?",상장법인목록_byKRX!$B$2:$B$23800,0),1),2)</f>
        <v>12</v>
      </c>
      <c r="M495" t="str">
        <f>INDEX(상장회사_byKRX!$K$2:$K$2380,MATCH(MID($B495,1,5)&amp;"?",상장회사_byKRX!$B$2:$B$2380,0),1)</f>
        <v>경기 시흥시 정왕동 1236-10 </v>
      </c>
      <c r="N495" s="12" t="str">
        <f>INDEX(상장법인목록_byKRX!$H$2:$H$2380,MATCH(MID($B495,1,5)&amp;"?",상장법인목록_byKRX!$B$2:$B$23800,0),1)</f>
        <v>http://www.daejoo.co.kr</v>
      </c>
      <c r="O495" s="12" t="str">
        <f>INDEX(상장법인목록_byKRX!$I$2:$I$2380,MATCH(MID($B495,1,5)&amp;"?",상장법인목록_byKRX!$B$2:$B$23800,0),1)</f>
        <v>경기도</v>
      </c>
    </row>
    <row r="496" spans="1:15">
      <c r="A496">
        <v>495</v>
      </c>
      <c r="B496" t="str">
        <f>상장종목_byKRX!A496</f>
        <v>012800</v>
      </c>
      <c r="C496" t="str">
        <f>상장종목_byKRX!B496</f>
        <v>대창</v>
      </c>
      <c r="D496" t="str">
        <f>INDEX(상장회사_byKRX!$C$2:$C$2380,MATCH(MID($B496,1,5)&amp;"?",상장회사_byKRX!$B$2:$B$2380,0),1)</f>
        <v>대창</v>
      </c>
      <c r="E496" t="str">
        <f>MID(상장종목_byKRX!$N496,SEARCH("(",상장종목_byKRX!$N496)+1,3)</f>
        <v>KRW</v>
      </c>
      <c r="F496" t="str">
        <f>INDEX(상장회사_byKRX!$D$2:$D$2380,MATCH(MID($B496,1,5)&amp;"?",상장회사_byKRX!$B$2:$B$2380,0),1)</f>
        <v>032402</v>
      </c>
      <c r="G496" t="str">
        <f>INDEX(상장회사_byKRX!$E$2:$E$2380,MATCH(MID($B496,1,5)&amp;"?",상장회사_byKRX!$B$2:$B$2380,0),1)</f>
        <v>1차 비철금속 제조업</v>
      </c>
      <c r="H496" t="str">
        <f>INDEX(상장법인목록_byKRX!$D$2:$D$2380,MATCH(MID($B496,1,5)&amp;"?",상장법인목록_byKRX!$B$2:$B$23800,0),1)</f>
        <v>황동봉,동합금괴 제조,판매</v>
      </c>
      <c r="I496" s="12" t="str">
        <f>INDEX(상장법인목록_byKRX!$G$2:$G$2380,MATCH(MID($B496,1,5)&amp;"?",상장법인목록_byKRX!$B$2:$B$23800,0),1)</f>
        <v>조시영, 김옥렬</v>
      </c>
      <c r="J496" t="str">
        <f>INDEX(상장회사_byKRX!$J$2:$J$2380,MATCH(MID($B496,1,5)&amp;"?",상장회사_byKRX!$B$2:$B$2380,0),1)</f>
        <v>031-496-3000</v>
      </c>
      <c r="K496" s="13">
        <f>INDEX(상장법인목록_byKRX!$E$2:$E$2380,MATCH(MID($B496,1,5)&amp;"?",상장법인목록_byKRX!$B$2:$B$23800,0),1)</f>
        <v>32847</v>
      </c>
      <c r="L496" s="14" t="str">
        <f>LEFT(INDEX(상장법인목록_byKRX!$F$2:$F$2380,MATCH(MID($B496,1,5)&amp;"?",상장법인목록_byKRX!$B$2:$B$23800,0),1),2)</f>
        <v>12</v>
      </c>
      <c r="M496" t="str">
        <f>INDEX(상장회사_byKRX!$K$2:$K$2380,MATCH(MID($B496,1,5)&amp;"?",상장회사_byKRX!$B$2:$B$2380,0),1)</f>
        <v>경기도 시흥시 공단1대로 391 </v>
      </c>
      <c r="N496" s="12" t="str">
        <f>INDEX(상장법인목록_byKRX!$H$2:$H$2380,MATCH(MID($B496,1,5)&amp;"?",상장법인목록_byKRX!$B$2:$B$23800,0),1)</f>
        <v>http://www.brassone.com</v>
      </c>
      <c r="O496" s="12" t="str">
        <f>INDEX(상장법인목록_byKRX!$I$2:$I$2380,MATCH(MID($B496,1,5)&amp;"?",상장법인목록_byKRX!$B$2:$B$23800,0),1)</f>
        <v>경기도</v>
      </c>
    </row>
    <row r="497" spans="1:15">
      <c r="A497">
        <v>496</v>
      </c>
      <c r="B497" t="str">
        <f>상장종목_byKRX!A497</f>
        <v>015230</v>
      </c>
      <c r="C497" t="str">
        <f>상장종목_byKRX!B497</f>
        <v>대창단조</v>
      </c>
      <c r="D497" t="str">
        <f>INDEX(상장회사_byKRX!$C$2:$C$2380,MATCH(MID($B497,1,5)&amp;"?",상장회사_byKRX!$B$2:$B$2380,0),1)</f>
        <v>대창단조</v>
      </c>
      <c r="E497" t="str">
        <f>MID(상장종목_byKRX!$N497,SEARCH("(",상장종목_byKRX!$N497)+1,3)</f>
        <v>KRW</v>
      </c>
      <c r="F497" t="str">
        <f>INDEX(상장회사_byKRX!$D$2:$D$2380,MATCH(MID($B497,1,5)&amp;"?",상장회사_byKRX!$B$2:$B$2380,0),1)</f>
        <v>033003</v>
      </c>
      <c r="G497" t="str">
        <f>INDEX(상장회사_byKRX!$E$2:$E$2380,MATCH(MID($B497,1,5)&amp;"?",상장회사_byKRX!$B$2:$B$2380,0),1)</f>
        <v>자동차 신품 부품 제조업</v>
      </c>
      <c r="H497" t="str">
        <f>INDEX(상장법인목록_byKRX!$D$2:$D$2380,MATCH(MID($B497,1,5)&amp;"?",상장법인목록_byKRX!$B$2:$B$23800,0),1)</f>
        <v>자동차,중장비 부품(크랭크샤프트,트랙링크조립체,커넥팅로드,중장비롤러류),기어,동력전달장치,단조가공품,단조품 제조</v>
      </c>
      <c r="I497" s="12" t="str">
        <f>INDEX(상장법인목록_byKRX!$G$2:$G$2380,MATCH(MID($B497,1,5)&amp;"?",상장법인목록_byKRX!$B$2:$B$23800,0),1)</f>
        <v>박권일</v>
      </c>
      <c r="J497" t="str">
        <f>INDEX(상장회사_byKRX!$J$2:$J$2380,MATCH(MID($B497,1,5)&amp;"?",상장회사_byKRX!$B$2:$B$2380,0),1)</f>
        <v>055-329-3911</v>
      </c>
      <c r="K497" s="13">
        <f>INDEX(상장법인목록_byKRX!$E$2:$E$2380,MATCH(MID($B497,1,5)&amp;"?",상장법인목록_byKRX!$B$2:$B$23800,0),1)</f>
        <v>32714</v>
      </c>
      <c r="L497" s="14" t="str">
        <f>LEFT(INDEX(상장법인목록_byKRX!$F$2:$F$2380,MATCH(MID($B497,1,5)&amp;"?",상장법인목록_byKRX!$B$2:$B$23800,0),1),2)</f>
        <v>12</v>
      </c>
      <c r="M497" t="str">
        <f>INDEX(상장회사_byKRX!$K$2:$K$2380,MATCH(MID($B497,1,5)&amp;"?",상장회사_byKRX!$B$2:$B$2380,0),1)</f>
        <v>경남 김해시 생림면 봉림리 1072-1</v>
      </c>
      <c r="N497" s="12" t="str">
        <f>INDEX(상장법인목록_byKRX!$H$2:$H$2380,MATCH(MID($B497,1,5)&amp;"?",상장법인목록_byKRX!$B$2:$B$23800,0),1)</f>
        <v>http://www.dcf.co.kr</v>
      </c>
      <c r="O497" s="12" t="str">
        <f>INDEX(상장법인목록_byKRX!$I$2:$I$2380,MATCH(MID($B497,1,5)&amp;"?",상장법인목록_byKRX!$B$2:$B$23800,0),1)</f>
        <v>경상남도</v>
      </c>
    </row>
    <row r="498" spans="1:15">
      <c r="A498">
        <v>497</v>
      </c>
      <c r="B498" t="str">
        <f>상장종목_byKRX!A498</f>
        <v>096350</v>
      </c>
      <c r="C498" t="str">
        <f>상장종목_byKRX!B498</f>
        <v>대창솔루션</v>
      </c>
      <c r="D498" t="str">
        <f>INDEX(상장회사_byKRX!$C$2:$C$2380,MATCH(MID($B498,1,5)&amp;"?",상장회사_byKRX!$B$2:$B$2380,0),1)</f>
        <v>대창솔루션</v>
      </c>
      <c r="E498" t="str">
        <f>MID(상장종목_byKRX!$N498,SEARCH("(",상장종목_byKRX!$N498)+1,3)</f>
        <v>KRW</v>
      </c>
      <c r="F498" t="str">
        <f>INDEX(상장회사_byKRX!$D$2:$D$2380,MATCH(MID($B498,1,5)&amp;"?",상장회사_byKRX!$B$2:$B$2380,0),1)</f>
        <v>032501</v>
      </c>
      <c r="G498" t="str">
        <f>INDEX(상장회사_byKRX!$E$2:$E$2380,MATCH(MID($B498,1,5)&amp;"?",상장회사_byKRX!$B$2:$B$2380,0),1)</f>
        <v>구조용 금속제품, 탱크 및 증기발생기 제조업</v>
      </c>
      <c r="H498" t="str">
        <f>INDEX(상장법인목록_byKRX!$D$2:$D$2380,MATCH(MID($B498,1,5)&amp;"?",상장법인목록_byKRX!$B$2:$B$23800,0),1)</f>
        <v>내연기관구조재(선박엔진용MBS)</v>
      </c>
      <c r="I498" s="12" t="str">
        <f>INDEX(상장법인목록_byKRX!$G$2:$G$2380,MATCH(MID($B498,1,5)&amp;"?",상장법인목록_byKRX!$B$2:$B$23800,0),1)</f>
        <v>김대성</v>
      </c>
      <c r="J498" t="str">
        <f>INDEX(상장회사_byKRX!$J$2:$J$2380,MATCH(MID($B498,1,5)&amp;"?",상장회사_byKRX!$B$2:$B$2380,0),1)</f>
        <v>052-711-7700</v>
      </c>
      <c r="K498" s="13">
        <f>INDEX(상장법인목록_byKRX!$E$2:$E$2380,MATCH(MID($B498,1,5)&amp;"?",상장법인목록_byKRX!$B$2:$B$23800,0),1)</f>
        <v>39433</v>
      </c>
      <c r="L498" s="14" t="str">
        <f>LEFT(INDEX(상장법인목록_byKRX!$F$2:$F$2380,MATCH(MID($B498,1,5)&amp;"?",상장법인목록_byKRX!$B$2:$B$23800,0),1),2)</f>
        <v>12</v>
      </c>
      <c r="M498" t="str">
        <f>INDEX(상장회사_byKRX!$K$2:$K$2380,MATCH(MID($B498,1,5)&amp;"?",상장회사_byKRX!$B$2:$B$2380,0),1)</f>
        <v>부산광역시 강서구 화전산단1로 155 화전동</v>
      </c>
      <c r="N498" s="12">
        <f>INDEX(상장법인목록_byKRX!$H$2:$H$2380,MATCH(MID($B498,1,5)&amp;"?",상장법인목록_byKRX!$B$2:$B$23800,0),1)</f>
        <v>0</v>
      </c>
      <c r="O498" s="12" t="str">
        <f>INDEX(상장법인목록_byKRX!$I$2:$I$2380,MATCH(MID($B498,1,5)&amp;"?",상장법인목록_byKRX!$B$2:$B$23800,0),1)</f>
        <v>부산광역시</v>
      </c>
    </row>
    <row r="499" spans="1:15">
      <c r="A499">
        <v>498</v>
      </c>
      <c r="B499" t="str">
        <f>상장종목_byKRX!A499</f>
        <v>140520</v>
      </c>
      <c r="C499" t="str">
        <f>상장종목_byKRX!B499</f>
        <v>대창스틸</v>
      </c>
      <c r="D499" t="str">
        <f>INDEX(상장회사_byKRX!$C$2:$C$2380,MATCH(MID($B499,1,5)&amp;"?",상장회사_byKRX!$B$2:$B$2380,0),1)</f>
        <v>대창스틸</v>
      </c>
      <c r="E499" t="str">
        <f>MID(상장종목_byKRX!$N499,SEARCH("(",상장종목_byKRX!$N499)+1,3)</f>
        <v>KRW</v>
      </c>
      <c r="F499" t="str">
        <f>INDEX(상장회사_byKRX!$D$2:$D$2380,MATCH(MID($B499,1,5)&amp;"?",상장회사_byKRX!$B$2:$B$2380,0),1)</f>
        <v>032401</v>
      </c>
      <c r="G499" t="str">
        <f>INDEX(상장회사_byKRX!$E$2:$E$2380,MATCH(MID($B499,1,5)&amp;"?",상장회사_byKRX!$B$2:$B$2380,0),1)</f>
        <v>1차 철강 제조업</v>
      </c>
      <c r="H499" t="str">
        <f>INDEX(상장법인목록_byKRX!$D$2:$D$2380,MATCH(MID($B499,1,5)&amp;"?",상장법인목록_byKRX!$B$2:$B$23800,0),1)</f>
        <v>냉연강판, 이중바닥재</v>
      </c>
      <c r="I499" s="12" t="str">
        <f>INDEX(상장법인목록_byKRX!$G$2:$G$2380,MATCH(MID($B499,1,5)&amp;"?",상장법인목록_byKRX!$B$2:$B$23800,0),1)</f>
        <v>문창복, 문경석</v>
      </c>
      <c r="J499" t="str">
        <f>INDEX(상장회사_byKRX!$J$2:$J$2380,MATCH(MID($B499,1,5)&amp;"?",상장회사_byKRX!$B$2:$B$2380,0),1)</f>
        <v>032-816-7700</v>
      </c>
      <c r="K499" s="13">
        <f>INDEX(상장법인목록_byKRX!$E$2:$E$2380,MATCH(MID($B499,1,5)&amp;"?",상장법인목록_byKRX!$B$2:$B$23800,0),1)</f>
        <v>41978</v>
      </c>
      <c r="L499" s="14" t="str">
        <f>LEFT(INDEX(상장법인목록_byKRX!$F$2:$F$2380,MATCH(MID($B499,1,5)&amp;"?",상장법인목록_byKRX!$B$2:$B$23800,0),1),2)</f>
        <v>12</v>
      </c>
      <c r="M499" t="str">
        <f>INDEX(상장회사_byKRX!$K$2:$K$2380,MATCH(MID($B499,1,5)&amp;"?",상장회사_byKRX!$B$2:$B$2380,0),1)</f>
        <v>인천광역시 남동구 아암대로 1213</v>
      </c>
      <c r="N499" s="12" t="str">
        <f>INDEX(상장법인목록_byKRX!$H$2:$H$2380,MATCH(MID($B499,1,5)&amp;"?",상장법인목록_byKRX!$B$2:$B$23800,0),1)</f>
        <v>http://www.dcsteel.com</v>
      </c>
      <c r="O499" s="12" t="str">
        <f>INDEX(상장법인목록_byKRX!$I$2:$I$2380,MATCH(MID($B499,1,5)&amp;"?",상장법인목록_byKRX!$B$2:$B$23800,0),1)</f>
        <v>인천광역시</v>
      </c>
    </row>
    <row r="500" spans="1:15">
      <c r="A500">
        <v>499</v>
      </c>
      <c r="B500" t="str">
        <f>상장종목_byKRX!A500</f>
        <v>131220</v>
      </c>
      <c r="C500" t="str">
        <f>상장종목_byKRX!B500</f>
        <v>대한과학</v>
      </c>
      <c r="D500" t="str">
        <f>INDEX(상장회사_byKRX!$C$2:$C$2380,MATCH(MID($B500,1,5)&amp;"?",상장회사_byKRX!$B$2:$B$2380,0),1)</f>
        <v>대한과학</v>
      </c>
      <c r="E500" t="str">
        <f>MID(상장종목_byKRX!$N500,SEARCH("(",상장종목_byKRX!$N500)+1,3)</f>
        <v>KRW</v>
      </c>
      <c r="F500" t="str">
        <f>INDEX(상장회사_byKRX!$D$2:$D$2380,MATCH(MID($B500,1,5)&amp;"?",상장회사_byKRX!$B$2:$B$2380,0),1)</f>
        <v>074605</v>
      </c>
      <c r="G500" t="str">
        <f>INDEX(상장회사_byKRX!$E$2:$E$2380,MATCH(MID($B500,1,5)&amp;"?",상장회사_byKRX!$B$2:$B$2380,0),1)</f>
        <v>기계장비 및 관련 물품 도매업</v>
      </c>
      <c r="H500" t="str">
        <f>INDEX(상장법인목록_byKRX!$D$2:$D$2380,MATCH(MID($B500,1,5)&amp;"?",상장법인목록_byKRX!$B$2:$B$23800,0),1)</f>
        <v>의료, 정밀 및 연구실험기기 제조 및 유통</v>
      </c>
      <c r="I500" s="12" t="str">
        <f>INDEX(상장법인목록_byKRX!$G$2:$G$2380,MATCH(MID($B500,1,5)&amp;"?",상장법인목록_byKRX!$B$2:$B$23800,0),1)</f>
        <v>서정구,서현정(공동대표)</v>
      </c>
      <c r="J500" t="str">
        <f>INDEX(상장회사_byKRX!$J$2:$J$2380,MATCH(MID($B500,1,5)&amp;"?",상장회사_byKRX!$B$2:$B$2380,0),1)</f>
        <v>033-737-7500</v>
      </c>
      <c r="K500" s="13">
        <f>INDEX(상장법인목록_byKRX!$E$2:$E$2380,MATCH(MID($B500,1,5)&amp;"?",상장법인목록_byKRX!$B$2:$B$23800,0),1)</f>
        <v>40827</v>
      </c>
      <c r="L500" s="14" t="str">
        <f>LEFT(INDEX(상장법인목록_byKRX!$F$2:$F$2380,MATCH(MID($B500,1,5)&amp;"?",상장법인목록_byKRX!$B$2:$B$23800,0),1),2)</f>
        <v>12</v>
      </c>
      <c r="M500" t="str">
        <f>INDEX(상장회사_byKRX!$K$2:$K$2380,MATCH(MID($B500,1,5)&amp;"?",상장회사_byKRX!$B$2:$B$2380,0),1)</f>
        <v>강원도 원주시  지정면 신평석화로 326 대한과학</v>
      </c>
      <c r="N500" s="12" t="str">
        <f>INDEX(상장법인목록_byKRX!$H$2:$H$2380,MATCH(MID($B500,1,5)&amp;"?",상장법인목록_byKRX!$B$2:$B$23800,0),1)</f>
        <v>http://www.daihansci.co.kr</v>
      </c>
      <c r="O500" s="12" t="str">
        <f>INDEX(상장법인목록_byKRX!$I$2:$I$2380,MATCH(MID($B500,1,5)&amp;"?",상장법인목록_byKRX!$B$2:$B$23800,0),1)</f>
        <v>강원도</v>
      </c>
    </row>
    <row r="501" spans="1:15">
      <c r="A501">
        <v>500</v>
      </c>
      <c r="B501" t="str">
        <f>상장종목_byKRX!A501</f>
        <v>010170</v>
      </c>
      <c r="C501" t="str">
        <f>상장종목_byKRX!B501</f>
        <v>대한광통신</v>
      </c>
      <c r="D501" t="str">
        <f>INDEX(상장회사_byKRX!$C$2:$C$2380,MATCH(MID($B501,1,5)&amp;"?",상장회사_byKRX!$B$2:$B$2380,0),1)</f>
        <v>대한광통신</v>
      </c>
      <c r="E501" t="str">
        <f>MID(상장종목_byKRX!$N501,SEARCH("(",상장종목_byKRX!$N501)+1,3)</f>
        <v>KRW</v>
      </c>
      <c r="F501" t="str">
        <f>INDEX(상장회사_byKRX!$D$2:$D$2380,MATCH(MID($B501,1,5)&amp;"?",상장회사_byKRX!$B$2:$B$2380,0),1)</f>
        <v>032803</v>
      </c>
      <c r="G501" t="str">
        <f>INDEX(상장회사_byKRX!$E$2:$E$2380,MATCH(MID($B501,1,5)&amp;"?",상장회사_byKRX!$B$2:$B$2380,0),1)</f>
        <v>절연선 및 케이블 제조업</v>
      </c>
      <c r="H501" t="str">
        <f>INDEX(상장법인목록_byKRX!$D$2:$D$2380,MATCH(MID($B501,1,5)&amp;"?",상장법인목록_byKRX!$B$2:$B$23800,0),1)</f>
        <v>광섬유</v>
      </c>
      <c r="I501" s="12" t="str">
        <f>INDEX(상장법인목록_byKRX!$G$2:$G$2380,MATCH(MID($B501,1,5)&amp;"?",상장법인목록_byKRX!$B$2:$B$23800,0),1)</f>
        <v>박하영</v>
      </c>
      <c r="J501" t="str">
        <f>INDEX(상장회사_byKRX!$J$2:$J$2380,MATCH(MID($B501,1,5)&amp;"?",상장회사_byKRX!$B$2:$B$2380,0),1)</f>
        <v>031  -494 -1011</v>
      </c>
      <c r="K501" s="13">
        <f>INDEX(상장법인목록_byKRX!$E$2:$E$2380,MATCH(MID($B501,1,5)&amp;"?",상장법인목록_byKRX!$B$2:$B$23800,0),1)</f>
        <v>34645</v>
      </c>
      <c r="L501" s="14" t="str">
        <f>LEFT(INDEX(상장법인목록_byKRX!$F$2:$F$2380,MATCH(MID($B501,1,5)&amp;"?",상장법인목록_byKRX!$B$2:$B$23800,0),1),2)</f>
        <v>12</v>
      </c>
      <c r="M501" t="str">
        <f>INDEX(상장회사_byKRX!$K$2:$K$2380,MATCH(MID($B501,1,5)&amp;"?",상장회사_byKRX!$B$2:$B$2380,0),1)</f>
        <v>경기도 안산시 단원구 장자골로 49 </v>
      </c>
      <c r="N501" s="12" t="str">
        <f>INDEX(상장법인목록_byKRX!$H$2:$H$2380,MATCH(MID($B501,1,5)&amp;"?",상장법인목록_byKRX!$B$2:$B$23800,0),1)</f>
        <v>¾ø？½</v>
      </c>
      <c r="O501" s="12" t="str">
        <f>INDEX(상장법인목록_byKRX!$I$2:$I$2380,MATCH(MID($B501,1,5)&amp;"?",상장법인목록_byKRX!$B$2:$B$23800,0),1)</f>
        <v>경기도</v>
      </c>
    </row>
    <row r="502" spans="1:15">
      <c r="A502">
        <v>501</v>
      </c>
      <c r="B502" t="str">
        <f>상장종목_byKRX!A502</f>
        <v>060900</v>
      </c>
      <c r="C502" t="str">
        <f>상장종목_byKRX!B502</f>
        <v>대한그린파워</v>
      </c>
      <c r="D502" t="str">
        <f>INDEX(상장회사_byKRX!$C$2:$C$2380,MATCH(MID($B502,1,5)&amp;"?",상장회사_byKRX!$B$2:$B$2380,0),1)</f>
        <v>대한그린파워</v>
      </c>
      <c r="E502" t="str">
        <f>MID(상장종목_byKRX!$N502,SEARCH("(",상장종목_byKRX!$N502)+1,3)</f>
        <v>KRW</v>
      </c>
      <c r="F502" t="str">
        <f>INDEX(상장회사_byKRX!$D$2:$D$2380,MATCH(MID($B502,1,5)&amp;"?",상장회사_byKRX!$B$2:$B$2380,0),1)</f>
        <v>032004</v>
      </c>
      <c r="G502" t="str">
        <f>INDEX(상장회사_byKRX!$E$2:$E$2380,MATCH(MID($B502,1,5)&amp;"?",상장회사_byKRX!$B$2:$B$2380,0),1)</f>
        <v>기타 화학제품 제조업</v>
      </c>
      <c r="H502" t="str">
        <f>INDEX(상장법인목록_byKRX!$D$2:$D$2380,MATCH(MID($B502,1,5)&amp;"?",상장법인목록_byKRX!$B$2:$B$23800,0),1)</f>
        <v>바이오 연료 및 혼합물 제조업</v>
      </c>
      <c r="I502" s="12" t="str">
        <f>INDEX(상장법인목록_byKRX!$G$2:$G$2380,MATCH(MID($B502,1,5)&amp;"?",상장법인목록_byKRX!$B$2:$B$23800,0),1)</f>
        <v>박근식</v>
      </c>
      <c r="J502" t="str">
        <f>INDEX(상장회사_byKRX!$J$2:$J$2380,MATCH(MID($B502,1,5)&amp;"?",상장회사_byKRX!$B$2:$B$2380,0),1)</f>
        <v>02-6917-5300</v>
      </c>
      <c r="K502" s="13">
        <f>INDEX(상장법인목록_byKRX!$E$2:$E$2380,MATCH(MID($B502,1,5)&amp;"?",상장법인목록_byKRX!$B$2:$B$23800,0),1)</f>
        <v>37516</v>
      </c>
      <c r="L502" s="14" t="str">
        <f>LEFT(INDEX(상장법인목록_byKRX!$F$2:$F$2380,MATCH(MID($B502,1,5)&amp;"?",상장법인목록_byKRX!$B$2:$B$23800,0),1),2)</f>
        <v>12</v>
      </c>
      <c r="M502" t="str">
        <f>INDEX(상장회사_byKRX!$K$2:$K$2380,MATCH(MID($B502,1,5)&amp;"?",상장회사_byKRX!$B$2:$B$2380,0),1)</f>
        <v>경기도 성남시 분당구 대왕판교로 660 유스페이스1 A동 603호 </v>
      </c>
      <c r="N502" s="12" t="str">
        <f>INDEX(상장법인목록_byKRX!$H$2:$H$2380,MATCH(MID($B502,1,5)&amp;"?",상장법인목록_byKRX!$B$2:$B$23800,0),1)</f>
        <v>http://www.daehangreenpower.com</v>
      </c>
      <c r="O502" s="12" t="str">
        <f>INDEX(상장법인목록_byKRX!$I$2:$I$2380,MATCH(MID($B502,1,5)&amp;"?",상장법인목록_byKRX!$B$2:$B$23800,0),1)</f>
        <v>경기도</v>
      </c>
    </row>
    <row r="503" spans="1:15">
      <c r="A503">
        <v>502</v>
      </c>
      <c r="B503" t="str">
        <f>상장종목_byKRX!A503</f>
        <v>054670</v>
      </c>
      <c r="C503" t="str">
        <f>상장종목_byKRX!B503</f>
        <v>대한뉴팜</v>
      </c>
      <c r="D503" t="str">
        <f>INDEX(상장회사_byKRX!$C$2:$C$2380,MATCH(MID($B503,1,5)&amp;"?",상장회사_byKRX!$B$2:$B$2380,0),1)</f>
        <v>대한뉴팜</v>
      </c>
      <c r="E503" t="str">
        <f>MID(상장종목_byKRX!$N503,SEARCH("(",상장종목_byKRX!$N503)+1,3)</f>
        <v>KRW</v>
      </c>
      <c r="F503" t="str">
        <f>INDEX(상장회사_byKRX!$D$2:$D$2380,MATCH(MID($B503,1,5)&amp;"?",상장회사_byKRX!$B$2:$B$2380,0),1)</f>
        <v>032102</v>
      </c>
      <c r="G503" t="str">
        <f>INDEX(상장회사_byKRX!$E$2:$E$2380,MATCH(MID($B503,1,5)&amp;"?",상장회사_byKRX!$B$2:$B$2380,0),1)</f>
        <v>의약품 제조업</v>
      </c>
      <c r="H503" t="str">
        <f>INDEX(상장법인목록_byKRX!$D$2:$D$2380,MATCH(MID($B503,1,5)&amp;"?",상장법인목록_byKRX!$B$2:$B$23800,0),1)</f>
        <v>동물약품, 인체약품, 유아용품</v>
      </c>
      <c r="I503" s="12" t="str">
        <f>INDEX(상장법인목록_byKRX!$G$2:$G$2380,MATCH(MID($B503,1,5)&amp;"?",상장법인목록_byKRX!$B$2:$B$23800,0),1)</f>
        <v>이완진</v>
      </c>
      <c r="J503" t="str">
        <f>INDEX(상장회사_byKRX!$J$2:$J$2380,MATCH(MID($B503,1,5)&amp;"?",상장회사_byKRX!$B$2:$B$2380,0),1)</f>
        <v>02-3415-7804</v>
      </c>
      <c r="K503" s="13">
        <f>INDEX(상장법인목록_byKRX!$E$2:$E$2380,MATCH(MID($B503,1,5)&amp;"?",상장법인목록_byKRX!$B$2:$B$23800,0),1)</f>
        <v>37313</v>
      </c>
      <c r="L503" s="14" t="str">
        <f>LEFT(INDEX(상장법인목록_byKRX!$F$2:$F$2380,MATCH(MID($B503,1,5)&amp;"?",상장법인목록_byKRX!$B$2:$B$23800,0),1),2)</f>
        <v>12</v>
      </c>
      <c r="M503" t="str">
        <f>INDEX(상장회사_byKRX!$K$2:$K$2380,MATCH(MID($B503,1,5)&amp;"?",상장회사_byKRX!$B$2:$B$2380,0),1)</f>
        <v>경기도 화성시 향남읍 상신리 904-3 </v>
      </c>
      <c r="N503" s="12" t="str">
        <f>INDEX(상장법인목록_byKRX!$H$2:$H$2380,MATCH(MID($B503,1,5)&amp;"?",상장법인목록_byKRX!$B$2:$B$23800,0),1)</f>
        <v>http://www.dhnp.co.kr</v>
      </c>
      <c r="O503" s="12" t="str">
        <f>INDEX(상장법인목록_byKRX!$I$2:$I$2380,MATCH(MID($B503,1,5)&amp;"?",상장법인목록_byKRX!$B$2:$B$23800,0),1)</f>
        <v>경기도</v>
      </c>
    </row>
    <row r="504" spans="1:15">
      <c r="A504">
        <v>503</v>
      </c>
      <c r="B504" t="str">
        <f>상장종목_byKRX!A504</f>
        <v>001070</v>
      </c>
      <c r="C504" t="str">
        <f>상장종목_byKRX!B504</f>
        <v>대한방직</v>
      </c>
      <c r="D504" t="str">
        <f>INDEX(상장회사_byKRX!$C$2:$C$2380,MATCH(MID($B504,1,5)&amp;"?",상장회사_byKRX!$B$2:$B$2380,0),1)</f>
        <v>대한방직</v>
      </c>
      <c r="E504" t="str">
        <f>MID(상장종목_byKRX!$N504,SEARCH("(",상장종목_byKRX!$N504)+1,3)</f>
        <v>KRW</v>
      </c>
      <c r="F504" t="str">
        <f>INDEX(상장회사_byKRX!$D$2:$D$2380,MATCH(MID($B504,1,5)&amp;"?",상장회사_byKRX!$B$2:$B$2380,0),1)</f>
        <v>031302</v>
      </c>
      <c r="G504" t="str">
        <f>INDEX(상장회사_byKRX!$E$2:$E$2380,MATCH(MID($B504,1,5)&amp;"?",상장회사_byKRX!$B$2:$B$2380,0),1)</f>
        <v>직물직조 및 직물제품 제조업</v>
      </c>
      <c r="H504" t="str">
        <f>INDEX(상장법인목록_byKRX!$D$2:$D$2380,MATCH(MID($B504,1,5)&amp;"?",상장법인목록_byKRX!$B$2:$B$23800,0),1)</f>
        <v>면사,화섬사,면직물 제조,판매,건설</v>
      </c>
      <c r="I504" s="12" t="str">
        <f>INDEX(상장법인목록_byKRX!$G$2:$G$2380,MATCH(MID($B504,1,5)&amp;"?",상장법인목록_byKRX!$B$2:$B$23800,0),1)</f>
        <v>설 범, 김 인호</v>
      </c>
      <c r="J504" t="str">
        <f>INDEX(상장회사_byKRX!$J$2:$J$2380,MATCH(MID($B504,1,5)&amp;"?",상장회사_byKRX!$B$2:$B$2380,0),1)</f>
        <v>02-368-0114</v>
      </c>
      <c r="K504" s="13">
        <f>INDEX(상장법인목록_byKRX!$E$2:$E$2380,MATCH(MID($B504,1,5)&amp;"?",상장법인목록_byKRX!$B$2:$B$23800,0),1)</f>
        <v>27026</v>
      </c>
      <c r="L504" s="14" t="str">
        <f>LEFT(INDEX(상장법인목록_byKRX!$F$2:$F$2380,MATCH(MID($B504,1,5)&amp;"?",상장법인목록_byKRX!$B$2:$B$23800,0),1),2)</f>
        <v>12</v>
      </c>
      <c r="M504" t="str">
        <f>INDEX(상장회사_byKRX!$K$2:$K$2380,MATCH(MID($B504,1,5)&amp;"?",상장회사_byKRX!$B$2:$B$2380,0),1)</f>
        <v>서울특별시 영등포구  국제금융로2길 17 (여의도동,대한빌딩)</v>
      </c>
      <c r="N504" s="12" t="str">
        <f>INDEX(상장법인목록_byKRX!$H$2:$H$2380,MATCH(MID($B504,1,5)&amp;"?",상장법인목록_byKRX!$B$2:$B$23800,0),1)</f>
        <v>http://www.thtc.co.kr</v>
      </c>
      <c r="O504" s="12" t="str">
        <f>INDEX(상장법인목록_byKRX!$I$2:$I$2380,MATCH(MID($B504,1,5)&amp;"?",상장법인목록_byKRX!$B$2:$B$23800,0),1)</f>
        <v>서울특별시</v>
      </c>
    </row>
    <row r="505" spans="1:15">
      <c r="A505">
        <v>504</v>
      </c>
      <c r="B505" t="str">
        <f>상장종목_byKRX!A505</f>
        <v>023910</v>
      </c>
      <c r="C505" t="str">
        <f>상장종목_byKRX!B505</f>
        <v>대한약품</v>
      </c>
      <c r="D505" t="str">
        <f>INDEX(상장회사_byKRX!$C$2:$C$2380,MATCH(MID($B505,1,5)&amp;"?",상장회사_byKRX!$B$2:$B$2380,0),1)</f>
        <v>대한약품</v>
      </c>
      <c r="E505" t="str">
        <f>MID(상장종목_byKRX!$N505,SEARCH("(",상장종목_byKRX!$N505)+1,3)</f>
        <v>KRW</v>
      </c>
      <c r="F505" t="str">
        <f>INDEX(상장회사_byKRX!$D$2:$D$2380,MATCH(MID($B505,1,5)&amp;"?",상장회사_byKRX!$B$2:$B$2380,0),1)</f>
        <v>032102</v>
      </c>
      <c r="G505" t="str">
        <f>INDEX(상장회사_byKRX!$E$2:$E$2380,MATCH(MID($B505,1,5)&amp;"?",상장회사_byKRX!$B$2:$B$2380,0),1)</f>
        <v>의약품 제조업</v>
      </c>
      <c r="H505" t="str">
        <f>INDEX(상장법인목록_byKRX!$D$2:$D$2380,MATCH(MID($B505,1,5)&amp;"?",상장법인목록_byKRX!$B$2:$B$23800,0),1)</f>
        <v>수액제</v>
      </c>
      <c r="I505" s="12" t="str">
        <f>INDEX(상장법인목록_byKRX!$G$2:$G$2380,MATCH(MID($B505,1,5)&amp;"?",상장법인목록_byKRX!$B$2:$B$23800,0),1)</f>
        <v>이윤우</v>
      </c>
      <c r="J505" t="str">
        <f>INDEX(상장회사_byKRX!$J$2:$J$2380,MATCH(MID($B505,1,5)&amp;"?",상장회사_byKRX!$B$2:$B$2380,0),1)</f>
        <v>02-2678-8443</v>
      </c>
      <c r="K505" s="13">
        <f>INDEX(상장법인목록_byKRX!$E$2:$E$2380,MATCH(MID($B505,1,5)&amp;"?",상장법인목록_byKRX!$B$2:$B$23800,0),1)</f>
        <v>34661</v>
      </c>
      <c r="L505" s="14" t="str">
        <f>LEFT(INDEX(상장법인목록_byKRX!$F$2:$F$2380,MATCH(MID($B505,1,5)&amp;"?",상장법인목록_byKRX!$B$2:$B$23800,0),1),2)</f>
        <v>12</v>
      </c>
      <c r="M505" t="str">
        <f>INDEX(상장회사_byKRX!$K$2:$K$2380,MATCH(MID($B505,1,5)&amp;"?",상장회사_byKRX!$B$2:$B$2380,0),1)</f>
        <v>서울특별시 영등포구 선유로45길 3 </v>
      </c>
      <c r="N505" s="12" t="str">
        <f>INDEX(상장법인목록_byKRX!$H$2:$H$2380,MATCH(MID($B505,1,5)&amp;"?",상장법인목록_byKRX!$B$2:$B$23800,0),1)</f>
        <v>http://www.daihan.com</v>
      </c>
      <c r="O505" s="12" t="str">
        <f>INDEX(상장법인목록_byKRX!$I$2:$I$2380,MATCH(MID($B505,1,5)&amp;"?",상장법인목록_byKRX!$B$2:$B$23800,0),1)</f>
        <v>서울특별시</v>
      </c>
    </row>
    <row r="506" spans="1:15">
      <c r="A506">
        <v>505</v>
      </c>
      <c r="B506" t="str">
        <f>상장종목_byKRX!A506</f>
        <v>006650</v>
      </c>
      <c r="C506" t="str">
        <f>상장종목_byKRX!B506</f>
        <v>대한유화</v>
      </c>
      <c r="D506" t="str">
        <f>INDEX(상장회사_byKRX!$C$2:$C$2380,MATCH(MID($B506,1,5)&amp;"?",상장회사_byKRX!$B$2:$B$2380,0),1)</f>
        <v>대한유화</v>
      </c>
      <c r="E506" t="str">
        <f>MID(상장종목_byKRX!$N506,SEARCH("(",상장종목_byKRX!$N506)+1,3)</f>
        <v>KRW</v>
      </c>
      <c r="F506" t="str">
        <f>INDEX(상장회사_byKRX!$D$2:$D$2380,MATCH(MID($B506,1,5)&amp;"?",상장회사_byKRX!$B$2:$B$2380,0),1)</f>
        <v>032001</v>
      </c>
      <c r="G506" t="str">
        <f>INDEX(상장회사_byKRX!$E$2:$E$2380,MATCH(MID($B506,1,5)&amp;"?",상장회사_byKRX!$B$2:$B$2380,0),1)</f>
        <v>기초 화학물질 제조업</v>
      </c>
      <c r="H506" t="str">
        <f>INDEX(상장법인목록_byKRX!$D$2:$D$2380,MATCH(MID($B506,1,5)&amp;"?",상장법인목록_byKRX!$B$2:$B$23800,0),1)</f>
        <v>폴리프로필렌,고밀도폴리에틸렌,나프타분해유분,올레핀류,혼합C4류,분해가솔린 제조</v>
      </c>
      <c r="I506" s="12" t="str">
        <f>INDEX(상장법인목록_byKRX!$G$2:$G$2380,MATCH(MID($B506,1,5)&amp;"?",상장법인목록_byKRX!$B$2:$B$23800,0),1)</f>
        <v>정영태</v>
      </c>
      <c r="J506" t="str">
        <f>INDEX(상장회사_byKRX!$J$2:$J$2380,MATCH(MID($B506,1,5)&amp;"?",상장회사_byKRX!$B$2:$B$2380,0),1)</f>
        <v>02-2122-1515</v>
      </c>
      <c r="K506" s="13">
        <f>INDEX(상장법인목록_byKRX!$E$2:$E$2380,MATCH(MID($B506,1,5)&amp;"?",상장법인목록_byKRX!$B$2:$B$23800,0),1)</f>
        <v>36383</v>
      </c>
      <c r="L506" s="14" t="str">
        <f>LEFT(INDEX(상장법인목록_byKRX!$F$2:$F$2380,MATCH(MID($B506,1,5)&amp;"?",상장법인목록_byKRX!$B$2:$B$23800,0),1),2)</f>
        <v>12</v>
      </c>
      <c r="M506" t="str">
        <f>INDEX(상장회사_byKRX!$K$2:$K$2380,MATCH(MID($B506,1,5)&amp;"?",상장회사_byKRX!$B$2:$B$2380,0),1)</f>
        <v>서울특별시 종로구  자하문로 77 유남빌딩</v>
      </c>
      <c r="N506" s="12" t="str">
        <f>INDEX(상장법인목록_byKRX!$H$2:$H$2380,MATCH(MID($B506,1,5)&amp;"?",상장법인목록_byKRX!$B$2:$B$23800,0),1)</f>
        <v>http://www.kpic.co.kr</v>
      </c>
      <c r="O506" s="12" t="str">
        <f>INDEX(상장법인목록_byKRX!$I$2:$I$2380,MATCH(MID($B506,1,5)&amp;"?",상장법인목록_byKRX!$B$2:$B$23800,0),1)</f>
        <v>서울특별시</v>
      </c>
    </row>
    <row r="507" spans="1:15">
      <c r="A507">
        <v>506</v>
      </c>
      <c r="B507" t="str">
        <f>상장종목_byKRX!A507</f>
        <v>001440</v>
      </c>
      <c r="C507" t="str">
        <f>상장종목_byKRX!B507</f>
        <v>대한전선</v>
      </c>
      <c r="D507" t="str">
        <f>INDEX(상장회사_byKRX!$C$2:$C$2380,MATCH(MID($B507,1,5)&amp;"?",상장회사_byKRX!$B$2:$B$2380,0),1)</f>
        <v>대한전선</v>
      </c>
      <c r="E507" t="str">
        <f>MID(상장종목_byKRX!$N507,SEARCH("(",상장종목_byKRX!$N507)+1,3)</f>
        <v>KRW</v>
      </c>
      <c r="F507" t="str">
        <f>INDEX(상장회사_byKRX!$D$2:$D$2380,MATCH(MID($B507,1,5)&amp;"?",상장회사_byKRX!$B$2:$B$2380,0),1)</f>
        <v>032803</v>
      </c>
      <c r="G507" t="str">
        <f>INDEX(상장회사_byKRX!$E$2:$E$2380,MATCH(MID($B507,1,5)&amp;"?",상장회사_byKRX!$B$2:$B$2380,0),1)</f>
        <v>절연선 및 케이블 제조업</v>
      </c>
      <c r="H507" t="str">
        <f>INDEX(상장법인목록_byKRX!$D$2:$D$2380,MATCH(MID($B507,1,5)&amp;"?",상장법인목록_byKRX!$B$2:$B$23800,0),1)</f>
        <v>전력선,통신케이블,적산계기,스텐레스압연제품,광케이블,초고압선,알루미늄 제조,도매/전기공사</v>
      </c>
      <c r="I507" s="12" t="str">
        <f>INDEX(상장법인목록_byKRX!$G$2:$G$2380,MATCH(MID($B507,1,5)&amp;"?",상장법인목록_byKRX!$B$2:$B$23800,0),1)</f>
        <v>나형균</v>
      </c>
      <c r="J507" t="str">
        <f>INDEX(상장회사_byKRX!$J$2:$J$2380,MATCH(MID($B507,1,5)&amp;"?",상장회사_byKRX!$B$2:$B$2380,0),1)</f>
        <v>02-316-9114</v>
      </c>
      <c r="K507" s="13">
        <f>INDEX(상장법인목록_byKRX!$E$2:$E$2380,MATCH(MID($B507,1,5)&amp;"?",상장법인목록_byKRX!$B$2:$B$23800,0),1)</f>
        <v>25199</v>
      </c>
      <c r="L507" s="14" t="str">
        <f>LEFT(INDEX(상장법인목록_byKRX!$F$2:$F$2380,MATCH(MID($B507,1,5)&amp;"?",상장법인목록_byKRX!$B$2:$B$23800,0),1),2)</f>
        <v>12</v>
      </c>
      <c r="M507" t="str">
        <f>INDEX(상장회사_byKRX!$K$2:$K$2380,MATCH(MID($B507,1,5)&amp;"?",상장회사_byKRX!$B$2:$B$2380,0),1)</f>
        <v>경기도 안양시 동안구 관양동 1746-2 대한스마트타워 </v>
      </c>
      <c r="N507" s="12" t="str">
        <f>INDEX(상장법인목록_byKRX!$H$2:$H$2380,MATCH(MID($B507,1,5)&amp;"?",상장법인목록_byKRX!$B$2:$B$23800,0),1)</f>
        <v>http://www.taihan.com</v>
      </c>
      <c r="O507" s="12" t="str">
        <f>INDEX(상장법인목록_byKRX!$I$2:$I$2380,MATCH(MID($B507,1,5)&amp;"?",상장법인목록_byKRX!$B$2:$B$23800,0),1)</f>
        <v>경기도</v>
      </c>
    </row>
    <row r="508" spans="1:15">
      <c r="A508">
        <v>507</v>
      </c>
      <c r="B508" t="str">
        <f>상장종목_byKRX!A508</f>
        <v>084010</v>
      </c>
      <c r="C508" t="str">
        <f>상장종목_byKRX!B508</f>
        <v>대한제강</v>
      </c>
      <c r="D508" t="str">
        <f>INDEX(상장회사_byKRX!$C$2:$C$2380,MATCH(MID($B508,1,5)&amp;"?",상장회사_byKRX!$B$2:$B$2380,0),1)</f>
        <v>대한제강</v>
      </c>
      <c r="E508" t="str">
        <f>MID(상장종목_byKRX!$N508,SEARCH("(",상장종목_byKRX!$N508)+1,3)</f>
        <v>KRW</v>
      </c>
      <c r="F508" t="str">
        <f>INDEX(상장회사_byKRX!$D$2:$D$2380,MATCH(MID($B508,1,5)&amp;"?",상장회사_byKRX!$B$2:$B$2380,0),1)</f>
        <v>032401</v>
      </c>
      <c r="G508" t="str">
        <f>INDEX(상장회사_byKRX!$E$2:$E$2380,MATCH(MID($B508,1,5)&amp;"?",상장회사_byKRX!$B$2:$B$2380,0),1)</f>
        <v>1차 철강 제조업</v>
      </c>
      <c r="H508" t="str">
        <f>INDEX(상장법인목록_byKRX!$D$2:$D$2380,MATCH(MID($B508,1,5)&amp;"?",상장법인목록_byKRX!$B$2:$B$23800,0),1)</f>
        <v>제강,철재,철근,환봉,마환봉,빌레트 제조</v>
      </c>
      <c r="I508" s="12" t="str">
        <f>INDEX(상장법인목록_byKRX!$G$2:$G$2380,MATCH(MID($B508,1,5)&amp;"?",상장법인목록_byKRX!$B$2:$B$23800,0),1)</f>
        <v>이경백, 한성민 각자대표</v>
      </c>
      <c r="J508" t="str">
        <f>INDEX(상장회사_byKRX!$J$2:$J$2380,MATCH(MID($B508,1,5)&amp;"?",상장회사_byKRX!$B$2:$B$2380,0),1)</f>
        <v>02-1670-3300</v>
      </c>
      <c r="K508" s="13">
        <f>INDEX(상장법인목록_byKRX!$E$2:$E$2380,MATCH(MID($B508,1,5)&amp;"?",상장법인목록_byKRX!$B$2:$B$23800,0),1)</f>
        <v>38656</v>
      </c>
      <c r="L508" s="14" t="str">
        <f>LEFT(INDEX(상장법인목록_byKRX!$F$2:$F$2380,MATCH(MID($B508,1,5)&amp;"?",상장법인목록_byKRX!$B$2:$B$23800,0),1),2)</f>
        <v>12</v>
      </c>
      <c r="M508" t="str">
        <f>INDEX(상장회사_byKRX!$K$2:$K$2380,MATCH(MID($B508,1,5)&amp;"?",상장회사_byKRX!$B$2:$B$2380,0),1)</f>
        <v>부산광역시 사하구 하신번영로 69 </v>
      </c>
      <c r="N508" s="12" t="str">
        <f>INDEX(상장법인목록_byKRX!$H$2:$H$2380,MATCH(MID($B508,1,5)&amp;"?",상장법인목록_byKRX!$B$2:$B$23800,0),1)</f>
        <v>http://www.idaehan.com</v>
      </c>
      <c r="O508" s="12" t="str">
        <f>INDEX(상장법인목록_byKRX!$I$2:$I$2380,MATCH(MID($B508,1,5)&amp;"?",상장법인목록_byKRX!$B$2:$B$23800,0),1)</f>
        <v>부산광역시</v>
      </c>
    </row>
    <row r="509" spans="1:15">
      <c r="A509">
        <v>508</v>
      </c>
      <c r="B509" t="str">
        <f>상장종목_byKRX!A509</f>
        <v>001790</v>
      </c>
      <c r="C509" t="str">
        <f>상장종목_byKRX!B509</f>
        <v>대한제당</v>
      </c>
      <c r="D509" t="str">
        <f>INDEX(상장회사_byKRX!$C$2:$C$2380,MATCH(MID($B509,1,5)&amp;"?",상장회사_byKRX!$B$2:$B$2380,0),1)</f>
        <v>대한제당</v>
      </c>
      <c r="E509" t="str">
        <f>MID(상장종목_byKRX!$N509,SEARCH("(",상장종목_byKRX!$N509)+1,3)</f>
        <v>KRW</v>
      </c>
      <c r="F509" t="str">
        <f>INDEX(상장회사_byKRX!$D$2:$D$2380,MATCH(MID($B509,1,5)&amp;"?",상장회사_byKRX!$B$2:$B$2380,0),1)</f>
        <v>031006</v>
      </c>
      <c r="G509" t="str">
        <f>INDEX(상장회사_byKRX!$E$2:$E$2380,MATCH(MID($B509,1,5)&amp;"?",상장회사_byKRX!$B$2:$B$2380,0),1)</f>
        <v>곡물가공품, 전분 및 전분제품 제조업</v>
      </c>
      <c r="H509" t="str">
        <f>INDEX(상장법인목록_byKRX!$D$2:$D$2380,MATCH(MID($B509,1,5)&amp;"?",상장법인목록_byKRX!$B$2:$B$23800,0),1)</f>
        <v>제당,가축용 배합사료,설탕,기능성감미료(자일로올리고당),외식산 제조,도소매/부동산 임대</v>
      </c>
      <c r="I509" s="12" t="str">
        <f>INDEX(상장법인목록_byKRX!$G$2:$G$2380,MATCH(MID($B509,1,5)&amp;"?",상장법인목록_byKRX!$B$2:$B$23800,0),1)</f>
        <v>김기영</v>
      </c>
      <c r="J509" t="str">
        <f>INDEX(상장회사_byKRX!$J$2:$J$2380,MATCH(MID($B509,1,5)&amp;"?",상장회사_byKRX!$B$2:$B$2380,0),1)</f>
        <v>032-770-1400</v>
      </c>
      <c r="K509" s="13">
        <f>INDEX(상장법인목록_byKRX!$E$2:$E$2380,MATCH(MID($B509,1,5)&amp;"?",상장법인목록_byKRX!$B$2:$B$23800,0),1)</f>
        <v>25199</v>
      </c>
      <c r="L509" s="14" t="str">
        <f>LEFT(INDEX(상장법인목록_byKRX!$F$2:$F$2380,MATCH(MID($B509,1,5)&amp;"?",상장법인목록_byKRX!$B$2:$B$23800,0),1),2)</f>
        <v>12</v>
      </c>
      <c r="M509" t="str">
        <f>INDEX(상장회사_byKRX!$K$2:$K$2380,MATCH(MID($B509,1,5)&amp;"?",상장회사_byKRX!$B$2:$B$2380,0),1)</f>
        <v>인천광역시 중구  월미로 116(북성동1가) </v>
      </c>
      <c r="N509" s="12" t="str">
        <f>INDEX(상장법인목록_byKRX!$H$2:$H$2380,MATCH(MID($B509,1,5)&amp;"?",상장법인목록_byKRX!$B$2:$B$23800,0),1)</f>
        <v>http://www.ts.co.kr</v>
      </c>
      <c r="O509" s="12" t="str">
        <f>INDEX(상장법인목록_byKRX!$I$2:$I$2380,MATCH(MID($B509,1,5)&amp;"?",상장법인목록_byKRX!$B$2:$B$23800,0),1)</f>
        <v>인천광역시</v>
      </c>
    </row>
    <row r="510" spans="1:15">
      <c r="A510">
        <v>509</v>
      </c>
      <c r="B510" t="str">
        <f>상장종목_byKRX!A510</f>
        <v>001795</v>
      </c>
      <c r="C510" t="str">
        <f>상장종목_byKRX!B510</f>
        <v>대한제당우</v>
      </c>
      <c r="D510" t="str">
        <f>INDEX(상장회사_byKRX!$C$2:$C$2380,MATCH(MID($B510,1,5)&amp;"?",상장회사_byKRX!$B$2:$B$2380,0),1)</f>
        <v>대한제당</v>
      </c>
      <c r="E510" t="str">
        <f>MID(상장종목_byKRX!$N510,SEARCH("(",상장종목_byKRX!$N510)+1,3)</f>
        <v>KRW</v>
      </c>
      <c r="F510" t="str">
        <f>INDEX(상장회사_byKRX!$D$2:$D$2380,MATCH(MID($B510,1,5)&amp;"?",상장회사_byKRX!$B$2:$B$2380,0),1)</f>
        <v>031006</v>
      </c>
      <c r="G510" t="str">
        <f>INDEX(상장회사_byKRX!$E$2:$E$2380,MATCH(MID($B510,1,5)&amp;"?",상장회사_byKRX!$B$2:$B$2380,0),1)</f>
        <v>곡물가공품, 전분 및 전분제품 제조업</v>
      </c>
      <c r="H510" t="str">
        <f>INDEX(상장법인목록_byKRX!$D$2:$D$2380,MATCH(MID($B510,1,5)&amp;"?",상장법인목록_byKRX!$B$2:$B$23800,0),1)</f>
        <v>제당,가축용 배합사료,설탕,기능성감미료(자일로올리고당),외식산 제조,도소매/부동산 임대</v>
      </c>
      <c r="I510" s="12" t="str">
        <f>INDEX(상장법인목록_byKRX!$G$2:$G$2380,MATCH(MID($B510,1,5)&amp;"?",상장법인목록_byKRX!$B$2:$B$23800,0),1)</f>
        <v>김기영</v>
      </c>
      <c r="J510" t="str">
        <f>INDEX(상장회사_byKRX!$J$2:$J$2380,MATCH(MID($B510,1,5)&amp;"?",상장회사_byKRX!$B$2:$B$2380,0),1)</f>
        <v>032-770-1400</v>
      </c>
      <c r="K510" s="13">
        <f>INDEX(상장법인목록_byKRX!$E$2:$E$2380,MATCH(MID($B510,1,5)&amp;"?",상장법인목록_byKRX!$B$2:$B$23800,0),1)</f>
        <v>25199</v>
      </c>
      <c r="L510" s="14" t="str">
        <f>LEFT(INDEX(상장법인목록_byKRX!$F$2:$F$2380,MATCH(MID($B510,1,5)&amp;"?",상장법인목록_byKRX!$B$2:$B$23800,0),1),2)</f>
        <v>12</v>
      </c>
      <c r="M510" t="str">
        <f>INDEX(상장회사_byKRX!$K$2:$K$2380,MATCH(MID($B510,1,5)&amp;"?",상장회사_byKRX!$B$2:$B$2380,0),1)</f>
        <v>인천광역시 중구  월미로 116(북성동1가) </v>
      </c>
      <c r="N510" s="12" t="str">
        <f>INDEX(상장법인목록_byKRX!$H$2:$H$2380,MATCH(MID($B510,1,5)&amp;"?",상장법인목록_byKRX!$B$2:$B$23800,0),1)</f>
        <v>http://www.ts.co.kr</v>
      </c>
      <c r="O510" s="12" t="str">
        <f>INDEX(상장법인목록_byKRX!$I$2:$I$2380,MATCH(MID($B510,1,5)&amp;"?",상장법인목록_byKRX!$B$2:$B$23800,0),1)</f>
        <v>인천광역시</v>
      </c>
    </row>
    <row r="511" spans="1:15">
      <c r="A511">
        <v>510</v>
      </c>
      <c r="B511" t="str">
        <f>상장종목_byKRX!A511</f>
        <v>001130</v>
      </c>
      <c r="C511" t="str">
        <f>상장종목_byKRX!B511</f>
        <v>대한제분</v>
      </c>
      <c r="D511" t="str">
        <f>INDEX(상장회사_byKRX!$C$2:$C$2380,MATCH(MID($B511,1,5)&amp;"?",상장회사_byKRX!$B$2:$B$2380,0),1)</f>
        <v>대한제분</v>
      </c>
      <c r="E511" t="str">
        <f>MID(상장종목_byKRX!$N511,SEARCH("(",상장종목_byKRX!$N511)+1,3)</f>
        <v>KRW</v>
      </c>
      <c r="F511" t="str">
        <f>INDEX(상장회사_byKRX!$D$2:$D$2380,MATCH(MID($B511,1,5)&amp;"?",상장회사_byKRX!$B$2:$B$2380,0),1)</f>
        <v>031006</v>
      </c>
      <c r="G511" t="str">
        <f>INDEX(상장회사_byKRX!$E$2:$E$2380,MATCH(MID($B511,1,5)&amp;"?",상장회사_byKRX!$B$2:$B$2380,0),1)</f>
        <v>곡물가공품, 전분 및 전분제품 제조업</v>
      </c>
      <c r="H511" t="str">
        <f>INDEX(상장법인목록_byKRX!$D$2:$D$2380,MATCH(MID($B511,1,5)&amp;"?",상장법인목록_byKRX!$B$2:$B$23800,0),1)</f>
        <v>소맥분,토코밀,프리믹스,밀가루조제품,제분부산물 제조/파스타 수입,판매</v>
      </c>
      <c r="I511" s="12" t="str">
        <f>INDEX(상장법인목록_byKRX!$G$2:$G$2380,MATCH(MID($B511,1,5)&amp;"?",상장법인목록_byKRX!$B$2:$B$23800,0),1)</f>
        <v>이건영, 송인석</v>
      </c>
      <c r="J511" t="str">
        <f>INDEX(상장회사_byKRX!$J$2:$J$2380,MATCH(MID($B511,1,5)&amp;"?",상장회사_byKRX!$B$2:$B$2380,0),1)</f>
        <v>02-3455-0200</v>
      </c>
      <c r="K511" s="13">
        <f>INDEX(상장법인목록_byKRX!$E$2:$E$2380,MATCH(MID($B511,1,5)&amp;"?",상장법인목록_byKRX!$B$2:$B$23800,0),1)</f>
        <v>25897</v>
      </c>
      <c r="L511" s="14" t="str">
        <f>LEFT(INDEX(상장법인목록_byKRX!$F$2:$F$2380,MATCH(MID($B511,1,5)&amp;"?",상장법인목록_byKRX!$B$2:$B$23800,0),1),2)</f>
        <v>12</v>
      </c>
      <c r="M511" t="str">
        <f>INDEX(상장회사_byKRX!$K$2:$K$2380,MATCH(MID($B511,1,5)&amp;"?",상장회사_byKRX!$B$2:$B$2380,0),1)</f>
        <v>서울특별시 중구 세종대로 39 </v>
      </c>
      <c r="N511" s="12" t="str">
        <f>INDEX(상장법인목록_byKRX!$H$2:$H$2380,MATCH(MID($B511,1,5)&amp;"?",상장법인목록_byKRX!$B$2:$B$23800,0),1)</f>
        <v>http://www.dhflour.co.kr</v>
      </c>
      <c r="O511" s="12" t="str">
        <f>INDEX(상장법인목록_byKRX!$I$2:$I$2380,MATCH(MID($B511,1,5)&amp;"?",상장법인목록_byKRX!$B$2:$B$23800,0),1)</f>
        <v>서울특별시</v>
      </c>
    </row>
    <row r="512" spans="1:15">
      <c r="A512">
        <v>511</v>
      </c>
      <c r="B512" t="str">
        <f>상장종목_byKRX!A512</f>
        <v>003490</v>
      </c>
      <c r="C512" t="str">
        <f>상장종목_byKRX!B512</f>
        <v>대한항공</v>
      </c>
      <c r="D512" t="str">
        <f>INDEX(상장회사_byKRX!$C$2:$C$2380,MATCH(MID($B512,1,5)&amp;"?",상장회사_byKRX!$B$2:$B$2380,0),1)</f>
        <v>대한항공</v>
      </c>
      <c r="E512" t="str">
        <f>MID(상장종목_byKRX!$N512,SEARCH("(",상장종목_byKRX!$N512)+1,3)</f>
        <v>KRW</v>
      </c>
      <c r="F512" t="str">
        <f>INDEX(상장회사_byKRX!$D$2:$D$2380,MATCH(MID($B512,1,5)&amp;"?",상장회사_byKRX!$B$2:$B$2380,0),1)</f>
        <v>085101</v>
      </c>
      <c r="G512" t="str">
        <f>INDEX(상장회사_byKRX!$E$2:$E$2380,MATCH(MID($B512,1,5)&amp;"?",상장회사_byKRX!$B$2:$B$2380,0),1)</f>
        <v>항공 여객 운송업</v>
      </c>
      <c r="H512" t="str">
        <f>INDEX(상장법인목록_byKRX!$D$2:$D$2380,MATCH(MID($B512,1,5)&amp;"?",상장법인목록_byKRX!$B$2:$B$23800,0),1)</f>
        <v>여객운송,화물운송,항공기 제조,판매,정비수리/기내식 제조판매,면세품 판매</v>
      </c>
      <c r="I512" s="12" t="str">
        <f>INDEX(상장법인목록_byKRX!$G$2:$G$2380,MATCH(MID($B512,1,5)&amp;"?",상장법인목록_byKRX!$B$2:$B$23800,0),1)</f>
        <v>조원태, 우기홍</v>
      </c>
      <c r="J512" t="str">
        <f>INDEX(상장회사_byKRX!$J$2:$J$2380,MATCH(MID($B512,1,5)&amp;"?",상장회사_byKRX!$B$2:$B$2380,0),1)</f>
        <v>02-2656-7114</v>
      </c>
      <c r="K512" s="13">
        <f>INDEX(상장법인목록_byKRX!$E$2:$E$2380,MATCH(MID($B512,1,5)&amp;"?",상장법인목록_byKRX!$B$2:$B$23800,0),1)</f>
        <v>24184</v>
      </c>
      <c r="L512" s="14" t="str">
        <f>LEFT(INDEX(상장법인목록_byKRX!$F$2:$F$2380,MATCH(MID($B512,1,5)&amp;"?",상장법인목록_byKRX!$B$2:$B$23800,0),1),2)</f>
        <v>12</v>
      </c>
      <c r="M512" t="str">
        <f>INDEX(상장회사_byKRX!$K$2:$K$2380,MATCH(MID($B512,1,5)&amp;"?",상장회사_byKRX!$B$2:$B$2380,0),1)</f>
        <v>서울특별시 강서구 하늘길 260 </v>
      </c>
      <c r="N512" s="12" t="str">
        <f>INDEX(상장법인목록_byKRX!$H$2:$H$2380,MATCH(MID($B512,1,5)&amp;"?",상장법인목록_byKRX!$B$2:$B$23800,0),1)</f>
        <v>http://www.koreanair.com</v>
      </c>
      <c r="O512" s="12" t="str">
        <f>INDEX(상장법인목록_byKRX!$I$2:$I$2380,MATCH(MID($B512,1,5)&amp;"?",상장법인목록_byKRX!$B$2:$B$23800,0),1)</f>
        <v>서울특별시</v>
      </c>
    </row>
    <row r="513" spans="1:15">
      <c r="A513">
        <v>512</v>
      </c>
      <c r="B513" t="str">
        <f>상장종목_byKRX!A513</f>
        <v>003495</v>
      </c>
      <c r="C513" t="str">
        <f>상장종목_byKRX!B513</f>
        <v>대한항공우</v>
      </c>
      <c r="D513" t="str">
        <f>INDEX(상장회사_byKRX!$C$2:$C$2380,MATCH(MID($B513,1,5)&amp;"?",상장회사_byKRX!$B$2:$B$2380,0),1)</f>
        <v>대한항공</v>
      </c>
      <c r="E513" t="str">
        <f>MID(상장종목_byKRX!$N513,SEARCH("(",상장종목_byKRX!$N513)+1,3)</f>
        <v>KRW</v>
      </c>
      <c r="F513" t="str">
        <f>INDEX(상장회사_byKRX!$D$2:$D$2380,MATCH(MID($B513,1,5)&amp;"?",상장회사_byKRX!$B$2:$B$2380,0),1)</f>
        <v>085101</v>
      </c>
      <c r="G513" t="str">
        <f>INDEX(상장회사_byKRX!$E$2:$E$2380,MATCH(MID($B513,1,5)&amp;"?",상장회사_byKRX!$B$2:$B$2380,0),1)</f>
        <v>항공 여객 운송업</v>
      </c>
      <c r="H513" t="str">
        <f>INDEX(상장법인목록_byKRX!$D$2:$D$2380,MATCH(MID($B513,1,5)&amp;"?",상장법인목록_byKRX!$B$2:$B$23800,0),1)</f>
        <v>여객운송,화물운송,항공기 제조,판매,정비수리/기내식 제조판매,면세품 판매</v>
      </c>
      <c r="I513" s="12" t="str">
        <f>INDEX(상장법인목록_byKRX!$G$2:$G$2380,MATCH(MID($B513,1,5)&amp;"?",상장법인목록_byKRX!$B$2:$B$23800,0),1)</f>
        <v>조원태, 우기홍</v>
      </c>
      <c r="J513" t="str">
        <f>INDEX(상장회사_byKRX!$J$2:$J$2380,MATCH(MID($B513,1,5)&amp;"?",상장회사_byKRX!$B$2:$B$2380,0),1)</f>
        <v>02-2656-7114</v>
      </c>
      <c r="K513" s="13">
        <f>INDEX(상장법인목록_byKRX!$E$2:$E$2380,MATCH(MID($B513,1,5)&amp;"?",상장법인목록_byKRX!$B$2:$B$23800,0),1)</f>
        <v>24184</v>
      </c>
      <c r="L513" s="14" t="str">
        <f>LEFT(INDEX(상장법인목록_byKRX!$F$2:$F$2380,MATCH(MID($B513,1,5)&amp;"?",상장법인목록_byKRX!$B$2:$B$23800,0),1),2)</f>
        <v>12</v>
      </c>
      <c r="M513" t="str">
        <f>INDEX(상장회사_byKRX!$K$2:$K$2380,MATCH(MID($B513,1,5)&amp;"?",상장회사_byKRX!$B$2:$B$2380,0),1)</f>
        <v>서울특별시 강서구 하늘길 260 </v>
      </c>
      <c r="N513" s="12" t="str">
        <f>INDEX(상장법인목록_byKRX!$H$2:$H$2380,MATCH(MID($B513,1,5)&amp;"?",상장법인목록_byKRX!$B$2:$B$23800,0),1)</f>
        <v>http://www.koreanair.com</v>
      </c>
      <c r="O513" s="12" t="str">
        <f>INDEX(상장법인목록_byKRX!$I$2:$I$2380,MATCH(MID($B513,1,5)&amp;"?",상장법인목록_byKRX!$B$2:$B$23800,0),1)</f>
        <v>서울특별시</v>
      </c>
    </row>
    <row r="514" spans="1:15">
      <c r="A514">
        <v>513</v>
      </c>
      <c r="B514" t="str">
        <f>상장종목_byKRX!A514</f>
        <v>005880</v>
      </c>
      <c r="C514" t="str">
        <f>상장종목_byKRX!B514</f>
        <v>대한해운</v>
      </c>
      <c r="D514" t="str">
        <f>INDEX(상장회사_byKRX!$C$2:$C$2380,MATCH(MID($B514,1,5)&amp;"?",상장회사_byKRX!$B$2:$B$2380,0),1)</f>
        <v>대한해운</v>
      </c>
      <c r="E514" t="str">
        <f>MID(상장종목_byKRX!$N514,SEARCH("(",상장종목_byKRX!$N514)+1,3)</f>
        <v>KRW</v>
      </c>
      <c r="F514" t="str">
        <f>INDEX(상장회사_byKRX!$D$2:$D$2380,MATCH(MID($B514,1,5)&amp;"?",상장회사_byKRX!$B$2:$B$2380,0),1)</f>
        <v>085001</v>
      </c>
      <c r="G514" t="str">
        <f>INDEX(상장회사_byKRX!$E$2:$E$2380,MATCH(MID($B514,1,5)&amp;"?",상장회사_byKRX!$B$2:$B$2380,0),1)</f>
        <v>해상 운송업</v>
      </c>
      <c r="H514" t="str">
        <f>INDEX(상장법인목록_byKRX!$D$2:$D$2380,MATCH(MID($B514,1,5)&amp;"?",상장법인목록_byKRX!$B$2:$B$23800,0),1)</f>
        <v>외항화물운송,국제해운대리점</v>
      </c>
      <c r="I514" s="12" t="str">
        <f>INDEX(상장법인목록_byKRX!$G$2:$G$2380,MATCH(MID($B514,1,5)&amp;"?",상장법인목록_byKRX!$B$2:$B$23800,0),1)</f>
        <v>김만태</v>
      </c>
      <c r="J514" t="str">
        <f>INDEX(상장회사_byKRX!$J$2:$J$2380,MATCH(MID($B514,1,5)&amp;"?",상장회사_byKRX!$B$2:$B$2380,0),1)</f>
        <v>02-3701-0114</v>
      </c>
      <c r="K514" s="13">
        <f>INDEX(상장법인목록_byKRX!$E$2:$E$2380,MATCH(MID($B514,1,5)&amp;"?",상장법인목록_byKRX!$B$2:$B$23800,0),1)</f>
        <v>33717</v>
      </c>
      <c r="L514" s="14" t="str">
        <f>LEFT(INDEX(상장법인목록_byKRX!$F$2:$F$2380,MATCH(MID($B514,1,5)&amp;"?",상장법인목록_byKRX!$B$2:$B$23800,0),1),2)</f>
        <v>12</v>
      </c>
      <c r="M514" t="str">
        <f>INDEX(상장회사_byKRX!$K$2:$K$2380,MATCH(MID($B514,1,5)&amp;"?",상장회사_byKRX!$B$2:$B$2380,0),1)</f>
        <v>서울특별시 강서구 마곡중앙8로 78 에스엠알엔디센터 </v>
      </c>
      <c r="N514" s="12" t="str">
        <f>INDEX(상장법인목록_byKRX!$H$2:$H$2380,MATCH(MID($B514,1,5)&amp;"?",상장법인목록_byKRX!$B$2:$B$23800,0),1)</f>
        <v>http://www.korealines.co.kr</v>
      </c>
      <c r="O514" s="12" t="str">
        <f>INDEX(상장법인목록_byKRX!$I$2:$I$2380,MATCH(MID($B514,1,5)&amp;"?",상장법인목록_byKRX!$B$2:$B$23800,0),1)</f>
        <v>서울특별시</v>
      </c>
    </row>
    <row r="515" spans="1:15">
      <c r="A515">
        <v>514</v>
      </c>
      <c r="B515" t="str">
        <f>상장종목_byKRX!A515</f>
        <v>003830</v>
      </c>
      <c r="C515" t="str">
        <f>상장종목_byKRX!B515</f>
        <v>대한화섬</v>
      </c>
      <c r="D515" t="str">
        <f>INDEX(상장회사_byKRX!$C$2:$C$2380,MATCH(MID($B515,1,5)&amp;"?",상장회사_byKRX!$B$2:$B$2380,0),1)</f>
        <v>대한화섬</v>
      </c>
      <c r="E515" t="str">
        <f>MID(상장종목_byKRX!$N515,SEARCH("(",상장종목_byKRX!$N515)+1,3)</f>
        <v>KRW</v>
      </c>
      <c r="F515" t="str">
        <f>INDEX(상장회사_byKRX!$D$2:$D$2380,MATCH(MID($B515,1,5)&amp;"?",상장회사_byKRX!$B$2:$B$2380,0),1)</f>
        <v>032005</v>
      </c>
      <c r="G515" t="str">
        <f>INDEX(상장회사_byKRX!$E$2:$E$2380,MATCH(MID($B515,1,5)&amp;"?",상장회사_byKRX!$B$2:$B$2380,0),1)</f>
        <v>화학섬유 제조업</v>
      </c>
      <c r="H515" t="str">
        <f>INDEX(상장법인목록_byKRX!$D$2:$D$2380,MATCH(MID($B515,1,5)&amp;"?",상장법인목록_byKRX!$B$2:$B$23800,0),1)</f>
        <v>화학섬유원사(FY,PTY,S.FIBER)제조</v>
      </c>
      <c r="I515" s="12" t="str">
        <f>INDEX(상장법인목록_byKRX!$G$2:$G$2380,MATCH(MID($B515,1,5)&amp;"?",상장법인목록_byKRX!$B$2:$B$23800,0),1)</f>
        <v>박재용</v>
      </c>
      <c r="J515" t="str">
        <f>INDEX(상장회사_byKRX!$J$2:$J$2380,MATCH(MID($B515,1,5)&amp;"?",상장회사_byKRX!$B$2:$B$2380,0),1)</f>
        <v>02-3406-0300</v>
      </c>
      <c r="K515" s="13">
        <f>INDEX(상장법인목록_byKRX!$E$2:$E$2380,MATCH(MID($B515,1,5)&amp;"?",상장법인목록_byKRX!$B$2:$B$23800,0),1)</f>
        <v>31404</v>
      </c>
      <c r="L515" s="14" t="str">
        <f>LEFT(INDEX(상장법인목록_byKRX!$F$2:$F$2380,MATCH(MID($B515,1,5)&amp;"?",상장법인목록_byKRX!$B$2:$B$23800,0),1),2)</f>
        <v>12</v>
      </c>
      <c r="M515" t="str">
        <f>INDEX(상장회사_byKRX!$K$2:$K$2380,MATCH(MID($B515,1,5)&amp;"?",상장회사_byKRX!$B$2:$B$2380,0),1)</f>
        <v>서울특별시 중구  동호로 310 </v>
      </c>
      <c r="N515" s="12" t="str">
        <f>INDEX(상장법인목록_byKRX!$H$2:$H$2380,MATCH(MID($B515,1,5)&amp;"?",상장법인목록_byKRX!$B$2:$B$23800,0),1)</f>
        <v>http://www.daehansf.co.kr</v>
      </c>
      <c r="O515" s="12" t="str">
        <f>INDEX(상장법인목록_byKRX!$I$2:$I$2380,MATCH(MID($B515,1,5)&amp;"?",상장법인목록_byKRX!$B$2:$B$23800,0),1)</f>
        <v>서울특별시</v>
      </c>
    </row>
    <row r="516" spans="1:15">
      <c r="A516">
        <v>515</v>
      </c>
      <c r="B516" t="str">
        <f>상장종목_byKRX!A516</f>
        <v>016090</v>
      </c>
      <c r="C516" t="str">
        <f>상장종목_byKRX!B516</f>
        <v>대현</v>
      </c>
      <c r="D516" t="str">
        <f>INDEX(상장회사_byKRX!$C$2:$C$2380,MATCH(MID($B516,1,5)&amp;"?",상장회사_byKRX!$B$2:$B$2380,0),1)</f>
        <v>대현</v>
      </c>
      <c r="E516" t="str">
        <f>MID(상장종목_byKRX!$N516,SEARCH("(",상장종목_byKRX!$N516)+1,3)</f>
        <v>KRW</v>
      </c>
      <c r="F516" t="str">
        <f>INDEX(상장회사_byKRX!$D$2:$D$2380,MATCH(MID($B516,1,5)&amp;"?",상장회사_byKRX!$B$2:$B$2380,0),1)</f>
        <v>031401</v>
      </c>
      <c r="G516" t="str">
        <f>INDEX(상장회사_byKRX!$E$2:$E$2380,MATCH(MID($B516,1,5)&amp;"?",상장회사_byKRX!$B$2:$B$2380,0),1)</f>
        <v>봉제의복 제조업</v>
      </c>
      <c r="H516" t="str">
        <f>INDEX(상장법인목록_byKRX!$D$2:$D$2380,MATCH(MID($B516,1,5)&amp;"?",상장법인목록_byKRX!$B$2:$B$23800,0),1)</f>
        <v>여성의류 및 악세사리류 제조,도매,유통(백화점)</v>
      </c>
      <c r="I516" s="12" t="str">
        <f>INDEX(상장법인목록_byKRX!$G$2:$G$2380,MATCH(MID($B516,1,5)&amp;"?",상장법인목록_byKRX!$B$2:$B$23800,0),1)</f>
        <v>대표이사 신현균 대표이사 신윤건</v>
      </c>
      <c r="J516" t="str">
        <f>INDEX(상장회사_byKRX!$J$2:$J$2380,MATCH(MID($B516,1,5)&amp;"?",상장회사_byKRX!$B$2:$B$2380,0),1)</f>
        <v>02-3485-7000</v>
      </c>
      <c r="K516" s="13">
        <f>INDEX(상장법인목록_byKRX!$E$2:$E$2380,MATCH(MID($B516,1,5)&amp;"?",상장법인목록_byKRX!$B$2:$B$23800,0),1)</f>
        <v>33136</v>
      </c>
      <c r="L516" s="14" t="str">
        <f>LEFT(INDEX(상장법인목록_byKRX!$F$2:$F$2380,MATCH(MID($B516,1,5)&amp;"?",상장법인목록_byKRX!$B$2:$B$23800,0),1),2)</f>
        <v>12</v>
      </c>
      <c r="M516" t="str">
        <f>INDEX(상장회사_byKRX!$K$2:$K$2380,MATCH(MID($B516,1,5)&amp;"?",상장회사_byKRX!$B$2:$B$2380,0),1)</f>
        <v>서울특별시 강남구 언주로 619 (논현동, 대현그린타워) </v>
      </c>
      <c r="N516" s="12" t="str">
        <f>INDEX(상장법인목록_byKRX!$H$2:$H$2380,MATCH(MID($B516,1,5)&amp;"?",상장법인목록_byKRX!$B$2:$B$23800,0),1)</f>
        <v>http://www.daehyun.co.kr</v>
      </c>
      <c r="O516" s="12" t="str">
        <f>INDEX(상장법인목록_byKRX!$I$2:$I$2380,MATCH(MID($B516,1,5)&amp;"?",상장법인목록_byKRX!$B$2:$B$23800,0),1)</f>
        <v>서울특별시</v>
      </c>
    </row>
    <row r="517" spans="1:15">
      <c r="A517">
        <v>516</v>
      </c>
      <c r="B517" t="str">
        <f>상장종목_byKRX!A517</f>
        <v>069460</v>
      </c>
      <c r="C517" t="str">
        <f>상장종목_byKRX!B517</f>
        <v>대호에이엘</v>
      </c>
      <c r="D517" t="str">
        <f>INDEX(상장회사_byKRX!$C$2:$C$2380,MATCH(MID($B517,1,5)&amp;"?",상장회사_byKRX!$B$2:$B$2380,0),1)</f>
        <v>대호에이엘</v>
      </c>
      <c r="E517" t="str">
        <f>MID(상장종목_byKRX!$N517,SEARCH("(",상장종목_byKRX!$N517)+1,3)</f>
        <v>KRW</v>
      </c>
      <c r="F517" t="str">
        <f>INDEX(상장회사_byKRX!$D$2:$D$2380,MATCH(MID($B517,1,5)&amp;"?",상장회사_byKRX!$B$2:$B$2380,0),1)</f>
        <v>032402</v>
      </c>
      <c r="G517" t="str">
        <f>INDEX(상장회사_byKRX!$E$2:$E$2380,MATCH(MID($B517,1,5)&amp;"?",상장회사_byKRX!$B$2:$B$2380,0),1)</f>
        <v>1차 비철금속 제조업</v>
      </c>
      <c r="H517" t="str">
        <f>INDEX(상장법인목록_byKRX!$D$2:$D$2380,MATCH(MID($B517,1,5)&amp;"?",상장법인목록_byKRX!$B$2:$B$23800,0),1)</f>
        <v>알루미늄 환절판 제조,도매,무역</v>
      </c>
      <c r="I517" s="12" t="str">
        <f>INDEX(상장법인목록_byKRX!$G$2:$G$2380,MATCH(MID($B517,1,5)&amp;"?",상장법인목록_byKRX!$B$2:$B$23800,0),1)</f>
        <v>노영호,최병철</v>
      </c>
      <c r="J517" t="str">
        <f>INDEX(상장회사_byKRX!$J$2:$J$2380,MATCH(MID($B517,1,5)&amp;"?",상장회사_byKRX!$B$2:$B$2380,0),1)</f>
        <v>053-610-5400</v>
      </c>
      <c r="K517" s="13">
        <f>INDEX(상장법인목록_byKRX!$E$2:$E$2380,MATCH(MID($B517,1,5)&amp;"?",상장법인목록_byKRX!$B$2:$B$23800,0),1)</f>
        <v>37571</v>
      </c>
      <c r="L517" s="14" t="str">
        <f>LEFT(INDEX(상장법인목록_byKRX!$F$2:$F$2380,MATCH(MID($B517,1,5)&amp;"?",상장법인목록_byKRX!$B$2:$B$23800,0),1),2)</f>
        <v>12</v>
      </c>
      <c r="M517" t="str">
        <f>INDEX(상장회사_byKRX!$K$2:$K$2380,MATCH(MID($B517,1,5)&amp;"?",상장회사_byKRX!$B$2:$B$2380,0),1)</f>
        <v>대구광역시 달성군  논공읍 논공중앙로 211 </v>
      </c>
      <c r="N517" s="12" t="str">
        <f>INDEX(상장법인목록_byKRX!$H$2:$H$2380,MATCH(MID($B517,1,5)&amp;"?",상장법인목록_byKRX!$B$2:$B$23800,0),1)</f>
        <v>http://www.daeho-al.com</v>
      </c>
      <c r="O517" s="12" t="str">
        <f>INDEX(상장법인목록_byKRX!$I$2:$I$2380,MATCH(MID($B517,1,5)&amp;"?",상장법인목록_byKRX!$B$2:$B$23800,0),1)</f>
        <v>대구광역시</v>
      </c>
    </row>
    <row r="518" spans="1:15">
      <c r="A518">
        <v>517</v>
      </c>
      <c r="B518" t="str">
        <f>상장종목_byKRX!A518</f>
        <v>021040</v>
      </c>
      <c r="C518" t="str">
        <f>상장종목_byKRX!B518</f>
        <v>대호피앤씨</v>
      </c>
      <c r="D518" t="str">
        <f>INDEX(상장회사_byKRX!$C$2:$C$2380,MATCH(MID($B518,1,5)&amp;"?",상장회사_byKRX!$B$2:$B$2380,0),1)</f>
        <v>대호피앤씨</v>
      </c>
      <c r="E518" t="str">
        <f>MID(상장종목_byKRX!$N518,SEARCH("(",상장종목_byKRX!$N518)+1,3)</f>
        <v>KRW</v>
      </c>
      <c r="F518" t="str">
        <f>INDEX(상장회사_byKRX!$D$2:$D$2380,MATCH(MID($B518,1,5)&amp;"?",상장회사_byKRX!$B$2:$B$2380,0),1)</f>
        <v>032401</v>
      </c>
      <c r="G518" t="str">
        <f>INDEX(상장회사_byKRX!$E$2:$E$2380,MATCH(MID($B518,1,5)&amp;"?",상장회사_byKRX!$B$2:$B$2380,0),1)</f>
        <v>1차 철강 제조업</v>
      </c>
      <c r="H518" t="str">
        <f>INDEX(상장법인목록_byKRX!$D$2:$D$2380,MATCH(MID($B518,1,5)&amp;"?",상장법인목록_byKRX!$B$2:$B$23800,0),1)</f>
        <v>냉간압조용선재</v>
      </c>
      <c r="I518" s="12" t="str">
        <f>INDEX(상장법인목록_byKRX!$G$2:$G$2380,MATCH(MID($B518,1,5)&amp;"?",상장법인목록_byKRX!$B$2:$B$23800,0),1)</f>
        <v>박창섭</v>
      </c>
      <c r="J518" t="str">
        <f>INDEX(상장회사_byKRX!$J$2:$J$2380,MATCH(MID($B518,1,5)&amp;"?",상장회사_byKRX!$B$2:$B$2380,0),1)</f>
        <v>055 -388 -4001</v>
      </c>
      <c r="K518" s="13">
        <f>INDEX(상장법인목록_byKRX!$E$2:$E$2380,MATCH(MID($B518,1,5)&amp;"?",상장법인목록_byKRX!$B$2:$B$23800,0),1)</f>
        <v>35304</v>
      </c>
      <c r="L518" s="14" t="str">
        <f>LEFT(INDEX(상장법인목록_byKRX!$F$2:$F$2380,MATCH(MID($B518,1,5)&amp;"?",상장법인목록_byKRX!$B$2:$B$23800,0),1),2)</f>
        <v>12</v>
      </c>
      <c r="M518" t="str">
        <f>INDEX(상장회사_byKRX!$K$2:$K$2380,MATCH(MID($B518,1,5)&amp;"?",상장회사_byKRX!$B$2:$B$2380,0),1)</f>
        <v>경상남도 양산시  산막공단북4길 13 (주)대호피앤씨 </v>
      </c>
      <c r="N518" s="12" t="str">
        <f>INDEX(상장법인목록_byKRX!$H$2:$H$2380,MATCH(MID($B518,1,5)&amp;"?",상장법인목록_byKRX!$B$2:$B$23800,0),1)</f>
        <v>http://www.daehopnc.co.kr</v>
      </c>
      <c r="O518" s="12" t="str">
        <f>INDEX(상장법인목록_byKRX!$I$2:$I$2380,MATCH(MID($B518,1,5)&amp;"?",상장법인목록_byKRX!$B$2:$B$23800,0),1)</f>
        <v>경상남도</v>
      </c>
    </row>
    <row r="519" spans="1:15">
      <c r="A519">
        <v>518</v>
      </c>
      <c r="B519" t="str">
        <f>상장종목_byKRX!A519</f>
        <v>021045</v>
      </c>
      <c r="C519" t="str">
        <f>상장종목_byKRX!B519</f>
        <v>대호피앤씨우</v>
      </c>
      <c r="D519" t="str">
        <f>INDEX(상장회사_byKRX!$C$2:$C$2380,MATCH(MID($B519,1,5)&amp;"?",상장회사_byKRX!$B$2:$B$2380,0),1)</f>
        <v>대호피앤씨</v>
      </c>
      <c r="E519" t="str">
        <f>MID(상장종목_byKRX!$N519,SEARCH("(",상장종목_byKRX!$N519)+1,3)</f>
        <v>KRW</v>
      </c>
      <c r="F519" t="str">
        <f>INDEX(상장회사_byKRX!$D$2:$D$2380,MATCH(MID($B519,1,5)&amp;"?",상장회사_byKRX!$B$2:$B$2380,0),1)</f>
        <v>032401</v>
      </c>
      <c r="G519" t="str">
        <f>INDEX(상장회사_byKRX!$E$2:$E$2380,MATCH(MID($B519,1,5)&amp;"?",상장회사_byKRX!$B$2:$B$2380,0),1)</f>
        <v>1차 철강 제조업</v>
      </c>
      <c r="H519" t="str">
        <f>INDEX(상장법인목록_byKRX!$D$2:$D$2380,MATCH(MID($B519,1,5)&amp;"?",상장법인목록_byKRX!$B$2:$B$23800,0),1)</f>
        <v>냉간압조용선재</v>
      </c>
      <c r="I519" s="12" t="str">
        <f>INDEX(상장법인목록_byKRX!$G$2:$G$2380,MATCH(MID($B519,1,5)&amp;"?",상장법인목록_byKRX!$B$2:$B$23800,0),1)</f>
        <v>박창섭</v>
      </c>
      <c r="J519" t="str">
        <f>INDEX(상장회사_byKRX!$J$2:$J$2380,MATCH(MID($B519,1,5)&amp;"?",상장회사_byKRX!$B$2:$B$2380,0),1)</f>
        <v>055 -388 -4001</v>
      </c>
      <c r="K519" s="13">
        <f>INDEX(상장법인목록_byKRX!$E$2:$E$2380,MATCH(MID($B519,1,5)&amp;"?",상장법인목록_byKRX!$B$2:$B$23800,0),1)</f>
        <v>35304</v>
      </c>
      <c r="L519" s="14" t="str">
        <f>LEFT(INDEX(상장법인목록_byKRX!$F$2:$F$2380,MATCH(MID($B519,1,5)&amp;"?",상장법인목록_byKRX!$B$2:$B$23800,0),1),2)</f>
        <v>12</v>
      </c>
      <c r="M519" t="str">
        <f>INDEX(상장회사_byKRX!$K$2:$K$2380,MATCH(MID($B519,1,5)&amp;"?",상장회사_byKRX!$B$2:$B$2380,0),1)</f>
        <v>경상남도 양산시  산막공단북4길 13 (주)대호피앤씨 </v>
      </c>
      <c r="N519" s="12" t="str">
        <f>INDEX(상장법인목록_byKRX!$H$2:$H$2380,MATCH(MID($B519,1,5)&amp;"?",상장법인목록_byKRX!$B$2:$B$23800,0),1)</f>
        <v>http://www.daehopnc.co.kr</v>
      </c>
      <c r="O519" s="12" t="str">
        <f>INDEX(상장법인목록_byKRX!$I$2:$I$2380,MATCH(MID($B519,1,5)&amp;"?",상장법인목록_byKRX!$B$2:$B$23800,0),1)</f>
        <v>경상남도</v>
      </c>
    </row>
    <row r="520" spans="1:15">
      <c r="A520">
        <v>519</v>
      </c>
      <c r="B520" t="str">
        <f>상장종목_byKRX!A520</f>
        <v>067080</v>
      </c>
      <c r="C520" t="str">
        <f>상장종목_byKRX!B520</f>
        <v>대화제약</v>
      </c>
      <c r="D520" t="str">
        <f>INDEX(상장회사_byKRX!$C$2:$C$2380,MATCH(MID($B520,1,5)&amp;"?",상장회사_byKRX!$B$2:$B$2380,0),1)</f>
        <v>대화제약</v>
      </c>
      <c r="E520" t="str">
        <f>MID(상장종목_byKRX!$N520,SEARCH("(",상장종목_byKRX!$N520)+1,3)</f>
        <v>KRW</v>
      </c>
      <c r="F520" t="str">
        <f>INDEX(상장회사_byKRX!$D$2:$D$2380,MATCH(MID($B520,1,5)&amp;"?",상장회사_byKRX!$B$2:$B$2380,0),1)</f>
        <v>032102</v>
      </c>
      <c r="G520" t="str">
        <f>INDEX(상장회사_byKRX!$E$2:$E$2380,MATCH(MID($B520,1,5)&amp;"?",상장회사_byKRX!$B$2:$B$2380,0),1)</f>
        <v>의약품 제조업</v>
      </c>
      <c r="H520" t="str">
        <f>INDEX(상장법인목록_byKRX!$D$2:$D$2380,MATCH(MID($B520,1,5)&amp;"?",상장법인목록_byKRX!$B$2:$B$23800,0),1)</f>
        <v>후로스판, 세파메칠 등</v>
      </c>
      <c r="I520" s="12" t="str">
        <f>INDEX(상장법인목록_byKRX!$G$2:$G$2380,MATCH(MID($B520,1,5)&amp;"?",상장법인목록_byKRX!$B$2:$B$23800,0),1)</f>
        <v>노병태, 김은석(각자대표)</v>
      </c>
      <c r="J520" t="str">
        <f>INDEX(상장회사_byKRX!$J$2:$J$2380,MATCH(MID($B520,1,5)&amp;"?",상장회사_byKRX!$B$2:$B$2380,0),1)</f>
        <v>02-586-6451</v>
      </c>
      <c r="K520" s="13">
        <f>INDEX(상장법인목록_byKRX!$E$2:$E$2380,MATCH(MID($B520,1,5)&amp;"?",상장법인목록_byKRX!$B$2:$B$23800,0),1)</f>
        <v>37666</v>
      </c>
      <c r="L520" s="14" t="str">
        <f>LEFT(INDEX(상장법인목록_byKRX!$F$2:$F$2380,MATCH(MID($B520,1,5)&amp;"?",상장법인목록_byKRX!$B$2:$B$23800,0),1),2)</f>
        <v>12</v>
      </c>
      <c r="M520" t="str">
        <f>INDEX(상장회사_byKRX!$K$2:$K$2380,MATCH(MID($B520,1,5)&amp;"?",상장회사_byKRX!$B$2:$B$2380,0),1)</f>
        <v>강원도 횡성군  횡성읍 한우로 495 </v>
      </c>
      <c r="N520" s="12" t="str">
        <f>INDEX(상장법인목록_byKRX!$H$2:$H$2380,MATCH(MID($B520,1,5)&amp;"?",상장법인목록_byKRX!$B$2:$B$23800,0),1)</f>
        <v>http://www.dhpharm.co.kr</v>
      </c>
      <c r="O520" s="12" t="str">
        <f>INDEX(상장법인목록_byKRX!$I$2:$I$2380,MATCH(MID($B520,1,5)&amp;"?",상장법인목록_byKRX!$B$2:$B$23800,0),1)</f>
        <v>강원도</v>
      </c>
    </row>
    <row r="521" spans="1:15">
      <c r="A521">
        <v>520</v>
      </c>
      <c r="B521" t="str">
        <f>상장종목_byKRX!A521</f>
        <v>298540</v>
      </c>
      <c r="C521" t="str">
        <f>상장종목_byKRX!B521</f>
        <v>더네이쳐홀딩스</v>
      </c>
      <c r="D521" t="str">
        <f>INDEX(상장회사_byKRX!$C$2:$C$2380,MATCH(MID($B521,1,5)&amp;"?",상장회사_byKRX!$B$2:$B$2380,0),1)</f>
        <v>더네이쳐홀딩스</v>
      </c>
      <c r="E521" t="str">
        <f>MID(상장종목_byKRX!$N521,SEARCH("(",상장종목_byKRX!$N521)+1,3)</f>
        <v>KRW</v>
      </c>
      <c r="F521" t="str">
        <f>INDEX(상장회사_byKRX!$D$2:$D$2380,MATCH(MID($B521,1,5)&amp;"?",상장회사_byKRX!$B$2:$B$2380,0),1)</f>
        <v>074704</v>
      </c>
      <c r="G521" t="str">
        <f>INDEX(상장회사_byKRX!$E$2:$E$2380,MATCH(MID($B521,1,5)&amp;"?",상장회사_byKRX!$B$2:$B$2380,0),1)</f>
        <v>섬유, 의복, 신발 및 가죽제품 소매업</v>
      </c>
      <c r="H521" t="str">
        <f>INDEX(상장법인목록_byKRX!$D$2:$D$2380,MATCH(MID($B521,1,5)&amp;"?",상장법인목록_byKRX!$B$2:$B$23800,0),1)</f>
        <v>의류, 여행용 가방 및 잡화류</v>
      </c>
      <c r="I521" s="12" t="str">
        <f>INDEX(상장법인목록_byKRX!$G$2:$G$2380,MATCH(MID($B521,1,5)&amp;"?",상장법인목록_byKRX!$B$2:$B$23800,0),1)</f>
        <v>박영준</v>
      </c>
      <c r="J521" t="str">
        <f>INDEX(상장회사_byKRX!$J$2:$J$2380,MATCH(MID($B521,1,5)&amp;"?",상장회사_byKRX!$B$2:$B$2380,0),1)</f>
        <v>1588-2906</v>
      </c>
      <c r="K521" s="13">
        <f>INDEX(상장법인목록_byKRX!$E$2:$E$2380,MATCH(MID($B521,1,5)&amp;"?",상장법인목록_byKRX!$B$2:$B$23800,0),1)</f>
        <v>44039</v>
      </c>
      <c r="L521" s="14" t="str">
        <f>LEFT(INDEX(상장법인목록_byKRX!$F$2:$F$2380,MATCH(MID($B521,1,5)&amp;"?",상장법인목록_byKRX!$B$2:$B$23800,0),1),2)</f>
        <v>12</v>
      </c>
      <c r="M521" t="str">
        <f>INDEX(상장회사_byKRX!$K$2:$K$2380,MATCH(MID($B521,1,5)&amp;"?",상장회사_byKRX!$B$2:$B$2380,0),1)</f>
        <v>서울특별시 금천구 가산디지털2로 30, 11층(가산동, 알에스엠타워)</v>
      </c>
      <c r="N521" s="12" t="str">
        <f>INDEX(상장법인목록_byKRX!$H$2:$H$2380,MATCH(MID($B521,1,5)&amp;"?",상장법인목록_byKRX!$B$2:$B$23800,0),1)</f>
        <v>http://www.thenatureholdings.co.kr/</v>
      </c>
      <c r="O521" s="12" t="str">
        <f>INDEX(상장법인목록_byKRX!$I$2:$I$2380,MATCH(MID($B521,1,5)&amp;"?",상장법인목록_byKRX!$B$2:$B$23800,0),1)</f>
        <v>서울특별시</v>
      </c>
    </row>
    <row r="522" spans="1:15">
      <c r="A522">
        <v>521</v>
      </c>
      <c r="B522" t="str">
        <f>상장종목_byKRX!A522</f>
        <v>192080</v>
      </c>
      <c r="C522" t="str">
        <f>상장종목_byKRX!B522</f>
        <v>더블유게임즈</v>
      </c>
      <c r="D522" t="str">
        <f>INDEX(상장회사_byKRX!$C$2:$C$2380,MATCH(MID($B522,1,5)&amp;"?",상장회사_byKRX!$B$2:$B$2380,0),1)</f>
        <v>더블유게임즈</v>
      </c>
      <c r="E522" t="str">
        <f>MID(상장종목_byKRX!$N522,SEARCH("(",상장종목_byKRX!$N522)+1,3)</f>
        <v>KRW</v>
      </c>
      <c r="F522" t="str">
        <f>INDEX(상장회사_byKRX!$D$2:$D$2380,MATCH(MID($B522,1,5)&amp;"?",상장회사_byKRX!$B$2:$B$2380,0),1)</f>
        <v>105802</v>
      </c>
      <c r="G522" t="str">
        <f>INDEX(상장회사_byKRX!$E$2:$E$2380,MATCH(MID($B522,1,5)&amp;"?",상장회사_byKRX!$B$2:$B$2380,0),1)</f>
        <v>소프트웨어 개발 및 공급업</v>
      </c>
      <c r="H522" t="str">
        <f>INDEX(상장법인목록_byKRX!$D$2:$D$2380,MATCH(MID($B522,1,5)&amp;"?",상장법인목록_byKRX!$B$2:$B$23800,0),1)</f>
        <v>온라인 게임</v>
      </c>
      <c r="I522" s="12" t="str">
        <f>INDEX(상장법인목록_byKRX!$G$2:$G$2380,MATCH(MID($B522,1,5)&amp;"?",상장법인목록_byKRX!$B$2:$B$23800,0),1)</f>
        <v>김가람</v>
      </c>
      <c r="J522" t="str">
        <f>INDEX(상장회사_byKRX!$J$2:$J$2380,MATCH(MID($B522,1,5)&amp;"?",상장회사_byKRX!$B$2:$B$2380,0),1)</f>
        <v>02-501-7219</v>
      </c>
      <c r="K522" s="13">
        <f>INDEX(상장법인목록_byKRX!$E$2:$E$2380,MATCH(MID($B522,1,5)&amp;"?",상장법인목록_byKRX!$B$2:$B$23800,0),1)</f>
        <v>43536</v>
      </c>
      <c r="L522" s="14" t="str">
        <f>LEFT(INDEX(상장법인목록_byKRX!$F$2:$F$2380,MATCH(MID($B522,1,5)&amp;"?",상장법인목록_byKRX!$B$2:$B$23800,0),1),2)</f>
        <v>12</v>
      </c>
      <c r="M522" t="str">
        <f>INDEX(상장회사_byKRX!$K$2:$K$2380,MATCH(MID($B522,1,5)&amp;"?",상장회사_byKRX!$B$2:$B$2380,0),1)</f>
        <v>서울특별시 강남구 테헤란로 152 강남파이낸스센터 16층 </v>
      </c>
      <c r="N522" s="12">
        <f>INDEX(상장법인목록_byKRX!$H$2:$H$2380,MATCH(MID($B522,1,5)&amp;"?",상장법인목록_byKRX!$B$2:$B$23800,0),1)</f>
        <v>0</v>
      </c>
      <c r="O522" s="12" t="str">
        <f>INDEX(상장법인목록_byKRX!$I$2:$I$2380,MATCH(MID($B522,1,5)&amp;"?",상장법인목록_byKRX!$B$2:$B$23800,0),1)</f>
        <v>서울특별시</v>
      </c>
    </row>
    <row r="523" spans="1:15">
      <c r="A523">
        <v>522</v>
      </c>
      <c r="B523" t="str">
        <f>상장종목_byKRX!A523</f>
        <v>035290</v>
      </c>
      <c r="C523" t="str">
        <f>상장종목_byKRX!B523</f>
        <v>더블유에프엠</v>
      </c>
      <c r="D523" t="str">
        <f>INDEX(상장회사_byKRX!$C$2:$C$2380,MATCH(MID($B523,1,5)&amp;"?",상장회사_byKRX!$B$2:$B$2380,0),1)</f>
        <v>더블유에프엠</v>
      </c>
      <c r="E523" t="str">
        <f>MID(상장종목_byKRX!$N523,SEARCH("(",상장종목_byKRX!$N523)+1,3)</f>
        <v>KRW</v>
      </c>
      <c r="F523" t="str">
        <f>INDEX(상장회사_byKRX!$D$2:$D$2380,MATCH(MID($B523,1,5)&amp;"?",상장회사_byKRX!$B$2:$B$2380,0),1)</f>
        <v>105801</v>
      </c>
      <c r="G523" t="str">
        <f>INDEX(상장회사_byKRX!$E$2:$E$2380,MATCH(MID($B523,1,5)&amp;"?",상장회사_byKRX!$B$2:$B$2380,0),1)</f>
        <v>서적, 잡지 및 기타 인쇄물 출판업</v>
      </c>
      <c r="H523" t="str">
        <f>INDEX(상장법인목록_byKRX!$D$2:$D$2380,MATCH(MID($B523,1,5)&amp;"?",상장법인목록_byKRX!$B$2:$B$23800,0),1)</f>
        <v>방과후컴퓨터상설반,교재및CD</v>
      </c>
      <c r="I523" s="12" t="str">
        <f>INDEX(상장법인목록_byKRX!$G$2:$G$2380,MATCH(MID($B523,1,5)&amp;"?",상장법인목록_byKRX!$B$2:$B$23800,0),1)</f>
        <v>김병혁</v>
      </c>
      <c r="J523" t="str">
        <f>INDEX(상장회사_byKRX!$J$2:$J$2380,MATCH(MID($B523,1,5)&amp;"?",상장회사_byKRX!$B$2:$B$2380,0),1)</f>
        <v>02-565-4874</v>
      </c>
      <c r="K523" s="13">
        <f>INDEX(상장법인목록_byKRX!$E$2:$E$2380,MATCH(MID($B523,1,5)&amp;"?",상장법인목록_byKRX!$B$2:$B$23800,0),1)</f>
        <v>36501</v>
      </c>
      <c r="L523" s="14" t="str">
        <f>LEFT(INDEX(상장법인목록_byKRX!$F$2:$F$2380,MATCH(MID($B523,1,5)&amp;"?",상장법인목록_byKRX!$B$2:$B$23800,0),1),2)</f>
        <v>12</v>
      </c>
      <c r="M523" t="str">
        <f>INDEX(상장회사_byKRX!$K$2:$K$2380,MATCH(MID($B523,1,5)&amp;"?",상장회사_byKRX!$B$2:$B$2380,0),1)</f>
        <v>서울특별시 금천구  가산디지털1로 131 B동 15층(가산동, BYC하이시티)</v>
      </c>
      <c r="N523" s="12" t="str">
        <f>INDEX(상장법인목록_byKRX!$H$2:$H$2380,MATCH(MID($B523,1,5)&amp;"?",상장법인목록_byKRX!$B$2:$B$23800,0),1)</f>
        <v>http://www.wfminc.co.kr</v>
      </c>
      <c r="O523" s="12" t="str">
        <f>INDEX(상장법인목록_byKRX!$I$2:$I$2380,MATCH(MID($B523,1,5)&amp;"?",상장법인목록_byKRX!$B$2:$B$23800,0),1)</f>
        <v>서울특별시</v>
      </c>
    </row>
    <row r="524" spans="1:15">
      <c r="A524">
        <v>523</v>
      </c>
      <c r="B524" t="str">
        <f>상장종목_byKRX!A524</f>
        <v>012510</v>
      </c>
      <c r="C524" t="str">
        <f>상장종목_byKRX!B524</f>
        <v>더존비즈온</v>
      </c>
      <c r="D524" t="str">
        <f>INDEX(상장회사_byKRX!$C$2:$C$2380,MATCH(MID($B524,1,5)&amp;"?",상장회사_byKRX!$B$2:$B$2380,0),1)</f>
        <v>더존비즈온</v>
      </c>
      <c r="E524" t="str">
        <f>MID(상장종목_byKRX!$N524,SEARCH("(",상장종목_byKRX!$N524)+1,3)</f>
        <v>KRW</v>
      </c>
      <c r="F524" t="str">
        <f>INDEX(상장회사_byKRX!$D$2:$D$2380,MATCH(MID($B524,1,5)&amp;"?",상장회사_byKRX!$B$2:$B$2380,0),1)</f>
        <v>106201</v>
      </c>
      <c r="G524" t="str">
        <f>INDEX(상장회사_byKRX!$E$2:$E$2380,MATCH(MID($B524,1,5)&amp;"?",상장회사_byKRX!$B$2:$B$2380,0),1)</f>
        <v>컴퓨터 프로그래밍, 시스템 통합 및 관리업</v>
      </c>
      <c r="H524" t="str">
        <f>INDEX(상장법인목록_byKRX!$D$2:$D$2380,MATCH(MID($B524,1,5)&amp;"?",상장법인목록_byKRX!$B$2:$B$23800,0),1)</f>
        <v>응용 소프트웨어 개발 및 공급업</v>
      </c>
      <c r="I524" s="12" t="str">
        <f>INDEX(상장법인목록_byKRX!$G$2:$G$2380,MATCH(MID($B524,1,5)&amp;"?",상장법인목록_byKRX!$B$2:$B$23800,0),1)</f>
        <v>김용우</v>
      </c>
      <c r="J524" t="str">
        <f>INDEX(상장회사_byKRX!$J$2:$J$2380,MATCH(MID($B524,1,5)&amp;"?",상장회사_byKRX!$B$2:$B$2380,0),1)</f>
        <v>02-6233-3000</v>
      </c>
      <c r="K524" s="13">
        <f>INDEX(상장법인목록_byKRX!$E$2:$E$2380,MATCH(MID($B524,1,5)&amp;"?",상장법인목록_byKRX!$B$2:$B$23800,0),1)</f>
        <v>32444</v>
      </c>
      <c r="L524" s="14" t="str">
        <f>LEFT(INDEX(상장법인목록_byKRX!$F$2:$F$2380,MATCH(MID($B524,1,5)&amp;"?",상장법인목록_byKRX!$B$2:$B$23800,0),1),2)</f>
        <v>12</v>
      </c>
      <c r="M524" t="str">
        <f>INDEX(상장회사_byKRX!$K$2:$K$2380,MATCH(MID($B524,1,5)&amp;"?",상장회사_byKRX!$B$2:$B$2380,0),1)</f>
        <v>강원도 춘천시 남산면 버들1길 130 </v>
      </c>
      <c r="N524" s="12" t="str">
        <f>INDEX(상장법인목록_byKRX!$H$2:$H$2380,MATCH(MID($B524,1,5)&amp;"?",상장법인목록_byKRX!$B$2:$B$23800,0),1)</f>
        <v>http://www.douzone.com</v>
      </c>
      <c r="O524" s="12" t="str">
        <f>INDEX(상장법인목록_byKRX!$I$2:$I$2380,MATCH(MID($B524,1,5)&amp;"?",상장법인목록_byKRX!$B$2:$B$23800,0),1)</f>
        <v>강원도</v>
      </c>
    </row>
    <row r="525" spans="1:15">
      <c r="A525">
        <v>524</v>
      </c>
      <c r="B525" t="str">
        <f>상장종목_byKRX!A525</f>
        <v>302920</v>
      </c>
      <c r="C525" t="str">
        <f>상장종목_byKRX!B525</f>
        <v>더콘텐츠온</v>
      </c>
      <c r="D525" t="str">
        <f>INDEX(상장회사_byKRX!$C$2:$C$2380,MATCH(MID($B525,1,5)&amp;"?",상장회사_byKRX!$B$2:$B$2380,0),1)</f>
        <v>더콘텐츠온</v>
      </c>
      <c r="E525" t="str">
        <f>MID(상장종목_byKRX!$N525,SEARCH("(",상장종목_byKRX!$N525)+1,3)</f>
        <v>KRW</v>
      </c>
      <c r="F525" t="str">
        <f>INDEX(상장회사_byKRX!$D$2:$D$2380,MATCH(MID($B525,1,5)&amp;"?",상장회사_byKRX!$B$2:$B$2380,0),1)</f>
        <v>105901</v>
      </c>
      <c r="G525" t="str">
        <f>INDEX(상장회사_byKRX!$E$2:$E$2380,MATCH(MID($B525,1,5)&amp;"?",상장회사_byKRX!$B$2:$B$2380,0),1)</f>
        <v>영화, 비디오물, 방송프로그램 제작 및 배급업</v>
      </c>
      <c r="H525" t="str">
        <f>INDEX(상장법인목록_byKRX!$D$2:$D$2380,MATCH(MID($B525,1,5)&amp;"?",상장법인목록_byKRX!$B$2:$B$23800,0),1)</f>
        <v>영화제작, 투자, 배급 및 영화디지털배급</v>
      </c>
      <c r="I525" s="12" t="str">
        <f>INDEX(상장법인목록_byKRX!$G$2:$G$2380,MATCH(MID($B525,1,5)&amp;"?",상장법인목록_byKRX!$B$2:$B$23800,0),1)</f>
        <v>김상윤</v>
      </c>
      <c r="J525" t="str">
        <f>INDEX(상장회사_byKRX!$J$2:$J$2380,MATCH(MID($B525,1,5)&amp;"?",상장회사_byKRX!$B$2:$B$2380,0),1)</f>
        <v>02-2183-1930</v>
      </c>
      <c r="K525" s="13">
        <f>INDEX(상장법인목록_byKRX!$E$2:$E$2380,MATCH(MID($B525,1,5)&amp;"?",상장법인목록_byKRX!$B$2:$B$23800,0),1)</f>
        <v>43325</v>
      </c>
      <c r="L525" s="14" t="str">
        <f>LEFT(INDEX(상장법인목록_byKRX!$F$2:$F$2380,MATCH(MID($B525,1,5)&amp;"?",상장법인목록_byKRX!$B$2:$B$23800,0),1),2)</f>
        <v>12</v>
      </c>
      <c r="M525" t="str">
        <f>INDEX(상장회사_byKRX!$K$2:$K$2380,MATCH(MID($B525,1,5)&amp;"?",상장회사_byKRX!$B$2:$B$2380,0),1)</f>
        <v>서울특별시 강남구 테헤란로 322 동관 601호, 602호, 603호, 604호, 605호(역삼동, 한신인터밸리24) </v>
      </c>
      <c r="N525" s="12" t="str">
        <f>INDEX(상장법인목록_byKRX!$H$2:$H$2380,MATCH(MID($B525,1,5)&amp;"?",상장법인목록_byKRX!$B$2:$B$23800,0),1)</f>
        <v>http://www.tcokr.com</v>
      </c>
      <c r="O525" s="12" t="str">
        <f>INDEX(상장법인목록_byKRX!$I$2:$I$2380,MATCH(MID($B525,1,5)&amp;"?",상장법인목록_byKRX!$B$2:$B$23800,0),1)</f>
        <v>서울특별시</v>
      </c>
    </row>
    <row r="526" spans="1:15">
      <c r="A526">
        <v>525</v>
      </c>
      <c r="B526" t="str">
        <f>상장종목_byKRX!A526</f>
        <v>213420</v>
      </c>
      <c r="C526" t="str">
        <f>상장종목_byKRX!B526</f>
        <v>덕산네오룩스</v>
      </c>
      <c r="D526" t="str">
        <f>INDEX(상장회사_byKRX!$C$2:$C$2380,MATCH(MID($B526,1,5)&amp;"?",상장회사_byKRX!$B$2:$B$2380,0),1)</f>
        <v>덕산네오룩스</v>
      </c>
      <c r="E526" t="str">
        <f>MID(상장종목_byKRX!$N526,SEARCH("(",상장종목_byKRX!$N526)+1,3)</f>
        <v>KRW</v>
      </c>
      <c r="F526" t="str">
        <f>INDEX(상장회사_byKRX!$D$2:$D$2380,MATCH(MID($B526,1,5)&amp;"?",상장회사_byKRX!$B$2:$B$2380,0),1)</f>
        <v>032602</v>
      </c>
      <c r="G526" t="str">
        <f>INDEX(상장회사_byKRX!$E$2:$E$2380,MATCH(MID($B526,1,5)&amp;"?",상장회사_byKRX!$B$2:$B$2380,0),1)</f>
        <v>전자부품 제조업</v>
      </c>
      <c r="H526" t="str">
        <f>INDEX(상장법인목록_byKRX!$D$2:$D$2380,MATCH(MID($B526,1,5)&amp;"?",상장법인목록_byKRX!$B$2:$B$23800,0),1)</f>
        <v>HTL(정공수송층), HIL(정공주입층), RED HOST</v>
      </c>
      <c r="I526" s="12" t="str">
        <f>INDEX(상장법인목록_byKRX!$G$2:$G$2380,MATCH(MID($B526,1,5)&amp;"?",상장법인목록_byKRX!$B$2:$B$23800,0),1)</f>
        <v>이준호, 이수훈(각자 대표이사)</v>
      </c>
      <c r="J526" t="str">
        <f>INDEX(상장회사_byKRX!$J$2:$J$2380,MATCH(MID($B526,1,5)&amp;"?",상장회사_byKRX!$B$2:$B$2380,0),1)</f>
        <v>041-590-5400</v>
      </c>
      <c r="K526" s="13">
        <f>INDEX(상장법인목록_byKRX!$E$2:$E$2380,MATCH(MID($B526,1,5)&amp;"?",상장법인목록_byKRX!$B$2:$B$23800,0),1)</f>
        <v>42041</v>
      </c>
      <c r="L526" s="14" t="str">
        <f>LEFT(INDEX(상장법인목록_byKRX!$F$2:$F$2380,MATCH(MID($B526,1,5)&amp;"?",상장법인목록_byKRX!$B$2:$B$23800,0),1),2)</f>
        <v>12</v>
      </c>
      <c r="M526" t="str">
        <f>INDEX(상장회사_byKRX!$K$2:$K$2380,MATCH(MID($B526,1,5)&amp;"?",상장회사_byKRX!$B$2:$B$2380,0),1)</f>
        <v>충청남도 천안시 서북구 입장면 쑥골길 21-32 </v>
      </c>
      <c r="N526" s="12" t="str">
        <f>INDEX(상장법인목록_byKRX!$H$2:$H$2380,MATCH(MID($B526,1,5)&amp;"?",상장법인목록_byKRX!$B$2:$B$23800,0),1)</f>
        <v>http://www.dsneolux.co.kr</v>
      </c>
      <c r="O526" s="12" t="str">
        <f>INDEX(상장법인목록_byKRX!$I$2:$I$2380,MATCH(MID($B526,1,5)&amp;"?",상장법인목록_byKRX!$B$2:$B$23800,0),1)</f>
        <v>충청남도</v>
      </c>
    </row>
    <row r="527" spans="1:15">
      <c r="A527">
        <v>526</v>
      </c>
      <c r="B527" t="str">
        <f>상장종목_byKRX!A527</f>
        <v>317330</v>
      </c>
      <c r="C527" t="str">
        <f>상장종목_byKRX!B527</f>
        <v>덕산테코피아</v>
      </c>
      <c r="D527" t="str">
        <f>INDEX(상장회사_byKRX!$C$2:$C$2380,MATCH(MID($B527,1,5)&amp;"?",상장회사_byKRX!$B$2:$B$2380,0),1)</f>
        <v>덕산테코피아</v>
      </c>
      <c r="E527" t="str">
        <f>MID(상장종목_byKRX!$N527,SEARCH("(",상장종목_byKRX!$N527)+1,3)</f>
        <v>KRW</v>
      </c>
      <c r="F527" t="str">
        <f>INDEX(상장회사_byKRX!$D$2:$D$2380,MATCH(MID($B527,1,5)&amp;"?",상장회사_byKRX!$B$2:$B$2380,0),1)</f>
        <v>032004</v>
      </c>
      <c r="G527" t="str">
        <f>INDEX(상장회사_byKRX!$E$2:$E$2380,MATCH(MID($B527,1,5)&amp;"?",상장회사_byKRX!$B$2:$B$2380,0),1)</f>
        <v>기타 화학제품 제조업</v>
      </c>
      <c r="H527" t="str">
        <f>INDEX(상장법인목록_byKRX!$D$2:$D$2380,MATCH(MID($B527,1,5)&amp;"?",상장법인목록_byKRX!$B$2:$B$23800,0),1)</f>
        <v>OLED 소재, 반도체 소재</v>
      </c>
      <c r="I527" s="12" t="str">
        <f>INDEX(상장법인목록_byKRX!$G$2:$G$2380,MATCH(MID($B527,1,5)&amp;"?",상장법인목록_byKRX!$B$2:$B$23800,0),1)</f>
        <v>이수완</v>
      </c>
      <c r="J527" t="str">
        <f>INDEX(상장회사_byKRX!$J$2:$J$2380,MATCH(MID($B527,1,5)&amp;"?",상장회사_byKRX!$B$2:$B$2380,0),1)</f>
        <v>041-903-9700</v>
      </c>
      <c r="K527" s="13">
        <f>INDEX(상장법인목록_byKRX!$E$2:$E$2380,MATCH(MID($B527,1,5)&amp;"?",상장법인목록_byKRX!$B$2:$B$23800,0),1)</f>
        <v>43679</v>
      </c>
      <c r="L527" s="14" t="str">
        <f>LEFT(INDEX(상장법인목록_byKRX!$F$2:$F$2380,MATCH(MID($B527,1,5)&amp;"?",상장법인목록_byKRX!$B$2:$B$23800,0),1),2)</f>
        <v>12</v>
      </c>
      <c r="M527" t="str">
        <f>INDEX(상장회사_byKRX!$K$2:$K$2380,MATCH(MID($B527,1,5)&amp;"?",상장회사_byKRX!$B$2:$B$2380,0),1)</f>
        <v>충청남도 천안시 동남구 풍세면 풍세산단2로 39</v>
      </c>
      <c r="N527" s="12" t="str">
        <f>INDEX(상장법인목록_byKRX!$H$2:$H$2380,MATCH(MID($B527,1,5)&amp;"?",상장법인목록_byKRX!$B$2:$B$23800,0),1)</f>
        <v>http://dstp.co.kr</v>
      </c>
      <c r="O527" s="12" t="str">
        <f>INDEX(상장법인목록_byKRX!$I$2:$I$2380,MATCH(MID($B527,1,5)&amp;"?",상장법인목록_byKRX!$B$2:$B$23800,0),1)</f>
        <v>충청남도</v>
      </c>
    </row>
    <row r="528" spans="1:15">
      <c r="A528">
        <v>527</v>
      </c>
      <c r="B528" t="str">
        <f>상장종목_byKRX!A528</f>
        <v>077360</v>
      </c>
      <c r="C528" t="str">
        <f>상장종목_byKRX!B528</f>
        <v>덕산하이메탈</v>
      </c>
      <c r="D528" t="str">
        <f>INDEX(상장회사_byKRX!$C$2:$C$2380,MATCH(MID($B528,1,5)&amp;"?",상장회사_byKRX!$B$2:$B$2380,0),1)</f>
        <v>덕산하이메탈</v>
      </c>
      <c r="E528" t="str">
        <f>MID(상장종목_byKRX!$N528,SEARCH("(",상장종목_byKRX!$N528)+1,3)</f>
        <v>KRW</v>
      </c>
      <c r="F528" t="str">
        <f>INDEX(상장회사_byKRX!$D$2:$D$2380,MATCH(MID($B528,1,5)&amp;"?",상장회사_byKRX!$B$2:$B$2380,0),1)</f>
        <v>032601</v>
      </c>
      <c r="G528" t="str">
        <f>INDEX(상장회사_byKRX!$E$2:$E$2380,MATCH(MID($B528,1,5)&amp;"?",상장회사_byKRX!$B$2:$B$2380,0),1)</f>
        <v>반도체 제조업</v>
      </c>
      <c r="H528" t="str">
        <f>INDEX(상장법인목록_byKRX!$D$2:$D$2380,MATCH(MID($B528,1,5)&amp;"?",상장법인목록_byKRX!$B$2:$B$23800,0),1)</f>
        <v>솔더볼(Solderball)</v>
      </c>
      <c r="I528" s="12" t="str">
        <f>INDEX(상장법인목록_byKRX!$G$2:$G$2380,MATCH(MID($B528,1,5)&amp;"?",상장법인목록_byKRX!$B$2:$B$23800,0),1)</f>
        <v>김윤철, 김길연 (각자 대표이사)</v>
      </c>
      <c r="J528" t="str">
        <f>INDEX(상장회사_byKRX!$J$2:$J$2380,MATCH(MID($B528,1,5)&amp;"?",상장회사_byKRX!$B$2:$B$2380,0),1)</f>
        <v>052-289-0443</v>
      </c>
      <c r="K528" s="13">
        <f>INDEX(상장법인목록_byKRX!$E$2:$E$2380,MATCH(MID($B528,1,5)&amp;"?",상장법인목록_byKRX!$B$2:$B$23800,0),1)</f>
        <v>38639</v>
      </c>
      <c r="L528" s="14" t="str">
        <f>LEFT(INDEX(상장법인목록_byKRX!$F$2:$F$2380,MATCH(MID($B528,1,5)&amp;"?",상장법인목록_byKRX!$B$2:$B$23800,0),1),2)</f>
        <v>12</v>
      </c>
      <c r="M528" t="str">
        <f>INDEX(상장회사_byKRX!$K$2:$K$2380,MATCH(MID($B528,1,5)&amp;"?",상장회사_byKRX!$B$2:$B$2380,0),1)</f>
        <v>울산광역시 북구  무룡1로 66 </v>
      </c>
      <c r="N528" s="12" t="str">
        <f>INDEX(상장법인목록_byKRX!$H$2:$H$2380,MATCH(MID($B528,1,5)&amp;"?",상장법인목록_byKRX!$B$2:$B$23800,0),1)</f>
        <v>http://www.hi-metal.co.kr</v>
      </c>
      <c r="O528" s="12" t="str">
        <f>INDEX(상장법인목록_byKRX!$I$2:$I$2380,MATCH(MID($B528,1,5)&amp;"?",상장법인목록_byKRX!$B$2:$B$23800,0),1)</f>
        <v>울산광역시</v>
      </c>
    </row>
    <row r="529" spans="1:15">
      <c r="A529">
        <v>528</v>
      </c>
      <c r="B529" t="str">
        <f>상장종목_byKRX!A529</f>
        <v>004830</v>
      </c>
      <c r="C529" t="str">
        <f>상장종목_byKRX!B529</f>
        <v>덕성</v>
      </c>
      <c r="D529" t="str">
        <f>INDEX(상장회사_byKRX!$C$2:$C$2380,MATCH(MID($B529,1,5)&amp;"?",상장회사_byKRX!$B$2:$B$2380,0),1)</f>
        <v>덕성</v>
      </c>
      <c r="E529" t="str">
        <f>MID(상장종목_byKRX!$N529,SEARCH("(",상장종목_byKRX!$N529)+1,3)</f>
        <v>KRW</v>
      </c>
      <c r="F529" t="str">
        <f>INDEX(상장회사_byKRX!$D$2:$D$2380,MATCH(MID($B529,1,5)&amp;"?",상장회사_byKRX!$B$2:$B$2380,0),1)</f>
        <v>032202</v>
      </c>
      <c r="G529" t="str">
        <f>INDEX(상장회사_byKRX!$E$2:$E$2380,MATCH(MID($B529,1,5)&amp;"?",상장회사_byKRX!$B$2:$B$2380,0),1)</f>
        <v>플라스틱제품 제조업</v>
      </c>
      <c r="H529" t="str">
        <f>INDEX(상장법인목록_byKRX!$D$2:$D$2380,MATCH(MID($B529,1,5)&amp;"?",상장법인목록_byKRX!$B$2:$B$23800,0),1)</f>
        <v>플라스틱레쟈,합성수지,합성피혁 제조,도매</v>
      </c>
      <c r="I529" s="12" t="str">
        <f>INDEX(상장법인목록_byKRX!$G$2:$G$2380,MATCH(MID($B529,1,5)&amp;"?",상장법인목록_byKRX!$B$2:$B$23800,0),1)</f>
        <v>이봉근</v>
      </c>
      <c r="J529" t="str">
        <f>INDEX(상장회사_byKRX!$J$2:$J$2380,MATCH(MID($B529,1,5)&amp;"?",상장회사_byKRX!$B$2:$B$2380,0),1)</f>
        <v>031-204-0781</v>
      </c>
      <c r="K529" s="13">
        <f>INDEX(상장법인목록_byKRX!$E$2:$E$2380,MATCH(MID($B529,1,5)&amp;"?",상장법인목록_byKRX!$B$2:$B$23800,0),1)</f>
        <v>32045</v>
      </c>
      <c r="L529" s="14" t="str">
        <f>LEFT(INDEX(상장법인목록_byKRX!$F$2:$F$2380,MATCH(MID($B529,1,5)&amp;"?",상장법인목록_byKRX!$B$2:$B$23800,0),1),2)</f>
        <v>12</v>
      </c>
      <c r="M529" t="str">
        <f>INDEX(상장회사_byKRX!$K$2:$K$2380,MATCH(MID($B529,1,5)&amp;"?",상장회사_byKRX!$B$2:$B$2380,0),1)</f>
        <v>경기도 수원시 영통구  신원로 25 </v>
      </c>
      <c r="N529" s="12" t="str">
        <f>INDEX(상장법인목록_byKRX!$H$2:$H$2380,MATCH(MID($B529,1,5)&amp;"?",상장법인목록_byKRX!$B$2:$B$23800,0),1)</f>
        <v>http://www.duksung21.com</v>
      </c>
      <c r="O529" s="12" t="str">
        <f>INDEX(상장법인목록_byKRX!$I$2:$I$2380,MATCH(MID($B529,1,5)&amp;"?",상장법인목록_byKRX!$B$2:$B$23800,0),1)</f>
        <v>경기도</v>
      </c>
    </row>
    <row r="530" spans="1:15">
      <c r="A530">
        <v>529</v>
      </c>
      <c r="B530" t="str">
        <f>상장종목_byKRX!A530</f>
        <v>004835</v>
      </c>
      <c r="C530" t="str">
        <f>상장종목_byKRX!B530</f>
        <v>덕성우</v>
      </c>
      <c r="D530" t="str">
        <f>INDEX(상장회사_byKRX!$C$2:$C$2380,MATCH(MID($B530,1,5)&amp;"?",상장회사_byKRX!$B$2:$B$2380,0),1)</f>
        <v>덕성</v>
      </c>
      <c r="E530" t="str">
        <f>MID(상장종목_byKRX!$N530,SEARCH("(",상장종목_byKRX!$N530)+1,3)</f>
        <v>KRW</v>
      </c>
      <c r="F530" t="str">
        <f>INDEX(상장회사_byKRX!$D$2:$D$2380,MATCH(MID($B530,1,5)&amp;"?",상장회사_byKRX!$B$2:$B$2380,0),1)</f>
        <v>032202</v>
      </c>
      <c r="G530" t="str">
        <f>INDEX(상장회사_byKRX!$E$2:$E$2380,MATCH(MID($B530,1,5)&amp;"?",상장회사_byKRX!$B$2:$B$2380,0),1)</f>
        <v>플라스틱제품 제조업</v>
      </c>
      <c r="H530" t="str">
        <f>INDEX(상장법인목록_byKRX!$D$2:$D$2380,MATCH(MID($B530,1,5)&amp;"?",상장법인목록_byKRX!$B$2:$B$23800,0),1)</f>
        <v>플라스틱레쟈,합성수지,합성피혁 제조,도매</v>
      </c>
      <c r="I530" s="12" t="str">
        <f>INDEX(상장법인목록_byKRX!$G$2:$G$2380,MATCH(MID($B530,1,5)&amp;"?",상장법인목록_byKRX!$B$2:$B$23800,0),1)</f>
        <v>이봉근</v>
      </c>
      <c r="J530" t="str">
        <f>INDEX(상장회사_byKRX!$J$2:$J$2380,MATCH(MID($B530,1,5)&amp;"?",상장회사_byKRX!$B$2:$B$2380,0),1)</f>
        <v>031-204-0781</v>
      </c>
      <c r="K530" s="13">
        <f>INDEX(상장법인목록_byKRX!$E$2:$E$2380,MATCH(MID($B530,1,5)&amp;"?",상장법인목록_byKRX!$B$2:$B$23800,0),1)</f>
        <v>32045</v>
      </c>
      <c r="L530" s="14" t="str">
        <f>LEFT(INDEX(상장법인목록_byKRX!$F$2:$F$2380,MATCH(MID($B530,1,5)&amp;"?",상장법인목록_byKRX!$B$2:$B$23800,0),1),2)</f>
        <v>12</v>
      </c>
      <c r="M530" t="str">
        <f>INDEX(상장회사_byKRX!$K$2:$K$2380,MATCH(MID($B530,1,5)&amp;"?",상장회사_byKRX!$B$2:$B$2380,0),1)</f>
        <v>경기도 수원시 영통구  신원로 25 </v>
      </c>
      <c r="N530" s="12" t="str">
        <f>INDEX(상장법인목록_byKRX!$H$2:$H$2380,MATCH(MID($B530,1,5)&amp;"?",상장법인목록_byKRX!$B$2:$B$23800,0),1)</f>
        <v>http://www.duksung21.com</v>
      </c>
      <c r="O530" s="12" t="str">
        <f>INDEX(상장법인목록_byKRX!$I$2:$I$2380,MATCH(MID($B530,1,5)&amp;"?",상장법인목록_byKRX!$B$2:$B$23800,0),1)</f>
        <v>경기도</v>
      </c>
    </row>
    <row r="531" spans="1:15">
      <c r="A531">
        <v>530</v>
      </c>
      <c r="B531" t="str">
        <f>상장종목_byKRX!A531</f>
        <v>090410</v>
      </c>
      <c r="C531" t="str">
        <f>상장종목_byKRX!B531</f>
        <v>덕신하우징</v>
      </c>
      <c r="D531" t="str">
        <f>INDEX(상장회사_byKRX!$C$2:$C$2380,MATCH(MID($B531,1,5)&amp;"?",상장회사_byKRX!$B$2:$B$2380,0),1)</f>
        <v>덕신하우징</v>
      </c>
      <c r="E531" t="str">
        <f>MID(상장종목_byKRX!$N531,SEARCH("(",상장종목_byKRX!$N531)+1,3)</f>
        <v>KRW</v>
      </c>
      <c r="F531" t="str">
        <f>INDEX(상장회사_byKRX!$D$2:$D$2380,MATCH(MID($B531,1,5)&amp;"?",상장회사_byKRX!$B$2:$B$2380,0),1)</f>
        <v>032501</v>
      </c>
      <c r="G531" t="str">
        <f>INDEX(상장회사_byKRX!$E$2:$E$2380,MATCH(MID($B531,1,5)&amp;"?",상장회사_byKRX!$B$2:$B$2380,0),1)</f>
        <v>구조용 금속제품, 탱크 및 증기발생기 제조업</v>
      </c>
      <c r="H531" t="str">
        <f>INDEX(상장법인목록_byKRX!$D$2:$D$2380,MATCH(MID($B531,1,5)&amp;"?",상장법인목록_byKRX!$B$2:$B$23800,0),1)</f>
        <v>일체형 데크플레이트 등</v>
      </c>
      <c r="I531" s="12" t="str">
        <f>INDEX(상장법인목록_byKRX!$G$2:$G$2380,MATCH(MID($B531,1,5)&amp;"?",상장법인목록_byKRX!$B$2:$B$23800,0),1)</f>
        <v>김용회, 최영복 (각자대표이사)</v>
      </c>
      <c r="J531" t="str">
        <f>INDEX(상장회사_byKRX!$J$2:$J$2380,MATCH(MID($B531,1,5)&amp;"?",상장회사_byKRX!$B$2:$B$2380,0),1)</f>
        <v>02-2600-2600</v>
      </c>
      <c r="K531" s="13">
        <f>INDEX(상장법인목록_byKRX!$E$2:$E$2380,MATCH(MID($B531,1,5)&amp;"?",상장법인목록_byKRX!$B$2:$B$23800,0),1)</f>
        <v>41852</v>
      </c>
      <c r="L531" s="14" t="str">
        <f>LEFT(INDEX(상장법인목록_byKRX!$F$2:$F$2380,MATCH(MID($B531,1,5)&amp;"?",상장법인목록_byKRX!$B$2:$B$23800,0),1),2)</f>
        <v>12</v>
      </c>
      <c r="M531" t="str">
        <f>INDEX(상장회사_byKRX!$K$2:$K$2380,MATCH(MID($B531,1,5)&amp;"?",상장회사_byKRX!$B$2:$B$2380,0),1)</f>
        <v>충청남도 천안시 동남구 수신면 수신로 485-34 </v>
      </c>
      <c r="N531" s="12" t="str">
        <f>INDEX(상장법인목록_byKRX!$H$2:$H$2380,MATCH(MID($B531,1,5)&amp;"?",상장법인목록_byKRX!$B$2:$B$23800,0),1)</f>
        <v>http://www.duckshin.com</v>
      </c>
      <c r="O531" s="12" t="str">
        <f>INDEX(상장법인목록_byKRX!$I$2:$I$2380,MATCH(MID($B531,1,5)&amp;"?",상장법인목록_byKRX!$B$2:$B$23800,0),1)</f>
        <v>충청남도</v>
      </c>
    </row>
    <row r="532" spans="1:15">
      <c r="A532">
        <v>531</v>
      </c>
      <c r="B532" t="str">
        <f>상장종목_byKRX!A532</f>
        <v>024900</v>
      </c>
      <c r="C532" t="str">
        <f>상장종목_byKRX!B532</f>
        <v>덕양산업</v>
      </c>
      <c r="D532" t="str">
        <f>INDEX(상장회사_byKRX!$C$2:$C$2380,MATCH(MID($B532,1,5)&amp;"?",상장회사_byKRX!$B$2:$B$2380,0),1)</f>
        <v>덕양산업</v>
      </c>
      <c r="E532" t="str">
        <f>MID(상장종목_byKRX!$N532,SEARCH("(",상장종목_byKRX!$N532)+1,3)</f>
        <v>KRW</v>
      </c>
      <c r="F532" t="str">
        <f>INDEX(상장회사_byKRX!$D$2:$D$2380,MATCH(MID($B532,1,5)&amp;"?",상장회사_byKRX!$B$2:$B$2380,0),1)</f>
        <v>033003</v>
      </c>
      <c r="G532" t="str">
        <f>INDEX(상장회사_byKRX!$E$2:$E$2380,MATCH(MID($B532,1,5)&amp;"?",상장회사_byKRX!$B$2:$B$2380,0),1)</f>
        <v>자동차 신품 부품 제조업</v>
      </c>
      <c r="H532" t="str">
        <f>INDEX(상장법인목록_byKRX!$D$2:$D$2380,MATCH(MID($B532,1,5)&amp;"?",상장법인목록_byKRX!$B$2:$B$23800,0),1)</f>
        <v>자동차부품(CRASH PAD,TRIM PANEL) 제조,판매</v>
      </c>
      <c r="I532" s="12" t="str">
        <f>INDEX(상장법인목록_byKRX!$G$2:$G$2380,MATCH(MID($B532,1,5)&amp;"?",상장법인목록_byKRX!$B$2:$B$23800,0),1)</f>
        <v>윤성희, 손동인, 한상욱(각자대표이사)</v>
      </c>
      <c r="J532" t="str">
        <f>INDEX(상장회사_byKRX!$J$2:$J$2380,MATCH(MID($B532,1,5)&amp;"?",상장회사_byKRX!$B$2:$B$2380,0),1)</f>
        <v>052-219-1114</v>
      </c>
      <c r="K532" s="13">
        <f>INDEX(상장법인목록_byKRX!$E$2:$E$2380,MATCH(MID($B532,1,5)&amp;"?",상장법인목록_byKRX!$B$2:$B$23800,0),1)</f>
        <v>35604</v>
      </c>
      <c r="L532" s="14" t="str">
        <f>LEFT(INDEX(상장법인목록_byKRX!$F$2:$F$2380,MATCH(MID($B532,1,5)&amp;"?",상장법인목록_byKRX!$B$2:$B$23800,0),1),2)</f>
        <v>12</v>
      </c>
      <c r="M532" t="str">
        <f>INDEX(상장회사_byKRX!$K$2:$K$2380,MATCH(MID($B532,1,5)&amp;"?",상장회사_byKRX!$B$2:$B$2380,0),1)</f>
        <v>울산광역시 북구  효암로 366 </v>
      </c>
      <c r="N532" s="12" t="str">
        <f>INDEX(상장법인목록_byKRX!$H$2:$H$2380,MATCH(MID($B532,1,5)&amp;"?",상장법인목록_byKRX!$B$2:$B$23800,0),1)</f>
        <v>http://www.duckyang.co.kr</v>
      </c>
      <c r="O532" s="12" t="str">
        <f>INDEX(상장법인목록_byKRX!$I$2:$I$2380,MATCH(MID($B532,1,5)&amp;"?",상장법인목록_byKRX!$B$2:$B$23800,0),1)</f>
        <v>울산광역시</v>
      </c>
    </row>
    <row r="533" spans="1:15">
      <c r="A533">
        <v>532</v>
      </c>
      <c r="B533" t="str">
        <f>상장종목_byKRX!A533</f>
        <v>263600</v>
      </c>
      <c r="C533" t="str">
        <f>상장종목_byKRX!B533</f>
        <v>덕우전자</v>
      </c>
      <c r="D533" t="str">
        <f>INDEX(상장회사_byKRX!$C$2:$C$2380,MATCH(MID($B533,1,5)&amp;"?",상장회사_byKRX!$B$2:$B$2380,0),1)</f>
        <v>덕우전자</v>
      </c>
      <c r="E533" t="str">
        <f>MID(상장종목_byKRX!$N533,SEARCH("(",상장종목_byKRX!$N533)+1,3)</f>
        <v>KRW</v>
      </c>
      <c r="F533" t="str">
        <f>INDEX(상장회사_byKRX!$D$2:$D$2380,MATCH(MID($B533,1,5)&amp;"?",상장회사_byKRX!$B$2:$B$2380,0),1)</f>
        <v>032602</v>
      </c>
      <c r="G533" t="str">
        <f>INDEX(상장회사_byKRX!$E$2:$E$2380,MATCH(MID($B533,1,5)&amp;"?",상장회사_byKRX!$B$2:$B$2380,0),1)</f>
        <v>전자부품 제조업</v>
      </c>
      <c r="H533" t="str">
        <f>INDEX(상장법인목록_byKRX!$D$2:$D$2380,MATCH(MID($B533,1,5)&amp;"?",상장법인목록_byKRX!$B$2:$B$23800,0),1)</f>
        <v>카메라 모듈 부품</v>
      </c>
      <c r="I533" s="12" t="str">
        <f>INDEX(상장법인목록_byKRX!$G$2:$G$2380,MATCH(MID($B533,1,5)&amp;"?",상장법인목록_byKRX!$B$2:$B$23800,0),1)</f>
        <v>이준용, 우수택 (각자 대표이사)</v>
      </c>
      <c r="J533" t="str">
        <f>INDEX(상장회사_byKRX!$J$2:$J$2380,MATCH(MID($B533,1,5)&amp;"?",상장회사_byKRX!$B$2:$B$2380,0),1)</f>
        <v>054-474-9661</v>
      </c>
      <c r="K533" s="13">
        <f>INDEX(상장법인목록_byKRX!$E$2:$E$2380,MATCH(MID($B533,1,5)&amp;"?",상장법인목록_byKRX!$B$2:$B$23800,0),1)</f>
        <v>42975</v>
      </c>
      <c r="L533" s="14" t="str">
        <f>LEFT(INDEX(상장법인목록_byKRX!$F$2:$F$2380,MATCH(MID($B533,1,5)&amp;"?",상장법인목록_byKRX!$B$2:$B$23800,0),1),2)</f>
        <v>12</v>
      </c>
      <c r="M533" t="str">
        <f>INDEX(상장회사_byKRX!$K$2:$K$2380,MATCH(MID($B533,1,5)&amp;"?",상장회사_byKRX!$B$2:$B$2380,0),1)</f>
        <v>경상북도 구미시 산동면 첨단기업7로 98-23</v>
      </c>
      <c r="N533" s="12" t="str">
        <f>INDEX(상장법인목록_byKRX!$H$2:$H$2380,MATCH(MID($B533,1,5)&amp;"?",상장법인목록_byKRX!$B$2:$B$23800,0),1)</f>
        <v>http://www.derkwoo.com</v>
      </c>
      <c r="O533" s="12" t="str">
        <f>INDEX(상장법인목록_byKRX!$I$2:$I$2380,MATCH(MID($B533,1,5)&amp;"?",상장법인목록_byKRX!$B$2:$B$23800,0),1)</f>
        <v>경상북도</v>
      </c>
    </row>
    <row r="534" spans="1:15">
      <c r="A534">
        <v>533</v>
      </c>
      <c r="B534" t="str">
        <f>상장종목_byKRX!A534</f>
        <v>194480</v>
      </c>
      <c r="C534" t="str">
        <f>상장종목_byKRX!B534</f>
        <v>데브시스터즈</v>
      </c>
      <c r="D534" t="str">
        <f>INDEX(상장회사_byKRX!$C$2:$C$2380,MATCH(MID($B534,1,5)&amp;"?",상장회사_byKRX!$B$2:$B$2380,0),1)</f>
        <v>데브시스터즈</v>
      </c>
      <c r="E534" t="str">
        <f>MID(상장종목_byKRX!$N534,SEARCH("(",상장종목_byKRX!$N534)+1,3)</f>
        <v>KRW</v>
      </c>
      <c r="F534" t="str">
        <f>INDEX(상장회사_byKRX!$D$2:$D$2380,MATCH(MID($B534,1,5)&amp;"?",상장회사_byKRX!$B$2:$B$2380,0),1)</f>
        <v>105802</v>
      </c>
      <c r="G534" t="str">
        <f>INDEX(상장회사_byKRX!$E$2:$E$2380,MATCH(MID($B534,1,5)&amp;"?",상장회사_byKRX!$B$2:$B$2380,0),1)</f>
        <v>소프트웨어 개발 및 공급업</v>
      </c>
      <c r="H534" t="str">
        <f>INDEX(상장법인목록_byKRX!$D$2:$D$2380,MATCH(MID($B534,1,5)&amp;"?",상장법인목록_byKRX!$B$2:$B$23800,0),1)</f>
        <v>모바일 게임(쿠키런)</v>
      </c>
      <c r="I534" s="12" t="str">
        <f>INDEX(상장법인목록_byKRX!$G$2:$G$2380,MATCH(MID($B534,1,5)&amp;"?",상장법인목록_byKRX!$B$2:$B$23800,0),1)</f>
        <v>이지훈, 김종흔</v>
      </c>
      <c r="J534" t="str">
        <f>INDEX(상장회사_byKRX!$J$2:$J$2380,MATCH(MID($B534,1,5)&amp;"?",상장회사_byKRX!$B$2:$B$2380,0),1)</f>
        <v>02-2148-0652</v>
      </c>
      <c r="K534" s="13">
        <f>INDEX(상장법인목록_byKRX!$E$2:$E$2380,MATCH(MID($B534,1,5)&amp;"?",상장법인목록_byKRX!$B$2:$B$23800,0),1)</f>
        <v>41918</v>
      </c>
      <c r="L534" s="14" t="str">
        <f>LEFT(INDEX(상장법인목록_byKRX!$F$2:$F$2380,MATCH(MID($B534,1,5)&amp;"?",상장법인목록_byKRX!$B$2:$B$23800,0),1),2)</f>
        <v>12</v>
      </c>
      <c r="M534" t="str">
        <f>INDEX(상장회사_byKRX!$K$2:$K$2380,MATCH(MID($B534,1,5)&amp;"?",상장회사_byKRX!$B$2:$B$2380,0),1)</f>
        <v>서울특별시 강남구 도산대로 327 데브시스터즈(주) </v>
      </c>
      <c r="N534" s="12" t="str">
        <f>INDEX(상장법인목록_byKRX!$H$2:$H$2380,MATCH(MID($B534,1,5)&amp;"?",상장법인목록_byKRX!$B$2:$B$23800,0),1)</f>
        <v>http://www.devsisters.com</v>
      </c>
      <c r="O534" s="12" t="str">
        <f>INDEX(상장법인목록_byKRX!$I$2:$I$2380,MATCH(MID($B534,1,5)&amp;"?",상장법인목록_byKRX!$B$2:$B$23800,0),1)</f>
        <v>서울특별시</v>
      </c>
    </row>
    <row r="535" spans="1:15">
      <c r="A535">
        <v>534</v>
      </c>
      <c r="B535" t="str">
        <f>상장종목_byKRX!A535</f>
        <v>348840</v>
      </c>
      <c r="C535" t="str">
        <f>상장종목_byKRX!B535</f>
        <v>데이드림엔터</v>
      </c>
      <c r="D535" t="str">
        <f>INDEX(상장회사_byKRX!$C$2:$C$2380,MATCH(MID($B535,1,5)&amp;"?",상장회사_byKRX!$B$2:$B$2380,0),1)</f>
        <v>데이드림엔터</v>
      </c>
      <c r="E535" t="str">
        <f>MID(상장종목_byKRX!$N535,SEARCH("(",상장종목_byKRX!$N535)+1,3)</f>
        <v>KRW</v>
      </c>
      <c r="F535" t="str">
        <f>INDEX(상장회사_byKRX!$D$2:$D$2380,MATCH(MID($B535,1,5)&amp;"?",상장회사_byKRX!$B$2:$B$2380,0),1)</f>
        <v>105901</v>
      </c>
      <c r="G535" t="str">
        <f>INDEX(상장회사_byKRX!$E$2:$E$2380,MATCH(MID($B535,1,5)&amp;"?",상장회사_byKRX!$B$2:$B$2380,0),1)</f>
        <v>영화, 비디오물, 방송프로그램 제작 및 배급업</v>
      </c>
      <c r="H535" t="str">
        <f>INDEX(상장법인목록_byKRX!$D$2:$D$2380,MATCH(MID($B535,1,5)&amp;"?",상장법인목록_byKRX!$B$2:$B$23800,0),1)</f>
        <v>드라마 및 영화제작</v>
      </c>
      <c r="I535" s="12" t="str">
        <f>INDEX(상장법인목록_byKRX!$G$2:$G$2380,MATCH(MID($B535,1,5)&amp;"?",상장법인목록_byKRX!$B$2:$B$23800,0),1)</f>
        <v>송정우</v>
      </c>
      <c r="J535" t="str">
        <f>INDEX(상장회사_byKRX!$J$2:$J$2380,MATCH(MID($B535,1,5)&amp;"?",상장회사_byKRX!$B$2:$B$2380,0),1)</f>
        <v>02-761-8836</v>
      </c>
      <c r="K535" s="13">
        <f>INDEX(상장법인목록_byKRX!$E$2:$E$2380,MATCH(MID($B535,1,5)&amp;"?",상장법인목록_byKRX!$B$2:$B$23800,0),1)</f>
        <v>44061</v>
      </c>
      <c r="L535" s="14" t="str">
        <f>LEFT(INDEX(상장법인목록_byKRX!$F$2:$F$2380,MATCH(MID($B535,1,5)&amp;"?",상장법인목록_byKRX!$B$2:$B$23800,0),1),2)</f>
        <v>12</v>
      </c>
      <c r="M535" t="str">
        <f>INDEX(상장회사_byKRX!$K$2:$K$2380,MATCH(MID($B535,1,5)&amp;"?",상장회사_byKRX!$B$2:$B$2380,0),1)</f>
        <v>서울특별시 영등포구 여의대방로65길 20 15F (호성빌딩 신관)</v>
      </c>
      <c r="N535" s="12" t="str">
        <f>INDEX(상장법인목록_byKRX!$H$2:$H$2380,MATCH(MID($B535,1,5)&amp;"?",상장법인목록_byKRX!$B$2:$B$23800,0),1)</f>
        <v>http://www.daydream.kr</v>
      </c>
      <c r="O535" s="12" t="str">
        <f>INDEX(상장법인목록_byKRX!$I$2:$I$2380,MATCH(MID($B535,1,5)&amp;"?",상장법인목록_byKRX!$B$2:$B$23800,0),1)</f>
        <v>서울특별시</v>
      </c>
    </row>
    <row r="536" spans="1:15">
      <c r="A536">
        <v>535</v>
      </c>
      <c r="B536" t="str">
        <f>상장종목_byKRX!A536</f>
        <v>263800</v>
      </c>
      <c r="C536" t="str">
        <f>상장종목_byKRX!B536</f>
        <v>데이타솔루션</v>
      </c>
      <c r="D536" t="str">
        <f>INDEX(상장회사_byKRX!$C$2:$C$2380,MATCH(MID($B536,1,5)&amp;"?",상장회사_byKRX!$B$2:$B$2380,0),1)</f>
        <v>데이타솔루션</v>
      </c>
      <c r="E536" t="str">
        <f>MID(상장종목_byKRX!$N536,SEARCH("(",상장종목_byKRX!$N536)+1,3)</f>
        <v>KRW</v>
      </c>
      <c r="F536" t="str">
        <f>INDEX(상장회사_byKRX!$D$2:$D$2380,MATCH(MID($B536,1,5)&amp;"?",상장회사_byKRX!$B$2:$B$2380,0),1)</f>
        <v>074605</v>
      </c>
      <c r="G536" t="str">
        <f>INDEX(상장회사_byKRX!$E$2:$E$2380,MATCH(MID($B536,1,5)&amp;"?",상장회사_byKRX!$B$2:$B$2380,0),1)</f>
        <v>기계장비 및 관련 물품 도매업</v>
      </c>
      <c r="H536" t="str">
        <f>INDEX(상장법인목록_byKRX!$D$2:$D$2380,MATCH(MID($B536,1,5)&amp;"?",상장법인목록_byKRX!$B$2:$B$23800,0),1)</f>
        <v>EMC스토리지, SPSS, SI</v>
      </c>
      <c r="I536" s="12" t="str">
        <f>INDEX(상장법인목록_byKRX!$G$2:$G$2380,MATCH(MID($B536,1,5)&amp;"?",상장법인목록_byKRX!$B$2:$B$23800,0),1)</f>
        <v>배복태</v>
      </c>
      <c r="J536" t="str">
        <f>INDEX(상장회사_byKRX!$J$2:$J$2380,MATCH(MID($B536,1,5)&amp;"?",상장회사_byKRX!$B$2:$B$2380,0),1)</f>
        <v>02-3467-7200</v>
      </c>
      <c r="K536" s="13">
        <f>INDEX(상장법인목록_byKRX!$E$2:$E$2380,MATCH(MID($B536,1,5)&amp;"?",상장법인목록_byKRX!$B$2:$B$23800,0),1)</f>
        <v>42950</v>
      </c>
      <c r="L536" s="14" t="str">
        <f>LEFT(INDEX(상장법인목록_byKRX!$F$2:$F$2380,MATCH(MID($B536,1,5)&amp;"?",상장법인목록_byKRX!$B$2:$B$23800,0),1),2)</f>
        <v>12</v>
      </c>
      <c r="M536" t="str">
        <f>INDEX(상장회사_byKRX!$K$2:$K$2380,MATCH(MID($B536,1,5)&amp;"?",상장회사_byKRX!$B$2:$B$2380,0),1)</f>
        <v>서울특별시 강남구 언주로 620, 10층 </v>
      </c>
      <c r="N536" s="12" t="str">
        <f>INDEX(상장법인목록_byKRX!$H$2:$H$2380,MATCH(MID($B536,1,5)&amp;"?",상장법인목록_byKRX!$B$2:$B$23800,0),1)</f>
        <v>http://www.datasolution.kr</v>
      </c>
      <c r="O536" s="12" t="str">
        <f>INDEX(상장법인목록_byKRX!$I$2:$I$2380,MATCH(MID($B536,1,5)&amp;"?",상장법인목록_byKRX!$B$2:$B$23800,0),1)</f>
        <v>서울특별시</v>
      </c>
    </row>
    <row r="537" spans="1:15">
      <c r="A537">
        <v>536</v>
      </c>
      <c r="B537" t="str">
        <f>상장종목_byKRX!A537</f>
        <v>199150</v>
      </c>
      <c r="C537" t="str">
        <f>상장종목_byKRX!B537</f>
        <v>데이터스트림즈</v>
      </c>
      <c r="D537" t="str">
        <f>INDEX(상장회사_byKRX!$C$2:$C$2380,MATCH(MID($B537,1,5)&amp;"?",상장회사_byKRX!$B$2:$B$2380,0),1)</f>
        <v>데이터스트림즈</v>
      </c>
      <c r="E537" t="str">
        <f>MID(상장종목_byKRX!$N537,SEARCH("(",상장종목_byKRX!$N537)+1,3)</f>
        <v>KRW</v>
      </c>
      <c r="F537" t="str">
        <f>INDEX(상장회사_byKRX!$D$2:$D$2380,MATCH(MID($B537,1,5)&amp;"?",상장회사_byKRX!$B$2:$B$2380,0),1)</f>
        <v>105802</v>
      </c>
      <c r="G537" t="str">
        <f>INDEX(상장회사_byKRX!$E$2:$E$2380,MATCH(MID($B537,1,5)&amp;"?",상장회사_byKRX!$B$2:$B$2380,0),1)</f>
        <v>소프트웨어 개발 및 공급업</v>
      </c>
      <c r="H537" t="str">
        <f>INDEX(상장법인목록_byKRX!$D$2:$D$2380,MATCH(MID($B537,1,5)&amp;"?",상장법인목록_byKRX!$B$2:$B$23800,0),1)</f>
        <v>TeraStream</v>
      </c>
      <c r="I537" s="12" t="str">
        <f>INDEX(상장법인목록_byKRX!$G$2:$G$2380,MATCH(MID($B537,1,5)&amp;"?",상장법인목록_byKRX!$B$2:$B$23800,0),1)</f>
        <v>이영상</v>
      </c>
      <c r="J537" t="str">
        <f>INDEX(상장회사_byKRX!$J$2:$J$2380,MATCH(MID($B537,1,5)&amp;"?",상장회사_byKRX!$B$2:$B$2380,0),1)</f>
        <v>02-3473-9077</v>
      </c>
      <c r="K537" s="13">
        <f>INDEX(상장법인목록_byKRX!$E$2:$E$2380,MATCH(MID($B537,1,5)&amp;"?",상장법인목록_byKRX!$B$2:$B$23800,0),1)</f>
        <v>41815</v>
      </c>
      <c r="L537" s="14" t="str">
        <f>LEFT(INDEX(상장법인목록_byKRX!$F$2:$F$2380,MATCH(MID($B537,1,5)&amp;"?",상장법인목록_byKRX!$B$2:$B$23800,0),1),2)</f>
        <v>12</v>
      </c>
      <c r="M537" t="str">
        <f>INDEX(상장회사_byKRX!$K$2:$K$2380,MATCH(MID($B537,1,5)&amp;"?",상장회사_byKRX!$B$2:$B$2380,0),1)</f>
        <v>서울특별시 서초구 사임당로 28 6층 (서초동, 청호나이스)</v>
      </c>
      <c r="N537" s="12" t="str">
        <f>INDEX(상장법인목록_byKRX!$H$2:$H$2380,MATCH(MID($B537,1,5)&amp;"?",상장법인목록_byKRX!$B$2:$B$23800,0),1)</f>
        <v>http://www.datastreams.co.kr</v>
      </c>
      <c r="O537" s="12" t="str">
        <f>INDEX(상장법인목록_byKRX!$I$2:$I$2380,MATCH(MID($B537,1,5)&amp;"?",상장법인목록_byKRX!$B$2:$B$23800,0),1)</f>
        <v>서울특별시</v>
      </c>
    </row>
    <row r="538" spans="1:15">
      <c r="A538">
        <v>537</v>
      </c>
      <c r="B538" t="str">
        <f>상장종목_byKRX!A538</f>
        <v>139050</v>
      </c>
      <c r="C538" t="str">
        <f>상장종목_byKRX!B538</f>
        <v>데일리블록체인</v>
      </c>
      <c r="D538" t="str">
        <f>INDEX(상장회사_byKRX!$C$2:$C$2380,MATCH(MID($B538,1,5)&amp;"?",상장회사_byKRX!$B$2:$B$2380,0),1)</f>
        <v>데일리블록체인</v>
      </c>
      <c r="E538" t="str">
        <f>MID(상장종목_byKRX!$N538,SEARCH("(",상장종목_byKRX!$N538)+1,3)</f>
        <v>KRW</v>
      </c>
      <c r="F538" t="str">
        <f>INDEX(상장회사_byKRX!$D$2:$D$2380,MATCH(MID($B538,1,5)&amp;"?",상장회사_byKRX!$B$2:$B$2380,0),1)</f>
        <v>106201</v>
      </c>
      <c r="G538" t="str">
        <f>INDEX(상장회사_byKRX!$E$2:$E$2380,MATCH(MID($B538,1,5)&amp;"?",상장회사_byKRX!$B$2:$B$2380,0),1)</f>
        <v>컴퓨터 프로그래밍, 시스템 통합 및 관리업</v>
      </c>
      <c r="H538" t="str">
        <f>INDEX(상장법인목록_byKRX!$D$2:$D$2380,MATCH(MID($B538,1,5)&amp;"?",상장법인목록_byKRX!$B$2:$B$23800,0),1)</f>
        <v>용역서비스(ITS,BIS,ATMS,BRT)</v>
      </c>
      <c r="I538" s="12" t="str">
        <f>INDEX(상장법인목록_byKRX!$G$2:$G$2380,MATCH(MID($B538,1,5)&amp;"?",상장법인목록_byKRX!$B$2:$B$23800,0),1)</f>
        <v>조영중</v>
      </c>
      <c r="J538" t="str">
        <f>INDEX(상장회사_byKRX!$J$2:$J$2380,MATCH(MID($B538,1,5)&amp;"?",상장회사_byKRX!$B$2:$B$2380,0),1)</f>
        <v>031-470-4803</v>
      </c>
      <c r="K538" s="13">
        <f>INDEX(상장법인목록_byKRX!$E$2:$E$2380,MATCH(MID($B538,1,5)&amp;"?",상장법인목록_byKRX!$B$2:$B$23800,0),1)</f>
        <v>40753</v>
      </c>
      <c r="L538" s="14" t="str">
        <f>LEFT(INDEX(상장법인목록_byKRX!$F$2:$F$2380,MATCH(MID($B538,1,5)&amp;"?",상장법인목록_byKRX!$B$2:$B$23800,0),1),2)</f>
        <v>12</v>
      </c>
      <c r="M538" t="str">
        <f>INDEX(상장회사_byKRX!$K$2:$K$2380,MATCH(MID($B538,1,5)&amp;"?",상장회사_byKRX!$B$2:$B$2380,0),1)</f>
        <v>경기도 안양시 만안구 예술공원로 153-323층(석수동 825-1 3층) </v>
      </c>
      <c r="N538" s="12">
        <f>INDEX(상장법인목록_byKRX!$H$2:$H$2380,MATCH(MID($B538,1,5)&amp;"?",상장법인목록_byKRX!$B$2:$B$23800,0),1)</f>
        <v>0</v>
      </c>
      <c r="O538" s="12" t="str">
        <f>INDEX(상장법인목록_byKRX!$I$2:$I$2380,MATCH(MID($B538,1,5)&amp;"?",상장법인목록_byKRX!$B$2:$B$23800,0),1)</f>
        <v>경기도</v>
      </c>
    </row>
    <row r="539" spans="1:15">
      <c r="A539">
        <v>538</v>
      </c>
      <c r="B539" t="str">
        <f>상장종목_byKRX!A539</f>
        <v>206560</v>
      </c>
      <c r="C539" t="str">
        <f>상장종목_byKRX!B539</f>
        <v>덱스터</v>
      </c>
      <c r="D539" t="str">
        <f>INDEX(상장회사_byKRX!$C$2:$C$2380,MATCH(MID($B539,1,5)&amp;"?",상장회사_byKRX!$B$2:$B$2380,0),1)</f>
        <v>덱스터</v>
      </c>
      <c r="E539" t="str">
        <f>MID(상장종목_byKRX!$N539,SEARCH("(",상장종목_byKRX!$N539)+1,3)</f>
        <v>KRW</v>
      </c>
      <c r="F539" t="str">
        <f>INDEX(상장회사_byKRX!$D$2:$D$2380,MATCH(MID($B539,1,5)&amp;"?",상장회사_byKRX!$B$2:$B$2380,0),1)</f>
        <v>105901</v>
      </c>
      <c r="G539" t="str">
        <f>INDEX(상장회사_byKRX!$E$2:$E$2380,MATCH(MID($B539,1,5)&amp;"?",상장회사_byKRX!$B$2:$B$2380,0),1)</f>
        <v>영화, 비디오물, 방송프로그램 제작 및 배급업</v>
      </c>
      <c r="H539" t="str">
        <f>INDEX(상장법인목록_byKRX!$D$2:$D$2380,MATCH(MID($B539,1,5)&amp;"?",상장법인목록_byKRX!$B$2:$B$23800,0),1)</f>
        <v>시각효과(Visual Effect, VFX)</v>
      </c>
      <c r="I539" s="12" t="str">
        <f>INDEX(상장법인목록_byKRX!$G$2:$G$2380,MATCH(MID($B539,1,5)&amp;"?",상장법인목록_byKRX!$B$2:$B$23800,0),1)</f>
        <v>김욱, 강종익</v>
      </c>
      <c r="J539" t="str">
        <f>INDEX(상장회사_byKRX!$J$2:$J$2380,MATCH(MID($B539,1,5)&amp;"?",상장회사_byKRX!$B$2:$B$2380,0),1)</f>
        <v>02-6391-7000</v>
      </c>
      <c r="K539" s="13">
        <f>INDEX(상장법인목록_byKRX!$E$2:$E$2380,MATCH(MID($B539,1,5)&amp;"?",상장법인목록_byKRX!$B$2:$B$23800,0),1)</f>
        <v>42360</v>
      </c>
      <c r="L539" s="14" t="str">
        <f>LEFT(INDEX(상장법인목록_byKRX!$F$2:$F$2380,MATCH(MID($B539,1,5)&amp;"?",상장법인목록_byKRX!$B$2:$B$23800,0),1),2)</f>
        <v>12</v>
      </c>
      <c r="M539" t="str">
        <f>INDEX(상장회사_byKRX!$K$2:$K$2380,MATCH(MID($B539,1,5)&amp;"?",상장회사_byKRX!$B$2:$B$2380,0),1)</f>
        <v>서울특별시 마포구 매봉산로 75 1801호, 1901호(상암동,디디엠씨) </v>
      </c>
      <c r="N539" s="12" t="str">
        <f>INDEX(상장법인목록_byKRX!$H$2:$H$2380,MATCH(MID($B539,1,5)&amp;"?",상장법인목록_byKRX!$B$2:$B$23800,0),1)</f>
        <v>http://www.dexterstudios.com</v>
      </c>
      <c r="O539" s="12" t="str">
        <f>INDEX(상장법인목록_byKRX!$I$2:$I$2380,MATCH(MID($B539,1,5)&amp;"?",상장법인목록_byKRX!$B$2:$B$23800,0),1)</f>
        <v>서울특별시</v>
      </c>
    </row>
    <row r="540" spans="1:15">
      <c r="A540">
        <v>539</v>
      </c>
      <c r="B540" t="str">
        <f>상장종목_byKRX!A540</f>
        <v>261200</v>
      </c>
      <c r="C540" t="str">
        <f>상장종목_byKRX!B540</f>
        <v>덴티스</v>
      </c>
      <c r="D540" t="str">
        <f>INDEX(상장회사_byKRX!$C$2:$C$2380,MATCH(MID($B540,1,5)&amp;"?",상장회사_byKRX!$B$2:$B$2380,0),1)</f>
        <v>덴티스</v>
      </c>
      <c r="E540" t="str">
        <f>MID(상장종목_byKRX!$N540,SEARCH("(",상장종목_byKRX!$N540)+1,3)</f>
        <v>KRW</v>
      </c>
      <c r="F540" t="str">
        <f>INDEX(상장회사_byKRX!$D$2:$D$2380,MATCH(MID($B540,1,5)&amp;"?",상장회사_byKRX!$B$2:$B$2380,0),1)</f>
        <v>032701</v>
      </c>
      <c r="G540" t="str">
        <f>INDEX(상장회사_byKRX!$E$2:$E$2380,MATCH(MID($B540,1,5)&amp;"?",상장회사_byKRX!$B$2:$B$2380,0),1)</f>
        <v>의료용 기기 제조업</v>
      </c>
      <c r="H540" t="str">
        <f>INDEX(상장법인목록_byKRX!$D$2:$D$2380,MATCH(MID($B540,1,5)&amp;"?",상장법인목록_byKRX!$B$2:$B$23800,0),1)</f>
        <v>기업 인수합병</v>
      </c>
      <c r="I540" s="12" t="str">
        <f>INDEX(상장법인목록_byKRX!$G$2:$G$2380,MATCH(MID($B540,1,5)&amp;"?",상장법인목록_byKRX!$B$2:$B$23800,0),1)</f>
        <v>심기봉</v>
      </c>
      <c r="J540" t="str">
        <f>INDEX(상장회사_byKRX!$J$2:$J$2380,MATCH(MID($B540,1,5)&amp;"?",상장회사_byKRX!$B$2:$B$2380,0),1)</f>
        <v>02-3771-3339</v>
      </c>
      <c r="K540" s="13">
        <f>INDEX(상장법인목록_byKRX!$E$2:$E$2380,MATCH(MID($B540,1,5)&amp;"?",상장법인목록_byKRX!$B$2:$B$23800,0),1)</f>
        <v>42912</v>
      </c>
      <c r="L540" s="14" t="str">
        <f>LEFT(INDEX(상장법인목록_byKRX!$F$2:$F$2380,MATCH(MID($B540,1,5)&amp;"?",상장법인목록_byKRX!$B$2:$B$23800,0),1),2)</f>
        <v>12</v>
      </c>
      <c r="M540" t="str">
        <f>INDEX(상장회사_byKRX!$K$2:$K$2380,MATCH(MID($B540,1,5)&amp;"?",상장회사_byKRX!$B$2:$B$2380,0),1)</f>
        <v>대구광역시 달서구 성서서로 99 덴티스</v>
      </c>
      <c r="N540" s="12">
        <f>INDEX(상장법인목록_byKRX!$H$2:$H$2380,MATCH(MID($B540,1,5)&amp;"?",상장법인목록_byKRX!$B$2:$B$23800,0),1)</f>
        <v>0</v>
      </c>
      <c r="O540" s="12" t="str">
        <f>INDEX(상장법인목록_byKRX!$I$2:$I$2380,MATCH(MID($B540,1,5)&amp;"?",상장법인목록_byKRX!$B$2:$B$23800,0),1)</f>
        <v>대구광역시</v>
      </c>
    </row>
    <row r="541" spans="1:15">
      <c r="A541">
        <v>540</v>
      </c>
      <c r="B541" t="str">
        <f>상장종목_byKRX!A541</f>
        <v>145720</v>
      </c>
      <c r="C541" t="str">
        <f>상장종목_byKRX!B541</f>
        <v>덴티움</v>
      </c>
      <c r="D541" t="str">
        <f>INDEX(상장회사_byKRX!$C$2:$C$2380,MATCH(MID($B541,1,5)&amp;"?",상장회사_byKRX!$B$2:$B$2380,0),1)</f>
        <v>덴티움</v>
      </c>
      <c r="E541" t="str">
        <f>MID(상장종목_byKRX!$N541,SEARCH("(",상장종목_byKRX!$N541)+1,3)</f>
        <v>KRW</v>
      </c>
      <c r="F541" t="str">
        <f>INDEX(상장회사_byKRX!$D$2:$D$2380,MATCH(MID($B541,1,5)&amp;"?",상장회사_byKRX!$B$2:$B$2380,0),1)</f>
        <v>032701</v>
      </c>
      <c r="G541" t="str">
        <f>INDEX(상장회사_byKRX!$E$2:$E$2380,MATCH(MID($B541,1,5)&amp;"?",상장회사_byKRX!$B$2:$B$2380,0),1)</f>
        <v>의료용 기기 제조업</v>
      </c>
      <c r="H541" t="str">
        <f>INDEX(상장법인목록_byKRX!$D$2:$D$2380,MATCH(MID($B541,1,5)&amp;"?",상장법인목록_byKRX!$B$2:$B$23800,0),1)</f>
        <v>치과용 기기 제조업</v>
      </c>
      <c r="I541" s="12" t="str">
        <f>INDEX(상장법인목록_byKRX!$G$2:$G$2380,MATCH(MID($B541,1,5)&amp;"?",상장법인목록_byKRX!$B$2:$B$23800,0),1)</f>
        <v>강희택, 유재홍</v>
      </c>
      <c r="J541" t="str">
        <f>INDEX(상장회사_byKRX!$J$2:$J$2380,MATCH(MID($B541,1,5)&amp;"?",상장회사_byKRX!$B$2:$B$2380,0),1)</f>
        <v>070-7098-9158</v>
      </c>
      <c r="K541" s="13">
        <f>INDEX(상장법인목록_byKRX!$E$2:$E$2380,MATCH(MID($B541,1,5)&amp;"?",상장법인목록_byKRX!$B$2:$B$23800,0),1)</f>
        <v>42809</v>
      </c>
      <c r="L541" s="14" t="str">
        <f>LEFT(INDEX(상장법인목록_byKRX!$F$2:$F$2380,MATCH(MID($B541,1,5)&amp;"?",상장법인목록_byKRX!$B$2:$B$23800,0),1),2)</f>
        <v>12</v>
      </c>
      <c r="M541" t="str">
        <f>INDEX(상장회사_byKRX!$K$2:$K$2380,MATCH(MID($B541,1,5)&amp;"?",상장회사_byKRX!$B$2:$B$2380,0),1)</f>
        <v>서울특별시 강남구 자곡로 174-10 강남에이스타워 821호 </v>
      </c>
      <c r="N541" s="12" t="str">
        <f>INDEX(상장법인목록_byKRX!$H$2:$H$2380,MATCH(MID($B541,1,5)&amp;"?",상장법인목록_byKRX!$B$2:$B$23800,0),1)</f>
        <v>http://www.dentium.co.kr</v>
      </c>
      <c r="O541" s="12" t="str">
        <f>INDEX(상장법인목록_byKRX!$I$2:$I$2380,MATCH(MID($B541,1,5)&amp;"?",상장법인목록_byKRX!$B$2:$B$23800,0),1)</f>
        <v>서울특별시</v>
      </c>
    </row>
    <row r="542" spans="1:15">
      <c r="A542">
        <v>541</v>
      </c>
      <c r="B542" t="str">
        <f>상장종목_byKRX!A542</f>
        <v>227420</v>
      </c>
      <c r="C542" t="str">
        <f>상장종목_byKRX!B542</f>
        <v>도부마스크</v>
      </c>
      <c r="D542" t="str">
        <f>INDEX(상장회사_byKRX!$C$2:$C$2380,MATCH(MID($B542,1,5)&amp;"?",상장회사_byKRX!$B$2:$B$2380,0),1)</f>
        <v>도부마스크</v>
      </c>
      <c r="E542" t="str">
        <f>MID(상장종목_byKRX!$N542,SEARCH("(",상장종목_byKRX!$N542)+1,3)</f>
        <v>KRW</v>
      </c>
      <c r="F542" t="str">
        <f>INDEX(상장회사_byKRX!$D$2:$D$2380,MATCH(MID($B542,1,5)&amp;"?",상장회사_byKRX!$B$2:$B$2380,0),1)</f>
        <v>074607</v>
      </c>
      <c r="G542" t="str">
        <f>INDEX(상장회사_byKRX!$E$2:$E$2380,MATCH(MID($B542,1,5)&amp;"?",상장회사_byKRX!$B$2:$B$2380,0),1)</f>
        <v>기타 전문 도매업</v>
      </c>
      <c r="H542" t="str">
        <f>INDEX(상장법인목록_byKRX!$D$2:$D$2380,MATCH(MID($B542,1,5)&amp;"?",상장법인목록_byKRX!$B$2:$B$23800,0),1)</f>
        <v>1) 마스크 도소매업 2) 모바일 사업 및 R&amp;D</v>
      </c>
      <c r="I542" s="12" t="str">
        <f>INDEX(상장법인목록_byKRX!$G$2:$G$2380,MATCH(MID($B542,1,5)&amp;"?",상장법인목록_byKRX!$B$2:$B$23800,0),1)</f>
        <v>김동혁</v>
      </c>
      <c r="J542" t="str">
        <f>INDEX(상장회사_byKRX!$J$2:$J$2380,MATCH(MID($B542,1,5)&amp;"?",상장회사_byKRX!$B$2:$B$2380,0),1)</f>
        <v>02-553-5638</v>
      </c>
      <c r="K542" s="13">
        <f>INDEX(상장법인목록_byKRX!$E$2:$E$2380,MATCH(MID($B542,1,5)&amp;"?",상장법인목록_byKRX!$B$2:$B$23800,0),1)</f>
        <v>42732</v>
      </c>
      <c r="L542" s="14" t="str">
        <f>LEFT(INDEX(상장법인목록_byKRX!$F$2:$F$2380,MATCH(MID($B542,1,5)&amp;"?",상장법인목록_byKRX!$B$2:$B$23800,0),1),2)</f>
        <v>12</v>
      </c>
      <c r="M542" t="str">
        <f>INDEX(상장회사_byKRX!$K$2:$K$2380,MATCH(MID($B542,1,5)&amp;"?",상장회사_byKRX!$B$2:$B$2380,0),1)</f>
        <v>서울특별시 송파구 송파대로 167문정역테라타워 제비(B)동 제8층 제비(B)817호 </v>
      </c>
      <c r="N542" s="12" t="str">
        <f>INDEX(상장법인목록_byKRX!$H$2:$H$2380,MATCH(MID($B542,1,5)&amp;"?",상장법인목록_byKRX!$B$2:$B$23800,0),1)</f>
        <v>http://www.dobumask.asia</v>
      </c>
      <c r="O542" s="12" t="str">
        <f>INDEX(상장법인목록_byKRX!$I$2:$I$2380,MATCH(MID($B542,1,5)&amp;"?",상장법인목록_byKRX!$B$2:$B$23800,0),1)</f>
        <v>서울특별시</v>
      </c>
    </row>
    <row r="543" spans="1:15">
      <c r="A543">
        <v>542</v>
      </c>
      <c r="B543" t="str">
        <f>상장종목_byKRX!A543</f>
        <v>067990</v>
      </c>
      <c r="C543" t="str">
        <f>상장종목_byKRX!B543</f>
        <v>도이치모터스</v>
      </c>
      <c r="D543" t="str">
        <f>INDEX(상장회사_byKRX!$C$2:$C$2380,MATCH(MID($B543,1,5)&amp;"?",상장회사_byKRX!$B$2:$B$2380,0),1)</f>
        <v>도이치모터스</v>
      </c>
      <c r="E543" t="str">
        <f>MID(상장종목_byKRX!$N543,SEARCH("(",상장종목_byKRX!$N543)+1,3)</f>
        <v>KRW</v>
      </c>
      <c r="F543" t="str">
        <f>INDEX(상장회사_byKRX!$D$2:$D$2380,MATCH(MID($B543,1,5)&amp;"?",상장회사_byKRX!$B$2:$B$2380,0),1)</f>
        <v>074501</v>
      </c>
      <c r="G543" t="str">
        <f>INDEX(상장회사_byKRX!$E$2:$E$2380,MATCH(MID($B543,1,5)&amp;"?",상장회사_byKRX!$B$2:$B$2380,0),1)</f>
        <v>자동차 판매업</v>
      </c>
      <c r="H543" t="str">
        <f>INDEX(상장법인목록_byKRX!$D$2:$D$2380,MATCH(MID($B543,1,5)&amp;"?",상장법인목록_byKRX!$B$2:$B$23800,0),1)</f>
        <v>수입자동차</v>
      </c>
      <c r="I543" s="12" t="str">
        <f>INDEX(상장법인목록_byKRX!$G$2:$G$2380,MATCH(MID($B543,1,5)&amp;"?",상장법인목록_byKRX!$B$2:$B$23800,0),1)</f>
        <v>권오수</v>
      </c>
      <c r="J543" t="str">
        <f>INDEX(상장회사_byKRX!$J$2:$J$2380,MATCH(MID($B543,1,5)&amp;"?",상장회사_byKRX!$B$2:$B$2380,0),1)</f>
        <v>02-2243-6165</v>
      </c>
      <c r="K543" s="13">
        <f>INDEX(상장법인목록_byKRX!$E$2:$E$2380,MATCH(MID($B543,1,5)&amp;"?",상장법인목록_byKRX!$B$2:$B$23800,0),1)</f>
        <v>38324</v>
      </c>
      <c r="L543" s="14" t="str">
        <f>LEFT(INDEX(상장법인목록_byKRX!$F$2:$F$2380,MATCH(MID($B543,1,5)&amp;"?",상장법인목록_byKRX!$B$2:$B$23800,0),1),2)</f>
        <v>12</v>
      </c>
      <c r="M543" t="str">
        <f>INDEX(상장회사_byKRX!$K$2:$K$2380,MATCH(MID($B543,1,5)&amp;"?",상장회사_byKRX!$B$2:$B$2380,0),1)</f>
        <v>서울특별시 성동구 동일로 111 (성수동 2가) </v>
      </c>
      <c r="N543" s="12" t="str">
        <f>INDEX(상장법인목록_byKRX!$H$2:$H$2380,MATCH(MID($B543,1,5)&amp;"?",상장법인목록_byKRX!$B$2:$B$23800,0),1)</f>
        <v>http://www.deutschmotors.com</v>
      </c>
      <c r="O543" s="12" t="str">
        <f>INDEX(상장법인목록_byKRX!$I$2:$I$2380,MATCH(MID($B543,1,5)&amp;"?",상장법인목록_byKRX!$B$2:$B$23800,0),1)</f>
        <v>서울특별시</v>
      </c>
    </row>
    <row r="544" spans="1:15">
      <c r="A544">
        <v>543</v>
      </c>
      <c r="B544" t="str">
        <f>상장종목_byKRX!A544</f>
        <v>002150</v>
      </c>
      <c r="C544" t="str">
        <f>상장종목_byKRX!B544</f>
        <v>도화엔지니어링</v>
      </c>
      <c r="D544" t="str">
        <f>INDEX(상장회사_byKRX!$C$2:$C$2380,MATCH(MID($B544,1,5)&amp;"?",상장회사_byKRX!$B$2:$B$2380,0),1)</f>
        <v>도화엔지니어링</v>
      </c>
      <c r="E544" t="str">
        <f>MID(상장종목_byKRX!$N544,SEARCH("(",상장종목_byKRX!$N544)+1,3)</f>
        <v>KRW</v>
      </c>
      <c r="F544" t="str">
        <f>INDEX(상장회사_byKRX!$D$2:$D$2380,MATCH(MID($B544,1,5)&amp;"?",상장회사_byKRX!$B$2:$B$2380,0),1)</f>
        <v>137201</v>
      </c>
      <c r="G544" t="str">
        <f>INDEX(상장회사_byKRX!$E$2:$E$2380,MATCH(MID($B544,1,5)&amp;"?",상장회사_byKRX!$B$2:$B$2380,0),1)</f>
        <v>건축기술, 엔지니어링 및 관련 기술 서비스업</v>
      </c>
      <c r="H544" t="str">
        <f>INDEX(상장법인목록_byKRX!$D$2:$D$2380,MATCH(MID($B544,1,5)&amp;"?",상장법인목록_byKRX!$B$2:$B$23800,0),1)</f>
        <v>토목설계,건축설계,종합감리전문업,종합기술용역,엔지니어링</v>
      </c>
      <c r="I544" s="12" t="str">
        <f>INDEX(상장법인목록_byKRX!$G$2:$G$2380,MATCH(MID($B544,1,5)&amp;"?",상장법인목록_byKRX!$B$2:$B$23800,0),1)</f>
        <v>김영윤, 박승우, 곽준상</v>
      </c>
      <c r="J544" t="str">
        <f>INDEX(상장회사_byKRX!$J$2:$J$2380,MATCH(MID($B544,1,5)&amp;"?",상장회사_byKRX!$B$2:$B$2380,0),1)</f>
        <v>02-6323-3032</v>
      </c>
      <c r="K544" s="13">
        <f>INDEX(상장법인목록_byKRX!$E$2:$E$2380,MATCH(MID($B544,1,5)&amp;"?",상장법인목록_byKRX!$B$2:$B$23800,0),1)</f>
        <v>40402</v>
      </c>
      <c r="L544" s="14" t="str">
        <f>LEFT(INDEX(상장법인목록_byKRX!$F$2:$F$2380,MATCH(MID($B544,1,5)&amp;"?",상장법인목록_byKRX!$B$2:$B$23800,0),1),2)</f>
        <v>12</v>
      </c>
      <c r="M544" t="str">
        <f>INDEX(상장회사_byKRX!$K$2:$K$2380,MATCH(MID($B544,1,5)&amp;"?",상장회사_byKRX!$B$2:$B$2380,0),1)</f>
        <v>서울특별시 강남구  삼성로 438 도화타워 </v>
      </c>
      <c r="N544" s="12" t="str">
        <f>INDEX(상장법인목록_byKRX!$H$2:$H$2380,MATCH(MID($B544,1,5)&amp;"?",상장법인목록_byKRX!$B$2:$B$23800,0),1)</f>
        <v>http://www.dohwa.co.kr</v>
      </c>
      <c r="O544" s="12" t="str">
        <f>INDEX(상장법인목록_byKRX!$I$2:$I$2380,MATCH(MID($B544,1,5)&amp;"?",상장법인목록_byKRX!$B$2:$B$23800,0),1)</f>
        <v>서울특별시</v>
      </c>
    </row>
    <row r="545" spans="1:15">
      <c r="A545">
        <v>544</v>
      </c>
      <c r="B545" t="str">
        <f>상장종목_byKRX!A545</f>
        <v>006620</v>
      </c>
      <c r="C545" t="str">
        <f>상장종목_byKRX!B545</f>
        <v>동구바이오제약</v>
      </c>
      <c r="D545" t="str">
        <f>INDEX(상장회사_byKRX!$C$2:$C$2380,MATCH(MID($B545,1,5)&amp;"?",상장회사_byKRX!$B$2:$B$2380,0),1)</f>
        <v>동구바이오제약</v>
      </c>
      <c r="E545" t="str">
        <f>MID(상장종목_byKRX!$N545,SEARCH("(",상장종목_byKRX!$N545)+1,3)</f>
        <v>KRW</v>
      </c>
      <c r="F545" t="str">
        <f>INDEX(상장회사_byKRX!$D$2:$D$2380,MATCH(MID($B545,1,5)&amp;"?",상장회사_byKRX!$B$2:$B$2380,0),1)</f>
        <v>032102</v>
      </c>
      <c r="G545" t="str">
        <f>INDEX(상장회사_byKRX!$E$2:$E$2380,MATCH(MID($B545,1,5)&amp;"?",상장회사_byKRX!$B$2:$B$2380,0),1)</f>
        <v>의약품 제조업</v>
      </c>
      <c r="H545" t="str">
        <f>INDEX(상장법인목록_byKRX!$D$2:$D$2380,MATCH(MID($B545,1,5)&amp;"?",상장법인목록_byKRX!$B$2:$B$23800,0),1)</f>
        <v>피부, 비뇨기과 완제의약품</v>
      </c>
      <c r="I545" s="12" t="str">
        <f>INDEX(상장법인목록_byKRX!$G$2:$G$2380,MATCH(MID($B545,1,5)&amp;"?",상장법인목록_byKRX!$B$2:$B$23800,0),1)</f>
        <v>조용준</v>
      </c>
      <c r="J545" t="str">
        <f>INDEX(상장회사_byKRX!$J$2:$J$2380,MATCH(MID($B545,1,5)&amp;"?",상장회사_byKRX!$B$2:$B$2380,0),1)</f>
        <v>02-2684-5421</v>
      </c>
      <c r="K545" s="13">
        <f>INDEX(상장법인목록_byKRX!$E$2:$E$2380,MATCH(MID($B545,1,5)&amp;"?",상장법인목록_byKRX!$B$2:$B$23800,0),1)</f>
        <v>43144</v>
      </c>
      <c r="L545" s="14" t="str">
        <f>LEFT(INDEX(상장법인목록_byKRX!$F$2:$F$2380,MATCH(MID($B545,1,5)&amp;"?",상장법인목록_byKRX!$B$2:$B$23800,0),1),2)</f>
        <v>12</v>
      </c>
      <c r="M545" t="str">
        <f>INDEX(상장회사_byKRX!$K$2:$K$2380,MATCH(MID($B545,1,5)&amp;"?",상장회사_byKRX!$B$2:$B$2380,0),1)</f>
        <v>서울특별시 송파구 법원로 114, B동 14층 </v>
      </c>
      <c r="N545" s="12" t="str">
        <f>INDEX(상장법인목록_byKRX!$H$2:$H$2380,MATCH(MID($B545,1,5)&amp;"?",상장법인목록_byKRX!$B$2:$B$23800,0),1)</f>
        <v>http://www.dongkoo.com</v>
      </c>
      <c r="O545" s="12" t="str">
        <f>INDEX(상장법인목록_byKRX!$I$2:$I$2380,MATCH(MID($B545,1,5)&amp;"?",상장법인목록_byKRX!$B$2:$B$23800,0),1)</f>
        <v>서울특별시</v>
      </c>
    </row>
    <row r="546" spans="1:15">
      <c r="A546">
        <v>545</v>
      </c>
      <c r="B546" t="str">
        <f>상장종목_byKRX!A546</f>
        <v>100130</v>
      </c>
      <c r="C546" t="str">
        <f>상장종목_byKRX!B546</f>
        <v>동국S&amp;C</v>
      </c>
      <c r="D546" t="str">
        <f>INDEX(상장회사_byKRX!$C$2:$C$2380,MATCH(MID($B546,1,5)&amp;"?",상장회사_byKRX!$B$2:$B$2380,0),1)</f>
        <v>동국S&amp;C</v>
      </c>
      <c r="E546" t="str">
        <f>MID(상장종목_byKRX!$N546,SEARCH("(",상장종목_byKRX!$N546)+1,3)</f>
        <v>KRW</v>
      </c>
      <c r="F546" t="str">
        <f>INDEX(상장회사_byKRX!$D$2:$D$2380,MATCH(MID($B546,1,5)&amp;"?",상장회사_byKRX!$B$2:$B$2380,0),1)</f>
        <v>032501</v>
      </c>
      <c r="G546" t="str">
        <f>INDEX(상장회사_byKRX!$E$2:$E$2380,MATCH(MID($B546,1,5)&amp;"?",상장회사_byKRX!$B$2:$B$2380,0),1)</f>
        <v>구조용 금속제품, 탱크 및 증기발생기 제조업</v>
      </c>
      <c r="H546" t="str">
        <f>INDEX(상장법인목록_byKRX!$D$2:$D$2380,MATCH(MID($B546,1,5)&amp;"?",상장법인목록_byKRX!$B$2:$B$23800,0),1)</f>
        <v>Wind-Tower</v>
      </c>
      <c r="I546" s="12" t="str">
        <f>INDEX(상장법인목록_byKRX!$G$2:$G$2380,MATCH(MID($B546,1,5)&amp;"?",상장법인목록_byKRX!$B$2:$B$23800,0),1)</f>
        <v>양승주</v>
      </c>
      <c r="J546" t="str">
        <f>INDEX(상장회사_byKRX!$J$2:$J$2380,MATCH(MID($B546,1,5)&amp;"?",상장회사_byKRX!$B$2:$B$2380,0),1)</f>
        <v>054-271-0508</v>
      </c>
      <c r="K546" s="13">
        <f>INDEX(상장법인목록_byKRX!$E$2:$E$2380,MATCH(MID($B546,1,5)&amp;"?",상장법인목록_byKRX!$B$2:$B$23800,0),1)</f>
        <v>40056</v>
      </c>
      <c r="L546" s="14" t="str">
        <f>LEFT(INDEX(상장법인목록_byKRX!$F$2:$F$2380,MATCH(MID($B546,1,5)&amp;"?",상장법인목록_byKRX!$B$2:$B$23800,0),1),2)</f>
        <v>12</v>
      </c>
      <c r="M546" t="str">
        <f>INDEX(상장회사_byKRX!$K$2:$K$2380,MATCH(MID($B546,1,5)&amp;"?",상장회사_byKRX!$B$2:$B$2380,0),1)</f>
        <v>경상북도 포항시 남구 대송로 62(장흥동) </v>
      </c>
      <c r="N546" s="12" t="str">
        <f>INDEX(상장법인목록_byKRX!$H$2:$H$2380,MATCH(MID($B546,1,5)&amp;"?",상장법인목록_byKRX!$B$2:$B$23800,0),1)</f>
        <v>http://www.dongkuksnc.co.kr</v>
      </c>
      <c r="O546" s="12" t="str">
        <f>INDEX(상장법인목록_byKRX!$I$2:$I$2380,MATCH(MID($B546,1,5)&amp;"?",상장법인목록_byKRX!$B$2:$B$23800,0),1)</f>
        <v>경상북도</v>
      </c>
    </row>
    <row r="547" spans="1:15">
      <c r="A547">
        <v>546</v>
      </c>
      <c r="B547" t="str">
        <f>상장종목_byKRX!A547</f>
        <v>005160</v>
      </c>
      <c r="C547" t="str">
        <f>상장종목_byKRX!B547</f>
        <v>동국산업</v>
      </c>
      <c r="D547" t="str">
        <f>INDEX(상장회사_byKRX!$C$2:$C$2380,MATCH(MID($B547,1,5)&amp;"?",상장회사_byKRX!$B$2:$B$2380,0),1)</f>
        <v>동국산업</v>
      </c>
      <c r="E547" t="str">
        <f>MID(상장종목_byKRX!$N547,SEARCH("(",상장종목_byKRX!$N547)+1,3)</f>
        <v>KRW</v>
      </c>
      <c r="F547" t="str">
        <f>INDEX(상장회사_byKRX!$D$2:$D$2380,MATCH(MID($B547,1,5)&amp;"?",상장회사_byKRX!$B$2:$B$2380,0),1)</f>
        <v>032401</v>
      </c>
      <c r="G547" t="str">
        <f>INDEX(상장회사_byKRX!$E$2:$E$2380,MATCH(MID($B547,1,5)&amp;"?",상장회사_byKRX!$B$2:$B$2380,0),1)</f>
        <v>1차 철강 제조업</v>
      </c>
      <c r="H547" t="str">
        <f>INDEX(상장법인목록_byKRX!$D$2:$D$2380,MATCH(MID($B547,1,5)&amp;"?",상장법인목록_byKRX!$B$2:$B$23800,0),1)</f>
        <v>철강무역,강판제품제조</v>
      </c>
      <c r="I547" s="12" t="str">
        <f>INDEX(상장법인목록_byKRX!$G$2:$G$2380,MATCH(MID($B547,1,5)&amp;"?",상장법인목록_byKRX!$B$2:$B$23800,0),1)</f>
        <v>이상철, 장세희(각자대표)</v>
      </c>
      <c r="J547" t="str">
        <f>INDEX(상장회사_byKRX!$J$2:$J$2380,MATCH(MID($B547,1,5)&amp;"?",상장회사_byKRX!$B$2:$B$2380,0),1)</f>
        <v>02-316-7500</v>
      </c>
      <c r="K547" s="13">
        <f>INDEX(상장법인목록_byKRX!$E$2:$E$2380,MATCH(MID($B547,1,5)&amp;"?",상장법인목록_byKRX!$B$2:$B$23800,0),1)</f>
        <v>36336</v>
      </c>
      <c r="L547" s="14" t="str">
        <f>LEFT(INDEX(상장법인목록_byKRX!$F$2:$F$2380,MATCH(MID($B547,1,5)&amp;"?",상장법인목록_byKRX!$B$2:$B$23800,0),1),2)</f>
        <v>12</v>
      </c>
      <c r="M547" t="str">
        <f>INDEX(상장회사_byKRX!$K$2:$K$2380,MATCH(MID($B547,1,5)&amp;"?",상장회사_byKRX!$B$2:$B$2380,0),1)</f>
        <v>서울특별시 중구  다동길 46 </v>
      </c>
      <c r="N547" s="12" t="str">
        <f>INDEX(상장법인목록_byKRX!$H$2:$H$2380,MATCH(MID($B547,1,5)&amp;"?",상장법인목록_byKRX!$B$2:$B$23800,0),1)</f>
        <v>http://www.dkis.co.kr</v>
      </c>
      <c r="O547" s="12" t="str">
        <f>INDEX(상장법인목록_byKRX!$I$2:$I$2380,MATCH(MID($B547,1,5)&amp;"?",상장법인목록_byKRX!$B$2:$B$23800,0),1)</f>
        <v>서울특별시</v>
      </c>
    </row>
    <row r="548" spans="1:15">
      <c r="A548">
        <v>547</v>
      </c>
      <c r="B548" t="str">
        <f>상장종목_byKRX!A548</f>
        <v>075970</v>
      </c>
      <c r="C548" t="str">
        <f>상장종목_byKRX!B548</f>
        <v>동국알앤에스</v>
      </c>
      <c r="D548" t="str">
        <f>INDEX(상장회사_byKRX!$C$2:$C$2380,MATCH(MID($B548,1,5)&amp;"?",상장회사_byKRX!$B$2:$B$2380,0),1)</f>
        <v>동국알앤에스</v>
      </c>
      <c r="E548" t="str">
        <f>MID(상장종목_byKRX!$N548,SEARCH("(",상장종목_byKRX!$N548)+1,3)</f>
        <v>KRW</v>
      </c>
      <c r="F548" t="str">
        <f>INDEX(상장회사_byKRX!$D$2:$D$2380,MATCH(MID($B548,1,5)&amp;"?",상장회사_byKRX!$B$2:$B$2380,0),1)</f>
        <v>032309</v>
      </c>
      <c r="G548" t="str">
        <f>INDEX(상장회사_byKRX!$E$2:$E$2380,MATCH(MID($B548,1,5)&amp;"?",상장회사_byKRX!$B$2:$B$2380,0),1)</f>
        <v>기타 비금속 광물제품 제조업</v>
      </c>
      <c r="H548" t="str">
        <f>INDEX(상장법인목록_byKRX!$D$2:$D$2380,MATCH(MID($B548,1,5)&amp;"?",상장법인목록_byKRX!$B$2:$B$23800,0),1)</f>
        <v>내화물, 페라이트, 세라믹</v>
      </c>
      <c r="I548" s="12" t="str">
        <f>INDEX(상장법인목록_byKRX!$G$2:$G$2380,MATCH(MID($B548,1,5)&amp;"?",상장법인목록_byKRX!$B$2:$B$23800,0),1)</f>
        <v>이강학</v>
      </c>
      <c r="J548" t="str">
        <f>INDEX(상장회사_byKRX!$J$2:$J$2380,MATCH(MID($B548,1,5)&amp;"?",상장회사_byKRX!$B$2:$B$2380,0),1)</f>
        <v>(055)323-6589</v>
      </c>
      <c r="K548" s="13">
        <f>INDEX(상장법인목록_byKRX!$E$2:$E$2380,MATCH(MID($B548,1,5)&amp;"?",상장법인목록_byKRX!$B$2:$B$23800,0),1)</f>
        <v>38030</v>
      </c>
      <c r="L548" s="14" t="str">
        <f>LEFT(INDEX(상장법인목록_byKRX!$F$2:$F$2380,MATCH(MID($B548,1,5)&amp;"?",상장법인목록_byKRX!$B$2:$B$23800,0),1),2)</f>
        <v>12</v>
      </c>
      <c r="M548" t="str">
        <f>INDEX(상장회사_byKRX!$K$2:$K$2380,MATCH(MID($B548,1,5)&amp;"?",상장회사_byKRX!$B$2:$B$2380,0),1)</f>
        <v>경상남도 김해시  상동면 상동로375번길 26-29 동국내화(주) </v>
      </c>
      <c r="N548" s="12" t="str">
        <f>INDEX(상장법인목록_byKRX!$H$2:$H$2380,MATCH(MID($B548,1,5)&amp;"?",상장법인목록_byKRX!$B$2:$B$23800,0),1)</f>
        <v>http://www.dkref.co.kr</v>
      </c>
      <c r="O548" s="12" t="str">
        <f>INDEX(상장법인목록_byKRX!$I$2:$I$2380,MATCH(MID($B548,1,5)&amp;"?",상장법인목록_byKRX!$B$2:$B$23800,0),1)</f>
        <v>경상남도</v>
      </c>
    </row>
    <row r="549" spans="1:15">
      <c r="A549">
        <v>548</v>
      </c>
      <c r="B549" t="str">
        <f>상장종목_byKRX!A549</f>
        <v>001230</v>
      </c>
      <c r="C549" t="str">
        <f>상장종목_byKRX!B549</f>
        <v>동국제강</v>
      </c>
      <c r="D549" t="str">
        <f>INDEX(상장회사_byKRX!$C$2:$C$2380,MATCH(MID($B549,1,5)&amp;"?",상장회사_byKRX!$B$2:$B$2380,0),1)</f>
        <v>동국제강</v>
      </c>
      <c r="E549" t="str">
        <f>MID(상장종목_byKRX!$N549,SEARCH("(",상장종목_byKRX!$N549)+1,3)</f>
        <v>KRW</v>
      </c>
      <c r="F549" t="str">
        <f>INDEX(상장회사_byKRX!$D$2:$D$2380,MATCH(MID($B549,1,5)&amp;"?",상장회사_byKRX!$B$2:$B$2380,0),1)</f>
        <v>032401</v>
      </c>
      <c r="G549" t="str">
        <f>INDEX(상장회사_byKRX!$E$2:$E$2380,MATCH(MID($B549,1,5)&amp;"?",상장회사_byKRX!$B$2:$B$2380,0),1)</f>
        <v>1차 철강 제조업</v>
      </c>
      <c r="H549" t="str">
        <f>INDEX(상장법인목록_byKRX!$D$2:$D$2380,MATCH(MID($B549,1,5)&amp;"?",상장법인목록_byKRX!$B$2:$B$23800,0),1)</f>
        <v>후판,철근,강판,형강,앵글,찬넬,평철 제조,판매</v>
      </c>
      <c r="I549" s="12" t="str">
        <f>INDEX(상장법인목록_byKRX!$G$2:$G$2380,MATCH(MID($B549,1,5)&amp;"?",상장법인목록_byKRX!$B$2:$B$23800,0),1)</f>
        <v>장세욱, 김연극</v>
      </c>
      <c r="J549" t="str">
        <f>INDEX(상장회사_byKRX!$J$2:$J$2380,MATCH(MID($B549,1,5)&amp;"?",상장회사_byKRX!$B$2:$B$2380,0),1)</f>
        <v>02-317-1114</v>
      </c>
      <c r="K549" s="13">
        <f>INDEX(상장법인목록_byKRX!$E$2:$E$2380,MATCH(MID($B549,1,5)&amp;"?",상장법인목록_byKRX!$B$2:$B$23800,0),1)</f>
        <v>32272</v>
      </c>
      <c r="L549" s="14" t="str">
        <f>LEFT(INDEX(상장법인목록_byKRX!$F$2:$F$2380,MATCH(MID($B549,1,5)&amp;"?",상장법인목록_byKRX!$B$2:$B$23800,0),1),2)</f>
        <v>12</v>
      </c>
      <c r="M549" t="str">
        <f>INDEX(상장회사_byKRX!$K$2:$K$2380,MATCH(MID($B549,1,5)&amp;"?",상장회사_byKRX!$B$2:$B$2380,0),1)</f>
        <v>서울특별시 중구  을지로5길 19 페럼타워</v>
      </c>
      <c r="N549" s="12" t="str">
        <f>INDEX(상장법인목록_byKRX!$H$2:$H$2380,MATCH(MID($B549,1,5)&amp;"?",상장법인목록_byKRX!$B$2:$B$23800,0),1)</f>
        <v>http://www.dongkuk.co.kr</v>
      </c>
      <c r="O549" s="12" t="str">
        <f>INDEX(상장법인목록_byKRX!$I$2:$I$2380,MATCH(MID($B549,1,5)&amp;"?",상장법인목록_byKRX!$B$2:$B$23800,0),1)</f>
        <v>서울특별시</v>
      </c>
    </row>
    <row r="550" spans="1:15">
      <c r="A550">
        <v>549</v>
      </c>
      <c r="B550" t="str">
        <f>상장종목_byKRX!A550</f>
        <v>086450</v>
      </c>
      <c r="C550" t="str">
        <f>상장종목_byKRX!B550</f>
        <v>동국제약</v>
      </c>
      <c r="D550" t="str">
        <f>INDEX(상장회사_byKRX!$C$2:$C$2380,MATCH(MID($B550,1,5)&amp;"?",상장회사_byKRX!$B$2:$B$2380,0),1)</f>
        <v>동국제약</v>
      </c>
      <c r="E550" t="str">
        <f>MID(상장종목_byKRX!$N550,SEARCH("(",상장종목_byKRX!$N550)+1,3)</f>
        <v>KRW</v>
      </c>
      <c r="F550" t="str">
        <f>INDEX(상장회사_byKRX!$D$2:$D$2380,MATCH(MID($B550,1,5)&amp;"?",상장회사_byKRX!$B$2:$B$2380,0),1)</f>
        <v>032102</v>
      </c>
      <c r="G550" t="str">
        <f>INDEX(상장회사_byKRX!$E$2:$E$2380,MATCH(MID($B550,1,5)&amp;"?",상장회사_byKRX!$B$2:$B$2380,0),1)</f>
        <v>의약품 제조업</v>
      </c>
      <c r="H550" t="str">
        <f>INDEX(상장법인목록_byKRX!$D$2:$D$2380,MATCH(MID($B550,1,5)&amp;"?",상장법인목록_byKRX!$B$2:$B$23800,0),1)</f>
        <v>인사돌,복합마데카솔,파미레이</v>
      </c>
      <c r="I550" s="12" t="str">
        <f>INDEX(상장법인목록_byKRX!$G$2:$G$2380,MATCH(MID($B550,1,5)&amp;"?",상장법인목록_byKRX!$B$2:$B$23800,0),1)</f>
        <v>오흥주</v>
      </c>
      <c r="J550" t="str">
        <f>INDEX(상장회사_byKRX!$J$2:$J$2380,MATCH(MID($B550,1,5)&amp;"?",상장회사_byKRX!$B$2:$B$2380,0),1)</f>
        <v>02-2191-9800</v>
      </c>
      <c r="K550" s="13">
        <f>INDEX(상장법인목록_byKRX!$E$2:$E$2380,MATCH(MID($B550,1,5)&amp;"?",상장법인목록_byKRX!$B$2:$B$23800,0),1)</f>
        <v>39231</v>
      </c>
      <c r="L550" s="14" t="str">
        <f>LEFT(INDEX(상장법인목록_byKRX!$F$2:$F$2380,MATCH(MID($B550,1,5)&amp;"?",상장법인목록_byKRX!$B$2:$B$23800,0),1),2)</f>
        <v>12</v>
      </c>
      <c r="M550" t="str">
        <f>INDEX(상장회사_byKRX!$K$2:$K$2380,MATCH(MID($B550,1,5)&amp;"?",상장회사_byKRX!$B$2:$B$2380,0),1)</f>
        <v>서울특별시 강남구  테헤란로108길 7 동국제약 </v>
      </c>
      <c r="N550" s="12" t="str">
        <f>INDEX(상장법인목록_byKRX!$H$2:$H$2380,MATCH(MID($B550,1,5)&amp;"?",상장법인목록_byKRX!$B$2:$B$23800,0),1)</f>
        <v>http://www.dkpharm.co.kr</v>
      </c>
      <c r="O550" s="12" t="str">
        <f>INDEX(상장법인목록_byKRX!$I$2:$I$2380,MATCH(MID($B550,1,5)&amp;"?",상장법인목록_byKRX!$B$2:$B$23800,0),1)</f>
        <v>서울특별시</v>
      </c>
    </row>
    <row r="551" spans="1:15">
      <c r="A551">
        <v>550</v>
      </c>
      <c r="B551" t="str">
        <f>상장종목_byKRX!A551</f>
        <v>023450</v>
      </c>
      <c r="C551" t="str">
        <f>상장종목_byKRX!B551</f>
        <v>동남합성</v>
      </c>
      <c r="D551" t="str">
        <f>INDEX(상장회사_byKRX!$C$2:$C$2380,MATCH(MID($B551,1,5)&amp;"?",상장회사_byKRX!$B$2:$B$2380,0),1)</f>
        <v>동남합성</v>
      </c>
      <c r="E551" t="str">
        <f>MID(상장종목_byKRX!$N551,SEARCH("(",상장종목_byKRX!$N551)+1,3)</f>
        <v>KRW</v>
      </c>
      <c r="F551" t="str">
        <f>INDEX(상장회사_byKRX!$D$2:$D$2380,MATCH(MID($B551,1,5)&amp;"?",상장회사_byKRX!$B$2:$B$2380,0),1)</f>
        <v>032001</v>
      </c>
      <c r="G551" t="str">
        <f>INDEX(상장회사_byKRX!$E$2:$E$2380,MATCH(MID($B551,1,5)&amp;"?",상장회사_byKRX!$B$2:$B$2380,0),1)</f>
        <v>기초 화학물질 제조업</v>
      </c>
      <c r="H551" t="str">
        <f>INDEX(상장법인목록_byKRX!$D$2:$D$2380,MATCH(MID($B551,1,5)&amp;"?",상장법인목록_byKRX!$B$2:$B$23800,0),1)</f>
        <v>계면활성제,정밀화학품 제조,도매/부동산 임대</v>
      </c>
      <c r="I551" s="12" t="str">
        <f>INDEX(상장법인목록_byKRX!$G$2:$G$2380,MATCH(MID($B551,1,5)&amp;"?",상장법인목록_byKRX!$B$2:$B$23800,0),1)</f>
        <v>김정돈, 박미령 (각자대표)</v>
      </c>
      <c r="J551" t="str">
        <f>INDEX(상장회사_byKRX!$J$2:$J$2380,MATCH(MID($B551,1,5)&amp;"?",상장회사_byKRX!$B$2:$B$2380,0),1)</f>
        <v>041-840-3100</v>
      </c>
      <c r="K551" s="13">
        <f>INDEX(상장법인목록_byKRX!$E$2:$E$2380,MATCH(MID($B551,1,5)&amp;"?",상장법인목록_byKRX!$B$2:$B$23800,0),1)</f>
        <v>35423</v>
      </c>
      <c r="L551" s="14" t="str">
        <f>LEFT(INDEX(상장법인목록_byKRX!$F$2:$F$2380,MATCH(MID($B551,1,5)&amp;"?",상장법인목록_byKRX!$B$2:$B$23800,0),1),2)</f>
        <v>12</v>
      </c>
      <c r="M551" t="str">
        <f>INDEX(상장회사_byKRX!$K$2:$K$2380,MATCH(MID($B551,1,5)&amp;"?",상장회사_byKRX!$B$2:$B$2380,0),1)</f>
        <v>충청남도 공주시 탄천면 탄천산업단지길 80-61 -</v>
      </c>
      <c r="N551" s="12" t="str">
        <f>INDEX(상장법인목록_byKRX!$H$2:$H$2380,MATCH(MID($B551,1,5)&amp;"?",상장법인목록_byKRX!$B$2:$B$23800,0),1)</f>
        <v>http://www.dongnamchem.com</v>
      </c>
      <c r="O551" s="12" t="str">
        <f>INDEX(상장법인목록_byKRX!$I$2:$I$2380,MATCH(MID($B551,1,5)&amp;"?",상장법인목록_byKRX!$B$2:$B$23800,0),1)</f>
        <v>충청남도</v>
      </c>
    </row>
    <row r="552" spans="1:15">
      <c r="A552">
        <v>551</v>
      </c>
      <c r="B552" t="str">
        <f>상장종목_byKRX!A552</f>
        <v>004140</v>
      </c>
      <c r="C552" t="str">
        <f>상장종목_byKRX!B552</f>
        <v>동방</v>
      </c>
      <c r="D552" t="str">
        <f>INDEX(상장회사_byKRX!$C$2:$C$2380,MATCH(MID($B552,1,5)&amp;"?",상장회사_byKRX!$B$2:$B$2380,0),1)</f>
        <v>동방</v>
      </c>
      <c r="E552" t="str">
        <f>MID(상장종목_byKRX!$N552,SEARCH("(",상장종목_byKRX!$N552)+1,3)</f>
        <v>KRW</v>
      </c>
      <c r="F552" t="str">
        <f>INDEX(상장회사_byKRX!$D$2:$D$2380,MATCH(MID($B552,1,5)&amp;"?",상장회사_byKRX!$B$2:$B$2380,0),1)</f>
        <v>085209</v>
      </c>
      <c r="G552" t="str">
        <f>INDEX(상장회사_byKRX!$E$2:$E$2380,MATCH(MID($B552,1,5)&amp;"?",상장회사_byKRX!$B$2:$B$2380,0),1)</f>
        <v>기타 운송관련 서비스업</v>
      </c>
      <c r="H552" t="str">
        <f>INDEX(상장법인목록_byKRX!$D$2:$D$2380,MATCH(MID($B552,1,5)&amp;"?",상장법인목록_byKRX!$B$2:$B$23800,0),1)</f>
        <v>육상운송,해상운송,항만화물하역,보관,창고,물류사업</v>
      </c>
      <c r="I552" s="12" t="str">
        <f>INDEX(상장법인목록_byKRX!$G$2:$G$2380,MATCH(MID($B552,1,5)&amp;"?",상장법인목록_byKRX!$B$2:$B$23800,0),1)</f>
        <v>김형곤, 성경민</v>
      </c>
      <c r="J552" t="str">
        <f>INDEX(상장회사_byKRX!$J$2:$J$2380,MATCH(MID($B552,1,5)&amp;"?",상장회사_byKRX!$B$2:$B$2380,0),1)</f>
        <v>02-2190-8100</v>
      </c>
      <c r="K552" s="13">
        <f>INDEX(상장법인목록_byKRX!$E$2:$E$2380,MATCH(MID($B552,1,5)&amp;"?",상장법인목록_byKRX!$B$2:$B$23800,0),1)</f>
        <v>32365</v>
      </c>
      <c r="L552" s="14" t="str">
        <f>LEFT(INDEX(상장법인목록_byKRX!$F$2:$F$2380,MATCH(MID($B552,1,5)&amp;"?",상장법인목록_byKRX!$B$2:$B$23800,0),1),2)</f>
        <v>12</v>
      </c>
      <c r="M552" t="str">
        <f>INDEX(상장회사_byKRX!$K$2:$K$2380,MATCH(MID($B552,1,5)&amp;"?",상장회사_byKRX!$B$2:$B$2380,0),1)</f>
        <v>서울특별시 중구 남대문로 63 한진빌딩 23층</v>
      </c>
      <c r="N552" s="12" t="str">
        <f>INDEX(상장법인목록_byKRX!$H$2:$H$2380,MATCH(MID($B552,1,5)&amp;"?",상장법인목록_byKRX!$B$2:$B$23800,0),1)</f>
        <v>http://www.dongbang.co.kr</v>
      </c>
      <c r="O552" s="12" t="str">
        <f>INDEX(상장법인목록_byKRX!$I$2:$I$2380,MATCH(MID($B552,1,5)&amp;"?",상장법인목록_byKRX!$B$2:$B$23800,0),1)</f>
        <v>서울특별시</v>
      </c>
    </row>
    <row r="553" spans="1:15">
      <c r="A553">
        <v>552</v>
      </c>
      <c r="B553" t="str">
        <f>상장종목_byKRX!A553</f>
        <v>099410</v>
      </c>
      <c r="C553" t="str">
        <f>상장종목_byKRX!B553</f>
        <v>동방선기</v>
      </c>
      <c r="D553" t="str">
        <f>INDEX(상장회사_byKRX!$C$2:$C$2380,MATCH(MID($B553,1,5)&amp;"?",상장회사_byKRX!$B$2:$B$2380,0),1)</f>
        <v>동방선기</v>
      </c>
      <c r="E553" t="str">
        <f>MID(상장종목_byKRX!$N553,SEARCH("(",상장종목_byKRX!$N553)+1,3)</f>
        <v>KRW</v>
      </c>
      <c r="F553" t="str">
        <f>INDEX(상장회사_byKRX!$D$2:$D$2380,MATCH(MID($B553,1,5)&amp;"?",상장회사_byKRX!$B$2:$B$2380,0),1)</f>
        <v>033101</v>
      </c>
      <c r="G553" t="str">
        <f>INDEX(상장회사_byKRX!$E$2:$E$2380,MATCH(MID($B553,1,5)&amp;"?",상장회사_byKRX!$B$2:$B$2380,0),1)</f>
        <v>선박 및 보트 건조업</v>
      </c>
      <c r="H553" t="str">
        <f>INDEX(상장법인목록_byKRX!$D$2:$D$2380,MATCH(MID($B553,1,5)&amp;"?",상장법인목록_byKRX!$B$2:$B$23800,0),1)</f>
        <v>선박용 배관 등</v>
      </c>
      <c r="I553" s="12" t="str">
        <f>INDEX(상장법인목록_byKRX!$G$2:$G$2380,MATCH(MID($B553,1,5)&amp;"?",상장법인목록_byKRX!$B$2:$B$23800,0),1)</f>
        <v>김성호, 홍존근(각자 대표이사)</v>
      </c>
      <c r="J553" t="str">
        <f>INDEX(상장회사_byKRX!$J$2:$J$2380,MATCH(MID($B553,1,5)&amp;"?",상장회사_byKRX!$B$2:$B$2380,0),1)</f>
        <v>055-545-0882</v>
      </c>
      <c r="K553" s="13">
        <f>INDEX(상장법인목록_byKRX!$E$2:$E$2380,MATCH(MID($B553,1,5)&amp;"?",상장법인목록_byKRX!$B$2:$B$23800,0),1)</f>
        <v>40127</v>
      </c>
      <c r="L553" s="14" t="str">
        <f>LEFT(INDEX(상장법인목록_byKRX!$F$2:$F$2380,MATCH(MID($B553,1,5)&amp;"?",상장법인목록_byKRX!$B$2:$B$23800,0),1),2)</f>
        <v>12</v>
      </c>
      <c r="M553" t="str">
        <f>INDEX(상장회사_byKRX!$K$2:$K$2380,MATCH(MID($B553,1,5)&amp;"?",상장회사_byKRX!$B$2:$B$2380,0),1)</f>
        <v>경상남도 창원시 진해구 명제로 73 </v>
      </c>
      <c r="N553" s="12" t="str">
        <f>INDEX(상장법인목록_byKRX!$H$2:$H$2380,MATCH(MID($B553,1,5)&amp;"?",상장법인목록_byKRX!$B$2:$B$23800,0),1)</f>
        <v>http://www.dongbangsm.co.kr</v>
      </c>
      <c r="O553" s="12" t="str">
        <f>INDEX(상장법인목록_byKRX!$I$2:$I$2380,MATCH(MID($B553,1,5)&amp;"?",상장법인목록_byKRX!$B$2:$B$23800,0),1)</f>
        <v>경상남도</v>
      </c>
    </row>
    <row r="554" spans="1:15">
      <c r="A554">
        <v>553</v>
      </c>
      <c r="B554" t="str">
        <f>상장종목_byKRX!A554</f>
        <v>007590</v>
      </c>
      <c r="C554" t="str">
        <f>상장종목_byKRX!B554</f>
        <v>동방아그로</v>
      </c>
      <c r="D554" t="str">
        <f>INDEX(상장회사_byKRX!$C$2:$C$2380,MATCH(MID($B554,1,5)&amp;"?",상장회사_byKRX!$B$2:$B$2380,0),1)</f>
        <v>동방아그로</v>
      </c>
      <c r="E554" t="str">
        <f>MID(상장종목_byKRX!$N554,SEARCH("(",상장종목_byKRX!$N554)+1,3)</f>
        <v>KRW</v>
      </c>
      <c r="F554" t="str">
        <f>INDEX(상장회사_byKRX!$D$2:$D$2380,MATCH(MID($B554,1,5)&amp;"?",상장회사_byKRX!$B$2:$B$2380,0),1)</f>
        <v>032003</v>
      </c>
      <c r="G554" t="str">
        <f>INDEX(상장회사_byKRX!$E$2:$E$2380,MATCH(MID($B554,1,5)&amp;"?",상장회사_byKRX!$B$2:$B$2380,0),1)</f>
        <v>비료, 농약 및 살균, 살충제 제조업</v>
      </c>
      <c r="H554" t="str">
        <f>INDEX(상장법인목록_byKRX!$D$2:$D$2380,MATCH(MID($B554,1,5)&amp;"?",상장법인목록_byKRX!$B$2:$B$23800,0),1)</f>
        <v>농약(잡초발생전 토양처리형 밭잡초약,부메랑,주움,그라목손) 제조,도매</v>
      </c>
      <c r="I554" s="12" t="str">
        <f>INDEX(상장법인목록_byKRX!$G$2:$G$2380,MATCH(MID($B554,1,5)&amp;"?",상장법인목록_byKRX!$B$2:$B$23800,0),1)</f>
        <v>염병만, 염병진</v>
      </c>
      <c r="J554" t="str">
        <f>INDEX(상장회사_byKRX!$J$2:$J$2380,MATCH(MID($B554,1,5)&amp;"?",상장회사_byKRX!$B$2:$B$2380,0),1)</f>
        <v>02-580-3600</v>
      </c>
      <c r="K554" s="13">
        <f>INDEX(상장법인목록_byKRX!$E$2:$E$2380,MATCH(MID($B554,1,5)&amp;"?",상장법인목록_byKRX!$B$2:$B$23800,0),1)</f>
        <v>28305</v>
      </c>
      <c r="L554" s="14" t="str">
        <f>LEFT(INDEX(상장법인목록_byKRX!$F$2:$F$2380,MATCH(MID($B554,1,5)&amp;"?",상장법인목록_byKRX!$B$2:$B$23800,0),1),2)</f>
        <v>12</v>
      </c>
      <c r="M554" t="str">
        <f>INDEX(상장회사_byKRX!$K$2:$K$2380,MATCH(MID($B554,1,5)&amp;"?",상장회사_byKRX!$B$2:$B$2380,0),1)</f>
        <v>서울특별시 관악구  남부순환로 2028 남현동, 동방빌딩</v>
      </c>
      <c r="N554" s="12" t="str">
        <f>INDEX(상장법인목록_byKRX!$H$2:$H$2380,MATCH(MID($B554,1,5)&amp;"?",상장법인목록_byKRX!$B$2:$B$23800,0),1)</f>
        <v>http://www.dongbangagro.co.kr</v>
      </c>
      <c r="O554" s="12" t="str">
        <f>INDEX(상장법인목록_byKRX!$I$2:$I$2380,MATCH(MID($B554,1,5)&amp;"?",상장법인목록_byKRX!$B$2:$B$23800,0),1)</f>
        <v>서울특별시</v>
      </c>
    </row>
    <row r="555" spans="1:15">
      <c r="A555">
        <v>554</v>
      </c>
      <c r="B555" t="str">
        <f>상장종목_byKRX!A555</f>
        <v>005960</v>
      </c>
      <c r="C555" t="str">
        <f>상장종목_byKRX!B555</f>
        <v>동부건설</v>
      </c>
      <c r="D555" t="str">
        <f>INDEX(상장회사_byKRX!$C$2:$C$2380,MATCH(MID($B555,1,5)&amp;"?",상장회사_byKRX!$B$2:$B$2380,0),1)</f>
        <v>동부건설</v>
      </c>
      <c r="E555" t="str">
        <f>MID(상장종목_byKRX!$N555,SEARCH("(",상장종목_byKRX!$N555)+1,3)</f>
        <v>KRW</v>
      </c>
      <c r="F555" t="str">
        <f>INDEX(상장회사_byKRX!$D$2:$D$2380,MATCH(MID($B555,1,5)&amp;"?",상장회사_byKRX!$B$2:$B$2380,0),1)</f>
        <v>064102</v>
      </c>
      <c r="G555" t="str">
        <f>INDEX(상장회사_byKRX!$E$2:$E$2380,MATCH(MID($B555,1,5)&amp;"?",상장회사_byKRX!$B$2:$B$2380,0),1)</f>
        <v>토목 건설업</v>
      </c>
      <c r="H555" t="str">
        <f>INDEX(상장법인목록_byKRX!$D$2:$D$2380,MATCH(MID($B555,1,5)&amp;"?",상장법인목록_byKRX!$B$2:$B$23800,0),1)</f>
        <v>건축공사,토목공사,전기공사,기계설비공사/비금속,철구조물 제조,판매/여객,자동차 운송,항만하역</v>
      </c>
      <c r="I555" s="12" t="str">
        <f>INDEX(상장법인목록_byKRX!$G$2:$G$2380,MATCH(MID($B555,1,5)&amp;"?",상장법인목록_byKRX!$B$2:$B$23800,0),1)</f>
        <v>허상희</v>
      </c>
      <c r="J555" t="str">
        <f>INDEX(상장회사_byKRX!$J$2:$J$2380,MATCH(MID($B555,1,5)&amp;"?",상장회사_byKRX!$B$2:$B$2380,0),1)</f>
        <v>02-3484-2114</v>
      </c>
      <c r="K555" s="13">
        <f>INDEX(상장법인목록_byKRX!$E$2:$E$2380,MATCH(MID($B555,1,5)&amp;"?",상장법인목록_byKRX!$B$2:$B$23800,0),1)</f>
        <v>28793</v>
      </c>
      <c r="L555" s="14" t="str">
        <f>LEFT(INDEX(상장법인목록_byKRX!$F$2:$F$2380,MATCH(MID($B555,1,5)&amp;"?",상장법인목록_byKRX!$B$2:$B$23800,0),1),2)</f>
        <v>12</v>
      </c>
      <c r="M555" t="str">
        <f>INDEX(상장회사_byKRX!$K$2:$K$2380,MATCH(MID($B555,1,5)&amp;"?",상장회사_byKRX!$B$2:$B$2380,0),1)</f>
        <v>서울특별시 용산구 한강대로 372 제D동</v>
      </c>
      <c r="N555" s="12" t="str">
        <f>INDEX(상장법인목록_byKRX!$H$2:$H$2380,MATCH(MID($B555,1,5)&amp;"?",상장법인목록_byKRX!$B$2:$B$23800,0),1)</f>
        <v>http://dbcon.dongbu.co.kr</v>
      </c>
      <c r="O555" s="12" t="str">
        <f>INDEX(상장법인목록_byKRX!$I$2:$I$2380,MATCH(MID($B555,1,5)&amp;"?",상장법인목록_byKRX!$B$2:$B$23800,0),1)</f>
        <v>서울특별시</v>
      </c>
    </row>
    <row r="556" spans="1:15">
      <c r="A556">
        <v>555</v>
      </c>
      <c r="B556" t="str">
        <f>상장종목_byKRX!A556</f>
        <v>005965</v>
      </c>
      <c r="C556" t="str">
        <f>상장종목_byKRX!B556</f>
        <v>동부건설우</v>
      </c>
      <c r="D556" t="str">
        <f>INDEX(상장회사_byKRX!$C$2:$C$2380,MATCH(MID($B556,1,5)&amp;"?",상장회사_byKRX!$B$2:$B$2380,0),1)</f>
        <v>동부건설</v>
      </c>
      <c r="E556" t="str">
        <f>MID(상장종목_byKRX!$N556,SEARCH("(",상장종목_byKRX!$N556)+1,3)</f>
        <v>KRW</v>
      </c>
      <c r="F556" t="str">
        <f>INDEX(상장회사_byKRX!$D$2:$D$2380,MATCH(MID($B556,1,5)&amp;"?",상장회사_byKRX!$B$2:$B$2380,0),1)</f>
        <v>064102</v>
      </c>
      <c r="G556" t="str">
        <f>INDEX(상장회사_byKRX!$E$2:$E$2380,MATCH(MID($B556,1,5)&amp;"?",상장회사_byKRX!$B$2:$B$2380,0),1)</f>
        <v>토목 건설업</v>
      </c>
      <c r="H556" t="str">
        <f>INDEX(상장법인목록_byKRX!$D$2:$D$2380,MATCH(MID($B556,1,5)&amp;"?",상장법인목록_byKRX!$B$2:$B$23800,0),1)</f>
        <v>건축공사,토목공사,전기공사,기계설비공사/비금속,철구조물 제조,판매/여객,자동차 운송,항만하역</v>
      </c>
      <c r="I556" s="12" t="str">
        <f>INDEX(상장법인목록_byKRX!$G$2:$G$2380,MATCH(MID($B556,1,5)&amp;"?",상장법인목록_byKRX!$B$2:$B$23800,0),1)</f>
        <v>허상희</v>
      </c>
      <c r="J556" t="str">
        <f>INDEX(상장회사_byKRX!$J$2:$J$2380,MATCH(MID($B556,1,5)&amp;"?",상장회사_byKRX!$B$2:$B$2380,0),1)</f>
        <v>02-3484-2114</v>
      </c>
      <c r="K556" s="13">
        <f>INDEX(상장법인목록_byKRX!$E$2:$E$2380,MATCH(MID($B556,1,5)&amp;"?",상장법인목록_byKRX!$B$2:$B$23800,0),1)</f>
        <v>28793</v>
      </c>
      <c r="L556" s="14" t="str">
        <f>LEFT(INDEX(상장법인목록_byKRX!$F$2:$F$2380,MATCH(MID($B556,1,5)&amp;"?",상장법인목록_byKRX!$B$2:$B$23800,0),1),2)</f>
        <v>12</v>
      </c>
      <c r="M556" t="str">
        <f>INDEX(상장회사_byKRX!$K$2:$K$2380,MATCH(MID($B556,1,5)&amp;"?",상장회사_byKRX!$B$2:$B$2380,0),1)</f>
        <v>서울특별시 용산구 한강대로 372 제D동</v>
      </c>
      <c r="N556" s="12" t="str">
        <f>INDEX(상장법인목록_byKRX!$H$2:$H$2380,MATCH(MID($B556,1,5)&amp;"?",상장법인목록_byKRX!$B$2:$B$23800,0),1)</f>
        <v>http://dbcon.dongbu.co.kr</v>
      </c>
      <c r="O556" s="12" t="str">
        <f>INDEX(상장법인목록_byKRX!$I$2:$I$2380,MATCH(MID($B556,1,5)&amp;"?",상장법인목록_byKRX!$B$2:$B$23800,0),1)</f>
        <v>서울특별시</v>
      </c>
    </row>
    <row r="557" spans="1:15">
      <c r="A557">
        <v>556</v>
      </c>
      <c r="B557" t="str">
        <f>상장종목_byKRX!A557</f>
        <v>026960</v>
      </c>
      <c r="C557" t="str">
        <f>상장종목_byKRX!B557</f>
        <v>동서</v>
      </c>
      <c r="D557" t="str">
        <f>INDEX(상장회사_byKRX!$C$2:$C$2380,MATCH(MID($B557,1,5)&amp;"?",상장회사_byKRX!$B$2:$B$2380,0),1)</f>
        <v>동서</v>
      </c>
      <c r="E557" t="str">
        <f>MID(상장종목_byKRX!$N557,SEARCH("(",상장종목_byKRX!$N557)+1,3)</f>
        <v>KRW</v>
      </c>
      <c r="F557" t="str">
        <f>INDEX(상장회사_byKRX!$D$2:$D$2380,MATCH(MID($B557,1,5)&amp;"?",상장회사_byKRX!$B$2:$B$2380,0),1)</f>
        <v>074603</v>
      </c>
      <c r="G557" t="str">
        <f>INDEX(상장회사_byKRX!$E$2:$E$2380,MATCH(MID($B557,1,5)&amp;"?",상장회사_byKRX!$B$2:$B$2380,0),1)</f>
        <v>음·식료품 및 담배 도매업</v>
      </c>
      <c r="H557" t="str">
        <f>INDEX(상장법인목록_byKRX!$D$2:$D$2380,MATCH(MID($B557,1,5)&amp;"?",상장법인목록_byKRX!$B$2:$B$23800,0),1)</f>
        <v>식품 유통, 다류 및 연포장재 제조 등</v>
      </c>
      <c r="I557" s="12" t="str">
        <f>INDEX(상장법인목록_byKRX!$G$2:$G$2380,MATCH(MID($B557,1,5)&amp;"?",상장법인목록_byKRX!$B$2:$B$23800,0),1)</f>
        <v>김종원</v>
      </c>
      <c r="J557" t="str">
        <f>INDEX(상장회사_byKRX!$J$2:$J$2380,MATCH(MID($B557,1,5)&amp;"?",상장회사_byKRX!$B$2:$B$2380,0),1)</f>
        <v>02-701-5050</v>
      </c>
      <c r="K557" s="13">
        <f>INDEX(상장법인목록_byKRX!$E$2:$E$2380,MATCH(MID($B557,1,5)&amp;"?",상장법인목록_byKRX!$B$2:$B$23800,0),1)</f>
        <v>42566</v>
      </c>
      <c r="L557" s="14" t="str">
        <f>LEFT(INDEX(상장법인목록_byKRX!$F$2:$F$2380,MATCH(MID($B557,1,5)&amp;"?",상장법인목록_byKRX!$B$2:$B$23800,0),1),2)</f>
        <v>12</v>
      </c>
      <c r="M557" t="str">
        <f>INDEX(상장회사_byKRX!$K$2:$K$2380,MATCH(MID($B557,1,5)&amp;"?",상장회사_byKRX!$B$2:$B$2380,0),1)</f>
        <v>서울특별시 마포구 독막로 324 동서빌딩 </v>
      </c>
      <c r="N557" s="12" t="str">
        <f>INDEX(상장법인목록_byKRX!$H$2:$H$2380,MATCH(MID($B557,1,5)&amp;"?",상장법인목록_byKRX!$B$2:$B$23800,0),1)</f>
        <v>http://www.dongsuh.com</v>
      </c>
      <c r="O557" s="12" t="str">
        <f>INDEX(상장법인목록_byKRX!$I$2:$I$2380,MATCH(MID($B557,1,5)&amp;"?",상장법인목록_byKRX!$B$2:$B$23800,0),1)</f>
        <v>서울특별시</v>
      </c>
    </row>
    <row r="558" spans="1:15">
      <c r="A558">
        <v>557</v>
      </c>
      <c r="B558" t="str">
        <f>상장종목_byKRX!A558</f>
        <v>002210</v>
      </c>
      <c r="C558" t="str">
        <f>상장종목_byKRX!B558</f>
        <v>동성제약</v>
      </c>
      <c r="D558" t="str">
        <f>INDEX(상장회사_byKRX!$C$2:$C$2380,MATCH(MID($B558,1,5)&amp;"?",상장회사_byKRX!$B$2:$B$2380,0),1)</f>
        <v>동성제약</v>
      </c>
      <c r="E558" t="str">
        <f>MID(상장종목_byKRX!$N558,SEARCH("(",상장종목_byKRX!$N558)+1,3)</f>
        <v>KRW</v>
      </c>
      <c r="F558" t="str">
        <f>INDEX(상장회사_byKRX!$D$2:$D$2380,MATCH(MID($B558,1,5)&amp;"?",상장회사_byKRX!$B$2:$B$2380,0),1)</f>
        <v>032102</v>
      </c>
      <c r="G558" t="str">
        <f>INDEX(상장회사_byKRX!$E$2:$E$2380,MATCH(MID($B558,1,5)&amp;"?",상장회사_byKRX!$B$2:$B$2380,0),1)</f>
        <v>의약품 제조업</v>
      </c>
      <c r="H558" t="str">
        <f>INDEX(상장법인목록_byKRX!$D$2:$D$2380,MATCH(MID($B558,1,5)&amp;"?",상장법인목록_byKRX!$B$2:$B$23800,0),1)</f>
        <v>의약품,화장품 제조,도매</v>
      </c>
      <c r="I558" s="12" t="str">
        <f>INDEX(상장법인목록_byKRX!$G$2:$G$2380,MATCH(MID($B558,1,5)&amp;"?",상장법인목록_byKRX!$B$2:$B$23800,0),1)</f>
        <v>이양구</v>
      </c>
      <c r="J558" t="str">
        <f>INDEX(상장회사_byKRX!$J$2:$J$2380,MATCH(MID($B558,1,5)&amp;"?",상장회사_byKRX!$B$2:$B$2380,0),1)</f>
        <v>02-6911-3600</v>
      </c>
      <c r="K558" s="13">
        <f>INDEX(상장법인목록_byKRX!$E$2:$E$2380,MATCH(MID($B558,1,5)&amp;"?",상장법인목록_byKRX!$B$2:$B$23800,0),1)</f>
        <v>32892</v>
      </c>
      <c r="L558" s="14" t="str">
        <f>LEFT(INDEX(상장법인목록_byKRX!$F$2:$F$2380,MATCH(MID($B558,1,5)&amp;"?",상장법인목록_byKRX!$B$2:$B$23800,0),1),2)</f>
        <v>12</v>
      </c>
      <c r="M558" t="str">
        <f>INDEX(상장회사_byKRX!$K$2:$K$2380,MATCH(MID($B558,1,5)&amp;"?",상장회사_byKRX!$B$2:$B$2380,0),1)</f>
        <v>서울특별시 도봉구  도봉로 683  (방학동) 동성빌딩</v>
      </c>
      <c r="N558" s="12" t="str">
        <f>INDEX(상장법인목록_byKRX!$H$2:$H$2380,MATCH(MID($B558,1,5)&amp;"?",상장법인목록_byKRX!$B$2:$B$23800,0),1)</f>
        <v>http://dongsung-pharm.co.kr</v>
      </c>
      <c r="O558" s="12" t="str">
        <f>INDEX(상장법인목록_byKRX!$I$2:$I$2380,MATCH(MID($B558,1,5)&amp;"?",상장법인목록_byKRX!$B$2:$B$23800,0),1)</f>
        <v>서울특별시</v>
      </c>
    </row>
    <row r="559" spans="1:15">
      <c r="A559">
        <v>558</v>
      </c>
      <c r="B559" t="str">
        <f>상장종목_byKRX!A559</f>
        <v>102260</v>
      </c>
      <c r="C559" t="str">
        <f>상장종목_byKRX!B559</f>
        <v>동성코퍼레이션</v>
      </c>
      <c r="D559" t="str">
        <f>INDEX(상장회사_byKRX!$C$2:$C$2380,MATCH(MID($B559,1,5)&amp;"?",상장회사_byKRX!$B$2:$B$2380,0),1)</f>
        <v>동성코퍼레이션</v>
      </c>
      <c r="E559" t="str">
        <f>MID(상장종목_byKRX!$N559,SEARCH("(",상장종목_byKRX!$N559)+1,3)</f>
        <v>KRW</v>
      </c>
      <c r="F559" t="str">
        <f>INDEX(상장회사_byKRX!$D$2:$D$2380,MATCH(MID($B559,1,5)&amp;"?",상장회사_byKRX!$B$2:$B$2380,0),1)</f>
        <v>137105</v>
      </c>
      <c r="G559" t="str">
        <f>INDEX(상장회사_byKRX!$E$2:$E$2380,MATCH(MID($B559,1,5)&amp;"?",상장회사_byKRX!$B$2:$B$2380,0),1)</f>
        <v>회사 본부 및 경영 컨설팅 서비스업</v>
      </c>
      <c r="H559">
        <f>INDEX(상장법인목록_byKRX!$D$2:$D$2380,MATCH(MID($B559,1,5)&amp;"?",상장법인목록_byKRX!$B$2:$B$23800,0),1)</f>
        <v>0</v>
      </c>
      <c r="I559" s="12" t="str">
        <f>INDEX(상장법인목록_byKRX!$G$2:$G$2380,MATCH(MID($B559,1,5)&amp;"?",상장법인목록_byKRX!$B$2:$B$23800,0),1)</f>
        <v>이만우</v>
      </c>
      <c r="J559" t="str">
        <f>INDEX(상장회사_byKRX!$J$2:$J$2380,MATCH(MID($B559,1,5)&amp;"?",상장회사_byKRX!$B$2:$B$2380,0),1)</f>
        <v>02-2136-4300</v>
      </c>
      <c r="K559" s="13">
        <f>INDEX(상장법인목록_byKRX!$E$2:$E$2380,MATCH(MID($B559,1,5)&amp;"?",상장법인목록_byKRX!$B$2:$B$23800,0),1)</f>
        <v>39622</v>
      </c>
      <c r="L559" s="14" t="str">
        <f>LEFT(INDEX(상장법인목록_byKRX!$F$2:$F$2380,MATCH(MID($B559,1,5)&amp;"?",상장법인목록_byKRX!$B$2:$B$23800,0),1),2)</f>
        <v>12</v>
      </c>
      <c r="M559" t="str">
        <f>INDEX(상장회사_byKRX!$K$2:$K$2380,MATCH(MID($B559,1,5)&amp;"?",상장회사_byKRX!$B$2:$B$2380,0),1)</f>
        <v>부산광역시 사하구  신산로 99 </v>
      </c>
      <c r="N559" s="12" t="str">
        <f>INDEX(상장법인목록_byKRX!$H$2:$H$2380,MATCH(MID($B559,1,5)&amp;"?",상장법인목록_byKRX!$B$2:$B$23800,0),1)</f>
        <v>http://www.dongsungholdings.com</v>
      </c>
      <c r="O559" s="12" t="str">
        <f>INDEX(상장법인목록_byKRX!$I$2:$I$2380,MATCH(MID($B559,1,5)&amp;"?",상장법인목록_byKRX!$B$2:$B$23800,0),1)</f>
        <v>부산광역시</v>
      </c>
    </row>
    <row r="560" spans="1:15">
      <c r="A560">
        <v>559</v>
      </c>
      <c r="B560" t="str">
        <f>상장종목_byKRX!A560</f>
        <v>033500</v>
      </c>
      <c r="C560" t="str">
        <f>상장종목_byKRX!B560</f>
        <v>동성화인텍</v>
      </c>
      <c r="D560" t="str">
        <f>INDEX(상장회사_byKRX!$C$2:$C$2380,MATCH(MID($B560,1,5)&amp;"?",상장회사_byKRX!$B$2:$B$2380,0),1)</f>
        <v>동성화인텍</v>
      </c>
      <c r="E560" t="str">
        <f>MID(상장종목_byKRX!$N560,SEARCH("(",상장종목_byKRX!$N560)+1,3)</f>
        <v>KRW</v>
      </c>
      <c r="F560" t="str">
        <f>INDEX(상장회사_byKRX!$D$2:$D$2380,MATCH(MID($B560,1,5)&amp;"?",상장회사_byKRX!$B$2:$B$2380,0),1)</f>
        <v>032001</v>
      </c>
      <c r="G560" t="str">
        <f>INDEX(상장회사_byKRX!$E$2:$E$2380,MATCH(MID($B560,1,5)&amp;"?",상장회사_byKRX!$B$2:$B$2380,0),1)</f>
        <v>기초 화학물질 제조업</v>
      </c>
      <c r="H560" t="str">
        <f>INDEX(상장법인목록_byKRX!$D$2:$D$2380,MATCH(MID($B560,1,5)&amp;"?",상장법인목록_byKRX!$B$2:$B$23800,0),1)</f>
        <v>초저온 보냉재</v>
      </c>
      <c r="I560" s="12" t="str">
        <f>INDEX(상장법인목록_byKRX!$G$2:$G$2380,MATCH(MID($B560,1,5)&amp;"?",상장법인목록_byKRX!$B$2:$B$23800,0),1)</f>
        <v>류완수</v>
      </c>
      <c r="J560" t="str">
        <f>INDEX(상장회사_byKRX!$J$2:$J$2380,MATCH(MID($B560,1,5)&amp;"?",상장회사_byKRX!$B$2:$B$2380,0),1)</f>
        <v>02-6190-8500</v>
      </c>
      <c r="K560" s="13">
        <f>INDEX(상장법인목록_byKRX!$E$2:$E$2380,MATCH(MID($B560,1,5)&amp;"?",상장법인목록_byKRX!$B$2:$B$23800,0),1)</f>
        <v>35783</v>
      </c>
      <c r="L560" s="14" t="str">
        <f>LEFT(INDEX(상장법인목록_byKRX!$F$2:$F$2380,MATCH(MID($B560,1,5)&amp;"?",상장법인목록_byKRX!$B$2:$B$23800,0),1),2)</f>
        <v>12</v>
      </c>
      <c r="M560" t="str">
        <f>INDEX(상장회사_byKRX!$K$2:$K$2380,MATCH(MID($B560,1,5)&amp;"?",상장회사_byKRX!$B$2:$B$2380,0),1)</f>
        <v>부산광역시 사하구 신산로 99 - </v>
      </c>
      <c r="N560" s="12" t="str">
        <f>INDEX(상장법인목록_byKRX!$H$2:$H$2380,MATCH(MID($B560,1,5)&amp;"?",상장법인목록_byKRX!$B$2:$B$23800,0),1)</f>
        <v>http://www.dsfinetec.co.kr</v>
      </c>
      <c r="O560" s="12" t="str">
        <f>INDEX(상장법인목록_byKRX!$I$2:$I$2380,MATCH(MID($B560,1,5)&amp;"?",상장법인목록_byKRX!$B$2:$B$23800,0),1)</f>
        <v>부산광역시</v>
      </c>
    </row>
    <row r="561" spans="1:15">
      <c r="A561">
        <v>560</v>
      </c>
      <c r="B561" t="str">
        <f>상장종목_byKRX!A561</f>
        <v>005190</v>
      </c>
      <c r="C561" t="str">
        <f>상장종목_byKRX!B561</f>
        <v>동성화학</v>
      </c>
      <c r="D561" t="str">
        <f>INDEX(상장회사_byKRX!$C$2:$C$2380,MATCH(MID($B561,1,5)&amp;"?",상장회사_byKRX!$B$2:$B$2380,0),1)</f>
        <v>동성화학</v>
      </c>
      <c r="E561" t="str">
        <f>MID(상장종목_byKRX!$N561,SEARCH("(",상장종목_byKRX!$N561)+1,3)</f>
        <v>KRW</v>
      </c>
      <c r="F561" t="str">
        <f>INDEX(상장회사_byKRX!$D$2:$D$2380,MATCH(MID($B561,1,5)&amp;"?",상장회사_byKRX!$B$2:$B$2380,0),1)</f>
        <v>032001</v>
      </c>
      <c r="G561" t="str">
        <f>INDEX(상장회사_byKRX!$E$2:$E$2380,MATCH(MID($B561,1,5)&amp;"?",상장회사_byKRX!$B$2:$B$2380,0),1)</f>
        <v>기초 화학물질 제조업</v>
      </c>
      <c r="H561" t="str">
        <f>INDEX(상장법인목록_byKRX!$D$2:$D$2380,MATCH(MID($B561,1,5)&amp;"?",상장법인목록_byKRX!$B$2:$B$23800,0),1)</f>
        <v>화합물,화학제품(폴리우레탄수지,접착제,표면처리제,특수도료,폴리올) 제조</v>
      </c>
      <c r="I561" s="12" t="str">
        <f>INDEX(상장법인목록_byKRX!$G$2:$G$2380,MATCH(MID($B561,1,5)&amp;"?",상장법인목록_byKRX!$B$2:$B$23800,0),1)</f>
        <v>이경석</v>
      </c>
      <c r="J561" t="str">
        <f>INDEX(상장회사_byKRX!$J$2:$J$2380,MATCH(MID($B561,1,5)&amp;"?",상장회사_byKRX!$B$2:$B$2380,0),1)</f>
        <v>051-200-4500</v>
      </c>
      <c r="K561" s="13">
        <f>INDEX(상장법인목록_byKRX!$E$2:$E$2380,MATCH(MID($B561,1,5)&amp;"?",상장법인목록_byKRX!$B$2:$B$23800,0),1)</f>
        <v>32325</v>
      </c>
      <c r="L561" s="14" t="str">
        <f>LEFT(INDEX(상장법인목록_byKRX!$F$2:$F$2380,MATCH(MID($B561,1,5)&amp;"?",상장법인목록_byKRX!$B$2:$B$23800,0),1),2)</f>
        <v>12</v>
      </c>
      <c r="M561" t="str">
        <f>INDEX(상장회사_byKRX!$K$2:$K$2380,MATCH(MID($B561,1,5)&amp;"?",상장회사_byKRX!$B$2:$B$2380,0),1)</f>
        <v>부산광역시 사하구  신산로 99 </v>
      </c>
      <c r="N561" s="12" t="str">
        <f>INDEX(상장법인목록_byKRX!$H$2:$H$2380,MATCH(MID($B561,1,5)&amp;"?",상장법인목록_byKRX!$B$2:$B$23800,0),1)</f>
        <v>http://www.dschem.co.kr</v>
      </c>
      <c r="O561" s="12" t="str">
        <f>INDEX(상장법인목록_byKRX!$I$2:$I$2380,MATCH(MID($B561,1,5)&amp;"?",상장법인목록_byKRX!$B$2:$B$23800,0),1)</f>
        <v>부산광역시</v>
      </c>
    </row>
    <row r="562" spans="1:15">
      <c r="A562">
        <v>561</v>
      </c>
      <c r="B562" t="str">
        <f>상장종목_byKRX!A562</f>
        <v>025950</v>
      </c>
      <c r="C562" t="str">
        <f>상장종목_byKRX!B562</f>
        <v>동신건설</v>
      </c>
      <c r="D562" t="str">
        <f>INDEX(상장회사_byKRX!$C$2:$C$2380,MATCH(MID($B562,1,5)&amp;"?",상장회사_byKRX!$B$2:$B$2380,0),1)</f>
        <v>동신건설</v>
      </c>
      <c r="E562" t="str">
        <f>MID(상장종목_byKRX!$N562,SEARCH("(",상장종목_byKRX!$N562)+1,3)</f>
        <v>KRW</v>
      </c>
      <c r="F562" t="str">
        <f>INDEX(상장회사_byKRX!$D$2:$D$2380,MATCH(MID($B562,1,5)&amp;"?",상장회사_byKRX!$B$2:$B$2380,0),1)</f>
        <v>064102</v>
      </c>
      <c r="G562" t="str">
        <f>INDEX(상장회사_byKRX!$E$2:$E$2380,MATCH(MID($B562,1,5)&amp;"?",상장회사_byKRX!$B$2:$B$2380,0),1)</f>
        <v>토목 건설업</v>
      </c>
      <c r="H562" t="str">
        <f>INDEX(상장법인목록_byKRX!$D$2:$D$2380,MATCH(MID($B562,1,5)&amp;"?",상장법인목록_byKRX!$B$2:$B$23800,0),1)</f>
        <v>토목</v>
      </c>
      <c r="I562" s="12" t="str">
        <f>INDEX(상장법인목록_byKRX!$G$2:$G$2380,MATCH(MID($B562,1,5)&amp;"?",상장법인목록_byKRX!$B$2:$B$23800,0),1)</f>
        <v>김근한,김동한</v>
      </c>
      <c r="J562" t="str">
        <f>INDEX(상장회사_byKRX!$J$2:$J$2380,MATCH(MID($B562,1,5)&amp;"?",상장회사_byKRX!$B$2:$B$2380,0),1)</f>
        <v>053 -756 -7701</v>
      </c>
      <c r="K562" s="13">
        <f>INDEX(상장법인목록_byKRX!$E$2:$E$2380,MATCH(MID($B562,1,5)&amp;"?",상장법인목록_byKRX!$B$2:$B$23800,0),1)</f>
        <v>34918</v>
      </c>
      <c r="L562" s="14" t="str">
        <f>LEFT(INDEX(상장법인목록_byKRX!$F$2:$F$2380,MATCH(MID($B562,1,5)&amp;"?",상장법인목록_byKRX!$B$2:$B$23800,0),1),2)</f>
        <v>12</v>
      </c>
      <c r="M562" t="str">
        <f>INDEX(상장회사_byKRX!$K$2:$K$2380,MATCH(MID($B562,1,5)&amp;"?",상장회사_byKRX!$B$2:$B$2380,0),1)</f>
        <v>경상북도 안동시  서동문로 217 </v>
      </c>
      <c r="N562" s="12">
        <f>INDEX(상장법인목록_byKRX!$H$2:$H$2380,MATCH(MID($B562,1,5)&amp;"?",상장법인목록_byKRX!$B$2:$B$23800,0),1)</f>
        <v>0</v>
      </c>
      <c r="O562" s="12" t="str">
        <f>INDEX(상장법인목록_byKRX!$I$2:$I$2380,MATCH(MID($B562,1,5)&amp;"?",상장법인목록_byKRX!$B$2:$B$23800,0),1)</f>
        <v>경상북도</v>
      </c>
    </row>
    <row r="563" spans="1:15">
      <c r="A563">
        <v>562</v>
      </c>
      <c r="B563" t="str">
        <f>상장종목_byKRX!A563</f>
        <v>000640</v>
      </c>
      <c r="C563" t="str">
        <f>상장종목_byKRX!B563</f>
        <v>동아쏘시오홀딩스</v>
      </c>
      <c r="D563" t="str">
        <f>INDEX(상장회사_byKRX!$C$2:$C$2380,MATCH(MID($B563,1,5)&amp;"?",상장회사_byKRX!$B$2:$B$2380,0),1)</f>
        <v>동아쏘시오홀딩스</v>
      </c>
      <c r="E563" t="str">
        <f>MID(상장종목_byKRX!$N563,SEARCH("(",상장종목_byKRX!$N563)+1,3)</f>
        <v>KRW</v>
      </c>
      <c r="F563" t="str">
        <f>INDEX(상장회사_byKRX!$D$2:$D$2380,MATCH(MID($B563,1,5)&amp;"?",상장회사_byKRX!$B$2:$B$2380,0),1)</f>
        <v>116409</v>
      </c>
      <c r="G563" t="str">
        <f>INDEX(상장회사_byKRX!$E$2:$E$2380,MATCH(MID($B563,1,5)&amp;"?",상장회사_byKRX!$B$2:$B$2380,0),1)</f>
        <v>기타 금융업</v>
      </c>
      <c r="H563" t="str">
        <f>INDEX(상장법인목록_byKRX!$D$2:$D$2380,MATCH(MID($B563,1,5)&amp;"?",상장법인목록_byKRX!$B$2:$B$23800,0),1)</f>
        <v>의약품(피로회복제/박카스,병원용의약품),비의약품(의료기기,염모제,가글제) 제조,도소매/화장품 생산</v>
      </c>
      <c r="I563" s="12" t="str">
        <f>INDEX(상장법인목록_byKRX!$G$2:$G$2380,MATCH(MID($B563,1,5)&amp;"?",상장법인목록_byKRX!$B$2:$B$23800,0),1)</f>
        <v>한종현</v>
      </c>
      <c r="J563" t="str">
        <f>INDEX(상장회사_byKRX!$J$2:$J$2380,MATCH(MID($B563,1,5)&amp;"?",상장회사_byKRX!$B$2:$B$2380,0),1)</f>
        <v>02-920-8114</v>
      </c>
      <c r="K563" s="13">
        <f>INDEX(상장법인목록_byKRX!$E$2:$E$2380,MATCH(MID($B563,1,5)&amp;"?",상장법인목록_byKRX!$B$2:$B$23800,0),1)</f>
        <v>25609</v>
      </c>
      <c r="L563" s="14" t="str">
        <f>LEFT(INDEX(상장법인목록_byKRX!$F$2:$F$2380,MATCH(MID($B563,1,5)&amp;"?",상장법인목록_byKRX!$B$2:$B$23800,0),1),2)</f>
        <v>12</v>
      </c>
      <c r="M563" t="str">
        <f>INDEX(상장회사_byKRX!$K$2:$K$2380,MATCH(MID($B563,1,5)&amp;"?",상장회사_byKRX!$B$2:$B$2380,0),1)</f>
        <v>서울특별시 동대문구  천호대로 64 </v>
      </c>
      <c r="N563" s="12" t="str">
        <f>INDEX(상장법인목록_byKRX!$H$2:$H$2380,MATCH(MID($B563,1,5)&amp;"?",상장법인목록_byKRX!$B$2:$B$23800,0),1)</f>
        <v>http://www.donga.co.kr</v>
      </c>
      <c r="O563" s="12" t="str">
        <f>INDEX(상장법인목록_byKRX!$I$2:$I$2380,MATCH(MID($B563,1,5)&amp;"?",상장법인목록_byKRX!$B$2:$B$23800,0),1)</f>
        <v>서울특별시</v>
      </c>
    </row>
    <row r="564" spans="1:15">
      <c r="A564">
        <v>563</v>
      </c>
      <c r="B564" t="str">
        <f>상장종목_byKRX!A564</f>
        <v>170900</v>
      </c>
      <c r="C564" t="str">
        <f>상장종목_byKRX!B564</f>
        <v>동아에스티</v>
      </c>
      <c r="D564" t="str">
        <f>INDEX(상장회사_byKRX!$C$2:$C$2380,MATCH(MID($B564,1,5)&amp;"?",상장회사_byKRX!$B$2:$B$2380,0),1)</f>
        <v>동아에스티</v>
      </c>
      <c r="E564" t="str">
        <f>MID(상장종목_byKRX!$N564,SEARCH("(",상장종목_byKRX!$N564)+1,3)</f>
        <v>KRW</v>
      </c>
      <c r="F564" t="str">
        <f>INDEX(상장회사_byKRX!$D$2:$D$2380,MATCH(MID($B564,1,5)&amp;"?",상장회사_byKRX!$B$2:$B$2380,0),1)</f>
        <v>032102</v>
      </c>
      <c r="G564" t="str">
        <f>INDEX(상장회사_byKRX!$E$2:$E$2380,MATCH(MID($B564,1,5)&amp;"?",상장회사_byKRX!$B$2:$B$2380,0),1)</f>
        <v>의약품 제조업</v>
      </c>
      <c r="H564" t="str">
        <f>INDEX(상장법인목록_byKRX!$D$2:$D$2380,MATCH(MID($B564,1,5)&amp;"?",상장법인목록_byKRX!$B$2:$B$23800,0),1)</f>
        <v>스티렌, 자이데나</v>
      </c>
      <c r="I564" s="12" t="str">
        <f>INDEX(상장법인목록_byKRX!$G$2:$G$2380,MATCH(MID($B564,1,5)&amp;"?",상장법인목록_byKRX!$B$2:$B$23800,0),1)</f>
        <v>엄대식 (단독대표)</v>
      </c>
      <c r="J564" t="str">
        <f>INDEX(상장회사_byKRX!$J$2:$J$2380,MATCH(MID($B564,1,5)&amp;"?",상장회사_byKRX!$B$2:$B$2380,0),1)</f>
        <v>02-920-8114</v>
      </c>
      <c r="K564" s="13">
        <f>INDEX(상장법인목록_byKRX!$E$2:$E$2380,MATCH(MID($B564,1,5)&amp;"?",상장법인목록_byKRX!$B$2:$B$23800,0),1)</f>
        <v>41372</v>
      </c>
      <c r="L564" s="14" t="str">
        <f>LEFT(INDEX(상장법인목록_byKRX!$F$2:$F$2380,MATCH(MID($B564,1,5)&amp;"?",상장법인목록_byKRX!$B$2:$B$23800,0),1),2)</f>
        <v>12</v>
      </c>
      <c r="M564" t="str">
        <f>INDEX(상장회사_byKRX!$K$2:$K$2380,MATCH(MID($B564,1,5)&amp;"?",상장회사_byKRX!$B$2:$B$2380,0),1)</f>
        <v>서울 동대문구 용두동 138 ~255 천호대로 64</v>
      </c>
      <c r="N564" s="12" t="str">
        <f>INDEX(상장법인목록_byKRX!$H$2:$H$2380,MATCH(MID($B564,1,5)&amp;"?",상장법인목록_byKRX!$B$2:$B$23800,0),1)</f>
        <v>http://www.donga.co.kr</v>
      </c>
      <c r="O564" s="12" t="str">
        <f>INDEX(상장법인목록_byKRX!$I$2:$I$2380,MATCH(MID($B564,1,5)&amp;"?",상장법인목록_byKRX!$B$2:$B$23800,0),1)</f>
        <v>서울특별시</v>
      </c>
    </row>
    <row r="565" spans="1:15">
      <c r="A565">
        <v>564</v>
      </c>
      <c r="B565" t="str">
        <f>상장종목_byKRX!A565</f>
        <v>088130</v>
      </c>
      <c r="C565" t="str">
        <f>상장종목_byKRX!B565</f>
        <v>동아엘텍</v>
      </c>
      <c r="D565" t="str">
        <f>INDEX(상장회사_byKRX!$C$2:$C$2380,MATCH(MID($B565,1,5)&amp;"?",상장회사_byKRX!$B$2:$B$2380,0),1)</f>
        <v>동아엘텍</v>
      </c>
      <c r="E565" t="str">
        <f>MID(상장종목_byKRX!$N565,SEARCH("(",상장종목_byKRX!$N565)+1,3)</f>
        <v>KRW</v>
      </c>
      <c r="F565" t="str">
        <f>INDEX(상장회사_byKRX!$D$2:$D$2380,MATCH(MID($B565,1,5)&amp;"?",상장회사_byKRX!$B$2:$B$2380,0),1)</f>
        <v>032902</v>
      </c>
      <c r="G565" t="str">
        <f>INDEX(상장회사_byKRX!$E$2:$E$2380,MATCH(MID($B565,1,5)&amp;"?",상장회사_byKRX!$B$2:$B$2380,0),1)</f>
        <v>특수 목적용 기계 제조업</v>
      </c>
      <c r="H565" t="str">
        <f>INDEX(상장법인목록_byKRX!$D$2:$D$2380,MATCH(MID($B565,1,5)&amp;"?",상장법인목록_byKRX!$B$2:$B$23800,0),1)</f>
        <v>LCD검사장비</v>
      </c>
      <c r="I565" s="12" t="str">
        <f>INDEX(상장법인목록_byKRX!$G$2:$G$2380,MATCH(MID($B565,1,5)&amp;"?",상장법인목록_byKRX!$B$2:$B$23800,0),1)</f>
        <v>박재규, 김재평(각자대표이사)</v>
      </c>
      <c r="J565" t="str">
        <f>INDEX(상장회사_byKRX!$J$2:$J$2380,MATCH(MID($B565,1,5)&amp;"?",상장회사_byKRX!$B$2:$B$2380,0),1)</f>
        <v>031-345-1500</v>
      </c>
      <c r="K565" s="13">
        <f>INDEX(상장법인목록_byKRX!$E$2:$E$2380,MATCH(MID($B565,1,5)&amp;"?",상장법인목록_byKRX!$B$2:$B$23800,0),1)</f>
        <v>39085</v>
      </c>
      <c r="L565" s="14" t="str">
        <f>LEFT(INDEX(상장법인목록_byKRX!$F$2:$F$2380,MATCH(MID($B565,1,5)&amp;"?",상장법인목록_byKRX!$B$2:$B$23800,0),1),2)</f>
        <v>12</v>
      </c>
      <c r="M565" t="str">
        <f>INDEX(상장회사_byKRX!$K$2:$K$2380,MATCH(MID($B565,1,5)&amp;"?",상장회사_byKRX!$B$2:$B$2380,0),1)</f>
        <v>경기도 안양시 동안구 시민대로327번길 12-24 (주)동아엘텍 빌딩 </v>
      </c>
      <c r="N565" s="12" t="str">
        <f>INDEX(상장법인목록_byKRX!$H$2:$H$2380,MATCH(MID($B565,1,5)&amp;"?",상장법인목록_byKRX!$B$2:$B$23800,0),1)</f>
        <v>http://www.dongaeltek.co.kr</v>
      </c>
      <c r="O565" s="12" t="str">
        <f>INDEX(상장법인목록_byKRX!$I$2:$I$2380,MATCH(MID($B565,1,5)&amp;"?",상장법인목록_byKRX!$B$2:$B$23800,0),1)</f>
        <v>경기도</v>
      </c>
    </row>
    <row r="566" spans="1:15">
      <c r="A566">
        <v>565</v>
      </c>
      <c r="B566" t="str">
        <f>상장종목_byKRX!A566</f>
        <v>028100</v>
      </c>
      <c r="C566" t="str">
        <f>상장종목_byKRX!B566</f>
        <v>동아지질</v>
      </c>
      <c r="D566" t="str">
        <f>INDEX(상장회사_byKRX!$C$2:$C$2380,MATCH(MID($B566,1,5)&amp;"?",상장회사_byKRX!$B$2:$B$2380,0),1)</f>
        <v>동아지질</v>
      </c>
      <c r="E566" t="str">
        <f>MID(상장종목_byKRX!$N566,SEARCH("(",상장종목_byKRX!$N566)+1,3)</f>
        <v>KRW</v>
      </c>
      <c r="F566" t="str">
        <f>INDEX(상장회사_byKRX!$D$2:$D$2380,MATCH(MID($B566,1,5)&amp;"?",상장회사_byKRX!$B$2:$B$2380,0),1)</f>
        <v>064201</v>
      </c>
      <c r="G566" t="str">
        <f>INDEX(상장회사_byKRX!$E$2:$E$2380,MATCH(MID($B566,1,5)&amp;"?",상장회사_byKRX!$B$2:$B$2380,0),1)</f>
        <v>기반조성 및 시설물 축조관련 전문공사업</v>
      </c>
      <c r="H566" t="str">
        <f>INDEX(상장법인목록_byKRX!$D$2:$D$2380,MATCH(MID($B566,1,5)&amp;"?",상장법인목록_byKRX!$B$2:$B$23800,0),1)</f>
        <v>보링그라우팅공사,토공사,철근콘크리트공사,상하수도공사,비계구조물해체공사,수중공사/지질조사,시공감리</v>
      </c>
      <c r="I566" s="12" t="str">
        <f>INDEX(상장법인목록_byKRX!$G$2:$G$2380,MATCH(MID($B566,1,5)&amp;"?",상장법인목록_byKRX!$B$2:$B$23800,0),1)</f>
        <v>최재우</v>
      </c>
      <c r="J566" t="str">
        <f>INDEX(상장회사_byKRX!$J$2:$J$2380,MATCH(MID($B566,1,5)&amp;"?",상장회사_byKRX!$B$2:$B$2380,0),1)</f>
        <v>051-580-5550</v>
      </c>
      <c r="K566" s="13">
        <f>INDEX(상장법인목록_byKRX!$E$2:$E$2380,MATCH(MID($B566,1,5)&amp;"?",상장법인목록_byKRX!$B$2:$B$23800,0),1)</f>
        <v>39976</v>
      </c>
      <c r="L566" s="14" t="str">
        <f>LEFT(INDEX(상장법인목록_byKRX!$F$2:$F$2380,MATCH(MID($B566,1,5)&amp;"?",상장법인목록_byKRX!$B$2:$B$23800,0),1),2)</f>
        <v>12</v>
      </c>
      <c r="M566" t="str">
        <f>INDEX(상장회사_byKRX!$K$2:$K$2380,MATCH(MID($B566,1,5)&amp;"?",상장회사_byKRX!$B$2:$B$2380,0),1)</f>
        <v>부산광역시 금정구  금샘로 347 동아지질</v>
      </c>
      <c r="N566" s="12" t="str">
        <f>INDEX(상장법인목록_byKRX!$H$2:$H$2380,MATCH(MID($B566,1,5)&amp;"?",상장법인목록_byKRX!$B$2:$B$23800,0),1)</f>
        <v>http://www.dage.co.kr</v>
      </c>
      <c r="O566" s="12" t="str">
        <f>INDEX(상장법인목록_byKRX!$I$2:$I$2380,MATCH(MID($B566,1,5)&amp;"?",상장법인목록_byKRX!$B$2:$B$23800,0),1)</f>
        <v>부산광역시</v>
      </c>
    </row>
    <row r="567" spans="1:15">
      <c r="A567">
        <v>566</v>
      </c>
      <c r="B567" t="str">
        <f>상장종목_byKRX!A567</f>
        <v>282690</v>
      </c>
      <c r="C567" t="str">
        <f>상장종목_byKRX!B567</f>
        <v>동아타이어</v>
      </c>
      <c r="D567" t="str">
        <f>INDEX(상장회사_byKRX!$C$2:$C$2380,MATCH(MID($B567,1,5)&amp;"?",상장회사_byKRX!$B$2:$B$2380,0),1)</f>
        <v>동아타이어</v>
      </c>
      <c r="E567" t="str">
        <f>MID(상장종목_byKRX!$N567,SEARCH("(",상장종목_byKRX!$N567)+1,3)</f>
        <v>KRW</v>
      </c>
      <c r="F567" t="str">
        <f>INDEX(상장회사_byKRX!$D$2:$D$2380,MATCH(MID($B567,1,5)&amp;"?",상장회사_byKRX!$B$2:$B$2380,0),1)</f>
        <v>032201</v>
      </c>
      <c r="G567" t="str">
        <f>INDEX(상장회사_byKRX!$E$2:$E$2380,MATCH(MID($B567,1,5)&amp;"?",상장회사_byKRX!$B$2:$B$2380,0),1)</f>
        <v>고무제품 제조업</v>
      </c>
      <c r="H567" t="str">
        <f>INDEX(상장법인목록_byKRX!$D$2:$D$2380,MATCH(MID($B567,1,5)&amp;"?",상장법인목록_byKRX!$B$2:$B$23800,0),1)</f>
        <v>타이어 및 튜브</v>
      </c>
      <c r="I567" s="12" t="str">
        <f>INDEX(상장법인목록_byKRX!$G$2:$G$2380,MATCH(MID($B567,1,5)&amp;"?",상장법인목록_byKRX!$B$2:$B$23800,0),1)</f>
        <v>김만수, 김상헌</v>
      </c>
      <c r="J567" t="str">
        <f>INDEX(상장회사_byKRX!$J$2:$J$2380,MATCH(MID($B567,1,5)&amp;"?",상장회사_byKRX!$B$2:$B$2380,0),1)</f>
        <v>055-389-0011</v>
      </c>
      <c r="K567" s="13">
        <f>INDEX(상장법인목록_byKRX!$E$2:$E$2380,MATCH(MID($B567,1,5)&amp;"?",상장법인목록_byKRX!$B$2:$B$23800,0),1)</f>
        <v>43068</v>
      </c>
      <c r="L567" s="14" t="str">
        <f>LEFT(INDEX(상장법인목록_byKRX!$F$2:$F$2380,MATCH(MID($B567,1,5)&amp;"?",상장법인목록_byKRX!$B$2:$B$23800,0),1),2)</f>
        <v>12</v>
      </c>
      <c r="M567" t="str">
        <f>INDEX(상장회사_byKRX!$K$2:$K$2380,MATCH(MID($B567,1,5)&amp;"?",상장회사_byKRX!$B$2:$B$2380,0),1)</f>
        <v>경상남도 양산시 유산공단11길 11 </v>
      </c>
      <c r="N567" s="12" t="str">
        <f>INDEX(상장법인목록_byKRX!$H$2:$H$2380,MATCH(MID($B567,1,5)&amp;"?",상장법인목록_byKRX!$B$2:$B$23800,0),1)</f>
        <v>http://www.dongahtire.co.kr</v>
      </c>
      <c r="O567" s="12" t="str">
        <f>INDEX(상장법인목록_byKRX!$I$2:$I$2380,MATCH(MID($B567,1,5)&amp;"?",상장법인목록_byKRX!$B$2:$B$23800,0),1)</f>
        <v>경상남도</v>
      </c>
    </row>
    <row r="568" spans="1:15">
      <c r="A568">
        <v>567</v>
      </c>
      <c r="B568" t="str">
        <f>상장종목_byKRX!A568</f>
        <v>041930</v>
      </c>
      <c r="C568" t="str">
        <f>상장종목_byKRX!B568</f>
        <v>동아화성</v>
      </c>
      <c r="D568" t="str">
        <f>INDEX(상장회사_byKRX!$C$2:$C$2380,MATCH(MID($B568,1,5)&amp;"?",상장회사_byKRX!$B$2:$B$2380,0),1)</f>
        <v>동아화성</v>
      </c>
      <c r="E568" t="str">
        <f>MID(상장종목_byKRX!$N568,SEARCH("(",상장종목_byKRX!$N568)+1,3)</f>
        <v>KRW</v>
      </c>
      <c r="F568" t="str">
        <f>INDEX(상장회사_byKRX!$D$2:$D$2380,MATCH(MID($B568,1,5)&amp;"?",상장회사_byKRX!$B$2:$B$2380,0),1)</f>
        <v>032201</v>
      </c>
      <c r="G568" t="str">
        <f>INDEX(상장회사_byKRX!$E$2:$E$2380,MATCH(MID($B568,1,5)&amp;"?",상장회사_byKRX!$B$2:$B$2380,0),1)</f>
        <v>고무제품 제조업</v>
      </c>
      <c r="H568" t="str">
        <f>INDEX(상장법인목록_byKRX!$D$2:$D$2380,MATCH(MID($B568,1,5)&amp;"?",상장법인목록_byKRX!$B$2:$B$23800,0),1)</f>
        <v>자동차용 고무부품</v>
      </c>
      <c r="I568" s="12" t="str">
        <f>INDEX(상장법인목록_byKRX!$G$2:$G$2380,MATCH(MID($B568,1,5)&amp;"?",상장법인목록_byKRX!$B$2:$B$23800,0),1)</f>
        <v>임경식, 성락제</v>
      </c>
      <c r="J568" t="str">
        <f>INDEX(상장회사_byKRX!$J$2:$J$2380,MATCH(MID($B568,1,5)&amp;"?",상장회사_byKRX!$B$2:$B$2380,0),1)</f>
        <v>055)313 - 1800</v>
      </c>
      <c r="K568" s="13">
        <f>INDEX(상장법인목록_byKRX!$E$2:$E$2380,MATCH(MID($B568,1,5)&amp;"?",상장법인목록_byKRX!$B$2:$B$23800,0),1)</f>
        <v>37251</v>
      </c>
      <c r="L568" s="14" t="str">
        <f>LEFT(INDEX(상장법인목록_byKRX!$F$2:$F$2380,MATCH(MID($B568,1,5)&amp;"?",상장법인목록_byKRX!$B$2:$B$23800,0),1),2)</f>
        <v>12</v>
      </c>
      <c r="M568" t="str">
        <f>INDEX(상장회사_byKRX!$K$2:$K$2380,MATCH(MID($B568,1,5)&amp;"?",상장회사_byKRX!$B$2:$B$2380,0),1)</f>
        <v>경상남도 김해시  유하로 154-9 </v>
      </c>
      <c r="N568" s="12" t="str">
        <f>INDEX(상장법인목록_byKRX!$H$2:$H$2380,MATCH(MID($B568,1,5)&amp;"?",상장법인목록_byKRX!$B$2:$B$23800,0),1)</f>
        <v>http://www.dahs.co.kr</v>
      </c>
      <c r="O568" s="12" t="str">
        <f>INDEX(상장법인목록_byKRX!$I$2:$I$2380,MATCH(MID($B568,1,5)&amp;"?",상장법인목록_byKRX!$B$2:$B$23800,0),1)</f>
        <v>경상남도</v>
      </c>
    </row>
    <row r="569" spans="1:15">
      <c r="A569">
        <v>568</v>
      </c>
      <c r="B569" t="str">
        <f>상장종목_byKRX!A569</f>
        <v>001520</v>
      </c>
      <c r="C569" t="str">
        <f>상장종목_byKRX!B569</f>
        <v>동양</v>
      </c>
      <c r="D569" t="str">
        <f>INDEX(상장회사_byKRX!$C$2:$C$2380,MATCH(MID($B569,1,5)&amp;"?",상장회사_byKRX!$B$2:$B$2380,0),1)</f>
        <v>동양</v>
      </c>
      <c r="E569" t="str">
        <f>MID(상장종목_byKRX!$N569,SEARCH("(",상장종목_byKRX!$N569)+1,3)</f>
        <v>KRW</v>
      </c>
      <c r="F569" t="str">
        <f>INDEX(상장회사_byKRX!$D$2:$D$2380,MATCH(MID($B569,1,5)&amp;"?",상장회사_byKRX!$B$2:$B$2380,0),1)</f>
        <v>032303</v>
      </c>
      <c r="G569" t="str">
        <f>INDEX(상장회사_byKRX!$E$2:$E$2380,MATCH(MID($B569,1,5)&amp;"?",상장회사_byKRX!$B$2:$B$2380,0),1)</f>
        <v>시멘트, 석회, 플라스터 및 그 제품 제조업</v>
      </c>
      <c r="H569" t="str">
        <f>INDEX(상장법인목록_byKRX!$D$2:$D$2380,MATCH(MID($B569,1,5)&amp;"?",상장법인목록_byKRX!$B$2:$B$23800,0),1)</f>
        <v>레미콘/건설공사/산업용 송풍기</v>
      </c>
      <c r="I569" s="12" t="str">
        <f>INDEX(상장법인목록_byKRX!$G$2:$G$2380,MATCH(MID($B569,1,5)&amp;"?",상장법인목록_byKRX!$B$2:$B$23800,0),1)</f>
        <v>정진학</v>
      </c>
      <c r="J569" t="str">
        <f>INDEX(상장회사_byKRX!$J$2:$J$2380,MATCH(MID($B569,1,5)&amp;"?",상장회사_byKRX!$B$2:$B$2380,0),1)</f>
        <v>02-6150-7000</v>
      </c>
      <c r="K569" s="13">
        <f>INDEX(상장법인목록_byKRX!$E$2:$E$2380,MATCH(MID($B569,1,5)&amp;"?",상장법인목록_byKRX!$B$2:$B$23800,0),1)</f>
        <v>27936</v>
      </c>
      <c r="L569" s="14" t="str">
        <f>LEFT(INDEX(상장법인목록_byKRX!$F$2:$F$2380,MATCH(MID($B569,1,5)&amp;"?",상장법인목록_byKRX!$B$2:$B$23800,0),1),2)</f>
        <v>12</v>
      </c>
      <c r="M569" t="str">
        <f>INDEX(상장회사_byKRX!$K$2:$K$2380,MATCH(MID($B569,1,5)&amp;"?",상장회사_byKRX!$B$2:$B$2380,0),1)</f>
        <v>서울특별시 영등포구 국제금융로2길 24 - </v>
      </c>
      <c r="N569" s="12" t="str">
        <f>INDEX(상장법인목록_byKRX!$H$2:$H$2380,MATCH(MID($B569,1,5)&amp;"?",상장법인목록_byKRX!$B$2:$B$23800,0),1)</f>
        <v>http://www.tongyanginc.co.kr</v>
      </c>
      <c r="O569" s="12" t="str">
        <f>INDEX(상장법인목록_byKRX!$I$2:$I$2380,MATCH(MID($B569,1,5)&amp;"?",상장법인목록_byKRX!$B$2:$B$23800,0),1)</f>
        <v>서울특별시</v>
      </c>
    </row>
    <row r="570" spans="1:15">
      <c r="A570">
        <v>569</v>
      </c>
      <c r="B570" t="str">
        <f>상장종목_byKRX!A570</f>
        <v>001527</v>
      </c>
      <c r="C570" t="str">
        <f>상장종목_byKRX!B570</f>
        <v>동양2우B</v>
      </c>
      <c r="D570" t="str">
        <f>INDEX(상장회사_byKRX!$C$2:$C$2380,MATCH(MID($B570,1,5)&amp;"?",상장회사_byKRX!$B$2:$B$2380,0),1)</f>
        <v>동양</v>
      </c>
      <c r="E570" t="str">
        <f>MID(상장종목_byKRX!$N570,SEARCH("(",상장종목_byKRX!$N570)+1,3)</f>
        <v>KRW</v>
      </c>
      <c r="F570" t="str">
        <f>INDEX(상장회사_byKRX!$D$2:$D$2380,MATCH(MID($B570,1,5)&amp;"?",상장회사_byKRX!$B$2:$B$2380,0),1)</f>
        <v>032303</v>
      </c>
      <c r="G570" t="str">
        <f>INDEX(상장회사_byKRX!$E$2:$E$2380,MATCH(MID($B570,1,5)&amp;"?",상장회사_byKRX!$B$2:$B$2380,0),1)</f>
        <v>시멘트, 석회, 플라스터 및 그 제품 제조업</v>
      </c>
      <c r="H570" t="str">
        <f>INDEX(상장법인목록_byKRX!$D$2:$D$2380,MATCH(MID($B570,1,5)&amp;"?",상장법인목록_byKRX!$B$2:$B$23800,0),1)</f>
        <v>레미콘/건설공사/산업용 송풍기</v>
      </c>
      <c r="I570" s="12" t="str">
        <f>INDEX(상장법인목록_byKRX!$G$2:$G$2380,MATCH(MID($B570,1,5)&amp;"?",상장법인목록_byKRX!$B$2:$B$23800,0),1)</f>
        <v>정진학</v>
      </c>
      <c r="J570" t="str">
        <f>INDEX(상장회사_byKRX!$J$2:$J$2380,MATCH(MID($B570,1,5)&amp;"?",상장회사_byKRX!$B$2:$B$2380,0),1)</f>
        <v>02-6150-7000</v>
      </c>
      <c r="K570" s="13">
        <f>INDEX(상장법인목록_byKRX!$E$2:$E$2380,MATCH(MID($B570,1,5)&amp;"?",상장법인목록_byKRX!$B$2:$B$23800,0),1)</f>
        <v>27936</v>
      </c>
      <c r="L570" s="14" t="str">
        <f>LEFT(INDEX(상장법인목록_byKRX!$F$2:$F$2380,MATCH(MID($B570,1,5)&amp;"?",상장법인목록_byKRX!$B$2:$B$23800,0),1),2)</f>
        <v>12</v>
      </c>
      <c r="M570" t="str">
        <f>INDEX(상장회사_byKRX!$K$2:$K$2380,MATCH(MID($B570,1,5)&amp;"?",상장회사_byKRX!$B$2:$B$2380,0),1)</f>
        <v>서울특별시 영등포구 국제금융로2길 24 - </v>
      </c>
      <c r="N570" s="12" t="str">
        <f>INDEX(상장법인목록_byKRX!$H$2:$H$2380,MATCH(MID($B570,1,5)&amp;"?",상장법인목록_byKRX!$B$2:$B$23800,0),1)</f>
        <v>http://www.tongyanginc.co.kr</v>
      </c>
      <c r="O570" s="12" t="str">
        <f>INDEX(상장법인목록_byKRX!$I$2:$I$2380,MATCH(MID($B570,1,5)&amp;"?",상장법인목록_byKRX!$B$2:$B$23800,0),1)</f>
        <v>서울특별시</v>
      </c>
    </row>
    <row r="571" spans="1:15">
      <c r="A571">
        <v>570</v>
      </c>
      <c r="B571" t="str">
        <f>상장종목_byKRX!A571</f>
        <v>001529</v>
      </c>
      <c r="C571" t="str">
        <f>상장종목_byKRX!B571</f>
        <v>동양3우B</v>
      </c>
      <c r="D571" t="str">
        <f>INDEX(상장회사_byKRX!$C$2:$C$2380,MATCH(MID($B571,1,5)&amp;"?",상장회사_byKRX!$B$2:$B$2380,0),1)</f>
        <v>동양</v>
      </c>
      <c r="E571" t="str">
        <f>MID(상장종목_byKRX!$N571,SEARCH("(",상장종목_byKRX!$N571)+1,3)</f>
        <v>KRW</v>
      </c>
      <c r="F571" t="str">
        <f>INDEX(상장회사_byKRX!$D$2:$D$2380,MATCH(MID($B571,1,5)&amp;"?",상장회사_byKRX!$B$2:$B$2380,0),1)</f>
        <v>032303</v>
      </c>
      <c r="G571" t="str">
        <f>INDEX(상장회사_byKRX!$E$2:$E$2380,MATCH(MID($B571,1,5)&amp;"?",상장회사_byKRX!$B$2:$B$2380,0),1)</f>
        <v>시멘트, 석회, 플라스터 및 그 제품 제조업</v>
      </c>
      <c r="H571" t="str">
        <f>INDEX(상장법인목록_byKRX!$D$2:$D$2380,MATCH(MID($B571,1,5)&amp;"?",상장법인목록_byKRX!$B$2:$B$23800,0),1)</f>
        <v>레미콘/건설공사/산업용 송풍기</v>
      </c>
      <c r="I571" s="12" t="str">
        <f>INDEX(상장법인목록_byKRX!$G$2:$G$2380,MATCH(MID($B571,1,5)&amp;"?",상장법인목록_byKRX!$B$2:$B$23800,0),1)</f>
        <v>정진학</v>
      </c>
      <c r="J571" t="str">
        <f>INDEX(상장회사_byKRX!$J$2:$J$2380,MATCH(MID($B571,1,5)&amp;"?",상장회사_byKRX!$B$2:$B$2380,0),1)</f>
        <v>02-6150-7000</v>
      </c>
      <c r="K571" s="13">
        <f>INDEX(상장법인목록_byKRX!$E$2:$E$2380,MATCH(MID($B571,1,5)&amp;"?",상장법인목록_byKRX!$B$2:$B$23800,0),1)</f>
        <v>27936</v>
      </c>
      <c r="L571" s="14" t="str">
        <f>LEFT(INDEX(상장법인목록_byKRX!$F$2:$F$2380,MATCH(MID($B571,1,5)&amp;"?",상장법인목록_byKRX!$B$2:$B$23800,0),1),2)</f>
        <v>12</v>
      </c>
      <c r="M571" t="str">
        <f>INDEX(상장회사_byKRX!$K$2:$K$2380,MATCH(MID($B571,1,5)&amp;"?",상장회사_byKRX!$B$2:$B$2380,0),1)</f>
        <v>서울특별시 영등포구 국제금융로2길 24 - </v>
      </c>
      <c r="N571" s="12" t="str">
        <f>INDEX(상장법인목록_byKRX!$H$2:$H$2380,MATCH(MID($B571,1,5)&amp;"?",상장법인목록_byKRX!$B$2:$B$23800,0),1)</f>
        <v>http://www.tongyanginc.co.kr</v>
      </c>
      <c r="O571" s="12" t="str">
        <f>INDEX(상장법인목록_byKRX!$I$2:$I$2380,MATCH(MID($B571,1,5)&amp;"?",상장법인목록_byKRX!$B$2:$B$23800,0),1)</f>
        <v>서울특별시</v>
      </c>
    </row>
    <row r="572" spans="1:15">
      <c r="A572">
        <v>571</v>
      </c>
      <c r="B572" t="str">
        <f>상장종목_byKRX!A572</f>
        <v>084670</v>
      </c>
      <c r="C572" t="str">
        <f>상장종목_byKRX!B572</f>
        <v>동양고속</v>
      </c>
      <c r="D572" t="str">
        <f>INDEX(상장회사_byKRX!$C$2:$C$2380,MATCH(MID($B572,1,5)&amp;"?",상장회사_byKRX!$B$2:$B$2380,0),1)</f>
        <v>동양고속</v>
      </c>
      <c r="E572" t="str">
        <f>MID(상장종목_byKRX!$N572,SEARCH("(",상장종목_byKRX!$N572)+1,3)</f>
        <v>KRW</v>
      </c>
      <c r="F572" t="str">
        <f>INDEX(상장회사_byKRX!$D$2:$D$2380,MATCH(MID($B572,1,5)&amp;"?",상장회사_byKRX!$B$2:$B$2380,0),1)</f>
        <v>084902</v>
      </c>
      <c r="G572" t="str">
        <f>INDEX(상장회사_byKRX!$E$2:$E$2380,MATCH(MID($B572,1,5)&amp;"?",상장회사_byKRX!$B$2:$B$2380,0),1)</f>
        <v>육상 여객 운송업</v>
      </c>
      <c r="H572" t="str">
        <f>INDEX(상장법인목록_byKRX!$D$2:$D$2380,MATCH(MID($B572,1,5)&amp;"?",상장법인목록_byKRX!$B$2:$B$23800,0),1)</f>
        <v>고속버스 운송/부동산 임대</v>
      </c>
      <c r="I572" s="12" t="str">
        <f>INDEX(상장법인목록_byKRX!$G$2:$G$2380,MATCH(MID($B572,1,5)&amp;"?",상장법인목록_byKRX!$B$2:$B$23800,0),1)</f>
        <v>백남근</v>
      </c>
      <c r="J572" t="str">
        <f>INDEX(상장회사_byKRX!$J$2:$J$2380,MATCH(MID($B572,1,5)&amp;"?",상장회사_byKRX!$B$2:$B$2380,0),1)</f>
        <v>02-535-3111</v>
      </c>
      <c r="K572" s="13">
        <f>INDEX(상장법인목록_byKRX!$E$2:$E$2380,MATCH(MID($B572,1,5)&amp;"?",상장법인목록_byKRX!$B$2:$B$23800,0),1)</f>
        <v>38558</v>
      </c>
      <c r="L572" s="14" t="str">
        <f>LEFT(INDEX(상장법인목록_byKRX!$F$2:$F$2380,MATCH(MID($B572,1,5)&amp;"?",상장법인목록_byKRX!$B$2:$B$23800,0),1),2)</f>
        <v>12</v>
      </c>
      <c r="M572" t="str">
        <f>INDEX(상장회사_byKRX!$K$2:$K$2380,MATCH(MID($B572,1,5)&amp;"?",상장회사_byKRX!$B$2:$B$2380,0),1)</f>
        <v>경기도 안양시 동안구 흥안대로 67 </v>
      </c>
      <c r="N572" s="12" t="str">
        <f>INDEX(상장법인목록_byKRX!$H$2:$H$2380,MATCH(MID($B572,1,5)&amp;"?",상장법인목록_byKRX!$B$2:$B$23800,0),1)</f>
        <v>http://www.dyexpress.co.kr</v>
      </c>
      <c r="O572" s="12" t="str">
        <f>INDEX(상장법인목록_byKRX!$I$2:$I$2380,MATCH(MID($B572,1,5)&amp;"?",상장법인목록_byKRX!$B$2:$B$23800,0),1)</f>
        <v>경기도</v>
      </c>
    </row>
    <row r="573" spans="1:15">
      <c r="A573">
        <v>572</v>
      </c>
      <c r="B573" t="str">
        <f>상장종목_byKRX!A573</f>
        <v>002900</v>
      </c>
      <c r="C573" t="str">
        <f>상장종목_byKRX!B573</f>
        <v>동양물산</v>
      </c>
      <c r="D573" t="str">
        <f>INDEX(상장회사_byKRX!$C$2:$C$2380,MATCH(MID($B573,1,5)&amp;"?",상장회사_byKRX!$B$2:$B$2380,0),1)</f>
        <v>동양물산기업</v>
      </c>
      <c r="E573" t="str">
        <f>MID(상장종목_byKRX!$N573,SEARCH("(",상장종목_byKRX!$N573)+1,3)</f>
        <v>KRW</v>
      </c>
      <c r="F573" t="str">
        <f>INDEX(상장회사_byKRX!$D$2:$D$2380,MATCH(MID($B573,1,5)&amp;"?",상장회사_byKRX!$B$2:$B$2380,0),1)</f>
        <v>032902</v>
      </c>
      <c r="G573" t="str">
        <f>INDEX(상장회사_byKRX!$E$2:$E$2380,MATCH(MID($B573,1,5)&amp;"?",상장회사_byKRX!$B$2:$B$2380,0),1)</f>
        <v>특수 목적용 기계 제조업</v>
      </c>
      <c r="H573" t="str">
        <f>INDEX(상장법인목록_byKRX!$D$2:$D$2380,MATCH(MID($B573,1,5)&amp;"?",상장법인목록_byKRX!$B$2:$B$23800,0),1)</f>
        <v>농기계,연초용필터,금속제양식기,철강압연 제조,도매,수출입/신문서적 수출입,판매</v>
      </c>
      <c r="I573" s="12" t="str">
        <f>INDEX(상장법인목록_byKRX!$G$2:$G$2380,MATCH(MID($B573,1,5)&amp;"?",상장법인목록_byKRX!$B$2:$B$23800,0),1)</f>
        <v>김희용</v>
      </c>
      <c r="J573" t="str">
        <f>INDEX(상장회사_byKRX!$J$2:$J$2380,MATCH(MID($B573,1,5)&amp;"?",상장회사_byKRX!$B$2:$B$2380,0),1)</f>
        <v>02-3014-2742</v>
      </c>
      <c r="K573" s="13">
        <f>INDEX(상장법인목록_byKRX!$E$2:$E$2380,MATCH(MID($B573,1,5)&amp;"?",상장법인목록_byKRX!$B$2:$B$23800,0),1)</f>
        <v>26841</v>
      </c>
      <c r="L573" s="14" t="str">
        <f>LEFT(INDEX(상장법인목록_byKRX!$F$2:$F$2380,MATCH(MID($B573,1,5)&amp;"?",상장법인목록_byKRX!$B$2:$B$23800,0),1),2)</f>
        <v>12</v>
      </c>
      <c r="M573" t="str">
        <f>INDEX(상장회사_byKRX!$K$2:$K$2380,MATCH(MID($B573,1,5)&amp;"?",상장회사_byKRX!$B$2:$B$2380,0),1)</f>
        <v>서울특별시 강남구 언주로133길 7 </v>
      </c>
      <c r="N573" s="12" t="str">
        <f>INDEX(상장법인목록_byKRX!$H$2:$H$2380,MATCH(MID($B573,1,5)&amp;"?",상장법인목록_byKRX!$B$2:$B$23800,0),1)</f>
        <v>http://www.tym.co.kr</v>
      </c>
      <c r="O573" s="12" t="str">
        <f>INDEX(상장법인목록_byKRX!$I$2:$I$2380,MATCH(MID($B573,1,5)&amp;"?",상장법인목록_byKRX!$B$2:$B$23800,0),1)</f>
        <v>서울특별시</v>
      </c>
    </row>
    <row r="574" spans="1:15">
      <c r="A574">
        <v>573</v>
      </c>
      <c r="B574" t="str">
        <f>상장종목_byKRX!A574</f>
        <v>082640</v>
      </c>
      <c r="C574" t="str">
        <f>상장종목_byKRX!B574</f>
        <v>동양생명</v>
      </c>
      <c r="D574" t="str">
        <f>INDEX(상장회사_byKRX!$C$2:$C$2380,MATCH(MID($B574,1,5)&amp;"?",상장회사_byKRX!$B$2:$B$2380,0),1)</f>
        <v>동양생명</v>
      </c>
      <c r="E574" t="str">
        <f>MID(상장종목_byKRX!$N574,SEARCH("(",상장종목_byKRX!$N574)+1,3)</f>
        <v>KRW</v>
      </c>
      <c r="F574" t="str">
        <f>INDEX(상장회사_byKRX!$D$2:$D$2380,MATCH(MID($B574,1,5)&amp;"?",상장회사_byKRX!$B$2:$B$2380,0),1)</f>
        <v>116501</v>
      </c>
      <c r="G574" t="str">
        <f>INDEX(상장회사_byKRX!$E$2:$E$2380,MATCH(MID($B574,1,5)&amp;"?",상장회사_byKRX!$B$2:$B$2380,0),1)</f>
        <v>보험업</v>
      </c>
      <c r="H574" t="str">
        <f>INDEX(상장법인목록_byKRX!$D$2:$D$2380,MATCH(MID($B574,1,5)&amp;"?",상장법인목록_byKRX!$B$2:$B$23800,0),1)</f>
        <v>생명보험</v>
      </c>
      <c r="I574" s="12" t="str">
        <f>INDEX(상장법인목록_byKRX!$G$2:$G$2380,MATCH(MID($B574,1,5)&amp;"?",상장법인목록_byKRX!$B$2:$B$23800,0),1)</f>
        <v>뤄젠룽(Luo, Jian Rong)</v>
      </c>
      <c r="J574" t="str">
        <f>INDEX(상장회사_byKRX!$J$2:$J$2380,MATCH(MID($B574,1,5)&amp;"?",상장회사_byKRX!$B$2:$B$2380,0),1)</f>
        <v>02-1577-1004</v>
      </c>
      <c r="K574" s="13">
        <f>INDEX(상장법인목록_byKRX!$E$2:$E$2380,MATCH(MID($B574,1,5)&amp;"?",상장법인목록_byKRX!$B$2:$B$23800,0),1)</f>
        <v>40094</v>
      </c>
      <c r="L574" s="14" t="str">
        <f>LEFT(INDEX(상장법인목록_byKRX!$F$2:$F$2380,MATCH(MID($B574,1,5)&amp;"?",상장법인목록_byKRX!$B$2:$B$23800,0),1),2)</f>
        <v>12</v>
      </c>
      <c r="M574" t="str">
        <f>INDEX(상장회사_byKRX!$K$2:$K$2380,MATCH(MID($B574,1,5)&amp;"?",상장회사_byKRX!$B$2:$B$2380,0),1)</f>
        <v>서울특별시 종로구 종로 33 (청진동)</v>
      </c>
      <c r="N574" s="12" t="str">
        <f>INDEX(상장법인목록_byKRX!$H$2:$H$2380,MATCH(MID($B574,1,5)&amp;"?",상장법인목록_byKRX!$B$2:$B$23800,0),1)</f>
        <v>http://www.myangel.co.kr</v>
      </c>
      <c r="O574" s="12" t="str">
        <f>INDEX(상장법인목록_byKRX!$I$2:$I$2380,MATCH(MID($B574,1,5)&amp;"?",상장법인목록_byKRX!$B$2:$B$23800,0),1)</f>
        <v>서울특별시</v>
      </c>
    </row>
    <row r="575" spans="1:15">
      <c r="A575">
        <v>574</v>
      </c>
      <c r="B575" t="str">
        <f>상장종목_byKRX!A575</f>
        <v>060380</v>
      </c>
      <c r="C575" t="str">
        <f>상장종목_byKRX!B575</f>
        <v>동양에스텍</v>
      </c>
      <c r="D575" t="str">
        <f>INDEX(상장회사_byKRX!$C$2:$C$2380,MATCH(MID($B575,1,5)&amp;"?",상장회사_byKRX!$B$2:$B$2380,0),1)</f>
        <v>동양에스텍</v>
      </c>
      <c r="E575" t="str">
        <f>MID(상장종목_byKRX!$N575,SEARCH("(",상장종목_byKRX!$N575)+1,3)</f>
        <v>KRW</v>
      </c>
      <c r="F575" t="str">
        <f>INDEX(상장회사_byKRX!$D$2:$D$2380,MATCH(MID($B575,1,5)&amp;"?",상장회사_byKRX!$B$2:$B$2380,0),1)</f>
        <v>032401</v>
      </c>
      <c r="G575" t="str">
        <f>INDEX(상장회사_byKRX!$E$2:$E$2380,MATCH(MID($B575,1,5)&amp;"?",상장회사_byKRX!$B$2:$B$2380,0),1)</f>
        <v>1차 철강 제조업</v>
      </c>
      <c r="H575" t="str">
        <f>INDEX(상장법인목록_byKRX!$D$2:$D$2380,MATCH(MID($B575,1,5)&amp;"?",상장법인목록_byKRX!$B$2:$B$23800,0),1)</f>
        <v>열연박판, 열연후판, 무늬강판</v>
      </c>
      <c r="I575" s="12" t="str">
        <f>INDEX(상장법인목록_byKRX!$G$2:$G$2380,MATCH(MID($B575,1,5)&amp;"?",상장법인목록_byKRX!$B$2:$B$23800,0),1)</f>
        <v>조남욱</v>
      </c>
      <c r="J575" t="str">
        <f>INDEX(상장회사_byKRX!$J$2:$J$2380,MATCH(MID($B575,1,5)&amp;"?",상장회사_byKRX!$B$2:$B$2380,0),1)</f>
        <v>042-221-6900</v>
      </c>
      <c r="K575" s="13">
        <f>INDEX(상장법인목록_byKRX!$E$2:$E$2380,MATCH(MID($B575,1,5)&amp;"?",상장법인목록_byKRX!$B$2:$B$23800,0),1)</f>
        <v>37292</v>
      </c>
      <c r="L575" s="14" t="str">
        <f>LEFT(INDEX(상장법인목록_byKRX!$F$2:$F$2380,MATCH(MID($B575,1,5)&amp;"?",상장법인목록_byKRX!$B$2:$B$23800,0),1),2)</f>
        <v>12</v>
      </c>
      <c r="M575" t="str">
        <f>INDEX(상장회사_byKRX!$K$2:$K$2380,MATCH(MID($B575,1,5)&amp;"?",상장회사_byKRX!$B$2:$B$2380,0),1)</f>
        <v>대전광역시 중구 중앙로 164번길 20(은행동) 동양빌딩 4층</v>
      </c>
      <c r="N575" s="12" t="str">
        <f>INDEX(상장법인목록_byKRX!$H$2:$H$2380,MATCH(MID($B575,1,5)&amp;"?",상장법인목록_byKRX!$B$2:$B$23800,0),1)</f>
        <v>http://www.dystec.co.kr</v>
      </c>
      <c r="O575" s="12" t="str">
        <f>INDEX(상장법인목록_byKRX!$I$2:$I$2380,MATCH(MID($B575,1,5)&amp;"?",상장법인목록_byKRX!$B$2:$B$23800,0),1)</f>
        <v>대전광역시</v>
      </c>
    </row>
    <row r="576" spans="1:15">
      <c r="A576">
        <v>575</v>
      </c>
      <c r="B576" t="str">
        <f>상장종목_byKRX!A576</f>
        <v>001525</v>
      </c>
      <c r="C576" t="str">
        <f>상장종목_byKRX!B576</f>
        <v>동양우</v>
      </c>
      <c r="D576" t="str">
        <f>INDEX(상장회사_byKRX!$C$2:$C$2380,MATCH(MID($B576,1,5)&amp;"?",상장회사_byKRX!$B$2:$B$2380,0),1)</f>
        <v>동양</v>
      </c>
      <c r="E576" t="str">
        <f>MID(상장종목_byKRX!$N576,SEARCH("(",상장종목_byKRX!$N576)+1,3)</f>
        <v>KRW</v>
      </c>
      <c r="F576" t="str">
        <f>INDEX(상장회사_byKRX!$D$2:$D$2380,MATCH(MID($B576,1,5)&amp;"?",상장회사_byKRX!$B$2:$B$2380,0),1)</f>
        <v>032303</v>
      </c>
      <c r="G576" t="str">
        <f>INDEX(상장회사_byKRX!$E$2:$E$2380,MATCH(MID($B576,1,5)&amp;"?",상장회사_byKRX!$B$2:$B$2380,0),1)</f>
        <v>시멘트, 석회, 플라스터 및 그 제품 제조업</v>
      </c>
      <c r="H576" t="str">
        <f>INDEX(상장법인목록_byKRX!$D$2:$D$2380,MATCH(MID($B576,1,5)&amp;"?",상장법인목록_byKRX!$B$2:$B$23800,0),1)</f>
        <v>레미콘/건설공사/산업용 송풍기</v>
      </c>
      <c r="I576" s="12" t="str">
        <f>INDEX(상장법인목록_byKRX!$G$2:$G$2380,MATCH(MID($B576,1,5)&amp;"?",상장법인목록_byKRX!$B$2:$B$23800,0),1)</f>
        <v>정진학</v>
      </c>
      <c r="J576" t="str">
        <f>INDEX(상장회사_byKRX!$J$2:$J$2380,MATCH(MID($B576,1,5)&amp;"?",상장회사_byKRX!$B$2:$B$2380,0),1)</f>
        <v>02-6150-7000</v>
      </c>
      <c r="K576" s="13">
        <f>INDEX(상장법인목록_byKRX!$E$2:$E$2380,MATCH(MID($B576,1,5)&amp;"?",상장법인목록_byKRX!$B$2:$B$23800,0),1)</f>
        <v>27936</v>
      </c>
      <c r="L576" s="14" t="str">
        <f>LEFT(INDEX(상장법인목록_byKRX!$F$2:$F$2380,MATCH(MID($B576,1,5)&amp;"?",상장법인목록_byKRX!$B$2:$B$23800,0),1),2)</f>
        <v>12</v>
      </c>
      <c r="M576" t="str">
        <f>INDEX(상장회사_byKRX!$K$2:$K$2380,MATCH(MID($B576,1,5)&amp;"?",상장회사_byKRX!$B$2:$B$2380,0),1)</f>
        <v>서울특별시 영등포구 국제금융로2길 24 - </v>
      </c>
      <c r="N576" s="12" t="str">
        <f>INDEX(상장법인목록_byKRX!$H$2:$H$2380,MATCH(MID($B576,1,5)&amp;"?",상장법인목록_byKRX!$B$2:$B$23800,0),1)</f>
        <v>http://www.tongyanginc.co.kr</v>
      </c>
      <c r="O576" s="12" t="str">
        <f>INDEX(상장법인목록_byKRX!$I$2:$I$2380,MATCH(MID($B576,1,5)&amp;"?",상장법인목록_byKRX!$B$2:$B$23800,0),1)</f>
        <v>서울특별시</v>
      </c>
    </row>
    <row r="577" spans="1:15">
      <c r="A577">
        <v>576</v>
      </c>
      <c r="B577" t="str">
        <f>상장종목_byKRX!A577</f>
        <v>079960</v>
      </c>
      <c r="C577" t="str">
        <f>상장종목_byKRX!B577</f>
        <v>동양이엔피</v>
      </c>
      <c r="D577" t="str">
        <f>INDEX(상장회사_byKRX!$C$2:$C$2380,MATCH(MID($B577,1,5)&amp;"?",상장회사_byKRX!$B$2:$B$2380,0),1)</f>
        <v>동양이엔피</v>
      </c>
      <c r="E577" t="str">
        <f>MID(상장종목_byKRX!$N577,SEARCH("(",상장종목_byKRX!$N577)+1,3)</f>
        <v>KRW</v>
      </c>
      <c r="F577" t="str">
        <f>INDEX(상장회사_byKRX!$D$2:$D$2380,MATCH(MID($B577,1,5)&amp;"?",상장회사_byKRX!$B$2:$B$2380,0),1)</f>
        <v>032801</v>
      </c>
      <c r="G577" t="str">
        <f>INDEX(상장회사_byKRX!$E$2:$E$2380,MATCH(MID($B577,1,5)&amp;"?",상장회사_byKRX!$B$2:$B$2380,0),1)</f>
        <v>전동기, 발전기 및 전기 변환 · 공급 · 제어 장치 제조업</v>
      </c>
      <c r="H577" t="str">
        <f>INDEX(상장법인목록_byKRX!$D$2:$D$2380,MATCH(MID($B577,1,5)&amp;"?",상장법인목록_byKRX!$B$2:$B$23800,0),1)</f>
        <v>휴대폰용,OA기기및통신장비용,디지털가전용전원공급장치</v>
      </c>
      <c r="I577" s="12" t="str">
        <f>INDEX(상장법인목록_byKRX!$G$2:$G$2380,MATCH(MID($B577,1,5)&amp;"?",상장법인목록_byKRX!$B$2:$B$23800,0),1)</f>
        <v>김재수,김재만</v>
      </c>
      <c r="J577" t="str">
        <f>INDEX(상장회사_byKRX!$J$2:$J$2380,MATCH(MID($B577,1,5)&amp;"?",상장회사_byKRX!$B$2:$B$2380,0),1)</f>
        <v>(031)236-1511</v>
      </c>
      <c r="K577" s="13">
        <f>INDEX(상장법인목록_byKRX!$E$2:$E$2380,MATCH(MID($B577,1,5)&amp;"?",상장법인목록_byKRX!$B$2:$B$23800,0),1)</f>
        <v>38384</v>
      </c>
      <c r="L577" s="14" t="str">
        <f>LEFT(INDEX(상장법인목록_byKRX!$F$2:$F$2380,MATCH(MID($B577,1,5)&amp;"?",상장법인목록_byKRX!$B$2:$B$23800,0),1),2)</f>
        <v>12</v>
      </c>
      <c r="M577" t="str">
        <f>INDEX(상장회사_byKRX!$K$2:$K$2380,MATCH(MID($B577,1,5)&amp;"?",상장회사_byKRX!$B$2:$B$2380,0),1)</f>
        <v>경기도 평택시 진위면 진위산단로 76 </v>
      </c>
      <c r="N577" s="12" t="str">
        <f>INDEX(상장법인목록_byKRX!$H$2:$H$2380,MATCH(MID($B577,1,5)&amp;"?",상장법인목록_byKRX!$B$2:$B$23800,0),1)</f>
        <v>http://www.dyenp.com</v>
      </c>
      <c r="O577" s="12" t="str">
        <f>INDEX(상장법인목록_byKRX!$I$2:$I$2380,MATCH(MID($B577,1,5)&amp;"?",상장법인목록_byKRX!$B$2:$B$23800,0),1)</f>
        <v>경기도</v>
      </c>
    </row>
    <row r="578" spans="1:15">
      <c r="A578">
        <v>577</v>
      </c>
      <c r="B578" t="str">
        <f>상장종목_byKRX!A578</f>
        <v>008970</v>
      </c>
      <c r="C578" t="str">
        <f>상장종목_byKRX!B578</f>
        <v>동양철관</v>
      </c>
      <c r="D578" t="str">
        <f>INDEX(상장회사_byKRX!$C$2:$C$2380,MATCH(MID($B578,1,5)&amp;"?",상장회사_byKRX!$B$2:$B$2380,0),1)</f>
        <v>동양철관</v>
      </c>
      <c r="E578" t="str">
        <f>MID(상장종목_byKRX!$N578,SEARCH("(",상장종목_byKRX!$N578)+1,3)</f>
        <v>KRW</v>
      </c>
      <c r="F578" t="str">
        <f>INDEX(상장회사_byKRX!$D$2:$D$2380,MATCH(MID($B578,1,5)&amp;"?",상장회사_byKRX!$B$2:$B$2380,0),1)</f>
        <v>032401</v>
      </c>
      <c r="G578" t="str">
        <f>INDEX(상장회사_byKRX!$E$2:$E$2380,MATCH(MID($B578,1,5)&amp;"?",상장회사_byKRX!$B$2:$B$2380,0),1)</f>
        <v>1차 철강 제조업</v>
      </c>
      <c r="H578" t="str">
        <f>INDEX(상장법인목록_byKRX!$D$2:$D$2380,MATCH(MID($B578,1,5)&amp;"?",상장법인목록_byKRX!$B$2:$B$23800,0),1)</f>
        <v>수도용 도복장 강관,주물(강관말뚝),가스관 제조/아파트건설</v>
      </c>
      <c r="I578" s="12" t="str">
        <f>INDEX(상장법인목록_byKRX!$G$2:$G$2380,MATCH(MID($B578,1,5)&amp;"?",상장법인목록_byKRX!$B$2:$B$23800,0),1)</f>
        <v>한흥수</v>
      </c>
      <c r="J578" t="str">
        <f>INDEX(상장회사_byKRX!$J$2:$J$2380,MATCH(MID($B578,1,5)&amp;"?",상장회사_byKRX!$B$2:$B$2380,0),1)</f>
        <v>02-6903-0200</v>
      </c>
      <c r="K578" s="13">
        <f>INDEX(상장법인목록_byKRX!$E$2:$E$2380,MATCH(MID($B578,1,5)&amp;"?",상장법인목록_byKRX!$B$2:$B$23800,0),1)</f>
        <v>28189</v>
      </c>
      <c r="L578" s="14" t="str">
        <f>LEFT(INDEX(상장법인목록_byKRX!$F$2:$F$2380,MATCH(MID($B578,1,5)&amp;"?",상장법인목록_byKRX!$B$2:$B$23800,0),1),2)</f>
        <v>12</v>
      </c>
      <c r="M578" t="str">
        <f>INDEX(상장회사_byKRX!$K$2:$K$2380,MATCH(MID($B578,1,5)&amp;"?",상장회사_byKRX!$B$2:$B$2380,0),1)</f>
        <v>충청남도 천안시 동남구  풍세면 풍세로 515 동양철관(주)</v>
      </c>
      <c r="N578" s="12" t="str">
        <f>INDEX(상장법인목록_byKRX!$H$2:$H$2380,MATCH(MID($B578,1,5)&amp;"?",상장법인목록_byKRX!$B$2:$B$23800,0),1)</f>
        <v>http://www.dysp.co.kr</v>
      </c>
      <c r="O578" s="12" t="str">
        <f>INDEX(상장법인목록_byKRX!$I$2:$I$2380,MATCH(MID($B578,1,5)&amp;"?",상장법인목록_byKRX!$B$2:$B$23800,0),1)</f>
        <v>충청남도</v>
      </c>
    </row>
    <row r="579" spans="1:15">
      <c r="A579">
        <v>578</v>
      </c>
      <c r="B579" t="str">
        <f>상장종목_byKRX!A579</f>
        <v>228340</v>
      </c>
      <c r="C579" t="str">
        <f>상장종목_byKRX!B579</f>
        <v>동양파일</v>
      </c>
      <c r="D579" t="str">
        <f>INDEX(상장회사_byKRX!$C$2:$C$2380,MATCH(MID($B579,1,5)&amp;"?",상장회사_byKRX!$B$2:$B$2380,0),1)</f>
        <v>동양파일</v>
      </c>
      <c r="E579" t="str">
        <f>MID(상장종목_byKRX!$N579,SEARCH("(",상장종목_byKRX!$N579)+1,3)</f>
        <v>KRW</v>
      </c>
      <c r="F579" t="str">
        <f>INDEX(상장회사_byKRX!$D$2:$D$2380,MATCH(MID($B579,1,5)&amp;"?",상장회사_byKRX!$B$2:$B$2380,0),1)</f>
        <v>032303</v>
      </c>
      <c r="G579" t="str">
        <f>INDEX(상장회사_byKRX!$E$2:$E$2380,MATCH(MID($B579,1,5)&amp;"?",상장회사_byKRX!$B$2:$B$2380,0),1)</f>
        <v>시멘트, 석회, 플라스터 및 그 제품 제조업</v>
      </c>
      <c r="H579" t="str">
        <f>INDEX(상장법인목록_byKRX!$D$2:$D$2380,MATCH(MID($B579,1,5)&amp;"?",상장법인목록_byKRX!$B$2:$B$23800,0),1)</f>
        <v>PHC파일</v>
      </c>
      <c r="I579" s="12" t="str">
        <f>INDEX(상장법인목록_byKRX!$G$2:$G$2380,MATCH(MID($B579,1,5)&amp;"?",상장법인목록_byKRX!$B$2:$B$23800,0),1)</f>
        <v>한웅걸</v>
      </c>
      <c r="J579" t="str">
        <f>INDEX(상장회사_byKRX!$J$2:$J$2380,MATCH(MID($B579,1,5)&amp;"?",상장회사_byKRX!$B$2:$B$2380,0),1)</f>
        <v>02-3770-3157</v>
      </c>
      <c r="K579" s="13">
        <f>INDEX(상장법인목록_byKRX!$E$2:$E$2380,MATCH(MID($B579,1,5)&amp;"?",상장법인목록_byKRX!$B$2:$B$23800,0),1)</f>
        <v>42466</v>
      </c>
      <c r="L579" s="14" t="str">
        <f>LEFT(INDEX(상장법인목록_byKRX!$F$2:$F$2380,MATCH(MID($B579,1,5)&amp;"?",상장법인목록_byKRX!$B$2:$B$23800,0),1),2)</f>
        <v>12</v>
      </c>
      <c r="M579" t="str">
        <f>INDEX(상장회사_byKRX!$K$2:$K$2380,MATCH(MID($B579,1,5)&amp;"?",상장회사_byKRX!$B$2:$B$2380,0),1)</f>
        <v>충청남도 아산시 염치읍 아산온천로 16-127 </v>
      </c>
      <c r="N579" s="12" t="str">
        <f>INDEX(상장법인목록_byKRX!$H$2:$H$2380,MATCH(MID($B579,1,5)&amp;"?",상장법인목록_byKRX!$B$2:$B$23800,0),1)</f>
        <v>http://www.tongyangphc.com</v>
      </c>
      <c r="O579" s="12" t="str">
        <f>INDEX(상장법인목록_byKRX!$I$2:$I$2380,MATCH(MID($B579,1,5)&amp;"?",상장법인목록_byKRX!$B$2:$B$23800,0),1)</f>
        <v>충청남도</v>
      </c>
    </row>
    <row r="580" spans="1:15">
      <c r="A580">
        <v>579</v>
      </c>
      <c r="B580" t="str">
        <f>상장종목_byKRX!A580</f>
        <v>092780</v>
      </c>
      <c r="C580" t="str">
        <f>상장종목_byKRX!B580</f>
        <v>동양피스톤</v>
      </c>
      <c r="D580" t="str">
        <f>INDEX(상장회사_byKRX!$C$2:$C$2380,MATCH(MID($B580,1,5)&amp;"?",상장회사_byKRX!$B$2:$B$2380,0),1)</f>
        <v>동양피스톤</v>
      </c>
      <c r="E580" t="str">
        <f>MID(상장종목_byKRX!$N580,SEARCH("(",상장종목_byKRX!$N580)+1,3)</f>
        <v>KRW</v>
      </c>
      <c r="F580" t="str">
        <f>INDEX(상장회사_byKRX!$D$2:$D$2380,MATCH(MID($B580,1,5)&amp;"?",상장회사_byKRX!$B$2:$B$2380,0),1)</f>
        <v>033001</v>
      </c>
      <c r="G580" t="str">
        <f>INDEX(상장회사_byKRX!$E$2:$E$2380,MATCH(MID($B580,1,5)&amp;"?",상장회사_byKRX!$B$2:$B$2380,0),1)</f>
        <v>자동차용 엔진 및 자동차 제조업</v>
      </c>
      <c r="H580" t="str">
        <f>INDEX(상장법인목록_byKRX!$D$2:$D$2380,MATCH(MID($B580,1,5)&amp;"?",상장법인목록_byKRX!$B$2:$B$23800,0),1)</f>
        <v>자동차엔진용 피스톤</v>
      </c>
      <c r="I580" s="12" t="str">
        <f>INDEX(상장법인목록_byKRX!$G$2:$G$2380,MATCH(MID($B580,1,5)&amp;"?",상장법인목록_byKRX!$B$2:$B$23800,0),1)</f>
        <v>홍순겸</v>
      </c>
      <c r="J580" t="str">
        <f>INDEX(상장회사_byKRX!$J$2:$J$2380,MATCH(MID($B580,1,5)&amp;"?",상장회사_byKRX!$B$2:$B$2380,0),1)</f>
        <v>031-489-9000</v>
      </c>
      <c r="K580" s="13">
        <f>INDEX(상장법인목록_byKRX!$E$2:$E$2380,MATCH(MID($B580,1,5)&amp;"?",상장법인목록_byKRX!$B$2:$B$23800,0),1)</f>
        <v>43077</v>
      </c>
      <c r="L580" s="14" t="str">
        <f>LEFT(INDEX(상장법인목록_byKRX!$F$2:$F$2380,MATCH(MID($B580,1,5)&amp;"?",상장법인목록_byKRX!$B$2:$B$23800,0),1),2)</f>
        <v>12</v>
      </c>
      <c r="M580" t="str">
        <f>INDEX(상장회사_byKRX!$K$2:$K$2380,MATCH(MID($B580,1,5)&amp;"?",상장회사_byKRX!$B$2:$B$2380,0),1)</f>
        <v>경기도 안산시 단원구 해봉로255번길 16 </v>
      </c>
      <c r="N580" s="12">
        <f>INDEX(상장법인목록_byKRX!$H$2:$H$2380,MATCH(MID($B580,1,5)&amp;"?",상장법인목록_byKRX!$B$2:$B$23800,0),1)</f>
        <v>0</v>
      </c>
      <c r="O580" s="12" t="str">
        <f>INDEX(상장법인목록_byKRX!$I$2:$I$2380,MATCH(MID($B580,1,5)&amp;"?",상장법인목록_byKRX!$B$2:$B$23800,0),1)</f>
        <v>경기도</v>
      </c>
    </row>
    <row r="581" spans="1:15">
      <c r="A581">
        <v>580</v>
      </c>
      <c r="B581" t="str">
        <f>상장종목_byKRX!A581</f>
        <v>088910</v>
      </c>
      <c r="C581" t="str">
        <f>상장종목_byKRX!B581</f>
        <v>동우팜투테이블</v>
      </c>
      <c r="D581" t="str">
        <f>INDEX(상장회사_byKRX!$C$2:$C$2380,MATCH(MID($B581,1,5)&amp;"?",상장회사_byKRX!$B$2:$B$2380,0),1)</f>
        <v>동우팜투테이블</v>
      </c>
      <c r="E581" t="str">
        <f>MID(상장종목_byKRX!$N581,SEARCH("(",상장종목_byKRX!$N581)+1,3)</f>
        <v>KRW</v>
      </c>
      <c r="F581" t="str">
        <f>INDEX(상장회사_byKRX!$D$2:$D$2380,MATCH(MID($B581,1,5)&amp;"?",상장회사_byKRX!$B$2:$B$2380,0),1)</f>
        <v>031001</v>
      </c>
      <c r="G581" t="str">
        <f>INDEX(상장회사_byKRX!$E$2:$E$2380,MATCH(MID($B581,1,5)&amp;"?",상장회사_byKRX!$B$2:$B$2380,0),1)</f>
        <v>도축, 육류 가공 및 저장 처리업</v>
      </c>
      <c r="H581" t="str">
        <f>INDEX(상장법인목록_byKRX!$D$2:$D$2380,MATCH(MID($B581,1,5)&amp;"?",상장법인목록_byKRX!$B$2:$B$23800,0),1)</f>
        <v>육계,삼계</v>
      </c>
      <c r="I581" s="12" t="str">
        <f>INDEX(상장법인목록_byKRX!$G$2:$G$2380,MATCH(MID($B581,1,5)&amp;"?",상장법인목록_byKRX!$B$2:$B$23800,0),1)</f>
        <v>이계창</v>
      </c>
      <c r="J581" t="str">
        <f>INDEX(상장회사_byKRX!$J$2:$J$2380,MATCH(MID($B581,1,5)&amp;"?",상장회사_byKRX!$B$2:$B$2380,0),1)</f>
        <v>063-450-2000</v>
      </c>
      <c r="K581" s="13">
        <f>INDEX(상장법인목록_byKRX!$E$2:$E$2380,MATCH(MID($B581,1,5)&amp;"?",상장법인목록_byKRX!$B$2:$B$23800,0),1)</f>
        <v>38891</v>
      </c>
      <c r="L581" s="14" t="str">
        <f>LEFT(INDEX(상장법인목록_byKRX!$F$2:$F$2380,MATCH(MID($B581,1,5)&amp;"?",상장법인목록_byKRX!$B$2:$B$23800,0),1),2)</f>
        <v>12</v>
      </c>
      <c r="M581" t="str">
        <f>INDEX(상장회사_byKRX!$K$2:$K$2380,MATCH(MID($B581,1,5)&amp;"?",상장회사_byKRX!$B$2:$B$2380,0),1)</f>
        <v>전라북도 군산시  서수면 동군산로 1095 주식회사 동우 </v>
      </c>
      <c r="N581" s="12" t="str">
        <f>INDEX(상장법인목록_byKRX!$H$2:$H$2380,MATCH(MID($B581,1,5)&amp;"?",상장법인목록_byKRX!$B$2:$B$23800,0),1)</f>
        <v>http://WWW.E-DONGWOO.COM</v>
      </c>
      <c r="O581" s="12" t="str">
        <f>INDEX(상장법인목록_byKRX!$I$2:$I$2380,MATCH(MID($B581,1,5)&amp;"?",상장법인목록_byKRX!$B$2:$B$23800,0),1)</f>
        <v>전라북도</v>
      </c>
    </row>
    <row r="582" spans="1:15">
      <c r="A582">
        <v>581</v>
      </c>
      <c r="B582" t="str">
        <f>상장종목_byKRX!A582</f>
        <v>094170</v>
      </c>
      <c r="C582" t="str">
        <f>상장종목_byKRX!B582</f>
        <v>동운아나텍</v>
      </c>
      <c r="D582" t="str">
        <f>INDEX(상장회사_byKRX!$C$2:$C$2380,MATCH(MID($B582,1,5)&amp;"?",상장회사_byKRX!$B$2:$B$2380,0),1)</f>
        <v>동운아나텍</v>
      </c>
      <c r="E582" t="str">
        <f>MID(상장종목_byKRX!$N582,SEARCH("(",상장종목_byKRX!$N582)+1,3)</f>
        <v>KRW</v>
      </c>
      <c r="F582" t="str">
        <f>INDEX(상장회사_byKRX!$D$2:$D$2380,MATCH(MID($B582,1,5)&amp;"?",상장회사_byKRX!$B$2:$B$2380,0),1)</f>
        <v>032601</v>
      </c>
      <c r="G582" t="str">
        <f>INDEX(상장회사_byKRX!$E$2:$E$2380,MATCH(MID($B582,1,5)&amp;"?",상장회사_byKRX!$B$2:$B$2380,0),1)</f>
        <v>반도체 제조업</v>
      </c>
      <c r="H582" t="str">
        <f>INDEX(상장법인목록_byKRX!$D$2:$D$2380,MATCH(MID($B582,1,5)&amp;"?",상장법인목록_byKRX!$B$2:$B$23800,0),1)</f>
        <v>아날로그 반도체</v>
      </c>
      <c r="I582" s="12" t="str">
        <f>INDEX(상장법인목록_byKRX!$G$2:$G$2380,MATCH(MID($B582,1,5)&amp;"?",상장법인목록_byKRX!$B$2:$B$23800,0),1)</f>
        <v>김동철</v>
      </c>
      <c r="J582" t="str">
        <f>INDEX(상장회사_byKRX!$J$2:$J$2380,MATCH(MID($B582,1,5)&amp;"?",상장회사_byKRX!$B$2:$B$2380,0),1)</f>
        <v>02-3465-8765</v>
      </c>
      <c r="K582" s="13">
        <f>INDEX(상장법인목록_byKRX!$E$2:$E$2380,MATCH(MID($B582,1,5)&amp;"?",상장법인목록_byKRX!$B$2:$B$23800,0),1)</f>
        <v>42185</v>
      </c>
      <c r="L582" s="14" t="str">
        <f>LEFT(INDEX(상장법인목록_byKRX!$F$2:$F$2380,MATCH(MID($B582,1,5)&amp;"?",상장법인목록_byKRX!$B$2:$B$23800,0),1),2)</f>
        <v>12</v>
      </c>
      <c r="M582" t="str">
        <f>INDEX(상장회사_byKRX!$K$2:$K$2380,MATCH(MID($B582,1,5)&amp;"?",상장회사_byKRX!$B$2:$B$2380,0),1)</f>
        <v>서울특별시 서초구 남부순환로 2351, 아리랑타워 9층</v>
      </c>
      <c r="N582" s="12" t="str">
        <f>INDEX(상장법인목록_byKRX!$H$2:$H$2380,MATCH(MID($B582,1,5)&amp;"?",상장법인목록_byKRX!$B$2:$B$23800,0),1)</f>
        <v>http://www.dwanatech.com</v>
      </c>
      <c r="O582" s="12" t="str">
        <f>INDEX(상장법인목록_byKRX!$I$2:$I$2380,MATCH(MID($B582,1,5)&amp;"?",상장법인목록_byKRX!$B$2:$B$23800,0),1)</f>
        <v>서울특별시</v>
      </c>
    </row>
    <row r="583" spans="1:15">
      <c r="A583">
        <v>582</v>
      </c>
      <c r="B583" t="str">
        <f>상장종목_byKRX!A583</f>
        <v>049770</v>
      </c>
      <c r="C583" t="str">
        <f>상장종목_byKRX!B583</f>
        <v>동원F&amp;B</v>
      </c>
      <c r="D583" t="str">
        <f>INDEX(상장회사_byKRX!$C$2:$C$2380,MATCH(MID($B583,1,5)&amp;"?",상장회사_byKRX!$B$2:$B$2380,0),1)</f>
        <v>동원F&amp;B</v>
      </c>
      <c r="E583" t="str">
        <f>MID(상장종목_byKRX!$N583,SEARCH("(",상장종목_byKRX!$N583)+1,3)</f>
        <v>KRW</v>
      </c>
      <c r="F583" t="str">
        <f>INDEX(상장회사_byKRX!$D$2:$D$2380,MATCH(MID($B583,1,5)&amp;"?",상장회사_byKRX!$B$2:$B$2380,0),1)</f>
        <v>031007</v>
      </c>
      <c r="G583" t="str">
        <f>INDEX(상장회사_byKRX!$E$2:$E$2380,MATCH(MID($B583,1,5)&amp;"?",상장회사_byKRX!$B$2:$B$2380,0),1)</f>
        <v>기타 식품 제조업</v>
      </c>
      <c r="H583" t="str">
        <f>INDEX(상장법인목록_byKRX!$D$2:$D$2380,MATCH(MID($B583,1,5)&amp;"?",상장법인목록_byKRX!$B$2:$B$23800,0),1)</f>
        <v>참치캔,음료,냉동식품 제조,판매</v>
      </c>
      <c r="I583" s="12" t="str">
        <f>INDEX(상장법인목록_byKRX!$G$2:$G$2380,MATCH(MID($B583,1,5)&amp;"?",상장법인목록_byKRX!$B$2:$B$23800,0),1)</f>
        <v>김재옥</v>
      </c>
      <c r="J583" t="str">
        <f>INDEX(상장회사_byKRX!$J$2:$J$2380,MATCH(MID($B583,1,5)&amp;"?",상장회사_byKRX!$B$2:$B$2380,0),1)</f>
        <v>02-589-3000-1</v>
      </c>
      <c r="K583" s="13">
        <f>INDEX(상장법인목록_byKRX!$E$2:$E$2380,MATCH(MID($B583,1,5)&amp;"?",상장법인목록_byKRX!$B$2:$B$23800,0),1)</f>
        <v>36853</v>
      </c>
      <c r="L583" s="14" t="str">
        <f>LEFT(INDEX(상장법인목록_byKRX!$F$2:$F$2380,MATCH(MID($B583,1,5)&amp;"?",상장법인목록_byKRX!$B$2:$B$23800,0),1),2)</f>
        <v>12</v>
      </c>
      <c r="M583" t="str">
        <f>INDEX(상장회사_byKRX!$K$2:$K$2380,MATCH(MID($B583,1,5)&amp;"?",상장회사_byKRX!$B$2:$B$2380,0),1)</f>
        <v>서울특별시 서초구  마방로 68 (양재동) 동원산업빌딩</v>
      </c>
      <c r="N583" s="12" t="str">
        <f>INDEX(상장법인목록_byKRX!$H$2:$H$2380,MATCH(MID($B583,1,5)&amp;"?",상장법인목록_byKRX!$B$2:$B$23800,0),1)</f>
        <v>http://www.dw.co.kr</v>
      </c>
      <c r="O583" s="12" t="str">
        <f>INDEX(상장법인목록_byKRX!$I$2:$I$2380,MATCH(MID($B583,1,5)&amp;"?",상장법인목록_byKRX!$B$2:$B$23800,0),1)</f>
        <v>서울특별시</v>
      </c>
    </row>
    <row r="584" spans="1:15">
      <c r="A584">
        <v>583</v>
      </c>
      <c r="B584" t="str">
        <f>상장종목_byKRX!A584</f>
        <v>013120</v>
      </c>
      <c r="C584" t="str">
        <f>상장종목_byKRX!B584</f>
        <v>동원개발</v>
      </c>
      <c r="D584" t="str">
        <f>INDEX(상장회사_byKRX!$C$2:$C$2380,MATCH(MID($B584,1,5)&amp;"?",상장회사_byKRX!$B$2:$B$2380,0),1)</f>
        <v>동원개발</v>
      </c>
      <c r="E584" t="str">
        <f>MID(상장종목_byKRX!$N584,SEARCH("(",상장종목_byKRX!$N584)+1,3)</f>
        <v>KRW</v>
      </c>
      <c r="F584" t="str">
        <f>INDEX(상장회사_byKRX!$D$2:$D$2380,MATCH(MID($B584,1,5)&amp;"?",상장회사_byKRX!$B$2:$B$2380,0),1)</f>
        <v>064101</v>
      </c>
      <c r="G584" t="str">
        <f>INDEX(상장회사_byKRX!$E$2:$E$2380,MATCH(MID($B584,1,5)&amp;"?",상장회사_byKRX!$B$2:$B$2380,0),1)</f>
        <v>건물 건설업</v>
      </c>
      <c r="H584" t="str">
        <f>INDEX(상장법인목록_byKRX!$D$2:$D$2380,MATCH(MID($B584,1,5)&amp;"?",상장법인목록_byKRX!$B$2:$B$23800,0),1)</f>
        <v>도급공사</v>
      </c>
      <c r="I584" s="12" t="str">
        <f>INDEX(상장법인목록_byKRX!$G$2:$G$2380,MATCH(MID($B584,1,5)&amp;"?",상장법인목록_byKRX!$B$2:$B$23800,0),1)</f>
        <v>장복만</v>
      </c>
      <c r="J584" t="str">
        <f>INDEX(상장회사_byKRX!$J$2:$J$2380,MATCH(MID($B584,1,5)&amp;"?",상장회사_byKRX!$B$2:$B$2380,0),1)</f>
        <v>051 -645 -3113</v>
      </c>
      <c r="K584" s="13">
        <f>INDEX(상장법인목록_byKRX!$E$2:$E$2380,MATCH(MID($B584,1,5)&amp;"?",상장법인목록_byKRX!$B$2:$B$23800,0),1)</f>
        <v>34697</v>
      </c>
      <c r="L584" s="14" t="str">
        <f>LEFT(INDEX(상장법인목록_byKRX!$F$2:$F$2380,MATCH(MID($B584,1,5)&amp;"?",상장법인목록_byKRX!$B$2:$B$23800,0),1),2)</f>
        <v>12</v>
      </c>
      <c r="M584" t="str">
        <f>INDEX(상장회사_byKRX!$K$2:$K$2380,MATCH(MID($B584,1,5)&amp;"?",상장회사_byKRX!$B$2:$B$2380,0),1)</f>
        <v>부산광역시 수영구 수영로 754 동원빌딩 (민락동,센텀비스타동원)</v>
      </c>
      <c r="N584" s="12" t="str">
        <f>INDEX(상장법인목록_byKRX!$H$2:$H$2380,MATCH(MID($B584,1,5)&amp;"?",상장법인목록_byKRX!$B$2:$B$23800,0),1)</f>
        <v>http://www.dongwonapt.co.kr</v>
      </c>
      <c r="O584" s="12" t="str">
        <f>INDEX(상장법인목록_byKRX!$I$2:$I$2380,MATCH(MID($B584,1,5)&amp;"?",상장법인목록_byKRX!$B$2:$B$23800,0),1)</f>
        <v>부산광역시</v>
      </c>
    </row>
    <row r="585" spans="1:15">
      <c r="A585">
        <v>584</v>
      </c>
      <c r="B585" t="str">
        <f>상장종목_byKRX!A585</f>
        <v>018500</v>
      </c>
      <c r="C585" t="str">
        <f>상장종목_byKRX!B585</f>
        <v>동원금속</v>
      </c>
      <c r="D585" t="str">
        <f>INDEX(상장회사_byKRX!$C$2:$C$2380,MATCH(MID($B585,1,5)&amp;"?",상장회사_byKRX!$B$2:$B$2380,0),1)</f>
        <v>동원금속</v>
      </c>
      <c r="E585" t="str">
        <f>MID(상장종목_byKRX!$N585,SEARCH("(",상장종목_byKRX!$N585)+1,3)</f>
        <v>KRW</v>
      </c>
      <c r="F585" t="str">
        <f>INDEX(상장회사_byKRX!$D$2:$D$2380,MATCH(MID($B585,1,5)&amp;"?",상장회사_byKRX!$B$2:$B$2380,0),1)</f>
        <v>033003</v>
      </c>
      <c r="G585" t="str">
        <f>INDEX(상장회사_byKRX!$E$2:$E$2380,MATCH(MID($B585,1,5)&amp;"?",상장회사_byKRX!$B$2:$B$2380,0),1)</f>
        <v>자동차 신품 부품 제조업</v>
      </c>
      <c r="H585" t="str">
        <f>INDEX(상장법인목록_byKRX!$D$2:$D$2380,MATCH(MID($B585,1,5)&amp;"?",상장법인목록_byKRX!$B$2:$B$23800,0),1)</f>
        <v>자동차부품(도어후레임,머플러,임팩트빔),강관 제조,판매</v>
      </c>
      <c r="I585" s="12" t="str">
        <f>INDEX(상장법인목록_byKRX!$G$2:$G$2380,MATCH(MID($B585,1,5)&amp;"?",상장법인목록_byKRX!$B$2:$B$23800,0),1)</f>
        <v>이은우, 박승룡</v>
      </c>
      <c r="J585" t="str">
        <f>INDEX(상장회사_byKRX!$J$2:$J$2380,MATCH(MID($B585,1,5)&amp;"?",상장회사_byKRX!$B$2:$B$2380,0),1)</f>
        <v>053-859-2311</v>
      </c>
      <c r="K585" s="13">
        <f>INDEX(상장법인목록_byKRX!$E$2:$E$2380,MATCH(MID($B585,1,5)&amp;"?",상장법인목록_byKRX!$B$2:$B$23800,0),1)</f>
        <v>35013</v>
      </c>
      <c r="L585" s="14" t="str">
        <f>LEFT(INDEX(상장법인목록_byKRX!$F$2:$F$2380,MATCH(MID($B585,1,5)&amp;"?",상장법인목록_byKRX!$B$2:$B$23800,0),1),2)</f>
        <v>03</v>
      </c>
      <c r="M585" t="str">
        <f>INDEX(상장회사_byKRX!$K$2:$K$2380,MATCH(MID($B585,1,5)&amp;"?",상장회사_byKRX!$B$2:$B$2380,0),1)</f>
        <v>경상북도 경산시  진량읍 북리1길  69</v>
      </c>
      <c r="N585" s="12" t="str">
        <f>INDEX(상장법인목록_byKRX!$H$2:$H$2380,MATCH(MID($B585,1,5)&amp;"?",상장법인목록_byKRX!$B$2:$B$23800,0),1)</f>
        <v>http://www.dwmic.com</v>
      </c>
      <c r="O585" s="12" t="str">
        <f>INDEX(상장법인목록_byKRX!$I$2:$I$2380,MATCH(MID($B585,1,5)&amp;"?",상장법인목록_byKRX!$B$2:$B$23800,0),1)</f>
        <v>경상북도</v>
      </c>
    </row>
    <row r="586" spans="1:15">
      <c r="A586">
        <v>585</v>
      </c>
      <c r="B586" t="str">
        <f>상장종목_byKRX!A586</f>
        <v>006040</v>
      </c>
      <c r="C586" t="str">
        <f>상장종목_byKRX!B586</f>
        <v>동원산업</v>
      </c>
      <c r="D586" t="str">
        <f>INDEX(상장회사_byKRX!$C$2:$C$2380,MATCH(MID($B586,1,5)&amp;"?",상장회사_byKRX!$B$2:$B$2380,0),1)</f>
        <v>동원산업</v>
      </c>
      <c r="E586" t="str">
        <f>MID(상장종목_byKRX!$N586,SEARCH("(",상장종목_byKRX!$N586)+1,3)</f>
        <v>KRW</v>
      </c>
      <c r="F586" t="str">
        <f>INDEX(상장회사_byKRX!$D$2:$D$2380,MATCH(MID($B586,1,5)&amp;"?",상장회사_byKRX!$B$2:$B$2380,0),1)</f>
        <v>010301</v>
      </c>
      <c r="G586" t="str">
        <f>INDEX(상장회사_byKRX!$E$2:$E$2380,MATCH(MID($B586,1,5)&amp;"?",상장회사_byKRX!$B$2:$B$2380,0),1)</f>
        <v>어로 어업</v>
      </c>
      <c r="H586" t="str">
        <f>INDEX(상장법인목록_byKRX!$D$2:$D$2380,MATCH(MID($B586,1,5)&amp;"?",상장법인목록_byKRX!$B$2:$B$23800,0),1)</f>
        <v>원양어업,수산물가공(참치캔,맛김,어묵,맛살),도소매/음료사업(상쾌한아침)</v>
      </c>
      <c r="I586" s="12" t="str">
        <f>INDEX(상장법인목록_byKRX!$G$2:$G$2380,MATCH(MID($B586,1,5)&amp;"?",상장법인목록_byKRX!$B$2:$B$23800,0),1)</f>
        <v>이명우</v>
      </c>
      <c r="J586" t="str">
        <f>INDEX(상장회사_byKRX!$J$2:$J$2380,MATCH(MID($B586,1,5)&amp;"?",상장회사_byKRX!$B$2:$B$2380,0),1)</f>
        <v>02-589-3333</v>
      </c>
      <c r="K586" s="13">
        <f>INDEX(상장법인목록_byKRX!$E$2:$E$2380,MATCH(MID($B586,1,5)&amp;"?",상장법인목록_byKRX!$B$2:$B$23800,0),1)</f>
        <v>32574</v>
      </c>
      <c r="L586" s="14" t="str">
        <f>LEFT(INDEX(상장법인목록_byKRX!$F$2:$F$2380,MATCH(MID($B586,1,5)&amp;"?",상장법인목록_byKRX!$B$2:$B$23800,0),1),2)</f>
        <v>12</v>
      </c>
      <c r="M586" t="str">
        <f>INDEX(상장회사_byKRX!$K$2:$K$2380,MATCH(MID($B586,1,5)&amp;"?",상장회사_byKRX!$B$2:$B$2380,0),1)</f>
        <v>서울특별시 서초구 마방로 68 (양재동)</v>
      </c>
      <c r="N586" s="12" t="str">
        <f>INDEX(상장법인목록_byKRX!$H$2:$H$2380,MATCH(MID($B586,1,5)&amp;"?",상장법인목록_byKRX!$B$2:$B$23800,0),1)</f>
        <v>http://www.dw.co.kr</v>
      </c>
      <c r="O586" s="12" t="str">
        <f>INDEX(상장법인목록_byKRX!$I$2:$I$2380,MATCH(MID($B586,1,5)&amp;"?",상장법인목록_byKRX!$B$2:$B$23800,0),1)</f>
        <v>서울특별시</v>
      </c>
    </row>
    <row r="587" spans="1:15">
      <c r="A587">
        <v>586</v>
      </c>
      <c r="B587" t="str">
        <f>상장종목_byKRX!A587</f>
        <v>030720</v>
      </c>
      <c r="C587" t="str">
        <f>상장종목_byKRX!B587</f>
        <v>동원수산</v>
      </c>
      <c r="D587" t="str">
        <f>INDEX(상장회사_byKRX!$C$2:$C$2380,MATCH(MID($B587,1,5)&amp;"?",상장회사_byKRX!$B$2:$B$2380,0),1)</f>
        <v>동원수산</v>
      </c>
      <c r="E587" t="str">
        <f>MID(상장종목_byKRX!$N587,SEARCH("(",상장종목_byKRX!$N587)+1,3)</f>
        <v>KRW</v>
      </c>
      <c r="F587" t="str">
        <f>INDEX(상장회사_byKRX!$D$2:$D$2380,MATCH(MID($B587,1,5)&amp;"?",상장회사_byKRX!$B$2:$B$2380,0),1)</f>
        <v>010301</v>
      </c>
      <c r="G587" t="str">
        <f>INDEX(상장회사_byKRX!$E$2:$E$2380,MATCH(MID($B587,1,5)&amp;"?",상장회사_byKRX!$B$2:$B$2380,0),1)</f>
        <v>어로 어업</v>
      </c>
      <c r="H587" t="str">
        <f>INDEX(상장법인목록_byKRX!$D$2:$D$2380,MATCH(MID($B587,1,5)&amp;"?",상장법인목록_byKRX!$B$2:$B$23800,0),1)</f>
        <v>원양어업/수산물 제조,가공/참치어류 냉동냉장업</v>
      </c>
      <c r="I587" s="12" t="str">
        <f>INDEX(상장법인목록_byKRX!$G$2:$G$2380,MATCH(MID($B587,1,5)&amp;"?",상장법인목록_byKRX!$B$2:$B$23800,0),1)</f>
        <v>단독대표이사 사장 왕기철</v>
      </c>
      <c r="J587" t="str">
        <f>INDEX(상장회사_byKRX!$J$2:$J$2380,MATCH(MID($B587,1,5)&amp;"?",상장회사_byKRX!$B$2:$B$2380,0),1)</f>
        <v>02-528-8000</v>
      </c>
      <c r="K587" s="13">
        <f>INDEX(상장법인목록_byKRX!$E$2:$E$2380,MATCH(MID($B587,1,5)&amp;"?",상장법인목록_byKRX!$B$2:$B$23800,0),1)</f>
        <v>35391</v>
      </c>
      <c r="L587" s="14" t="str">
        <f>LEFT(INDEX(상장법인목록_byKRX!$F$2:$F$2380,MATCH(MID($B587,1,5)&amp;"?",상장법인목록_byKRX!$B$2:$B$23800,0),1),2)</f>
        <v>12</v>
      </c>
      <c r="M587" t="str">
        <f>INDEX(상장회사_byKRX!$K$2:$K$2380,MATCH(MID($B587,1,5)&amp;"?",상장회사_byKRX!$B$2:$B$2380,0),1)</f>
        <v>서울특별시 강남구  테헤란로8길 8 동주빌딩 6층</v>
      </c>
      <c r="N587" s="12" t="str">
        <f>INDEX(상장법인목록_byKRX!$H$2:$H$2380,MATCH(MID($B587,1,5)&amp;"?",상장법인목록_byKRX!$B$2:$B$23800,0),1)</f>
        <v>http://www.dongwonfish.co.kr</v>
      </c>
      <c r="O587" s="12" t="str">
        <f>INDEX(상장법인목록_byKRX!$I$2:$I$2380,MATCH(MID($B587,1,5)&amp;"?",상장법인목록_byKRX!$B$2:$B$23800,0),1)</f>
        <v>서울특별시</v>
      </c>
    </row>
    <row r="588" spans="1:15">
      <c r="A588">
        <v>587</v>
      </c>
      <c r="B588" t="str">
        <f>상장종목_byKRX!A588</f>
        <v>014820</v>
      </c>
      <c r="C588" t="str">
        <f>상장종목_byKRX!B588</f>
        <v>동원시스템즈</v>
      </c>
      <c r="D588" t="str">
        <f>INDEX(상장회사_byKRX!$C$2:$C$2380,MATCH(MID($B588,1,5)&amp;"?",상장회사_byKRX!$B$2:$B$2380,0),1)</f>
        <v>동원시스템즈</v>
      </c>
      <c r="E588" t="str">
        <f>MID(상장종목_byKRX!$N588,SEARCH("(",상장종목_byKRX!$N588)+1,3)</f>
        <v>KRW</v>
      </c>
      <c r="F588" t="str">
        <f>INDEX(상장회사_byKRX!$D$2:$D$2380,MATCH(MID($B588,1,5)&amp;"?",상장회사_byKRX!$B$2:$B$2380,0),1)</f>
        <v>032202</v>
      </c>
      <c r="G588" t="str">
        <f>INDEX(상장회사_byKRX!$E$2:$E$2380,MATCH(MID($B588,1,5)&amp;"?",상장회사_byKRX!$B$2:$B$2380,0),1)</f>
        <v>플라스틱제품 제조업</v>
      </c>
      <c r="H588" t="str">
        <f>INDEX(상장법인목록_byKRX!$D$2:$D$2380,MATCH(MID($B588,1,5)&amp;"?",상장법인목록_byKRX!$B$2:$B$23800,0),1)</f>
        <v>포장용 플라스틱제품 제조 외</v>
      </c>
      <c r="I588" s="12" t="str">
        <f>INDEX(상장법인목록_byKRX!$G$2:$G$2380,MATCH(MID($B588,1,5)&amp;"?",상장법인목록_byKRX!$B$2:$B$23800,0),1)</f>
        <v>조점근</v>
      </c>
      <c r="J588" t="str">
        <f>INDEX(상장회사_byKRX!$J$2:$J$2380,MATCH(MID($B588,1,5)&amp;"?",상장회사_byKRX!$B$2:$B$2380,0),1)</f>
        <v>02-589-4700</v>
      </c>
      <c r="K588" s="13">
        <f>INDEX(상장법인목록_byKRX!$E$2:$E$2380,MATCH(MID($B588,1,5)&amp;"?",상장법인목록_byKRX!$B$2:$B$23800,0),1)</f>
        <v>34422</v>
      </c>
      <c r="L588" s="14" t="str">
        <f>LEFT(INDEX(상장법인목록_byKRX!$F$2:$F$2380,MATCH(MID($B588,1,5)&amp;"?",상장법인목록_byKRX!$B$2:$B$23800,0),1),2)</f>
        <v>12</v>
      </c>
      <c r="M588" t="str">
        <f>INDEX(상장회사_byKRX!$K$2:$K$2380,MATCH(MID($B588,1,5)&amp;"?",상장회사_byKRX!$B$2:$B$2380,0),1)</f>
        <v>경기도 성남시 중원구 갈마치로 302 에이-607호(상대원동, 성남우림라이온스밸리5차)</v>
      </c>
      <c r="N588" s="12" t="str">
        <f>INDEX(상장법인목록_byKRX!$H$2:$H$2380,MATCH(MID($B588,1,5)&amp;"?",상장법인목록_byKRX!$B$2:$B$23800,0),1)</f>
        <v>http://dongwonsystems.com/</v>
      </c>
      <c r="O588" s="12" t="str">
        <f>INDEX(상장법인목록_byKRX!$I$2:$I$2380,MATCH(MID($B588,1,5)&amp;"?",상장법인목록_byKRX!$B$2:$B$23800,0),1)</f>
        <v>경기도</v>
      </c>
    </row>
    <row r="589" spans="1:15">
      <c r="A589">
        <v>588</v>
      </c>
      <c r="B589" t="str">
        <f>상장종목_byKRX!A589</f>
        <v>014825</v>
      </c>
      <c r="C589" t="str">
        <f>상장종목_byKRX!B589</f>
        <v>동원시스템즈우</v>
      </c>
      <c r="D589" t="str">
        <f>INDEX(상장회사_byKRX!$C$2:$C$2380,MATCH(MID($B589,1,5)&amp;"?",상장회사_byKRX!$B$2:$B$2380,0),1)</f>
        <v>동원시스템즈</v>
      </c>
      <c r="E589" t="str">
        <f>MID(상장종목_byKRX!$N589,SEARCH("(",상장종목_byKRX!$N589)+1,3)</f>
        <v>KRW</v>
      </c>
      <c r="F589" t="str">
        <f>INDEX(상장회사_byKRX!$D$2:$D$2380,MATCH(MID($B589,1,5)&amp;"?",상장회사_byKRX!$B$2:$B$2380,0),1)</f>
        <v>032202</v>
      </c>
      <c r="G589" t="str">
        <f>INDEX(상장회사_byKRX!$E$2:$E$2380,MATCH(MID($B589,1,5)&amp;"?",상장회사_byKRX!$B$2:$B$2380,0),1)</f>
        <v>플라스틱제품 제조업</v>
      </c>
      <c r="H589" t="str">
        <f>INDEX(상장법인목록_byKRX!$D$2:$D$2380,MATCH(MID($B589,1,5)&amp;"?",상장법인목록_byKRX!$B$2:$B$23800,0),1)</f>
        <v>포장용 플라스틱제품 제조 외</v>
      </c>
      <c r="I589" s="12" t="str">
        <f>INDEX(상장법인목록_byKRX!$G$2:$G$2380,MATCH(MID($B589,1,5)&amp;"?",상장법인목록_byKRX!$B$2:$B$23800,0),1)</f>
        <v>조점근</v>
      </c>
      <c r="J589" t="str">
        <f>INDEX(상장회사_byKRX!$J$2:$J$2380,MATCH(MID($B589,1,5)&amp;"?",상장회사_byKRX!$B$2:$B$2380,0),1)</f>
        <v>02-589-4700</v>
      </c>
      <c r="K589" s="13">
        <f>INDEX(상장법인목록_byKRX!$E$2:$E$2380,MATCH(MID($B589,1,5)&amp;"?",상장법인목록_byKRX!$B$2:$B$23800,0),1)</f>
        <v>34422</v>
      </c>
      <c r="L589" s="14" t="str">
        <f>LEFT(INDEX(상장법인목록_byKRX!$F$2:$F$2380,MATCH(MID($B589,1,5)&amp;"?",상장법인목록_byKRX!$B$2:$B$23800,0),1),2)</f>
        <v>12</v>
      </c>
      <c r="M589" t="str">
        <f>INDEX(상장회사_byKRX!$K$2:$K$2380,MATCH(MID($B589,1,5)&amp;"?",상장회사_byKRX!$B$2:$B$2380,0),1)</f>
        <v>경기도 성남시 중원구 갈마치로 302 에이-607호(상대원동, 성남우림라이온스밸리5차)</v>
      </c>
      <c r="N589" s="12" t="str">
        <f>INDEX(상장법인목록_byKRX!$H$2:$H$2380,MATCH(MID($B589,1,5)&amp;"?",상장법인목록_byKRX!$B$2:$B$23800,0),1)</f>
        <v>http://dongwonsystems.com/</v>
      </c>
      <c r="O589" s="12" t="str">
        <f>INDEX(상장법인목록_byKRX!$I$2:$I$2380,MATCH(MID($B589,1,5)&amp;"?",상장법인목록_byKRX!$B$2:$B$23800,0),1)</f>
        <v>경기도</v>
      </c>
    </row>
    <row r="590" spans="1:15">
      <c r="A590">
        <v>589</v>
      </c>
      <c r="B590" t="str">
        <f>상장종목_byKRX!A590</f>
        <v>163560</v>
      </c>
      <c r="C590" t="str">
        <f>상장종목_byKRX!B590</f>
        <v>동일고무벨트</v>
      </c>
      <c r="D590" t="str">
        <f>INDEX(상장회사_byKRX!$C$2:$C$2380,MATCH(MID($B590,1,5)&amp;"?",상장회사_byKRX!$B$2:$B$2380,0),1)</f>
        <v>동일고무벨트</v>
      </c>
      <c r="E590" t="str">
        <f>MID(상장종목_byKRX!$N590,SEARCH("(",상장종목_byKRX!$N590)+1,3)</f>
        <v>KRW</v>
      </c>
      <c r="F590" t="str">
        <f>INDEX(상장회사_byKRX!$D$2:$D$2380,MATCH(MID($B590,1,5)&amp;"?",상장회사_byKRX!$B$2:$B$2380,0),1)</f>
        <v>032201</v>
      </c>
      <c r="G590" t="str">
        <f>INDEX(상장회사_byKRX!$E$2:$E$2380,MATCH(MID($B590,1,5)&amp;"?",상장회사_byKRX!$B$2:$B$2380,0),1)</f>
        <v>고무제품 제조업</v>
      </c>
      <c r="H590" t="str">
        <f>INDEX(상장법인목록_byKRX!$D$2:$D$2380,MATCH(MID($B590,1,5)&amp;"?",상장법인목록_byKRX!$B$2:$B$23800,0),1)</f>
        <v>산업용고무제품, 종합고무부품</v>
      </c>
      <c r="I590" s="12" t="str">
        <f>INDEX(상장법인목록_byKRX!$G$2:$G$2380,MATCH(MID($B590,1,5)&amp;"?",상장법인목록_byKRX!$B$2:$B$23800,0),1)</f>
        <v>이윤환</v>
      </c>
      <c r="J590" t="str">
        <f>INDEX(상장회사_byKRX!$J$2:$J$2380,MATCH(MID($B590,1,5)&amp;"?",상장회사_byKRX!$B$2:$B$2380,0),1)</f>
        <v>051-520-9114</v>
      </c>
      <c r="K590" s="13">
        <f>INDEX(상장법인목록_byKRX!$E$2:$E$2380,MATCH(MID($B590,1,5)&amp;"?",상장법인목록_byKRX!$B$2:$B$23800,0),1)</f>
        <v>41201</v>
      </c>
      <c r="L590" s="14" t="str">
        <f>LEFT(INDEX(상장법인목록_byKRX!$F$2:$F$2380,MATCH(MID($B590,1,5)&amp;"?",상장법인목록_byKRX!$B$2:$B$23800,0),1),2)</f>
        <v>12</v>
      </c>
      <c r="M590" t="str">
        <f>INDEX(상장회사_byKRX!$K$2:$K$2380,MATCH(MID($B590,1,5)&amp;"?",상장회사_byKRX!$B$2:$B$2380,0),1)</f>
        <v>부산광역시 금정구 공단동로55번길 28 </v>
      </c>
      <c r="N590" s="12" t="str">
        <f>INDEX(상장법인목록_byKRX!$H$2:$H$2380,MATCH(MID($B590,1,5)&amp;"?",상장법인목록_byKRX!$B$2:$B$23800,0),1)</f>
        <v>http://www.drbworld.com</v>
      </c>
      <c r="O590" s="12" t="str">
        <f>INDEX(상장법인목록_byKRX!$I$2:$I$2380,MATCH(MID($B590,1,5)&amp;"?",상장법인목록_byKRX!$B$2:$B$23800,0),1)</f>
        <v>부산광역시</v>
      </c>
    </row>
    <row r="591" spans="1:15">
      <c r="A591">
        <v>590</v>
      </c>
      <c r="B591" t="str">
        <f>상장종목_byKRX!A591</f>
        <v>109860</v>
      </c>
      <c r="C591" t="str">
        <f>상장종목_byKRX!B591</f>
        <v>동일금속</v>
      </c>
      <c r="D591" t="str">
        <f>INDEX(상장회사_byKRX!$C$2:$C$2380,MATCH(MID($B591,1,5)&amp;"?",상장회사_byKRX!$B$2:$B$2380,0),1)</f>
        <v>동일금속</v>
      </c>
      <c r="E591" t="str">
        <f>MID(상장종목_byKRX!$N591,SEARCH("(",상장종목_byKRX!$N591)+1,3)</f>
        <v>KRW</v>
      </c>
      <c r="F591" t="str">
        <f>INDEX(상장회사_byKRX!$D$2:$D$2380,MATCH(MID($B591,1,5)&amp;"?",상장회사_byKRX!$B$2:$B$2380,0),1)</f>
        <v>032403</v>
      </c>
      <c r="G591" t="str">
        <f>INDEX(상장회사_byKRX!$E$2:$E$2380,MATCH(MID($B591,1,5)&amp;"?",상장회사_byKRX!$B$2:$B$2380,0),1)</f>
        <v>금속 주조업</v>
      </c>
      <c r="H591" t="str">
        <f>INDEX(상장법인목록_byKRX!$D$2:$D$2380,MATCH(MID($B591,1,5)&amp;"?",상장법인목록_byKRX!$B$2:$B$23800,0),1)</f>
        <v>크롤러크레인용 트랙슈 어셈블리, 굴삭기용 아이들러 트랙슈 스프링 등</v>
      </c>
      <c r="I591" s="12" t="str">
        <f>INDEX(상장법인목록_byKRX!$G$2:$G$2380,MATCH(MID($B591,1,5)&amp;"?",상장법인목록_byKRX!$B$2:$B$23800,0),1)</f>
        <v>오길봉</v>
      </c>
      <c r="J591" t="str">
        <f>INDEX(상장회사_byKRX!$J$2:$J$2380,MATCH(MID($B591,1,5)&amp;"?",상장회사_byKRX!$B$2:$B$2380,0),1)</f>
        <v>054-333-5501</v>
      </c>
      <c r="K591" s="13">
        <f>INDEX(상장법인목록_byKRX!$E$2:$E$2380,MATCH(MID($B591,1,5)&amp;"?",상장법인목록_byKRX!$B$2:$B$23800,0),1)</f>
        <v>40022</v>
      </c>
      <c r="L591" s="14" t="str">
        <f>LEFT(INDEX(상장법인목록_byKRX!$F$2:$F$2380,MATCH(MID($B591,1,5)&amp;"?",상장법인목록_byKRX!$B$2:$B$23800,0),1),2)</f>
        <v>12</v>
      </c>
      <c r="M591" t="str">
        <f>INDEX(상장회사_byKRX!$K$2:$K$2380,MATCH(MID($B591,1,5)&amp;"?",상장회사_byKRX!$B$2:$B$2380,0),1)</f>
        <v>경북 영천시 금호읍 덕성리 327</v>
      </c>
      <c r="N591" s="12" t="str">
        <f>INDEX(상장법인목록_byKRX!$H$2:$H$2380,MATCH(MID($B591,1,5)&amp;"?",상장법인목록_byKRX!$B$2:$B$23800,0),1)</f>
        <v>http://www.dongilmetal.co.kr</v>
      </c>
      <c r="O591" s="12" t="str">
        <f>INDEX(상장법인목록_byKRX!$I$2:$I$2380,MATCH(MID($B591,1,5)&amp;"?",상장법인목록_byKRX!$B$2:$B$23800,0),1)</f>
        <v>경상북도</v>
      </c>
    </row>
    <row r="592" spans="1:15">
      <c r="A592">
        <v>591</v>
      </c>
      <c r="B592" t="str">
        <f>상장종목_byKRX!A592</f>
        <v>032960</v>
      </c>
      <c r="C592" t="str">
        <f>상장종목_byKRX!B592</f>
        <v>동일기연</v>
      </c>
      <c r="D592" t="str">
        <f>INDEX(상장회사_byKRX!$C$2:$C$2380,MATCH(MID($B592,1,5)&amp;"?",상장회사_byKRX!$B$2:$B$2380,0),1)</f>
        <v>동일기연</v>
      </c>
      <c r="E592" t="str">
        <f>MID(상장종목_byKRX!$N592,SEARCH("(",상장종목_byKRX!$N592)+1,3)</f>
        <v>KRW</v>
      </c>
      <c r="F592" t="str">
        <f>INDEX(상장회사_byKRX!$D$2:$D$2380,MATCH(MID($B592,1,5)&amp;"?",상장회사_byKRX!$B$2:$B$2380,0),1)</f>
        <v>032602</v>
      </c>
      <c r="G592" t="str">
        <f>INDEX(상장회사_byKRX!$E$2:$E$2380,MATCH(MID($B592,1,5)&amp;"?",상장회사_byKRX!$B$2:$B$2380,0),1)</f>
        <v>전자부품 제조업</v>
      </c>
      <c r="H592" t="str">
        <f>INDEX(상장법인목록_byKRX!$D$2:$D$2380,MATCH(MID($B592,1,5)&amp;"?",상장법인목록_byKRX!$B$2:$B$23800,0),1)</f>
        <v>EMI</v>
      </c>
      <c r="I592" s="12" t="str">
        <f>INDEX(상장법인목록_byKRX!$G$2:$G$2380,MATCH(MID($B592,1,5)&amp;"?",상장법인목록_byKRX!$B$2:$B$23800,0),1)</f>
        <v>손동준 , 정수열</v>
      </c>
      <c r="J592" t="str">
        <f>INDEX(상장회사_byKRX!$J$2:$J$2380,MATCH(MID($B592,1,5)&amp;"?",상장회사_byKRX!$B$2:$B$2380,0),1)</f>
        <v>031 -356 -7114</v>
      </c>
      <c r="K592" s="13">
        <f>INDEX(상장법인목록_byKRX!$E$2:$E$2380,MATCH(MID($B592,1,5)&amp;"?",상장법인목록_byKRX!$B$2:$B$23800,0),1)</f>
        <v>35629</v>
      </c>
      <c r="L592" s="14" t="str">
        <f>LEFT(INDEX(상장법인목록_byKRX!$F$2:$F$2380,MATCH(MID($B592,1,5)&amp;"?",상장법인목록_byKRX!$B$2:$B$23800,0),1),2)</f>
        <v>12</v>
      </c>
      <c r="M592" t="str">
        <f>INDEX(상장회사_byKRX!$K$2:$K$2380,MATCH(MID($B592,1,5)&amp;"?",상장회사_byKRX!$B$2:$B$2380,0),1)</f>
        <v>경기도 화성시  남양로930번길 28 동일기연</v>
      </c>
      <c r="N592" s="12" t="str">
        <f>INDEX(상장법인목록_byKRX!$H$2:$H$2380,MATCH(MID($B592,1,5)&amp;"?",상장법인목록_byKRX!$B$2:$B$23800,0),1)</f>
        <v>http://www.dongiltech.co.kr</v>
      </c>
      <c r="O592" s="12" t="str">
        <f>INDEX(상장법인목록_byKRX!$I$2:$I$2380,MATCH(MID($B592,1,5)&amp;"?",상장법인목록_byKRX!$B$2:$B$23800,0),1)</f>
        <v>경기도</v>
      </c>
    </row>
    <row r="593" spans="1:15">
      <c r="A593">
        <v>592</v>
      </c>
      <c r="B593" t="str">
        <f>상장종목_byKRX!A593</f>
        <v>004890</v>
      </c>
      <c r="C593" t="str">
        <f>상장종목_byKRX!B593</f>
        <v>동일산업</v>
      </c>
      <c r="D593" t="str">
        <f>INDEX(상장회사_byKRX!$C$2:$C$2380,MATCH(MID($B593,1,5)&amp;"?",상장회사_byKRX!$B$2:$B$2380,0),1)</f>
        <v>동일산업</v>
      </c>
      <c r="E593" t="str">
        <f>MID(상장종목_byKRX!$N593,SEARCH("(",상장종목_byKRX!$N593)+1,3)</f>
        <v>KRW</v>
      </c>
      <c r="F593" t="str">
        <f>INDEX(상장회사_byKRX!$D$2:$D$2380,MATCH(MID($B593,1,5)&amp;"?",상장회사_byKRX!$B$2:$B$2380,0),1)</f>
        <v>032401</v>
      </c>
      <c r="G593" t="str">
        <f>INDEX(상장회사_byKRX!$E$2:$E$2380,MATCH(MID($B593,1,5)&amp;"?",상장회사_byKRX!$B$2:$B$2380,0),1)</f>
        <v>1차 철강 제조업</v>
      </c>
      <c r="H593" t="str">
        <f>INDEX(상장법인목록_byKRX!$D$2:$D$2380,MATCH(MID($B593,1,5)&amp;"?",상장법인목록_byKRX!$B$2:$B$23800,0),1)</f>
        <v>봉강,합금철,철근,마봉강,냉간압조용선재,주조,지선,주강,다이아몬드공구 제조,도매</v>
      </c>
      <c r="I593" s="12" t="str">
        <f>INDEX(상장법인목록_byKRX!$G$2:$G$2380,MATCH(MID($B593,1,5)&amp;"?",상장법인목록_byKRX!$B$2:$B$23800,0),1)</f>
        <v>오순택, 오승민</v>
      </c>
      <c r="J593" t="str">
        <f>INDEX(상장회사_byKRX!$J$2:$J$2380,MATCH(MID($B593,1,5)&amp;"?",상장회사_byKRX!$B$2:$B$2380,0),1)</f>
        <v>054-288-7500</v>
      </c>
      <c r="K593" s="13">
        <f>INDEX(상장법인목록_byKRX!$E$2:$E$2380,MATCH(MID($B593,1,5)&amp;"?",상장법인목록_byKRX!$B$2:$B$23800,0),1)</f>
        <v>38533</v>
      </c>
      <c r="L593" s="14" t="str">
        <f>LEFT(INDEX(상장법인목록_byKRX!$F$2:$F$2380,MATCH(MID($B593,1,5)&amp;"?",상장법인목록_byKRX!$B$2:$B$23800,0),1),2)</f>
        <v>12</v>
      </c>
      <c r="M593" t="str">
        <f>INDEX(상장회사_byKRX!$K$2:$K$2380,MATCH(MID($B593,1,5)&amp;"?",상장회사_byKRX!$B$2:$B$2380,0),1)</f>
        <v>경상북도 포항시 남구  괴동로 112 (장흥동) 동일산업(주)</v>
      </c>
      <c r="N593" s="12" t="str">
        <f>INDEX(상장법인목록_byKRX!$H$2:$H$2380,MATCH(MID($B593,1,5)&amp;"?",상장법인목록_byKRX!$B$2:$B$23800,0),1)</f>
        <v>http://www.dongil.co.kr</v>
      </c>
      <c r="O593" s="12" t="str">
        <f>INDEX(상장법인목록_byKRX!$I$2:$I$2380,MATCH(MID($B593,1,5)&amp;"?",상장법인목록_byKRX!$B$2:$B$23800,0),1)</f>
        <v>경상북도</v>
      </c>
    </row>
    <row r="594" spans="1:15">
      <c r="A594">
        <v>593</v>
      </c>
      <c r="B594" t="str">
        <f>상장종목_byKRX!A594</f>
        <v>002690</v>
      </c>
      <c r="C594" t="str">
        <f>상장종목_byKRX!B594</f>
        <v>동일제강</v>
      </c>
      <c r="D594" t="str">
        <f>INDEX(상장회사_byKRX!$C$2:$C$2380,MATCH(MID($B594,1,5)&amp;"?",상장회사_byKRX!$B$2:$B$2380,0),1)</f>
        <v>동일제강</v>
      </c>
      <c r="E594" t="str">
        <f>MID(상장종목_byKRX!$N594,SEARCH("(",상장종목_byKRX!$N594)+1,3)</f>
        <v>KRW</v>
      </c>
      <c r="F594" t="str">
        <f>INDEX(상장회사_byKRX!$D$2:$D$2380,MATCH(MID($B594,1,5)&amp;"?",상장회사_byKRX!$B$2:$B$2380,0),1)</f>
        <v>032401</v>
      </c>
      <c r="G594" t="str">
        <f>INDEX(상장회사_byKRX!$E$2:$E$2380,MATCH(MID($B594,1,5)&amp;"?",상장회사_byKRX!$B$2:$B$2380,0),1)</f>
        <v>1차 철강 제조업</v>
      </c>
      <c r="H594" t="str">
        <f>INDEX(상장법인목록_byKRX!$D$2:$D$2380,MATCH(MID($B594,1,5)&amp;"?",상장법인목록_byKRX!$B$2:$B$23800,0),1)</f>
        <v>PC강연선, 경강선, 도금선, 마봉강</v>
      </c>
      <c r="I594" s="12" t="str">
        <f>INDEX(상장법인목록_byKRX!$G$2:$G$2380,MATCH(MID($B594,1,5)&amp;"?",상장법인목록_byKRX!$B$2:$B$23800,0),1)</f>
        <v>김익중, 김우진, 김준년</v>
      </c>
      <c r="J594" t="str">
        <f>INDEX(상장회사_byKRX!$J$2:$J$2380,MATCH(MID($B594,1,5)&amp;"?",상장회사_byKRX!$B$2:$B$2380,0),1)</f>
        <v>031-677-1234</v>
      </c>
      <c r="K594" s="13">
        <f>INDEX(상장법인목록_byKRX!$E$2:$E$2380,MATCH(MID($B594,1,5)&amp;"?",상장법인목록_byKRX!$B$2:$B$23800,0),1)</f>
        <v>42271</v>
      </c>
      <c r="L594" s="14" t="str">
        <f>LEFT(INDEX(상장법인목록_byKRX!$F$2:$F$2380,MATCH(MID($B594,1,5)&amp;"?",상장법인목록_byKRX!$B$2:$B$23800,0),1),2)</f>
        <v>12</v>
      </c>
      <c r="M594" t="str">
        <f>INDEX(상장회사_byKRX!$K$2:$K$2380,MATCH(MID($B594,1,5)&amp;"?",상장회사_byKRX!$B$2:$B$2380,0),1)</f>
        <v>경기도 안성시 미양면 안성맞춤대로 474-40 </v>
      </c>
      <c r="N594" s="12" t="str">
        <f>INDEX(상장법인목록_byKRX!$H$2:$H$2380,MATCH(MID($B594,1,5)&amp;"?",상장법인목록_byKRX!$B$2:$B$23800,0),1)</f>
        <v>http://www.dongil-steel.com</v>
      </c>
      <c r="O594" s="12" t="str">
        <f>INDEX(상장법인목록_byKRX!$I$2:$I$2380,MATCH(MID($B594,1,5)&amp;"?",상장법인목록_byKRX!$B$2:$B$23800,0),1)</f>
        <v>경기도</v>
      </c>
    </row>
    <row r="595" spans="1:15">
      <c r="A595">
        <v>594</v>
      </c>
      <c r="B595" t="str">
        <f>상장종목_byKRX!A595</f>
        <v>023790</v>
      </c>
      <c r="C595" t="str">
        <f>상장종목_byKRX!B595</f>
        <v>동일철강</v>
      </c>
      <c r="D595" t="str">
        <f>INDEX(상장회사_byKRX!$C$2:$C$2380,MATCH(MID($B595,1,5)&amp;"?",상장회사_byKRX!$B$2:$B$2380,0),1)</f>
        <v>동일철강</v>
      </c>
      <c r="E595" t="str">
        <f>MID(상장종목_byKRX!$N595,SEARCH("(",상장종목_byKRX!$N595)+1,3)</f>
        <v>KRW</v>
      </c>
      <c r="F595" t="str">
        <f>INDEX(상장회사_byKRX!$D$2:$D$2380,MATCH(MID($B595,1,5)&amp;"?",상장회사_byKRX!$B$2:$B$2380,0),1)</f>
        <v>032401</v>
      </c>
      <c r="G595" t="str">
        <f>INDEX(상장회사_byKRX!$E$2:$E$2380,MATCH(MID($B595,1,5)&amp;"?",상장회사_byKRX!$B$2:$B$2380,0),1)</f>
        <v>1차 철강 제조업</v>
      </c>
      <c r="H595" t="str">
        <f>INDEX(상장법인목록_byKRX!$D$2:$D$2380,MATCH(MID($B595,1,5)&amp;"?",상장법인목록_byKRX!$B$2:$B$23800,0),1)</f>
        <v>찬넬</v>
      </c>
      <c r="I595" s="12" t="str">
        <f>INDEX(상장법인목록_byKRX!$G$2:$G$2380,MATCH(MID($B595,1,5)&amp;"?",상장법인목록_byKRX!$B$2:$B$23800,0),1)</f>
        <v>장인화</v>
      </c>
      <c r="J595" t="str">
        <f>INDEX(상장회사_byKRX!$J$2:$J$2380,MATCH(MID($B595,1,5)&amp;"?",상장회사_byKRX!$B$2:$B$2380,0),1)</f>
        <v>051 -316 -5341</v>
      </c>
      <c r="K595" s="13">
        <f>INDEX(상장법인목록_byKRX!$E$2:$E$2380,MATCH(MID($B595,1,5)&amp;"?",상장법인목록_byKRX!$B$2:$B$23800,0),1)</f>
        <v>34645</v>
      </c>
      <c r="L595" s="14" t="str">
        <f>LEFT(INDEX(상장법인목록_byKRX!$F$2:$F$2380,MATCH(MID($B595,1,5)&amp;"?",상장법인목록_byKRX!$B$2:$B$23800,0),1),2)</f>
        <v>12</v>
      </c>
      <c r="M595" t="str">
        <f>INDEX(상장회사_byKRX!$K$2:$K$2380,MATCH(MID($B595,1,5)&amp;"?",상장회사_byKRX!$B$2:$B$2380,0),1)</f>
        <v>부산 북구 학장동 716-1 </v>
      </c>
      <c r="N595" s="12" t="str">
        <f>INDEX(상장법인목록_byKRX!$H$2:$H$2380,MATCH(MID($B595,1,5)&amp;"?",상장법인목록_byKRX!$B$2:$B$23800,0),1)</f>
        <v>http://www.dongilsteel.com</v>
      </c>
      <c r="O595" s="12" t="str">
        <f>INDEX(상장법인목록_byKRX!$I$2:$I$2380,MATCH(MID($B595,1,5)&amp;"?",상장법인목록_byKRX!$B$2:$B$23800,0),1)</f>
        <v>부산광역시</v>
      </c>
    </row>
    <row r="596" spans="1:15">
      <c r="A596">
        <v>595</v>
      </c>
      <c r="B596" t="str">
        <f>상장종목_byKRX!A596</f>
        <v>005290</v>
      </c>
      <c r="C596" t="str">
        <f>상장종목_byKRX!B596</f>
        <v>동진쎄미켐</v>
      </c>
      <c r="D596" t="str">
        <f>INDEX(상장회사_byKRX!$C$2:$C$2380,MATCH(MID($B596,1,5)&amp;"?",상장회사_byKRX!$B$2:$B$2380,0),1)</f>
        <v>동진쎄미켐</v>
      </c>
      <c r="E596" t="str">
        <f>MID(상장종목_byKRX!$N596,SEARCH("(",상장종목_byKRX!$N596)+1,3)</f>
        <v>KRW</v>
      </c>
      <c r="F596" t="str">
        <f>INDEX(상장회사_byKRX!$D$2:$D$2380,MATCH(MID($B596,1,5)&amp;"?",상장회사_byKRX!$B$2:$B$2380,0),1)</f>
        <v>032001</v>
      </c>
      <c r="G596" t="str">
        <f>INDEX(상장회사_byKRX!$E$2:$E$2380,MATCH(MID($B596,1,5)&amp;"?",상장회사_byKRX!$B$2:$B$2380,0),1)</f>
        <v>기초 화학물질 제조업</v>
      </c>
      <c r="H596" t="str">
        <f>INDEX(상장법인목록_byKRX!$D$2:$D$2380,MATCH(MID($B596,1,5)&amp;"?",상장법인목록_byKRX!$B$2:$B$23800,0),1)</f>
        <v>반도체,LCD용재료(감광제,봉지제),발포제</v>
      </c>
      <c r="I596" s="12" t="str">
        <f>INDEX(상장법인목록_byKRX!$G$2:$G$2380,MATCH(MID($B596,1,5)&amp;"?",상장법인목록_byKRX!$B$2:$B$23800,0),1)</f>
        <v>이부섭, 이준혁</v>
      </c>
      <c r="J596" t="str">
        <f>INDEX(상장회사_byKRX!$J$2:$J$2380,MATCH(MID($B596,1,5)&amp;"?",상장회사_byKRX!$B$2:$B$2380,0),1)</f>
        <v>02-325-9451</v>
      </c>
      <c r="K596" s="13">
        <f>INDEX(상장법인목록_byKRX!$E$2:$E$2380,MATCH(MID($B596,1,5)&amp;"?",상장법인목록_byKRX!$B$2:$B$23800,0),1)</f>
        <v>36515</v>
      </c>
      <c r="L596" s="14" t="str">
        <f>LEFT(INDEX(상장법인목록_byKRX!$F$2:$F$2380,MATCH(MID($B596,1,5)&amp;"?",상장법인목록_byKRX!$B$2:$B$23800,0),1),2)</f>
        <v>12</v>
      </c>
      <c r="M596" t="str">
        <f>INDEX(상장회사_byKRX!$K$2:$K$2380,MATCH(MID($B596,1,5)&amp;"?",상장회사_byKRX!$B$2:$B$2380,0),1)</f>
        <v>인천광역시 서구  백범로 644 </v>
      </c>
      <c r="N596" s="12" t="str">
        <f>INDEX(상장법인목록_byKRX!$H$2:$H$2380,MATCH(MID($B596,1,5)&amp;"?",상장법인목록_byKRX!$B$2:$B$23800,0),1)</f>
        <v>http://www.dongjin.com</v>
      </c>
      <c r="O596" s="12" t="str">
        <f>INDEX(상장법인목록_byKRX!$I$2:$I$2380,MATCH(MID($B596,1,5)&amp;"?",상장법인목록_byKRX!$B$2:$B$23800,0),1)</f>
        <v>인천광역시</v>
      </c>
    </row>
    <row r="597" spans="1:15">
      <c r="A597">
        <v>596</v>
      </c>
      <c r="B597" t="str">
        <f>상장종목_byKRX!A597</f>
        <v>025900</v>
      </c>
      <c r="C597" t="str">
        <f>상장종목_byKRX!B597</f>
        <v>동화기업</v>
      </c>
      <c r="D597" t="str">
        <f>INDEX(상장회사_byKRX!$C$2:$C$2380,MATCH(MID($B597,1,5)&amp;"?",상장회사_byKRX!$B$2:$B$2380,0),1)</f>
        <v>동화기업</v>
      </c>
      <c r="E597" t="str">
        <f>MID(상장종목_byKRX!$N597,SEARCH("(",상장종목_byKRX!$N597)+1,3)</f>
        <v>KRW</v>
      </c>
      <c r="F597" t="str">
        <f>INDEX(상장회사_byKRX!$D$2:$D$2380,MATCH(MID($B597,1,5)&amp;"?",상장회사_byKRX!$B$2:$B$2380,0),1)</f>
        <v>031602</v>
      </c>
      <c r="G597" t="str">
        <f>INDEX(상장회사_byKRX!$E$2:$E$2380,MATCH(MID($B597,1,5)&amp;"?",상장회사_byKRX!$B$2:$B$2380,0),1)</f>
        <v>나무제품 제조업</v>
      </c>
      <c r="H597" t="str">
        <f>INDEX(상장법인목록_byKRX!$D$2:$D$2380,MATCH(MID($B597,1,5)&amp;"?",상장법인목록_byKRX!$B$2:$B$23800,0),1)</f>
        <v>PB, MDF, 표면재,온돌마루, 창호, 도어 등</v>
      </c>
      <c r="I597" s="12" t="str">
        <f>INDEX(상장법인목록_byKRX!$G$2:$G$2380,MATCH(MID($B597,1,5)&amp;"?",상장법인목록_byKRX!$B$2:$B$23800,0),1)</f>
        <v>김홍진</v>
      </c>
      <c r="J597" t="str">
        <f>INDEX(상장회사_byKRX!$J$2:$J$2380,MATCH(MID($B597,1,5)&amp;"?",상장회사_byKRX!$B$2:$B$2380,0),1)</f>
        <v>02-2122-0651</v>
      </c>
      <c r="K597" s="13">
        <f>INDEX(상장법인목록_byKRX!$E$2:$E$2380,MATCH(MID($B597,1,5)&amp;"?",상장법인목록_byKRX!$B$2:$B$23800,0),1)</f>
        <v>34918</v>
      </c>
      <c r="L597" s="14" t="str">
        <f>LEFT(INDEX(상장법인목록_byKRX!$F$2:$F$2380,MATCH(MID($B597,1,5)&amp;"?",상장법인목록_byKRX!$B$2:$B$23800,0),1),2)</f>
        <v>12</v>
      </c>
      <c r="M597" t="str">
        <f>INDEX(상장회사_byKRX!$K$2:$K$2380,MATCH(MID($B597,1,5)&amp;"?",상장회사_byKRX!$B$2:$B$2380,0),1)</f>
        <v>인천광역시 서구 가정로97번길 28(가좌동) </v>
      </c>
      <c r="N597" s="12" t="str">
        <f>INDEX(상장법인목록_byKRX!$H$2:$H$2380,MATCH(MID($B597,1,5)&amp;"?",상장법인목록_byKRX!$B$2:$B$23800,0),1)</f>
        <v>http://www.dongwha.co.kr</v>
      </c>
      <c r="O597" s="12" t="str">
        <f>INDEX(상장법인목록_byKRX!$I$2:$I$2380,MATCH(MID($B597,1,5)&amp;"?",상장법인목록_byKRX!$B$2:$B$23800,0),1)</f>
        <v>인천광역시</v>
      </c>
    </row>
    <row r="598" spans="1:15">
      <c r="A598">
        <v>597</v>
      </c>
      <c r="B598" t="str">
        <f>상장종목_byKRX!A598</f>
        <v>000020</v>
      </c>
      <c r="C598" t="str">
        <f>상장종목_byKRX!B598</f>
        <v>동화약품</v>
      </c>
      <c r="D598" t="str">
        <f>INDEX(상장회사_byKRX!$C$2:$C$2380,MATCH(MID($B598,1,5)&amp;"?",상장회사_byKRX!$B$2:$B$2380,0),1)</f>
        <v>동화약품</v>
      </c>
      <c r="E598" t="str">
        <f>MID(상장종목_byKRX!$N598,SEARCH("(",상장종목_byKRX!$N598)+1,3)</f>
        <v>KRW</v>
      </c>
      <c r="F598" t="str">
        <f>INDEX(상장회사_byKRX!$D$2:$D$2380,MATCH(MID($B598,1,5)&amp;"?",상장회사_byKRX!$B$2:$B$2380,0),1)</f>
        <v>032102</v>
      </c>
      <c r="G598" t="str">
        <f>INDEX(상장회사_byKRX!$E$2:$E$2380,MATCH(MID($B598,1,5)&amp;"?",상장회사_byKRX!$B$2:$B$2380,0),1)</f>
        <v>의약품 제조업</v>
      </c>
      <c r="H598" t="str">
        <f>INDEX(상장법인목록_byKRX!$D$2:$D$2380,MATCH(MID($B598,1,5)&amp;"?",상장법인목록_byKRX!$B$2:$B$23800,0),1)</f>
        <v>의약품 제조,판매,수출입</v>
      </c>
      <c r="I598" s="12" t="str">
        <f>INDEX(상장법인목록_byKRX!$G$2:$G$2380,MATCH(MID($B598,1,5)&amp;"?",상장법인목록_byKRX!$B$2:$B$23800,0),1)</f>
        <v>박기환</v>
      </c>
      <c r="J598" t="str">
        <f>INDEX(상장회사_byKRX!$J$2:$J$2380,MATCH(MID($B598,1,5)&amp;"?",상장회사_byKRX!$B$2:$B$2380,0),1)</f>
        <v>02-2021-9300</v>
      </c>
      <c r="K598" s="13">
        <f>INDEX(상장법인목록_byKRX!$E$2:$E$2380,MATCH(MID($B598,1,5)&amp;"?",상장법인목록_byKRX!$B$2:$B$23800,0),1)</f>
        <v>27843</v>
      </c>
      <c r="L598" s="14" t="str">
        <f>LEFT(INDEX(상장법인목록_byKRX!$F$2:$F$2380,MATCH(MID($B598,1,5)&amp;"?",상장법인목록_byKRX!$B$2:$B$23800,0),1),2)</f>
        <v>12</v>
      </c>
      <c r="M598" t="str">
        <f>INDEX(상장회사_byKRX!$K$2:$K$2380,MATCH(MID($B598,1,5)&amp;"?",상장회사_byKRX!$B$2:$B$2380,0),1)</f>
        <v>서울특별시 중구 남대문로9길 24 패스트파이브타워 6~8층(다동)</v>
      </c>
      <c r="N598" s="12" t="str">
        <f>INDEX(상장법인목록_byKRX!$H$2:$H$2380,MATCH(MID($B598,1,5)&amp;"?",상장법인목록_byKRX!$B$2:$B$23800,0),1)</f>
        <v>http://www.dong-wha.co.kr</v>
      </c>
      <c r="O598" s="12" t="str">
        <f>INDEX(상장법인목록_byKRX!$I$2:$I$2380,MATCH(MID($B598,1,5)&amp;"?",상장법인목록_byKRX!$B$2:$B$23800,0),1)</f>
        <v>서울특별시</v>
      </c>
    </row>
    <row r="599" spans="1:15">
      <c r="A599">
        <v>598</v>
      </c>
      <c r="B599" t="str">
        <f>상장종목_byKRX!A599</f>
        <v>000150</v>
      </c>
      <c r="C599" t="str">
        <f>상장종목_byKRX!B599</f>
        <v>두산</v>
      </c>
      <c r="D599" t="str">
        <f>INDEX(상장회사_byKRX!$C$2:$C$2380,MATCH(MID($B599,1,5)&amp;"?",상장회사_byKRX!$B$2:$B$2380,0),1)</f>
        <v>두산</v>
      </c>
      <c r="E599" t="str">
        <f>MID(상장종목_byKRX!$N599,SEARCH("(",상장종목_byKRX!$N599)+1,3)</f>
        <v>KRW</v>
      </c>
      <c r="F599" t="str">
        <f>INDEX(상장회사_byKRX!$D$2:$D$2380,MATCH(MID($B599,1,5)&amp;"?",상장회사_byKRX!$B$2:$B$2380,0),1)</f>
        <v>137105</v>
      </c>
      <c r="G599" t="str">
        <f>INDEX(상장회사_byKRX!$E$2:$E$2380,MATCH(MID($B599,1,5)&amp;"?",상장회사_byKRX!$B$2:$B$2380,0),1)</f>
        <v>회사 본부 및 경영 컨설팅 서비스업</v>
      </c>
      <c r="H599" t="str">
        <f>INDEX(상장법인목록_byKRX!$D$2:$D$2380,MATCH(MID($B599,1,5)&amp;"?",상장법인목록_byKRX!$B$2:$B$23800,0),1)</f>
        <v>동박적층판 등 제조 및 판매, 유압기기 등 제조 및 판매, 지게차 제조 및 판매, IT 시스템 개발/운영 서비스 등, 연료전지 등</v>
      </c>
      <c r="I599" s="12" t="str">
        <f>INDEX(상장법인목록_byKRX!$G$2:$G$2380,MATCH(MID($B599,1,5)&amp;"?",상장법인목록_byKRX!$B$2:$B$23800,0),1)</f>
        <v>박정원, 동현수, 김민철</v>
      </c>
      <c r="J599" t="str">
        <f>INDEX(상장회사_byKRX!$J$2:$J$2380,MATCH(MID($B599,1,5)&amp;"?",상장회사_byKRX!$B$2:$B$2380,0),1)</f>
        <v>02-3398-0114</v>
      </c>
      <c r="K599" s="13">
        <f>INDEX(상장법인목록_byKRX!$E$2:$E$2380,MATCH(MID($B599,1,5)&amp;"?",상장법인목록_byKRX!$B$2:$B$23800,0),1)</f>
        <v>26844</v>
      </c>
      <c r="L599" s="14" t="str">
        <f>LEFT(INDEX(상장법인목록_byKRX!$F$2:$F$2380,MATCH(MID($B599,1,5)&amp;"?",상장법인목록_byKRX!$B$2:$B$23800,0),1),2)</f>
        <v>12</v>
      </c>
      <c r="M599" t="str">
        <f>INDEX(상장회사_byKRX!$K$2:$K$2380,MATCH(MID($B599,1,5)&amp;"?",상장회사_byKRX!$B$2:$B$2380,0),1)</f>
        <v>서울특별시 중구  장충단로 275 두산타원</v>
      </c>
      <c r="N599" s="12" t="str">
        <f>INDEX(상장법인목록_byKRX!$H$2:$H$2380,MATCH(MID($B599,1,5)&amp;"?",상장법인목록_byKRX!$B$2:$B$23800,0),1)</f>
        <v>http://www.doosancorp.co.kr</v>
      </c>
      <c r="O599" s="12" t="str">
        <f>INDEX(상장법인목록_byKRX!$I$2:$I$2380,MATCH(MID($B599,1,5)&amp;"?",상장법인목록_byKRX!$B$2:$B$23800,0),1)</f>
        <v>서울특별시</v>
      </c>
    </row>
    <row r="600" spans="1:15">
      <c r="A600">
        <v>599</v>
      </c>
      <c r="B600" t="str">
        <f>상장종목_byKRX!A600</f>
        <v>000157</v>
      </c>
      <c r="C600" t="str">
        <f>상장종목_byKRX!B600</f>
        <v>두산2우B</v>
      </c>
      <c r="D600" t="str">
        <f>INDEX(상장회사_byKRX!$C$2:$C$2380,MATCH(MID($B600,1,5)&amp;"?",상장회사_byKRX!$B$2:$B$2380,0),1)</f>
        <v>두산</v>
      </c>
      <c r="E600" t="str">
        <f>MID(상장종목_byKRX!$N600,SEARCH("(",상장종목_byKRX!$N600)+1,3)</f>
        <v>KRW</v>
      </c>
      <c r="F600" t="str">
        <f>INDEX(상장회사_byKRX!$D$2:$D$2380,MATCH(MID($B600,1,5)&amp;"?",상장회사_byKRX!$B$2:$B$2380,0),1)</f>
        <v>137105</v>
      </c>
      <c r="G600" t="str">
        <f>INDEX(상장회사_byKRX!$E$2:$E$2380,MATCH(MID($B600,1,5)&amp;"?",상장회사_byKRX!$B$2:$B$2380,0),1)</f>
        <v>회사 본부 및 경영 컨설팅 서비스업</v>
      </c>
      <c r="H600" t="str">
        <f>INDEX(상장법인목록_byKRX!$D$2:$D$2380,MATCH(MID($B600,1,5)&amp;"?",상장법인목록_byKRX!$B$2:$B$23800,0),1)</f>
        <v>동박적층판 등 제조 및 판매, 유압기기 등 제조 및 판매, 지게차 제조 및 판매, IT 시스템 개발/운영 서비스 등, 연료전지 등</v>
      </c>
      <c r="I600" s="12" t="str">
        <f>INDEX(상장법인목록_byKRX!$G$2:$G$2380,MATCH(MID($B600,1,5)&amp;"?",상장법인목록_byKRX!$B$2:$B$23800,0),1)</f>
        <v>박정원, 동현수, 김민철</v>
      </c>
      <c r="J600" t="str">
        <f>INDEX(상장회사_byKRX!$J$2:$J$2380,MATCH(MID($B600,1,5)&amp;"?",상장회사_byKRX!$B$2:$B$2380,0),1)</f>
        <v>02-3398-0114</v>
      </c>
      <c r="K600" s="13">
        <f>INDEX(상장법인목록_byKRX!$E$2:$E$2380,MATCH(MID($B600,1,5)&amp;"?",상장법인목록_byKRX!$B$2:$B$23800,0),1)</f>
        <v>26844</v>
      </c>
      <c r="L600" s="14" t="str">
        <f>LEFT(INDEX(상장법인목록_byKRX!$F$2:$F$2380,MATCH(MID($B600,1,5)&amp;"?",상장법인목록_byKRX!$B$2:$B$23800,0),1),2)</f>
        <v>12</v>
      </c>
      <c r="M600" t="str">
        <f>INDEX(상장회사_byKRX!$K$2:$K$2380,MATCH(MID($B600,1,5)&amp;"?",상장회사_byKRX!$B$2:$B$2380,0),1)</f>
        <v>서울특별시 중구  장충단로 275 두산타원</v>
      </c>
      <c r="N600" s="12" t="str">
        <f>INDEX(상장법인목록_byKRX!$H$2:$H$2380,MATCH(MID($B600,1,5)&amp;"?",상장법인목록_byKRX!$B$2:$B$23800,0),1)</f>
        <v>http://www.doosancorp.co.kr</v>
      </c>
      <c r="O600" s="12" t="str">
        <f>INDEX(상장법인목록_byKRX!$I$2:$I$2380,MATCH(MID($B600,1,5)&amp;"?",상장법인목록_byKRX!$B$2:$B$23800,0),1)</f>
        <v>서울특별시</v>
      </c>
    </row>
    <row r="601" spans="1:15">
      <c r="A601">
        <v>600</v>
      </c>
      <c r="B601" t="str">
        <f>상장종목_byKRX!A601</f>
        <v>241560</v>
      </c>
      <c r="C601" t="str">
        <f>상장종목_byKRX!B601</f>
        <v>두산밥캣</v>
      </c>
      <c r="D601" t="str">
        <f>INDEX(상장회사_byKRX!$C$2:$C$2380,MATCH(MID($B601,1,5)&amp;"?",상장회사_byKRX!$B$2:$B$2380,0),1)</f>
        <v>두산밥캣</v>
      </c>
      <c r="E601" t="str">
        <f>MID(상장종목_byKRX!$N601,SEARCH("(",상장종목_byKRX!$N601)+1,3)</f>
        <v>KRW</v>
      </c>
      <c r="F601" t="str">
        <f>INDEX(상장회사_byKRX!$D$2:$D$2380,MATCH(MID($B601,1,5)&amp;"?",상장회사_byKRX!$B$2:$B$2380,0),1)</f>
        <v>032902</v>
      </c>
      <c r="G601" t="str">
        <f>INDEX(상장회사_byKRX!$E$2:$E$2380,MATCH(MID($B601,1,5)&amp;"?",상장회사_byKRX!$B$2:$B$2380,0),1)</f>
        <v>특수 목적용 기계 제조업</v>
      </c>
      <c r="H601" t="str">
        <f>INDEX(상장법인목록_byKRX!$D$2:$D$2380,MATCH(MID($B601,1,5)&amp;"?",상장법인목록_byKRX!$B$2:$B$23800,0),1)</f>
        <v>Compact Equipment, Heavy Equipment, Portable Power</v>
      </c>
      <c r="I601" s="12" t="str">
        <f>INDEX(상장법인목록_byKRX!$G$2:$G$2380,MATCH(MID($B601,1,5)&amp;"?",상장법인목록_byKRX!$B$2:$B$23800,0),1)</f>
        <v>스캇성철박</v>
      </c>
      <c r="J601" t="str">
        <f>INDEX(상장회사_byKRX!$J$2:$J$2380,MATCH(MID($B601,1,5)&amp;"?",상장회사_byKRX!$B$2:$B$2380,0),1)</f>
        <v>02-3398-0993</v>
      </c>
      <c r="K601" s="13">
        <f>INDEX(상장법인목록_byKRX!$E$2:$E$2380,MATCH(MID($B601,1,5)&amp;"?",상장법인목록_byKRX!$B$2:$B$23800,0),1)</f>
        <v>42692</v>
      </c>
      <c r="L601" s="14" t="str">
        <f>LEFT(INDEX(상장법인목록_byKRX!$F$2:$F$2380,MATCH(MID($B601,1,5)&amp;"?",상장법인목록_byKRX!$B$2:$B$23800,0),1),2)</f>
        <v>12</v>
      </c>
      <c r="M601" t="str">
        <f>INDEX(상장회사_byKRX!$K$2:$K$2380,MATCH(MID($B601,1,5)&amp;"?",상장회사_byKRX!$B$2:$B$2380,0),1)</f>
        <v>서울특별시 중구 장충단로 275 </v>
      </c>
      <c r="N601" s="12" t="str">
        <f>INDEX(상장법인목록_byKRX!$H$2:$H$2380,MATCH(MID($B601,1,5)&amp;"?",상장법인목록_byKRX!$B$2:$B$23800,0),1)</f>
        <v>http://www.doosanbobcat.com</v>
      </c>
      <c r="O601" s="12" t="str">
        <f>INDEX(상장법인목록_byKRX!$I$2:$I$2380,MATCH(MID($B601,1,5)&amp;"?",상장법인목록_byKRX!$B$2:$B$23800,0),1)</f>
        <v>서울특별시</v>
      </c>
    </row>
    <row r="602" spans="1:15">
      <c r="A602">
        <v>601</v>
      </c>
      <c r="B602" t="str">
        <f>상장종목_byKRX!A602</f>
        <v>336370</v>
      </c>
      <c r="C602" t="str">
        <f>상장종목_byKRX!B602</f>
        <v>두산솔루스</v>
      </c>
      <c r="D602" t="str">
        <f>INDEX(상장회사_byKRX!$C$2:$C$2380,MATCH(MID($B602,1,5)&amp;"?",상장회사_byKRX!$B$2:$B$2380,0),1)</f>
        <v>두산솔루스</v>
      </c>
      <c r="E602" t="str">
        <f>MID(상장종목_byKRX!$N602,SEARCH("(",상장종목_byKRX!$N602)+1,3)</f>
        <v>KRW</v>
      </c>
      <c r="F602" t="str">
        <f>INDEX(상장회사_byKRX!$D$2:$D$2380,MATCH(MID($B602,1,5)&amp;"?",상장회사_byKRX!$B$2:$B$2380,0),1)</f>
        <v>032602</v>
      </c>
      <c r="G602" t="str">
        <f>INDEX(상장회사_byKRX!$E$2:$E$2380,MATCH(MID($B602,1,5)&amp;"?",상장회사_byKRX!$B$2:$B$2380,0),1)</f>
        <v>전자부품 제조업</v>
      </c>
      <c r="H602" t="str">
        <f>INDEX(상장법인목록_byKRX!$D$2:$D$2380,MATCH(MID($B602,1,5)&amp;"?",상장법인목록_byKRX!$B$2:$B$23800,0),1)</f>
        <v>동박, 유압기기 등</v>
      </c>
      <c r="I602" s="12" t="str">
        <f>INDEX(상장법인목록_byKRX!$G$2:$G$2380,MATCH(MID($B602,1,5)&amp;"?",상장법인목록_byKRX!$B$2:$B$23800,0),1)</f>
        <v>이윤석</v>
      </c>
      <c r="J602" t="str">
        <f>INDEX(상장회사_byKRX!$J$2:$J$2380,MATCH(MID($B602,1,5)&amp;"?",상장회사_byKRX!$B$2:$B$2380,0),1)</f>
        <v/>
      </c>
      <c r="K602" s="13">
        <f>INDEX(상장법인목록_byKRX!$E$2:$E$2380,MATCH(MID($B602,1,5)&amp;"?",상장법인목록_byKRX!$B$2:$B$23800,0),1)</f>
        <v>43756</v>
      </c>
      <c r="L602" s="14" t="str">
        <f>LEFT(INDEX(상장법인목록_byKRX!$F$2:$F$2380,MATCH(MID($B602,1,5)&amp;"?",상장법인목록_byKRX!$B$2:$B$23800,0),1),2)</f>
        <v>12</v>
      </c>
      <c r="M602" t="str">
        <f>INDEX(상장회사_byKRX!$K$2:$K$2380,MATCH(MID($B602,1,5)&amp;"?",상장회사_byKRX!$B$2:$B$2380,0),1)</f>
        <v>전라북도 익산시 석암로11길 11 </v>
      </c>
      <c r="N602" s="12" t="str">
        <f>INDEX(상장법인목록_byKRX!$H$2:$H$2380,MATCH(MID($B602,1,5)&amp;"?",상장법인목록_byKRX!$B$2:$B$23800,0),1)</f>
        <v>http://www.doosansolus.com</v>
      </c>
      <c r="O602" s="12" t="str">
        <f>INDEX(상장법인목록_byKRX!$I$2:$I$2380,MATCH(MID($B602,1,5)&amp;"?",상장법인목록_byKRX!$B$2:$B$23800,0),1)</f>
        <v>전라북도</v>
      </c>
    </row>
    <row r="603" spans="1:15">
      <c r="A603">
        <v>602</v>
      </c>
      <c r="B603" t="str">
        <f>상장종목_byKRX!A603</f>
        <v>33637K</v>
      </c>
      <c r="C603" t="str">
        <f>상장종목_byKRX!B603</f>
        <v>두산솔루스1우</v>
      </c>
      <c r="D603" t="str">
        <f>INDEX(상장회사_byKRX!$C$2:$C$2380,MATCH(MID($B603,1,5)&amp;"?",상장회사_byKRX!$B$2:$B$2380,0),1)</f>
        <v>두산솔루스</v>
      </c>
      <c r="E603" t="str">
        <f>MID(상장종목_byKRX!$N603,SEARCH("(",상장종목_byKRX!$N603)+1,3)</f>
        <v>KRW</v>
      </c>
      <c r="F603" t="str">
        <f>INDEX(상장회사_byKRX!$D$2:$D$2380,MATCH(MID($B603,1,5)&amp;"?",상장회사_byKRX!$B$2:$B$2380,0),1)</f>
        <v>032602</v>
      </c>
      <c r="G603" t="str">
        <f>INDEX(상장회사_byKRX!$E$2:$E$2380,MATCH(MID($B603,1,5)&amp;"?",상장회사_byKRX!$B$2:$B$2380,0),1)</f>
        <v>전자부품 제조업</v>
      </c>
      <c r="H603" t="str">
        <f>INDEX(상장법인목록_byKRX!$D$2:$D$2380,MATCH(MID($B603,1,5)&amp;"?",상장법인목록_byKRX!$B$2:$B$23800,0),1)</f>
        <v>동박, 유압기기 등</v>
      </c>
      <c r="I603" s="12" t="str">
        <f>INDEX(상장법인목록_byKRX!$G$2:$G$2380,MATCH(MID($B603,1,5)&amp;"?",상장법인목록_byKRX!$B$2:$B$23800,0),1)</f>
        <v>이윤석</v>
      </c>
      <c r="J603" t="str">
        <f>INDEX(상장회사_byKRX!$J$2:$J$2380,MATCH(MID($B603,1,5)&amp;"?",상장회사_byKRX!$B$2:$B$2380,0),1)</f>
        <v/>
      </c>
      <c r="K603" s="13">
        <f>INDEX(상장법인목록_byKRX!$E$2:$E$2380,MATCH(MID($B603,1,5)&amp;"?",상장법인목록_byKRX!$B$2:$B$23800,0),1)</f>
        <v>43756</v>
      </c>
      <c r="L603" s="14" t="str">
        <f>LEFT(INDEX(상장법인목록_byKRX!$F$2:$F$2380,MATCH(MID($B603,1,5)&amp;"?",상장법인목록_byKRX!$B$2:$B$23800,0),1),2)</f>
        <v>12</v>
      </c>
      <c r="M603" t="str">
        <f>INDEX(상장회사_byKRX!$K$2:$K$2380,MATCH(MID($B603,1,5)&amp;"?",상장회사_byKRX!$B$2:$B$2380,0),1)</f>
        <v>전라북도 익산시 석암로11길 11 </v>
      </c>
      <c r="N603" s="12" t="str">
        <f>INDEX(상장법인목록_byKRX!$H$2:$H$2380,MATCH(MID($B603,1,5)&amp;"?",상장법인목록_byKRX!$B$2:$B$23800,0),1)</f>
        <v>http://www.doosansolus.com</v>
      </c>
      <c r="O603" s="12" t="str">
        <f>INDEX(상장법인목록_byKRX!$I$2:$I$2380,MATCH(MID($B603,1,5)&amp;"?",상장법인목록_byKRX!$B$2:$B$23800,0),1)</f>
        <v>전라북도</v>
      </c>
    </row>
    <row r="604" spans="1:15">
      <c r="A604">
        <v>603</v>
      </c>
      <c r="B604" t="str">
        <f>상장종목_byKRX!A604</f>
        <v>33637L</v>
      </c>
      <c r="C604" t="str">
        <f>상장종목_byKRX!B604</f>
        <v>두산솔루스2우B</v>
      </c>
      <c r="D604" t="str">
        <f>INDEX(상장회사_byKRX!$C$2:$C$2380,MATCH(MID($B604,1,5)&amp;"?",상장회사_byKRX!$B$2:$B$2380,0),1)</f>
        <v>두산솔루스</v>
      </c>
      <c r="E604" t="str">
        <f>MID(상장종목_byKRX!$N604,SEARCH("(",상장종목_byKRX!$N604)+1,3)</f>
        <v>KRW</v>
      </c>
      <c r="F604" t="str">
        <f>INDEX(상장회사_byKRX!$D$2:$D$2380,MATCH(MID($B604,1,5)&amp;"?",상장회사_byKRX!$B$2:$B$2380,0),1)</f>
        <v>032602</v>
      </c>
      <c r="G604" t="str">
        <f>INDEX(상장회사_byKRX!$E$2:$E$2380,MATCH(MID($B604,1,5)&amp;"?",상장회사_byKRX!$B$2:$B$2380,0),1)</f>
        <v>전자부품 제조업</v>
      </c>
      <c r="H604" t="str">
        <f>INDEX(상장법인목록_byKRX!$D$2:$D$2380,MATCH(MID($B604,1,5)&amp;"?",상장법인목록_byKRX!$B$2:$B$23800,0),1)</f>
        <v>동박, 유압기기 등</v>
      </c>
      <c r="I604" s="12" t="str">
        <f>INDEX(상장법인목록_byKRX!$G$2:$G$2380,MATCH(MID($B604,1,5)&amp;"?",상장법인목록_byKRX!$B$2:$B$23800,0),1)</f>
        <v>이윤석</v>
      </c>
      <c r="J604" t="str">
        <f>INDEX(상장회사_byKRX!$J$2:$J$2380,MATCH(MID($B604,1,5)&amp;"?",상장회사_byKRX!$B$2:$B$2380,0),1)</f>
        <v/>
      </c>
      <c r="K604" s="13">
        <f>INDEX(상장법인목록_byKRX!$E$2:$E$2380,MATCH(MID($B604,1,5)&amp;"?",상장법인목록_byKRX!$B$2:$B$23800,0),1)</f>
        <v>43756</v>
      </c>
      <c r="L604" s="14" t="str">
        <f>LEFT(INDEX(상장법인목록_byKRX!$F$2:$F$2380,MATCH(MID($B604,1,5)&amp;"?",상장법인목록_byKRX!$B$2:$B$23800,0),1),2)</f>
        <v>12</v>
      </c>
      <c r="M604" t="str">
        <f>INDEX(상장회사_byKRX!$K$2:$K$2380,MATCH(MID($B604,1,5)&amp;"?",상장회사_byKRX!$B$2:$B$2380,0),1)</f>
        <v>전라북도 익산시 석암로11길 11 </v>
      </c>
      <c r="N604" s="12" t="str">
        <f>INDEX(상장법인목록_byKRX!$H$2:$H$2380,MATCH(MID($B604,1,5)&amp;"?",상장법인목록_byKRX!$B$2:$B$23800,0),1)</f>
        <v>http://www.doosansolus.com</v>
      </c>
      <c r="O604" s="12" t="str">
        <f>INDEX(상장법인목록_byKRX!$I$2:$I$2380,MATCH(MID($B604,1,5)&amp;"?",상장법인목록_byKRX!$B$2:$B$23800,0),1)</f>
        <v>전라북도</v>
      </c>
    </row>
    <row r="605" spans="1:15">
      <c r="A605">
        <v>604</v>
      </c>
      <c r="B605" t="str">
        <f>상장종목_byKRX!A605</f>
        <v>000155</v>
      </c>
      <c r="C605" t="str">
        <f>상장종목_byKRX!B605</f>
        <v>두산우</v>
      </c>
      <c r="D605" t="str">
        <f>INDEX(상장회사_byKRX!$C$2:$C$2380,MATCH(MID($B605,1,5)&amp;"?",상장회사_byKRX!$B$2:$B$2380,0),1)</f>
        <v>두산</v>
      </c>
      <c r="E605" t="str">
        <f>MID(상장종목_byKRX!$N605,SEARCH("(",상장종목_byKRX!$N605)+1,3)</f>
        <v>KRW</v>
      </c>
      <c r="F605" t="str">
        <f>INDEX(상장회사_byKRX!$D$2:$D$2380,MATCH(MID($B605,1,5)&amp;"?",상장회사_byKRX!$B$2:$B$2380,0),1)</f>
        <v>137105</v>
      </c>
      <c r="G605" t="str">
        <f>INDEX(상장회사_byKRX!$E$2:$E$2380,MATCH(MID($B605,1,5)&amp;"?",상장회사_byKRX!$B$2:$B$2380,0),1)</f>
        <v>회사 본부 및 경영 컨설팅 서비스업</v>
      </c>
      <c r="H605" t="str">
        <f>INDEX(상장법인목록_byKRX!$D$2:$D$2380,MATCH(MID($B605,1,5)&amp;"?",상장법인목록_byKRX!$B$2:$B$23800,0),1)</f>
        <v>동박적층판 등 제조 및 판매, 유압기기 등 제조 및 판매, 지게차 제조 및 판매, IT 시스템 개발/운영 서비스 등, 연료전지 등</v>
      </c>
      <c r="I605" s="12" t="str">
        <f>INDEX(상장법인목록_byKRX!$G$2:$G$2380,MATCH(MID($B605,1,5)&amp;"?",상장법인목록_byKRX!$B$2:$B$23800,0),1)</f>
        <v>박정원, 동현수, 김민철</v>
      </c>
      <c r="J605" t="str">
        <f>INDEX(상장회사_byKRX!$J$2:$J$2380,MATCH(MID($B605,1,5)&amp;"?",상장회사_byKRX!$B$2:$B$2380,0),1)</f>
        <v>02-3398-0114</v>
      </c>
      <c r="K605" s="13">
        <f>INDEX(상장법인목록_byKRX!$E$2:$E$2380,MATCH(MID($B605,1,5)&amp;"?",상장법인목록_byKRX!$B$2:$B$23800,0),1)</f>
        <v>26844</v>
      </c>
      <c r="L605" s="14" t="str">
        <f>LEFT(INDEX(상장법인목록_byKRX!$F$2:$F$2380,MATCH(MID($B605,1,5)&amp;"?",상장법인목록_byKRX!$B$2:$B$23800,0),1),2)</f>
        <v>12</v>
      </c>
      <c r="M605" t="str">
        <f>INDEX(상장회사_byKRX!$K$2:$K$2380,MATCH(MID($B605,1,5)&amp;"?",상장회사_byKRX!$B$2:$B$2380,0),1)</f>
        <v>서울특별시 중구  장충단로 275 두산타원</v>
      </c>
      <c r="N605" s="12" t="str">
        <f>INDEX(상장법인목록_byKRX!$H$2:$H$2380,MATCH(MID($B605,1,5)&amp;"?",상장법인목록_byKRX!$B$2:$B$23800,0),1)</f>
        <v>http://www.doosancorp.co.kr</v>
      </c>
      <c r="O605" s="12" t="str">
        <f>INDEX(상장법인목록_byKRX!$I$2:$I$2380,MATCH(MID($B605,1,5)&amp;"?",상장법인목록_byKRX!$B$2:$B$23800,0),1)</f>
        <v>서울특별시</v>
      </c>
    </row>
    <row r="606" spans="1:15">
      <c r="A606">
        <v>605</v>
      </c>
      <c r="B606" t="str">
        <f>상장종목_byKRX!A606</f>
        <v>042670</v>
      </c>
      <c r="C606" t="str">
        <f>상장종목_byKRX!B606</f>
        <v>두산인프라코어</v>
      </c>
      <c r="D606" t="str">
        <f>INDEX(상장회사_byKRX!$C$2:$C$2380,MATCH(MID($B606,1,5)&amp;"?",상장회사_byKRX!$B$2:$B$2380,0),1)</f>
        <v>두산인프라코어</v>
      </c>
      <c r="E606" t="str">
        <f>MID(상장종목_byKRX!$N606,SEARCH("(",상장종목_byKRX!$N606)+1,3)</f>
        <v>KRW</v>
      </c>
      <c r="F606" t="str">
        <f>INDEX(상장회사_byKRX!$D$2:$D$2380,MATCH(MID($B606,1,5)&amp;"?",상장회사_byKRX!$B$2:$B$2380,0),1)</f>
        <v>032902</v>
      </c>
      <c r="G606" t="str">
        <f>INDEX(상장회사_byKRX!$E$2:$E$2380,MATCH(MID($B606,1,5)&amp;"?",상장회사_byKRX!$B$2:$B$2380,0),1)</f>
        <v>특수 목적용 기계 제조업</v>
      </c>
      <c r="H606" t="str">
        <f>INDEX(상장법인목록_byKRX!$D$2:$D$2380,MATCH(MID($B606,1,5)&amp;"?",상장법인목록_byKRX!$B$2:$B$23800,0),1)</f>
        <v>굴삭기,엔진 제조,도소매</v>
      </c>
      <c r="I606" s="12" t="str">
        <f>INDEX(상장법인목록_byKRX!$G$2:$G$2380,MATCH(MID($B606,1,5)&amp;"?",상장법인목록_byKRX!$B$2:$B$23800,0),1)</f>
        <v>손동연, 고석범</v>
      </c>
      <c r="J606" t="str">
        <f>INDEX(상장회사_byKRX!$J$2:$J$2380,MATCH(MID($B606,1,5)&amp;"?",상장회사_byKRX!$B$2:$B$2380,0),1)</f>
        <v>032-211-1114</v>
      </c>
      <c r="K606" s="13">
        <f>INDEX(상장법인목록_byKRX!$E$2:$E$2380,MATCH(MID($B606,1,5)&amp;"?",상장법인목록_byKRX!$B$2:$B$23800,0),1)</f>
        <v>36924</v>
      </c>
      <c r="L606" s="14" t="str">
        <f>LEFT(INDEX(상장법인목록_byKRX!$F$2:$F$2380,MATCH(MID($B606,1,5)&amp;"?",상장법인목록_byKRX!$B$2:$B$23800,0),1),2)</f>
        <v>12</v>
      </c>
      <c r="M606" t="str">
        <f>INDEX(상장회사_byKRX!$K$2:$K$2380,MATCH(MID($B606,1,5)&amp;"?",상장회사_byKRX!$B$2:$B$2380,0),1)</f>
        <v>인천광역시 동구  인중로 489(화수동) </v>
      </c>
      <c r="N606" s="12" t="str">
        <f>INDEX(상장법인목록_byKRX!$H$2:$H$2380,MATCH(MID($B606,1,5)&amp;"?",상장법인목록_byKRX!$B$2:$B$23800,0),1)</f>
        <v>http://www.doosaninfracore.com</v>
      </c>
      <c r="O606" s="12" t="str">
        <f>INDEX(상장법인목록_byKRX!$I$2:$I$2380,MATCH(MID($B606,1,5)&amp;"?",상장법인목록_byKRX!$B$2:$B$23800,0),1)</f>
        <v>인천광역시</v>
      </c>
    </row>
    <row r="607" spans="1:15">
      <c r="A607">
        <v>606</v>
      </c>
      <c r="B607" t="str">
        <f>상장종목_byKRX!A607</f>
        <v>034020</v>
      </c>
      <c r="C607" t="str">
        <f>상장종목_byKRX!B607</f>
        <v>두산중공업</v>
      </c>
      <c r="D607" t="str">
        <f>INDEX(상장회사_byKRX!$C$2:$C$2380,MATCH(MID($B607,1,5)&amp;"?",상장회사_byKRX!$B$2:$B$2380,0),1)</f>
        <v>두산중공업</v>
      </c>
      <c r="E607" t="str">
        <f>MID(상장종목_byKRX!$N607,SEARCH("(",상장종목_byKRX!$N607)+1,3)</f>
        <v>KRW</v>
      </c>
      <c r="F607" t="str">
        <f>INDEX(상장회사_byKRX!$D$2:$D$2380,MATCH(MID($B607,1,5)&amp;"?",상장회사_byKRX!$B$2:$B$2380,0),1)</f>
        <v>032901</v>
      </c>
      <c r="G607" t="str">
        <f>INDEX(상장회사_byKRX!$E$2:$E$2380,MATCH(MID($B607,1,5)&amp;"?",상장회사_byKRX!$B$2:$B$2380,0),1)</f>
        <v>일반 목적용 기계 제조업</v>
      </c>
      <c r="H607" t="str">
        <f>INDEX(상장법인목록_byKRX!$D$2:$D$2380,MATCH(MID($B607,1,5)&amp;"?",상장법인목록_byKRX!$B$2:$B$23800,0),1)</f>
        <v>기관,터어빈,선박용엔진,주단조품,제강제품 제조/종합건설</v>
      </c>
      <c r="I607" s="12" t="str">
        <f>INDEX(상장법인목록_byKRX!$G$2:$G$2380,MATCH(MID($B607,1,5)&amp;"?",상장법인목록_byKRX!$B$2:$B$23800,0),1)</f>
        <v>박지원,정연인</v>
      </c>
      <c r="J607" t="str">
        <f>INDEX(상장회사_byKRX!$J$2:$J$2380,MATCH(MID($B607,1,5)&amp;"?",상장회사_byKRX!$B$2:$B$2380,0),1)</f>
        <v>055-278-6114</v>
      </c>
      <c r="K607" s="13">
        <f>INDEX(상장법인목록_byKRX!$E$2:$E$2380,MATCH(MID($B607,1,5)&amp;"?",상장법인목록_byKRX!$B$2:$B$23800,0),1)</f>
        <v>36824</v>
      </c>
      <c r="L607" s="14" t="str">
        <f>LEFT(INDEX(상장법인목록_byKRX!$F$2:$F$2380,MATCH(MID($B607,1,5)&amp;"?",상장법인목록_byKRX!$B$2:$B$23800,0),1),2)</f>
        <v>12</v>
      </c>
      <c r="M607" t="str">
        <f>INDEX(상장회사_byKRX!$K$2:$K$2380,MATCH(MID($B607,1,5)&amp;"?",상장회사_byKRX!$B$2:$B$2380,0),1)</f>
        <v>경상남도 창원시 성산구  두산볼보로 22 두산중공업 주식회사</v>
      </c>
      <c r="N607" s="12" t="str">
        <f>INDEX(상장법인목록_byKRX!$H$2:$H$2380,MATCH(MID($B607,1,5)&amp;"?",상장법인목록_byKRX!$B$2:$B$23800,0),1)</f>
        <v>http://www.doosanheavy.com</v>
      </c>
      <c r="O607" s="12" t="str">
        <f>INDEX(상장법인목록_byKRX!$I$2:$I$2380,MATCH(MID($B607,1,5)&amp;"?",상장법인목록_byKRX!$B$2:$B$23800,0),1)</f>
        <v>경상남도</v>
      </c>
    </row>
    <row r="608" spans="1:15">
      <c r="A608">
        <v>607</v>
      </c>
      <c r="B608" t="str">
        <f>상장종목_byKRX!A608</f>
        <v>336260</v>
      </c>
      <c r="C608" t="str">
        <f>상장종목_byKRX!B608</f>
        <v>두산퓨얼셀</v>
      </c>
      <c r="D608" t="str">
        <f>INDEX(상장회사_byKRX!$C$2:$C$2380,MATCH(MID($B608,1,5)&amp;"?",상장회사_byKRX!$B$2:$B$2380,0),1)</f>
        <v>두산퓨얼셀</v>
      </c>
      <c r="E608" t="str">
        <f>MID(상장종목_byKRX!$N608,SEARCH("(",상장종목_byKRX!$N608)+1,3)</f>
        <v>KRW</v>
      </c>
      <c r="F608" t="str">
        <f>INDEX(상장회사_byKRX!$D$2:$D$2380,MATCH(MID($B608,1,5)&amp;"?",상장회사_byKRX!$B$2:$B$2380,0),1)</f>
        <v>032801</v>
      </c>
      <c r="G608" t="str">
        <f>INDEX(상장회사_byKRX!$E$2:$E$2380,MATCH(MID($B608,1,5)&amp;"?",상장회사_byKRX!$B$2:$B$2380,0),1)</f>
        <v>전동기, 발전기 및 전기 변환 · 공급 · 제어 장치 제조업</v>
      </c>
      <c r="H608" t="str">
        <f>INDEX(상장법인목록_byKRX!$D$2:$D$2380,MATCH(MID($B608,1,5)&amp;"?",상장법인목록_byKRX!$B$2:$B$23800,0),1)</f>
        <v>연료전지</v>
      </c>
      <c r="I608" s="12" t="str">
        <f>INDEX(상장법인목록_byKRX!$G$2:$G$2380,MATCH(MID($B608,1,5)&amp;"?",상장법인목록_byKRX!$B$2:$B$23800,0),1)</f>
        <v>유수경</v>
      </c>
      <c r="J608" t="str">
        <f>INDEX(상장회사_byKRX!$J$2:$J$2380,MATCH(MID($B608,1,5)&amp;"?",상장회사_byKRX!$B$2:$B$2380,0),1)</f>
        <v>02-3398-3808</v>
      </c>
      <c r="K608" s="13">
        <f>INDEX(상장법인목록_byKRX!$E$2:$E$2380,MATCH(MID($B608,1,5)&amp;"?",상장법인목록_byKRX!$B$2:$B$23800,0),1)</f>
        <v>43756</v>
      </c>
      <c r="L608" s="14" t="str">
        <f>LEFT(INDEX(상장법인목록_byKRX!$F$2:$F$2380,MATCH(MID($B608,1,5)&amp;"?",상장법인목록_byKRX!$B$2:$B$23800,0),1),2)</f>
        <v>12</v>
      </c>
      <c r="M608" t="str">
        <f>INDEX(상장회사_byKRX!$K$2:$K$2380,MATCH(MID($B608,1,5)&amp;"?",상장회사_byKRX!$B$2:$B$2380,0),1)</f>
        <v>전라북도 익산시 석암로7길 100 (팔봉동)</v>
      </c>
      <c r="N608" s="12" t="str">
        <f>INDEX(상장법인목록_byKRX!$H$2:$H$2380,MATCH(MID($B608,1,5)&amp;"?",상장법인목록_byKRX!$B$2:$B$23800,0),1)</f>
        <v>http://www.doosanfuelcell.com</v>
      </c>
      <c r="O608" s="12" t="str">
        <f>INDEX(상장법인목록_byKRX!$I$2:$I$2380,MATCH(MID($B608,1,5)&amp;"?",상장법인목록_byKRX!$B$2:$B$23800,0),1)</f>
        <v>전라북도</v>
      </c>
    </row>
    <row r="609" spans="1:15">
      <c r="A609">
        <v>608</v>
      </c>
      <c r="B609" t="str">
        <f>상장종목_byKRX!A609</f>
        <v>33626K</v>
      </c>
      <c r="C609" t="str">
        <f>상장종목_byKRX!B609</f>
        <v>두산퓨얼셀1우</v>
      </c>
      <c r="D609" t="str">
        <f>INDEX(상장회사_byKRX!$C$2:$C$2380,MATCH(MID($B609,1,5)&amp;"?",상장회사_byKRX!$B$2:$B$2380,0),1)</f>
        <v>두산퓨얼셀</v>
      </c>
      <c r="E609" t="str">
        <f>MID(상장종목_byKRX!$N609,SEARCH("(",상장종목_byKRX!$N609)+1,3)</f>
        <v>KRW</v>
      </c>
      <c r="F609" t="str">
        <f>INDEX(상장회사_byKRX!$D$2:$D$2380,MATCH(MID($B609,1,5)&amp;"?",상장회사_byKRX!$B$2:$B$2380,0),1)</f>
        <v>032801</v>
      </c>
      <c r="G609" t="str">
        <f>INDEX(상장회사_byKRX!$E$2:$E$2380,MATCH(MID($B609,1,5)&amp;"?",상장회사_byKRX!$B$2:$B$2380,0),1)</f>
        <v>전동기, 발전기 및 전기 변환 · 공급 · 제어 장치 제조업</v>
      </c>
      <c r="H609" t="str">
        <f>INDEX(상장법인목록_byKRX!$D$2:$D$2380,MATCH(MID($B609,1,5)&amp;"?",상장법인목록_byKRX!$B$2:$B$23800,0),1)</f>
        <v>연료전지</v>
      </c>
      <c r="I609" s="12" t="str">
        <f>INDEX(상장법인목록_byKRX!$G$2:$G$2380,MATCH(MID($B609,1,5)&amp;"?",상장법인목록_byKRX!$B$2:$B$23800,0),1)</f>
        <v>유수경</v>
      </c>
      <c r="J609" t="str">
        <f>INDEX(상장회사_byKRX!$J$2:$J$2380,MATCH(MID($B609,1,5)&amp;"?",상장회사_byKRX!$B$2:$B$2380,0),1)</f>
        <v>02-3398-3808</v>
      </c>
      <c r="K609" s="13">
        <f>INDEX(상장법인목록_byKRX!$E$2:$E$2380,MATCH(MID($B609,1,5)&amp;"?",상장법인목록_byKRX!$B$2:$B$23800,0),1)</f>
        <v>43756</v>
      </c>
      <c r="L609" s="14" t="str">
        <f>LEFT(INDEX(상장법인목록_byKRX!$F$2:$F$2380,MATCH(MID($B609,1,5)&amp;"?",상장법인목록_byKRX!$B$2:$B$23800,0),1),2)</f>
        <v>12</v>
      </c>
      <c r="M609" t="str">
        <f>INDEX(상장회사_byKRX!$K$2:$K$2380,MATCH(MID($B609,1,5)&amp;"?",상장회사_byKRX!$B$2:$B$2380,0),1)</f>
        <v>전라북도 익산시 석암로7길 100 (팔봉동)</v>
      </c>
      <c r="N609" s="12" t="str">
        <f>INDEX(상장법인목록_byKRX!$H$2:$H$2380,MATCH(MID($B609,1,5)&amp;"?",상장법인목록_byKRX!$B$2:$B$23800,0),1)</f>
        <v>http://www.doosanfuelcell.com</v>
      </c>
      <c r="O609" s="12" t="str">
        <f>INDEX(상장법인목록_byKRX!$I$2:$I$2380,MATCH(MID($B609,1,5)&amp;"?",상장법인목록_byKRX!$B$2:$B$23800,0),1)</f>
        <v>전라북도</v>
      </c>
    </row>
    <row r="610" spans="1:15">
      <c r="A610">
        <v>609</v>
      </c>
      <c r="B610" t="str">
        <f>상장종목_byKRX!A610</f>
        <v>33626L</v>
      </c>
      <c r="C610" t="str">
        <f>상장종목_byKRX!B610</f>
        <v>두산퓨얼셀2우B</v>
      </c>
      <c r="D610" t="str">
        <f>INDEX(상장회사_byKRX!$C$2:$C$2380,MATCH(MID($B610,1,5)&amp;"?",상장회사_byKRX!$B$2:$B$2380,0),1)</f>
        <v>두산퓨얼셀</v>
      </c>
      <c r="E610" t="str">
        <f>MID(상장종목_byKRX!$N610,SEARCH("(",상장종목_byKRX!$N610)+1,3)</f>
        <v>KRW</v>
      </c>
      <c r="F610" t="str">
        <f>INDEX(상장회사_byKRX!$D$2:$D$2380,MATCH(MID($B610,1,5)&amp;"?",상장회사_byKRX!$B$2:$B$2380,0),1)</f>
        <v>032801</v>
      </c>
      <c r="G610" t="str">
        <f>INDEX(상장회사_byKRX!$E$2:$E$2380,MATCH(MID($B610,1,5)&amp;"?",상장회사_byKRX!$B$2:$B$2380,0),1)</f>
        <v>전동기, 발전기 및 전기 변환 · 공급 · 제어 장치 제조업</v>
      </c>
      <c r="H610" t="str">
        <f>INDEX(상장법인목록_byKRX!$D$2:$D$2380,MATCH(MID($B610,1,5)&amp;"?",상장법인목록_byKRX!$B$2:$B$23800,0),1)</f>
        <v>연료전지</v>
      </c>
      <c r="I610" s="12" t="str">
        <f>INDEX(상장법인목록_byKRX!$G$2:$G$2380,MATCH(MID($B610,1,5)&amp;"?",상장법인목록_byKRX!$B$2:$B$23800,0),1)</f>
        <v>유수경</v>
      </c>
      <c r="J610" t="str">
        <f>INDEX(상장회사_byKRX!$J$2:$J$2380,MATCH(MID($B610,1,5)&amp;"?",상장회사_byKRX!$B$2:$B$2380,0),1)</f>
        <v>02-3398-3808</v>
      </c>
      <c r="K610" s="13">
        <f>INDEX(상장법인목록_byKRX!$E$2:$E$2380,MATCH(MID($B610,1,5)&amp;"?",상장법인목록_byKRX!$B$2:$B$23800,0),1)</f>
        <v>43756</v>
      </c>
      <c r="L610" s="14" t="str">
        <f>LEFT(INDEX(상장법인목록_byKRX!$F$2:$F$2380,MATCH(MID($B610,1,5)&amp;"?",상장법인목록_byKRX!$B$2:$B$23800,0),1),2)</f>
        <v>12</v>
      </c>
      <c r="M610" t="str">
        <f>INDEX(상장회사_byKRX!$K$2:$K$2380,MATCH(MID($B610,1,5)&amp;"?",상장회사_byKRX!$B$2:$B$2380,0),1)</f>
        <v>전라북도 익산시 석암로7길 100 (팔봉동)</v>
      </c>
      <c r="N610" s="12" t="str">
        <f>INDEX(상장법인목록_byKRX!$H$2:$H$2380,MATCH(MID($B610,1,5)&amp;"?",상장법인목록_byKRX!$B$2:$B$23800,0),1)</f>
        <v>http://www.doosanfuelcell.com</v>
      </c>
      <c r="O610" s="12" t="str">
        <f>INDEX(상장법인목록_byKRX!$I$2:$I$2380,MATCH(MID($B610,1,5)&amp;"?",상장법인목록_byKRX!$B$2:$B$23800,0),1)</f>
        <v>전라북도</v>
      </c>
    </row>
    <row r="611" spans="1:15">
      <c r="A611">
        <v>610</v>
      </c>
      <c r="B611" t="str">
        <f>상장종목_byKRX!A611</f>
        <v>016740</v>
      </c>
      <c r="C611" t="str">
        <f>상장종목_byKRX!B611</f>
        <v>두올</v>
      </c>
      <c r="D611" t="str">
        <f>INDEX(상장회사_byKRX!$C$2:$C$2380,MATCH(MID($B611,1,5)&amp;"?",상장회사_byKRX!$B$2:$B$2380,0),1)</f>
        <v>두올</v>
      </c>
      <c r="E611" t="str">
        <f>MID(상장종목_byKRX!$N611,SEARCH("(",상장종목_byKRX!$N611)+1,3)</f>
        <v>KRW</v>
      </c>
      <c r="F611" t="str">
        <f>INDEX(상장회사_byKRX!$D$2:$D$2380,MATCH(MID($B611,1,5)&amp;"?",상장회사_byKRX!$B$2:$B$2380,0),1)</f>
        <v>033003</v>
      </c>
      <c r="G611" t="str">
        <f>INDEX(상장회사_byKRX!$E$2:$E$2380,MATCH(MID($B611,1,5)&amp;"?",상장회사_byKRX!$B$2:$B$2380,0),1)</f>
        <v>자동차 신품 부품 제조업</v>
      </c>
      <c r="H611" t="str">
        <f>INDEX(상장법인목록_byKRX!$D$2:$D$2380,MATCH(MID($B611,1,5)&amp;"?",상장법인목록_byKRX!$B$2:$B$23800,0),1)</f>
        <v>시트 커버 및 시트 원단</v>
      </c>
      <c r="I611" s="12" t="str">
        <f>INDEX(상장법인목록_byKRX!$G$2:$G$2380,MATCH(MID($B611,1,5)&amp;"?",상장법인목록_byKRX!$B$2:$B$23800,0),1)</f>
        <v>조인회, 정재열</v>
      </c>
      <c r="J611" t="str">
        <f>INDEX(상장회사_byKRX!$J$2:$J$2380,MATCH(MID($B611,1,5)&amp;"?",상장회사_byKRX!$B$2:$B$2380,0),1)</f>
        <v>02-6922-7132</v>
      </c>
      <c r="K611" s="13">
        <f>INDEX(상장법인목록_byKRX!$E$2:$E$2380,MATCH(MID($B611,1,5)&amp;"?",상장법인목록_byKRX!$B$2:$B$23800,0),1)</f>
        <v>42580</v>
      </c>
      <c r="L611" s="14" t="str">
        <f>LEFT(INDEX(상장법인목록_byKRX!$F$2:$F$2380,MATCH(MID($B611,1,5)&amp;"?",상장법인목록_byKRX!$B$2:$B$23800,0),1),2)</f>
        <v>12</v>
      </c>
      <c r="M611" t="str">
        <f>INDEX(상장회사_byKRX!$K$2:$K$2380,MATCH(MID($B611,1,5)&amp;"?",상장회사_byKRX!$B$2:$B$2380,0),1)</f>
        <v>서울특별시 강남구 영동대로96길 20 대화빌딩 2층 </v>
      </c>
      <c r="N611" s="12" t="str">
        <f>INDEX(상장법인목록_byKRX!$H$2:$H$2380,MATCH(MID($B611,1,5)&amp;"?",상장법인목록_byKRX!$B$2:$B$23800,0),1)</f>
        <v>http://www.idual.co.kr</v>
      </c>
      <c r="O611" s="12" t="str">
        <f>INDEX(상장법인목록_byKRX!$I$2:$I$2380,MATCH(MID($B611,1,5)&amp;"?",상장법인목록_byKRX!$B$2:$B$23800,0),1)</f>
        <v>서울특별시</v>
      </c>
    </row>
    <row r="612" spans="1:15">
      <c r="A612">
        <v>611</v>
      </c>
      <c r="B612" t="str">
        <f>상장종목_byKRX!A612</f>
        <v>073190</v>
      </c>
      <c r="C612" t="str">
        <f>상장종목_byKRX!B612</f>
        <v>듀오백</v>
      </c>
      <c r="D612" t="str">
        <f>INDEX(상장회사_byKRX!$C$2:$C$2380,MATCH(MID($B612,1,5)&amp;"?",상장회사_byKRX!$B$2:$B$2380,0),1)</f>
        <v>듀오백</v>
      </c>
      <c r="E612" t="str">
        <f>MID(상장종목_byKRX!$N612,SEARCH("(",상장종목_byKRX!$N612)+1,3)</f>
        <v>KRW</v>
      </c>
      <c r="F612" t="str">
        <f>INDEX(상장회사_byKRX!$D$2:$D$2380,MATCH(MID($B612,1,5)&amp;"?",상장회사_byKRX!$B$2:$B$2380,0),1)</f>
        <v>033201</v>
      </c>
      <c r="G612" t="str">
        <f>INDEX(상장회사_byKRX!$E$2:$E$2380,MATCH(MID($B612,1,5)&amp;"?",상장회사_byKRX!$B$2:$B$2380,0),1)</f>
        <v>가구 제조업</v>
      </c>
      <c r="H612" t="str">
        <f>INDEX(상장법인목록_byKRX!$D$2:$D$2380,MATCH(MID($B612,1,5)&amp;"?",상장법인목록_byKRX!$B$2:$B$23800,0),1)</f>
        <v>사무용 및 가정용 의자</v>
      </c>
      <c r="I612" s="12" t="str">
        <f>INDEX(상장법인목록_byKRX!$G$2:$G$2380,MATCH(MID($B612,1,5)&amp;"?",상장법인목록_byKRX!$B$2:$B$23800,0),1)</f>
        <v>정관영</v>
      </c>
      <c r="J612" t="str">
        <f>INDEX(상장회사_byKRX!$J$2:$J$2380,MATCH(MID($B612,1,5)&amp;"?",상장회사_byKRX!$B$2:$B$2380,0),1)</f>
        <v>032-816-4814</v>
      </c>
      <c r="K612" s="13">
        <f>INDEX(상장법인목록_byKRX!$E$2:$E$2380,MATCH(MID($B612,1,5)&amp;"?",상장법인목록_byKRX!$B$2:$B$23800,0),1)</f>
        <v>38023</v>
      </c>
      <c r="L612" s="14" t="str">
        <f>LEFT(INDEX(상장법인목록_byKRX!$F$2:$F$2380,MATCH(MID($B612,1,5)&amp;"?",상장법인목록_byKRX!$B$2:$B$23800,0),1),2)</f>
        <v>12</v>
      </c>
      <c r="M612" t="str">
        <f>INDEX(상장회사_byKRX!$K$2:$K$2380,MATCH(MID($B612,1,5)&amp;"?",상장회사_byKRX!$B$2:$B$2380,0),1)</f>
        <v>인천 서구 가좌동 543-2 </v>
      </c>
      <c r="N612" s="12" t="str">
        <f>INDEX(상장법인목록_byKRX!$H$2:$H$2380,MATCH(MID($B612,1,5)&amp;"?",상장법인목록_byKRX!$B$2:$B$23800,0),1)</f>
        <v>http://duoback.co.kr</v>
      </c>
      <c r="O612" s="12" t="str">
        <f>INDEX(상장법인목록_byKRX!$I$2:$I$2380,MATCH(MID($B612,1,5)&amp;"?",상장법인목록_byKRX!$B$2:$B$23800,0),1)</f>
        <v>인천광역시</v>
      </c>
    </row>
    <row r="613" spans="1:15">
      <c r="A613">
        <v>612</v>
      </c>
      <c r="B613" t="str">
        <f>상장종목_byKRX!A613</f>
        <v>176750</v>
      </c>
      <c r="C613" t="str">
        <f>상장종목_byKRX!B613</f>
        <v>듀켐바이오</v>
      </c>
      <c r="D613" t="str">
        <f>INDEX(상장회사_byKRX!$C$2:$C$2380,MATCH(MID($B613,1,5)&amp;"?",상장회사_byKRX!$B$2:$B$2380,0),1)</f>
        <v>듀켐바이오</v>
      </c>
      <c r="E613" t="str">
        <f>MID(상장종목_byKRX!$N613,SEARCH("(",상장종목_byKRX!$N613)+1,3)</f>
        <v>KRW</v>
      </c>
      <c r="F613" t="str">
        <f>INDEX(상장회사_byKRX!$D$2:$D$2380,MATCH(MID($B613,1,5)&amp;"?",상장회사_byKRX!$B$2:$B$2380,0),1)</f>
        <v>032102</v>
      </c>
      <c r="G613" t="str">
        <f>INDEX(상장회사_byKRX!$E$2:$E$2380,MATCH(MID($B613,1,5)&amp;"?",상장회사_byKRX!$B$2:$B$2380,0),1)</f>
        <v>의약품 제조업</v>
      </c>
      <c r="H613" t="str">
        <f>INDEX(상장법인목록_byKRX!$D$2:$D$2380,MATCH(MID($B613,1,5)&amp;"?",상장법인목록_byKRX!$B$2:$B$23800,0),1)</f>
        <v>방사성의약품, 의료기기, 장비, 암진단의약품 도매, 무역 장비 임대 암진단의약품 등 제조</v>
      </c>
      <c r="I613" s="12" t="str">
        <f>INDEX(상장법인목록_byKRX!$G$2:$G$2380,MATCH(MID($B613,1,5)&amp;"?",상장법인목록_byKRX!$B$2:$B$23800,0),1)</f>
        <v>김종우</v>
      </c>
      <c r="J613" t="str">
        <f>INDEX(상장회사_byKRX!$J$2:$J$2380,MATCH(MID($B613,1,5)&amp;"?",상장회사_byKRX!$B$2:$B$2380,0),1)</f>
        <v>023324868</v>
      </c>
      <c r="K613" s="13">
        <f>INDEX(상장법인목록_byKRX!$E$2:$E$2380,MATCH(MID($B613,1,5)&amp;"?",상장법인목록_byKRX!$B$2:$B$23800,0),1)</f>
        <v>42002</v>
      </c>
      <c r="L613" s="14" t="str">
        <f>LEFT(INDEX(상장법인목록_byKRX!$F$2:$F$2380,MATCH(MID($B613,1,5)&amp;"?",상장법인목록_byKRX!$B$2:$B$23800,0),1),2)</f>
        <v>12</v>
      </c>
      <c r="M613" t="str">
        <f>INDEX(상장회사_byKRX!$K$2:$K$2380,MATCH(MID($B613,1,5)&amp;"?",상장회사_byKRX!$B$2:$B$2380,0),1)</f>
        <v>서울특별시 마포구 와우산로 816층,7층(서교동, 서봉갤러리) </v>
      </c>
      <c r="N613" s="12" t="str">
        <f>INDEX(상장법인목록_byKRX!$H$2:$H$2380,MATCH(MID($B613,1,5)&amp;"?",상장법인목록_byKRX!$B$2:$B$23800,0),1)</f>
        <v>http://www.duchembio.com</v>
      </c>
      <c r="O613" s="12" t="str">
        <f>INDEX(상장법인목록_byKRX!$I$2:$I$2380,MATCH(MID($B613,1,5)&amp;"?",상장법인목록_byKRX!$B$2:$B$23800,0),1)</f>
        <v>서울특별시</v>
      </c>
    </row>
    <row r="614" spans="1:15">
      <c r="A614">
        <v>613</v>
      </c>
      <c r="B614" t="str">
        <f>상장종목_byKRX!A614</f>
        <v>030350</v>
      </c>
      <c r="C614" t="str">
        <f>상장종목_byKRX!B614</f>
        <v>드래곤플라이</v>
      </c>
      <c r="D614" t="str">
        <f>INDEX(상장회사_byKRX!$C$2:$C$2380,MATCH(MID($B614,1,5)&amp;"?",상장회사_byKRX!$B$2:$B$2380,0),1)</f>
        <v>드래곤플라이</v>
      </c>
      <c r="E614" t="str">
        <f>MID(상장종목_byKRX!$N614,SEARCH("(",상장종목_byKRX!$N614)+1,3)</f>
        <v>KRW</v>
      </c>
      <c r="F614" t="str">
        <f>INDEX(상장회사_byKRX!$D$2:$D$2380,MATCH(MID($B614,1,5)&amp;"?",상장회사_byKRX!$B$2:$B$2380,0),1)</f>
        <v>105802</v>
      </c>
      <c r="G614" t="str">
        <f>INDEX(상장회사_byKRX!$E$2:$E$2380,MATCH(MID($B614,1,5)&amp;"?",상장회사_byKRX!$B$2:$B$2380,0),1)</f>
        <v>소프트웨어 개발 및 공급업</v>
      </c>
      <c r="H614" t="str">
        <f>INDEX(상장법인목록_byKRX!$D$2:$D$2380,MATCH(MID($B614,1,5)&amp;"?",상장법인목록_byKRX!$B$2:$B$23800,0),1)</f>
        <v>온라인게임</v>
      </c>
      <c r="I614" s="12" t="str">
        <f>INDEX(상장법인목록_byKRX!$G$2:$G$2380,MATCH(MID($B614,1,5)&amp;"?",상장법인목록_byKRX!$B$2:$B$23800,0),1)</f>
        <v>박철승</v>
      </c>
      <c r="J614" t="str">
        <f>INDEX(상장회사_byKRX!$J$2:$J$2380,MATCH(MID($B614,1,5)&amp;"?",상장회사_byKRX!$B$2:$B$2380,0),1)</f>
        <v>02-522-9393</v>
      </c>
      <c r="K614" s="13">
        <f>INDEX(상장법인목록_byKRX!$E$2:$E$2380,MATCH(MID($B614,1,5)&amp;"?",상장법인목록_byKRX!$B$2:$B$23800,0),1)</f>
        <v>35744</v>
      </c>
      <c r="L614" s="14" t="str">
        <f>LEFT(INDEX(상장법인목록_byKRX!$F$2:$F$2380,MATCH(MID($B614,1,5)&amp;"?",상장법인목록_byKRX!$B$2:$B$23800,0),1),2)</f>
        <v>12</v>
      </c>
      <c r="M614" t="str">
        <f>INDEX(상장회사_byKRX!$K$2:$K$2380,MATCH(MID($B614,1,5)&amp;"?",상장회사_byKRX!$B$2:$B$2380,0),1)</f>
        <v>서울특별시 서초구 서초중앙로22길 80 (서초동)</v>
      </c>
      <c r="N614" s="12" t="str">
        <f>INDEX(상장법인목록_byKRX!$H$2:$H$2380,MATCH(MID($B614,1,5)&amp;"?",상장법인목록_byKRX!$B$2:$B$23800,0),1)</f>
        <v>http://www.dragonflygame.com</v>
      </c>
      <c r="O614" s="12" t="str">
        <f>INDEX(상장법인목록_byKRX!$I$2:$I$2380,MATCH(MID($B614,1,5)&amp;"?",상장법인목록_byKRX!$B$2:$B$23800,0),1)</f>
        <v>서울특별시</v>
      </c>
    </row>
    <row r="615" spans="1:15">
      <c r="A615">
        <v>614</v>
      </c>
      <c r="B615" t="str">
        <f>상장종목_byKRX!A615</f>
        <v>203650</v>
      </c>
      <c r="C615" t="str">
        <f>상장종목_byKRX!B615</f>
        <v>드림시큐리티</v>
      </c>
      <c r="D615" t="str">
        <f>INDEX(상장회사_byKRX!$C$2:$C$2380,MATCH(MID($B615,1,5)&amp;"?",상장회사_byKRX!$B$2:$B$2380,0),1)</f>
        <v>드림시큐리티</v>
      </c>
      <c r="E615" t="str">
        <f>MID(상장종목_byKRX!$N615,SEARCH("(",상장종목_byKRX!$N615)+1,3)</f>
        <v>KRW</v>
      </c>
      <c r="F615" t="str">
        <f>INDEX(상장회사_byKRX!$D$2:$D$2380,MATCH(MID($B615,1,5)&amp;"?",상장회사_byKRX!$B$2:$B$2380,0),1)</f>
        <v>105802</v>
      </c>
      <c r="G615" t="str">
        <f>INDEX(상장회사_byKRX!$E$2:$E$2380,MATCH(MID($B615,1,5)&amp;"?",상장회사_byKRX!$B$2:$B$2380,0),1)</f>
        <v>소프트웨어 개발 및 공급업</v>
      </c>
      <c r="H615" t="str">
        <f>INDEX(상장법인목록_byKRX!$D$2:$D$2380,MATCH(MID($B615,1,5)&amp;"?",상장법인목록_byKRX!$B$2:$B$23800,0),1)</f>
        <v>솔루션</v>
      </c>
      <c r="I615" s="12" t="str">
        <f>INDEX(상장법인목록_byKRX!$G$2:$G$2380,MATCH(MID($B615,1,5)&amp;"?",상장법인목록_byKRX!$B$2:$B$23800,0),1)</f>
        <v>범진규</v>
      </c>
      <c r="J615" t="str">
        <f>INDEX(상장회사_byKRX!$J$2:$J$2380,MATCH(MID($B615,1,5)&amp;"?",상장회사_byKRX!$B$2:$B$2380,0),1)</f>
        <v>02-2233-5533</v>
      </c>
      <c r="K615" s="13">
        <f>INDEX(상장법인목록_byKRX!$E$2:$E$2380,MATCH(MID($B615,1,5)&amp;"?",상장법인목록_byKRX!$B$2:$B$23800,0),1)</f>
        <v>41925</v>
      </c>
      <c r="L615" s="14" t="str">
        <f>LEFT(INDEX(상장법인목록_byKRX!$F$2:$F$2380,MATCH(MID($B615,1,5)&amp;"?",상장법인목록_byKRX!$B$2:$B$23800,0),1),2)</f>
        <v>12</v>
      </c>
      <c r="M615" t="str">
        <f>INDEX(상장회사_byKRX!$K$2:$K$2380,MATCH(MID($B615,1,5)&amp;"?",상장회사_byKRX!$B$2:$B$2380,0),1)</f>
        <v>서울특별시 송파구 중대로8길 8 3층, 5층, 6층, 7층 (문정동, 서경빌딩)</v>
      </c>
      <c r="N615" s="12" t="str">
        <f>INDEX(상장법인목록_byKRX!$H$2:$H$2380,MATCH(MID($B615,1,5)&amp;"?",상장법인목록_byKRX!$B$2:$B$23800,0),1)</f>
        <v>http://www.dreamsecurity.com</v>
      </c>
      <c r="O615" s="12" t="str">
        <f>INDEX(상장법인목록_byKRX!$I$2:$I$2380,MATCH(MID($B615,1,5)&amp;"?",상장법인목록_byKRX!$B$2:$B$23800,0),1)</f>
        <v>서울특별시</v>
      </c>
    </row>
    <row r="616" spans="1:15">
      <c r="A616">
        <v>615</v>
      </c>
      <c r="B616" t="str">
        <f>상장종목_byKRX!A616</f>
        <v>223250</v>
      </c>
      <c r="C616" t="str">
        <f>상장종목_byKRX!B616</f>
        <v>드림씨아이에스</v>
      </c>
      <c r="D616" t="str">
        <f>INDEX(상장회사_byKRX!$C$2:$C$2380,MATCH(MID($B616,1,5)&amp;"?",상장회사_byKRX!$B$2:$B$2380,0),1)</f>
        <v>드림씨아이에스</v>
      </c>
      <c r="E616" t="str">
        <f>MID(상장종목_byKRX!$N616,SEARCH("(",상장종목_byKRX!$N616)+1,3)</f>
        <v>KRW</v>
      </c>
      <c r="F616" t="str">
        <f>INDEX(상장회사_byKRX!$D$2:$D$2380,MATCH(MID($B616,1,5)&amp;"?",상장회사_byKRX!$B$2:$B$2380,0),1)</f>
        <v>137001</v>
      </c>
      <c r="G616" t="str">
        <f>INDEX(상장회사_byKRX!$E$2:$E$2380,MATCH(MID($B616,1,5)&amp;"?",상장회사_byKRX!$B$2:$B$2380,0),1)</f>
        <v>자연과학 및 공학 연구개발업</v>
      </c>
      <c r="H616" t="str">
        <f>INDEX(상장법인목록_byKRX!$D$2:$D$2380,MATCH(MID($B616,1,5)&amp;"?",상장법인목록_byKRX!$B$2:$B$23800,0),1)</f>
        <v>시판후조사대행(rPMS)</v>
      </c>
      <c r="I616" s="12" t="str">
        <f>INDEX(상장법인목록_byKRX!$G$2:$G$2380,MATCH(MID($B616,1,5)&amp;"?",상장법인목록_byKRX!$B$2:$B$23800,0),1)</f>
        <v>공경선</v>
      </c>
      <c r="J616" t="str">
        <f>INDEX(상장회사_byKRX!$J$2:$J$2380,MATCH(MID($B616,1,5)&amp;"?",상장회사_byKRX!$B$2:$B$2380,0),1)</f>
        <v>02-2010-4500</v>
      </c>
      <c r="K616" s="13">
        <f>INDEX(상장법인목록_byKRX!$E$2:$E$2380,MATCH(MID($B616,1,5)&amp;"?",상장법인목록_byKRX!$B$2:$B$23800,0),1)</f>
        <v>43973</v>
      </c>
      <c r="L616" s="14" t="str">
        <f>LEFT(INDEX(상장법인목록_byKRX!$F$2:$F$2380,MATCH(MID($B616,1,5)&amp;"?",상장법인목록_byKRX!$B$2:$B$23800,0),1),2)</f>
        <v>12</v>
      </c>
      <c r="M616" t="str">
        <f>INDEX(상장회사_byKRX!$K$2:$K$2380,MATCH(MID($B616,1,5)&amp;"?",상장회사_byKRX!$B$2:$B$2380,0),1)</f>
        <v>서울특별시 종로구 사직로 130 적선현대빌딩, 10층 10호 </v>
      </c>
      <c r="N616" s="12" t="str">
        <f>INDEX(상장법인목록_byKRX!$H$2:$H$2380,MATCH(MID($B616,1,5)&amp;"?",상장법인목록_byKRX!$B$2:$B$23800,0),1)</f>
        <v>http://www.dreamcis.com</v>
      </c>
      <c r="O616" s="12" t="str">
        <f>INDEX(상장법인목록_byKRX!$I$2:$I$2380,MATCH(MID($B616,1,5)&amp;"?",상장법인목록_byKRX!$B$2:$B$23800,0),1)</f>
        <v>서울특별시</v>
      </c>
    </row>
    <row r="617" spans="1:15">
      <c r="A617">
        <v>616</v>
      </c>
      <c r="B617" t="str">
        <f>상장종목_byKRX!A617</f>
        <v>060570</v>
      </c>
      <c r="C617" t="str">
        <f>상장종목_byKRX!B617</f>
        <v>드림어스컴퍼니</v>
      </c>
      <c r="D617" t="str">
        <f>INDEX(상장회사_byKRX!$C$2:$C$2380,MATCH(MID($B617,1,5)&amp;"?",상장회사_byKRX!$B$2:$B$2380,0),1)</f>
        <v>드림어스컴퍼니</v>
      </c>
      <c r="E617" t="str">
        <f>MID(상장종목_byKRX!$N617,SEARCH("(",상장종목_byKRX!$N617)+1,3)</f>
        <v>KRW</v>
      </c>
      <c r="F617" t="str">
        <f>INDEX(상장회사_byKRX!$D$2:$D$2380,MATCH(MID($B617,1,5)&amp;"?",상장회사_byKRX!$B$2:$B$2380,0),1)</f>
        <v>074607</v>
      </c>
      <c r="G617" t="str">
        <f>INDEX(상장회사_byKRX!$E$2:$E$2380,MATCH(MID($B617,1,5)&amp;"?",상장회사_byKRX!$B$2:$B$2380,0),1)</f>
        <v>기타 전문 도매업</v>
      </c>
      <c r="H617" t="str">
        <f>INDEX(상장법인목록_byKRX!$D$2:$D$2380,MATCH(MID($B617,1,5)&amp;"?",상장법인목록_byKRX!$B$2:$B$23800,0),1)</f>
        <v>휴대용 MP3 Player</v>
      </c>
      <c r="I617" s="12" t="str">
        <f>INDEX(상장법인목록_byKRX!$G$2:$G$2380,MATCH(MID($B617,1,5)&amp;"?",상장법인목록_byKRX!$B$2:$B$23800,0),1)</f>
        <v>이기영</v>
      </c>
      <c r="J617" t="str">
        <f>INDEX(상장회사_byKRX!$J$2:$J$2380,MATCH(MID($B617,1,5)&amp;"?",상장회사_byKRX!$B$2:$B$2380,0),1)</f>
        <v>(02)3019-1700</v>
      </c>
      <c r="K617" s="13">
        <f>INDEX(상장법인목록_byKRX!$E$2:$E$2380,MATCH(MID($B617,1,5)&amp;"?",상장법인목록_byKRX!$B$2:$B$23800,0),1)</f>
        <v>37974</v>
      </c>
      <c r="L617" s="14" t="str">
        <f>LEFT(INDEX(상장법인목록_byKRX!$F$2:$F$2380,MATCH(MID($B617,1,5)&amp;"?",상장법인목록_byKRX!$B$2:$B$23800,0),1),2)</f>
        <v>12</v>
      </c>
      <c r="M617" t="str">
        <f>INDEX(상장회사_byKRX!$K$2:$K$2380,MATCH(MID($B617,1,5)&amp;"?",상장회사_byKRX!$B$2:$B$2380,0),1)</f>
        <v>서울특별시 서초구  방배로18길 5 BH빌딩 </v>
      </c>
      <c r="N617" s="12" t="str">
        <f>INDEX(상장법인목록_byKRX!$H$2:$H$2380,MATCH(MID($B617,1,5)&amp;"?",상장법인목록_byKRX!$B$2:$B$23800,0),1)</f>
        <v>http://www.iriver.co.kr</v>
      </c>
      <c r="O617" s="12" t="str">
        <f>INDEX(상장법인목록_byKRX!$I$2:$I$2380,MATCH(MID($B617,1,5)&amp;"?",상장법인목록_byKRX!$B$2:$B$23800,0),1)</f>
        <v>서울특별시</v>
      </c>
    </row>
    <row r="618" spans="1:15">
      <c r="A618">
        <v>617</v>
      </c>
      <c r="B618" t="str">
        <f>상장종목_byKRX!A618</f>
        <v>192650</v>
      </c>
      <c r="C618" t="str">
        <f>상장종목_byKRX!B618</f>
        <v>드림텍</v>
      </c>
      <c r="D618" t="str">
        <f>INDEX(상장회사_byKRX!$C$2:$C$2380,MATCH(MID($B618,1,5)&amp;"?",상장회사_byKRX!$B$2:$B$2380,0),1)</f>
        <v>드림텍</v>
      </c>
      <c r="E618" t="str">
        <f>MID(상장종목_byKRX!$N618,SEARCH("(",상장종목_byKRX!$N618)+1,3)</f>
        <v>KRW</v>
      </c>
      <c r="F618" t="str">
        <f>INDEX(상장회사_byKRX!$D$2:$D$2380,MATCH(MID($B618,1,5)&amp;"?",상장회사_byKRX!$B$2:$B$2380,0),1)</f>
        <v>032602</v>
      </c>
      <c r="G618" t="str">
        <f>INDEX(상장회사_byKRX!$E$2:$E$2380,MATCH(MID($B618,1,5)&amp;"?",상장회사_byKRX!$B$2:$B$2380,0),1)</f>
        <v>전자부품 제조업</v>
      </c>
      <c r="H618" t="str">
        <f>INDEX(상장법인목록_byKRX!$D$2:$D$2380,MATCH(MID($B618,1,5)&amp;"?",상장법인목록_byKRX!$B$2:$B$23800,0),1)</f>
        <v>모바일 PBA, 지문인식 모듈, 전장 LED 모듈 등</v>
      </c>
      <c r="I618" s="12" t="str">
        <f>INDEX(상장법인목록_byKRX!$G$2:$G$2380,MATCH(MID($B618,1,5)&amp;"?",상장법인목록_byKRX!$B$2:$B$23800,0),1)</f>
        <v>김형민, 박찬홍(각자대표)</v>
      </c>
      <c r="J618" t="str">
        <f>INDEX(상장회사_byKRX!$J$2:$J$2380,MATCH(MID($B618,1,5)&amp;"?",상장회사_byKRX!$B$2:$B$2380,0),1)</f>
        <v>031-620-1500</v>
      </c>
      <c r="K618" s="13">
        <f>INDEX(상장법인목록_byKRX!$E$2:$E$2380,MATCH(MID($B618,1,5)&amp;"?",상장법인목록_byKRX!$B$2:$B$23800,0),1)</f>
        <v>43538</v>
      </c>
      <c r="L618" s="14" t="str">
        <f>LEFT(INDEX(상장법인목록_byKRX!$F$2:$F$2380,MATCH(MID($B618,1,5)&amp;"?",상장법인목록_byKRX!$B$2:$B$23800,0),1),2)</f>
        <v>12</v>
      </c>
      <c r="M618" t="str">
        <f>INDEX(상장회사_byKRX!$K$2:$K$2380,MATCH(MID($B618,1,5)&amp;"?",상장회사_byKRX!$B$2:$B$2380,0),1)</f>
        <v>경기도 성남시 분당구 황새울로 314 </v>
      </c>
      <c r="N618" s="12" t="str">
        <f>INDEX(상장법인목록_byKRX!$H$2:$H$2380,MATCH(MID($B618,1,5)&amp;"?",상장법인목록_byKRX!$B$2:$B$23800,0),1)</f>
        <v>http://www.idreamtech.co.kr</v>
      </c>
      <c r="O618" s="12" t="str">
        <f>INDEX(상장법인목록_byKRX!$I$2:$I$2380,MATCH(MID($B618,1,5)&amp;"?",상장법인목록_byKRX!$B$2:$B$23800,0),1)</f>
        <v>경기도</v>
      </c>
    </row>
    <row r="619" spans="1:15">
      <c r="A619">
        <v>618</v>
      </c>
      <c r="B619" t="str">
        <f>상장종목_byKRX!A619</f>
        <v>217620</v>
      </c>
      <c r="C619" t="str">
        <f>상장종목_byKRX!B619</f>
        <v>디딤</v>
      </c>
      <c r="D619" t="str">
        <f>INDEX(상장회사_byKRX!$C$2:$C$2380,MATCH(MID($B619,1,5)&amp;"?",상장회사_byKRX!$B$2:$B$2380,0),1)</f>
        <v>디딤</v>
      </c>
      <c r="E619" t="str">
        <f>MID(상장종목_byKRX!$N619,SEARCH("(",상장종목_byKRX!$N619)+1,3)</f>
        <v>KRW</v>
      </c>
      <c r="F619" t="str">
        <f>INDEX(상장회사_byKRX!$D$2:$D$2380,MATCH(MID($B619,1,5)&amp;"?",상장회사_byKRX!$B$2:$B$2380,0),1)</f>
        <v>095601</v>
      </c>
      <c r="G619" t="str">
        <f>INDEX(상장회사_byKRX!$E$2:$E$2380,MATCH(MID($B619,1,5)&amp;"?",상장회사_byKRX!$B$2:$B$2380,0),1)</f>
        <v>음식점업</v>
      </c>
      <c r="H619" t="str">
        <f>INDEX(상장법인목록_byKRX!$D$2:$D$2380,MATCH(MID($B619,1,5)&amp;"?",상장법인목록_byKRX!$B$2:$B$23800,0),1)</f>
        <v>직영음식점, 축산물가공, 프랜차이즈</v>
      </c>
      <c r="I619" s="12" t="str">
        <f>INDEX(상장법인목록_byKRX!$G$2:$G$2380,MATCH(MID($B619,1,5)&amp;"?",상장법인목록_byKRX!$B$2:$B$23800,0),1)</f>
        <v>이범택</v>
      </c>
      <c r="J619" t="str">
        <f>INDEX(상장회사_byKRX!$J$2:$J$2380,MATCH(MID($B619,1,5)&amp;"?",상장회사_byKRX!$B$2:$B$2380,0),1)</f>
        <v>032-819-6870</v>
      </c>
      <c r="K619" s="13">
        <f>INDEX(상장법인목록_byKRX!$E$2:$E$2380,MATCH(MID($B619,1,5)&amp;"?",상장법인목록_byKRX!$B$2:$B$23800,0),1)</f>
        <v>42165</v>
      </c>
      <c r="L619" s="14" t="str">
        <f>LEFT(INDEX(상장법인목록_byKRX!$F$2:$F$2380,MATCH(MID($B619,1,5)&amp;"?",상장법인목록_byKRX!$B$2:$B$23800,0),1),2)</f>
        <v>12</v>
      </c>
      <c r="M619" t="str">
        <f>INDEX(상장회사_byKRX!$K$2:$K$2380,MATCH(MID($B619,1,5)&amp;"?",상장회사_byKRX!$B$2:$B$2380,0),1)</f>
        <v>인천광역시 남동구 논현로46번길 39-24 -</v>
      </c>
      <c r="N619" s="12" t="str">
        <f>INDEX(상장법인목록_byKRX!$H$2:$H$2380,MATCH(MID($B619,1,5)&amp;"?",상장법인목록_byKRX!$B$2:$B$23800,0),1)</f>
        <v>http://www.didimglobal.com</v>
      </c>
      <c r="O619" s="12" t="str">
        <f>INDEX(상장법인목록_byKRX!$I$2:$I$2380,MATCH(MID($B619,1,5)&amp;"?",상장법인목록_byKRX!$B$2:$B$23800,0),1)</f>
        <v>인천광역시</v>
      </c>
    </row>
    <row r="620" spans="1:15">
      <c r="A620">
        <v>619</v>
      </c>
      <c r="B620" t="str">
        <f>상장종목_byKRX!A620</f>
        <v>187870</v>
      </c>
      <c r="C620" t="str">
        <f>상장종목_byKRX!B620</f>
        <v>디바이스이엔지</v>
      </c>
      <c r="D620" t="str">
        <f>INDEX(상장회사_byKRX!$C$2:$C$2380,MATCH(MID($B620,1,5)&amp;"?",상장회사_byKRX!$B$2:$B$2380,0),1)</f>
        <v>디바이스이엔지</v>
      </c>
      <c r="E620" t="str">
        <f>MID(상장종목_byKRX!$N620,SEARCH("(",상장종목_byKRX!$N620)+1,3)</f>
        <v>KRW</v>
      </c>
      <c r="F620" t="str">
        <f>INDEX(상장회사_byKRX!$D$2:$D$2380,MATCH(MID($B620,1,5)&amp;"?",상장회사_byKRX!$B$2:$B$2380,0),1)</f>
        <v>032902</v>
      </c>
      <c r="G620" t="str">
        <f>INDEX(상장회사_byKRX!$E$2:$E$2380,MATCH(MID($B620,1,5)&amp;"?",상장회사_byKRX!$B$2:$B$2380,0),1)</f>
        <v>특수 목적용 기계 제조업</v>
      </c>
      <c r="H620" t="str">
        <f>INDEX(상장법인목록_byKRX!$D$2:$D$2380,MATCH(MID($B620,1,5)&amp;"?",상장법인목록_byKRX!$B$2:$B$23800,0),1)</f>
        <v>OLED용 FM MASK 세정장비</v>
      </c>
      <c r="I620" s="12" t="str">
        <f>INDEX(상장법인목록_byKRX!$G$2:$G$2380,MATCH(MID($B620,1,5)&amp;"?",상장법인목록_byKRX!$B$2:$B$23800,0),1)</f>
        <v>최봉진</v>
      </c>
      <c r="J620" t="str">
        <f>INDEX(상장회사_byKRX!$J$2:$J$2380,MATCH(MID($B620,1,5)&amp;"?",상장회사_byKRX!$B$2:$B$2380,0),1)</f>
        <v>041-629-5200</v>
      </c>
      <c r="K620" s="13">
        <f>INDEX(상장법인목록_byKRX!$E$2:$E$2380,MATCH(MID($B620,1,5)&amp;"?",상장법인목록_byKRX!$B$2:$B$23800,0),1)</f>
        <v>43089</v>
      </c>
      <c r="L620" s="14" t="str">
        <f>LEFT(INDEX(상장법인목록_byKRX!$F$2:$F$2380,MATCH(MID($B620,1,5)&amp;"?",상장법인목록_byKRX!$B$2:$B$23800,0),1),2)</f>
        <v>12</v>
      </c>
      <c r="M620" t="str">
        <f>INDEX(상장회사_byKRX!$K$2:$K$2380,MATCH(MID($B620,1,5)&amp;"?",상장회사_byKRX!$B$2:$B$2380,0),1)</f>
        <v>충청남도 아산시 음봉면 음봉로 169 </v>
      </c>
      <c r="N620" s="12" t="str">
        <f>INDEX(상장법인목록_byKRX!$H$2:$H$2380,MATCH(MID($B620,1,5)&amp;"?",상장법인목록_byKRX!$B$2:$B$23800,0),1)</f>
        <v>http://www.deviceeng.co.kr</v>
      </c>
      <c r="O620" s="12" t="str">
        <f>INDEX(상장법인목록_byKRX!$I$2:$I$2380,MATCH(MID($B620,1,5)&amp;"?",상장법인목록_byKRX!$B$2:$B$23800,0),1)</f>
        <v>충청남도</v>
      </c>
    </row>
    <row r="621" spans="1:15">
      <c r="A621">
        <v>620</v>
      </c>
      <c r="B621" t="str">
        <f>상장종목_byKRX!A621</f>
        <v>066670</v>
      </c>
      <c r="C621" t="str">
        <f>상장종목_byKRX!B621</f>
        <v>디스플레이텍</v>
      </c>
      <c r="D621" t="str">
        <f>INDEX(상장회사_byKRX!$C$2:$C$2380,MATCH(MID($B621,1,5)&amp;"?",상장회사_byKRX!$B$2:$B$2380,0),1)</f>
        <v>디스플레이텍</v>
      </c>
      <c r="E621" t="str">
        <f>MID(상장종목_byKRX!$N621,SEARCH("(",상장종목_byKRX!$N621)+1,3)</f>
        <v>KRW</v>
      </c>
      <c r="F621" t="str">
        <f>INDEX(상장회사_byKRX!$D$2:$D$2380,MATCH(MID($B621,1,5)&amp;"?",상장회사_byKRX!$B$2:$B$2380,0),1)</f>
        <v>032602</v>
      </c>
      <c r="G621" t="str">
        <f>INDEX(상장회사_byKRX!$E$2:$E$2380,MATCH(MID($B621,1,5)&amp;"?",상장회사_byKRX!$B$2:$B$2380,0),1)</f>
        <v>전자부품 제조업</v>
      </c>
      <c r="H621" t="str">
        <f>INDEX(상장법인목록_byKRX!$D$2:$D$2380,MATCH(MID($B621,1,5)&amp;"?",상장법인목록_byKRX!$B$2:$B$23800,0),1)</f>
        <v>LCD Module</v>
      </c>
      <c r="I621" s="12" t="str">
        <f>INDEX(상장법인목록_byKRX!$G$2:$G$2380,MATCH(MID($B621,1,5)&amp;"?",상장법인목록_byKRX!$B$2:$B$23800,0),1)</f>
        <v>박윤민</v>
      </c>
      <c r="J621" t="str">
        <f>INDEX(상장회사_byKRX!$J$2:$J$2380,MATCH(MID($B621,1,5)&amp;"?",상장회사_byKRX!$B$2:$B$2380,0),1)</f>
        <v>070-7015-3811</v>
      </c>
      <c r="K621" s="13">
        <f>INDEX(상장법인목록_byKRX!$E$2:$E$2380,MATCH(MID($B621,1,5)&amp;"?",상장법인목록_byKRX!$B$2:$B$23800,0),1)</f>
        <v>37620</v>
      </c>
      <c r="L621" s="14" t="str">
        <f>LEFT(INDEX(상장법인목록_byKRX!$F$2:$F$2380,MATCH(MID($B621,1,5)&amp;"?",상장법인목록_byKRX!$B$2:$B$23800,0),1),2)</f>
        <v>12</v>
      </c>
      <c r="M621" t="str">
        <f>INDEX(상장회사_byKRX!$K$2:$K$2380,MATCH(MID($B621,1,5)&amp;"?",상장회사_byKRX!$B$2:$B$2380,0),1)</f>
        <v>경기도 안성시  공단1로 10 (주)디스플레이테크</v>
      </c>
      <c r="N621" s="12" t="str">
        <f>INDEX(상장법인목록_byKRX!$H$2:$H$2380,MATCH(MID($B621,1,5)&amp;"?",상장법인목록_byKRX!$B$2:$B$23800,0),1)</f>
        <v>http://www.displaytech.co.kr</v>
      </c>
      <c r="O621" s="12" t="str">
        <f>INDEX(상장법인목록_byKRX!$I$2:$I$2380,MATCH(MID($B621,1,5)&amp;"?",상장법인목록_byKRX!$B$2:$B$23800,0),1)</f>
        <v>경기도</v>
      </c>
    </row>
    <row r="622" spans="1:15">
      <c r="A622">
        <v>621</v>
      </c>
      <c r="B622" t="str">
        <f>상장종목_byKRX!A622</f>
        <v>024090</v>
      </c>
      <c r="C622" t="str">
        <f>상장종목_byKRX!B622</f>
        <v>디씨엠</v>
      </c>
      <c r="D622" t="str">
        <f>INDEX(상장회사_byKRX!$C$2:$C$2380,MATCH(MID($B622,1,5)&amp;"?",상장회사_byKRX!$B$2:$B$2380,0),1)</f>
        <v>디씨엠</v>
      </c>
      <c r="E622" t="str">
        <f>MID(상장종목_byKRX!$N622,SEARCH("(",상장종목_byKRX!$N622)+1,3)</f>
        <v>KRW</v>
      </c>
      <c r="F622" t="str">
        <f>INDEX(상장회사_byKRX!$D$2:$D$2380,MATCH(MID($B622,1,5)&amp;"?",상장회사_byKRX!$B$2:$B$2380,0),1)</f>
        <v>032401</v>
      </c>
      <c r="G622" t="str">
        <f>INDEX(상장회사_byKRX!$E$2:$E$2380,MATCH(MID($B622,1,5)&amp;"?",상장회사_byKRX!$B$2:$B$2380,0),1)</f>
        <v>1차 철강 제조업</v>
      </c>
      <c r="H622" t="str">
        <f>INDEX(상장법인목록_byKRX!$D$2:$D$2380,MATCH(MID($B622,1,5)&amp;"?",상장법인목록_byKRX!$B$2:$B$23800,0),1)</f>
        <v>PCM(칼라강판),라미네이트강판,산업용필름 제조,판매</v>
      </c>
      <c r="I622" s="12" t="str">
        <f>INDEX(상장법인목록_byKRX!$G$2:$G$2380,MATCH(MID($B622,1,5)&amp;"?",상장법인목록_byKRX!$B$2:$B$23800,0),1)</f>
        <v>정연택</v>
      </c>
      <c r="J622" t="str">
        <f>INDEX(상장회사_byKRX!$J$2:$J$2380,MATCH(MID($B622,1,5)&amp;"?",상장회사_byKRX!$B$2:$B$2380,0),1)</f>
        <v>055-366-9991</v>
      </c>
      <c r="K622" s="13">
        <f>INDEX(상장법인목록_byKRX!$E$2:$E$2380,MATCH(MID($B622,1,5)&amp;"?",상장법인목록_byKRX!$B$2:$B$23800,0),1)</f>
        <v>36390</v>
      </c>
      <c r="L622" s="14" t="str">
        <f>LEFT(INDEX(상장법인목록_byKRX!$F$2:$F$2380,MATCH(MID($B622,1,5)&amp;"?",상장법인목록_byKRX!$B$2:$B$23800,0),1),2)</f>
        <v>12</v>
      </c>
      <c r="M622" t="str">
        <f>INDEX(상장회사_byKRX!$K$2:$K$2380,MATCH(MID($B622,1,5)&amp;"?",상장회사_byKRX!$B$2:$B$2380,0),1)</f>
        <v>경상남도 양산시  웅상농공단지길 55 </v>
      </c>
      <c r="N622" s="12" t="str">
        <f>INDEX(상장법인목록_byKRX!$H$2:$H$2380,MATCH(MID($B622,1,5)&amp;"?",상장법인목록_byKRX!$B$2:$B$23800,0),1)</f>
        <v>http://www.dcmcorp.co.kr</v>
      </c>
      <c r="O622" s="12" t="str">
        <f>INDEX(상장법인목록_byKRX!$I$2:$I$2380,MATCH(MID($B622,1,5)&amp;"?",상장법인목록_byKRX!$B$2:$B$23800,0),1)</f>
        <v>경상남도</v>
      </c>
    </row>
    <row r="623" spans="1:15">
      <c r="A623">
        <v>622</v>
      </c>
      <c r="B623" t="str">
        <f>상장종목_byKRX!A623</f>
        <v>003160</v>
      </c>
      <c r="C623" t="str">
        <f>상장종목_byKRX!B623</f>
        <v>디아이</v>
      </c>
      <c r="D623" t="str">
        <f>INDEX(상장회사_byKRX!$C$2:$C$2380,MATCH(MID($B623,1,5)&amp;"?",상장회사_byKRX!$B$2:$B$2380,0),1)</f>
        <v>디아이</v>
      </c>
      <c r="E623" t="str">
        <f>MID(상장종목_byKRX!$N623,SEARCH("(",상장종목_byKRX!$N623)+1,3)</f>
        <v>KRW</v>
      </c>
      <c r="F623" t="str">
        <f>INDEX(상장회사_byKRX!$D$2:$D$2380,MATCH(MID($B623,1,5)&amp;"?",상장회사_byKRX!$B$2:$B$2380,0),1)</f>
        <v>032702</v>
      </c>
      <c r="G623" t="str">
        <f>INDEX(상장회사_byKRX!$E$2:$E$2380,MATCH(MID($B623,1,5)&amp;"?",상장회사_byKRX!$B$2:$B$2380,0),1)</f>
        <v>측정, 시험, 항해, 제어 및 기타 정밀기기 제조업; 광학기기 제외</v>
      </c>
      <c r="H623" t="str">
        <f>INDEX(상장법인목록_byKRX!$D$2:$D$2380,MATCH(MID($B623,1,5)&amp;"?",상장법인목록_byKRX!$B$2:$B$23800,0),1)</f>
        <v>반도체검사장비,전자부품,레저용품,석제품 제조,판매,오파,부동산임대업</v>
      </c>
      <c r="I623" s="12" t="str">
        <f>INDEX(상장법인목록_byKRX!$G$2:$G$2380,MATCH(MID($B623,1,5)&amp;"?",상장법인목록_byKRX!$B$2:$B$23800,0),1)</f>
        <v>박원호, 장일선</v>
      </c>
      <c r="J623" t="str">
        <f>INDEX(상장회사_byKRX!$J$2:$J$2380,MATCH(MID($B623,1,5)&amp;"?",상장회사_byKRX!$B$2:$B$2380,0),1)</f>
        <v>02-546-5501</v>
      </c>
      <c r="K623" s="13">
        <f>INDEX(상장법인목록_byKRX!$E$2:$E$2380,MATCH(MID($B623,1,5)&amp;"?",상장법인목록_byKRX!$B$2:$B$23800,0),1)</f>
        <v>35277</v>
      </c>
      <c r="L623" s="14" t="str">
        <f>LEFT(INDEX(상장법인목록_byKRX!$F$2:$F$2380,MATCH(MID($B623,1,5)&amp;"?",상장법인목록_byKRX!$B$2:$B$23800,0),1),2)</f>
        <v>12</v>
      </c>
      <c r="M623" t="str">
        <f>INDEX(상장회사_byKRX!$K$2:$K$2380,MATCH(MID($B623,1,5)&amp;"?",상장회사_byKRX!$B$2:$B$2380,0),1)</f>
        <v>서울특별시 강남구  논현로 703 </v>
      </c>
      <c r="N623" s="12" t="str">
        <f>INDEX(상장법인목록_byKRX!$H$2:$H$2380,MATCH(MID($B623,1,5)&amp;"?",상장법인목록_byKRX!$B$2:$B$23800,0),1)</f>
        <v>http://www.di.co.kr</v>
      </c>
      <c r="O623" s="12" t="str">
        <f>INDEX(상장법인목록_byKRX!$I$2:$I$2380,MATCH(MID($B623,1,5)&amp;"?",상장법인목록_byKRX!$B$2:$B$23800,0),1)</f>
        <v>서울특별시</v>
      </c>
    </row>
    <row r="624" spans="1:15">
      <c r="A624">
        <v>623</v>
      </c>
      <c r="B624" t="str">
        <f>상장종목_byKRX!A624</f>
        <v>092200</v>
      </c>
      <c r="C624" t="str">
        <f>상장종목_byKRX!B624</f>
        <v>디아이씨</v>
      </c>
      <c r="D624" t="str">
        <f>INDEX(상장회사_byKRX!$C$2:$C$2380,MATCH(MID($B624,1,5)&amp;"?",상장회사_byKRX!$B$2:$B$2380,0),1)</f>
        <v>디아이씨</v>
      </c>
      <c r="E624" t="str">
        <f>MID(상장종목_byKRX!$N624,SEARCH("(",상장종목_byKRX!$N624)+1,3)</f>
        <v>KRW</v>
      </c>
      <c r="F624" t="str">
        <f>INDEX(상장회사_byKRX!$D$2:$D$2380,MATCH(MID($B624,1,5)&amp;"?",상장회사_byKRX!$B$2:$B$2380,0),1)</f>
        <v>033003</v>
      </c>
      <c r="G624" t="str">
        <f>INDEX(상장회사_byKRX!$E$2:$E$2380,MATCH(MID($B624,1,5)&amp;"?",상장회사_byKRX!$B$2:$B$2380,0),1)</f>
        <v>자동차 신품 부품 제조업</v>
      </c>
      <c r="H624" t="str">
        <f>INDEX(상장법인목록_byKRX!$D$2:$D$2380,MATCH(MID($B624,1,5)&amp;"?",상장법인목록_byKRX!$B$2:$B$23800,0),1)</f>
        <v>자동차부품(트란스밋숀,프런트액슬,기어,전동축),변속동력전달장치,특수공구,농기계 및 산업기계부품 제조,무역</v>
      </c>
      <c r="I624" s="12" t="str">
        <f>INDEX(상장법인목록_byKRX!$G$2:$G$2380,MATCH(MID($B624,1,5)&amp;"?",상장법인목록_byKRX!$B$2:$B$23800,0),1)</f>
        <v>김정렬</v>
      </c>
      <c r="J624" t="str">
        <f>INDEX(상장회사_byKRX!$J$2:$J$2380,MATCH(MID($B624,1,5)&amp;"?",상장회사_byKRX!$B$2:$B$2380,0),1)</f>
        <v>052-255-0500</v>
      </c>
      <c r="K624" s="13">
        <f>INDEX(상장법인목록_byKRX!$E$2:$E$2380,MATCH(MID($B624,1,5)&amp;"?",상장법인목록_byKRX!$B$2:$B$23800,0),1)</f>
        <v>39373</v>
      </c>
      <c r="L624" s="14" t="str">
        <f>LEFT(INDEX(상장법인목록_byKRX!$F$2:$F$2380,MATCH(MID($B624,1,5)&amp;"?",상장법인목록_byKRX!$B$2:$B$23800,0),1),2)</f>
        <v>12</v>
      </c>
      <c r="M624" t="str">
        <f>INDEX(상장회사_byKRX!$K$2:$K$2380,MATCH(MID($B624,1,5)&amp;"?",상장회사_byKRX!$B$2:$B$2380,0),1)</f>
        <v>울산광역시 울주군  두동면 봉계농공길 8 </v>
      </c>
      <c r="N624" s="12" t="str">
        <f>INDEX(상장법인목록_byKRX!$H$2:$H$2380,MATCH(MID($B624,1,5)&amp;"?",상장법인목록_byKRX!$B$2:$B$23800,0),1)</f>
        <v>http://dicorp.co.kr</v>
      </c>
      <c r="O624" s="12" t="str">
        <f>INDEX(상장법인목록_byKRX!$I$2:$I$2380,MATCH(MID($B624,1,5)&amp;"?",상장법인목록_byKRX!$B$2:$B$23800,0),1)</f>
        <v>울산광역시</v>
      </c>
    </row>
    <row r="625" spans="1:15">
      <c r="A625">
        <v>624</v>
      </c>
      <c r="B625" t="str">
        <f>상장종목_byKRX!A625</f>
        <v>110990</v>
      </c>
      <c r="C625" t="str">
        <f>상장종목_byKRX!B625</f>
        <v>디아이티</v>
      </c>
      <c r="D625" t="str">
        <f>INDEX(상장회사_byKRX!$C$2:$C$2380,MATCH(MID($B625,1,5)&amp;"?",상장회사_byKRX!$B$2:$B$2380,0),1)</f>
        <v>디아이티</v>
      </c>
      <c r="E625" t="str">
        <f>MID(상장종목_byKRX!$N625,SEARCH("(",상장종목_byKRX!$N625)+1,3)</f>
        <v>KRW</v>
      </c>
      <c r="F625" t="str">
        <f>INDEX(상장회사_byKRX!$D$2:$D$2380,MATCH(MID($B625,1,5)&amp;"?",상장회사_byKRX!$B$2:$B$2380,0),1)</f>
        <v>032902</v>
      </c>
      <c r="G625" t="str">
        <f>INDEX(상장회사_byKRX!$E$2:$E$2380,MATCH(MID($B625,1,5)&amp;"?",상장회사_byKRX!$B$2:$B$2380,0),1)</f>
        <v>특수 목적용 기계 제조업</v>
      </c>
      <c r="H625" t="str">
        <f>INDEX(상장법인목록_byKRX!$D$2:$D$2380,MATCH(MID($B625,1,5)&amp;"?",상장법인목록_byKRX!$B$2:$B$23800,0),1)</f>
        <v>평판디스플레이 검사장비</v>
      </c>
      <c r="I625" s="12" t="str">
        <f>INDEX(상장법인목록_byKRX!$G$2:$G$2380,MATCH(MID($B625,1,5)&amp;"?",상장법인목록_byKRX!$B$2:$B$23800,0),1)</f>
        <v>박종철</v>
      </c>
      <c r="J625" t="str">
        <f>INDEX(상장회사_byKRX!$J$2:$J$2380,MATCH(MID($B625,1,5)&amp;"?",상장회사_byKRX!$B$2:$B$2380,0),1)</f>
        <v>031-831-7000</v>
      </c>
      <c r="K625" s="13">
        <f>INDEX(상장법인목록_byKRX!$E$2:$E$2380,MATCH(MID($B625,1,5)&amp;"?",상장법인목록_byKRX!$B$2:$B$23800,0),1)</f>
        <v>43319</v>
      </c>
      <c r="L625" s="14" t="str">
        <f>LEFT(INDEX(상장법인목록_byKRX!$F$2:$F$2380,MATCH(MID($B625,1,5)&amp;"?",상장법인목록_byKRX!$B$2:$B$23800,0),1),2)</f>
        <v>12</v>
      </c>
      <c r="M625" t="str">
        <f>INDEX(상장회사_byKRX!$K$2:$K$2380,MATCH(MID($B625,1,5)&amp;"?",상장회사_byKRX!$B$2:$B$2380,0),1)</f>
        <v>경기도 화성시 정남면 가장로 355-50 </v>
      </c>
      <c r="N625" s="12" t="str">
        <f>INDEX(상장법인목록_byKRX!$H$2:$H$2380,MATCH(MID($B625,1,5)&amp;"?",상장법인목록_byKRX!$B$2:$B$23800,0),1)</f>
        <v>http://www.okdit.co.kr</v>
      </c>
      <c r="O625" s="12" t="str">
        <f>INDEX(상장법인목록_byKRX!$I$2:$I$2380,MATCH(MID($B625,1,5)&amp;"?",상장법인목록_byKRX!$B$2:$B$23800,0),1)</f>
        <v>경기도</v>
      </c>
    </row>
    <row r="626" spans="1:15">
      <c r="A626">
        <v>625</v>
      </c>
      <c r="B626" t="str">
        <f>상장종목_byKRX!A626</f>
        <v>263690</v>
      </c>
      <c r="C626" t="str">
        <f>상장종목_byKRX!B626</f>
        <v>디알젬</v>
      </c>
      <c r="D626" t="str">
        <f>INDEX(상장회사_byKRX!$C$2:$C$2380,MATCH(MID($B626,1,5)&amp;"?",상장회사_byKRX!$B$2:$B$2380,0),1)</f>
        <v>디알젬</v>
      </c>
      <c r="E626" t="str">
        <f>MID(상장종목_byKRX!$N626,SEARCH("(",상장종목_byKRX!$N626)+1,3)</f>
        <v>KRW</v>
      </c>
      <c r="F626" t="str">
        <f>INDEX(상장회사_byKRX!$D$2:$D$2380,MATCH(MID($B626,1,5)&amp;"?",상장회사_byKRX!$B$2:$B$2380,0),1)</f>
        <v>032701</v>
      </c>
      <c r="G626" t="str">
        <f>INDEX(상장회사_byKRX!$E$2:$E$2380,MATCH(MID($B626,1,5)&amp;"?",상장회사_byKRX!$B$2:$B$2380,0),1)</f>
        <v>의료용 기기 제조업</v>
      </c>
      <c r="H626" t="str">
        <f>INDEX(상장법인목록_byKRX!$D$2:$D$2380,MATCH(MID($B626,1,5)&amp;"?",상장법인목록_byKRX!$B$2:$B$23800,0),1)</f>
        <v>진단용 엑스선 촬영장치 및 부분품, X-ray 제너레이터 외</v>
      </c>
      <c r="I626" s="12" t="str">
        <f>INDEX(상장법인목록_byKRX!$G$2:$G$2380,MATCH(MID($B626,1,5)&amp;"?",상장법인목록_byKRX!$B$2:$B$23800,0),1)</f>
        <v>박정병</v>
      </c>
      <c r="J626" t="str">
        <f>INDEX(상장회사_byKRX!$J$2:$J$2380,MATCH(MID($B626,1,5)&amp;"?",상장회사_byKRX!$B$2:$B$2380,0),1)</f>
        <v>02-869-8566</v>
      </c>
      <c r="K626" s="13">
        <f>INDEX(상장법인목록_byKRX!$E$2:$E$2380,MATCH(MID($B626,1,5)&amp;"?",상장법인목록_byKRX!$B$2:$B$23800,0),1)</f>
        <v>43426</v>
      </c>
      <c r="L626" s="14" t="str">
        <f>LEFT(INDEX(상장법인목록_byKRX!$F$2:$F$2380,MATCH(MID($B626,1,5)&amp;"?",상장법인목록_byKRX!$B$2:$B$23800,0),1),2)</f>
        <v>12</v>
      </c>
      <c r="M626" t="str">
        <f>INDEX(상장회사_byKRX!$K$2:$K$2380,MATCH(MID($B626,1,5)&amp;"?",상장회사_byKRX!$B$2:$B$2380,0),1)</f>
        <v>경기도 광명시 하안로 60 광명테크노파크 E동 7층;</v>
      </c>
      <c r="N626" s="12" t="str">
        <f>INDEX(상장법인목록_byKRX!$H$2:$H$2380,MATCH(MID($B626,1,5)&amp;"?",상장법인목록_byKRX!$B$2:$B$23800,0),1)</f>
        <v>http://www.drgem.co.kr</v>
      </c>
      <c r="O626" s="12" t="str">
        <f>INDEX(상장법인목록_byKRX!$I$2:$I$2380,MATCH(MID($B626,1,5)&amp;"?",상장법인목록_byKRX!$B$2:$B$23800,0),1)</f>
        <v>경기도</v>
      </c>
    </row>
    <row r="627" spans="1:15">
      <c r="A627">
        <v>626</v>
      </c>
      <c r="B627" t="str">
        <f>상장종목_byKRX!A627</f>
        <v>214680</v>
      </c>
      <c r="C627" t="str">
        <f>상장종목_byKRX!B627</f>
        <v>디알텍</v>
      </c>
      <c r="D627" t="str">
        <f>INDEX(상장회사_byKRX!$C$2:$C$2380,MATCH(MID($B627,1,5)&amp;"?",상장회사_byKRX!$B$2:$B$2380,0),1)</f>
        <v>디알텍</v>
      </c>
      <c r="E627" t="str">
        <f>MID(상장종목_byKRX!$N627,SEARCH("(",상장종목_byKRX!$N627)+1,3)</f>
        <v>KRW</v>
      </c>
      <c r="F627" t="str">
        <f>INDEX(상장회사_byKRX!$D$2:$D$2380,MATCH(MID($B627,1,5)&amp;"?",상장회사_byKRX!$B$2:$B$2380,0),1)</f>
        <v>032701</v>
      </c>
      <c r="G627" t="str">
        <f>INDEX(상장회사_byKRX!$E$2:$E$2380,MATCH(MID($B627,1,5)&amp;"?",상장회사_byKRX!$B$2:$B$2380,0),1)</f>
        <v>의료용 기기 제조업</v>
      </c>
      <c r="H627" t="str">
        <f>INDEX(상장법인목록_byKRX!$D$2:$D$2380,MATCH(MID($B627,1,5)&amp;"?",상장법인목록_byKRX!$B$2:$B$23800,0),1)</f>
        <v>X-ray Detector</v>
      </c>
      <c r="I627" s="12" t="str">
        <f>INDEX(상장법인목록_byKRX!$G$2:$G$2380,MATCH(MID($B627,1,5)&amp;"?",상장법인목록_byKRX!$B$2:$B$23800,0),1)</f>
        <v>안성현</v>
      </c>
      <c r="J627" t="str">
        <f>INDEX(상장회사_byKRX!$J$2:$J$2380,MATCH(MID($B627,1,5)&amp;"?",상장회사_byKRX!$B$2:$B$2380,0),1)</f>
        <v>031-779-7400</v>
      </c>
      <c r="K627" s="13">
        <f>INDEX(상장법인목록_byKRX!$E$2:$E$2380,MATCH(MID($B627,1,5)&amp;"?",상장법인목록_byKRX!$B$2:$B$23800,0),1)</f>
        <v>42114</v>
      </c>
      <c r="L627" s="14" t="str">
        <f>LEFT(INDEX(상장법인목록_byKRX!$F$2:$F$2380,MATCH(MID($B627,1,5)&amp;"?",상장법인목록_byKRX!$B$2:$B$23800,0),1),2)</f>
        <v>12</v>
      </c>
      <c r="M627" t="str">
        <f>INDEX(상장회사_byKRX!$K$2:$K$2380,MATCH(MID($B627,1,5)&amp;"?",상장회사_byKRX!$B$2:$B$2380,0),1)</f>
        <v>경기도 성남시 중원구 둔촌대로541번길 29 상대원동 3층</v>
      </c>
      <c r="N627" s="12" t="str">
        <f>INDEX(상장법인목록_byKRX!$H$2:$H$2380,MATCH(MID($B627,1,5)&amp;"?",상장법인목록_byKRX!$B$2:$B$23800,0),1)</f>
        <v>http://www.drtech.co.kr</v>
      </c>
      <c r="O627" s="12" t="str">
        <f>INDEX(상장법인목록_byKRX!$I$2:$I$2380,MATCH(MID($B627,1,5)&amp;"?",상장법인목록_byKRX!$B$2:$B$23800,0),1)</f>
        <v>경기도</v>
      </c>
    </row>
    <row r="628" spans="1:15">
      <c r="A628">
        <v>627</v>
      </c>
      <c r="B628" t="str">
        <f>상장종목_byKRX!A628</f>
        <v>263720</v>
      </c>
      <c r="C628" t="str">
        <f>상장종목_byKRX!B628</f>
        <v>디앤씨미디어</v>
      </c>
      <c r="D628" t="str">
        <f>INDEX(상장회사_byKRX!$C$2:$C$2380,MATCH(MID($B628,1,5)&amp;"?",상장회사_byKRX!$B$2:$B$2380,0),1)</f>
        <v>디앤씨미디어</v>
      </c>
      <c r="E628" t="str">
        <f>MID(상장종목_byKRX!$N628,SEARCH("(",상장종목_byKRX!$N628)+1,3)</f>
        <v>KRW</v>
      </c>
      <c r="F628" t="str">
        <f>INDEX(상장회사_byKRX!$D$2:$D$2380,MATCH(MID($B628,1,5)&amp;"?",상장회사_byKRX!$B$2:$B$2380,0),1)</f>
        <v>105801</v>
      </c>
      <c r="G628" t="str">
        <f>INDEX(상장회사_byKRX!$E$2:$E$2380,MATCH(MID($B628,1,5)&amp;"?",상장회사_byKRX!$B$2:$B$2380,0),1)</f>
        <v>서적, 잡지 및 기타 인쇄물 출판업</v>
      </c>
      <c r="H628" t="str">
        <f>INDEX(상장법인목록_byKRX!$D$2:$D$2380,MATCH(MID($B628,1,5)&amp;"?",상장법인목록_byKRX!$B$2:$B$23800,0),1)</f>
        <v>웹소설 콘텐츠</v>
      </c>
      <c r="I628" s="12" t="str">
        <f>INDEX(상장법인목록_byKRX!$G$2:$G$2380,MATCH(MID($B628,1,5)&amp;"?",상장법인목록_byKRX!$B$2:$B$23800,0),1)</f>
        <v>신현호</v>
      </c>
      <c r="J628" t="str">
        <f>INDEX(상장회사_byKRX!$J$2:$J$2380,MATCH(MID($B628,1,5)&amp;"?",상장회사_byKRX!$B$2:$B$2380,0),1)</f>
        <v>02-333-2513</v>
      </c>
      <c r="K628" s="13">
        <f>INDEX(상장법인목록_byKRX!$E$2:$E$2380,MATCH(MID($B628,1,5)&amp;"?",상장법인목록_byKRX!$B$2:$B$23800,0),1)</f>
        <v>42948</v>
      </c>
      <c r="L628" s="14" t="str">
        <f>LEFT(INDEX(상장법인목록_byKRX!$F$2:$F$2380,MATCH(MID($B628,1,5)&amp;"?",상장법인목록_byKRX!$B$2:$B$23800,0),1),2)</f>
        <v>12</v>
      </c>
      <c r="M628" t="str">
        <f>INDEX(상장회사_byKRX!$K$2:$K$2380,MATCH(MID($B628,1,5)&amp;"?",상장회사_byKRX!$B$2:$B$2380,0),1)</f>
        <v>서울특별시 구로구 디지털로26길 111, 503호(구로동, 제이앤케이디지털타워) </v>
      </c>
      <c r="N628" s="12" t="str">
        <f>INDEX(상장법인목록_byKRX!$H$2:$H$2380,MATCH(MID($B628,1,5)&amp;"?",상장법인목록_byKRX!$B$2:$B$23800,0),1)</f>
        <v>http://www.dncmedia.co.kr</v>
      </c>
      <c r="O628" s="12" t="str">
        <f>INDEX(상장법인목록_byKRX!$I$2:$I$2380,MATCH(MID($B628,1,5)&amp;"?",상장법인목록_byKRX!$B$2:$B$23800,0),1)</f>
        <v>서울특별시</v>
      </c>
    </row>
    <row r="629" spans="1:15">
      <c r="A629">
        <v>628</v>
      </c>
      <c r="B629" t="str">
        <f>상장종목_byKRX!A629</f>
        <v>109740</v>
      </c>
      <c r="C629" t="str">
        <f>상장종목_byKRX!B629</f>
        <v>디에스케이</v>
      </c>
      <c r="D629" t="str">
        <f>INDEX(상장회사_byKRX!$C$2:$C$2380,MATCH(MID($B629,1,5)&amp;"?",상장회사_byKRX!$B$2:$B$2380,0),1)</f>
        <v>디에스케이</v>
      </c>
      <c r="E629" t="str">
        <f>MID(상장종목_byKRX!$N629,SEARCH("(",상장종목_byKRX!$N629)+1,3)</f>
        <v>KRW</v>
      </c>
      <c r="F629" t="str">
        <f>INDEX(상장회사_byKRX!$D$2:$D$2380,MATCH(MID($B629,1,5)&amp;"?",상장회사_byKRX!$B$2:$B$2380,0),1)</f>
        <v>032902</v>
      </c>
      <c r="G629" t="str">
        <f>INDEX(상장회사_byKRX!$E$2:$E$2380,MATCH(MID($B629,1,5)&amp;"?",상장회사_byKRX!$B$2:$B$2380,0),1)</f>
        <v>특수 목적용 기계 제조업</v>
      </c>
      <c r="H629" t="str">
        <f>INDEX(상장법인목록_byKRX!$D$2:$D$2380,MATCH(MID($B629,1,5)&amp;"?",상장법인목록_byKRX!$B$2:$B$23800,0),1)</f>
        <v>FPD용 PCB Bonding System, In-line System, Linear Motion System 등</v>
      </c>
      <c r="I629" s="12" t="str">
        <f>INDEX(상장법인목록_byKRX!$G$2:$G$2380,MATCH(MID($B629,1,5)&amp;"?",상장법인목록_byKRX!$B$2:$B$23800,0),1)</f>
        <v>김태구, 김종원(각자대표)</v>
      </c>
      <c r="J629" t="str">
        <f>INDEX(상장회사_byKRX!$J$2:$J$2380,MATCH(MID($B629,1,5)&amp;"?",상장회사_byKRX!$B$2:$B$2380,0),1)</f>
        <v>031-416-9100</v>
      </c>
      <c r="K629" s="13">
        <f>INDEX(상장법인목록_byKRX!$E$2:$E$2380,MATCH(MID($B629,1,5)&amp;"?",상장법인목록_byKRX!$B$2:$B$23800,0),1)</f>
        <v>40079</v>
      </c>
      <c r="L629" s="14" t="str">
        <f>LEFT(INDEX(상장법인목록_byKRX!$F$2:$F$2380,MATCH(MID($B629,1,5)&amp;"?",상장법인목록_byKRX!$B$2:$B$23800,0),1),2)</f>
        <v>12</v>
      </c>
      <c r="M629" t="str">
        <f>INDEX(상장회사_byKRX!$K$2:$K$2380,MATCH(MID($B629,1,5)&amp;"?",상장회사_byKRX!$B$2:$B$2380,0),1)</f>
        <v>경기도 안산시 상록구 수인로710(사사동) -</v>
      </c>
      <c r="N629" s="12">
        <f>INDEX(상장법인목록_byKRX!$H$2:$H$2380,MATCH(MID($B629,1,5)&amp;"?",상장법인목록_byKRX!$B$2:$B$23800,0),1)</f>
        <v>0</v>
      </c>
      <c r="O629" s="12" t="str">
        <f>INDEX(상장법인목록_byKRX!$I$2:$I$2380,MATCH(MID($B629,1,5)&amp;"?",상장법인목록_byKRX!$B$2:$B$23800,0),1)</f>
        <v>경기도</v>
      </c>
    </row>
    <row r="630" spans="1:15">
      <c r="A630">
        <v>629</v>
      </c>
      <c r="B630" t="str">
        <f>상장종목_byKRX!A630</f>
        <v>033430</v>
      </c>
      <c r="C630" t="str">
        <f>상장종목_byKRX!B630</f>
        <v>디에스티</v>
      </c>
      <c r="D630" t="str">
        <f>INDEX(상장회사_byKRX!$C$2:$C$2380,MATCH(MID($B630,1,5)&amp;"?",상장회사_byKRX!$B$2:$B$2380,0),1)</f>
        <v>디에스티</v>
      </c>
      <c r="E630" t="str">
        <f>MID(상장종목_byKRX!$N630,SEARCH("(",상장종목_byKRX!$N630)+1,3)</f>
        <v>KRW</v>
      </c>
      <c r="F630" t="str">
        <f>INDEX(상장회사_byKRX!$D$2:$D$2380,MATCH(MID($B630,1,5)&amp;"?",상장회사_byKRX!$B$2:$B$2380,0),1)</f>
        <v>032902</v>
      </c>
      <c r="G630" t="str">
        <f>INDEX(상장회사_byKRX!$E$2:$E$2380,MATCH(MID($B630,1,5)&amp;"?",상장회사_byKRX!$B$2:$B$2380,0),1)</f>
        <v>특수 목적용 기계 제조업</v>
      </c>
      <c r="H630" t="str">
        <f>INDEX(상장법인목록_byKRX!$D$2:$D$2380,MATCH(MID($B630,1,5)&amp;"?",상장법인목록_byKRX!$B$2:$B$23800,0),1)</f>
        <v>몰리브덴 등</v>
      </c>
      <c r="I630" s="12" t="str">
        <f>INDEX(상장법인목록_byKRX!$G$2:$G$2380,MATCH(MID($B630,1,5)&amp;"?",상장법인목록_byKRX!$B$2:$B$23800,0),1)</f>
        <v>김윤기, 양성문(각자 대표이사)</v>
      </c>
      <c r="J630" t="str">
        <f>INDEX(상장회사_byKRX!$J$2:$J$2380,MATCH(MID($B630,1,5)&amp;"?",상장회사_byKRX!$B$2:$B$2380,0),1)</f>
        <v>031-997-6181</v>
      </c>
      <c r="K630" s="13">
        <f>INDEX(상장법인목록_byKRX!$E$2:$E$2380,MATCH(MID($B630,1,5)&amp;"?",상장법인목록_byKRX!$B$2:$B$23800,0),1)</f>
        <v>35940</v>
      </c>
      <c r="L630" s="14" t="str">
        <f>LEFT(INDEX(상장법인목록_byKRX!$F$2:$F$2380,MATCH(MID($B630,1,5)&amp;"?",상장법인목록_byKRX!$B$2:$B$23800,0),1),2)</f>
        <v>12</v>
      </c>
      <c r="M630" t="str">
        <f>INDEX(상장회사_byKRX!$K$2:$K$2380,MATCH(MID($B630,1,5)&amp;"?",상장회사_byKRX!$B$2:$B$2380,0),1)</f>
        <v>경상남도 창원시 마산회원구 봉암공단9길 26 3층</v>
      </c>
      <c r="N630" s="12" t="str">
        <f>INDEX(상장법인목록_byKRX!$H$2:$H$2380,MATCH(MID($B630,1,5)&amp;"?",상장법인목록_byKRX!$B$2:$B$23800,0),1)</f>
        <v>http://www.korid.co.kr</v>
      </c>
      <c r="O630" s="12" t="str">
        <f>INDEX(상장법인목록_byKRX!$I$2:$I$2380,MATCH(MID($B630,1,5)&amp;"?",상장법인목록_byKRX!$B$2:$B$23800,0),1)</f>
        <v>경상남도</v>
      </c>
    </row>
    <row r="631" spans="1:15">
      <c r="A631">
        <v>630</v>
      </c>
      <c r="B631" t="str">
        <f>상장종목_byKRX!A631</f>
        <v>131030</v>
      </c>
      <c r="C631" t="str">
        <f>상장종목_byKRX!B631</f>
        <v>디에이치피코리아</v>
      </c>
      <c r="D631" t="str">
        <f>INDEX(상장회사_byKRX!$C$2:$C$2380,MATCH(MID($B631,1,5)&amp;"?",상장회사_byKRX!$B$2:$B$2380,0),1)</f>
        <v>디에이치피코리아</v>
      </c>
      <c r="E631" t="str">
        <f>MID(상장종목_byKRX!$N631,SEARCH("(",상장종목_byKRX!$N631)+1,3)</f>
        <v>KRW</v>
      </c>
      <c r="F631" t="str">
        <f>INDEX(상장회사_byKRX!$D$2:$D$2380,MATCH(MID($B631,1,5)&amp;"?",상장회사_byKRX!$B$2:$B$2380,0),1)</f>
        <v>032102</v>
      </c>
      <c r="G631" t="str">
        <f>INDEX(상장회사_byKRX!$E$2:$E$2380,MATCH(MID($B631,1,5)&amp;"?",상장회사_byKRX!$B$2:$B$2380,0),1)</f>
        <v>의약품 제조업</v>
      </c>
      <c r="H631" t="str">
        <f>INDEX(상장법인목록_byKRX!$D$2:$D$2380,MATCH(MID($B631,1,5)&amp;"?",상장법인목록_byKRX!$B$2:$B$23800,0),1)</f>
        <v>티어린프리점안액</v>
      </c>
      <c r="I631" s="12" t="str">
        <f>INDEX(상장법인목록_byKRX!$G$2:$G$2380,MATCH(MID($B631,1,5)&amp;"?",상장법인목록_byKRX!$B$2:$B$23800,0),1)</f>
        <v>여대훈</v>
      </c>
      <c r="J631" t="str">
        <f>INDEX(상장회사_byKRX!$J$2:$J$2380,MATCH(MID($B631,1,5)&amp;"?",상장회사_byKRX!$B$2:$B$2380,0),1)</f>
        <v>02-2027-0078</v>
      </c>
      <c r="K631" s="13">
        <f>INDEX(상장법인목록_byKRX!$E$2:$E$2380,MATCH(MID($B631,1,5)&amp;"?",상장법인목록_byKRX!$B$2:$B$23800,0),1)</f>
        <v>40515</v>
      </c>
      <c r="L631" s="14" t="str">
        <f>LEFT(INDEX(상장법인목록_byKRX!$F$2:$F$2380,MATCH(MID($B631,1,5)&amp;"?",상장법인목록_byKRX!$B$2:$B$23800,0),1),2)</f>
        <v>12</v>
      </c>
      <c r="M631" t="str">
        <f>INDEX(상장회사_byKRX!$K$2:$K$2380,MATCH(MID($B631,1,5)&amp;"?",상장회사_byKRX!$B$2:$B$2380,0),1)</f>
        <v>충청북도 청원군 오송읍 오송생명6로 50 (지번주소 : 충청북도 청원군 오송읍 만수리 491)</v>
      </c>
      <c r="N631" s="12" t="str">
        <f>INDEX(상장법인목록_byKRX!$H$2:$H$2380,MATCH(MID($B631,1,5)&amp;"?",상장법인목록_byKRX!$B$2:$B$23800,0),1)</f>
        <v>http://www.dhpkorea.co.kr</v>
      </c>
      <c r="O631" s="12" t="str">
        <f>INDEX(상장법인목록_byKRX!$I$2:$I$2380,MATCH(MID($B631,1,5)&amp;"?",상장법인목록_byKRX!$B$2:$B$23800,0),1)</f>
        <v>충청북도</v>
      </c>
    </row>
    <row r="632" spans="1:15">
      <c r="A632">
        <v>631</v>
      </c>
      <c r="B632" t="str">
        <f>상장종목_byKRX!A632</f>
        <v>196490</v>
      </c>
      <c r="C632" t="str">
        <f>상장종목_byKRX!B632</f>
        <v>디에이테크놀로지</v>
      </c>
      <c r="D632" t="str">
        <f>INDEX(상장회사_byKRX!$C$2:$C$2380,MATCH(MID($B632,1,5)&amp;"?",상장회사_byKRX!$B$2:$B$2380,0),1)</f>
        <v>디에이테크놀로지</v>
      </c>
      <c r="E632" t="str">
        <f>MID(상장종목_byKRX!$N632,SEARCH("(",상장종목_byKRX!$N632)+1,3)</f>
        <v>KRW</v>
      </c>
      <c r="F632" t="str">
        <f>INDEX(상장회사_byKRX!$D$2:$D$2380,MATCH(MID($B632,1,5)&amp;"?",상장회사_byKRX!$B$2:$B$2380,0),1)</f>
        <v>032902</v>
      </c>
      <c r="G632" t="str">
        <f>INDEX(상장회사_byKRX!$E$2:$E$2380,MATCH(MID($B632,1,5)&amp;"?",상장회사_byKRX!$B$2:$B$2380,0),1)</f>
        <v>특수 목적용 기계 제조업</v>
      </c>
      <c r="H632" t="str">
        <f>INDEX(상장법인목록_byKRX!$D$2:$D$2380,MATCH(MID($B632,1,5)&amp;"?",상장법인목록_byKRX!$B$2:$B$23800,0),1)</f>
        <v>2차전지설비</v>
      </c>
      <c r="I632" s="12" t="str">
        <f>INDEX(상장법인목록_byKRX!$G$2:$G$2380,MATCH(MID($B632,1,5)&amp;"?",상장법인목록_byKRX!$B$2:$B$23800,0),1)</f>
        <v>이종욱</v>
      </c>
      <c r="J632" t="str">
        <f>INDEX(상장회사_byKRX!$J$2:$J$2380,MATCH(MID($B632,1,5)&amp;"?",상장회사_byKRX!$B$2:$B$2380,0),1)</f>
        <v>031-369-8813</v>
      </c>
      <c r="K632" s="13">
        <f>INDEX(상장법인목록_byKRX!$E$2:$E$2380,MATCH(MID($B632,1,5)&amp;"?",상장법인목록_byKRX!$B$2:$B$23800,0),1)</f>
        <v>41962</v>
      </c>
      <c r="L632" s="14" t="str">
        <f>LEFT(INDEX(상장법인목록_byKRX!$F$2:$F$2380,MATCH(MID($B632,1,5)&amp;"?",상장법인목록_byKRX!$B$2:$B$23800,0),1),2)</f>
        <v>12</v>
      </c>
      <c r="M632" t="str">
        <f>INDEX(상장회사_byKRX!$K$2:$K$2380,MATCH(MID($B632,1,5)&amp;"?",상장회사_byKRX!$B$2:$B$2380,0),1)</f>
        <v>경기도 화성시 비봉면 쌍학길 15 (쌍학리 250-2)</v>
      </c>
      <c r="N632" s="12" t="str">
        <f>INDEX(상장법인목록_byKRX!$H$2:$H$2380,MATCH(MID($B632,1,5)&amp;"?",상장법인목록_byKRX!$B$2:$B$23800,0),1)</f>
        <v>http://www.dat21.co.kr</v>
      </c>
      <c r="O632" s="12" t="str">
        <f>INDEX(상장법인목록_byKRX!$I$2:$I$2380,MATCH(MID($B632,1,5)&amp;"?",상장법인목록_byKRX!$B$2:$B$23800,0),1)</f>
        <v>경기도</v>
      </c>
    </row>
    <row r="633" spans="1:15">
      <c r="A633">
        <v>632</v>
      </c>
      <c r="B633" t="str">
        <f>상장종목_byKRX!A633</f>
        <v>066900</v>
      </c>
      <c r="C633" t="str">
        <f>상장종목_byKRX!B633</f>
        <v>디에이피</v>
      </c>
      <c r="D633" t="str">
        <f>INDEX(상장회사_byKRX!$C$2:$C$2380,MATCH(MID($B633,1,5)&amp;"?",상장회사_byKRX!$B$2:$B$2380,0),1)</f>
        <v>디에이피</v>
      </c>
      <c r="E633" t="str">
        <f>MID(상장종목_byKRX!$N633,SEARCH("(",상장종목_byKRX!$N633)+1,3)</f>
        <v>KRW</v>
      </c>
      <c r="F633" t="str">
        <f>INDEX(상장회사_byKRX!$D$2:$D$2380,MATCH(MID($B633,1,5)&amp;"?",상장회사_byKRX!$B$2:$B$2380,0),1)</f>
        <v>032602</v>
      </c>
      <c r="G633" t="str">
        <f>INDEX(상장회사_byKRX!$E$2:$E$2380,MATCH(MID($B633,1,5)&amp;"?",상장회사_byKRX!$B$2:$B$2380,0),1)</f>
        <v>전자부품 제조업</v>
      </c>
      <c r="H633" t="str">
        <f>INDEX(상장법인목록_byKRX!$D$2:$D$2380,MATCH(MID($B633,1,5)&amp;"?",상장법인목록_byKRX!$B$2:$B$23800,0),1)</f>
        <v>Build-Up PCB(인쇄회로기판)</v>
      </c>
      <c r="I633" s="12" t="str">
        <f>INDEX(상장법인목록_byKRX!$G$2:$G$2380,MATCH(MID($B633,1,5)&amp;"?",상장법인목록_byKRX!$B$2:$B$23800,0),1)</f>
        <v>권오일, 최봉윤</v>
      </c>
      <c r="J633" t="str">
        <f>INDEX(상장회사_byKRX!$J$2:$J$2380,MATCH(MID($B633,1,5)&amp;"?",상장회사_byKRX!$B$2:$B$2380,0),1)</f>
        <v>031-677-0005</v>
      </c>
      <c r="K633" s="13">
        <f>INDEX(상장법인목록_byKRX!$E$2:$E$2380,MATCH(MID($B633,1,5)&amp;"?",상장법인목록_byKRX!$B$2:$B$23800,0),1)</f>
        <v>38121</v>
      </c>
      <c r="L633" s="14" t="str">
        <f>LEFT(INDEX(상장법인목록_byKRX!$F$2:$F$2380,MATCH(MID($B633,1,5)&amp;"?",상장법인목록_byKRX!$B$2:$B$23800,0),1),2)</f>
        <v>12</v>
      </c>
      <c r="M633" t="str">
        <f>INDEX(상장회사_byKRX!$K$2:$K$2380,MATCH(MID($B633,1,5)&amp;"?",상장회사_byKRX!$B$2:$B$2380,0),1)</f>
        <v>경기 안성시 미양면 보체리 404-1 </v>
      </c>
      <c r="N633" s="12" t="str">
        <f>INDEX(상장법인목록_byKRX!$H$2:$H$2380,MATCH(MID($B633,1,5)&amp;"?",상장법인목록_byKRX!$B$2:$B$23800,0),1)</f>
        <v>http://www.dapmc.co.kr</v>
      </c>
      <c r="O633" s="12" t="str">
        <f>INDEX(상장법인목록_byKRX!$I$2:$I$2380,MATCH(MID($B633,1,5)&amp;"?",상장법인목록_byKRX!$B$2:$B$23800,0),1)</f>
        <v>경기도</v>
      </c>
    </row>
    <row r="634" spans="1:15">
      <c r="A634">
        <v>633</v>
      </c>
      <c r="B634" t="str">
        <f>상장종목_byKRX!A634</f>
        <v>127120</v>
      </c>
      <c r="C634" t="str">
        <f>상장종목_byKRX!B634</f>
        <v>디엔에이링크</v>
      </c>
      <c r="D634" t="str">
        <f>INDEX(상장회사_byKRX!$C$2:$C$2380,MATCH(MID($B634,1,5)&amp;"?",상장회사_byKRX!$B$2:$B$2380,0),1)</f>
        <v>디엔에이링크</v>
      </c>
      <c r="E634" t="str">
        <f>MID(상장종목_byKRX!$N634,SEARCH("(",상장종목_byKRX!$N634)+1,3)</f>
        <v>KRW</v>
      </c>
      <c r="F634" t="str">
        <f>INDEX(상장회사_byKRX!$D$2:$D$2380,MATCH(MID($B634,1,5)&amp;"?",상장회사_byKRX!$B$2:$B$2380,0),1)</f>
        <v>137001</v>
      </c>
      <c r="G634" t="str">
        <f>INDEX(상장회사_byKRX!$E$2:$E$2380,MATCH(MID($B634,1,5)&amp;"?",상장회사_byKRX!$B$2:$B$2380,0),1)</f>
        <v>자연과학 및 공학 연구개발업</v>
      </c>
      <c r="H634" t="str">
        <f>INDEX(상장법인목록_byKRX!$D$2:$D$2380,MATCH(MID($B634,1,5)&amp;"?",상장법인목록_byKRX!$B$2:$B$23800,0),1)</f>
        <v>유전체분석(EGIS), 개인유전체분석(DNAGPS)</v>
      </c>
      <c r="I634" s="12" t="str">
        <f>INDEX(상장법인목록_byKRX!$G$2:$G$2380,MATCH(MID($B634,1,5)&amp;"?",상장법인목록_byKRX!$B$2:$B$23800,0),1)</f>
        <v>이종은</v>
      </c>
      <c r="J634" t="str">
        <f>INDEX(상장회사_byKRX!$J$2:$J$2380,MATCH(MID($B634,1,5)&amp;"?",상장회사_byKRX!$B$2:$B$2380,0),1)</f>
        <v>02-3153-1500</v>
      </c>
      <c r="K634" s="13">
        <f>INDEX(상장법인목록_byKRX!$E$2:$E$2380,MATCH(MID($B634,1,5)&amp;"?",상장법인목록_byKRX!$B$2:$B$23800,0),1)</f>
        <v>40903</v>
      </c>
      <c r="L634" s="14" t="str">
        <f>LEFT(INDEX(상장법인목록_byKRX!$F$2:$F$2380,MATCH(MID($B634,1,5)&amp;"?",상장법인목록_byKRX!$B$2:$B$23800,0),1),2)</f>
        <v>12</v>
      </c>
      <c r="M634" t="str">
        <f>INDEX(상장회사_byKRX!$K$2:$K$2380,MATCH(MID($B634,1,5)&amp;"?",상장회사_byKRX!$B$2:$B$2380,0),1)</f>
        <v>서울특별시 서대문구 이화여대길 52 이화여자대학교 산학협력관2층 디엔에이링크</v>
      </c>
      <c r="N634" s="12" t="str">
        <f>INDEX(상장법인목록_byKRX!$H$2:$H$2380,MATCH(MID($B634,1,5)&amp;"?",상장법인목록_byKRX!$B$2:$B$23800,0),1)</f>
        <v>http://www.dnalink.com</v>
      </c>
      <c r="O634" s="12" t="str">
        <f>INDEX(상장법인목록_byKRX!$I$2:$I$2380,MATCH(MID($B634,1,5)&amp;"?",상장법인목록_byKRX!$B$2:$B$23800,0),1)</f>
        <v>서울특별시</v>
      </c>
    </row>
    <row r="635" spans="1:15">
      <c r="A635">
        <v>634</v>
      </c>
      <c r="B635" t="str">
        <f>상장종목_byKRX!A635</f>
        <v>092070</v>
      </c>
      <c r="C635" t="str">
        <f>상장종목_byKRX!B635</f>
        <v>디엔에프</v>
      </c>
      <c r="D635" t="str">
        <f>INDEX(상장회사_byKRX!$C$2:$C$2380,MATCH(MID($B635,1,5)&amp;"?",상장회사_byKRX!$B$2:$B$2380,0),1)</f>
        <v>디엔에프</v>
      </c>
      <c r="E635" t="str">
        <f>MID(상장종목_byKRX!$N635,SEARCH("(",상장종목_byKRX!$N635)+1,3)</f>
        <v>KRW</v>
      </c>
      <c r="F635" t="str">
        <f>INDEX(상장회사_byKRX!$D$2:$D$2380,MATCH(MID($B635,1,5)&amp;"?",상장회사_byKRX!$B$2:$B$2380,0),1)</f>
        <v>032004</v>
      </c>
      <c r="G635" t="str">
        <f>INDEX(상장회사_byKRX!$E$2:$E$2380,MATCH(MID($B635,1,5)&amp;"?",상장회사_byKRX!$B$2:$B$2380,0),1)</f>
        <v>기타 화학제품 제조업</v>
      </c>
      <c r="H635" t="str">
        <f>INDEX(상장법인목록_byKRX!$D$2:$D$2380,MATCH(MID($B635,1,5)&amp;"?",상장법인목록_byKRX!$B$2:$B$23800,0),1)</f>
        <v>반도체배선박막재료(알루미늄전구체)</v>
      </c>
      <c r="I635" s="12" t="str">
        <f>INDEX(상장법인목록_byKRX!$G$2:$G$2380,MATCH(MID($B635,1,5)&amp;"?",상장법인목록_byKRX!$B$2:$B$23800,0),1)</f>
        <v>김명운</v>
      </c>
      <c r="J635" t="str">
        <f>INDEX(상장회사_byKRX!$J$2:$J$2380,MATCH(MID($B635,1,5)&amp;"?",상장회사_byKRX!$B$2:$B$2380,0),1)</f>
        <v>042-932-7939</v>
      </c>
      <c r="K635" s="13">
        <f>INDEX(상장법인목록_byKRX!$E$2:$E$2380,MATCH(MID($B635,1,5)&amp;"?",상장법인목록_byKRX!$B$2:$B$23800,0),1)</f>
        <v>39402</v>
      </c>
      <c r="L635" s="14" t="str">
        <f>LEFT(INDEX(상장법인목록_byKRX!$F$2:$F$2380,MATCH(MID($B635,1,5)&amp;"?",상장법인목록_byKRX!$B$2:$B$23800,0),1),2)</f>
        <v>12</v>
      </c>
      <c r="M635" t="str">
        <f>INDEX(상장회사_byKRX!$K$2:$K$2380,MATCH(MID($B635,1,5)&amp;"?",상장회사_byKRX!$B$2:$B$2380,0),1)</f>
        <v>대전광역시 대덕구  대화로132번길 142 디엔에프 </v>
      </c>
      <c r="N635" s="12">
        <f>INDEX(상장법인목록_byKRX!$H$2:$H$2380,MATCH(MID($B635,1,5)&amp;"?",상장법인목록_byKRX!$B$2:$B$23800,0),1)</f>
        <v>0</v>
      </c>
      <c r="O635" s="12" t="str">
        <f>INDEX(상장법인목록_byKRX!$I$2:$I$2380,MATCH(MID($B635,1,5)&amp;"?",상장법인목록_byKRX!$B$2:$B$23800,0),1)</f>
        <v>대전광역시</v>
      </c>
    </row>
    <row r="636" spans="1:15">
      <c r="A636">
        <v>635</v>
      </c>
      <c r="B636" t="str">
        <f>상장종목_byKRX!A636</f>
        <v>134580</v>
      </c>
      <c r="C636" t="str">
        <f>상장종목_byKRX!B636</f>
        <v>디엠티</v>
      </c>
      <c r="D636" t="str">
        <f>INDEX(상장회사_byKRX!$C$2:$C$2380,MATCH(MID($B636,1,5)&amp;"?",상장회사_byKRX!$B$2:$B$2380,0),1)</f>
        <v>디엠티</v>
      </c>
      <c r="E636" t="str">
        <f>MID(상장종목_byKRX!$N636,SEARCH("(",상장종목_byKRX!$N636)+1,3)</f>
        <v>KRW</v>
      </c>
      <c r="F636" t="str">
        <f>INDEX(상장회사_byKRX!$D$2:$D$2380,MATCH(MID($B636,1,5)&amp;"?",상장회사_byKRX!$B$2:$B$2380,0),1)</f>
        <v>032604</v>
      </c>
      <c r="G636" t="str">
        <f>INDEX(상장회사_byKRX!$E$2:$E$2380,MATCH(MID($B636,1,5)&amp;"?",상장회사_byKRX!$B$2:$B$2380,0),1)</f>
        <v>통신 및 방송 장비 제조업</v>
      </c>
      <c r="H636" t="str">
        <f>INDEX(상장법인목록_byKRX!$D$2:$D$2380,MATCH(MID($B636,1,5)&amp;"?",상장법인목록_byKRX!$B$2:$B$23800,0),1)</f>
        <v>셋톱박스</v>
      </c>
      <c r="I636" s="12" t="str">
        <f>INDEX(상장법인목록_byKRX!$G$2:$G$2380,MATCH(MID($B636,1,5)&amp;"?",상장법인목록_byKRX!$B$2:$B$23800,0),1)</f>
        <v>권영철</v>
      </c>
      <c r="J636" t="str">
        <f>INDEX(상장회사_byKRX!$J$2:$J$2380,MATCH(MID($B636,1,5)&amp;"?",상장회사_byKRX!$B$2:$B$2380,0),1)</f>
        <v>02-3400-4600</v>
      </c>
      <c r="K636" s="13">
        <f>INDEX(상장법인목록_byKRX!$E$2:$E$2380,MATCH(MID($B636,1,5)&amp;"?",상장법인목록_byKRX!$B$2:$B$23800,0),1)</f>
        <v>41604</v>
      </c>
      <c r="L636" s="14" t="str">
        <f>LEFT(INDEX(상장법인목록_byKRX!$F$2:$F$2380,MATCH(MID($B636,1,5)&amp;"?",상장법인목록_byKRX!$B$2:$B$23800,0),1),2)</f>
        <v>12</v>
      </c>
      <c r="M636" t="str">
        <f>INDEX(상장회사_byKRX!$K$2:$K$2380,MATCH(MID($B636,1,5)&amp;"?",상장회사_byKRX!$B$2:$B$2380,0),1)</f>
        <v>서울특별시 강남구 언주로 726 14층(논현동, 두산빌딩)</v>
      </c>
      <c r="N636" s="12" t="str">
        <f>INDEX(상장법인목록_byKRX!$H$2:$H$2380,MATCH(MID($B636,1,5)&amp;"?",상장법인목록_byKRX!$B$2:$B$23800,0),1)</f>
        <v>http://www.dmt.kr</v>
      </c>
      <c r="O636" s="12" t="str">
        <f>INDEX(상장법인목록_byKRX!$I$2:$I$2380,MATCH(MID($B636,1,5)&amp;"?",상장법인목록_byKRX!$B$2:$B$23800,0),1)</f>
        <v>서울특별시</v>
      </c>
    </row>
    <row r="637" spans="1:15">
      <c r="A637">
        <v>636</v>
      </c>
      <c r="B637" t="str">
        <f>상장종목_byKRX!A637</f>
        <v>039840</v>
      </c>
      <c r="C637" t="str">
        <f>상장종목_byKRX!B637</f>
        <v>디오</v>
      </c>
      <c r="D637" t="str">
        <f>INDEX(상장회사_byKRX!$C$2:$C$2380,MATCH(MID($B637,1,5)&amp;"?",상장회사_byKRX!$B$2:$B$2380,0),1)</f>
        <v>디오</v>
      </c>
      <c r="E637" t="str">
        <f>MID(상장종목_byKRX!$N637,SEARCH("(",상장종목_byKRX!$N637)+1,3)</f>
        <v>KRW</v>
      </c>
      <c r="F637" t="str">
        <f>INDEX(상장회사_byKRX!$D$2:$D$2380,MATCH(MID($B637,1,5)&amp;"?",상장회사_byKRX!$B$2:$B$2380,0),1)</f>
        <v>032701</v>
      </c>
      <c r="G637" t="str">
        <f>INDEX(상장회사_byKRX!$E$2:$E$2380,MATCH(MID($B637,1,5)&amp;"?",상장회사_byKRX!$B$2:$B$2380,0),1)</f>
        <v>의료용 기기 제조업</v>
      </c>
      <c r="H637" t="str">
        <f>INDEX(상장법인목록_byKRX!$D$2:$D$2380,MATCH(MID($B637,1,5)&amp;"?",상장법인목록_byKRX!$B$2:$B$23800,0),1)</f>
        <v>자동포장기계</v>
      </c>
      <c r="I637" s="12" t="str">
        <f>INDEX(상장법인목록_byKRX!$G$2:$G$2380,MATCH(MID($B637,1,5)&amp;"?",상장법인목록_byKRX!$B$2:$B$23800,0),1)</f>
        <v>김진백</v>
      </c>
      <c r="J637" t="str">
        <f>INDEX(상장회사_byKRX!$J$2:$J$2380,MATCH(MID($B637,1,5)&amp;"?",상장회사_byKRX!$B$2:$B$2380,0),1)</f>
        <v>051-745-7777</v>
      </c>
      <c r="K637" s="13">
        <f>INDEX(상장법인목록_byKRX!$E$2:$E$2380,MATCH(MID($B637,1,5)&amp;"?",상장법인목록_byKRX!$B$2:$B$23800,0),1)</f>
        <v>36706</v>
      </c>
      <c r="L637" s="14" t="str">
        <f>LEFT(INDEX(상장법인목록_byKRX!$F$2:$F$2380,MATCH(MID($B637,1,5)&amp;"?",상장법인목록_byKRX!$B$2:$B$23800,0),1),2)</f>
        <v>12</v>
      </c>
      <c r="M637" t="str">
        <f>INDEX(상장회사_byKRX!$K$2:$K$2380,MATCH(MID($B637,1,5)&amp;"?",상장회사_byKRX!$B$2:$B$2380,0),1)</f>
        <v>부산광역시 해운대구 센텀서로 66 </v>
      </c>
      <c r="N637" s="12" t="str">
        <f>INDEX(상장법인목록_byKRX!$H$2:$H$2380,MATCH(MID($B637,1,5)&amp;"?",상장법인목록_byKRX!$B$2:$B$23800,0),1)</f>
        <v>http://dio.co.kr</v>
      </c>
      <c r="O637" s="12" t="str">
        <f>INDEX(상장법인목록_byKRX!$I$2:$I$2380,MATCH(MID($B637,1,5)&amp;"?",상장법인목록_byKRX!$B$2:$B$23800,0),1)</f>
        <v>부산광역시</v>
      </c>
    </row>
    <row r="638" spans="1:15">
      <c r="A638">
        <v>637</v>
      </c>
      <c r="B638" t="str">
        <f>상장종목_byKRX!A638</f>
        <v>196450</v>
      </c>
      <c r="C638" t="str">
        <f>상장종목_byKRX!B638</f>
        <v>디오스텍</v>
      </c>
      <c r="D638" t="str">
        <f>INDEX(상장회사_byKRX!$C$2:$C$2380,MATCH(MID($B638,1,5)&amp;"?",상장회사_byKRX!$B$2:$B$2380,0),1)</f>
        <v>디오스텍</v>
      </c>
      <c r="E638" t="str">
        <f>MID(상장종목_byKRX!$N638,SEARCH("(",상장종목_byKRX!$N638)+1,3)</f>
        <v>KRW</v>
      </c>
      <c r="F638" t="str">
        <f>INDEX(상장회사_byKRX!$D$2:$D$2380,MATCH(MID($B638,1,5)&amp;"?",상장회사_byKRX!$B$2:$B$2380,0),1)</f>
        <v>032703</v>
      </c>
      <c r="G638" t="str">
        <f>INDEX(상장회사_byKRX!$E$2:$E$2380,MATCH(MID($B638,1,5)&amp;"?",상장회사_byKRX!$B$2:$B$2380,0),1)</f>
        <v>사진장비 및 광학기기 제조업</v>
      </c>
      <c r="H638" t="str">
        <f>INDEX(상장법인목록_byKRX!$D$2:$D$2380,MATCH(MID($B638,1,5)&amp;"?",상장법인목록_byKRX!$B$2:$B$23800,0),1)</f>
        <v>휴대폰용카메라렌즈모듈제조</v>
      </c>
      <c r="I638" s="12" t="str">
        <f>INDEX(상장법인목록_byKRX!$G$2:$G$2380,MATCH(MID($B638,1,5)&amp;"?",상장법인목록_byKRX!$B$2:$B$23800,0),1)</f>
        <v>김선봉</v>
      </c>
      <c r="J638" t="str">
        <f>INDEX(상장회사_byKRX!$J$2:$J$2380,MATCH(MID($B638,1,5)&amp;"?",상장회사_byKRX!$B$2:$B$2380,0),1)</f>
        <v>031-8006-0030</v>
      </c>
      <c r="K638" s="13">
        <f>INDEX(상장법인목록_byKRX!$E$2:$E$2380,MATCH(MID($B638,1,5)&amp;"?",상장법인목록_byKRX!$B$2:$B$23800,0),1)</f>
        <v>41792</v>
      </c>
      <c r="L638" s="14" t="str">
        <f>LEFT(INDEX(상장법인목록_byKRX!$F$2:$F$2380,MATCH(MID($B638,1,5)&amp;"?",상장법인목록_byKRX!$B$2:$B$23800,0),1),2)</f>
        <v>12</v>
      </c>
      <c r="M638" t="str">
        <f>INDEX(상장회사_byKRX!$K$2:$K$2380,MATCH(MID($B638,1,5)&amp;"?",상장회사_byKRX!$B$2:$B$2380,0),1)</f>
        <v>경기도 용인시 처인구 남사면 당하로 113-12 </v>
      </c>
      <c r="N638" s="12" t="str">
        <f>INDEX(상장법인목록_byKRX!$H$2:$H$2380,MATCH(MID($B638,1,5)&amp;"?",상장법인목록_byKRX!$B$2:$B$23800,0),1)</f>
        <v>http://diostech.co.kr</v>
      </c>
      <c r="O638" s="12" t="str">
        <f>INDEX(상장법인목록_byKRX!$I$2:$I$2380,MATCH(MID($B638,1,5)&amp;"?",상장법인목록_byKRX!$B$2:$B$23800,0),1)</f>
        <v>경기도</v>
      </c>
    </row>
    <row r="639" spans="1:15">
      <c r="A639">
        <v>638</v>
      </c>
      <c r="B639" t="str">
        <f>상장종목_byKRX!A639</f>
        <v>013570</v>
      </c>
      <c r="C639" t="str">
        <f>상장종목_byKRX!B639</f>
        <v>디와이</v>
      </c>
      <c r="D639" t="str">
        <f>INDEX(상장회사_byKRX!$C$2:$C$2380,MATCH(MID($B639,1,5)&amp;"?",상장회사_byKRX!$B$2:$B$2380,0),1)</f>
        <v>디와이</v>
      </c>
      <c r="E639" t="str">
        <f>MID(상장종목_byKRX!$N639,SEARCH("(",상장종목_byKRX!$N639)+1,3)</f>
        <v>KRW</v>
      </c>
      <c r="F639" t="str">
        <f>INDEX(상장회사_byKRX!$D$2:$D$2380,MATCH(MID($B639,1,5)&amp;"?",상장회사_byKRX!$B$2:$B$2380,0),1)</f>
        <v>116409</v>
      </c>
      <c r="G639" t="str">
        <f>INDEX(상장회사_byKRX!$E$2:$E$2380,MATCH(MID($B639,1,5)&amp;"?",상장회사_byKRX!$B$2:$B$2380,0),1)</f>
        <v>기타 금융업</v>
      </c>
      <c r="H639" t="str">
        <f>INDEX(상장법인목록_byKRX!$D$2:$D$2380,MATCH(MID($B639,1,5)&amp;"?",상장법인목록_byKRX!$B$2:$B$23800,0),1)</f>
        <v>자동차부품,유공압기기,소각로,자동세차기,하훼유통,발효기,모터 제조</v>
      </c>
      <c r="I639" s="12" t="str">
        <f>INDEX(상장법인목록_byKRX!$G$2:$G$2380,MATCH(MID($B639,1,5)&amp;"?",상장법인목록_byKRX!$B$2:$B$23800,0),1)</f>
        <v>김지현</v>
      </c>
      <c r="J639" t="str">
        <f>INDEX(상장회사_byKRX!$J$2:$J$2380,MATCH(MID($B639,1,5)&amp;"?",상장회사_byKRX!$B$2:$B$2380,0),1)</f>
        <v>032-810-4100</v>
      </c>
      <c r="K639" s="13">
        <f>INDEX(상장법인목록_byKRX!$E$2:$E$2380,MATCH(MID($B639,1,5)&amp;"?",상장법인목록_byKRX!$B$2:$B$23800,0),1)</f>
        <v>32658</v>
      </c>
      <c r="L639" s="14" t="str">
        <f>LEFT(INDEX(상장법인목록_byKRX!$F$2:$F$2380,MATCH(MID($B639,1,5)&amp;"?",상장법인목록_byKRX!$B$2:$B$23800,0),1),2)</f>
        <v>12</v>
      </c>
      <c r="M639" t="str">
        <f>INDEX(상장회사_byKRX!$K$2:$K$2380,MATCH(MID($B639,1,5)&amp;"?",상장회사_byKRX!$B$2:$B$2380,0),1)</f>
        <v>인천광역시 남동구  남동서로362번길 36 (남촌동)</v>
      </c>
      <c r="N639" s="12" t="str">
        <f>INDEX(상장법인목록_byKRX!$H$2:$H$2380,MATCH(MID($B639,1,5)&amp;"?",상장법인목록_byKRX!$B$2:$B$23800,0),1)</f>
        <v>http://www.dy.co.kr</v>
      </c>
      <c r="O639" s="12" t="str">
        <f>INDEX(상장법인목록_byKRX!$I$2:$I$2380,MATCH(MID($B639,1,5)&amp;"?",상장법인목록_byKRX!$B$2:$B$23800,0),1)</f>
        <v>인천광역시</v>
      </c>
    </row>
    <row r="640" spans="1:15">
      <c r="A640">
        <v>639</v>
      </c>
      <c r="B640" t="str">
        <f>상장종목_byKRX!A640</f>
        <v>210540</v>
      </c>
      <c r="C640" t="str">
        <f>상장종목_byKRX!B640</f>
        <v>디와이파워</v>
      </c>
      <c r="D640" t="str">
        <f>INDEX(상장회사_byKRX!$C$2:$C$2380,MATCH(MID($B640,1,5)&amp;"?",상장회사_byKRX!$B$2:$B$2380,0),1)</f>
        <v>디와이파워</v>
      </c>
      <c r="E640" t="str">
        <f>MID(상장종목_byKRX!$N640,SEARCH("(",상장종목_byKRX!$N640)+1,3)</f>
        <v>KRW</v>
      </c>
      <c r="F640" t="str">
        <f>INDEX(상장회사_byKRX!$D$2:$D$2380,MATCH(MID($B640,1,5)&amp;"?",상장회사_byKRX!$B$2:$B$2380,0),1)</f>
        <v>032902</v>
      </c>
      <c r="G640" t="str">
        <f>INDEX(상장회사_byKRX!$E$2:$E$2380,MATCH(MID($B640,1,5)&amp;"?",상장회사_byKRX!$B$2:$B$2380,0),1)</f>
        <v>특수 목적용 기계 제조업</v>
      </c>
      <c r="H640" t="str">
        <f>INDEX(상장법인목록_byKRX!$D$2:$D$2380,MATCH(MID($B640,1,5)&amp;"?",상장법인목록_byKRX!$B$2:$B$23800,0),1)</f>
        <v>유공압기기 등</v>
      </c>
      <c r="I640" s="12" t="str">
        <f>INDEX(상장법인목록_byKRX!$G$2:$G$2380,MATCH(MID($B640,1,5)&amp;"?",상장법인목록_byKRX!$B$2:$B$23800,0),1)</f>
        <v>박치웅</v>
      </c>
      <c r="J640" t="str">
        <f>INDEX(상장회사_byKRX!$J$2:$J$2380,MATCH(MID($B640,1,5)&amp;"?",상장회사_byKRX!$B$2:$B$2380,0),1)</f>
        <v>055-278-0800</v>
      </c>
      <c r="K640" s="13">
        <f>INDEX(상장법인목록_byKRX!$E$2:$E$2380,MATCH(MID($B640,1,5)&amp;"?",상장법인목록_byKRX!$B$2:$B$23800,0),1)</f>
        <v>42019</v>
      </c>
      <c r="L640" s="14" t="str">
        <f>LEFT(INDEX(상장법인목록_byKRX!$F$2:$F$2380,MATCH(MID($B640,1,5)&amp;"?",상장법인목록_byKRX!$B$2:$B$23800,0),1),2)</f>
        <v>12</v>
      </c>
      <c r="M640" t="str">
        <f>INDEX(상장회사_byKRX!$K$2:$K$2380,MATCH(MID($B640,1,5)&amp;"?",상장회사_byKRX!$B$2:$B$2380,0),1)</f>
        <v>경상남도 창원시 성산구 웅남로 812 (성주동)</v>
      </c>
      <c r="N640" s="12" t="str">
        <f>INDEX(상장법인목록_byKRX!$H$2:$H$2380,MATCH(MID($B640,1,5)&amp;"?",상장법인목록_byKRX!$B$2:$B$23800,0),1)</f>
        <v>http://power.dy.co.kr</v>
      </c>
      <c r="O640" s="12" t="str">
        <f>INDEX(상장법인목록_byKRX!$I$2:$I$2380,MATCH(MID($B640,1,5)&amp;"?",상장법인목록_byKRX!$B$2:$B$23800,0),1)</f>
        <v>경상남도</v>
      </c>
    </row>
    <row r="641" spans="1:15">
      <c r="A641">
        <v>640</v>
      </c>
      <c r="B641" t="str">
        <f>상장종목_byKRX!A641</f>
        <v>104460</v>
      </c>
      <c r="C641" t="str">
        <f>상장종목_byKRX!B641</f>
        <v>디와이피엔에프</v>
      </c>
      <c r="D641" t="str">
        <f>INDEX(상장회사_byKRX!$C$2:$C$2380,MATCH(MID($B641,1,5)&amp;"?",상장회사_byKRX!$B$2:$B$2380,0),1)</f>
        <v>디와이피엔에프</v>
      </c>
      <c r="E641" t="str">
        <f>MID(상장종목_byKRX!$N641,SEARCH("(",상장종목_byKRX!$N641)+1,3)</f>
        <v>KRW</v>
      </c>
      <c r="F641" t="str">
        <f>INDEX(상장회사_byKRX!$D$2:$D$2380,MATCH(MID($B641,1,5)&amp;"?",상장회사_byKRX!$B$2:$B$2380,0),1)</f>
        <v>032901</v>
      </c>
      <c r="G641" t="str">
        <f>INDEX(상장회사_byKRX!$E$2:$E$2380,MATCH(MID($B641,1,5)&amp;"?",상장회사_byKRX!$B$2:$B$2380,0),1)</f>
        <v>일반 목적용 기계 제조업</v>
      </c>
      <c r="H641" t="str">
        <f>INDEX(상장법인목록_byKRX!$D$2:$D$2380,MATCH(MID($B641,1,5)&amp;"?",상장법인목록_byKRX!$B$2:$B$23800,0),1)</f>
        <v>뉴메틱 컨베잉 시스템(분체이송시스템)</v>
      </c>
      <c r="I641" s="12" t="str">
        <f>INDEX(상장법인목록_byKRX!$G$2:$G$2380,MATCH(MID($B641,1,5)&amp;"?",상장법인목록_byKRX!$B$2:$B$23800,0),1)</f>
        <v>조좌진</v>
      </c>
      <c r="J641" t="str">
        <f>INDEX(상장회사_byKRX!$J$2:$J$2380,MATCH(MID($B641,1,5)&amp;"?",상장회사_byKRX!$B$2:$B$2380,0),1)</f>
        <v>02-2106-8000</v>
      </c>
      <c r="K641" s="13">
        <f>INDEX(상장법인목록_byKRX!$E$2:$E$2380,MATCH(MID($B641,1,5)&amp;"?",상장법인목록_byKRX!$B$2:$B$23800,0),1)</f>
        <v>40169</v>
      </c>
      <c r="L641" s="14" t="str">
        <f>LEFT(INDEX(상장법인목록_byKRX!$F$2:$F$2380,MATCH(MID($B641,1,5)&amp;"?",상장법인목록_byKRX!$B$2:$B$23800,0),1),2)</f>
        <v>12</v>
      </c>
      <c r="M641" t="str">
        <f>INDEX(상장회사_byKRX!$K$2:$K$2380,MATCH(MID($B641,1,5)&amp;"?",상장회사_byKRX!$B$2:$B$2380,0),1)</f>
        <v>서울특별시 금천구  가산디지털1로 88 IT프리미어타워 17층, 18층</v>
      </c>
      <c r="N641" s="12" t="str">
        <f>INDEX(상장법인목록_byKRX!$H$2:$H$2380,MATCH(MID($B641,1,5)&amp;"?",상장법인목록_byKRX!$B$2:$B$23800,0),1)</f>
        <v>http://www.dypnf.com</v>
      </c>
      <c r="O641" s="12" t="str">
        <f>INDEX(상장법인목록_byKRX!$I$2:$I$2380,MATCH(MID($B641,1,5)&amp;"?",상장법인목록_byKRX!$B$2:$B$23800,0),1)</f>
        <v>서울특별시</v>
      </c>
    </row>
    <row r="642" spans="1:15">
      <c r="A642">
        <v>641</v>
      </c>
      <c r="B642" t="str">
        <f>상장종목_byKRX!A642</f>
        <v>079810</v>
      </c>
      <c r="C642" t="str">
        <f>상장종목_byKRX!B642</f>
        <v>디이엔티</v>
      </c>
      <c r="D642" t="str">
        <f>INDEX(상장회사_byKRX!$C$2:$C$2380,MATCH(MID($B642,1,5)&amp;"?",상장회사_byKRX!$B$2:$B$2380,0),1)</f>
        <v>디이엔티</v>
      </c>
      <c r="E642" t="str">
        <f>MID(상장종목_byKRX!$N642,SEARCH("(",상장종목_byKRX!$N642)+1,3)</f>
        <v>KRW</v>
      </c>
      <c r="F642" t="str">
        <f>INDEX(상장회사_byKRX!$D$2:$D$2380,MATCH(MID($B642,1,5)&amp;"?",상장회사_byKRX!$B$2:$B$2380,0),1)</f>
        <v>032902</v>
      </c>
      <c r="G642" t="str">
        <f>INDEX(상장회사_byKRX!$E$2:$E$2380,MATCH(MID($B642,1,5)&amp;"?",상장회사_byKRX!$B$2:$B$2380,0),1)</f>
        <v>특수 목적용 기계 제조업</v>
      </c>
      <c r="H642" t="str">
        <f>INDEX(상장법인목록_byKRX!$D$2:$D$2380,MATCH(MID($B642,1,5)&amp;"?",상장법인목록_byKRX!$B$2:$B$23800,0),1)</f>
        <v>FPD공정검사장비</v>
      </c>
      <c r="I642" s="12" t="str">
        <f>INDEX(상장법인목록_byKRX!$G$2:$G$2380,MATCH(MID($B642,1,5)&amp;"?",상장법인목록_byKRX!$B$2:$B$23800,0),1)</f>
        <v>배성민</v>
      </c>
      <c r="J642" t="str">
        <f>INDEX(상장회사_byKRX!$J$2:$J$2380,MATCH(MID($B642,1,5)&amp;"?",상장회사_byKRX!$B$2:$B$2380,0),1)</f>
        <v>031-831-4300</v>
      </c>
      <c r="K642" s="13">
        <f>INDEX(상장법인목록_byKRX!$E$2:$E$2380,MATCH(MID($B642,1,5)&amp;"?",상장법인목록_byKRX!$B$2:$B$23800,0),1)</f>
        <v>38378</v>
      </c>
      <c r="L642" s="14" t="str">
        <f>LEFT(INDEX(상장법인목록_byKRX!$F$2:$F$2380,MATCH(MID($B642,1,5)&amp;"?",상장법인목록_byKRX!$B$2:$B$23800,0),1),2)</f>
        <v>12</v>
      </c>
      <c r="M642" t="str">
        <f>INDEX(상장회사_byKRX!$K$2:$K$2380,MATCH(MID($B642,1,5)&amp;"?",상장회사_byKRX!$B$2:$B$2380,0),1)</f>
        <v>경기도 오산시 가장산업서북로 40-56 -</v>
      </c>
      <c r="N642" s="12" t="str">
        <f>INDEX(상장법인목록_byKRX!$H$2:$H$2380,MATCH(MID($B642,1,5)&amp;"?",상장법인목록_byKRX!$B$2:$B$23800,0),1)</f>
        <v>http://www.i-det.com</v>
      </c>
      <c r="O642" s="12" t="str">
        <f>INDEX(상장법인목록_byKRX!$I$2:$I$2380,MATCH(MID($B642,1,5)&amp;"?",상장법인목록_byKRX!$B$2:$B$23800,0),1)</f>
        <v>경기도</v>
      </c>
    </row>
    <row r="643" spans="1:15">
      <c r="A643">
        <v>642</v>
      </c>
      <c r="B643" t="str">
        <f>상장종목_byKRX!A643</f>
        <v>227100</v>
      </c>
      <c r="C643" t="str">
        <f>상장종목_byKRX!B643</f>
        <v>디자인</v>
      </c>
      <c r="D643" t="str">
        <f>INDEX(상장회사_byKRX!$C$2:$C$2380,MATCH(MID($B643,1,5)&amp;"?",상장회사_byKRX!$B$2:$B$2380,0),1)</f>
        <v>디자인</v>
      </c>
      <c r="E643" t="str">
        <f>MID(상장종목_byKRX!$N643,SEARCH("(",상장종목_byKRX!$N643)+1,3)</f>
        <v>KRW</v>
      </c>
      <c r="F643" t="str">
        <f>INDEX(상장회사_byKRX!$D$2:$D$2380,MATCH(MID($B643,1,5)&amp;"?",상장회사_byKRX!$B$2:$B$2380,0),1)</f>
        <v>032801</v>
      </c>
      <c r="G643" t="str">
        <f>INDEX(상장회사_byKRX!$E$2:$E$2380,MATCH(MID($B643,1,5)&amp;"?",상장회사_byKRX!$B$2:$B$2380,0),1)</f>
        <v>전동기, 발전기 및 전기 변환 · 공급 · 제어 장치 제조업</v>
      </c>
      <c r="H643" t="str">
        <f>INDEX(상장법인목록_byKRX!$D$2:$D$2380,MATCH(MID($B643,1,5)&amp;"?",상장법인목록_byKRX!$B$2:$B$23800,0),1)</f>
        <v>스마트 액세서리(보조배터리 등)</v>
      </c>
      <c r="I643" s="12" t="str">
        <f>INDEX(상장법인목록_byKRX!$G$2:$G$2380,MATCH(MID($B643,1,5)&amp;"?",상장법인목록_byKRX!$B$2:$B$23800,0),1)</f>
        <v>장관순</v>
      </c>
      <c r="J643" t="str">
        <f>INDEX(상장회사_byKRX!$J$2:$J$2380,MATCH(MID($B643,1,5)&amp;"?",상장회사_byKRX!$B$2:$B$2380,0),1)</f>
        <v>02-868-0246</v>
      </c>
      <c r="K643" s="13">
        <f>INDEX(상장법인목록_byKRX!$E$2:$E$2380,MATCH(MID($B643,1,5)&amp;"?",상장법인목록_byKRX!$B$2:$B$23800,0),1)</f>
        <v>43419</v>
      </c>
      <c r="L643" s="14" t="str">
        <f>LEFT(INDEX(상장법인목록_byKRX!$F$2:$F$2380,MATCH(MID($B643,1,5)&amp;"?",상장법인목록_byKRX!$B$2:$B$23800,0),1),2)</f>
        <v>12</v>
      </c>
      <c r="M643" t="str">
        <f>INDEX(상장회사_byKRX!$K$2:$K$2380,MATCH(MID($B643,1,5)&amp;"?",상장회사_byKRX!$B$2:$B$2380,0),1)</f>
        <v>서울특별시 강남구 도산대로37길 17 스페이스엘빌딩 건물일체 </v>
      </c>
      <c r="N643" s="12" t="str">
        <f>INDEX(상장법인목록_byKRX!$H$2:$H$2380,MATCH(MID($B643,1,5)&amp;"?",상장법인목록_byKRX!$B$2:$B$23800,0),1)</f>
        <v>http://kokiripower.com</v>
      </c>
      <c r="O643" s="12" t="str">
        <f>INDEX(상장법인목록_byKRX!$I$2:$I$2380,MATCH(MID($B643,1,5)&amp;"?",상장법인목록_byKRX!$B$2:$B$23800,0),1)</f>
        <v>서울특별시</v>
      </c>
    </row>
    <row r="644" spans="1:15">
      <c r="A644">
        <v>643</v>
      </c>
      <c r="B644" t="str">
        <f>상장종목_byKRX!A644</f>
        <v>113810</v>
      </c>
      <c r="C644" t="str">
        <f>상장종목_byKRX!B644</f>
        <v>디젠스</v>
      </c>
      <c r="D644" t="str">
        <f>INDEX(상장회사_byKRX!$C$2:$C$2380,MATCH(MID($B644,1,5)&amp;"?",상장회사_byKRX!$B$2:$B$2380,0),1)</f>
        <v>디젠스</v>
      </c>
      <c r="E644" t="str">
        <f>MID(상장종목_byKRX!$N644,SEARCH("(",상장종목_byKRX!$N644)+1,3)</f>
        <v>KRW</v>
      </c>
      <c r="F644" t="str">
        <f>INDEX(상장회사_byKRX!$D$2:$D$2380,MATCH(MID($B644,1,5)&amp;"?",상장회사_byKRX!$B$2:$B$2380,0),1)</f>
        <v>033003</v>
      </c>
      <c r="G644" t="str">
        <f>INDEX(상장회사_byKRX!$E$2:$E$2380,MATCH(MID($B644,1,5)&amp;"?",상장회사_byKRX!$B$2:$B$2380,0),1)</f>
        <v>자동차 신품 부품 제조업</v>
      </c>
      <c r="H644" t="str">
        <f>INDEX(상장법인목록_byKRX!$D$2:$D$2380,MATCH(MID($B644,1,5)&amp;"?",상장법인목록_byKRX!$B$2:$B$23800,0),1)</f>
        <v>자동차용 소음기(머플러)</v>
      </c>
      <c r="I644" s="12" t="str">
        <f>INDEX(상장법인목록_byKRX!$G$2:$G$2380,MATCH(MID($B644,1,5)&amp;"?",상장법인목록_byKRX!$B$2:$B$23800,0),1)</f>
        <v>이석우</v>
      </c>
      <c r="J644" t="str">
        <f>INDEX(상장회사_byKRX!$J$2:$J$2380,MATCH(MID($B644,1,5)&amp;"?",상장회사_byKRX!$B$2:$B$2380,0),1)</f>
        <v>041-906-2100</v>
      </c>
      <c r="K644" s="13">
        <f>INDEX(상장법인목록_byKRX!$E$2:$E$2380,MATCH(MID($B644,1,5)&amp;"?",상장법인목록_byKRX!$B$2:$B$23800,0),1)</f>
        <v>41235</v>
      </c>
      <c r="L644" s="14" t="str">
        <f>LEFT(INDEX(상장법인목록_byKRX!$F$2:$F$2380,MATCH(MID($B644,1,5)&amp;"?",상장법인목록_byKRX!$B$2:$B$23800,0),1),2)</f>
        <v>12</v>
      </c>
      <c r="M644" t="str">
        <f>INDEX(상장회사_byKRX!$K$2:$K$2380,MATCH(MID($B644,1,5)&amp;"?",상장회사_byKRX!$B$2:$B$2380,0),1)</f>
        <v>경기도 시흥시 공단1대로27번길 38 (정왕동) </v>
      </c>
      <c r="N644" s="12" t="str">
        <f>INDEX(상장법인목록_byKRX!$H$2:$H$2380,MATCH(MID($B644,1,5)&amp;"?",상장법인목록_byKRX!$B$2:$B$23800,0),1)</f>
        <v>http://www.dgenx.com</v>
      </c>
      <c r="O644" s="12" t="str">
        <f>INDEX(상장법인목록_byKRX!$I$2:$I$2380,MATCH(MID($B644,1,5)&amp;"?",상장법인목록_byKRX!$B$2:$B$23800,0),1)</f>
        <v>경기도</v>
      </c>
    </row>
    <row r="645" spans="1:15">
      <c r="A645">
        <v>644</v>
      </c>
      <c r="B645" t="str">
        <f>상장종목_byKRX!A645</f>
        <v>043360</v>
      </c>
      <c r="C645" t="str">
        <f>상장종목_byKRX!B645</f>
        <v>디지아이</v>
      </c>
      <c r="D645" t="str">
        <f>INDEX(상장회사_byKRX!$C$2:$C$2380,MATCH(MID($B645,1,5)&amp;"?",상장회사_byKRX!$B$2:$B$2380,0),1)</f>
        <v>디지아이</v>
      </c>
      <c r="E645" t="str">
        <f>MID(상장종목_byKRX!$N645,SEARCH("(",상장종목_byKRX!$N645)+1,3)</f>
        <v>KRW</v>
      </c>
      <c r="F645" t="str">
        <f>INDEX(상장회사_byKRX!$D$2:$D$2380,MATCH(MID($B645,1,5)&amp;"?",상장회사_byKRX!$B$2:$B$2380,0),1)</f>
        <v>032603</v>
      </c>
      <c r="G645" t="str">
        <f>INDEX(상장회사_byKRX!$E$2:$E$2380,MATCH(MID($B645,1,5)&amp;"?",상장회사_byKRX!$B$2:$B$2380,0),1)</f>
        <v>컴퓨터 및 주변장치 제조업</v>
      </c>
      <c r="H645" t="str">
        <f>INDEX(상장법인목록_byKRX!$D$2:$D$2380,MATCH(MID($B645,1,5)&amp;"?",상장법인목록_byKRX!$B$2:$B$23800,0),1)</f>
        <v>잉크젯 플로터, 커팅 플로터</v>
      </c>
      <c r="I645" s="12" t="str">
        <f>INDEX(상장법인목록_byKRX!$G$2:$G$2380,MATCH(MID($B645,1,5)&amp;"?",상장법인목록_byKRX!$B$2:$B$23800,0),1)</f>
        <v>최동호</v>
      </c>
      <c r="J645" t="str">
        <f>INDEX(상장회사_byKRX!$J$2:$J$2380,MATCH(MID($B645,1,5)&amp;"?",상장회사_byKRX!$B$2:$B$2380,0),1)</f>
        <v>031-820-8900</v>
      </c>
      <c r="K645" s="13">
        <f>INDEX(상장법인목록_byKRX!$E$2:$E$2380,MATCH(MID($B645,1,5)&amp;"?",상장법인목록_byKRX!$B$2:$B$23800,0),1)</f>
        <v>37092</v>
      </c>
      <c r="L645" s="14" t="str">
        <f>LEFT(INDEX(상장법인목록_byKRX!$F$2:$F$2380,MATCH(MID($B645,1,5)&amp;"?",상장법인목록_byKRX!$B$2:$B$23800,0),1),2)</f>
        <v>12</v>
      </c>
      <c r="M645" t="str">
        <f>INDEX(상장회사_byKRX!$K$2:$K$2380,MATCH(MID($B645,1,5)&amp;"?",상장회사_byKRX!$B$2:$B$2380,0),1)</f>
        <v>경기도 양주시 청담로 52 (주)디지아이 </v>
      </c>
      <c r="N645" s="12" t="str">
        <f>INDEX(상장법인목록_byKRX!$H$2:$H$2380,MATCH(MID($B645,1,5)&amp;"?",상장법인목록_byKRX!$B$2:$B$23800,0),1)</f>
        <v>http://www.dgi-net.com</v>
      </c>
      <c r="O645" s="12" t="str">
        <f>INDEX(상장법인목록_byKRX!$I$2:$I$2380,MATCH(MID($B645,1,5)&amp;"?",상장법인목록_byKRX!$B$2:$B$23800,0),1)</f>
        <v>경기도</v>
      </c>
    </row>
    <row r="646" spans="1:15">
      <c r="A646">
        <v>645</v>
      </c>
      <c r="B646" t="str">
        <f>상장종목_byKRX!A646</f>
        <v>197140</v>
      </c>
      <c r="C646" t="str">
        <f>상장종목_byKRX!B646</f>
        <v>디지캡</v>
      </c>
      <c r="D646" t="str">
        <f>INDEX(상장회사_byKRX!$C$2:$C$2380,MATCH(MID($B646,1,5)&amp;"?",상장회사_byKRX!$B$2:$B$2380,0),1)</f>
        <v>디지캡</v>
      </c>
      <c r="E646" t="str">
        <f>MID(상장종목_byKRX!$N646,SEARCH("(",상장종목_byKRX!$N646)+1,3)</f>
        <v>KRW</v>
      </c>
      <c r="F646" t="str">
        <f>INDEX(상장회사_byKRX!$D$2:$D$2380,MATCH(MID($B646,1,5)&amp;"?",상장회사_byKRX!$B$2:$B$2380,0),1)</f>
        <v>105802</v>
      </c>
      <c r="G646" t="str">
        <f>INDEX(상장회사_byKRX!$E$2:$E$2380,MATCH(MID($B646,1,5)&amp;"?",상장회사_byKRX!$B$2:$B$2380,0),1)</f>
        <v>소프트웨어 개발 및 공급업</v>
      </c>
      <c r="H646" t="str">
        <f>INDEX(상장법인목록_byKRX!$D$2:$D$2380,MATCH(MID($B646,1,5)&amp;"?",상장법인목록_byKRX!$B$2:$B$23800,0),1)</f>
        <v>보호솔루션, 방송서비스솔루션 등</v>
      </c>
      <c r="I646" s="12" t="str">
        <f>INDEX(상장법인목록_byKRX!$G$2:$G$2380,MATCH(MID($B646,1,5)&amp;"?",상장법인목록_byKRX!$B$2:$B$23800,0),1)</f>
        <v>한승우</v>
      </c>
      <c r="J646" t="str">
        <f>INDEX(상장회사_byKRX!$J$2:$J$2380,MATCH(MID($B646,1,5)&amp;"?",상장회사_byKRX!$B$2:$B$2380,0),1)</f>
        <v>02-3477-2101</v>
      </c>
      <c r="K646" s="13">
        <f>INDEX(상장법인목록_byKRX!$E$2:$E$2380,MATCH(MID($B646,1,5)&amp;"?",상장법인목록_byKRX!$B$2:$B$23800,0),1)</f>
        <v>43350</v>
      </c>
      <c r="L646" s="14" t="str">
        <f>LEFT(INDEX(상장법인목록_byKRX!$F$2:$F$2380,MATCH(MID($B646,1,5)&amp;"?",상장법인목록_byKRX!$B$2:$B$23800,0),1),2)</f>
        <v>12</v>
      </c>
      <c r="M646" t="str">
        <f>INDEX(상장회사_byKRX!$K$2:$K$2380,MATCH(MID($B646,1,5)&amp;"?",상장회사_byKRX!$B$2:$B$2380,0),1)</f>
        <v>서울특별시 강서구 마곡중앙8로7길 11</v>
      </c>
      <c r="N646" s="12" t="str">
        <f>INDEX(상장법인목록_byKRX!$H$2:$H$2380,MATCH(MID($B646,1,5)&amp;"?",상장법인목록_byKRX!$B$2:$B$23800,0),1)</f>
        <v>http://www.digicaps.com</v>
      </c>
      <c r="O646" s="12" t="str">
        <f>INDEX(상장법인목록_byKRX!$I$2:$I$2380,MATCH(MID($B646,1,5)&amp;"?",상장법인목록_byKRX!$B$2:$B$23800,0),1)</f>
        <v>서울특별시</v>
      </c>
    </row>
    <row r="647" spans="1:15">
      <c r="A647">
        <v>646</v>
      </c>
      <c r="B647" t="str">
        <f>상장종목_byKRX!A647</f>
        <v>106520</v>
      </c>
      <c r="C647" t="str">
        <f>상장종목_byKRX!B647</f>
        <v>디지탈옵틱</v>
      </c>
      <c r="D647" t="str">
        <f>INDEX(상장회사_byKRX!$C$2:$C$2380,MATCH(MID($B647,1,5)&amp;"?",상장회사_byKRX!$B$2:$B$2380,0),1)</f>
        <v>디지탈옵틱</v>
      </c>
      <c r="E647" t="str">
        <f>MID(상장종목_byKRX!$N647,SEARCH("(",상장종목_byKRX!$N647)+1,3)</f>
        <v>KRW</v>
      </c>
      <c r="F647" t="str">
        <f>INDEX(상장회사_byKRX!$D$2:$D$2380,MATCH(MID($B647,1,5)&amp;"?",상장회사_byKRX!$B$2:$B$2380,0),1)</f>
        <v>032703</v>
      </c>
      <c r="G647" t="str">
        <f>INDEX(상장회사_byKRX!$E$2:$E$2380,MATCH(MID($B647,1,5)&amp;"?",상장회사_byKRX!$B$2:$B$2380,0),1)</f>
        <v>사진장비 및 광학기기 제조업</v>
      </c>
      <c r="H647" t="str">
        <f>INDEX(상장법인목록_byKRX!$D$2:$D$2380,MATCH(MID($B647,1,5)&amp;"?",상장법인목록_byKRX!$B$2:$B$23800,0),1)</f>
        <v>휴대폰 및 차량용 카메라렌즈</v>
      </c>
      <c r="I647" s="12" t="str">
        <f>INDEX(상장법인목록_byKRX!$G$2:$G$2380,MATCH(MID($B647,1,5)&amp;"?",상장법인목록_byKRX!$B$2:$B$23800,0),1)</f>
        <v>곽윤식</v>
      </c>
      <c r="J647" t="str">
        <f>INDEX(상장회사_byKRX!$J$2:$J$2380,MATCH(MID($B647,1,5)&amp;"?",상장회사_byKRX!$B$2:$B$2380,0),1)</f>
        <v>02-538-5370</v>
      </c>
      <c r="K647" s="13">
        <f>INDEX(상장법인목록_byKRX!$E$2:$E$2380,MATCH(MID($B647,1,5)&amp;"?",상장법인목록_byKRX!$B$2:$B$23800,0),1)</f>
        <v>41103</v>
      </c>
      <c r="L647" s="14" t="str">
        <f>LEFT(INDEX(상장법인목록_byKRX!$F$2:$F$2380,MATCH(MID($B647,1,5)&amp;"?",상장법인목록_byKRX!$B$2:$B$23800,0),1),2)</f>
        <v>12</v>
      </c>
      <c r="M647" t="str">
        <f>INDEX(상장회사_byKRX!$K$2:$K$2380,MATCH(MID($B647,1,5)&amp;"?",상장회사_byKRX!$B$2:$B$2380,0),1)</f>
        <v>경기도 화성시 동탄면 동탄산단2길 47 4층</v>
      </c>
      <c r="N647" s="12" t="str">
        <f>INDEX(상장법인목록_byKRX!$H$2:$H$2380,MATCH(MID($B647,1,5)&amp;"?",상장법인목록_byKRX!$B$2:$B$23800,0),1)</f>
        <v>http://www.digitaloptics.co.kr</v>
      </c>
      <c r="O647" s="12" t="str">
        <f>INDEX(상장법인목록_byKRX!$I$2:$I$2380,MATCH(MID($B647,1,5)&amp;"?",상장법인목록_byKRX!$B$2:$B$23800,0),1)</f>
        <v>경기도</v>
      </c>
    </row>
    <row r="648" spans="1:15">
      <c r="A648">
        <v>647</v>
      </c>
      <c r="B648" t="str">
        <f>상장종목_byKRX!A648</f>
        <v>068930</v>
      </c>
      <c r="C648" t="str">
        <f>상장종목_byKRX!B648</f>
        <v>디지털대성</v>
      </c>
      <c r="D648" t="str">
        <f>INDEX(상장회사_byKRX!$C$2:$C$2380,MATCH(MID($B648,1,5)&amp;"?",상장회사_byKRX!$B$2:$B$2380,0),1)</f>
        <v>디지털대성</v>
      </c>
      <c r="E648" t="str">
        <f>MID(상장종목_byKRX!$N648,SEARCH("(",상장종목_byKRX!$N648)+1,3)</f>
        <v>KRW</v>
      </c>
      <c r="F648" t="str">
        <f>INDEX(상장회사_byKRX!$D$2:$D$2380,MATCH(MID($B648,1,5)&amp;"?",상장회사_byKRX!$B$2:$B$2380,0),1)</f>
        <v>168505</v>
      </c>
      <c r="G648" t="str">
        <f>INDEX(상장회사_byKRX!$E$2:$E$2380,MATCH(MID($B648,1,5)&amp;"?",상장회사_byKRX!$B$2:$B$2380,0),1)</f>
        <v>일반 교습 학원</v>
      </c>
      <c r="H648" t="str">
        <f>INDEX(상장법인목록_byKRX!$D$2:$D$2380,MATCH(MID($B648,1,5)&amp;"?",상장법인목록_byKRX!$B$2:$B$23800,0),1)</f>
        <v>대성N스쿨 (교육 프랜차이즈)</v>
      </c>
      <c r="I648" s="12" t="str">
        <f>INDEX(상장법인목록_byKRX!$G$2:$G$2380,MATCH(MID($B648,1,5)&amp;"?",상장법인목록_byKRX!$B$2:$B$23800,0),1)</f>
        <v>김희선</v>
      </c>
      <c r="J648" t="str">
        <f>INDEX(상장회사_byKRX!$J$2:$J$2380,MATCH(MID($B648,1,5)&amp;"?",상장회사_byKRX!$B$2:$B$2380,0),1)</f>
        <v>(02)2104-8600</v>
      </c>
      <c r="K648" s="13">
        <f>INDEX(상장법인목록_byKRX!$E$2:$E$2380,MATCH(MID($B648,1,5)&amp;"?",상장법인목록_byKRX!$B$2:$B$23800,0),1)</f>
        <v>37911</v>
      </c>
      <c r="L648" s="14" t="str">
        <f>LEFT(INDEX(상장법인목록_byKRX!$F$2:$F$2380,MATCH(MID($B648,1,5)&amp;"?",상장법인목록_byKRX!$B$2:$B$23800,0),1),2)</f>
        <v>12</v>
      </c>
      <c r="M648" t="str">
        <f>INDEX(상장회사_byKRX!$K$2:$K$2380,MATCH(MID($B648,1,5)&amp;"?",상장회사_byKRX!$B$2:$B$2380,0),1)</f>
        <v>서울특별시 서초구  방배로 181 단우빌딩  </v>
      </c>
      <c r="N648" s="12" t="str">
        <f>INDEX(상장법인목록_byKRX!$H$2:$H$2380,MATCH(MID($B648,1,5)&amp;"?",상장법인목록_byKRX!$B$2:$B$23800,0),1)</f>
        <v>http://www.digitaldaesung.com</v>
      </c>
      <c r="O648" s="12" t="str">
        <f>INDEX(상장법인목록_byKRX!$I$2:$I$2380,MATCH(MID($B648,1,5)&amp;"?",상장법인목록_byKRX!$B$2:$B$23800,0),1)</f>
        <v>서울특별시</v>
      </c>
    </row>
    <row r="649" spans="1:15">
      <c r="A649">
        <v>648</v>
      </c>
      <c r="B649" t="str">
        <f>상장종목_byKRX!A649</f>
        <v>033130</v>
      </c>
      <c r="C649" t="str">
        <f>상장종목_byKRX!B649</f>
        <v>디지틀조선</v>
      </c>
      <c r="D649" t="str">
        <f>INDEX(상장회사_byKRX!$C$2:$C$2380,MATCH(MID($B649,1,5)&amp;"?",상장회사_byKRX!$B$2:$B$2380,0),1)</f>
        <v>디지틀조선</v>
      </c>
      <c r="E649" t="str">
        <f>MID(상장종목_byKRX!$N649,SEARCH("(",상장종목_byKRX!$N649)+1,3)</f>
        <v>KRW</v>
      </c>
      <c r="F649" t="str">
        <f>INDEX(상장회사_byKRX!$D$2:$D$2380,MATCH(MID($B649,1,5)&amp;"?",상장회사_byKRX!$B$2:$B$2380,0),1)</f>
        <v>106301</v>
      </c>
      <c r="G649" t="str">
        <f>INDEX(상장회사_byKRX!$E$2:$E$2380,MATCH(MID($B649,1,5)&amp;"?",상장회사_byKRX!$B$2:$B$2380,0),1)</f>
        <v>자료처리, 호스팅, 포털 및 기타 인터넷 정보매개 서비스업</v>
      </c>
      <c r="H649" t="str">
        <f>INDEX(상장법인목록_byKRX!$D$2:$D$2380,MATCH(MID($B649,1,5)&amp;"?",상장법인목록_byKRX!$B$2:$B$23800,0),1)</f>
        <v>위성서비스</v>
      </c>
      <c r="I649" s="12" t="str">
        <f>INDEX(상장법인목록_byKRX!$G$2:$G$2380,MATCH(MID($B649,1,5)&amp;"?",상장법인목록_byKRX!$B$2:$B$23800,0),1)</f>
        <v>김영수</v>
      </c>
      <c r="J649" t="str">
        <f>INDEX(상장회사_byKRX!$J$2:$J$2380,MATCH(MID($B649,1,5)&amp;"?",상장회사_byKRX!$B$2:$B$2380,0),1)</f>
        <v>02-3701-2821</v>
      </c>
      <c r="K649" s="13">
        <f>INDEX(상장법인목록_byKRX!$E$2:$E$2380,MATCH(MID($B649,1,5)&amp;"?",상장법인목록_byKRX!$B$2:$B$23800,0),1)</f>
        <v>35648</v>
      </c>
      <c r="L649" s="14" t="str">
        <f>LEFT(INDEX(상장법인목록_byKRX!$F$2:$F$2380,MATCH(MID($B649,1,5)&amp;"?",상장법인목록_byKRX!$B$2:$B$23800,0),1),2)</f>
        <v>12</v>
      </c>
      <c r="M649" t="str">
        <f>INDEX(상장회사_byKRX!$K$2:$K$2380,MATCH(MID($B649,1,5)&amp;"?",상장회사_byKRX!$B$2:$B$2380,0),1)</f>
        <v>서울특별시 중구  세종대로21길 52 (태평로1가) </v>
      </c>
      <c r="N649" s="12" t="str">
        <f>INDEX(상장법인목록_byKRX!$H$2:$H$2380,MATCH(MID($B649,1,5)&amp;"?",상장법인목록_byKRX!$B$2:$B$23800,0),1)</f>
        <v>http://www.chosun.com</v>
      </c>
      <c r="O649" s="12" t="str">
        <f>INDEX(상장법인목록_byKRX!$I$2:$I$2380,MATCH(MID($B649,1,5)&amp;"?",상장법인목록_byKRX!$B$2:$B$23800,0),1)</f>
        <v>서울특별시</v>
      </c>
    </row>
    <row r="650" spans="1:15">
      <c r="A650">
        <v>649</v>
      </c>
      <c r="B650" t="str">
        <f>상장종목_byKRX!A650</f>
        <v>105740</v>
      </c>
      <c r="C650" t="str">
        <f>상장종목_byKRX!B650</f>
        <v>디케이락</v>
      </c>
      <c r="D650" t="str">
        <f>INDEX(상장회사_byKRX!$C$2:$C$2380,MATCH(MID($B650,1,5)&amp;"?",상장회사_byKRX!$B$2:$B$2380,0),1)</f>
        <v>디케이락</v>
      </c>
      <c r="E650" t="str">
        <f>MID(상장종목_byKRX!$N650,SEARCH("(",상장종목_byKRX!$N650)+1,3)</f>
        <v>KRW</v>
      </c>
      <c r="F650" t="str">
        <f>INDEX(상장회사_byKRX!$D$2:$D$2380,MATCH(MID($B650,1,5)&amp;"?",상장회사_byKRX!$B$2:$B$2380,0),1)</f>
        <v>032901</v>
      </c>
      <c r="G650" t="str">
        <f>INDEX(상장회사_byKRX!$E$2:$E$2380,MATCH(MID($B650,1,5)&amp;"?",상장회사_byKRX!$B$2:$B$2380,0),1)</f>
        <v>일반 목적용 기계 제조업</v>
      </c>
      <c r="H650" t="str">
        <f>INDEX(상장법인목록_byKRX!$D$2:$D$2380,MATCH(MID($B650,1,5)&amp;"?",상장법인목록_byKRX!$B$2:$B$23800,0),1)</f>
        <v>DK-Lok 피팅, D-Pro 밸브</v>
      </c>
      <c r="I650" s="12" t="str">
        <f>INDEX(상장법인목록_byKRX!$G$2:$G$2380,MATCH(MID($B650,1,5)&amp;"?",상장법인목록_byKRX!$B$2:$B$23800,0),1)</f>
        <v>노은식</v>
      </c>
      <c r="J650" t="str">
        <f>INDEX(상장회사_byKRX!$J$2:$J$2380,MATCH(MID($B650,1,5)&amp;"?",상장회사_byKRX!$B$2:$B$2380,0),1)</f>
        <v>055-338-0114</v>
      </c>
      <c r="K650" s="13">
        <f>INDEX(상장법인목록_byKRX!$E$2:$E$2380,MATCH(MID($B650,1,5)&amp;"?",상장법인목록_byKRX!$B$2:$B$23800,0),1)</f>
        <v>40494</v>
      </c>
      <c r="L650" s="14" t="str">
        <f>LEFT(INDEX(상장법인목록_byKRX!$F$2:$F$2380,MATCH(MID($B650,1,5)&amp;"?",상장법인목록_byKRX!$B$2:$B$23800,0),1),2)</f>
        <v>12</v>
      </c>
      <c r="M650" t="str">
        <f>INDEX(상장회사_byKRX!$K$2:$K$2380,MATCH(MID($B650,1,5)&amp;"?",상장회사_byKRX!$B$2:$B$2380,0),1)</f>
        <v>경상남도 김해시 주촌면 골든루트로129번길 7 </v>
      </c>
      <c r="N650" s="12" t="str">
        <f>INDEX(상장법인목록_byKRX!$H$2:$H$2380,MATCH(MID($B650,1,5)&amp;"?",상장법인목록_byKRX!$B$2:$B$23800,0),1)</f>
        <v>http://dklok.com</v>
      </c>
      <c r="O650" s="12" t="str">
        <f>INDEX(상장법인목록_byKRX!$I$2:$I$2380,MATCH(MID($B650,1,5)&amp;"?",상장법인목록_byKRX!$B$2:$B$23800,0),1)</f>
        <v>경상남도</v>
      </c>
    </row>
    <row r="651" spans="1:15">
      <c r="A651">
        <v>650</v>
      </c>
      <c r="B651" t="str">
        <f>상장종목_byKRX!A651</f>
        <v>263020</v>
      </c>
      <c r="C651" t="str">
        <f>상장종목_byKRX!B651</f>
        <v>디케이앤디</v>
      </c>
      <c r="D651" t="str">
        <f>INDEX(상장회사_byKRX!$C$2:$C$2380,MATCH(MID($B651,1,5)&amp;"?",상장회사_byKRX!$B$2:$B$2380,0),1)</f>
        <v>디케이앤디</v>
      </c>
      <c r="E651" t="str">
        <f>MID(상장종목_byKRX!$N651,SEARCH("(",상장종목_byKRX!$N651)+1,3)</f>
        <v>KRW</v>
      </c>
      <c r="F651" t="str">
        <f>INDEX(상장회사_byKRX!$D$2:$D$2380,MATCH(MID($B651,1,5)&amp;"?",상장회사_byKRX!$B$2:$B$2380,0),1)</f>
        <v>032202</v>
      </c>
      <c r="G651" t="str">
        <f>INDEX(상장회사_byKRX!$E$2:$E$2380,MATCH(MID($B651,1,5)&amp;"?",상장회사_byKRX!$B$2:$B$2380,0),1)</f>
        <v>플라스틱제품 제조업</v>
      </c>
      <c r="H651" t="str">
        <f>INDEX(상장법인목록_byKRX!$D$2:$D$2380,MATCH(MID($B651,1,5)&amp;"?",상장법인목록_byKRX!$B$2:$B$23800,0),1)</f>
        <v>합성피혁 및 부직포</v>
      </c>
      <c r="I651" s="12" t="str">
        <f>INDEX(상장법인목록_byKRX!$G$2:$G$2380,MATCH(MID($B651,1,5)&amp;"?",상장법인목록_byKRX!$B$2:$B$23800,0),1)</f>
        <v>최민석</v>
      </c>
      <c r="J651" t="str">
        <f>INDEX(상장회사_byKRX!$J$2:$J$2380,MATCH(MID($B651,1,5)&amp;"?",상장회사_byKRX!$B$2:$B$2380,0),1)</f>
        <v>031-491-6633</v>
      </c>
      <c r="K651" s="13">
        <f>INDEX(상장법인목록_byKRX!$E$2:$E$2380,MATCH(MID($B651,1,5)&amp;"?",상장법인목록_byKRX!$B$2:$B$23800,0),1)</f>
        <v>43424</v>
      </c>
      <c r="L651" s="14" t="str">
        <f>LEFT(INDEX(상장법인목록_byKRX!$F$2:$F$2380,MATCH(MID($B651,1,5)&amp;"?",상장법인목록_byKRX!$B$2:$B$23800,0),1),2)</f>
        <v>12</v>
      </c>
      <c r="M651" t="str">
        <f>INDEX(상장회사_byKRX!$K$2:$K$2380,MATCH(MID($B651,1,5)&amp;"?",상장회사_byKRX!$B$2:$B$2380,0),1)</f>
        <v>경기도 안산시 단원구 별망로 345 </v>
      </c>
      <c r="N651" s="12" t="str">
        <f>INDEX(상장법인목록_byKRX!$H$2:$H$2380,MATCH(MID($B651,1,5)&amp;"?",상장법인목록_byKRX!$B$2:$B$23800,0),1)</f>
        <v>http://www.dknd.co.kr</v>
      </c>
      <c r="O651" s="12" t="str">
        <f>INDEX(상장법인목록_byKRX!$I$2:$I$2380,MATCH(MID($B651,1,5)&amp;"?",상장법인목록_byKRX!$B$2:$B$23800,0),1)</f>
        <v>경기도</v>
      </c>
    </row>
    <row r="652" spans="1:15">
      <c r="A652">
        <v>651</v>
      </c>
      <c r="B652" t="str">
        <f>상장종목_byKRX!A652</f>
        <v>290550</v>
      </c>
      <c r="C652" t="str">
        <f>상장종목_byKRX!B652</f>
        <v>디케이티</v>
      </c>
      <c r="D652" t="str">
        <f>INDEX(상장회사_byKRX!$C$2:$C$2380,MATCH(MID($B652,1,5)&amp;"?",상장회사_byKRX!$B$2:$B$2380,0),1)</f>
        <v>디케이티</v>
      </c>
      <c r="E652" t="str">
        <f>MID(상장종목_byKRX!$N652,SEARCH("(",상장종목_byKRX!$N652)+1,3)</f>
        <v>KRW</v>
      </c>
      <c r="F652" t="str">
        <f>INDEX(상장회사_byKRX!$D$2:$D$2380,MATCH(MID($B652,1,5)&amp;"?",상장회사_byKRX!$B$2:$B$2380,0),1)</f>
        <v>032602</v>
      </c>
      <c r="G652" t="str">
        <f>INDEX(상장회사_byKRX!$E$2:$E$2380,MATCH(MID($B652,1,5)&amp;"?",상장회사_byKRX!$B$2:$B$2380,0),1)</f>
        <v>전자부품 제조업</v>
      </c>
      <c r="H652" t="str">
        <f>INDEX(상장법인목록_byKRX!$D$2:$D$2380,MATCH(MID($B652,1,5)&amp;"?",상장법인목록_byKRX!$B$2:$B$23800,0),1)</f>
        <v>스마트폰용 FPCA</v>
      </c>
      <c r="I652" s="12" t="str">
        <f>INDEX(상장법인목록_byKRX!$G$2:$G$2380,MATCH(MID($B652,1,5)&amp;"?",상장법인목록_byKRX!$B$2:$B$23800,0),1)</f>
        <v>최남채</v>
      </c>
      <c r="J652" t="str">
        <f>INDEX(상장회사_byKRX!$J$2:$J$2380,MATCH(MID($B652,1,5)&amp;"?",상장회사_byKRX!$B$2:$B$2380,0),1)</f>
        <v>070-4324-3293</v>
      </c>
      <c r="K652" s="13">
        <f>INDEX(상장법인목록_byKRX!$E$2:$E$2380,MATCH(MID($B652,1,5)&amp;"?",상장법인목록_byKRX!$B$2:$B$23800,0),1)</f>
        <v>43455</v>
      </c>
      <c r="L652" s="14" t="str">
        <f>LEFT(INDEX(상장법인목록_byKRX!$F$2:$F$2380,MATCH(MID($B652,1,5)&amp;"?",상장법인목록_byKRX!$B$2:$B$23800,0),1),2)</f>
        <v>12</v>
      </c>
      <c r="M652" t="str">
        <f>INDEX(상장회사_byKRX!$K$2:$K$2380,MATCH(MID($B652,1,5)&amp;"?",상장회사_byKRX!$B$2:$B$2380,0),1)</f>
        <v>인천광역시 부평구 안남로418번길 10 5층 </v>
      </c>
      <c r="N652" s="12" t="str">
        <f>INDEX(상장법인목록_byKRX!$H$2:$H$2380,MATCH(MID($B652,1,5)&amp;"?",상장법인목록_byKRX!$B$2:$B$23800,0),1)</f>
        <v>http://www.dtktech.co.kr/</v>
      </c>
      <c r="O652" s="12" t="str">
        <f>INDEX(상장법인목록_byKRX!$I$2:$I$2380,MATCH(MID($B652,1,5)&amp;"?",상장법인목록_byKRX!$B$2:$B$23800,0),1)</f>
        <v>인천광역시</v>
      </c>
    </row>
    <row r="653" spans="1:15">
      <c r="A653">
        <v>652</v>
      </c>
      <c r="B653" t="str">
        <f>상장종목_byKRX!A653</f>
        <v>007340</v>
      </c>
      <c r="C653" t="str">
        <f>상장종목_byKRX!B653</f>
        <v>디티알오토모티브</v>
      </c>
      <c r="D653" t="str">
        <f>INDEX(상장회사_byKRX!$C$2:$C$2380,MATCH(MID($B653,1,5)&amp;"?",상장회사_byKRX!$B$2:$B$2380,0),1)</f>
        <v>디티알오토모티브</v>
      </c>
      <c r="E653" t="str">
        <f>MID(상장종목_byKRX!$N653,SEARCH("(",상장종목_byKRX!$N653)+1,3)</f>
        <v>KRW</v>
      </c>
      <c r="F653" t="str">
        <f>INDEX(상장회사_byKRX!$D$2:$D$2380,MATCH(MID($B653,1,5)&amp;"?",상장회사_byKRX!$B$2:$B$2380,0),1)</f>
        <v>032802</v>
      </c>
      <c r="G653" t="str">
        <f>INDEX(상장회사_byKRX!$E$2:$E$2380,MATCH(MID($B653,1,5)&amp;"?",상장회사_byKRX!$B$2:$B$2380,0),1)</f>
        <v>일차전지 및 축전지 제조업</v>
      </c>
      <c r="H653" t="str">
        <f>INDEX(상장법인목록_byKRX!$D$2:$D$2380,MATCH(MID($B653,1,5)&amp;"?",상장법인목록_byKRX!$B$2:$B$23800,0),1)</f>
        <v>자동차용 밧데리</v>
      </c>
      <c r="I653" s="12" t="str">
        <f>INDEX(상장법인목록_byKRX!$G$2:$G$2380,MATCH(MID($B653,1,5)&amp;"?",상장법인목록_byKRX!$B$2:$B$23800,0),1)</f>
        <v>김상헌 김원종</v>
      </c>
      <c r="J653" t="str">
        <f>INDEX(상장회사_byKRX!$J$2:$J$2380,MATCH(MID($B653,1,5)&amp;"?",상장회사_byKRX!$B$2:$B$2380,0),1)</f>
        <v>055-380-5800</v>
      </c>
      <c r="K653" s="13">
        <f>INDEX(상장법인목록_byKRX!$E$2:$E$2380,MATCH(MID($B653,1,5)&amp;"?",상장법인목록_byKRX!$B$2:$B$23800,0),1)</f>
        <v>32410</v>
      </c>
      <c r="L653" s="14" t="str">
        <f>LEFT(INDEX(상장법인목록_byKRX!$F$2:$F$2380,MATCH(MID($B653,1,5)&amp;"?",상장법인목록_byKRX!$B$2:$B$23800,0),1),2)</f>
        <v>12</v>
      </c>
      <c r="M653" t="str">
        <f>INDEX(상장회사_byKRX!$K$2:$K$2380,MATCH(MID($B653,1,5)&amp;"?",상장회사_byKRX!$B$2:$B$2380,0),1)</f>
        <v>울산광역시 울주군 온산읍 처용산업2길 12 디티알 오토모티브</v>
      </c>
      <c r="N653" s="12" t="str">
        <f>INDEX(상장법인목록_byKRX!$H$2:$H$2380,MATCH(MID($B653,1,5)&amp;"?",상장법인목록_byKRX!$B$2:$B$23800,0),1)</f>
        <v>http://www.x-probattery.co.kr</v>
      </c>
      <c r="O653" s="12" t="str">
        <f>INDEX(상장법인목록_byKRX!$I$2:$I$2380,MATCH(MID($B653,1,5)&amp;"?",상장법인목록_byKRX!$B$2:$B$23800,0),1)</f>
        <v>울산광역시</v>
      </c>
    </row>
    <row r="654" spans="1:15">
      <c r="A654">
        <v>653</v>
      </c>
      <c r="B654" t="str">
        <f>상장종목_byKRX!A654</f>
        <v>187220</v>
      </c>
      <c r="C654" t="str">
        <f>상장종목_byKRX!B654</f>
        <v>디티앤씨</v>
      </c>
      <c r="D654" t="str">
        <f>INDEX(상장회사_byKRX!$C$2:$C$2380,MATCH(MID($B654,1,5)&amp;"?",상장회사_byKRX!$B$2:$B$2380,0),1)</f>
        <v>디티앤씨</v>
      </c>
      <c r="E654" t="str">
        <f>MID(상장종목_byKRX!$N654,SEARCH("(",상장종목_byKRX!$N654)+1,3)</f>
        <v>KRW</v>
      </c>
      <c r="F654" t="str">
        <f>INDEX(상장회사_byKRX!$D$2:$D$2380,MATCH(MID($B654,1,5)&amp;"?",상장회사_byKRX!$B$2:$B$2380,0),1)</f>
        <v>137209</v>
      </c>
      <c r="G654" t="str">
        <f>INDEX(상장회사_byKRX!$E$2:$E$2380,MATCH(MID($B654,1,5)&amp;"?",상장회사_byKRX!$B$2:$B$2380,0),1)</f>
        <v>기타 과학기술 서비스업</v>
      </c>
      <c r="H654" t="str">
        <f>INDEX(상장법인목록_byKRX!$D$2:$D$2380,MATCH(MID($B654,1,5)&amp;"?",상장법인목록_byKRX!$B$2:$B$23800,0),1)</f>
        <v>전기전자규격 인증서비스</v>
      </c>
      <c r="I654" s="12" t="str">
        <f>INDEX(상장법인목록_byKRX!$G$2:$G$2380,MATCH(MID($B654,1,5)&amp;"?",상장법인목록_byKRX!$B$2:$B$23800,0),1)</f>
        <v>박채규</v>
      </c>
      <c r="J654" t="str">
        <f>INDEX(상장회사_byKRX!$J$2:$J$2380,MATCH(MID($B654,1,5)&amp;"?",상장회사_byKRX!$B$2:$B$2380,0),1)</f>
        <v>031-329-3411</v>
      </c>
      <c r="K654" s="13">
        <f>INDEX(상장법인목록_byKRX!$E$2:$E$2380,MATCH(MID($B654,1,5)&amp;"?",상장법인목록_byKRX!$B$2:$B$23800,0),1)</f>
        <v>41990</v>
      </c>
      <c r="L654" s="14" t="str">
        <f>LEFT(INDEX(상장법인목록_byKRX!$F$2:$F$2380,MATCH(MID($B654,1,5)&amp;"?",상장법인목록_byKRX!$B$2:$B$23800,0),1),2)</f>
        <v>12</v>
      </c>
      <c r="M654" t="str">
        <f>INDEX(상장회사_byKRX!$K$2:$K$2380,MATCH(MID($B654,1,5)&amp;"?",상장회사_byKRX!$B$2:$B$2380,0),1)</f>
        <v>경기도 용인시 처인구 유림로154번길 42 </v>
      </c>
      <c r="N654" s="12" t="str">
        <f>INDEX(상장법인목록_byKRX!$H$2:$H$2380,MATCH(MID($B654,1,5)&amp;"?",상장법인목록_byKRX!$B$2:$B$23800,0),1)</f>
        <v>http://www.dtnc.co.kr</v>
      </c>
      <c r="O654" s="12" t="str">
        <f>INDEX(상장법인목록_byKRX!$I$2:$I$2380,MATCH(MID($B654,1,5)&amp;"?",상장법인목록_byKRX!$B$2:$B$23800,0),1)</f>
        <v>경기도</v>
      </c>
    </row>
    <row r="655" spans="1:15">
      <c r="A655">
        <v>654</v>
      </c>
      <c r="B655" t="str">
        <f>상장종목_byKRX!A655</f>
        <v>026890</v>
      </c>
      <c r="C655" t="str">
        <f>상장종목_byKRX!B655</f>
        <v>디피씨</v>
      </c>
      <c r="D655" t="str">
        <f>INDEX(상장회사_byKRX!$C$2:$C$2380,MATCH(MID($B655,1,5)&amp;"?",상장회사_byKRX!$B$2:$B$2380,0),1)</f>
        <v>디피씨</v>
      </c>
      <c r="E655" t="str">
        <f>MID(상장종목_byKRX!$N655,SEARCH("(",상장종목_byKRX!$N655)+1,3)</f>
        <v>KRW</v>
      </c>
      <c r="F655" t="str">
        <f>INDEX(상장회사_byKRX!$D$2:$D$2380,MATCH(MID($B655,1,5)&amp;"?",상장회사_byKRX!$B$2:$B$2380,0),1)</f>
        <v>032801</v>
      </c>
      <c r="G655" t="str">
        <f>INDEX(상장회사_byKRX!$E$2:$E$2380,MATCH(MID($B655,1,5)&amp;"?",상장회사_byKRX!$B$2:$B$2380,0),1)</f>
        <v>전동기, 발전기 및 전기 변환 · 공급 · 제어 장치 제조업</v>
      </c>
      <c r="H655" t="str">
        <f>INDEX(상장법인목록_byKRX!$D$2:$D$2380,MATCH(MID($B655,1,5)&amp;"?",상장법인목록_byKRX!$B$2:$B$23800,0),1)</f>
        <v>전자레인지용 고압변성기,리엑터,디지탈위성방송수신기 제조</v>
      </c>
      <c r="I655" s="12" t="str">
        <f>INDEX(상장법인목록_byKRX!$G$2:$G$2380,MATCH(MID($B655,1,5)&amp;"?",상장법인목록_byKRX!$B$2:$B$23800,0),1)</f>
        <v>도용환</v>
      </c>
      <c r="J655" t="str">
        <f>INDEX(상장회사_byKRX!$J$2:$J$2380,MATCH(MID($B655,1,5)&amp;"?",상장회사_byKRX!$B$2:$B$2380,0),1)</f>
        <v>031-599-0100</v>
      </c>
      <c r="K655" s="13">
        <f>INDEX(상장법인목록_byKRX!$E$2:$E$2380,MATCH(MID($B655,1,5)&amp;"?",상장법인목록_byKRX!$B$2:$B$23800,0),1)</f>
        <v>35759</v>
      </c>
      <c r="L655" s="14" t="str">
        <f>LEFT(INDEX(상장법인목록_byKRX!$F$2:$F$2380,MATCH(MID($B655,1,5)&amp;"?",상장법인목록_byKRX!$B$2:$B$23800,0),1),2)</f>
        <v>12</v>
      </c>
      <c r="M655" t="str">
        <f>INDEX(상장회사_byKRX!$K$2:$K$2380,MATCH(MID($B655,1,5)&amp;"?",상장회사_byKRX!$B$2:$B$2380,0),1)</f>
        <v>경기도 안산시 단원구  산단로19번길  145(목내동)</v>
      </c>
      <c r="N655" s="12" t="str">
        <f>INDEX(상장법인목록_byKRX!$H$2:$H$2380,MATCH(MID($B655,1,5)&amp;"?",상장법인목록_byKRX!$B$2:$B$23800,0),1)</f>
        <v>http://www.dpc.co.kr</v>
      </c>
      <c r="O655" s="12" t="str">
        <f>INDEX(상장법인목록_byKRX!$I$2:$I$2380,MATCH(MID($B655,1,5)&amp;"?",상장법인목록_byKRX!$B$2:$B$23800,0),1)</f>
        <v>경기도</v>
      </c>
    </row>
    <row r="656" spans="1:15">
      <c r="A656">
        <v>655</v>
      </c>
      <c r="B656" t="str">
        <f>상장종목_byKRX!A656</f>
        <v>163430</v>
      </c>
      <c r="C656" t="str">
        <f>상장종목_byKRX!B656</f>
        <v>디피코</v>
      </c>
      <c r="D656" t="str">
        <f>INDEX(상장회사_byKRX!$C$2:$C$2380,MATCH(MID($B656,1,5)&amp;"?",상장회사_byKRX!$B$2:$B$2380,0),1)</f>
        <v>디피코</v>
      </c>
      <c r="E656" t="str">
        <f>MID(상장종목_byKRX!$N656,SEARCH("(",상장종목_byKRX!$N656)+1,3)</f>
        <v>KRW</v>
      </c>
      <c r="F656" t="str">
        <f>INDEX(상장회사_byKRX!$D$2:$D$2380,MATCH(MID($B656,1,5)&amp;"?",상장회사_byKRX!$B$2:$B$2380,0),1)</f>
        <v>137201</v>
      </c>
      <c r="G656" t="str">
        <f>INDEX(상장회사_byKRX!$E$2:$E$2380,MATCH(MID($B656,1,5)&amp;"?",상장회사_byKRX!$B$2:$B$2380,0),1)</f>
        <v>건축기술, 엔지니어링 및 관련 기술 서비스업</v>
      </c>
      <c r="H656" t="str">
        <f>INDEX(상장법인목록_byKRX!$D$2:$D$2380,MATCH(MID($B656,1,5)&amp;"?",상장법인목록_byKRX!$B$2:$B$23800,0),1)</f>
        <v>자동차 엔지니어링 서비스, 의료용 전동스쿠터 등</v>
      </c>
      <c r="I656" s="12" t="str">
        <f>INDEX(상장법인목록_byKRX!$G$2:$G$2380,MATCH(MID($B656,1,5)&amp;"?",상장법인목록_byKRX!$B$2:$B$23800,0),1)</f>
        <v>송신근</v>
      </c>
      <c r="J656" t="str">
        <f>INDEX(상장회사_byKRX!$J$2:$J$2380,MATCH(MID($B656,1,5)&amp;"?",상장회사_byKRX!$B$2:$B$2380,0),1)</f>
        <v>031-688-1500</v>
      </c>
      <c r="K656" s="13">
        <f>INDEX(상장법인목록_byKRX!$E$2:$E$2380,MATCH(MID($B656,1,5)&amp;"?",상장법인목록_byKRX!$B$2:$B$23800,0),1)</f>
        <v>43236</v>
      </c>
      <c r="L656" s="14" t="str">
        <f>LEFT(INDEX(상장법인목록_byKRX!$F$2:$F$2380,MATCH(MID($B656,1,5)&amp;"?",상장법인목록_byKRX!$B$2:$B$23800,0),1),2)</f>
        <v>12</v>
      </c>
      <c r="M656" t="str">
        <f>INDEX(상장회사_byKRX!$K$2:$K$2380,MATCH(MID($B656,1,5)&amp;"?",상장회사_byKRX!$B$2:$B$2380,0),1)</f>
        <v>강원도 횡성군 우천면 우천산업단지로 60-44 2층</v>
      </c>
      <c r="N656" s="12" t="str">
        <f>INDEX(상장법인목록_byKRX!$H$2:$H$2380,MATCH(MID($B656,1,5)&amp;"?",상장법인목록_byKRX!$B$2:$B$23800,0),1)</f>
        <v>http://www.dpeco.com</v>
      </c>
      <c r="O656" s="12" t="str">
        <f>INDEX(상장법인목록_byKRX!$I$2:$I$2380,MATCH(MID($B656,1,5)&amp;"?",상장법인목록_byKRX!$B$2:$B$23800,0),1)</f>
        <v>강원도</v>
      </c>
    </row>
    <row r="657" spans="1:15">
      <c r="A657">
        <v>656</v>
      </c>
      <c r="B657" t="str">
        <f>상장종목_byKRX!A657</f>
        <v>131180</v>
      </c>
      <c r="C657" t="str">
        <f>상장종목_byKRX!B657</f>
        <v>딜리</v>
      </c>
      <c r="D657" t="str">
        <f>INDEX(상장회사_byKRX!$C$2:$C$2380,MATCH(MID($B657,1,5)&amp;"?",상장회사_byKRX!$B$2:$B$2380,0),1)</f>
        <v>딜리</v>
      </c>
      <c r="E657" t="str">
        <f>MID(상장종목_byKRX!$N657,SEARCH("(",상장종목_byKRX!$N657)+1,3)</f>
        <v>KRW</v>
      </c>
      <c r="F657" t="str">
        <f>INDEX(상장회사_byKRX!$D$2:$D$2380,MATCH(MID($B657,1,5)&amp;"?",상장회사_byKRX!$B$2:$B$2380,0),1)</f>
        <v>032603</v>
      </c>
      <c r="G657" t="str">
        <f>INDEX(상장회사_byKRX!$E$2:$E$2380,MATCH(MID($B657,1,5)&amp;"?",상장회사_byKRX!$B$2:$B$2380,0),1)</f>
        <v>컴퓨터 및 주변장치 제조업</v>
      </c>
      <c r="H657" t="str">
        <f>INDEX(상장법인목록_byKRX!$D$2:$D$2380,MATCH(MID($B657,1,5)&amp;"?",상장법인목록_byKRX!$B$2:$B$23800,0),1)</f>
        <v>디지털 UV 프린터</v>
      </c>
      <c r="I657" s="12" t="str">
        <f>INDEX(상장법인목록_byKRX!$G$2:$G$2380,MATCH(MID($B657,1,5)&amp;"?",상장법인목록_byKRX!$B$2:$B$23800,0),1)</f>
        <v>최근수</v>
      </c>
      <c r="J657" t="str">
        <f>INDEX(상장회사_byKRX!$J$2:$J$2380,MATCH(MID($B657,1,5)&amp;"?",상장회사_byKRX!$B$2:$B$2380,0),1)</f>
        <v>031-860-5500</v>
      </c>
      <c r="K657" s="13">
        <f>INDEX(상장법인목록_byKRX!$E$2:$E$2380,MATCH(MID($B657,1,5)&amp;"?",상장법인목록_byKRX!$B$2:$B$23800,0),1)</f>
        <v>40574</v>
      </c>
      <c r="L657" s="14" t="str">
        <f>LEFT(INDEX(상장법인목록_byKRX!$F$2:$F$2380,MATCH(MID($B657,1,5)&amp;"?",상장법인목록_byKRX!$B$2:$B$23800,0),1),2)</f>
        <v>12</v>
      </c>
      <c r="M657" t="str">
        <f>INDEX(상장회사_byKRX!$K$2:$K$2380,MATCH(MID($B657,1,5)&amp;"?",상장회사_byKRX!$B$2:$B$2380,0),1)</f>
        <v>경기도 동두천시 강변로702번길 30 </v>
      </c>
      <c r="N657" s="12">
        <f>INDEX(상장법인목록_byKRX!$H$2:$H$2380,MATCH(MID($B657,1,5)&amp;"?",상장법인목록_byKRX!$B$2:$B$23800,0),1)</f>
        <v>0</v>
      </c>
      <c r="O657" s="12" t="str">
        <f>INDEX(상장법인목록_byKRX!$I$2:$I$2380,MATCH(MID($B657,1,5)&amp;"?",상장법인목록_byKRX!$B$2:$B$23800,0),1)</f>
        <v>경기도</v>
      </c>
    </row>
    <row r="658" spans="1:15">
      <c r="A658">
        <v>657</v>
      </c>
      <c r="B658" t="str">
        <f>상장종목_byKRX!A658</f>
        <v>317120</v>
      </c>
      <c r="C658" t="str">
        <f>상장종목_byKRX!B658</f>
        <v>라닉스</v>
      </c>
      <c r="D658" t="str">
        <f>INDEX(상장회사_byKRX!$C$2:$C$2380,MATCH(MID($B658,1,5)&amp;"?",상장회사_byKRX!$B$2:$B$2380,0),1)</f>
        <v>라닉스</v>
      </c>
      <c r="E658" t="str">
        <f>MID(상장종목_byKRX!$N658,SEARCH("(",상장종목_byKRX!$N658)+1,3)</f>
        <v>KRW</v>
      </c>
      <c r="F658" t="str">
        <f>INDEX(상장회사_byKRX!$D$2:$D$2380,MATCH(MID($B658,1,5)&amp;"?",상장회사_byKRX!$B$2:$B$2380,0),1)</f>
        <v>032601</v>
      </c>
      <c r="G658" t="str">
        <f>INDEX(상장회사_byKRX!$E$2:$E$2380,MATCH(MID($B658,1,5)&amp;"?",상장회사_byKRX!$B$2:$B$2380,0),1)</f>
        <v>반도체 제조업</v>
      </c>
      <c r="H658" t="str">
        <f>INDEX(상장법인목록_byKRX!$D$2:$D$2380,MATCH(MID($B658,1,5)&amp;"?",상장법인목록_byKRX!$B$2:$B$23800,0),1)</f>
        <v>자동차 및 IoT 통신,보안 솔루션</v>
      </c>
      <c r="I658" s="12" t="str">
        <f>INDEX(상장법인목록_byKRX!$G$2:$G$2380,MATCH(MID($B658,1,5)&amp;"?",상장법인목록_byKRX!$B$2:$B$23800,0),1)</f>
        <v>최승욱</v>
      </c>
      <c r="J658" t="str">
        <f>INDEX(상장회사_byKRX!$J$2:$J$2380,MATCH(MID($B658,1,5)&amp;"?",상장회사_byKRX!$B$2:$B$2380,0),1)</f>
        <v>02-584-5516</v>
      </c>
      <c r="K658" s="13">
        <f>INDEX(상장법인목록_byKRX!$E$2:$E$2380,MATCH(MID($B658,1,5)&amp;"?",상장법인목록_byKRX!$B$2:$B$23800,0),1)</f>
        <v>43726</v>
      </c>
      <c r="L658" s="14" t="str">
        <f>LEFT(INDEX(상장법인목록_byKRX!$F$2:$F$2380,MATCH(MID($B658,1,5)&amp;"?",상장법인목록_byKRX!$B$2:$B$23800,0),1),2)</f>
        <v>12</v>
      </c>
      <c r="M658" t="str">
        <f>INDEX(상장회사_byKRX!$K$2:$K$2380,MATCH(MID($B658,1,5)&amp;"?",상장회사_byKRX!$B$2:$B$2380,0),1)</f>
        <v>서울특별시 강남구 언주로135길 25 (논현동) </v>
      </c>
      <c r="N658" s="12" t="str">
        <f>INDEX(상장법인목록_byKRX!$H$2:$H$2380,MATCH(MID($B658,1,5)&amp;"?",상장법인목록_byKRX!$B$2:$B$23800,0),1)</f>
        <v>http://ranix.co.kr</v>
      </c>
      <c r="O658" s="12" t="str">
        <f>INDEX(상장법인목록_byKRX!$I$2:$I$2380,MATCH(MID($B658,1,5)&amp;"?",상장법인목록_byKRX!$B$2:$B$23800,0),1)</f>
        <v>서울특별시</v>
      </c>
    </row>
    <row r="659" spans="1:15">
      <c r="A659">
        <v>658</v>
      </c>
      <c r="B659" t="str">
        <f>상장종목_byKRX!A659</f>
        <v>042510</v>
      </c>
      <c r="C659" t="str">
        <f>상장종목_byKRX!B659</f>
        <v>라온시큐어</v>
      </c>
      <c r="D659" t="str">
        <f>INDEX(상장회사_byKRX!$C$2:$C$2380,MATCH(MID($B659,1,5)&amp;"?",상장회사_byKRX!$B$2:$B$2380,0),1)</f>
        <v>라온시큐어</v>
      </c>
      <c r="E659" t="str">
        <f>MID(상장종목_byKRX!$N659,SEARCH("(",상장종목_byKRX!$N659)+1,3)</f>
        <v>KRW</v>
      </c>
      <c r="F659" t="str">
        <f>INDEX(상장회사_byKRX!$D$2:$D$2380,MATCH(MID($B659,1,5)&amp;"?",상장회사_byKRX!$B$2:$B$2380,0),1)</f>
        <v>105802</v>
      </c>
      <c r="G659" t="str">
        <f>INDEX(상장회사_byKRX!$E$2:$E$2380,MATCH(MID($B659,1,5)&amp;"?",상장회사_byKRX!$B$2:$B$2380,0),1)</f>
        <v>소프트웨어 개발 및 공급업</v>
      </c>
      <c r="H659" t="str">
        <f>INDEX(상장법인목록_byKRX!$D$2:$D$2380,MATCH(MID($B659,1,5)&amp;"?",상장법인목록_byKRX!$B$2:$B$23800,0),1)</f>
        <v>소프트웨어 개발 및 공급</v>
      </c>
      <c r="I659" s="12" t="str">
        <f>INDEX(상장법인목록_byKRX!$G$2:$G$2380,MATCH(MID($B659,1,5)&amp;"?",상장법인목록_byKRX!$B$2:$B$23800,0),1)</f>
        <v>이순형</v>
      </c>
      <c r="J659" t="str">
        <f>INDEX(상장회사_byKRX!$J$2:$J$2380,MATCH(MID($B659,1,5)&amp;"?",상장회사_byKRX!$B$2:$B$2380,0),1)</f>
        <v>02-561-4545</v>
      </c>
      <c r="K659" s="13">
        <f>INDEX(상장법인목록_byKRX!$E$2:$E$2380,MATCH(MID($B659,1,5)&amp;"?",상장법인목록_byKRX!$B$2:$B$23800,0),1)</f>
        <v>36894</v>
      </c>
      <c r="L659" s="14" t="str">
        <f>LEFT(INDEX(상장법인목록_byKRX!$F$2:$F$2380,MATCH(MID($B659,1,5)&amp;"?",상장법인목록_byKRX!$B$2:$B$23800,0),1),2)</f>
        <v>12</v>
      </c>
      <c r="M659" t="str">
        <f>INDEX(상장회사_byKRX!$K$2:$K$2380,MATCH(MID($B659,1,5)&amp;"?",상장회사_byKRX!$B$2:$B$2380,0),1)</f>
        <v>서울특별시 강남구 테헤란로 145 역삼동, 우신빌딩 11, 12, 13층 </v>
      </c>
      <c r="N659" s="12" t="str">
        <f>INDEX(상장법인목록_byKRX!$H$2:$H$2380,MATCH(MID($B659,1,5)&amp;"?",상장법인목록_byKRX!$B$2:$B$23800,0),1)</f>
        <v>http://www.raonsecure.com</v>
      </c>
      <c r="O659" s="12" t="str">
        <f>INDEX(상장법인목록_byKRX!$I$2:$I$2380,MATCH(MID($B659,1,5)&amp;"?",상장법인목록_byKRX!$B$2:$B$23800,0),1)</f>
        <v>서울특별시</v>
      </c>
    </row>
    <row r="660" spans="1:15">
      <c r="A660">
        <v>659</v>
      </c>
      <c r="B660" t="str">
        <f>상장종목_byKRX!A660</f>
        <v>232680</v>
      </c>
      <c r="C660" t="str">
        <f>상장종목_byKRX!B660</f>
        <v>라온테크</v>
      </c>
      <c r="D660" t="str">
        <f>INDEX(상장회사_byKRX!$C$2:$C$2380,MATCH(MID($B660,1,5)&amp;"?",상장회사_byKRX!$B$2:$B$2380,0),1)</f>
        <v>라온테크</v>
      </c>
      <c r="E660" t="str">
        <f>MID(상장종목_byKRX!$N660,SEARCH("(",상장종목_byKRX!$N660)+1,3)</f>
        <v>KRW</v>
      </c>
      <c r="F660" t="str">
        <f>INDEX(상장회사_byKRX!$D$2:$D$2380,MATCH(MID($B660,1,5)&amp;"?",상장회사_byKRX!$B$2:$B$2380,0),1)</f>
        <v>032902</v>
      </c>
      <c r="G660" t="str">
        <f>INDEX(상장회사_byKRX!$E$2:$E$2380,MATCH(MID($B660,1,5)&amp;"?",상장회사_byKRX!$B$2:$B$2380,0),1)</f>
        <v>특수 목적용 기계 제조업</v>
      </c>
      <c r="H660" t="str">
        <f>INDEX(상장법인목록_byKRX!$D$2:$D$2380,MATCH(MID($B660,1,5)&amp;"?",상장법인목록_byKRX!$B$2:$B$23800,0),1)</f>
        <v>산업용로봇과 자동화시스템</v>
      </c>
      <c r="I660" s="12" t="str">
        <f>INDEX(상장법인목록_byKRX!$G$2:$G$2380,MATCH(MID($B660,1,5)&amp;"?",상장법인목록_byKRX!$B$2:$B$23800,0),1)</f>
        <v>김원경</v>
      </c>
      <c r="J660" t="str">
        <f>INDEX(상장회사_byKRX!$J$2:$J$2380,MATCH(MID($B660,1,5)&amp;"?",상장회사_byKRX!$B$2:$B$2380,0),1)</f>
        <v>031-201-0005</v>
      </c>
      <c r="K660" s="13">
        <f>INDEX(상장법인목록_byKRX!$E$2:$E$2380,MATCH(MID($B660,1,5)&amp;"?",상장법인목록_byKRX!$B$2:$B$23800,0),1)</f>
        <v>42353</v>
      </c>
      <c r="L660" s="14" t="str">
        <f>LEFT(INDEX(상장법인목록_byKRX!$F$2:$F$2380,MATCH(MID($B660,1,5)&amp;"?",상장법인목록_byKRX!$B$2:$B$23800,0),1),2)</f>
        <v>12</v>
      </c>
      <c r="M660" t="str">
        <f>INDEX(상장회사_byKRX!$K$2:$K$2380,MATCH(MID($B660,1,5)&amp;"?",상장회사_byKRX!$B$2:$B$2380,0),1)</f>
        <v>경기도 수원시 권선구 산업로156번길 88-4(고색동) </v>
      </c>
      <c r="N660" s="12" t="str">
        <f>INDEX(상장법인목록_byKRX!$H$2:$H$2380,MATCH(MID($B660,1,5)&amp;"?",상장법인목록_byKRX!$B$2:$B$23800,0),1)</f>
        <v>http://www.raonrobot.com</v>
      </c>
      <c r="O660" s="12" t="str">
        <f>INDEX(상장법인목록_byKRX!$I$2:$I$2380,MATCH(MID($B660,1,5)&amp;"?",상장법인목록_byKRX!$B$2:$B$23800,0),1)</f>
        <v>경기도</v>
      </c>
    </row>
    <row r="661" spans="1:15">
      <c r="A661">
        <v>660</v>
      </c>
      <c r="B661" t="str">
        <f>상장종목_byKRX!A661</f>
        <v>300120</v>
      </c>
      <c r="C661" t="str">
        <f>상장종목_byKRX!B661</f>
        <v>라온피플</v>
      </c>
      <c r="D661" t="str">
        <f>INDEX(상장회사_byKRX!$C$2:$C$2380,MATCH(MID($B661,1,5)&amp;"?",상장회사_byKRX!$B$2:$B$2380,0),1)</f>
        <v>라온피플</v>
      </c>
      <c r="E661" t="str">
        <f>MID(상장종목_byKRX!$N661,SEARCH("(",상장종목_byKRX!$N661)+1,3)</f>
        <v>KRW</v>
      </c>
      <c r="F661" t="str">
        <f>INDEX(상장회사_byKRX!$D$2:$D$2380,MATCH(MID($B661,1,5)&amp;"?",상장회사_byKRX!$B$2:$B$2380,0),1)</f>
        <v>105802</v>
      </c>
      <c r="G661" t="str">
        <f>INDEX(상장회사_byKRX!$E$2:$E$2380,MATCH(MID($B661,1,5)&amp;"?",상장회사_byKRX!$B$2:$B$2380,0),1)</f>
        <v>소프트웨어 개발 및 공급업</v>
      </c>
      <c r="H661" t="str">
        <f>INDEX(상장법인목록_byKRX!$D$2:$D$2380,MATCH(MID($B661,1,5)&amp;"?",상장법인목록_byKRX!$B$2:$B$23800,0),1)</f>
        <v>카메라 모듈 검사기, AI 머신비전, 골프센서</v>
      </c>
      <c r="I661" s="12" t="str">
        <f>INDEX(상장법인목록_byKRX!$G$2:$G$2380,MATCH(MID($B661,1,5)&amp;"?",상장법인목록_byKRX!$B$2:$B$23800,0),1)</f>
        <v>이석중</v>
      </c>
      <c r="J661" t="str">
        <f>INDEX(상장회사_byKRX!$J$2:$J$2380,MATCH(MID($B661,1,5)&amp;"?",상장회사_byKRX!$B$2:$B$2380,0),1)</f>
        <v>1899-3058</v>
      </c>
      <c r="K661" s="13">
        <f>INDEX(상장법인목록_byKRX!$E$2:$E$2380,MATCH(MID($B661,1,5)&amp;"?",상장법인목록_byKRX!$B$2:$B$23800,0),1)</f>
        <v>43756</v>
      </c>
      <c r="L661" s="14" t="str">
        <f>LEFT(INDEX(상장법인목록_byKRX!$F$2:$F$2380,MATCH(MID($B661,1,5)&amp;"?",상장법인목록_byKRX!$B$2:$B$23800,0),1),2)</f>
        <v>12</v>
      </c>
      <c r="M661" t="str">
        <f>INDEX(상장회사_byKRX!$K$2:$K$2380,MATCH(MID($B661,1,5)&amp;"?",상장회사_byKRX!$B$2:$B$2380,0),1)</f>
        <v>경기도 성남시 분당구 판교로 723 분당테크노파크B동 402-1호</v>
      </c>
      <c r="N661" s="12" t="str">
        <f>INDEX(상장법인목록_byKRX!$H$2:$H$2380,MATCH(MID($B661,1,5)&amp;"?",상장법인목록_byKRX!$B$2:$B$23800,0),1)</f>
        <v>http://www.laonpeople.com/</v>
      </c>
      <c r="O661" s="12" t="str">
        <f>INDEX(상장법인목록_byKRX!$I$2:$I$2380,MATCH(MID($B661,1,5)&amp;"?",상장법인목록_byKRX!$B$2:$B$23800,0),1)</f>
        <v>경기도</v>
      </c>
    </row>
    <row r="662" spans="1:15">
      <c r="A662">
        <v>661</v>
      </c>
      <c r="B662" t="str">
        <f>상장종목_byKRX!A662</f>
        <v>036170</v>
      </c>
      <c r="C662" t="str">
        <f>상장종목_byKRX!B662</f>
        <v>라이브파이낸셜</v>
      </c>
      <c r="D662" t="str">
        <f>INDEX(상장회사_byKRX!$C$2:$C$2380,MATCH(MID($B662,1,5)&amp;"?",상장회사_byKRX!$B$2:$B$2380,0),1)</f>
        <v>라이브파이낸셜</v>
      </c>
      <c r="E662" t="str">
        <f>MID(상장종목_byKRX!$N662,SEARCH("(",상장종목_byKRX!$N662)+1,3)</f>
        <v>KRW</v>
      </c>
      <c r="F662" t="str">
        <f>INDEX(상장회사_byKRX!$D$2:$D$2380,MATCH(MID($B662,1,5)&amp;"?",상장회사_byKRX!$B$2:$B$2380,0),1)</f>
        <v>032601</v>
      </c>
      <c r="G662" t="str">
        <f>INDEX(상장회사_byKRX!$E$2:$E$2380,MATCH(MID($B662,1,5)&amp;"?",상장회사_byKRX!$B$2:$B$2380,0),1)</f>
        <v>반도체 제조업</v>
      </c>
      <c r="H662" t="str">
        <f>INDEX(상장법인목록_byKRX!$D$2:$D$2380,MATCH(MID($B662,1,5)&amp;"?",상장법인목록_byKRX!$B$2:$B$23800,0),1)</f>
        <v>LED패키지</v>
      </c>
      <c r="I662" s="12" t="str">
        <f>INDEX(상장법인목록_byKRX!$G$2:$G$2380,MATCH(MID($B662,1,5)&amp;"?",상장법인목록_byKRX!$B$2:$B$23800,0),1)</f>
        <v>강두성</v>
      </c>
      <c r="J662" t="str">
        <f>INDEX(상장회사_byKRX!$J$2:$J$2380,MATCH(MID($B662,1,5)&amp;"?",상장회사_byKRX!$B$2:$B$2380,0),1)</f>
        <v>031 -205 -5300</v>
      </c>
      <c r="K662" s="13">
        <f>INDEX(상장법인목록_byKRX!$E$2:$E$2380,MATCH(MID($B662,1,5)&amp;"?",상장법인목록_byKRX!$B$2:$B$23800,0),1)</f>
        <v>36515</v>
      </c>
      <c r="L662" s="14" t="str">
        <f>LEFT(INDEX(상장법인목록_byKRX!$F$2:$F$2380,MATCH(MID($B662,1,5)&amp;"?",상장법인목록_byKRX!$B$2:$B$23800,0),1),2)</f>
        <v>12</v>
      </c>
      <c r="M662" t="str">
        <f>INDEX(상장회사_byKRX!$K$2:$K$2380,MATCH(MID($B662,1,5)&amp;"?",상장회사_byKRX!$B$2:$B$2380,0),1)</f>
        <v>경기도 수원시 영통구 신원로 170 (신동) </v>
      </c>
      <c r="N662" s="12" t="str">
        <f>INDEX(상장법인목록_byKRX!$H$2:$H$2380,MATCH(MID($B662,1,5)&amp;"?",상장법인목록_byKRX!$B$2:$B$23800,0),1)</f>
        <v>http://www.ctgen.kr</v>
      </c>
      <c r="O662" s="12" t="str">
        <f>INDEX(상장법인목록_byKRX!$I$2:$I$2380,MATCH(MID($B662,1,5)&amp;"?",상장법인목록_byKRX!$B$2:$B$23800,0),1)</f>
        <v>경기도</v>
      </c>
    </row>
    <row r="663" spans="1:15">
      <c r="A663">
        <v>662</v>
      </c>
      <c r="B663" t="str">
        <f>상장종목_byKRX!A663</f>
        <v>050120</v>
      </c>
      <c r="C663" t="str">
        <f>상장종목_byKRX!B663</f>
        <v>라이브플렉스</v>
      </c>
      <c r="D663" t="str">
        <f>INDEX(상장회사_byKRX!$C$2:$C$2380,MATCH(MID($B663,1,5)&amp;"?",상장회사_byKRX!$B$2:$B$2380,0),1)</f>
        <v>라이브플렉스</v>
      </c>
      <c r="E663" t="str">
        <f>MID(상장종목_byKRX!$N663,SEARCH("(",상장종목_byKRX!$N663)+1,3)</f>
        <v>KRW</v>
      </c>
      <c r="F663" t="str">
        <f>INDEX(상장회사_byKRX!$D$2:$D$2380,MATCH(MID($B663,1,5)&amp;"?",상장회사_byKRX!$B$2:$B$2380,0),1)</f>
        <v>074604</v>
      </c>
      <c r="G663" t="str">
        <f>INDEX(상장회사_byKRX!$E$2:$E$2380,MATCH(MID($B663,1,5)&amp;"?",상장회사_byKRX!$B$2:$B$2380,0),1)</f>
        <v>생활용품 도매업</v>
      </c>
      <c r="H663" t="str">
        <f>INDEX(상장법인목록_byKRX!$D$2:$D$2380,MATCH(MID($B663,1,5)&amp;"?",상장법인목록_byKRX!$B$2:$B$23800,0),1)</f>
        <v>텐트, 원 ·부자재</v>
      </c>
      <c r="I663" s="12" t="str">
        <f>INDEX(상장법인목록_byKRX!$G$2:$G$2380,MATCH(MID($B663,1,5)&amp;"?",상장법인목록_byKRX!$B$2:$B$23800,0),1)</f>
        <v>신희민</v>
      </c>
      <c r="J663" t="str">
        <f>INDEX(상장회사_byKRX!$J$2:$J$2380,MATCH(MID($B663,1,5)&amp;"?",상장회사_byKRX!$B$2:$B$2380,0),1)</f>
        <v>02-3446-4875</v>
      </c>
      <c r="K663" s="13">
        <f>INDEX(상장법인목록_byKRX!$E$2:$E$2380,MATCH(MID($B663,1,5)&amp;"?",상장법인목록_byKRX!$B$2:$B$23800,0),1)</f>
        <v>37371</v>
      </c>
      <c r="L663" s="14" t="str">
        <f>LEFT(INDEX(상장법인목록_byKRX!$F$2:$F$2380,MATCH(MID($B663,1,5)&amp;"?",상장법인목록_byKRX!$B$2:$B$23800,0),1),2)</f>
        <v>12</v>
      </c>
      <c r="M663" t="str">
        <f>INDEX(상장회사_byKRX!$K$2:$K$2380,MATCH(MID($B663,1,5)&amp;"?",상장회사_byKRX!$B$2:$B$2380,0),1)</f>
        <v>서울특별시 강남구 언주로 702 8층 (논현동)</v>
      </c>
      <c r="N663" s="12" t="str">
        <f>INDEX(상장법인목록_byKRX!$H$2:$H$2380,MATCH(MID($B663,1,5)&amp;"?",상장법인목록_byKRX!$B$2:$B$23800,0),1)</f>
        <v>http://www.liveplex.co.kr</v>
      </c>
      <c r="O663" s="12" t="str">
        <f>INDEX(상장법인목록_byKRX!$I$2:$I$2380,MATCH(MID($B663,1,5)&amp;"?",상장법인목록_byKRX!$B$2:$B$23800,0),1)</f>
        <v>서울특별시</v>
      </c>
    </row>
    <row r="664" spans="1:15">
      <c r="A664">
        <v>663</v>
      </c>
      <c r="B664" t="str">
        <f>상장종목_byKRX!A664</f>
        <v>171120</v>
      </c>
      <c r="C664" t="str">
        <f>상장종목_byKRX!B664</f>
        <v>라이온켐텍</v>
      </c>
      <c r="D664" t="str">
        <f>INDEX(상장회사_byKRX!$C$2:$C$2380,MATCH(MID($B664,1,5)&amp;"?",상장회사_byKRX!$B$2:$B$2380,0),1)</f>
        <v>라이온켐텍</v>
      </c>
      <c r="E664" t="str">
        <f>MID(상장종목_byKRX!$N664,SEARCH("(",상장종목_byKRX!$N664)+1,3)</f>
        <v>KRW</v>
      </c>
      <c r="F664" t="str">
        <f>INDEX(상장회사_byKRX!$D$2:$D$2380,MATCH(MID($B664,1,5)&amp;"?",상장회사_byKRX!$B$2:$B$2380,0),1)</f>
        <v>032004</v>
      </c>
      <c r="G664" t="str">
        <f>INDEX(상장회사_byKRX!$E$2:$E$2380,MATCH(MID($B664,1,5)&amp;"?",상장회사_byKRX!$B$2:$B$2380,0),1)</f>
        <v>기타 화학제품 제조업</v>
      </c>
      <c r="H664" t="str">
        <f>INDEX(상장법인목록_byKRX!$D$2:$D$2380,MATCH(MID($B664,1,5)&amp;"?",상장법인목록_byKRX!$B$2:$B$23800,0),1)</f>
        <v>합성왁스, 인조대리석</v>
      </c>
      <c r="I664" s="12" t="str">
        <f>INDEX(상장법인목록_byKRX!$G$2:$G$2380,MATCH(MID($B664,1,5)&amp;"?",상장법인목록_byKRX!$B$2:$B$23800,0),1)</f>
        <v>박희원, 박서영</v>
      </c>
      <c r="J664" t="str">
        <f>INDEX(상장회사_byKRX!$J$2:$J$2380,MATCH(MID($B664,1,5)&amp;"?",상장회사_byKRX!$B$2:$B$2380,0),1)</f>
        <v>042-930-3300</v>
      </c>
      <c r="K664" s="13">
        <f>INDEX(상장법인목록_byKRX!$E$2:$E$2380,MATCH(MID($B664,1,5)&amp;"?",상장법인목록_byKRX!$B$2:$B$23800,0),1)</f>
        <v>41597</v>
      </c>
      <c r="L664" s="14" t="str">
        <f>LEFT(INDEX(상장법인목록_byKRX!$F$2:$F$2380,MATCH(MID($B664,1,5)&amp;"?",상장법인목록_byKRX!$B$2:$B$23800,0),1),2)</f>
        <v>12</v>
      </c>
      <c r="M664" t="str">
        <f>INDEX(상장회사_byKRX!$K$2:$K$2380,MATCH(MID($B664,1,5)&amp;"?",상장회사_byKRX!$B$2:$B$2380,0),1)</f>
        <v>대전 대덕구 문평동 41-5 </v>
      </c>
      <c r="N664" s="12" t="str">
        <f>INDEX(상장법인목록_byKRX!$H$2:$H$2380,MATCH(MID($B664,1,5)&amp;"?",상장법인목록_byKRX!$B$2:$B$23800,0),1)</f>
        <v>http://www.lion-chemtech.co.kr</v>
      </c>
      <c r="O664" s="12" t="str">
        <f>INDEX(상장법인목록_byKRX!$I$2:$I$2380,MATCH(MID($B664,1,5)&amp;"?",상장법인목록_byKRX!$B$2:$B$23800,0),1)</f>
        <v>대전광역시</v>
      </c>
    </row>
    <row r="665" spans="1:15">
      <c r="A665">
        <v>664</v>
      </c>
      <c r="B665" t="str">
        <f>상장종목_byKRX!A665</f>
        <v>069540</v>
      </c>
      <c r="C665" t="str">
        <f>상장종목_byKRX!B665</f>
        <v>라이트론</v>
      </c>
      <c r="D665" t="str">
        <f>INDEX(상장회사_byKRX!$C$2:$C$2380,MATCH(MID($B665,1,5)&amp;"?",상장회사_byKRX!$B$2:$B$2380,0),1)</f>
        <v>라이트론</v>
      </c>
      <c r="E665" t="str">
        <f>MID(상장종목_byKRX!$N665,SEARCH("(",상장종목_byKRX!$N665)+1,3)</f>
        <v>KRW</v>
      </c>
      <c r="F665" t="str">
        <f>INDEX(상장회사_byKRX!$D$2:$D$2380,MATCH(MID($B665,1,5)&amp;"?",상장회사_byKRX!$B$2:$B$2380,0),1)</f>
        <v>032604</v>
      </c>
      <c r="G665" t="str">
        <f>INDEX(상장회사_byKRX!$E$2:$E$2380,MATCH(MID($B665,1,5)&amp;"?",상장회사_byKRX!$B$2:$B$2380,0),1)</f>
        <v>통신 및 방송 장비 제조업</v>
      </c>
      <c r="H665" t="str">
        <f>INDEX(상장법인목록_byKRX!$D$2:$D$2380,MATCH(MID($B665,1,5)&amp;"?",상장법인목록_byKRX!$B$2:$B$23800,0),1)</f>
        <v>광가입자용 광송수신모듈, CATV/이동통신용 광부품</v>
      </c>
      <c r="I665" s="12" t="str">
        <f>INDEX(상장법인목록_byKRX!$G$2:$G$2380,MATCH(MID($B665,1,5)&amp;"?",상장법인목록_byKRX!$B$2:$B$23800,0),1)</f>
        <v>이병주</v>
      </c>
      <c r="J665" t="str">
        <f>INDEX(상장회사_byKRX!$J$2:$J$2380,MATCH(MID($B665,1,5)&amp;"?",상장회사_byKRX!$B$2:$B$2380,0),1)</f>
        <v>(042)930-7700</v>
      </c>
      <c r="K665" s="13">
        <f>INDEX(상장법인목록_byKRX!$E$2:$E$2380,MATCH(MID($B665,1,5)&amp;"?",상장법인목록_byKRX!$B$2:$B$23800,0),1)</f>
        <v>38030</v>
      </c>
      <c r="L665" s="14" t="str">
        <f>LEFT(INDEX(상장법인목록_byKRX!$F$2:$F$2380,MATCH(MID($B665,1,5)&amp;"?",상장법인목록_byKRX!$B$2:$B$23800,0),1),2)</f>
        <v>12</v>
      </c>
      <c r="M665" t="str">
        <f>INDEX(상장회사_byKRX!$K$2:$K$2380,MATCH(MID($B665,1,5)&amp;"?",상장회사_byKRX!$B$2:$B$2380,0),1)</f>
        <v>대전광역시 대덕구  문평동로 68 (주)빛과전자 </v>
      </c>
      <c r="N665" s="12" t="str">
        <f>INDEX(상장법인목록_byKRX!$H$2:$H$2380,MATCH(MID($B665,1,5)&amp;"?",상장법인목록_byKRX!$B$2:$B$23800,0),1)</f>
        <v>http://www.lightron.co.kr</v>
      </c>
      <c r="O665" s="12" t="str">
        <f>INDEX(상장법인목록_byKRX!$I$2:$I$2380,MATCH(MID($B665,1,5)&amp;"?",상장법인목록_byKRX!$B$2:$B$23800,0),1)</f>
        <v>대전광역시</v>
      </c>
    </row>
    <row r="666" spans="1:15">
      <c r="A666">
        <v>665</v>
      </c>
      <c r="B666" t="str">
        <f>상장종목_byKRX!A666</f>
        <v>285770</v>
      </c>
      <c r="C666" t="str">
        <f>상장종목_byKRX!B666</f>
        <v>라이프사이언스테크놀로지</v>
      </c>
      <c r="D666" t="str">
        <f>INDEX(상장회사_byKRX!$C$2:$C$2380,MATCH(MID($B666,1,5)&amp;"?",상장회사_byKRX!$B$2:$B$2380,0),1)</f>
        <v>라이프사이언스테크놀로지</v>
      </c>
      <c r="E666" t="str">
        <f>MID(상장종목_byKRX!$N666,SEARCH("(",상장종목_byKRX!$N666)+1,3)</f>
        <v>KRW</v>
      </c>
      <c r="F666" t="str">
        <f>INDEX(상장회사_byKRX!$D$2:$D$2380,MATCH(MID($B666,1,5)&amp;"?",상장회사_byKRX!$B$2:$B$2380,0),1)</f>
        <v>105802</v>
      </c>
      <c r="G666" t="str">
        <f>INDEX(상장회사_byKRX!$E$2:$E$2380,MATCH(MID($B666,1,5)&amp;"?",상장회사_byKRX!$B$2:$B$2380,0),1)</f>
        <v>소프트웨어 개발 및 공급업</v>
      </c>
      <c r="H666" t="str">
        <f>INDEX(상장법인목록_byKRX!$D$2:$D$2380,MATCH(MID($B666,1,5)&amp;"?",상장법인목록_byKRX!$B$2:$B$23800,0),1)</f>
        <v>생체신호모듈 및 패치형 체온 측정시스템 등</v>
      </c>
      <c r="I666" s="12" t="str">
        <f>INDEX(상장법인목록_byKRX!$G$2:$G$2380,MATCH(MID($B666,1,5)&amp;"?",상장법인목록_byKRX!$B$2:$B$23800,0),1)</f>
        <v>김정환</v>
      </c>
      <c r="J666" t="str">
        <f>INDEX(상장회사_byKRX!$J$2:$J$2380,MATCH(MID($B666,1,5)&amp;"?",상장회사_byKRX!$B$2:$B$2380,0),1)</f>
        <v>070-8620-8020</v>
      </c>
      <c r="K666" s="13">
        <f>INDEX(상장법인목록_byKRX!$E$2:$E$2380,MATCH(MID($B666,1,5)&amp;"?",상장법인목록_byKRX!$B$2:$B$23800,0),1)</f>
        <v>43090</v>
      </c>
      <c r="L666" s="14" t="str">
        <f>LEFT(INDEX(상장법인목록_byKRX!$F$2:$F$2380,MATCH(MID($B666,1,5)&amp;"?",상장법인목록_byKRX!$B$2:$B$23800,0),1),2)</f>
        <v>12</v>
      </c>
      <c r="M666" t="str">
        <f>INDEX(상장회사_byKRX!$K$2:$K$2380,MATCH(MID($B666,1,5)&amp;"?",상장회사_byKRX!$B$2:$B$2380,0),1)</f>
        <v>서울특별시 강서구 양천로 401 B-1207(가양동, 강서한강자이타워) </v>
      </c>
      <c r="N666" s="12" t="str">
        <f>INDEX(상장법인목록_byKRX!$H$2:$H$2380,MATCH(MID($B666,1,5)&amp;"?",상장법인목록_byKRX!$B$2:$B$23800,0),1)</f>
        <v>http://www.lstgrp.com</v>
      </c>
      <c r="O666" s="12" t="str">
        <f>INDEX(상장법인목록_byKRX!$I$2:$I$2380,MATCH(MID($B666,1,5)&amp;"?",상장법인목록_byKRX!$B$2:$B$23800,0),1)</f>
        <v>서울특별시</v>
      </c>
    </row>
    <row r="667" spans="1:15">
      <c r="A667">
        <v>666</v>
      </c>
      <c r="B667" t="str">
        <f>상장종목_byKRX!A667</f>
        <v>214260</v>
      </c>
      <c r="C667" t="str">
        <f>상장종목_byKRX!B667</f>
        <v>라파스</v>
      </c>
      <c r="D667" t="str">
        <f>INDEX(상장회사_byKRX!$C$2:$C$2380,MATCH(MID($B667,1,5)&amp;"?",상장회사_byKRX!$B$2:$B$2380,0),1)</f>
        <v>라파스</v>
      </c>
      <c r="E667" t="str">
        <f>MID(상장종목_byKRX!$N667,SEARCH("(",상장종목_byKRX!$N667)+1,3)</f>
        <v>KRW</v>
      </c>
      <c r="F667" t="str">
        <f>INDEX(상장회사_byKRX!$D$2:$D$2380,MATCH(MID($B667,1,5)&amp;"?",상장회사_byKRX!$B$2:$B$2380,0),1)</f>
        <v>032004</v>
      </c>
      <c r="G667" t="str">
        <f>INDEX(상장회사_byKRX!$E$2:$E$2380,MATCH(MID($B667,1,5)&amp;"?",상장회사_byKRX!$B$2:$B$2380,0),1)</f>
        <v>기타 화학제품 제조업</v>
      </c>
      <c r="H667" t="str">
        <f>INDEX(상장법인목록_byKRX!$D$2:$D$2380,MATCH(MID($B667,1,5)&amp;"?",상장법인목록_byKRX!$B$2:$B$23800,0),1)</f>
        <v>마이크로니들 패치 제품(의약품패치, 의료기기패치, 미용패치 등)</v>
      </c>
      <c r="I667" s="12" t="str">
        <f>INDEX(상장법인목록_byKRX!$G$2:$G$2380,MATCH(MID($B667,1,5)&amp;"?",상장법인목록_byKRX!$B$2:$B$23800,0),1)</f>
        <v>정도현</v>
      </c>
      <c r="J667" t="str">
        <f>INDEX(상장회사_byKRX!$J$2:$J$2380,MATCH(MID($B667,1,5)&amp;"?",상장회사_byKRX!$B$2:$B$2380,0),1)</f>
        <v>02-392-3011</v>
      </c>
      <c r="K667" s="13">
        <f>INDEX(상장법인목록_byKRX!$E$2:$E$2380,MATCH(MID($B667,1,5)&amp;"?",상장법인목록_byKRX!$B$2:$B$23800,0),1)</f>
        <v>43780</v>
      </c>
      <c r="L667" s="14" t="str">
        <f>LEFT(INDEX(상장법인목록_byKRX!$F$2:$F$2380,MATCH(MID($B667,1,5)&amp;"?",상장법인목록_byKRX!$B$2:$B$23800,0),1),2)</f>
        <v>12</v>
      </c>
      <c r="M667" t="str">
        <f>INDEX(상장회사_byKRX!$K$2:$K$2380,MATCH(MID($B667,1,5)&amp;"?",상장회사_byKRX!$B$2:$B$2380,0),1)</f>
        <v>서울특별시 강서구 마곡중앙8로1길 62 라파스;</v>
      </c>
      <c r="N667" s="12" t="str">
        <f>INDEX(상장법인목록_byKRX!$H$2:$H$2380,MATCH(MID($B667,1,5)&amp;"?",상장법인목록_byKRX!$B$2:$B$23800,0),1)</f>
        <v>http://www.raphas.com</v>
      </c>
      <c r="O667" s="12" t="str">
        <f>INDEX(상장법인목록_byKRX!$I$2:$I$2380,MATCH(MID($B667,1,5)&amp;"?",상장법인목록_byKRX!$B$2:$B$23800,0),1)</f>
        <v>서울특별시</v>
      </c>
    </row>
    <row r="668" spans="1:15">
      <c r="A668">
        <v>667</v>
      </c>
      <c r="B668" t="str">
        <f>상장종목_byKRX!A668</f>
        <v>115390</v>
      </c>
      <c r="C668" t="str">
        <f>상장종목_byKRX!B668</f>
        <v>락앤락</v>
      </c>
      <c r="D668" t="str">
        <f>INDEX(상장회사_byKRX!$C$2:$C$2380,MATCH(MID($B668,1,5)&amp;"?",상장회사_byKRX!$B$2:$B$2380,0),1)</f>
        <v>락앤락</v>
      </c>
      <c r="E668" t="str">
        <f>MID(상장종목_byKRX!$N668,SEARCH("(",상장종목_byKRX!$N668)+1,3)</f>
        <v>KRW</v>
      </c>
      <c r="F668" t="str">
        <f>INDEX(상장회사_byKRX!$D$2:$D$2380,MATCH(MID($B668,1,5)&amp;"?",상장회사_byKRX!$B$2:$B$2380,0),1)</f>
        <v>032202</v>
      </c>
      <c r="G668" t="str">
        <f>INDEX(상장회사_byKRX!$E$2:$E$2380,MATCH(MID($B668,1,5)&amp;"?",상장회사_byKRX!$B$2:$B$2380,0),1)</f>
        <v>플라스틱제품 제조업</v>
      </c>
      <c r="H668" t="str">
        <f>INDEX(상장법인목록_byKRX!$D$2:$D$2380,MATCH(MID($B668,1,5)&amp;"?",상장법인목록_byKRX!$B$2:$B$23800,0),1)</f>
        <v>플라스틱 밀폐용기</v>
      </c>
      <c r="I668" s="12" t="str">
        <f>INDEX(상장법인목록_byKRX!$G$2:$G$2380,MATCH(MID($B668,1,5)&amp;"?",상장법인목록_byKRX!$B$2:$B$23800,0),1)</f>
        <v>김성훈</v>
      </c>
      <c r="J668" t="str">
        <f>INDEX(상장회사_byKRX!$J$2:$J$2380,MATCH(MID($B668,1,5)&amp;"?",상장회사_byKRX!$B$2:$B$2380,0),1)</f>
        <v>02-520-9539</v>
      </c>
      <c r="K668" s="13">
        <f>INDEX(상장법인목록_byKRX!$E$2:$E$2380,MATCH(MID($B668,1,5)&amp;"?",상장법인목록_byKRX!$B$2:$B$23800,0),1)</f>
        <v>40206</v>
      </c>
      <c r="L668" s="14" t="str">
        <f>LEFT(INDEX(상장법인목록_byKRX!$F$2:$F$2380,MATCH(MID($B668,1,5)&amp;"?",상장법인목록_byKRX!$B$2:$B$23800,0),1),2)</f>
        <v>12</v>
      </c>
      <c r="M668" t="str">
        <f>INDEX(상장회사_byKRX!$K$2:$K$2380,MATCH(MID($B668,1,5)&amp;"?",상장회사_byKRX!$B$2:$B$2380,0),1)</f>
        <v>충청남도 아산시  선장면 삽교천로 104  (주)락앤락</v>
      </c>
      <c r="N668" s="12">
        <f>INDEX(상장법인목록_byKRX!$H$2:$H$2380,MATCH(MID($B668,1,5)&amp;"?",상장법인목록_byKRX!$B$2:$B$23800,0),1)</f>
        <v>0</v>
      </c>
      <c r="O668" s="12" t="str">
        <f>INDEX(상장법인목록_byKRX!$I$2:$I$2380,MATCH(MID($B668,1,5)&amp;"?",상장법인목록_byKRX!$B$2:$B$23800,0),1)</f>
        <v>충청남도</v>
      </c>
    </row>
    <row r="669" spans="1:15">
      <c r="A669">
        <v>668</v>
      </c>
      <c r="B669" t="str">
        <f>상장종목_byKRX!A669</f>
        <v>200350</v>
      </c>
      <c r="C669" t="str">
        <f>상장종목_byKRX!B669</f>
        <v>래몽래인</v>
      </c>
      <c r="D669" t="str">
        <f>INDEX(상장회사_byKRX!$C$2:$C$2380,MATCH(MID($B669,1,5)&amp;"?",상장회사_byKRX!$B$2:$B$2380,0),1)</f>
        <v>래몽래인</v>
      </c>
      <c r="E669" t="str">
        <f>MID(상장종목_byKRX!$N669,SEARCH("(",상장종목_byKRX!$N669)+1,3)</f>
        <v>KRW</v>
      </c>
      <c r="F669" t="str">
        <f>INDEX(상장회사_byKRX!$D$2:$D$2380,MATCH(MID($B669,1,5)&amp;"?",상장회사_byKRX!$B$2:$B$2380,0),1)</f>
        <v>105901</v>
      </c>
      <c r="G669" t="str">
        <f>INDEX(상장회사_byKRX!$E$2:$E$2380,MATCH(MID($B669,1,5)&amp;"?",상장회사_byKRX!$B$2:$B$2380,0),1)</f>
        <v>영화, 비디오물, 방송프로그램 제작 및 배급업</v>
      </c>
      <c r="H669" t="str">
        <f>INDEX(상장법인목록_byKRX!$D$2:$D$2380,MATCH(MID($B669,1,5)&amp;"?",상장법인목록_byKRX!$B$2:$B$23800,0),1)</f>
        <v>TV드라마제작</v>
      </c>
      <c r="I669" s="12" t="str">
        <f>INDEX(상장법인목록_byKRX!$G$2:$G$2380,MATCH(MID($B669,1,5)&amp;"?",상장법인목록_byKRX!$B$2:$B$23800,0),1)</f>
        <v>김동래</v>
      </c>
      <c r="J669" t="str">
        <f>INDEX(상장회사_byKRX!$J$2:$J$2380,MATCH(MID($B669,1,5)&amp;"?",상장회사_byKRX!$B$2:$B$2380,0),1)</f>
        <v>027619978</v>
      </c>
      <c r="K669" s="13">
        <f>INDEX(상장법인목록_byKRX!$E$2:$E$2380,MATCH(MID($B669,1,5)&amp;"?",상장법인목록_byKRX!$B$2:$B$23800,0),1)</f>
        <v>41997</v>
      </c>
      <c r="L669" s="14" t="str">
        <f>LEFT(INDEX(상장법인목록_byKRX!$F$2:$F$2380,MATCH(MID($B669,1,5)&amp;"?",상장법인목록_byKRX!$B$2:$B$23800,0),1),2)</f>
        <v>12</v>
      </c>
      <c r="M669" t="str">
        <f>INDEX(상장회사_byKRX!$K$2:$K$2380,MATCH(MID($B669,1,5)&amp;"?",상장회사_byKRX!$B$2:$B$2380,0),1)</f>
        <v>서울특별시 강남구 언주로 729 12층(논현동, 마스터스729빌딩)</v>
      </c>
      <c r="N669" s="12" t="str">
        <f>INDEX(상장법인목록_byKRX!$H$2:$H$2380,MATCH(MID($B669,1,5)&amp;"?",상장법인목록_byKRX!$B$2:$B$23800,0),1)</f>
        <v>http://www.raemongraein.co.kr</v>
      </c>
      <c r="O669" s="12" t="str">
        <f>INDEX(상장법인목록_byKRX!$I$2:$I$2380,MATCH(MID($B669,1,5)&amp;"?",상장법인목록_byKRX!$B$2:$B$23800,0),1)</f>
        <v>서울특별시</v>
      </c>
    </row>
    <row r="670" spans="1:15">
      <c r="A670">
        <v>669</v>
      </c>
      <c r="B670" t="str">
        <f>상장종목_byKRX!A670</f>
        <v>171010</v>
      </c>
      <c r="C670" t="str">
        <f>상장종목_byKRX!B670</f>
        <v>램테크놀러지</v>
      </c>
      <c r="D670" t="str">
        <f>INDEX(상장회사_byKRX!$C$2:$C$2380,MATCH(MID($B670,1,5)&amp;"?",상장회사_byKRX!$B$2:$B$2380,0),1)</f>
        <v>램테크놀러지</v>
      </c>
      <c r="E670" t="str">
        <f>MID(상장종목_byKRX!$N670,SEARCH("(",상장종목_byKRX!$N670)+1,3)</f>
        <v>KRW</v>
      </c>
      <c r="F670" t="str">
        <f>INDEX(상장회사_byKRX!$D$2:$D$2380,MATCH(MID($B670,1,5)&amp;"?",상장회사_byKRX!$B$2:$B$2380,0),1)</f>
        <v>032001</v>
      </c>
      <c r="G670" t="str">
        <f>INDEX(상장회사_byKRX!$E$2:$E$2380,MATCH(MID($B670,1,5)&amp;"?",상장회사_byKRX!$B$2:$B$2380,0),1)</f>
        <v>기초 화학물질 제조업</v>
      </c>
      <c r="H670" t="str">
        <f>INDEX(상장법인목록_byKRX!$D$2:$D$2380,MATCH(MID($B670,1,5)&amp;"?",상장법인목록_byKRX!$B$2:$B$23800,0),1)</f>
        <v>AMOLED 마스크 세정액, 반도체 식각액, 반도체 박리액</v>
      </c>
      <c r="I670" s="12" t="str">
        <f>INDEX(상장법인목록_byKRX!$G$2:$G$2380,MATCH(MID($B670,1,5)&amp;"?",상장법인목록_byKRX!$B$2:$B$23800,0),1)</f>
        <v>길준봉</v>
      </c>
      <c r="J670" t="str">
        <f>INDEX(상장회사_byKRX!$J$2:$J$2380,MATCH(MID($B670,1,5)&amp;"?",상장회사_byKRX!$B$2:$B$2380,0),1)</f>
        <v>031-323-1119</v>
      </c>
      <c r="K670" s="13">
        <f>INDEX(상장법인목록_byKRX!$E$2:$E$2380,MATCH(MID($B670,1,5)&amp;"?",상장법인목록_byKRX!$B$2:$B$23800,0),1)</f>
        <v>41596</v>
      </c>
      <c r="L670" s="14" t="str">
        <f>LEFT(INDEX(상장법인목록_byKRX!$F$2:$F$2380,MATCH(MID($B670,1,5)&amp;"?",상장법인목록_byKRX!$B$2:$B$23800,0),1),2)</f>
        <v>12</v>
      </c>
      <c r="M670" t="str">
        <f>INDEX(상장회사_byKRX!$K$2:$K$2380,MATCH(MID($B670,1,5)&amp;"?",상장회사_byKRX!$B$2:$B$2380,0),1)</f>
        <v>경기도 용인시 처인구  양지면 주북로 285 </v>
      </c>
      <c r="N670" s="12" t="str">
        <f>INDEX(상장법인목록_byKRX!$H$2:$H$2380,MATCH(MID($B670,1,5)&amp;"?",상장법인목록_byKRX!$B$2:$B$23800,0),1)</f>
        <v>http://www.ramtech.co.kr</v>
      </c>
      <c r="O670" s="12" t="str">
        <f>INDEX(상장법인목록_byKRX!$I$2:$I$2380,MATCH(MID($B670,1,5)&amp;"?",상장법인목록_byKRX!$B$2:$B$23800,0),1)</f>
        <v>경기도</v>
      </c>
    </row>
    <row r="671" spans="1:15">
      <c r="A671">
        <v>670</v>
      </c>
      <c r="B671" t="str">
        <f>상장종목_byKRX!A671</f>
        <v>084650</v>
      </c>
      <c r="C671" t="str">
        <f>상장종목_byKRX!B671</f>
        <v>랩지노믹스</v>
      </c>
      <c r="D671" t="str">
        <f>INDEX(상장회사_byKRX!$C$2:$C$2380,MATCH(MID($B671,1,5)&amp;"?",상장회사_byKRX!$B$2:$B$2380,0),1)</f>
        <v>랩지노믹스</v>
      </c>
      <c r="E671" t="str">
        <f>MID(상장종목_byKRX!$N671,SEARCH("(",상장종목_byKRX!$N671)+1,3)</f>
        <v>KRW</v>
      </c>
      <c r="F671" t="str">
        <f>INDEX(상장회사_byKRX!$D$2:$D$2380,MATCH(MID($B671,1,5)&amp;"?",상장회사_byKRX!$B$2:$B$2380,0),1)</f>
        <v>137001</v>
      </c>
      <c r="G671" t="str">
        <f>INDEX(상장회사_byKRX!$E$2:$E$2380,MATCH(MID($B671,1,5)&amp;"?",상장회사_byKRX!$B$2:$B$2380,0),1)</f>
        <v>자연과학 및 공학 연구개발업</v>
      </c>
      <c r="H671" t="str">
        <f>INDEX(상장법인목록_byKRX!$D$2:$D$2380,MATCH(MID($B671,1,5)&amp;"?",상장법인목록_byKRX!$B$2:$B$23800,0),1)</f>
        <v>체외진단 서비스 및 제품</v>
      </c>
      <c r="I671" s="12" t="str">
        <f>INDEX(상장법인목록_byKRX!$G$2:$G$2380,MATCH(MID($B671,1,5)&amp;"?",상장법인목록_byKRX!$B$2:$B$23800,0),1)</f>
        <v>진승현</v>
      </c>
      <c r="J671" t="str">
        <f>INDEX(상장회사_byKRX!$J$2:$J$2380,MATCH(MID($B671,1,5)&amp;"?",상장회사_byKRX!$B$2:$B$2380,0),1)</f>
        <v>031-628-0702</v>
      </c>
      <c r="K671" s="13">
        <f>INDEX(상장법인목록_byKRX!$E$2:$E$2380,MATCH(MID($B671,1,5)&amp;"?",상장법인목록_byKRX!$B$2:$B$23800,0),1)</f>
        <v>41989</v>
      </c>
      <c r="L671" s="14" t="str">
        <f>LEFT(INDEX(상장법인목록_byKRX!$F$2:$F$2380,MATCH(MID($B671,1,5)&amp;"?",상장법인목록_byKRX!$B$2:$B$23800,0),1),2)</f>
        <v>12</v>
      </c>
      <c r="M671" t="str">
        <f>INDEX(상장회사_byKRX!$K$2:$K$2380,MATCH(MID($B671,1,5)&amp;"?",상장회사_byKRX!$B$2:$B$2380,0),1)</f>
        <v>경기도 성남시 분당구 대왕판교로 700 (삼평동) 6층 </v>
      </c>
      <c r="N671" s="12" t="str">
        <f>INDEX(상장법인목록_byKRX!$H$2:$H$2380,MATCH(MID($B671,1,5)&amp;"?",상장법인목록_byKRX!$B$2:$B$23800,0),1)</f>
        <v>http://www.labgenomics.co.kr</v>
      </c>
      <c r="O671" s="12" t="str">
        <f>INDEX(상장법인목록_byKRX!$I$2:$I$2380,MATCH(MID($B671,1,5)&amp;"?",상장법인목록_byKRX!$B$2:$B$23800,0),1)</f>
        <v>경기도</v>
      </c>
    </row>
    <row r="672" spans="1:15">
      <c r="A672">
        <v>671</v>
      </c>
      <c r="B672" t="str">
        <f>상장종목_byKRX!A672</f>
        <v>217500</v>
      </c>
      <c r="C672" t="str">
        <f>상장종목_byKRX!B672</f>
        <v>러셀</v>
      </c>
      <c r="D672" t="str">
        <f>INDEX(상장회사_byKRX!$C$2:$C$2380,MATCH(MID($B672,1,5)&amp;"?",상장회사_byKRX!$B$2:$B$2380,0),1)</f>
        <v>러셀</v>
      </c>
      <c r="E672" t="str">
        <f>MID(상장종목_byKRX!$N672,SEARCH("(",상장종목_byKRX!$N672)+1,3)</f>
        <v>KRW</v>
      </c>
      <c r="F672" t="str">
        <f>INDEX(상장회사_byKRX!$D$2:$D$2380,MATCH(MID($B672,1,5)&amp;"?",상장회사_byKRX!$B$2:$B$2380,0),1)</f>
        <v>032902</v>
      </c>
      <c r="G672" t="str">
        <f>INDEX(상장회사_byKRX!$E$2:$E$2380,MATCH(MID($B672,1,5)&amp;"?",상장회사_byKRX!$B$2:$B$2380,0),1)</f>
        <v>특수 목적용 기계 제조업</v>
      </c>
      <c r="H672" t="str">
        <f>INDEX(상장법인목록_byKRX!$D$2:$D$2380,MATCH(MID($B672,1,5)&amp;"?",상장법인목록_byKRX!$B$2:$B$23800,0),1)</f>
        <v>반도체장비 리퍼비시</v>
      </c>
      <c r="I672" s="12" t="str">
        <f>INDEX(상장법인목록_byKRX!$G$2:$G$2380,MATCH(MID($B672,1,5)&amp;"?",상장법인목록_byKRX!$B$2:$B$23800,0),1)</f>
        <v>권순욱</v>
      </c>
      <c r="J672" t="str">
        <f>INDEX(상장회사_byKRX!$J$2:$J$2380,MATCH(MID($B672,1,5)&amp;"?",상장회사_byKRX!$B$2:$B$2380,0),1)</f>
        <v>043-532-8818</v>
      </c>
      <c r="K672" s="13">
        <f>INDEX(상장법인목록_byKRX!$E$2:$E$2380,MATCH(MID($B672,1,5)&amp;"?",상장법인목록_byKRX!$B$2:$B$23800,0),1)</f>
        <v>42171</v>
      </c>
      <c r="L672" s="14" t="str">
        <f>LEFT(INDEX(상장법인목록_byKRX!$F$2:$F$2380,MATCH(MID($B672,1,5)&amp;"?",상장법인목록_byKRX!$B$2:$B$23800,0),1),2)</f>
        <v>12</v>
      </c>
      <c r="M672" t="str">
        <f>INDEX(상장회사_byKRX!$K$2:$K$2380,MATCH(MID($B672,1,5)&amp;"?",상장회사_byKRX!$B$2:$B$2380,0),1)</f>
        <v>충청북도 청주시 흥덕구 옥산면 옥산산단로 36 (호죽리)</v>
      </c>
      <c r="N672" s="12" t="str">
        <f>INDEX(상장법인목록_byKRX!$H$2:$H$2380,MATCH(MID($B672,1,5)&amp;"?",상장법인목록_byKRX!$B$2:$B$23800,0),1)</f>
        <v>http://www.erussell.co.kr/</v>
      </c>
      <c r="O672" s="12" t="str">
        <f>INDEX(상장법인목록_byKRX!$I$2:$I$2380,MATCH(MID($B672,1,5)&amp;"?",상장법인목록_byKRX!$B$2:$B$23800,0),1)</f>
        <v>충청북도</v>
      </c>
    </row>
    <row r="673" spans="1:15">
      <c r="A673">
        <v>672</v>
      </c>
      <c r="B673" t="str">
        <f>상장종목_byKRX!A673</f>
        <v>092590</v>
      </c>
      <c r="C673" t="str">
        <f>상장종목_byKRX!B673</f>
        <v>럭스피아</v>
      </c>
      <c r="D673" t="str">
        <f>INDEX(상장회사_byKRX!$C$2:$C$2380,MATCH(MID($B673,1,5)&amp;"?",상장회사_byKRX!$B$2:$B$2380,0),1)</f>
        <v>럭스피아</v>
      </c>
      <c r="E673" t="str">
        <f>MID(상장종목_byKRX!$N673,SEARCH("(",상장종목_byKRX!$N673)+1,3)</f>
        <v>KRW</v>
      </c>
      <c r="F673" t="str">
        <f>INDEX(상장회사_byKRX!$D$2:$D$2380,MATCH(MID($B673,1,5)&amp;"?",상장회사_byKRX!$B$2:$B$2380,0),1)</f>
        <v>032601</v>
      </c>
      <c r="G673" t="str">
        <f>INDEX(상장회사_byKRX!$E$2:$E$2380,MATCH(MID($B673,1,5)&amp;"?",상장회사_byKRX!$B$2:$B$2380,0),1)</f>
        <v>반도체 제조업</v>
      </c>
      <c r="H673" t="str">
        <f>INDEX(상장법인목록_byKRX!$D$2:$D$2380,MATCH(MID($B673,1,5)&amp;"?",상장법인목록_byKRX!$B$2:$B$23800,0),1)</f>
        <v>LED 패키지, LED 모듈</v>
      </c>
      <c r="I673" s="12" t="str">
        <f>INDEX(상장법인목록_byKRX!$G$2:$G$2380,MATCH(MID($B673,1,5)&amp;"?",상장법인목록_byKRX!$B$2:$B$23800,0),1)</f>
        <v>성석종</v>
      </c>
      <c r="J673" t="str">
        <f>INDEX(상장회사_byKRX!$J$2:$J$2380,MATCH(MID($B673,1,5)&amp;"?",상장회사_byKRX!$B$2:$B$2380,0),1)</f>
        <v>070-8671-2500</v>
      </c>
      <c r="K673" s="13">
        <f>INDEX(상장법인목록_byKRX!$E$2:$E$2380,MATCH(MID($B673,1,5)&amp;"?",상장법인목록_byKRX!$B$2:$B$23800,0),1)</f>
        <v>42307</v>
      </c>
      <c r="L673" s="14" t="str">
        <f>LEFT(INDEX(상장법인목록_byKRX!$F$2:$F$2380,MATCH(MID($B673,1,5)&amp;"?",상장법인목록_byKRX!$B$2:$B$23800,0),1),2)</f>
        <v>12</v>
      </c>
      <c r="M673" t="str">
        <f>INDEX(상장회사_byKRX!$K$2:$K$2380,MATCH(MID($B673,1,5)&amp;"?",상장회사_byKRX!$B$2:$B$2380,0),1)</f>
        <v>경기도 수원시 영통구 광교로 109 10층(이의동, 나노소자특화팹센터) </v>
      </c>
      <c r="N673" s="12" t="str">
        <f>INDEX(상장법인목록_byKRX!$H$2:$H$2380,MATCH(MID($B673,1,5)&amp;"?",상장법인목록_byKRX!$B$2:$B$23800,0),1)</f>
        <v>http://www.luxpialed.com</v>
      </c>
      <c r="O673" s="12" t="str">
        <f>INDEX(상장법인목록_byKRX!$I$2:$I$2380,MATCH(MID($B673,1,5)&amp;"?",상장법인목록_byKRX!$B$2:$B$23800,0),1)</f>
        <v>경기도</v>
      </c>
    </row>
    <row r="674" spans="1:15">
      <c r="A674">
        <v>673</v>
      </c>
      <c r="B674" t="str">
        <f>상장종목_byKRX!A674</f>
        <v>033600</v>
      </c>
      <c r="C674" t="str">
        <f>상장종목_byKRX!B674</f>
        <v>럭슬</v>
      </c>
      <c r="D674" t="str">
        <f>INDEX(상장회사_byKRX!$C$2:$C$2380,MATCH(MID($B674,1,5)&amp;"?",상장회사_byKRX!$B$2:$B$2380,0),1)</f>
        <v>럭슬</v>
      </c>
      <c r="E674" t="str">
        <f>MID(상장종목_byKRX!$N674,SEARCH("(",상장종목_byKRX!$N674)+1,3)</f>
        <v>KRW</v>
      </c>
      <c r="F674" t="str">
        <f>INDEX(상장회사_byKRX!$D$2:$D$2380,MATCH(MID($B674,1,5)&amp;"?",상장회사_byKRX!$B$2:$B$2380,0),1)</f>
        <v>033003</v>
      </c>
      <c r="G674" t="str">
        <f>INDEX(상장회사_byKRX!$E$2:$E$2380,MATCH(MID($B674,1,5)&amp;"?",상장회사_byKRX!$B$2:$B$2380,0),1)</f>
        <v>자동차 신품 부품 제조업</v>
      </c>
      <c r="H674" t="str">
        <f>INDEX(상장법인목록_byKRX!$D$2:$D$2380,MATCH(MID($B674,1,5)&amp;"?",상장법인목록_byKRX!$B$2:$B$23800,0),1)</f>
        <v>김치냉장고부품</v>
      </c>
      <c r="I674" s="12" t="str">
        <f>INDEX(상장법인목록_byKRX!$G$2:$G$2380,MATCH(MID($B674,1,5)&amp;"?",상장법인목록_byKRX!$B$2:$B$23800,0),1)</f>
        <v>김연순</v>
      </c>
      <c r="J674" t="str">
        <f>INDEX(상장회사_byKRX!$J$2:$J$2380,MATCH(MID($B674,1,5)&amp;"?",상장회사_byKRX!$B$2:$B$2380,0),1)</f>
        <v>031 -660 -9900</v>
      </c>
      <c r="K674" s="13">
        <f>INDEX(상장법인목록_byKRX!$E$2:$E$2380,MATCH(MID($B674,1,5)&amp;"?",상장법인목록_byKRX!$B$2:$B$23800,0),1)</f>
        <v>36851</v>
      </c>
      <c r="L674" s="14" t="str">
        <f>LEFT(INDEX(상장법인목록_byKRX!$F$2:$F$2380,MATCH(MID($B674,1,5)&amp;"?",상장법인목록_byKRX!$B$2:$B$23800,0),1),2)</f>
        <v>12</v>
      </c>
      <c r="M674" t="str">
        <f>INDEX(상장회사_byKRX!$K$2:$K$2380,MATCH(MID($B674,1,5)&amp;"?",상장회사_byKRX!$B$2:$B$2380,0),1)</f>
        <v>경기도 평택시  산단로 255 </v>
      </c>
      <c r="N674" s="12" t="str">
        <f>INDEX(상장법인목록_byKRX!$H$2:$H$2380,MATCH(MID($B674,1,5)&amp;"?",상장법인목록_byKRX!$B$2:$B$23800,0),1)</f>
        <v>http://www.ezentech.co.kr</v>
      </c>
      <c r="O674" s="12" t="str">
        <f>INDEX(상장법인목록_byKRX!$I$2:$I$2380,MATCH(MID($B674,1,5)&amp;"?",상장법인목록_byKRX!$B$2:$B$23800,0),1)</f>
        <v>경기도</v>
      </c>
    </row>
    <row r="675" spans="1:15">
      <c r="A675">
        <v>674</v>
      </c>
      <c r="B675" t="str">
        <f>상장종목_byKRX!A675</f>
        <v>141080</v>
      </c>
      <c r="C675" t="str">
        <f>상장종목_byKRX!B675</f>
        <v>레고켐바이오</v>
      </c>
      <c r="D675" t="str">
        <f>INDEX(상장회사_byKRX!$C$2:$C$2380,MATCH(MID($B675,1,5)&amp;"?",상장회사_byKRX!$B$2:$B$2380,0),1)</f>
        <v>레고켐바이오</v>
      </c>
      <c r="E675" t="str">
        <f>MID(상장종목_byKRX!$N675,SEARCH("(",상장종목_byKRX!$N675)+1,3)</f>
        <v>KRW</v>
      </c>
      <c r="F675" t="str">
        <f>INDEX(상장회사_byKRX!$D$2:$D$2380,MATCH(MID($B675,1,5)&amp;"?",상장회사_byKRX!$B$2:$B$2380,0),1)</f>
        <v>137001</v>
      </c>
      <c r="G675" t="str">
        <f>INDEX(상장회사_byKRX!$E$2:$E$2380,MATCH(MID($B675,1,5)&amp;"?",상장회사_byKRX!$B$2:$B$2380,0),1)</f>
        <v>자연과학 및 공학 연구개발업</v>
      </c>
      <c r="H675" t="str">
        <f>INDEX(상장법인목록_byKRX!$D$2:$D$2380,MATCH(MID($B675,1,5)&amp;"?",상장법인목록_byKRX!$B$2:$B$23800,0),1)</f>
        <v>신약후보물질 발굴을 통한 License-Out</v>
      </c>
      <c r="I675" s="12" t="str">
        <f>INDEX(상장법인목록_byKRX!$G$2:$G$2380,MATCH(MID($B675,1,5)&amp;"?",상장법인목록_byKRX!$B$2:$B$23800,0),1)</f>
        <v>김용주</v>
      </c>
      <c r="J675" t="str">
        <f>INDEX(상장회사_byKRX!$J$2:$J$2380,MATCH(MID($B675,1,5)&amp;"?",상장회사_byKRX!$B$2:$B$2380,0),1)</f>
        <v>042-861-0688</v>
      </c>
      <c r="K675" s="13">
        <f>INDEX(상장법인목록_byKRX!$E$2:$E$2380,MATCH(MID($B675,1,5)&amp;"?",상장법인목록_byKRX!$B$2:$B$23800,0),1)</f>
        <v>41404</v>
      </c>
      <c r="L675" s="14" t="str">
        <f>LEFT(INDEX(상장법인목록_byKRX!$F$2:$F$2380,MATCH(MID($B675,1,5)&amp;"?",상장법인목록_byKRX!$B$2:$B$23800,0),1),2)</f>
        <v>12</v>
      </c>
      <c r="M675" t="str">
        <f>INDEX(상장회사_byKRX!$K$2:$K$2380,MATCH(MID($B675,1,5)&amp;"?",상장회사_byKRX!$B$2:$B$2380,0),1)</f>
        <v>대전광역시 대덕구 문평서로 8-26(문평동)</v>
      </c>
      <c r="N675" s="12" t="str">
        <f>INDEX(상장법인목록_byKRX!$H$2:$H$2380,MATCH(MID($B675,1,5)&amp;"?",상장법인목록_byKRX!$B$2:$B$23800,0),1)</f>
        <v>http://www.legochembio.com</v>
      </c>
      <c r="O675" s="12" t="str">
        <f>INDEX(상장법인목록_byKRX!$I$2:$I$2380,MATCH(MID($B675,1,5)&amp;"?",상장법인목록_byKRX!$B$2:$B$23800,0),1)</f>
        <v>대전광역시</v>
      </c>
    </row>
    <row r="676" spans="1:15">
      <c r="A676">
        <v>675</v>
      </c>
      <c r="B676" t="str">
        <f>상장종목_byKRX!A676</f>
        <v>060300</v>
      </c>
      <c r="C676" t="str">
        <f>상장종목_byKRX!B676</f>
        <v>레드로버</v>
      </c>
      <c r="D676" t="str">
        <f>INDEX(상장회사_byKRX!$C$2:$C$2380,MATCH(MID($B676,1,5)&amp;"?",상장회사_byKRX!$B$2:$B$2380,0),1)</f>
        <v>레드로버</v>
      </c>
      <c r="E676" t="str">
        <f>MID(상장종목_byKRX!$N676,SEARCH("(",상장종목_byKRX!$N676)+1,3)</f>
        <v>KRW</v>
      </c>
      <c r="F676" t="str">
        <f>INDEX(상장회사_byKRX!$D$2:$D$2380,MATCH(MID($B676,1,5)&amp;"?",상장회사_byKRX!$B$2:$B$2380,0),1)</f>
        <v>105901</v>
      </c>
      <c r="G676" t="str">
        <f>INDEX(상장회사_byKRX!$E$2:$E$2380,MATCH(MID($B676,1,5)&amp;"?",상장회사_byKRX!$B$2:$B$2380,0),1)</f>
        <v>영화, 비디오물, 방송프로그램 제작 및 배급업</v>
      </c>
      <c r="H676" t="str">
        <f>INDEX(상장법인목록_byKRX!$D$2:$D$2380,MATCH(MID($B676,1,5)&amp;"?",상장법인목록_byKRX!$B$2:$B$23800,0),1)</f>
        <v>콘텐츠제작, 4D 시네마 시스템 및 영상관 구축, 3D융합, 3D HW, 3D SW, VR</v>
      </c>
      <c r="I676" s="12" t="str">
        <f>INDEX(상장법인목록_byKRX!$G$2:$G$2380,MATCH(MID($B676,1,5)&amp;"?",상장법인목록_byKRX!$B$2:$B$23800,0),1)</f>
        <v>윤종혁</v>
      </c>
      <c r="J676" t="str">
        <f>INDEX(상장회사_byKRX!$J$2:$J$2380,MATCH(MID($B676,1,5)&amp;"?",상장회사_byKRX!$B$2:$B$2380,0),1)</f>
        <v>031-5171-3800</v>
      </c>
      <c r="K676" s="13">
        <f>INDEX(상장법인목록_byKRX!$E$2:$E$2380,MATCH(MID($B676,1,5)&amp;"?",상장법인목록_byKRX!$B$2:$B$23800,0),1)</f>
        <v>37266</v>
      </c>
      <c r="L676" s="14" t="str">
        <f>LEFT(INDEX(상장법인목록_byKRX!$F$2:$F$2380,MATCH(MID($B676,1,5)&amp;"?",상장법인목록_byKRX!$B$2:$B$23800,0),1),2)</f>
        <v>12</v>
      </c>
      <c r="M676" t="str">
        <f>INDEX(상장회사_byKRX!$K$2:$K$2380,MATCH(MID($B676,1,5)&amp;"?",상장회사_byKRX!$B$2:$B$2380,0),1)</f>
        <v>경기도 광주시 초월읍 현산로 343 - </v>
      </c>
      <c r="N676" s="12" t="str">
        <f>INDEX(상장법인목록_byKRX!$H$2:$H$2380,MATCH(MID($B676,1,5)&amp;"?",상장법인목록_byKRX!$B$2:$B$23800,0),1)</f>
        <v>http://www.redrover.co.kr</v>
      </c>
      <c r="O676" s="12" t="str">
        <f>INDEX(상장법인목록_byKRX!$I$2:$I$2380,MATCH(MID($B676,1,5)&amp;"?",상장법인목록_byKRX!$B$2:$B$23800,0),1)</f>
        <v>경기도</v>
      </c>
    </row>
    <row r="677" spans="1:15">
      <c r="A677">
        <v>676</v>
      </c>
      <c r="B677" t="str">
        <f>상장종목_byKRX!A677</f>
        <v>038390</v>
      </c>
      <c r="C677" t="str">
        <f>상장종목_byKRX!B677</f>
        <v>레드캡투어</v>
      </c>
      <c r="D677" t="str">
        <f>INDEX(상장회사_byKRX!$C$2:$C$2380,MATCH(MID($B677,1,5)&amp;"?",상장회사_byKRX!$B$2:$B$2380,0),1)</f>
        <v>레드캡투어</v>
      </c>
      <c r="E677" t="str">
        <f>MID(상장종목_byKRX!$N677,SEARCH("(",상장종목_byKRX!$N677)+1,3)</f>
        <v>KRW</v>
      </c>
      <c r="F677" t="str">
        <f>INDEX(상장회사_byKRX!$D$2:$D$2380,MATCH(MID($B677,1,5)&amp;"?",상장회사_byKRX!$B$2:$B$2380,0),1)</f>
        <v>147502</v>
      </c>
      <c r="G677" t="str">
        <f>INDEX(상장회사_byKRX!$E$2:$E$2380,MATCH(MID($B677,1,5)&amp;"?",상장회사_byKRX!$B$2:$B$2380,0),1)</f>
        <v>여행사 및 기타 여행보조 서비스업</v>
      </c>
      <c r="H677" t="str">
        <f>INDEX(상장법인목록_byKRX!$D$2:$D$2380,MATCH(MID($B677,1,5)&amp;"?",상장법인목록_byKRX!$B$2:$B$23800,0),1)</f>
        <v>여행알선, 렌터카</v>
      </c>
      <c r="I677" s="12" t="str">
        <f>INDEX(상장법인목록_byKRX!$G$2:$G$2380,MATCH(MID($B677,1,5)&amp;"?",상장법인목록_byKRX!$B$2:$B$23800,0),1)</f>
        <v>인유성</v>
      </c>
      <c r="J677" t="str">
        <f>INDEX(상장회사_byKRX!$J$2:$J$2380,MATCH(MID($B677,1,5)&amp;"?",상장회사_byKRX!$B$2:$B$2380,0),1)</f>
        <v>02-2001-4500</v>
      </c>
      <c r="K677" s="13">
        <f>INDEX(상장법인목록_byKRX!$E$2:$E$2380,MATCH(MID($B677,1,5)&amp;"?",상장법인목록_byKRX!$B$2:$B$23800,0),1)</f>
        <v>36557</v>
      </c>
      <c r="L677" s="14" t="str">
        <f>LEFT(INDEX(상장법인목록_byKRX!$F$2:$F$2380,MATCH(MID($B677,1,5)&amp;"?",상장법인목록_byKRX!$B$2:$B$23800,0),1),2)</f>
        <v>12</v>
      </c>
      <c r="M677" t="str">
        <f>INDEX(상장회사_byKRX!$K$2:$K$2380,MATCH(MID($B677,1,5)&amp;"?",상장회사_byKRX!$B$2:$B$2380,0),1)</f>
        <v>서울특별시 중구 을지로 100파인에비뉴 B동 19층 </v>
      </c>
      <c r="N677" s="12" t="str">
        <f>INDEX(상장법인목록_byKRX!$H$2:$H$2380,MATCH(MID($B677,1,5)&amp;"?",상장법인목록_byKRX!$B$2:$B$23800,0),1)</f>
        <v>http://www.redcap.co.kr</v>
      </c>
      <c r="O677" s="12" t="str">
        <f>INDEX(상장법인목록_byKRX!$I$2:$I$2380,MATCH(MID($B677,1,5)&amp;"?",상장법인목록_byKRX!$B$2:$B$23800,0),1)</f>
        <v>서울특별시</v>
      </c>
    </row>
    <row r="678" spans="1:15">
      <c r="A678">
        <v>677</v>
      </c>
      <c r="B678" t="str">
        <f>상장종목_byKRX!A678</f>
        <v>294140</v>
      </c>
      <c r="C678" t="str">
        <f>상장종목_byKRX!B678</f>
        <v>레몬</v>
      </c>
      <c r="D678" t="str">
        <f>INDEX(상장회사_byKRX!$C$2:$C$2380,MATCH(MID($B678,1,5)&amp;"?",상장회사_byKRX!$B$2:$B$2380,0),1)</f>
        <v>레몬</v>
      </c>
      <c r="E678" t="str">
        <f>MID(상장종목_byKRX!$N678,SEARCH("(",상장종목_byKRX!$N678)+1,3)</f>
        <v>KRW</v>
      </c>
      <c r="F678" t="str">
        <f>INDEX(상장회사_byKRX!$D$2:$D$2380,MATCH(MID($B678,1,5)&amp;"?",상장회사_byKRX!$B$2:$B$2380,0),1)</f>
        <v>032005</v>
      </c>
      <c r="G678" t="str">
        <f>INDEX(상장회사_byKRX!$E$2:$E$2380,MATCH(MID($B678,1,5)&amp;"?",상장회사_byKRX!$B$2:$B$2380,0),1)</f>
        <v>화학섬유 제조업</v>
      </c>
      <c r="H678" t="str">
        <f>INDEX(상장법인목록_byKRX!$D$2:$D$2380,MATCH(MID($B678,1,5)&amp;"?",상장법인목록_byKRX!$B$2:$B$23800,0),1)</f>
        <v>EMI Shield Can, 나노멤브레인 등</v>
      </c>
      <c r="I678" s="12" t="str">
        <f>INDEX(상장법인목록_byKRX!$G$2:$G$2380,MATCH(MID($B678,1,5)&amp;"?",상장법인목록_byKRX!$B$2:$B$23800,0),1)</f>
        <v>김효규</v>
      </c>
      <c r="J678" t="str">
        <f>INDEX(상장회사_byKRX!$J$2:$J$2380,MATCH(MID($B678,1,5)&amp;"?",상장회사_byKRX!$B$2:$B$2380,0),1)</f>
        <v>054-470-8800</v>
      </c>
      <c r="K678" s="13">
        <f>INDEX(상장법인목록_byKRX!$E$2:$E$2380,MATCH(MID($B678,1,5)&amp;"?",상장법인목록_byKRX!$B$2:$B$23800,0),1)</f>
        <v>43889</v>
      </c>
      <c r="L678" s="14" t="str">
        <f>LEFT(INDEX(상장법인목록_byKRX!$F$2:$F$2380,MATCH(MID($B678,1,5)&amp;"?",상장법인목록_byKRX!$B$2:$B$23800,0),1),2)</f>
        <v>12</v>
      </c>
      <c r="M678" t="str">
        <f>INDEX(상장회사_byKRX!$K$2:$K$2380,MATCH(MID($B678,1,5)&amp;"?",상장회사_byKRX!$B$2:$B$2380,0),1)</f>
        <v>경상북도 구미시 산동면 산호대로 1105-65 </v>
      </c>
      <c r="N678" s="12" t="str">
        <f>INDEX(상장법인목록_byKRX!$H$2:$H$2380,MATCH(MID($B678,1,5)&amp;"?",상장법인목록_byKRX!$B$2:$B$23800,0),1)</f>
        <v>http://www.lemonano.co.kr</v>
      </c>
      <c r="O678" s="12" t="str">
        <f>INDEX(상장법인목록_byKRX!$I$2:$I$2380,MATCH(MID($B678,1,5)&amp;"?",상장법인목록_byKRX!$B$2:$B$23800,0),1)</f>
        <v>경상북도</v>
      </c>
    </row>
    <row r="679" spans="1:15">
      <c r="A679">
        <v>678</v>
      </c>
      <c r="B679" t="str">
        <f>상장종목_byKRX!A679</f>
        <v>228670</v>
      </c>
      <c r="C679" t="str">
        <f>상장종목_byKRX!B679</f>
        <v>레이</v>
      </c>
      <c r="D679" t="str">
        <f>INDEX(상장회사_byKRX!$C$2:$C$2380,MATCH(MID($B679,1,5)&amp;"?",상장회사_byKRX!$B$2:$B$2380,0),1)</f>
        <v>레이</v>
      </c>
      <c r="E679" t="str">
        <f>MID(상장종목_byKRX!$N679,SEARCH("(",상장종목_byKRX!$N679)+1,3)</f>
        <v>KRW</v>
      </c>
      <c r="F679" t="str">
        <f>INDEX(상장회사_byKRX!$D$2:$D$2380,MATCH(MID($B679,1,5)&amp;"?",상장회사_byKRX!$B$2:$B$2380,0),1)</f>
        <v>032701</v>
      </c>
      <c r="G679" t="str">
        <f>INDEX(상장회사_byKRX!$E$2:$E$2380,MATCH(MID($B679,1,5)&amp;"?",상장회사_byKRX!$B$2:$B$2380,0),1)</f>
        <v>의료용 기기 제조업</v>
      </c>
      <c r="H679" t="str">
        <f>INDEX(상장법인목록_byKRX!$D$2:$D$2380,MATCH(MID($B679,1,5)&amp;"?",상장법인목록_byKRX!$B$2:$B$23800,0),1)</f>
        <v>디지털 치료솔루션(CT scan 장비, 3D 프린터), 디지털 진단시스템(X-ray, CT 등)</v>
      </c>
      <c r="I679" s="12" t="str">
        <f>INDEX(상장법인목록_byKRX!$G$2:$G$2380,MATCH(MID($B679,1,5)&amp;"?",상장법인목록_byKRX!$B$2:$B$23800,0),1)</f>
        <v>이상철</v>
      </c>
      <c r="J679" t="str">
        <f>INDEX(상장회사_byKRX!$J$2:$J$2380,MATCH(MID($B679,1,5)&amp;"?",상장회사_byKRX!$B$2:$B$2380,0),1)</f>
        <v>031-605-1000</v>
      </c>
      <c r="K679" s="13">
        <f>INDEX(상장법인목록_byKRX!$E$2:$E$2380,MATCH(MID($B679,1,5)&amp;"?",상장법인목록_byKRX!$B$2:$B$23800,0),1)</f>
        <v>43685</v>
      </c>
      <c r="L679" s="14" t="str">
        <f>LEFT(INDEX(상장법인목록_byKRX!$F$2:$F$2380,MATCH(MID($B679,1,5)&amp;"?",상장법인목록_byKRX!$B$2:$B$23800,0),1),2)</f>
        <v>12</v>
      </c>
      <c r="M679" t="str">
        <f>INDEX(상장회사_byKRX!$K$2:$K$2380,MATCH(MID($B679,1,5)&amp;"?",상장회사_byKRX!$B$2:$B$2380,0),1)</f>
        <v>경기도 화성시 삼성1로 332-7 </v>
      </c>
      <c r="N679" s="12" t="str">
        <f>INDEX(상장법인목록_byKRX!$H$2:$H$2380,MATCH(MID($B679,1,5)&amp;"?",상장법인목록_byKRX!$B$2:$B$23800,0),1)</f>
        <v>http://www.raymedical.co.kr/</v>
      </c>
      <c r="O679" s="12" t="str">
        <f>INDEX(상장법인목록_byKRX!$I$2:$I$2380,MATCH(MID($B679,1,5)&amp;"?",상장법인목록_byKRX!$B$2:$B$23800,0),1)</f>
        <v>경기도</v>
      </c>
    </row>
    <row r="680" spans="1:15">
      <c r="A680">
        <v>679</v>
      </c>
      <c r="B680" t="str">
        <f>상장종목_byKRX!A680</f>
        <v>228850</v>
      </c>
      <c r="C680" t="str">
        <f>상장종목_byKRX!B680</f>
        <v>레이언스</v>
      </c>
      <c r="D680" t="str">
        <f>INDEX(상장회사_byKRX!$C$2:$C$2380,MATCH(MID($B680,1,5)&amp;"?",상장회사_byKRX!$B$2:$B$2380,0),1)</f>
        <v>레이언스</v>
      </c>
      <c r="E680" t="str">
        <f>MID(상장종목_byKRX!$N680,SEARCH("(",상장종목_byKRX!$N680)+1,3)</f>
        <v>KRW</v>
      </c>
      <c r="F680" t="str">
        <f>INDEX(상장회사_byKRX!$D$2:$D$2380,MATCH(MID($B680,1,5)&amp;"?",상장회사_byKRX!$B$2:$B$2380,0),1)</f>
        <v>032701</v>
      </c>
      <c r="G680" t="str">
        <f>INDEX(상장회사_byKRX!$E$2:$E$2380,MATCH(MID($B680,1,5)&amp;"?",상장회사_byKRX!$B$2:$B$2380,0),1)</f>
        <v>의료용 기기 제조업</v>
      </c>
      <c r="H680" t="str">
        <f>INDEX(상장법인목록_byKRX!$D$2:$D$2380,MATCH(MID($B680,1,5)&amp;"?",상장법인목록_byKRX!$B$2:$B$23800,0),1)</f>
        <v>TFT Detector, CMOS Detector, I/O Sensor</v>
      </c>
      <c r="I680" s="12" t="str">
        <f>INDEX(상장법인목록_byKRX!$G$2:$G$2380,MATCH(MID($B680,1,5)&amp;"?",상장법인목록_byKRX!$B$2:$B$23800,0),1)</f>
        <v>김태우</v>
      </c>
      <c r="J680" t="str">
        <f>INDEX(상장회사_byKRX!$J$2:$J$2380,MATCH(MID($B680,1,5)&amp;"?",상장회사_byKRX!$B$2:$B$2380,0),1)</f>
        <v>031-8015-6277</v>
      </c>
      <c r="K680" s="13">
        <f>INDEX(상장법인목록_byKRX!$E$2:$E$2380,MATCH(MID($B680,1,5)&amp;"?",상장법인목록_byKRX!$B$2:$B$23800,0),1)</f>
        <v>42471</v>
      </c>
      <c r="L680" s="14" t="str">
        <f>LEFT(INDEX(상장법인목록_byKRX!$F$2:$F$2380,MATCH(MID($B680,1,5)&amp;"?",상장법인목록_byKRX!$B$2:$B$23800,0),1),2)</f>
        <v>12</v>
      </c>
      <c r="M680" t="str">
        <f>INDEX(상장회사_byKRX!$K$2:$K$2380,MATCH(MID($B680,1,5)&amp;"?",상장회사_byKRX!$B$2:$B$2380,0),1)</f>
        <v>경기도 화성시 삼성1로1길 14</v>
      </c>
      <c r="N680" s="12" t="str">
        <f>INDEX(상장법인목록_byKRX!$H$2:$H$2380,MATCH(MID($B680,1,5)&amp;"?",상장법인목록_byKRX!$B$2:$B$23800,0),1)</f>
        <v>http://www.rayence.com</v>
      </c>
      <c r="O680" s="12" t="str">
        <f>INDEX(상장법인목록_byKRX!$I$2:$I$2380,MATCH(MID($B680,1,5)&amp;"?",상장법인목록_byKRX!$B$2:$B$23800,0),1)</f>
        <v>경기도</v>
      </c>
    </row>
    <row r="681" spans="1:15">
      <c r="A681">
        <v>680</v>
      </c>
      <c r="B681" t="str">
        <f>상장종목_byKRX!A681</f>
        <v>281740</v>
      </c>
      <c r="C681" t="str">
        <f>상장종목_byKRX!B681</f>
        <v>레이크머티리얼즈</v>
      </c>
      <c r="D681" t="str">
        <f>INDEX(상장회사_byKRX!$C$2:$C$2380,MATCH(MID($B681,1,5)&amp;"?",상장회사_byKRX!$B$2:$B$2380,0),1)</f>
        <v>레이크머티리얼즈</v>
      </c>
      <c r="E681" t="str">
        <f>MID(상장종목_byKRX!$N681,SEARCH("(",상장종목_byKRX!$N681)+1,3)</f>
        <v>KRW</v>
      </c>
      <c r="F681" t="str">
        <f>INDEX(상장회사_byKRX!$D$2:$D$2380,MATCH(MID($B681,1,5)&amp;"?",상장회사_byKRX!$B$2:$B$2380,0),1)</f>
        <v>032004</v>
      </c>
      <c r="G681" t="str">
        <f>INDEX(상장회사_byKRX!$E$2:$E$2380,MATCH(MID($B681,1,5)&amp;"?",상장회사_byKRX!$B$2:$B$2380,0),1)</f>
        <v>기타 화학제품 제조업</v>
      </c>
      <c r="H681" t="str">
        <f>INDEX(상장법인목록_byKRX!$D$2:$D$2380,MATCH(MID($B681,1,5)&amp;"?",상장법인목록_byKRX!$B$2:$B$23800,0),1)</f>
        <v>LED, 반도체 소재 및 석유화학촉매</v>
      </c>
      <c r="I681" s="12" t="str">
        <f>INDEX(상장법인목록_byKRX!$G$2:$G$2380,MATCH(MID($B681,1,5)&amp;"?",상장법인목록_byKRX!$B$2:$B$23800,0),1)</f>
        <v>김진동</v>
      </c>
      <c r="J681" t="str">
        <f>INDEX(상장회사_byKRX!$J$2:$J$2380,MATCH(MID($B681,1,5)&amp;"?",상장회사_byKRX!$B$2:$B$2380,0),1)</f>
        <v>044-414-9400</v>
      </c>
      <c r="K681" s="13">
        <f>INDEX(상장법인목록_byKRX!$E$2:$E$2380,MATCH(MID($B681,1,5)&amp;"?",상장법인목록_byKRX!$B$2:$B$23800,0),1)</f>
        <v>43081</v>
      </c>
      <c r="L681" s="14" t="str">
        <f>LEFT(INDEX(상장법인목록_byKRX!$F$2:$F$2380,MATCH(MID($B681,1,5)&amp;"?",상장법인목록_byKRX!$B$2:$B$23800,0),1),2)</f>
        <v>12</v>
      </c>
      <c r="M681" t="str">
        <f>INDEX(상장회사_byKRX!$K$2:$K$2380,MATCH(MID($B681,1,5)&amp;"?",상장회사_byKRX!$B$2:$B$2380,0),1)</f>
        <v>세종특별자치시  전의면 산단길 22-144 -</v>
      </c>
      <c r="N681" s="12" t="str">
        <f>INDEX(상장법인목록_byKRX!$H$2:$H$2380,MATCH(MID($B681,1,5)&amp;"?",상장법인목록_byKRX!$B$2:$B$23800,0),1)</f>
        <v>http://www.lake-led.com</v>
      </c>
      <c r="O681" s="12" t="str">
        <f>INDEX(상장법인목록_byKRX!$I$2:$I$2380,MATCH(MID($B681,1,5)&amp;"?",상장법인목록_byKRX!$B$2:$B$23800,0),1)</f>
        <v>세종특별자치시</v>
      </c>
    </row>
    <row r="682" spans="1:15">
      <c r="A682">
        <v>681</v>
      </c>
      <c r="B682" t="str">
        <f>상장종목_byKRX!A682</f>
        <v>215100</v>
      </c>
      <c r="C682" t="str">
        <f>상장종목_byKRX!B682</f>
        <v>로보로보</v>
      </c>
      <c r="D682" t="str">
        <f>INDEX(상장회사_byKRX!$C$2:$C$2380,MATCH(MID($B682,1,5)&amp;"?",상장회사_byKRX!$B$2:$B$2380,0),1)</f>
        <v>로보로보</v>
      </c>
      <c r="E682" t="str">
        <f>MID(상장종목_byKRX!$N682,SEARCH("(",상장종목_byKRX!$N682)+1,3)</f>
        <v>KRW</v>
      </c>
      <c r="F682" t="str">
        <f>INDEX(상장회사_byKRX!$D$2:$D$2380,MATCH(MID($B682,1,5)&amp;"?",상장회사_byKRX!$B$2:$B$2380,0),1)</f>
        <v>032809</v>
      </c>
      <c r="G682" t="str">
        <f>INDEX(상장회사_byKRX!$E$2:$E$2380,MATCH(MID($B682,1,5)&amp;"?",상장회사_byKRX!$B$2:$B$2380,0),1)</f>
        <v>기타 전기장비 제조업</v>
      </c>
      <c r="H682" t="str">
        <f>INDEX(상장법인목록_byKRX!$D$2:$D$2380,MATCH(MID($B682,1,5)&amp;"?",상장법인목록_byKRX!$B$2:$B$23800,0),1)</f>
        <v>교육용로봇</v>
      </c>
      <c r="I682" s="12" t="str">
        <f>INDEX(상장법인목록_byKRX!$G$2:$G$2380,MATCH(MID($B682,1,5)&amp;"?",상장법인목록_byKRX!$B$2:$B$23800,0),1)</f>
        <v>박병수</v>
      </c>
      <c r="J682" t="str">
        <f>INDEX(상장회사_byKRX!$J$2:$J$2380,MATCH(MID($B682,1,5)&amp;"?",상장회사_byKRX!$B$2:$B$2380,0),1)</f>
        <v>02-909-5050</v>
      </c>
      <c r="K682" s="13">
        <f>INDEX(상장법인목록_byKRX!$E$2:$E$2380,MATCH(MID($B682,1,5)&amp;"?",상장법인목록_byKRX!$B$2:$B$23800,0),1)</f>
        <v>42116</v>
      </c>
      <c r="L682" s="14" t="str">
        <f>LEFT(INDEX(상장법인목록_byKRX!$F$2:$F$2380,MATCH(MID($B682,1,5)&amp;"?",상장법인목록_byKRX!$B$2:$B$23800,0),1),2)</f>
        <v>12</v>
      </c>
      <c r="M682" t="str">
        <f>INDEX(상장회사_byKRX!$K$2:$K$2380,MATCH(MID($B682,1,5)&amp;"?",상장회사_byKRX!$B$2:$B$2380,0),1)</f>
        <v>서울특별시 강북구 도봉로54길 6 로보로보빌딩(미아동)</v>
      </c>
      <c r="N682" s="12" t="str">
        <f>INDEX(상장법인목록_byKRX!$H$2:$H$2380,MATCH(MID($B682,1,5)&amp;"?",상장법인목록_byKRX!$B$2:$B$23800,0),1)</f>
        <v>http://www.roborobo.co.kr</v>
      </c>
      <c r="O682" s="12" t="str">
        <f>INDEX(상장법인목록_byKRX!$I$2:$I$2380,MATCH(MID($B682,1,5)&amp;"?",상장법인목록_byKRX!$B$2:$B$23800,0),1)</f>
        <v>서울특별시</v>
      </c>
    </row>
    <row r="683" spans="1:15">
      <c r="A683">
        <v>682</v>
      </c>
      <c r="B683" t="str">
        <f>상장종목_byKRX!A683</f>
        <v>090360</v>
      </c>
      <c r="C683" t="str">
        <f>상장종목_byKRX!B683</f>
        <v>로보스타</v>
      </c>
      <c r="D683" t="str">
        <f>INDEX(상장회사_byKRX!$C$2:$C$2380,MATCH(MID($B683,1,5)&amp;"?",상장회사_byKRX!$B$2:$B$2380,0),1)</f>
        <v>로보스타</v>
      </c>
      <c r="E683" t="str">
        <f>MID(상장종목_byKRX!$N683,SEARCH("(",상장종목_byKRX!$N683)+1,3)</f>
        <v>KRW</v>
      </c>
      <c r="F683" t="str">
        <f>INDEX(상장회사_byKRX!$D$2:$D$2380,MATCH(MID($B683,1,5)&amp;"?",상장회사_byKRX!$B$2:$B$2380,0),1)</f>
        <v>032902</v>
      </c>
      <c r="G683" t="str">
        <f>INDEX(상장회사_byKRX!$E$2:$E$2380,MATCH(MID($B683,1,5)&amp;"?",상장회사_byKRX!$B$2:$B$2380,0),1)</f>
        <v>특수 목적용 기계 제조업</v>
      </c>
      <c r="H683" t="str">
        <f>INDEX(상장법인목록_byKRX!$D$2:$D$2380,MATCH(MID($B683,1,5)&amp;"?",상장법인목록_byKRX!$B$2:$B$23800,0),1)</f>
        <v>제조용 로봇, FPD 장비, IT부품 제조장비</v>
      </c>
      <c r="I683" s="12" t="str">
        <f>INDEX(상장법인목록_byKRX!$G$2:$G$2380,MATCH(MID($B683,1,5)&amp;"?",상장법인목록_byKRX!$B$2:$B$23800,0),1)</f>
        <v>강귀덕</v>
      </c>
      <c r="J683" t="str">
        <f>INDEX(상장회사_byKRX!$J$2:$J$2380,MATCH(MID($B683,1,5)&amp;"?",상장회사_byKRX!$B$2:$B$2380,0),1)</f>
        <v>031-400-3600</v>
      </c>
      <c r="K683" s="13">
        <f>INDEX(상장법인목록_byKRX!$E$2:$E$2380,MATCH(MID($B683,1,5)&amp;"?",상장법인목록_byKRX!$B$2:$B$23800,0),1)</f>
        <v>40833</v>
      </c>
      <c r="L683" s="14" t="str">
        <f>LEFT(INDEX(상장법인목록_byKRX!$F$2:$F$2380,MATCH(MID($B683,1,5)&amp;"?",상장법인목록_byKRX!$B$2:$B$23800,0),1),2)</f>
        <v>12</v>
      </c>
      <c r="M683" t="str">
        <f>INDEX(상장회사_byKRX!$K$2:$K$2380,MATCH(MID($B683,1,5)&amp;"?",상장회사_byKRX!$B$2:$B$2380,0),1)</f>
        <v>경기도 안산시 상록구  수인로 700 </v>
      </c>
      <c r="N683" s="12" t="str">
        <f>INDEX(상장법인목록_byKRX!$H$2:$H$2380,MATCH(MID($B683,1,5)&amp;"?",상장법인목록_byKRX!$B$2:$B$23800,0),1)</f>
        <v>http://robostar.co.kr</v>
      </c>
      <c r="O683" s="12" t="str">
        <f>INDEX(상장법인목록_byKRX!$I$2:$I$2380,MATCH(MID($B683,1,5)&amp;"?",상장법인목록_byKRX!$B$2:$B$23800,0),1)</f>
        <v>경기도</v>
      </c>
    </row>
    <row r="684" spans="1:15">
      <c r="A684">
        <v>683</v>
      </c>
      <c r="B684" t="str">
        <f>상장종목_byKRX!A684</f>
        <v>238500</v>
      </c>
      <c r="C684" t="str">
        <f>상장종목_byKRX!B684</f>
        <v>로보쓰리</v>
      </c>
      <c r="D684" t="str">
        <f>INDEX(상장회사_byKRX!$C$2:$C$2380,MATCH(MID($B684,1,5)&amp;"?",상장회사_byKRX!$B$2:$B$2380,0),1)</f>
        <v>로보쓰리</v>
      </c>
      <c r="E684" t="str">
        <f>MID(상장종목_byKRX!$N684,SEARCH("(",상장종목_byKRX!$N684)+1,3)</f>
        <v>KRW</v>
      </c>
      <c r="F684" t="str">
        <f>INDEX(상장회사_byKRX!$D$2:$D$2380,MATCH(MID($B684,1,5)&amp;"?",상장회사_byKRX!$B$2:$B$2380,0),1)</f>
        <v>137309</v>
      </c>
      <c r="G684" t="str">
        <f>INDEX(상장회사_byKRX!$E$2:$E$2380,MATCH(MID($B684,1,5)&amp;"?",상장회사_byKRX!$B$2:$B$2380,0),1)</f>
        <v>그외 기타 전문, 과학 및 기술 서비스업</v>
      </c>
      <c r="H684" t="str">
        <f>INDEX(상장법인목록_byKRX!$D$2:$D$2380,MATCH(MID($B684,1,5)&amp;"?",상장법인목록_byKRX!$B$2:$B$23800,0),1)</f>
        <v>모듈, 퍼스널 모빌리티기기</v>
      </c>
      <c r="I684" s="12" t="str">
        <f>INDEX(상장법인목록_byKRX!$G$2:$G$2380,MATCH(MID($B684,1,5)&amp;"?",상장법인목록_byKRX!$B$2:$B$23800,0),1)</f>
        <v>김준형</v>
      </c>
      <c r="J684" t="str">
        <f>INDEX(상장회사_byKRX!$J$2:$J$2380,MATCH(MID($B684,1,5)&amp;"?",상장회사_byKRX!$B$2:$B$2380,0),1)</f>
        <v>02-544-9145</v>
      </c>
      <c r="K684" s="13">
        <f>INDEX(상장법인목록_byKRX!$E$2:$E$2380,MATCH(MID($B684,1,5)&amp;"?",상장법인목록_byKRX!$B$2:$B$23800,0),1)</f>
        <v>42480</v>
      </c>
      <c r="L684" s="14" t="str">
        <f>LEFT(INDEX(상장법인목록_byKRX!$F$2:$F$2380,MATCH(MID($B684,1,5)&amp;"?",상장법인목록_byKRX!$B$2:$B$23800,0),1),2)</f>
        <v>12</v>
      </c>
      <c r="M684" t="str">
        <f>INDEX(상장회사_byKRX!$K$2:$K$2380,MATCH(MID($B684,1,5)&amp;"?",상장회사_byKRX!$B$2:$B$2380,0),1)</f>
        <v>서울특별시 강남구 봉은사로68길 23이원빌딩 2층 </v>
      </c>
      <c r="N684" s="12" t="str">
        <f>INDEX(상장법인목록_byKRX!$H$2:$H$2380,MATCH(MID($B684,1,5)&amp;"?",상장법인목록_byKRX!$B$2:$B$23800,0),1)</f>
        <v>http://www.robo3.com</v>
      </c>
      <c r="O684" s="12" t="str">
        <f>INDEX(상장법인목록_byKRX!$I$2:$I$2380,MATCH(MID($B684,1,5)&amp;"?",상장법인목록_byKRX!$B$2:$B$23800,0),1)</f>
        <v>서울특별시</v>
      </c>
    </row>
    <row r="685" spans="1:15">
      <c r="A685">
        <v>684</v>
      </c>
      <c r="B685" t="str">
        <f>상장종목_byKRX!A685</f>
        <v>108490</v>
      </c>
      <c r="C685" t="str">
        <f>상장종목_byKRX!B685</f>
        <v>로보티즈</v>
      </c>
      <c r="D685" t="str">
        <f>INDEX(상장회사_byKRX!$C$2:$C$2380,MATCH(MID($B685,1,5)&amp;"?",상장회사_byKRX!$B$2:$B$2380,0),1)</f>
        <v>로보티즈</v>
      </c>
      <c r="E685" t="str">
        <f>MID(상장종목_byKRX!$N685,SEARCH("(",상장종목_byKRX!$N685)+1,3)</f>
        <v>KRW</v>
      </c>
      <c r="F685" t="str">
        <f>INDEX(상장회사_byKRX!$D$2:$D$2380,MATCH(MID($B685,1,5)&amp;"?",상장회사_byKRX!$B$2:$B$2380,0),1)</f>
        <v>032902</v>
      </c>
      <c r="G685" t="str">
        <f>INDEX(상장회사_byKRX!$E$2:$E$2380,MATCH(MID($B685,1,5)&amp;"?",상장회사_byKRX!$B$2:$B$2380,0),1)</f>
        <v>특수 목적용 기계 제조업</v>
      </c>
      <c r="H685" t="str">
        <f>INDEX(상장법인목록_byKRX!$D$2:$D$2380,MATCH(MID($B685,1,5)&amp;"?",상장법인목록_byKRX!$B$2:$B$23800,0),1)</f>
        <v>솔루션(로봇 엑츄에이터 모듈과 구동 소프트웨어), 에듀테인먼트 로봇, 로봇 플랫폼</v>
      </c>
      <c r="I685" s="12" t="str">
        <f>INDEX(상장법인목록_byKRX!$G$2:$G$2380,MATCH(MID($B685,1,5)&amp;"?",상장법인목록_byKRX!$B$2:$B$23800,0),1)</f>
        <v>김병수</v>
      </c>
      <c r="J685" t="str">
        <f>INDEX(상장회사_byKRX!$J$2:$J$2380,MATCH(MID($B685,1,5)&amp;"?",상장회사_byKRX!$B$2:$B$2380,0),1)</f>
        <v>070-8671-2600</v>
      </c>
      <c r="K685" s="13">
        <f>INDEX(상장법인목록_byKRX!$E$2:$E$2380,MATCH(MID($B685,1,5)&amp;"?",상장법인목록_byKRX!$B$2:$B$23800,0),1)</f>
        <v>43399</v>
      </c>
      <c r="L685" s="14" t="str">
        <f>LEFT(INDEX(상장법인목록_byKRX!$F$2:$F$2380,MATCH(MID($B685,1,5)&amp;"?",상장법인목록_byKRX!$B$2:$B$23800,0),1),2)</f>
        <v>12</v>
      </c>
      <c r="M685" t="str">
        <f>INDEX(상장회사_byKRX!$K$2:$K$2380,MATCH(MID($B685,1,5)&amp;"?",상장회사_byKRX!$B$2:$B$2380,0),1)</f>
        <v>서울특별시 강서구 마곡중앙5로1길 37</v>
      </c>
      <c r="N685" s="12">
        <f>INDEX(상장법인목록_byKRX!$H$2:$H$2380,MATCH(MID($B685,1,5)&amp;"?",상장법인목록_byKRX!$B$2:$B$23800,0),1)</f>
        <v>0</v>
      </c>
      <c r="O685" s="12" t="str">
        <f>INDEX(상장법인목록_byKRX!$I$2:$I$2380,MATCH(MID($B685,1,5)&amp;"?",상장법인목록_byKRX!$B$2:$B$23800,0),1)</f>
        <v>서울특별시</v>
      </c>
    </row>
    <row r="686" spans="1:15">
      <c r="A686">
        <v>685</v>
      </c>
      <c r="B686" t="str">
        <f>상장종목_byKRX!A686</f>
        <v>900260</v>
      </c>
      <c r="C686" t="str">
        <f>상장종목_byKRX!B686</f>
        <v>로스웰</v>
      </c>
      <c r="D686" t="str">
        <f>INDEX(상장회사_byKRX!$C$2:$C$2380,MATCH(MID($B686,1,5)&amp;"?",상장회사_byKRX!$B$2:$B$2380,0),1)</f>
        <v>로스웰</v>
      </c>
      <c r="E686" t="str">
        <f>MID(상장종목_byKRX!$N686,SEARCH("(",상장종목_byKRX!$N686)+1,3)</f>
        <v>CNY</v>
      </c>
      <c r="F686" t="str">
        <f>INDEX(상장회사_byKRX!$D$2:$D$2380,MATCH(MID($B686,1,5)&amp;"?",상장회사_byKRX!$B$2:$B$2380,0),1)</f>
        <v>116409</v>
      </c>
      <c r="G686" t="str">
        <f>INDEX(상장회사_byKRX!$E$2:$E$2380,MATCH(MID($B686,1,5)&amp;"?",상장회사_byKRX!$B$2:$B$2380,0),1)</f>
        <v>기타 금융업</v>
      </c>
      <c r="H686" t="str">
        <f>INDEX(상장법인목록_byKRX!$D$2:$D$2380,MATCH(MID($B686,1,5)&amp;"?",상장법인목록_byKRX!$B$2:$B$23800,0),1)</f>
        <v>CAN Control Gateway, CAN기능모듈, BCM 차체제어모듈</v>
      </c>
      <c r="I686" s="12" t="str">
        <f>INDEX(상장법인목록_byKRX!$G$2:$G$2380,MATCH(MID($B686,1,5)&amp;"?",상장법인목록_byKRX!$B$2:$B$23800,0),1)</f>
        <v>저우샹동</v>
      </c>
      <c r="J686" t="str">
        <f>INDEX(상장회사_byKRX!$J$2:$J$2380,MATCH(MID($B686,1,5)&amp;"?",상장회사_byKRX!$B$2:$B$2380,0),1)</f>
        <v/>
      </c>
      <c r="K686" s="13">
        <f>INDEX(상장법인목록_byKRX!$E$2:$E$2380,MATCH(MID($B686,1,5)&amp;"?",상장법인목록_byKRX!$B$2:$B$23800,0),1)</f>
        <v>42551</v>
      </c>
      <c r="L686" s="14" t="str">
        <f>LEFT(INDEX(상장법인목록_byKRX!$F$2:$F$2380,MATCH(MID($B686,1,5)&amp;"?",상장법인목록_byKRX!$B$2:$B$23800,0),1),2)</f>
        <v>12</v>
      </c>
      <c r="M686" t="str">
        <f>INDEX(상장회사_byKRX!$K$2:$K$2380,MATCH(MID($B686,1,5)&amp;"?",상장회사_byKRX!$B$2:$B$2380,0),1)</f>
        <v>Unit 402, 4th Floor, Fairmont House, No. 8 Cotton Tree Drive, Admiralty Hong Kong </v>
      </c>
      <c r="N686" s="12">
        <f>INDEX(상장법인목록_byKRX!$H$2:$H$2380,MATCH(MID($B686,1,5)&amp;"?",상장법인목록_byKRX!$B$2:$B$23800,0),1)</f>
        <v>0</v>
      </c>
      <c r="O686" s="12" t="str">
        <f>INDEX(상장법인목록_byKRX!$I$2:$I$2380,MATCH(MID($B686,1,5)&amp;"?",상장법인목록_byKRX!$B$2:$B$23800,0),1)</f>
        <v>홍콩</v>
      </c>
    </row>
    <row r="687" spans="1:15">
      <c r="A687">
        <v>686</v>
      </c>
      <c r="B687" t="str">
        <f>상장종목_byKRX!A687</f>
        <v>067730</v>
      </c>
      <c r="C687" t="str">
        <f>상장종목_byKRX!B687</f>
        <v>로지시스</v>
      </c>
      <c r="D687" t="str">
        <f>INDEX(상장회사_byKRX!$C$2:$C$2380,MATCH(MID($B687,1,5)&amp;"?",상장회사_byKRX!$B$2:$B$2380,0),1)</f>
        <v>로지시스</v>
      </c>
      <c r="E687" t="str">
        <f>MID(상장종목_byKRX!$N687,SEARCH("(",상장종목_byKRX!$N687)+1,3)</f>
        <v>KRW</v>
      </c>
      <c r="F687" t="str">
        <f>INDEX(상장회사_byKRX!$D$2:$D$2380,MATCH(MID($B687,1,5)&amp;"?",상장회사_byKRX!$B$2:$B$2380,0),1)</f>
        <v>106201</v>
      </c>
      <c r="G687" t="str">
        <f>INDEX(상장회사_byKRX!$E$2:$E$2380,MATCH(MID($B687,1,5)&amp;"?",상장회사_byKRX!$B$2:$B$2380,0),1)</f>
        <v>컴퓨터 프로그래밍, 시스템 통합 및 관리업</v>
      </c>
      <c r="H687" t="str">
        <f>INDEX(상장법인목록_byKRX!$D$2:$D$2380,MATCH(MID($B687,1,5)&amp;"?",상장법인목록_byKRX!$B$2:$B$23800,0),1)</f>
        <v>전산장비 판매 및 유지보수, VAN기기 대행관리</v>
      </c>
      <c r="I687" s="12" t="str">
        <f>INDEX(상장법인목록_byKRX!$G$2:$G$2380,MATCH(MID($B687,1,5)&amp;"?",상장법인목록_byKRX!$B$2:$B$23800,0),1)</f>
        <v>이규현</v>
      </c>
      <c r="J687" t="str">
        <f>INDEX(상장회사_byKRX!$J$2:$J$2380,MATCH(MID($B687,1,5)&amp;"?",상장회사_byKRX!$B$2:$B$2380,0),1)</f>
        <v>02-2125-6300</v>
      </c>
      <c r="K687" s="13">
        <f>INDEX(상장법인목록_byKRX!$E$2:$E$2380,MATCH(MID($B687,1,5)&amp;"?",상장법인목록_byKRX!$B$2:$B$23800,0),1)</f>
        <v>42214</v>
      </c>
      <c r="L687" s="14" t="str">
        <f>LEFT(INDEX(상장법인목록_byKRX!$F$2:$F$2380,MATCH(MID($B687,1,5)&amp;"?",상장법인목록_byKRX!$B$2:$B$23800,0),1),2)</f>
        <v>12</v>
      </c>
      <c r="M687" t="str">
        <f>INDEX(상장회사_byKRX!$K$2:$K$2380,MATCH(MID($B687,1,5)&amp;"?",상장회사_byKRX!$B$2:$B$2380,0),1)</f>
        <v>서울특별시 마포구 독막로 281</v>
      </c>
      <c r="N687" s="12" t="str">
        <f>INDEX(상장법인목록_byKRX!$H$2:$H$2380,MATCH(MID($B687,1,5)&amp;"?",상장법인목록_byKRX!$B$2:$B$23800,0),1)</f>
        <v>http://www.logisys.co.kr</v>
      </c>
      <c r="O687" s="12" t="str">
        <f>INDEX(상장법인목록_byKRX!$I$2:$I$2380,MATCH(MID($B687,1,5)&amp;"?",상장법인목록_byKRX!$B$2:$B$23800,0),1)</f>
        <v>서울특별시</v>
      </c>
    </row>
    <row r="688" spans="1:15">
      <c r="A688">
        <v>687</v>
      </c>
      <c r="B688" t="str">
        <f>상장종목_byKRX!A688</f>
        <v>071280</v>
      </c>
      <c r="C688" t="str">
        <f>상장종목_byKRX!B688</f>
        <v>로체시스템즈</v>
      </c>
      <c r="D688" t="str">
        <f>INDEX(상장회사_byKRX!$C$2:$C$2380,MATCH(MID($B688,1,5)&amp;"?",상장회사_byKRX!$B$2:$B$2380,0),1)</f>
        <v>로체시스템즈</v>
      </c>
      <c r="E688" t="str">
        <f>MID(상장종목_byKRX!$N688,SEARCH("(",상장종목_byKRX!$N688)+1,3)</f>
        <v>KRW</v>
      </c>
      <c r="F688" t="str">
        <f>INDEX(상장회사_byKRX!$D$2:$D$2380,MATCH(MID($B688,1,5)&amp;"?",상장회사_byKRX!$B$2:$B$2380,0),1)</f>
        <v>032902</v>
      </c>
      <c r="G688" t="str">
        <f>INDEX(상장회사_byKRX!$E$2:$E$2380,MATCH(MID($B688,1,5)&amp;"?",상장회사_byKRX!$B$2:$B$2380,0),1)</f>
        <v>특수 목적용 기계 제조업</v>
      </c>
      <c r="H688" t="str">
        <f>INDEX(상장법인목록_byKRX!$D$2:$D$2380,MATCH(MID($B688,1,5)&amp;"?",상장법인목록_byKRX!$B$2:$B$23800,0),1)</f>
        <v>LCD 제조용 이송장비</v>
      </c>
      <c r="I688" s="12" t="str">
        <f>INDEX(상장법인목록_byKRX!$G$2:$G$2380,MATCH(MID($B688,1,5)&amp;"?",상장법인목록_byKRX!$B$2:$B$23800,0),1)</f>
        <v>박기환</v>
      </c>
      <c r="J688" t="str">
        <f>INDEX(상장회사_byKRX!$J$2:$J$2380,MATCH(MID($B688,1,5)&amp;"?",상장회사_byKRX!$B$2:$B$2380,0),1)</f>
        <v>(031)335-9100</v>
      </c>
      <c r="K688" s="13">
        <f>INDEX(상장법인목록_byKRX!$E$2:$E$2380,MATCH(MID($B688,1,5)&amp;"?",상장법인목록_byKRX!$B$2:$B$23800,0),1)</f>
        <v>37939</v>
      </c>
      <c r="L688" s="14" t="str">
        <f>LEFT(INDEX(상장법인목록_byKRX!$F$2:$F$2380,MATCH(MID($B688,1,5)&amp;"?",상장법인목록_byKRX!$B$2:$B$23800,0),1),2)</f>
        <v>12</v>
      </c>
      <c r="M688" t="str">
        <f>INDEX(상장회사_byKRX!$K$2:$K$2380,MATCH(MID($B688,1,5)&amp;"?",상장회사_byKRX!$B$2:$B$2380,0),1)</f>
        <v>경기도 용인시 처인구 남사면 완장천로 448-34 로체시스템즈(주)</v>
      </c>
      <c r="N688" s="12" t="str">
        <f>INDEX(상장법인목록_byKRX!$H$2:$H$2380,MATCH(MID($B688,1,5)&amp;"?",상장법인목록_byKRX!$B$2:$B$23800,0),1)</f>
        <v>http://www.rorze.co.kr</v>
      </c>
      <c r="O688" s="12" t="str">
        <f>INDEX(상장법인목록_byKRX!$I$2:$I$2380,MATCH(MID($B688,1,5)&amp;"?",상장법인목록_byKRX!$B$2:$B$23800,0),1)</f>
        <v>경기도</v>
      </c>
    </row>
    <row r="689" spans="1:15">
      <c r="A689">
        <v>688</v>
      </c>
      <c r="B689" t="str">
        <f>상장종목_byKRX!A689</f>
        <v>032350</v>
      </c>
      <c r="C689" t="str">
        <f>상장종목_byKRX!B689</f>
        <v>롯데관광개발</v>
      </c>
      <c r="D689" t="str">
        <f>INDEX(상장회사_byKRX!$C$2:$C$2380,MATCH(MID($B689,1,5)&amp;"?",상장회사_byKRX!$B$2:$B$2380,0),1)</f>
        <v>롯데관광개발</v>
      </c>
      <c r="E689" t="str">
        <f>MID(상장종목_byKRX!$N689,SEARCH("(",상장종목_byKRX!$N689)+1,3)</f>
        <v>KRW</v>
      </c>
      <c r="F689" t="str">
        <f>INDEX(상장회사_byKRX!$D$2:$D$2380,MATCH(MID($B689,1,5)&amp;"?",상장회사_byKRX!$B$2:$B$2380,0),1)</f>
        <v>147502</v>
      </c>
      <c r="G689" t="str">
        <f>INDEX(상장회사_byKRX!$E$2:$E$2380,MATCH(MID($B689,1,5)&amp;"?",상장회사_byKRX!$B$2:$B$2380,0),1)</f>
        <v>여행사 및 기타 여행보조 서비스업</v>
      </c>
      <c r="H689" t="str">
        <f>INDEX(상장법인목록_byKRX!$D$2:$D$2380,MATCH(MID($B689,1,5)&amp;"?",상장법인목록_byKRX!$B$2:$B$23800,0),1)</f>
        <v>국내외여행알선,관광개발,전세운수,항공권매매대행</v>
      </c>
      <c r="I689" s="12" t="str">
        <f>INDEX(상장법인목록_byKRX!$G$2:$G$2380,MATCH(MID($B689,1,5)&amp;"?",상장법인목록_byKRX!$B$2:$B$23800,0),1)</f>
        <v>김기병, 백현, 김한준</v>
      </c>
      <c r="J689" t="str">
        <f>INDEX(상장회사_byKRX!$J$2:$J$2380,MATCH(MID($B689,1,5)&amp;"?",상장회사_byKRX!$B$2:$B$2380,0),1)</f>
        <v>1577-3000</v>
      </c>
      <c r="K689" s="13">
        <f>INDEX(상장법인목록_byKRX!$E$2:$E$2380,MATCH(MID($B689,1,5)&amp;"?",상장법인목록_byKRX!$B$2:$B$23800,0),1)</f>
        <v>38876</v>
      </c>
      <c r="L689" s="14" t="str">
        <f>LEFT(INDEX(상장법인목록_byKRX!$F$2:$F$2380,MATCH(MID($B689,1,5)&amp;"?",상장법인목록_byKRX!$B$2:$B$23800,0),1),2)</f>
        <v>12</v>
      </c>
      <c r="M689" t="str">
        <f>INDEX(상장회사_byKRX!$K$2:$K$2380,MATCH(MID($B689,1,5)&amp;"?",상장회사_byKRX!$B$2:$B$2380,0),1)</f>
        <v>제주특별자치도 제주시 노연로 12 (노형동)</v>
      </c>
      <c r="N689" s="12" t="str">
        <f>INDEX(상장법인목록_byKRX!$H$2:$H$2380,MATCH(MID($B689,1,5)&amp;"?",상장법인목록_byKRX!$B$2:$B$23800,0),1)</f>
        <v>http://lottetour.com</v>
      </c>
      <c r="O689" s="12" t="str">
        <f>INDEX(상장법인목록_byKRX!$I$2:$I$2380,MATCH(MID($B689,1,5)&amp;"?",상장법인목록_byKRX!$B$2:$B$23800,0),1)</f>
        <v>제주특별자치도</v>
      </c>
    </row>
    <row r="690" spans="1:15">
      <c r="A690">
        <v>689</v>
      </c>
      <c r="B690" t="str">
        <f>상장종목_byKRX!A690</f>
        <v>330590</v>
      </c>
      <c r="C690" t="str">
        <f>상장종목_byKRX!B690</f>
        <v>롯데리츠</v>
      </c>
      <c r="D690" t="str">
        <f>INDEX(상장회사_byKRX!$C$2:$C$2380,MATCH(MID($B690,1,5)&amp;"?",상장회사_byKRX!$B$2:$B$2380,0),1)</f>
        <v>롯데리츠</v>
      </c>
      <c r="E690" t="str">
        <f>MID(상장종목_byKRX!$N690,SEARCH("(",상장종목_byKRX!$N690)+1,3)</f>
        <v>KRW</v>
      </c>
      <c r="F690" t="str">
        <f>INDEX(상장회사_byKRX!$D$2:$D$2380,MATCH(MID($B690,1,5)&amp;"?",상장회사_byKRX!$B$2:$B$2380,0),1)</f>
        <v>126801</v>
      </c>
      <c r="G690" t="str">
        <f>INDEX(상장회사_byKRX!$E$2:$E$2380,MATCH(MID($B690,1,5)&amp;"?",상장회사_byKRX!$B$2:$B$2380,0),1)</f>
        <v>부동산 임대 및 공급업</v>
      </c>
      <c r="H690" t="str">
        <f>INDEX(상장법인목록_byKRX!$D$2:$D$2380,MATCH(MID($B690,1,5)&amp;"?",상장법인목록_byKRX!$B$2:$B$23800,0),1)</f>
        <v>부동산투자</v>
      </c>
      <c r="I690" s="12" t="str">
        <f>INDEX(상장법인목록_byKRX!$G$2:$G$2380,MATCH(MID($B690,1,5)&amp;"?",상장법인목록_byKRX!$B$2:$B$23800,0),1)</f>
        <v>롯데에이엠씨 주식회사</v>
      </c>
      <c r="J690" t="str">
        <f>INDEX(상장회사_byKRX!$J$2:$J$2380,MATCH(MID($B690,1,5)&amp;"?",상장회사_byKRX!$B$2:$B$2380,0),1)</f>
        <v>02-3213-8159</v>
      </c>
      <c r="K690" s="13">
        <f>INDEX(상장법인목록_byKRX!$E$2:$E$2380,MATCH(MID($B690,1,5)&amp;"?",상장법인목록_byKRX!$B$2:$B$23800,0),1)</f>
        <v>43768</v>
      </c>
      <c r="L690" s="14" t="str">
        <f>LEFT(INDEX(상장법인목록_byKRX!$F$2:$F$2380,MATCH(MID($B690,1,5)&amp;"?",상장법인목록_byKRX!$B$2:$B$23800,0),1),2)</f>
        <v>06</v>
      </c>
      <c r="M690" t="str">
        <f>INDEX(상장회사_byKRX!$K$2:$K$2380,MATCH(MID($B690,1,5)&amp;"?",상장회사_byKRX!$B$2:$B$2380,0),1)</f>
        <v>서울특별시 송파구 올림픽로 300 롯데월드타워 30층</v>
      </c>
      <c r="N690" s="12" t="str">
        <f>INDEX(상장법인목록_byKRX!$H$2:$H$2380,MATCH(MID($B690,1,5)&amp;"?",상장법인목록_byKRX!$B$2:$B$23800,0),1)</f>
        <v>http://www.lottereit.co.kr/</v>
      </c>
      <c r="O690" s="12" t="str">
        <f>INDEX(상장법인목록_byKRX!$I$2:$I$2380,MATCH(MID($B690,1,5)&amp;"?",상장법인목록_byKRX!$B$2:$B$23800,0),1)</f>
        <v>서울특별시</v>
      </c>
    </row>
    <row r="691" spans="1:15">
      <c r="A691">
        <v>690</v>
      </c>
      <c r="B691" t="str">
        <f>상장종목_byKRX!A691</f>
        <v>000400</v>
      </c>
      <c r="C691" t="str">
        <f>상장종목_byKRX!B691</f>
        <v>롯데손해보험</v>
      </c>
      <c r="D691" t="str">
        <f>INDEX(상장회사_byKRX!$C$2:$C$2380,MATCH(MID($B691,1,5)&amp;"?",상장회사_byKRX!$B$2:$B$2380,0),1)</f>
        <v>롯데손해보험</v>
      </c>
      <c r="E691" t="str">
        <f>MID(상장종목_byKRX!$N691,SEARCH("(",상장종목_byKRX!$N691)+1,3)</f>
        <v>KRW</v>
      </c>
      <c r="F691" t="str">
        <f>INDEX(상장회사_byKRX!$D$2:$D$2380,MATCH(MID($B691,1,5)&amp;"?",상장회사_byKRX!$B$2:$B$2380,0),1)</f>
        <v>116501</v>
      </c>
      <c r="G691" t="str">
        <f>INDEX(상장회사_byKRX!$E$2:$E$2380,MATCH(MID($B691,1,5)&amp;"?",상장회사_byKRX!$B$2:$B$2380,0),1)</f>
        <v>보험업</v>
      </c>
      <c r="H691" t="str">
        <f>INDEX(상장법인목록_byKRX!$D$2:$D$2380,MATCH(MID($B691,1,5)&amp;"?",상장법인목록_byKRX!$B$2:$B$23800,0),1)</f>
        <v>손해보험업</v>
      </c>
      <c r="I691" s="12" t="str">
        <f>INDEX(상장법인목록_byKRX!$G$2:$G$2380,MATCH(MID($B691,1,5)&amp;"?",상장법인목록_byKRX!$B$2:$B$23800,0),1)</f>
        <v>최원진</v>
      </c>
      <c r="J691" t="str">
        <f>INDEX(상장회사_byKRX!$J$2:$J$2380,MATCH(MID($B691,1,5)&amp;"?",상장회사_byKRX!$B$2:$B$2380,0),1)</f>
        <v>02-1588-3344</v>
      </c>
      <c r="K691" s="13">
        <f>INDEX(상장법인목록_byKRX!$E$2:$E$2380,MATCH(MID($B691,1,5)&amp;"?",상장법인목록_byKRX!$B$2:$B$23800,0),1)</f>
        <v>26039</v>
      </c>
      <c r="L691" s="14" t="str">
        <f>LEFT(INDEX(상장법인목록_byKRX!$F$2:$F$2380,MATCH(MID($B691,1,5)&amp;"?",상장법인목록_byKRX!$B$2:$B$23800,0),1),2)</f>
        <v>12</v>
      </c>
      <c r="M691" t="str">
        <f>INDEX(상장회사_byKRX!$K$2:$K$2380,MATCH(MID($B691,1,5)&amp;"?",상장회사_byKRX!$B$2:$B$2380,0),1)</f>
        <v>서울특별시 중구  소월로 3 롯데손해보험빌딩 </v>
      </c>
      <c r="N691" s="12" t="str">
        <f>INDEX(상장법인목록_byKRX!$H$2:$H$2380,MATCH(MID($B691,1,5)&amp;"?",상장법인목록_byKRX!$B$2:$B$23800,0),1)</f>
        <v>http://www.lotteins.co.kr</v>
      </c>
      <c r="O691" s="12" t="str">
        <f>INDEX(상장법인목록_byKRX!$I$2:$I$2380,MATCH(MID($B691,1,5)&amp;"?",상장법인목록_byKRX!$B$2:$B$23800,0),1)</f>
        <v>서울특별시</v>
      </c>
    </row>
    <row r="692" spans="1:15">
      <c r="A692">
        <v>691</v>
      </c>
      <c r="B692" t="str">
        <f>상장종목_byKRX!A692</f>
        <v>023530</v>
      </c>
      <c r="C692" t="str">
        <f>상장종목_byKRX!B692</f>
        <v>롯데쇼핑</v>
      </c>
      <c r="D692" t="str">
        <f>INDEX(상장회사_byKRX!$C$2:$C$2380,MATCH(MID($B692,1,5)&amp;"?",상장회사_byKRX!$B$2:$B$2380,0),1)</f>
        <v>롯데쇼핑</v>
      </c>
      <c r="E692" t="str">
        <f>MID(상장종목_byKRX!$N692,SEARCH("(",상장종목_byKRX!$N692)+1,3)</f>
        <v>KRW</v>
      </c>
      <c r="F692" t="str">
        <f>INDEX(상장회사_byKRX!$D$2:$D$2380,MATCH(MID($B692,1,5)&amp;"?",상장회사_byKRX!$B$2:$B$2380,0),1)</f>
        <v>074701</v>
      </c>
      <c r="G692" t="str">
        <f>INDEX(상장회사_byKRX!$E$2:$E$2380,MATCH(MID($B692,1,5)&amp;"?",상장회사_byKRX!$B$2:$B$2380,0),1)</f>
        <v>종합 소매업</v>
      </c>
      <c r="H692" t="str">
        <f>INDEX(상장법인목록_byKRX!$D$2:$D$2380,MATCH(MID($B692,1,5)&amp;"?",상장법인목록_byKRX!$B$2:$B$23800,0),1)</f>
        <v>백화점(의류,식품 및 잡화),할인점 운영/전자상거래</v>
      </c>
      <c r="I692" s="12" t="str">
        <f>INDEX(상장법인목록_byKRX!$G$2:$G$2380,MATCH(MID($B692,1,5)&amp;"?",상장법인목록_byKRX!$B$2:$B$23800,0),1)</f>
        <v>강희태</v>
      </c>
      <c r="J692" t="str">
        <f>INDEX(상장회사_byKRX!$J$2:$J$2380,MATCH(MID($B692,1,5)&amp;"?",상장회사_byKRX!$B$2:$B$2380,0),1)</f>
        <v>02-771-2500</v>
      </c>
      <c r="K692" s="13">
        <f>INDEX(상장법인목록_byKRX!$E$2:$E$2380,MATCH(MID($B692,1,5)&amp;"?",상장법인목록_byKRX!$B$2:$B$23800,0),1)</f>
        <v>38757</v>
      </c>
      <c r="L692" s="14" t="str">
        <f>LEFT(INDEX(상장법인목록_byKRX!$F$2:$F$2380,MATCH(MID($B692,1,5)&amp;"?",상장법인목록_byKRX!$B$2:$B$23800,0),1),2)</f>
        <v>12</v>
      </c>
      <c r="M692" t="str">
        <f>INDEX(상장회사_byKRX!$K$2:$K$2380,MATCH(MID($B692,1,5)&amp;"?",상장회사_byKRX!$B$2:$B$2380,0),1)</f>
        <v>서울특별시 중구  남대문로 81 (소공동) </v>
      </c>
      <c r="N692" s="12" t="str">
        <f>INDEX(상장법인목록_byKRX!$H$2:$H$2380,MATCH(MID($B692,1,5)&amp;"?",상장법인목록_byKRX!$B$2:$B$23800,0),1)</f>
        <v>http://www.lotteshoppingir.com/</v>
      </c>
      <c r="O692" s="12" t="str">
        <f>INDEX(상장법인목록_byKRX!$I$2:$I$2380,MATCH(MID($B692,1,5)&amp;"?",상장법인목록_byKRX!$B$2:$B$23800,0),1)</f>
        <v>서울특별시</v>
      </c>
    </row>
    <row r="693" spans="1:15">
      <c r="A693">
        <v>692</v>
      </c>
      <c r="B693" t="str">
        <f>상장종목_byKRX!A693</f>
        <v>004000</v>
      </c>
      <c r="C693" t="str">
        <f>상장종목_byKRX!B693</f>
        <v>롯데정밀화학</v>
      </c>
      <c r="D693" t="str">
        <f>INDEX(상장회사_byKRX!$C$2:$C$2380,MATCH(MID($B693,1,5)&amp;"?",상장회사_byKRX!$B$2:$B$2380,0),1)</f>
        <v>롯데정밀화학</v>
      </c>
      <c r="E693" t="str">
        <f>MID(상장종목_byKRX!$N693,SEARCH("(",상장종목_byKRX!$N693)+1,3)</f>
        <v>KRW</v>
      </c>
      <c r="F693" t="str">
        <f>INDEX(상장회사_byKRX!$D$2:$D$2380,MATCH(MID($B693,1,5)&amp;"?",상장회사_byKRX!$B$2:$B$2380,0),1)</f>
        <v>032001</v>
      </c>
      <c r="G693" t="str">
        <f>INDEX(상장회사_byKRX!$E$2:$E$2380,MATCH(MID($B693,1,5)&amp;"?",상장회사_byKRX!$B$2:$B$2380,0),1)</f>
        <v>기초 화학물질 제조업</v>
      </c>
      <c r="H693" t="str">
        <f>INDEX(상장법인목록_byKRX!$D$2:$D$2380,MATCH(MID($B693,1,5)&amp;"?",상장법인목록_byKRX!$B$2:$B$23800,0),1)</f>
        <v>염소·셀룰로스계열, 암모니아 계열, 전자재료 등 화학제품 제조</v>
      </c>
      <c r="I693" s="12" t="str">
        <f>INDEX(상장법인목록_byKRX!$G$2:$G$2380,MATCH(MID($B693,1,5)&amp;"?",상장법인목록_byKRX!$B$2:$B$23800,0),1)</f>
        <v>정경문</v>
      </c>
      <c r="J693" t="str">
        <f>INDEX(상장회사_byKRX!$J$2:$J$2380,MATCH(MID($B693,1,5)&amp;"?",상장회사_byKRX!$B$2:$B$2380,0),1)</f>
        <v>052-270-6112-4</v>
      </c>
      <c r="K693" s="13">
        <f>INDEX(상장법인목록_byKRX!$E$2:$E$2380,MATCH(MID($B693,1,5)&amp;"?",상장법인목록_byKRX!$B$2:$B$23800,0),1)</f>
        <v>27865</v>
      </c>
      <c r="L693" s="14" t="str">
        <f>LEFT(INDEX(상장법인목록_byKRX!$F$2:$F$2380,MATCH(MID($B693,1,5)&amp;"?",상장법인목록_byKRX!$B$2:$B$23800,0),1),2)</f>
        <v>12</v>
      </c>
      <c r="M693" t="str">
        <f>INDEX(상장회사_byKRX!$K$2:$K$2380,MATCH(MID($B693,1,5)&amp;"?",상장회사_byKRX!$B$2:$B$2380,0),1)</f>
        <v>울산광역시 남구 여천로217번길 19 </v>
      </c>
      <c r="N693" s="12" t="str">
        <f>INDEX(상장법인목록_byKRX!$H$2:$H$2380,MATCH(MID($B693,1,5)&amp;"?",상장법인목록_byKRX!$B$2:$B$23800,0),1)</f>
        <v>http://www.lottefinechem.com</v>
      </c>
      <c r="O693" s="12" t="str">
        <f>INDEX(상장법인목록_byKRX!$I$2:$I$2380,MATCH(MID($B693,1,5)&amp;"?",상장법인목록_byKRX!$B$2:$B$23800,0),1)</f>
        <v>울산광역시</v>
      </c>
    </row>
    <row r="694" spans="1:15">
      <c r="A694">
        <v>693</v>
      </c>
      <c r="B694" t="str">
        <f>상장종목_byKRX!A694</f>
        <v>286940</v>
      </c>
      <c r="C694" t="str">
        <f>상장종목_byKRX!B694</f>
        <v>롯데정보통신</v>
      </c>
      <c r="D694" t="str">
        <f>INDEX(상장회사_byKRX!$C$2:$C$2380,MATCH(MID($B694,1,5)&amp;"?",상장회사_byKRX!$B$2:$B$2380,0),1)</f>
        <v>롯데정보통신</v>
      </c>
      <c r="E694" t="str">
        <f>MID(상장종목_byKRX!$N694,SEARCH("(",상장종목_byKRX!$N694)+1,3)</f>
        <v>KRW</v>
      </c>
      <c r="F694" t="str">
        <f>INDEX(상장회사_byKRX!$D$2:$D$2380,MATCH(MID($B694,1,5)&amp;"?",상장회사_byKRX!$B$2:$B$2380,0),1)</f>
        <v>106201</v>
      </c>
      <c r="G694" t="str">
        <f>INDEX(상장회사_byKRX!$E$2:$E$2380,MATCH(MID($B694,1,5)&amp;"?",상장회사_byKRX!$B$2:$B$2380,0),1)</f>
        <v>컴퓨터 프로그래밍, 시스템 통합 및 관리업</v>
      </c>
      <c r="H694" t="str">
        <f>INDEX(상장법인목록_byKRX!$D$2:$D$2380,MATCH(MID($B694,1,5)&amp;"?",상장법인목록_byKRX!$B$2:$B$23800,0),1)</f>
        <v>SM, SI</v>
      </c>
      <c r="I694" s="12" t="str">
        <f>INDEX(상장법인목록_byKRX!$G$2:$G$2380,MATCH(MID($B694,1,5)&amp;"?",상장법인목록_byKRX!$B$2:$B$23800,0),1)</f>
        <v>마용득</v>
      </c>
      <c r="J694" t="str">
        <f>INDEX(상장회사_byKRX!$J$2:$J$2380,MATCH(MID($B694,1,5)&amp;"?",상장회사_byKRX!$B$2:$B$2380,0),1)</f>
        <v>02-2626-4000</v>
      </c>
      <c r="K694" s="13">
        <f>INDEX(상장법인목록_byKRX!$E$2:$E$2380,MATCH(MID($B694,1,5)&amp;"?",상장법인목록_byKRX!$B$2:$B$23800,0),1)</f>
        <v>43308</v>
      </c>
      <c r="L694" s="14" t="str">
        <f>LEFT(INDEX(상장법인목록_byKRX!$F$2:$F$2380,MATCH(MID($B694,1,5)&amp;"?",상장법인목록_byKRX!$B$2:$B$23800,0),1),2)</f>
        <v>12</v>
      </c>
      <c r="M694" t="str">
        <f>INDEX(상장회사_byKRX!$K$2:$K$2380,MATCH(MID($B694,1,5)&amp;"?",상장회사_byKRX!$B$2:$B$2380,0),1)</f>
        <v>서울특별시 금천구 가산디지털2로 179 롯데정보통신 </v>
      </c>
      <c r="N694" s="12" t="str">
        <f>INDEX(상장법인목록_byKRX!$H$2:$H$2380,MATCH(MID($B694,1,5)&amp;"?",상장법인목록_byKRX!$B$2:$B$23800,0),1)</f>
        <v>http://www.ldcc.co.kr</v>
      </c>
      <c r="O694" s="12" t="str">
        <f>INDEX(상장법인목록_byKRX!$I$2:$I$2380,MATCH(MID($B694,1,5)&amp;"?",상장법인목록_byKRX!$B$2:$B$23800,0),1)</f>
        <v>서울특별시</v>
      </c>
    </row>
    <row r="695" spans="1:15">
      <c r="A695">
        <v>694</v>
      </c>
      <c r="B695" t="str">
        <f>상장종목_byKRX!A695</f>
        <v>280360</v>
      </c>
      <c r="C695" t="str">
        <f>상장종목_byKRX!B695</f>
        <v>롯데제과</v>
      </c>
      <c r="D695" t="str">
        <f>INDEX(상장회사_byKRX!$C$2:$C$2380,MATCH(MID($B695,1,5)&amp;"?",상장회사_byKRX!$B$2:$B$2380,0),1)</f>
        <v>롯데제과</v>
      </c>
      <c r="E695" t="str">
        <f>MID(상장종목_byKRX!$N695,SEARCH("(",상장종목_byKRX!$N695)+1,3)</f>
        <v>KRW</v>
      </c>
      <c r="F695" t="str">
        <f>INDEX(상장회사_byKRX!$D$2:$D$2380,MATCH(MID($B695,1,5)&amp;"?",상장회사_byKRX!$B$2:$B$2380,0),1)</f>
        <v>031007</v>
      </c>
      <c r="G695" t="str">
        <f>INDEX(상장회사_byKRX!$E$2:$E$2380,MATCH(MID($B695,1,5)&amp;"?",상장회사_byKRX!$B$2:$B$2380,0),1)</f>
        <v>기타 식품 제조업</v>
      </c>
      <c r="H695" t="str">
        <f>INDEX(상장법인목록_byKRX!$D$2:$D$2380,MATCH(MID($B695,1,5)&amp;"?",상장법인목록_byKRX!$B$2:$B$23800,0),1)</f>
        <v>껌,캔디,초코,비스켓,빙과</v>
      </c>
      <c r="I695" s="12" t="str">
        <f>INDEX(상장법인목록_byKRX!$G$2:$G$2380,MATCH(MID($B695,1,5)&amp;"?",상장법인목록_byKRX!$B$2:$B$23800,0),1)</f>
        <v>신동빈, 이영호, 민명기</v>
      </c>
      <c r="J695" t="str">
        <f>INDEX(상장회사_byKRX!$J$2:$J$2380,MATCH(MID($B695,1,5)&amp;"?",상장회사_byKRX!$B$2:$B$2380,0),1)</f>
        <v>02-2670-6302</v>
      </c>
      <c r="K695" s="13">
        <f>INDEX(상장법인목록_byKRX!$E$2:$E$2380,MATCH(MID($B695,1,5)&amp;"?",상장법인목록_byKRX!$B$2:$B$23800,0),1)</f>
        <v>43038</v>
      </c>
      <c r="L695" s="14" t="str">
        <f>LEFT(INDEX(상장법인목록_byKRX!$F$2:$F$2380,MATCH(MID($B695,1,5)&amp;"?",상장법인목록_byKRX!$B$2:$B$23800,0),1),2)</f>
        <v>12</v>
      </c>
      <c r="M695" t="str">
        <f>INDEX(상장회사_byKRX!$K$2:$K$2380,MATCH(MID($B695,1,5)&amp;"?",상장회사_byKRX!$B$2:$B$2380,0),1)</f>
        <v>서울특별시 영등포구 양평로21길 10 </v>
      </c>
      <c r="N695" s="12" t="str">
        <f>INDEX(상장법인목록_byKRX!$H$2:$H$2380,MATCH(MID($B695,1,5)&amp;"?",상장법인목록_byKRX!$B$2:$B$23800,0),1)</f>
        <v>http://www.lotteconf.co.kr/</v>
      </c>
      <c r="O695" s="12" t="str">
        <f>INDEX(상장법인목록_byKRX!$I$2:$I$2380,MATCH(MID($B695,1,5)&amp;"?",상장법인목록_byKRX!$B$2:$B$23800,0),1)</f>
        <v>서울특별시</v>
      </c>
    </row>
    <row r="696" spans="1:15">
      <c r="A696">
        <v>695</v>
      </c>
      <c r="B696" t="str">
        <f>상장종목_byKRX!A696</f>
        <v>004990</v>
      </c>
      <c r="C696" t="str">
        <f>상장종목_byKRX!B696</f>
        <v>롯데지주</v>
      </c>
      <c r="D696" t="str">
        <f>INDEX(상장회사_byKRX!$C$2:$C$2380,MATCH(MID($B696,1,5)&amp;"?",상장회사_byKRX!$B$2:$B$2380,0),1)</f>
        <v>롯데지주</v>
      </c>
      <c r="E696" t="str">
        <f>MID(상장종목_byKRX!$N696,SEARCH("(",상장종목_byKRX!$N696)+1,3)</f>
        <v>KRW</v>
      </c>
      <c r="F696" t="str">
        <f>INDEX(상장회사_byKRX!$D$2:$D$2380,MATCH(MID($B696,1,5)&amp;"?",상장회사_byKRX!$B$2:$B$2380,0),1)</f>
        <v>116409</v>
      </c>
      <c r="G696" t="str">
        <f>INDEX(상장회사_byKRX!$E$2:$E$2380,MATCH(MID($B696,1,5)&amp;"?",상장회사_byKRX!$B$2:$B$2380,0),1)</f>
        <v>기타 금융업</v>
      </c>
      <c r="H696" t="str">
        <f>INDEX(상장법인목록_byKRX!$D$2:$D$2380,MATCH(MID($B696,1,5)&amp;"?",상장법인목록_byKRX!$B$2:$B$23800,0),1)</f>
        <v>지주회사</v>
      </c>
      <c r="I696" s="12" t="str">
        <f>INDEX(상장법인목록_byKRX!$G$2:$G$2380,MATCH(MID($B696,1,5)&amp;"?",상장법인목록_byKRX!$B$2:$B$23800,0),1)</f>
        <v>신동빈,송용덕</v>
      </c>
      <c r="J696" t="str">
        <f>INDEX(상장회사_byKRX!$J$2:$J$2380,MATCH(MID($B696,1,5)&amp;"?",상장회사_byKRX!$B$2:$B$2380,0),1)</f>
        <v>02-750-7114</v>
      </c>
      <c r="K696" s="13">
        <f>INDEX(상장법인목록_byKRX!$E$2:$E$2380,MATCH(MID($B696,1,5)&amp;"?",상장법인목록_byKRX!$B$2:$B$23800,0),1)</f>
        <v>27076</v>
      </c>
      <c r="L696" s="14" t="str">
        <f>LEFT(INDEX(상장법인목록_byKRX!$F$2:$F$2380,MATCH(MID($B696,1,5)&amp;"?",상장법인목록_byKRX!$B$2:$B$23800,0),1),2)</f>
        <v>12</v>
      </c>
      <c r="M696" t="str">
        <f>INDEX(상장회사_byKRX!$K$2:$K$2380,MATCH(MID($B696,1,5)&amp;"?",상장회사_byKRX!$B$2:$B$2380,0),1)</f>
        <v>서울특별시 송파구 올림픽로 300 롯데월드타워</v>
      </c>
      <c r="N696" s="12" t="str">
        <f>INDEX(상장법인목록_byKRX!$H$2:$H$2380,MATCH(MID($B696,1,5)&amp;"?",상장법인목록_byKRX!$B$2:$B$23800,0),1)</f>
        <v>http://www.lotte.co.kr</v>
      </c>
      <c r="O696" s="12" t="str">
        <f>INDEX(상장법인목록_byKRX!$I$2:$I$2380,MATCH(MID($B696,1,5)&amp;"?",상장법인목록_byKRX!$B$2:$B$23800,0),1)</f>
        <v>서울특별시</v>
      </c>
    </row>
    <row r="697" spans="1:15">
      <c r="A697">
        <v>696</v>
      </c>
      <c r="B697" t="str">
        <f>상장종목_byKRX!A697</f>
        <v>00499K</v>
      </c>
      <c r="C697" t="str">
        <f>상장종목_byKRX!B697</f>
        <v>롯데지주우</v>
      </c>
      <c r="D697" t="str">
        <f>INDEX(상장회사_byKRX!$C$2:$C$2380,MATCH(MID($B697,1,5)&amp;"?",상장회사_byKRX!$B$2:$B$2380,0),1)</f>
        <v>롯데지주</v>
      </c>
      <c r="E697" t="str">
        <f>MID(상장종목_byKRX!$N697,SEARCH("(",상장종목_byKRX!$N697)+1,3)</f>
        <v>KRW</v>
      </c>
      <c r="F697" t="str">
        <f>INDEX(상장회사_byKRX!$D$2:$D$2380,MATCH(MID($B697,1,5)&amp;"?",상장회사_byKRX!$B$2:$B$2380,0),1)</f>
        <v>116409</v>
      </c>
      <c r="G697" t="str">
        <f>INDEX(상장회사_byKRX!$E$2:$E$2380,MATCH(MID($B697,1,5)&amp;"?",상장회사_byKRX!$B$2:$B$2380,0),1)</f>
        <v>기타 금융업</v>
      </c>
      <c r="H697" t="str">
        <f>INDEX(상장법인목록_byKRX!$D$2:$D$2380,MATCH(MID($B697,1,5)&amp;"?",상장법인목록_byKRX!$B$2:$B$23800,0),1)</f>
        <v>지주회사</v>
      </c>
      <c r="I697" s="12" t="str">
        <f>INDEX(상장법인목록_byKRX!$G$2:$G$2380,MATCH(MID($B697,1,5)&amp;"?",상장법인목록_byKRX!$B$2:$B$23800,0),1)</f>
        <v>신동빈,송용덕</v>
      </c>
      <c r="J697" t="str">
        <f>INDEX(상장회사_byKRX!$J$2:$J$2380,MATCH(MID($B697,1,5)&amp;"?",상장회사_byKRX!$B$2:$B$2380,0),1)</f>
        <v>02-750-7114</v>
      </c>
      <c r="K697" s="13">
        <f>INDEX(상장법인목록_byKRX!$E$2:$E$2380,MATCH(MID($B697,1,5)&amp;"?",상장법인목록_byKRX!$B$2:$B$23800,0),1)</f>
        <v>27076</v>
      </c>
      <c r="L697" s="14" t="str">
        <f>LEFT(INDEX(상장법인목록_byKRX!$F$2:$F$2380,MATCH(MID($B697,1,5)&amp;"?",상장법인목록_byKRX!$B$2:$B$23800,0),1),2)</f>
        <v>12</v>
      </c>
      <c r="M697" t="str">
        <f>INDEX(상장회사_byKRX!$K$2:$K$2380,MATCH(MID($B697,1,5)&amp;"?",상장회사_byKRX!$B$2:$B$2380,0),1)</f>
        <v>서울특별시 송파구 올림픽로 300 롯데월드타워</v>
      </c>
      <c r="N697" s="12" t="str">
        <f>INDEX(상장법인목록_byKRX!$H$2:$H$2380,MATCH(MID($B697,1,5)&amp;"?",상장법인목록_byKRX!$B$2:$B$23800,0),1)</f>
        <v>http://www.lotte.co.kr</v>
      </c>
      <c r="O697" s="12" t="str">
        <f>INDEX(상장법인목록_byKRX!$I$2:$I$2380,MATCH(MID($B697,1,5)&amp;"?",상장법인목록_byKRX!$B$2:$B$23800,0),1)</f>
        <v>서울특별시</v>
      </c>
    </row>
    <row r="698" spans="1:15">
      <c r="A698">
        <v>697</v>
      </c>
      <c r="B698" t="str">
        <f>상장종목_byKRX!A698</f>
        <v>005300</v>
      </c>
      <c r="C698" t="str">
        <f>상장종목_byKRX!B698</f>
        <v>롯데칠성</v>
      </c>
      <c r="D698" t="str">
        <f>INDEX(상장회사_byKRX!$C$2:$C$2380,MATCH(MID($B698,1,5)&amp;"?",상장회사_byKRX!$B$2:$B$2380,0),1)</f>
        <v>롯데칠성음료</v>
      </c>
      <c r="E698" t="str">
        <f>MID(상장종목_byKRX!$N698,SEARCH("(",상장종목_byKRX!$N698)+1,3)</f>
        <v>KRW</v>
      </c>
      <c r="F698" t="str">
        <f>INDEX(상장회사_byKRX!$D$2:$D$2380,MATCH(MID($B698,1,5)&amp;"?",상장회사_byKRX!$B$2:$B$2380,0),1)</f>
        <v>031102</v>
      </c>
      <c r="G698" t="str">
        <f>INDEX(상장회사_byKRX!$E$2:$E$2380,MATCH(MID($B698,1,5)&amp;"?",상장회사_byKRX!$B$2:$B$2380,0),1)</f>
        <v>비알코올음료 및 얼음 제조업</v>
      </c>
      <c r="H698" t="str">
        <f>INDEX(상장법인목록_byKRX!$D$2:$D$2380,MATCH(MID($B698,1,5)&amp;"?",상장법인목록_byKRX!$B$2:$B$23800,0),1)</f>
        <v>청량음료,과채류음료,곡류음료,주류 제조,판매/자동차정비,연수원</v>
      </c>
      <c r="I698" s="12" t="str">
        <f>INDEX(상장법인목록_byKRX!$G$2:$G$2380,MATCH(MID($B698,1,5)&amp;"?",상장법인목록_byKRX!$B$2:$B$23800,0),1)</f>
        <v>이영구</v>
      </c>
      <c r="J698" t="str">
        <f>INDEX(상장회사_byKRX!$J$2:$J$2380,MATCH(MID($B698,1,5)&amp;"?",상장회사_byKRX!$B$2:$B$2380,0),1)</f>
        <v>02-3479-9114</v>
      </c>
      <c r="K698" s="13">
        <f>INDEX(상장법인목록_byKRX!$E$2:$E$2380,MATCH(MID($B698,1,5)&amp;"?",상장법인목록_byKRX!$B$2:$B$23800,0),1)</f>
        <v>26836</v>
      </c>
      <c r="L698" s="14" t="str">
        <f>LEFT(INDEX(상장법인목록_byKRX!$F$2:$F$2380,MATCH(MID($B698,1,5)&amp;"?",상장법인목록_byKRX!$B$2:$B$23800,0),1),2)</f>
        <v>12</v>
      </c>
      <c r="M698" t="str">
        <f>INDEX(상장회사_byKRX!$K$2:$K$2380,MATCH(MID($B698,1,5)&amp;"?",상장회사_byKRX!$B$2:$B$2380,0),1)</f>
        <v>서울특별시 서초구 서초대로70길 15 </v>
      </c>
      <c r="N698" s="12" t="str">
        <f>INDEX(상장법인목록_byKRX!$H$2:$H$2380,MATCH(MID($B698,1,5)&amp;"?",상장법인목록_byKRX!$B$2:$B$23800,0),1)</f>
        <v>http://company.lottechilsung.co.kr</v>
      </c>
      <c r="O698" s="12" t="str">
        <f>INDEX(상장법인목록_byKRX!$I$2:$I$2380,MATCH(MID($B698,1,5)&amp;"?",상장법인목록_byKRX!$B$2:$B$23800,0),1)</f>
        <v>서울특별시</v>
      </c>
    </row>
    <row r="699" spans="1:15">
      <c r="A699">
        <v>698</v>
      </c>
      <c r="B699" t="str">
        <f>상장종목_byKRX!A699</f>
        <v>005305</v>
      </c>
      <c r="C699" t="str">
        <f>상장종목_byKRX!B699</f>
        <v>롯데칠성우</v>
      </c>
      <c r="D699" t="str">
        <f>INDEX(상장회사_byKRX!$C$2:$C$2380,MATCH(MID($B699,1,5)&amp;"?",상장회사_byKRX!$B$2:$B$2380,0),1)</f>
        <v>롯데칠성음료</v>
      </c>
      <c r="E699" t="str">
        <f>MID(상장종목_byKRX!$N699,SEARCH("(",상장종목_byKRX!$N699)+1,3)</f>
        <v>KRW</v>
      </c>
      <c r="F699" t="str">
        <f>INDEX(상장회사_byKRX!$D$2:$D$2380,MATCH(MID($B699,1,5)&amp;"?",상장회사_byKRX!$B$2:$B$2380,0),1)</f>
        <v>031102</v>
      </c>
      <c r="G699" t="str">
        <f>INDEX(상장회사_byKRX!$E$2:$E$2380,MATCH(MID($B699,1,5)&amp;"?",상장회사_byKRX!$B$2:$B$2380,0),1)</f>
        <v>비알코올음료 및 얼음 제조업</v>
      </c>
      <c r="H699" t="str">
        <f>INDEX(상장법인목록_byKRX!$D$2:$D$2380,MATCH(MID($B699,1,5)&amp;"?",상장법인목록_byKRX!$B$2:$B$23800,0),1)</f>
        <v>청량음료,과채류음료,곡류음료,주류 제조,판매/자동차정비,연수원</v>
      </c>
      <c r="I699" s="12" t="str">
        <f>INDEX(상장법인목록_byKRX!$G$2:$G$2380,MATCH(MID($B699,1,5)&amp;"?",상장법인목록_byKRX!$B$2:$B$23800,0),1)</f>
        <v>이영구</v>
      </c>
      <c r="J699" t="str">
        <f>INDEX(상장회사_byKRX!$J$2:$J$2380,MATCH(MID($B699,1,5)&amp;"?",상장회사_byKRX!$B$2:$B$2380,0),1)</f>
        <v>02-3479-9114</v>
      </c>
      <c r="K699" s="13">
        <f>INDEX(상장법인목록_byKRX!$E$2:$E$2380,MATCH(MID($B699,1,5)&amp;"?",상장법인목록_byKRX!$B$2:$B$23800,0),1)</f>
        <v>26836</v>
      </c>
      <c r="L699" s="14" t="str">
        <f>LEFT(INDEX(상장법인목록_byKRX!$F$2:$F$2380,MATCH(MID($B699,1,5)&amp;"?",상장법인목록_byKRX!$B$2:$B$23800,0),1),2)</f>
        <v>12</v>
      </c>
      <c r="M699" t="str">
        <f>INDEX(상장회사_byKRX!$K$2:$K$2380,MATCH(MID($B699,1,5)&amp;"?",상장회사_byKRX!$B$2:$B$2380,0),1)</f>
        <v>서울특별시 서초구 서초대로70길 15 </v>
      </c>
      <c r="N699" s="12" t="str">
        <f>INDEX(상장법인목록_byKRX!$H$2:$H$2380,MATCH(MID($B699,1,5)&amp;"?",상장법인목록_byKRX!$B$2:$B$23800,0),1)</f>
        <v>http://company.lottechilsung.co.kr</v>
      </c>
      <c r="O699" s="12" t="str">
        <f>INDEX(상장법인목록_byKRX!$I$2:$I$2380,MATCH(MID($B699,1,5)&amp;"?",상장법인목록_byKRX!$B$2:$B$23800,0),1)</f>
        <v>서울특별시</v>
      </c>
    </row>
    <row r="700" spans="1:15">
      <c r="A700">
        <v>699</v>
      </c>
      <c r="B700" t="str">
        <f>상장종목_byKRX!A700</f>
        <v>011170</v>
      </c>
      <c r="C700" t="str">
        <f>상장종목_byKRX!B700</f>
        <v>롯데케미칼</v>
      </c>
      <c r="D700" t="str">
        <f>INDEX(상장회사_byKRX!$C$2:$C$2380,MATCH(MID($B700,1,5)&amp;"?",상장회사_byKRX!$B$2:$B$2380,0),1)</f>
        <v>롯데케미칼</v>
      </c>
      <c r="E700" t="str">
        <f>MID(상장종목_byKRX!$N700,SEARCH("(",상장종목_byKRX!$N700)+1,3)</f>
        <v>KRW</v>
      </c>
      <c r="F700" t="str">
        <f>INDEX(상장회사_byKRX!$D$2:$D$2380,MATCH(MID($B700,1,5)&amp;"?",상장회사_byKRX!$B$2:$B$2380,0),1)</f>
        <v>032001</v>
      </c>
      <c r="G700" t="str">
        <f>INDEX(상장회사_byKRX!$E$2:$E$2380,MATCH(MID($B700,1,5)&amp;"?",상장회사_byKRX!$B$2:$B$2380,0),1)</f>
        <v>기초 화학물질 제조업</v>
      </c>
      <c r="H700" t="str">
        <f>INDEX(상장법인목록_byKRX!$D$2:$D$2380,MATCH(MID($B700,1,5)&amp;"?",상장법인목록_byKRX!$B$2:$B$23800,0),1)</f>
        <v>폴리프로필렌,고밀도폴리에틸렌,에틸렌글리콜,벤젠,에틸렌옥사이드,합성지,부산물 제조</v>
      </c>
      <c r="I700" s="12" t="str">
        <f>INDEX(상장법인목록_byKRX!$G$2:$G$2380,MATCH(MID($B700,1,5)&amp;"?",상장법인목록_byKRX!$B$2:$B$23800,0),1)</f>
        <v>신동빈, 김교현, 임병연, 이영준</v>
      </c>
      <c r="J700" t="str">
        <f>INDEX(상장회사_byKRX!$J$2:$J$2380,MATCH(MID($B700,1,5)&amp;"?",상장회사_byKRX!$B$2:$B$2380,0),1)</f>
        <v>02-829-4114</v>
      </c>
      <c r="K700" s="13">
        <f>INDEX(상장법인목록_byKRX!$E$2:$E$2380,MATCH(MID($B700,1,5)&amp;"?",상장법인목록_byKRX!$B$2:$B$23800,0),1)</f>
        <v>33388</v>
      </c>
      <c r="L700" s="14" t="str">
        <f>LEFT(INDEX(상장법인목록_byKRX!$F$2:$F$2380,MATCH(MID($B700,1,5)&amp;"?",상장법인목록_byKRX!$B$2:$B$23800,0),1),2)</f>
        <v>12</v>
      </c>
      <c r="M700" t="str">
        <f>INDEX(상장회사_byKRX!$K$2:$K$2380,MATCH(MID($B700,1,5)&amp;"?",상장회사_byKRX!$B$2:$B$2380,0),1)</f>
        <v>300, Olympic-ro, Songpa-gu, Seoul, Korea Lotte World Tower </v>
      </c>
      <c r="N700" s="12" t="str">
        <f>INDEX(상장법인목록_byKRX!$H$2:$H$2380,MATCH(MID($B700,1,5)&amp;"?",상장법인목록_byKRX!$B$2:$B$23800,0),1)</f>
        <v>http://www.lottechem.com</v>
      </c>
      <c r="O700" s="12" t="str">
        <f>INDEX(상장법인목록_byKRX!$I$2:$I$2380,MATCH(MID($B700,1,5)&amp;"?",상장법인목록_byKRX!$B$2:$B$23800,0),1)</f>
        <v>서울특별시</v>
      </c>
    </row>
    <row r="701" spans="1:15">
      <c r="A701">
        <v>700</v>
      </c>
      <c r="B701" t="str">
        <f>상장종목_byKRX!A701</f>
        <v>002270</v>
      </c>
      <c r="C701" t="str">
        <f>상장종목_byKRX!B701</f>
        <v>롯데푸드</v>
      </c>
      <c r="D701" t="str">
        <f>INDEX(상장회사_byKRX!$C$2:$C$2380,MATCH(MID($B701,1,5)&amp;"?",상장회사_byKRX!$B$2:$B$2380,0),1)</f>
        <v>롯데푸드</v>
      </c>
      <c r="E701" t="str">
        <f>MID(상장종목_byKRX!$N701,SEARCH("(",상장종목_byKRX!$N701)+1,3)</f>
        <v>KRW</v>
      </c>
      <c r="F701" t="str">
        <f>INDEX(상장회사_byKRX!$D$2:$D$2380,MATCH(MID($B701,1,5)&amp;"?",상장회사_byKRX!$B$2:$B$2380,0),1)</f>
        <v>031005</v>
      </c>
      <c r="G701" t="str">
        <f>INDEX(상장회사_byKRX!$E$2:$E$2380,MATCH(MID($B701,1,5)&amp;"?",상장회사_byKRX!$B$2:$B$2380,0),1)</f>
        <v>낙농제품 및 식용빙과류 제조업</v>
      </c>
      <c r="H701" t="str">
        <f>INDEX(상장법인목록_byKRX!$D$2:$D$2380,MATCH(MID($B701,1,5)&amp;"?",상장법인목록_byKRX!$B$2:$B$23800,0),1)</f>
        <v>빙과,유지,식품 제조</v>
      </c>
      <c r="I701" s="12" t="str">
        <f>INDEX(상장법인목록_byKRX!$G$2:$G$2380,MATCH(MID($B701,1,5)&amp;"?",상장법인목록_byKRX!$B$2:$B$23800,0),1)</f>
        <v>조경수</v>
      </c>
      <c r="J701" t="str">
        <f>INDEX(상장회사_byKRX!$J$2:$J$2380,MATCH(MID($B701,1,5)&amp;"?",상장회사_byKRX!$B$2:$B$2380,0),1)</f>
        <v>02-3469-3114</v>
      </c>
      <c r="K701" s="13">
        <f>INDEX(상장법인목록_byKRX!$E$2:$E$2380,MATCH(MID($B701,1,5)&amp;"?",상장법인목록_byKRX!$B$2:$B$23800,0),1)</f>
        <v>26793</v>
      </c>
      <c r="L701" s="14" t="str">
        <f>LEFT(INDEX(상장법인목록_byKRX!$F$2:$F$2380,MATCH(MID($B701,1,5)&amp;"?",상장법인목록_byKRX!$B$2:$B$23800,0),1),2)</f>
        <v>12</v>
      </c>
      <c r="M701" t="str">
        <f>INDEX(상장회사_byKRX!$K$2:$K$2380,MATCH(MID($B701,1,5)&amp;"?",상장회사_byKRX!$B$2:$B$2380,0),1)</f>
        <v>서울특별시 영등포구 양평로19길 19 -</v>
      </c>
      <c r="N701" s="12" t="str">
        <f>INDEX(상장법인목록_byKRX!$H$2:$H$2380,MATCH(MID($B701,1,5)&amp;"?",상장법인목록_byKRX!$B$2:$B$23800,0),1)</f>
        <v>http://www.lottefoods.co.kr</v>
      </c>
      <c r="O701" s="12" t="str">
        <f>INDEX(상장법인목록_byKRX!$I$2:$I$2380,MATCH(MID($B701,1,5)&amp;"?",상장법인목록_byKRX!$B$2:$B$23800,0),1)</f>
        <v>서울특별시</v>
      </c>
    </row>
    <row r="702" spans="1:15">
      <c r="A702">
        <v>701</v>
      </c>
      <c r="B702" t="str">
        <f>상장종목_byKRX!A702</f>
        <v>071840</v>
      </c>
      <c r="C702" t="str">
        <f>상장종목_byKRX!B702</f>
        <v>롯데하이마트</v>
      </c>
      <c r="D702" t="str">
        <f>INDEX(상장회사_byKRX!$C$2:$C$2380,MATCH(MID($B702,1,5)&amp;"?",상장회사_byKRX!$B$2:$B$2380,0),1)</f>
        <v>롯데하이마트</v>
      </c>
      <c r="E702" t="str">
        <f>MID(상장종목_byKRX!$N702,SEARCH("(",상장종목_byKRX!$N702)+1,3)</f>
        <v>KRW</v>
      </c>
      <c r="F702" t="str">
        <f>INDEX(상장회사_byKRX!$D$2:$D$2380,MATCH(MID($B702,1,5)&amp;"?",상장회사_byKRX!$B$2:$B$2380,0),1)</f>
        <v>074703</v>
      </c>
      <c r="G702" t="str">
        <f>INDEX(상장회사_byKRX!$E$2:$E$2380,MATCH(MID($B702,1,5)&amp;"?",상장회사_byKRX!$B$2:$B$2380,0),1)</f>
        <v>가전제품 및 정보통신장비 소매업</v>
      </c>
      <c r="H702" t="str">
        <f>INDEX(상장법인목록_byKRX!$D$2:$D$2380,MATCH(MID($B702,1,5)&amp;"?",상장법인목록_byKRX!$B$2:$B$23800,0),1)</f>
        <v>가전제품,잡화 도소매/부동산 임대</v>
      </c>
      <c r="I702" s="12" t="str">
        <f>INDEX(상장법인목록_byKRX!$G$2:$G$2380,MATCH(MID($B702,1,5)&amp;"?",상장법인목록_byKRX!$B$2:$B$23800,0),1)</f>
        <v>황영근</v>
      </c>
      <c r="J702" t="str">
        <f>INDEX(상장회사_byKRX!$J$2:$J$2380,MATCH(MID($B702,1,5)&amp;"?",상장회사_byKRX!$B$2:$B$2380,0),1)</f>
        <v>02-1588-0070</v>
      </c>
      <c r="K702" s="13">
        <f>INDEX(상장법인목록_byKRX!$E$2:$E$2380,MATCH(MID($B702,1,5)&amp;"?",상장법인목록_byKRX!$B$2:$B$23800,0),1)</f>
        <v>40723</v>
      </c>
      <c r="L702" s="14" t="str">
        <f>LEFT(INDEX(상장법인목록_byKRX!$F$2:$F$2380,MATCH(MID($B702,1,5)&amp;"?",상장법인목록_byKRX!$B$2:$B$23800,0),1),2)</f>
        <v>12</v>
      </c>
      <c r="M702" t="str">
        <f>INDEX(상장회사_byKRX!$K$2:$K$2380,MATCH(MID($B702,1,5)&amp;"?",상장회사_byKRX!$B$2:$B$2380,0),1)</f>
        <v>서울특별시 강남구  삼성로 156  롯데하이마트빌딩</v>
      </c>
      <c r="N702" s="12" t="str">
        <f>INDEX(상장법인목록_byKRX!$H$2:$H$2380,MATCH(MID($B702,1,5)&amp;"?",상장법인목록_byKRX!$B$2:$B$23800,0),1)</f>
        <v>http://www.himart.co.kr/index.jsp</v>
      </c>
      <c r="O702" s="12" t="str">
        <f>INDEX(상장법인목록_byKRX!$I$2:$I$2380,MATCH(MID($B702,1,5)&amp;"?",상장법인목록_byKRX!$B$2:$B$23800,0),1)</f>
        <v>서울특별시</v>
      </c>
    </row>
    <row r="703" spans="1:15">
      <c r="A703">
        <v>702</v>
      </c>
      <c r="B703" t="str">
        <f>상장종목_byKRX!A703</f>
        <v>038060</v>
      </c>
      <c r="C703" t="str">
        <f>상장종목_byKRX!B703</f>
        <v>루멘스</v>
      </c>
      <c r="D703" t="str">
        <f>INDEX(상장회사_byKRX!$C$2:$C$2380,MATCH(MID($B703,1,5)&amp;"?",상장회사_byKRX!$B$2:$B$2380,0),1)</f>
        <v>루멘스</v>
      </c>
      <c r="E703" t="str">
        <f>MID(상장종목_byKRX!$N703,SEARCH("(",상장종목_byKRX!$N703)+1,3)</f>
        <v>KRW</v>
      </c>
      <c r="F703" t="str">
        <f>INDEX(상장회사_byKRX!$D$2:$D$2380,MATCH(MID($B703,1,5)&amp;"?",상장회사_byKRX!$B$2:$B$2380,0),1)</f>
        <v>032601</v>
      </c>
      <c r="G703" t="str">
        <f>INDEX(상장회사_byKRX!$E$2:$E$2380,MATCH(MID($B703,1,5)&amp;"?",상장회사_byKRX!$B$2:$B$2380,0),1)</f>
        <v>반도체 제조업</v>
      </c>
      <c r="H703" t="str">
        <f>INDEX(상장법인목록_byKRX!$D$2:$D$2380,MATCH(MID($B703,1,5)&amp;"?",상장법인목록_byKRX!$B$2:$B$23800,0),1)</f>
        <v>LED개발 및 제조</v>
      </c>
      <c r="I703" s="12" t="str">
        <f>INDEX(상장법인목록_byKRX!$G$2:$G$2380,MATCH(MID($B703,1,5)&amp;"?",상장법인목록_byKRX!$B$2:$B$23800,0),1)</f>
        <v>유태경</v>
      </c>
      <c r="J703" t="str">
        <f>INDEX(상장회사_byKRX!$J$2:$J$2380,MATCH(MID($B703,1,5)&amp;"?",상장회사_byKRX!$B$2:$B$2380,0),1)</f>
        <v>031-8033-2000</v>
      </c>
      <c r="K703" s="13">
        <f>INDEX(상장법인목록_byKRX!$E$2:$E$2380,MATCH(MID($B703,1,5)&amp;"?",상장법인목록_byKRX!$B$2:$B$23800,0),1)</f>
        <v>38937</v>
      </c>
      <c r="L703" s="14" t="str">
        <f>LEFT(INDEX(상장법인목록_byKRX!$F$2:$F$2380,MATCH(MID($B703,1,5)&amp;"?",상장법인목록_byKRX!$B$2:$B$23800,0),1),2)</f>
        <v>12</v>
      </c>
      <c r="M703" t="str">
        <f>INDEX(상장회사_byKRX!$K$2:$K$2380,MATCH(MID($B703,1,5)&amp;"?",상장회사_byKRX!$B$2:$B$2380,0),1)</f>
        <v>경기도 용인시 기흥구 원고매로 12 </v>
      </c>
      <c r="N703" s="12" t="str">
        <f>INDEX(상장법인목록_byKRX!$H$2:$H$2380,MATCH(MID($B703,1,5)&amp;"?",상장법인목록_byKRX!$B$2:$B$23800,0),1)</f>
        <v>http://www.lumens.co.kr</v>
      </c>
      <c r="O703" s="12" t="str">
        <f>INDEX(상장법인목록_byKRX!$I$2:$I$2380,MATCH(MID($B703,1,5)&amp;"?",상장법인목록_byKRX!$B$2:$B$23800,0),1)</f>
        <v>경기도</v>
      </c>
    </row>
    <row r="704" spans="1:15">
      <c r="A704">
        <v>703</v>
      </c>
      <c r="B704" t="str">
        <f>상장종목_byKRX!A704</f>
        <v>082800</v>
      </c>
      <c r="C704" t="str">
        <f>상장종목_byKRX!B704</f>
        <v>루미마이크로</v>
      </c>
      <c r="D704" t="str">
        <f>INDEX(상장회사_byKRX!$C$2:$C$2380,MATCH(MID($B704,1,5)&amp;"?",상장회사_byKRX!$B$2:$B$2380,0),1)</f>
        <v>루미마이크로</v>
      </c>
      <c r="E704" t="str">
        <f>MID(상장종목_byKRX!$N704,SEARCH("(",상장종목_byKRX!$N704)+1,3)</f>
        <v>KRW</v>
      </c>
      <c r="F704" t="str">
        <f>INDEX(상장회사_byKRX!$D$2:$D$2380,MATCH(MID($B704,1,5)&amp;"?",상장회사_byKRX!$B$2:$B$2380,0),1)</f>
        <v>032601</v>
      </c>
      <c r="G704" t="str">
        <f>INDEX(상장회사_byKRX!$E$2:$E$2380,MATCH(MID($B704,1,5)&amp;"?",상장회사_byKRX!$B$2:$B$2380,0),1)</f>
        <v>반도체 제조업</v>
      </c>
      <c r="H704" t="str">
        <f>INDEX(상장법인목록_byKRX!$D$2:$D$2380,MATCH(MID($B704,1,5)&amp;"?",상장법인목록_byKRX!$B$2:$B$23800,0),1)</f>
        <v>백색발광다이오드(LED)</v>
      </c>
      <c r="I704" s="12" t="str">
        <f>INDEX(상장법인목록_byKRX!$G$2:$G$2380,MATCH(MID($B704,1,5)&amp;"?",상장법인목록_byKRX!$B$2:$B$23800,0),1)</f>
        <v>한재관, 조현승(각자대표이사)</v>
      </c>
      <c r="J704" t="str">
        <f>INDEX(상장회사_byKRX!$J$2:$J$2380,MATCH(MID($B704,1,5)&amp;"?",상장회사_byKRX!$B$2:$B$2380,0),1)</f>
        <v>031-213-9200</v>
      </c>
      <c r="K704" s="13">
        <f>INDEX(상장법인목록_byKRX!$E$2:$E$2380,MATCH(MID($B704,1,5)&amp;"?",상장법인목록_byKRX!$B$2:$B$23800,0),1)</f>
        <v>38674</v>
      </c>
      <c r="L704" s="14" t="str">
        <f>LEFT(INDEX(상장법인목록_byKRX!$F$2:$F$2380,MATCH(MID($B704,1,5)&amp;"?",상장법인목록_byKRX!$B$2:$B$23800,0),1),2)</f>
        <v>12</v>
      </c>
      <c r="M704" t="str">
        <f>INDEX(상장회사_byKRX!$K$2:$K$2380,MATCH(MID($B704,1,5)&amp;"?",상장회사_byKRX!$B$2:$B$2380,0),1)</f>
        <v>경기도 용인시 처인구 남사면 봉무로 309 </v>
      </c>
      <c r="N704" s="12" t="str">
        <f>INDEX(상장법인목록_byKRX!$H$2:$H$2380,MATCH(MID($B704,1,5)&amp;"?",상장법인목록_byKRX!$B$2:$B$23800,0),1)</f>
        <v>http://www.lumimicro.com</v>
      </c>
      <c r="O704" s="12" t="str">
        <f>INDEX(상장법인목록_byKRX!$I$2:$I$2380,MATCH(MID($B704,1,5)&amp;"?",상장법인목록_byKRX!$B$2:$B$23800,0),1)</f>
        <v>경기도</v>
      </c>
    </row>
    <row r="705" spans="1:15">
      <c r="A705">
        <v>704</v>
      </c>
      <c r="B705" t="str">
        <f>상장종목_byKRX!A705</f>
        <v>162120</v>
      </c>
      <c r="C705" t="str">
        <f>상장종목_byKRX!B705</f>
        <v>루켄테크놀러지스</v>
      </c>
      <c r="D705" t="str">
        <f>INDEX(상장회사_byKRX!$C$2:$C$2380,MATCH(MID($B705,1,5)&amp;"?",상장회사_byKRX!$B$2:$B$2380,0),1)</f>
        <v>루켄테크놀러지스</v>
      </c>
      <c r="E705" t="str">
        <f>MID(상장종목_byKRX!$N705,SEARCH("(",상장종목_byKRX!$N705)+1,3)</f>
        <v>KRW</v>
      </c>
      <c r="F705" t="str">
        <f>INDEX(상장회사_byKRX!$D$2:$D$2380,MATCH(MID($B705,1,5)&amp;"?",상장회사_byKRX!$B$2:$B$2380,0),1)</f>
        <v>032809</v>
      </c>
      <c r="G705" t="str">
        <f>INDEX(상장회사_byKRX!$E$2:$E$2380,MATCH(MID($B705,1,5)&amp;"?",상장회사_byKRX!$B$2:$B$2380,0),1)</f>
        <v>기타 전기장비 제조업</v>
      </c>
      <c r="H705" t="str">
        <f>INDEX(상장법인목록_byKRX!$D$2:$D$2380,MATCH(MID($B705,1,5)&amp;"?",상장법인목록_byKRX!$B$2:$B$23800,0),1)</f>
        <v>반도체 및 디스플레이 검사장비 및 검사부품</v>
      </c>
      <c r="I705" s="12" t="str">
        <f>INDEX(상장법인목록_byKRX!$G$2:$G$2380,MATCH(MID($B705,1,5)&amp;"?",상장법인목록_byKRX!$B$2:$B$23800,0),1)</f>
        <v>안윤태</v>
      </c>
      <c r="J705" t="str">
        <f>INDEX(상장회사_byKRX!$J$2:$J$2380,MATCH(MID($B705,1,5)&amp;"?",상장회사_byKRX!$B$2:$B$2380,0),1)</f>
        <v>070-8633-8009</v>
      </c>
      <c r="K705" s="13">
        <f>INDEX(상장법인목록_byKRX!$E$2:$E$2380,MATCH(MID($B705,1,5)&amp;"?",상장법인목록_byKRX!$B$2:$B$23800,0),1)</f>
        <v>42941</v>
      </c>
      <c r="L705" s="14" t="str">
        <f>LEFT(INDEX(상장법인목록_byKRX!$F$2:$F$2380,MATCH(MID($B705,1,5)&amp;"?",상장법인목록_byKRX!$B$2:$B$23800,0),1),2)</f>
        <v>12</v>
      </c>
      <c r="M705" t="str">
        <f>INDEX(상장회사_byKRX!$K$2:$K$2380,MATCH(MID($B705,1,5)&amp;"?",상장회사_byKRX!$B$2:$B$2380,0),1)</f>
        <v>경기도 이천시 마장면 중부대로2670번길 94 </v>
      </c>
      <c r="N705" s="12" t="str">
        <f>INDEX(상장법인목록_byKRX!$H$2:$H$2380,MATCH(MID($B705,1,5)&amp;"?",상장법인목록_byKRX!$B$2:$B$23800,0),1)</f>
        <v>http://www.luken.co.kr</v>
      </c>
      <c r="O705" s="12" t="str">
        <f>INDEX(상장법인목록_byKRX!$I$2:$I$2380,MATCH(MID($B705,1,5)&amp;"?",상장법인목록_byKRX!$B$2:$B$23800,0),1)</f>
        <v>경기도</v>
      </c>
    </row>
    <row r="706" spans="1:15">
      <c r="A706">
        <v>705</v>
      </c>
      <c r="B706" t="str">
        <f>상장종목_byKRX!A706</f>
        <v>085370</v>
      </c>
      <c r="C706" t="str">
        <f>상장종목_byKRX!B706</f>
        <v>루트로닉</v>
      </c>
      <c r="D706" t="str">
        <f>INDEX(상장회사_byKRX!$C$2:$C$2380,MATCH(MID($B706,1,5)&amp;"?",상장회사_byKRX!$B$2:$B$2380,0),1)</f>
        <v>루트로닉</v>
      </c>
      <c r="E706" t="str">
        <f>MID(상장종목_byKRX!$N706,SEARCH("(",상장종목_byKRX!$N706)+1,3)</f>
        <v>KRW</v>
      </c>
      <c r="F706" t="str">
        <f>INDEX(상장회사_byKRX!$D$2:$D$2380,MATCH(MID($B706,1,5)&amp;"?",상장회사_byKRX!$B$2:$B$2380,0),1)</f>
        <v>032701</v>
      </c>
      <c r="G706" t="str">
        <f>INDEX(상장회사_byKRX!$E$2:$E$2380,MATCH(MID($B706,1,5)&amp;"?",상장회사_byKRX!$B$2:$B$2380,0),1)</f>
        <v>의료용 기기 제조업</v>
      </c>
      <c r="H706" t="str">
        <f>INDEX(상장법인목록_byKRX!$D$2:$D$2380,MATCH(MID($B706,1,5)&amp;"?",상장법인목록_byKRX!$B$2:$B$23800,0),1)</f>
        <v>의료용레이저기기</v>
      </c>
      <c r="I706" s="12" t="str">
        <f>INDEX(상장법인목록_byKRX!$G$2:$G$2380,MATCH(MID($B706,1,5)&amp;"?",상장법인목록_byKRX!$B$2:$B$23800,0),1)</f>
        <v>황해령</v>
      </c>
      <c r="J706" t="str">
        <f>INDEX(상장회사_byKRX!$J$2:$J$2380,MATCH(MID($B706,1,5)&amp;"?",상장회사_byKRX!$B$2:$B$2380,0),1)</f>
        <v>031-926-7114</v>
      </c>
      <c r="K706" s="13">
        <f>INDEX(상장법인목록_byKRX!$E$2:$E$2380,MATCH(MID($B706,1,5)&amp;"?",상장법인목록_byKRX!$B$2:$B$23800,0),1)</f>
        <v>38902</v>
      </c>
      <c r="L706" s="14" t="str">
        <f>LEFT(INDEX(상장법인목록_byKRX!$F$2:$F$2380,MATCH(MID($B706,1,5)&amp;"?",상장법인목록_byKRX!$B$2:$B$23800,0),1),2)</f>
        <v>12</v>
      </c>
      <c r="M706" t="str">
        <f>INDEX(상장회사_byKRX!$K$2:$K$2380,MATCH(MID($B706,1,5)&amp;"?",상장회사_byKRX!$B$2:$B$2380,0),1)</f>
        <v>경기도 고양시 덕양구 소원로 219 </v>
      </c>
      <c r="N706" s="12" t="str">
        <f>INDEX(상장법인목록_byKRX!$H$2:$H$2380,MATCH(MID($B706,1,5)&amp;"?",상장법인목록_byKRX!$B$2:$B$23800,0),1)</f>
        <v>http://www.lutronic.com</v>
      </c>
      <c r="O706" s="12" t="str">
        <f>INDEX(상장법인목록_byKRX!$I$2:$I$2380,MATCH(MID($B706,1,5)&amp;"?",상장법인목록_byKRX!$B$2:$B$23800,0),1)</f>
        <v>경기도</v>
      </c>
    </row>
    <row r="707" spans="1:15">
      <c r="A707">
        <v>706</v>
      </c>
      <c r="B707" t="str">
        <f>상장종목_byKRX!A707</f>
        <v>08537M</v>
      </c>
      <c r="C707" t="str">
        <f>상장종목_byKRX!B707</f>
        <v>루트로닉3우C</v>
      </c>
      <c r="D707" t="str">
        <f>INDEX(상장회사_byKRX!$C$2:$C$2380,MATCH(MID($B707,1,5)&amp;"?",상장회사_byKRX!$B$2:$B$2380,0),1)</f>
        <v>루트로닉</v>
      </c>
      <c r="E707" t="str">
        <f>MID(상장종목_byKRX!$N707,SEARCH("(",상장종목_byKRX!$N707)+1,3)</f>
        <v>KRW</v>
      </c>
      <c r="F707" t="str">
        <f>INDEX(상장회사_byKRX!$D$2:$D$2380,MATCH(MID($B707,1,5)&amp;"?",상장회사_byKRX!$B$2:$B$2380,0),1)</f>
        <v>032701</v>
      </c>
      <c r="G707" t="str">
        <f>INDEX(상장회사_byKRX!$E$2:$E$2380,MATCH(MID($B707,1,5)&amp;"?",상장회사_byKRX!$B$2:$B$2380,0),1)</f>
        <v>의료용 기기 제조업</v>
      </c>
      <c r="H707" t="str">
        <f>INDEX(상장법인목록_byKRX!$D$2:$D$2380,MATCH(MID($B707,1,5)&amp;"?",상장법인목록_byKRX!$B$2:$B$23800,0),1)</f>
        <v>의료용레이저기기</v>
      </c>
      <c r="I707" s="12" t="str">
        <f>INDEX(상장법인목록_byKRX!$G$2:$G$2380,MATCH(MID($B707,1,5)&amp;"?",상장법인목록_byKRX!$B$2:$B$23800,0),1)</f>
        <v>황해령</v>
      </c>
      <c r="J707" t="str">
        <f>INDEX(상장회사_byKRX!$J$2:$J$2380,MATCH(MID($B707,1,5)&amp;"?",상장회사_byKRX!$B$2:$B$2380,0),1)</f>
        <v>031-926-7114</v>
      </c>
      <c r="K707" s="13">
        <f>INDEX(상장법인목록_byKRX!$E$2:$E$2380,MATCH(MID($B707,1,5)&amp;"?",상장법인목록_byKRX!$B$2:$B$23800,0),1)</f>
        <v>38902</v>
      </c>
      <c r="L707" s="14" t="str">
        <f>LEFT(INDEX(상장법인목록_byKRX!$F$2:$F$2380,MATCH(MID($B707,1,5)&amp;"?",상장법인목록_byKRX!$B$2:$B$23800,0),1),2)</f>
        <v>12</v>
      </c>
      <c r="M707" t="str">
        <f>INDEX(상장회사_byKRX!$K$2:$K$2380,MATCH(MID($B707,1,5)&amp;"?",상장회사_byKRX!$B$2:$B$2380,0),1)</f>
        <v>경기도 고양시 덕양구 소원로 219 </v>
      </c>
      <c r="N707" s="12" t="str">
        <f>INDEX(상장법인목록_byKRX!$H$2:$H$2380,MATCH(MID($B707,1,5)&amp;"?",상장법인목록_byKRX!$B$2:$B$23800,0),1)</f>
        <v>http://www.lutronic.com</v>
      </c>
      <c r="O707" s="12" t="str">
        <f>INDEX(상장법인목록_byKRX!$I$2:$I$2380,MATCH(MID($B707,1,5)&amp;"?",상장법인목록_byKRX!$B$2:$B$23800,0),1)</f>
        <v>경기도</v>
      </c>
    </row>
    <row r="708" spans="1:15">
      <c r="A708">
        <v>707</v>
      </c>
      <c r="B708" t="str">
        <f>상장종목_byKRX!A708</f>
        <v>060240</v>
      </c>
      <c r="C708" t="str">
        <f>상장종목_byKRX!B708</f>
        <v>룽투코리아</v>
      </c>
      <c r="D708" t="str">
        <f>INDEX(상장회사_byKRX!$C$2:$C$2380,MATCH(MID($B708,1,5)&amp;"?",상장회사_byKRX!$B$2:$B$2380,0),1)</f>
        <v>룽투코리아</v>
      </c>
      <c r="E708" t="str">
        <f>MID(상장종목_byKRX!$N708,SEARCH("(",상장종목_byKRX!$N708)+1,3)</f>
        <v>KRW</v>
      </c>
      <c r="F708" t="str">
        <f>INDEX(상장회사_byKRX!$D$2:$D$2380,MATCH(MID($B708,1,5)&amp;"?",상장회사_byKRX!$B$2:$B$2380,0),1)</f>
        <v>105802</v>
      </c>
      <c r="G708" t="str">
        <f>INDEX(상장회사_byKRX!$E$2:$E$2380,MATCH(MID($B708,1,5)&amp;"?",상장회사_byKRX!$B$2:$B$2380,0),1)</f>
        <v>소프트웨어 개발 및 공급업</v>
      </c>
      <c r="H708" t="str">
        <f>INDEX(상장법인목록_byKRX!$D$2:$D$2380,MATCH(MID($B708,1,5)&amp;"?",상장법인목록_byKRX!$B$2:$B$23800,0),1)</f>
        <v>모바일게임(열혈강호,검과마법)</v>
      </c>
      <c r="I708" s="12" t="str">
        <f>INDEX(상장법인목록_byKRX!$G$2:$G$2380,MATCH(MID($B708,1,5)&amp;"?",상장법인목록_byKRX!$B$2:$B$23800,0),1)</f>
        <v>양 성 휘</v>
      </c>
      <c r="J708" t="str">
        <f>INDEX(상장회사_byKRX!$J$2:$J$2380,MATCH(MID($B708,1,5)&amp;"?",상장회사_byKRX!$B$2:$B$2380,0),1)</f>
        <v>031-8068-6602</v>
      </c>
      <c r="K708" s="13">
        <f>INDEX(상장법인목록_byKRX!$E$2:$E$2380,MATCH(MID($B708,1,5)&amp;"?",상장법인목록_byKRX!$B$2:$B$23800,0),1)</f>
        <v>37260</v>
      </c>
      <c r="L708" s="14" t="str">
        <f>LEFT(INDEX(상장법인목록_byKRX!$F$2:$F$2380,MATCH(MID($B708,1,5)&amp;"?",상장법인목록_byKRX!$B$2:$B$23800,0),1),2)</f>
        <v>12</v>
      </c>
      <c r="M708" t="str">
        <f>INDEX(상장회사_byKRX!$K$2:$K$2380,MATCH(MID($B708,1,5)&amp;"?",상장회사_byKRX!$B$2:$B$2380,0),1)</f>
        <v>경기도 안양시 동안구 부림로 170 41-13(관양동 1736-1), 4층 </v>
      </c>
      <c r="N708" s="12" t="str">
        <f>INDEX(상장법인목록_byKRX!$H$2:$H$2380,MATCH(MID($B708,1,5)&amp;"?",상장법인목록_byKRX!$B$2:$B$23800,0),1)</f>
        <v>http://www.longtukorea.kr/</v>
      </c>
      <c r="O708" s="12" t="str">
        <f>INDEX(상장법인목록_byKRX!$I$2:$I$2380,MATCH(MID($B708,1,5)&amp;"?",상장법인목록_byKRX!$B$2:$B$23800,0),1)</f>
        <v>경기도</v>
      </c>
    </row>
    <row r="709" spans="1:15">
      <c r="A709">
        <v>708</v>
      </c>
      <c r="B709" t="str">
        <f>상장종목_byKRX!A709</f>
        <v>058470</v>
      </c>
      <c r="C709" t="str">
        <f>상장종목_byKRX!B709</f>
        <v>리노공업</v>
      </c>
      <c r="D709" t="str">
        <f>INDEX(상장회사_byKRX!$C$2:$C$2380,MATCH(MID($B709,1,5)&amp;"?",상장회사_byKRX!$B$2:$B$2380,0),1)</f>
        <v>리노공업</v>
      </c>
      <c r="E709" t="str">
        <f>MID(상장종목_byKRX!$N709,SEARCH("(",상장종목_byKRX!$N709)+1,3)</f>
        <v>KRW</v>
      </c>
      <c r="F709" t="str">
        <f>INDEX(상장회사_byKRX!$D$2:$D$2380,MATCH(MID($B709,1,5)&amp;"?",상장회사_byKRX!$B$2:$B$2380,0),1)</f>
        <v>032602</v>
      </c>
      <c r="G709" t="str">
        <f>INDEX(상장회사_byKRX!$E$2:$E$2380,MATCH(MID($B709,1,5)&amp;"?",상장회사_byKRX!$B$2:$B$2380,0),1)</f>
        <v>전자부품 제조업</v>
      </c>
      <c r="H709" t="str">
        <f>INDEX(상장법인목록_byKRX!$D$2:$D$2380,MATCH(MID($B709,1,5)&amp;"?",상장법인목록_byKRX!$B$2:$B$23800,0),1)</f>
        <v>리노핀, 반도체 소켓 등</v>
      </c>
      <c r="I709" s="12" t="str">
        <f>INDEX(상장법인목록_byKRX!$G$2:$G$2380,MATCH(MID($B709,1,5)&amp;"?",상장법인목록_byKRX!$B$2:$B$23800,0),1)</f>
        <v>이채윤</v>
      </c>
      <c r="J709" t="str">
        <f>INDEX(상장회사_byKRX!$J$2:$J$2380,MATCH(MID($B709,1,5)&amp;"?",상장회사_byKRX!$B$2:$B$2380,0),1)</f>
        <v>051-831-3232</v>
      </c>
      <c r="K709" s="13">
        <f>INDEX(상장법인목록_byKRX!$E$2:$E$2380,MATCH(MID($B709,1,5)&amp;"?",상장법인목록_byKRX!$B$2:$B$23800,0),1)</f>
        <v>37243</v>
      </c>
      <c r="L709" s="14" t="str">
        <f>LEFT(INDEX(상장법인목록_byKRX!$F$2:$F$2380,MATCH(MID($B709,1,5)&amp;"?",상장법인목록_byKRX!$B$2:$B$23800,0),1),2)</f>
        <v>12</v>
      </c>
      <c r="M709" t="str">
        <f>INDEX(상장회사_byKRX!$K$2:$K$2380,MATCH(MID($B709,1,5)&amp;"?",상장회사_byKRX!$B$2:$B$2380,0),1)</f>
        <v>부산광역시 강서구 미음산단로105번길 10 </v>
      </c>
      <c r="N709" s="12" t="str">
        <f>INDEX(상장법인목록_byKRX!$H$2:$H$2380,MATCH(MID($B709,1,5)&amp;"?",상장법인목록_byKRX!$B$2:$B$23800,0),1)</f>
        <v>http://www.leeno.co.kr</v>
      </c>
      <c r="O709" s="12" t="str">
        <f>INDEX(상장법인목록_byKRX!$I$2:$I$2380,MATCH(MID($B709,1,5)&amp;"?",상장법인목록_byKRX!$B$2:$B$23800,0),1)</f>
        <v>부산광역시</v>
      </c>
    </row>
    <row r="710" spans="1:15">
      <c r="A710">
        <v>709</v>
      </c>
      <c r="B710" t="str">
        <f>상장종목_byKRX!A710</f>
        <v>039980</v>
      </c>
      <c r="C710" t="str">
        <f>상장종목_byKRX!B710</f>
        <v>리노스</v>
      </c>
      <c r="D710" t="str">
        <f>INDEX(상장회사_byKRX!$C$2:$C$2380,MATCH(MID($B710,1,5)&amp;"?",상장회사_byKRX!$B$2:$B$2380,0),1)</f>
        <v>리노스</v>
      </c>
      <c r="E710" t="str">
        <f>MID(상장종목_byKRX!$N710,SEARCH("(",상장종목_byKRX!$N710)+1,3)</f>
        <v>KRW</v>
      </c>
      <c r="F710" t="str">
        <f>INDEX(상장회사_byKRX!$D$2:$D$2380,MATCH(MID($B710,1,5)&amp;"?",상장회사_byKRX!$B$2:$B$2380,0),1)</f>
        <v>074704</v>
      </c>
      <c r="G710" t="str">
        <f>INDEX(상장회사_byKRX!$E$2:$E$2380,MATCH(MID($B710,1,5)&amp;"?",상장회사_byKRX!$B$2:$B$2380,0),1)</f>
        <v>섬유, 의복, 신발 및 가죽제품 소매업</v>
      </c>
      <c r="H710" t="str">
        <f>INDEX(상장법인목록_byKRX!$D$2:$D$2380,MATCH(MID($B710,1,5)&amp;"?",상장법인목록_byKRX!$B$2:$B$23800,0),1)</f>
        <v>TRS통신, Kipling Bag외</v>
      </c>
      <c r="I710" s="12" t="str">
        <f>INDEX(상장법인목록_byKRX!$G$2:$G$2380,MATCH(MID($B710,1,5)&amp;"?",상장법인목록_byKRX!$B$2:$B$23800,0),1)</f>
        <v>김웅, 박병근 (각자 대표이사)</v>
      </c>
      <c r="J710" t="str">
        <f>INDEX(상장회사_byKRX!$J$2:$J$2380,MATCH(MID($B710,1,5)&amp;"?",상장회사_byKRX!$B$2:$B$2380,0),1)</f>
        <v>(02)3489-6800</v>
      </c>
      <c r="K710" s="13">
        <f>INDEX(상장법인목록_byKRX!$E$2:$E$2380,MATCH(MID($B710,1,5)&amp;"?",상장법인목록_byKRX!$B$2:$B$23800,0),1)</f>
        <v>37481</v>
      </c>
      <c r="L710" s="14" t="str">
        <f>LEFT(INDEX(상장법인목록_byKRX!$F$2:$F$2380,MATCH(MID($B710,1,5)&amp;"?",상장법인목록_byKRX!$B$2:$B$23800,0),1),2)</f>
        <v>12</v>
      </c>
      <c r="M710" t="str">
        <f>INDEX(상장회사_byKRX!$K$2:$K$2380,MATCH(MID($B710,1,5)&amp;"?",상장회사_byKRX!$B$2:$B$2380,0),1)</f>
        <v>서울특별시 서초구 서운로 19 (서초동, 서초월드오피스텔) 4층 </v>
      </c>
      <c r="N710" s="12" t="str">
        <f>INDEX(상장법인목록_byKRX!$H$2:$H$2380,MATCH(MID($B710,1,5)&amp;"?",상장법인목록_byKRX!$B$2:$B$23800,0),1)</f>
        <v>http://www.leenos.co.kr</v>
      </c>
      <c r="O710" s="12" t="str">
        <f>INDEX(상장법인목록_byKRX!$I$2:$I$2380,MATCH(MID($B710,1,5)&amp;"?",상장법인목록_byKRX!$B$2:$B$23800,0),1)</f>
        <v>서울특별시</v>
      </c>
    </row>
    <row r="711" spans="1:15">
      <c r="A711">
        <v>710</v>
      </c>
      <c r="B711" t="str">
        <f>상장종목_byKRX!A711</f>
        <v>019570</v>
      </c>
      <c r="C711" t="str">
        <f>상장종목_byKRX!B711</f>
        <v>리더스 기술투자</v>
      </c>
      <c r="D711" t="str">
        <f>INDEX(상장회사_byKRX!$C$2:$C$2380,MATCH(MID($B711,1,5)&amp;"?",상장회사_byKRX!$B$2:$B$2380,0),1)</f>
        <v>리더스 기술투자</v>
      </c>
      <c r="E711" t="str">
        <f>MID(상장종목_byKRX!$N711,SEARCH("(",상장종목_byKRX!$N711)+1,3)</f>
        <v>KRW</v>
      </c>
      <c r="F711" t="str">
        <f>INDEX(상장회사_byKRX!$D$2:$D$2380,MATCH(MID($B711,1,5)&amp;"?",상장회사_byKRX!$B$2:$B$2380,0),1)</f>
        <v>116402</v>
      </c>
      <c r="G711" t="str">
        <f>INDEX(상장회사_byKRX!$E$2:$E$2380,MATCH(MID($B711,1,5)&amp;"?",상장회사_byKRX!$B$2:$B$2380,0),1)</f>
        <v>신탁업 및 집합투자업</v>
      </c>
      <c r="H711" t="str">
        <f>INDEX(상장법인목록_byKRX!$D$2:$D$2380,MATCH(MID($B711,1,5)&amp;"?",상장법인목록_byKRX!$B$2:$B$23800,0),1)</f>
        <v>금융투자</v>
      </c>
      <c r="I711" s="12" t="str">
        <f>INDEX(상장법인목록_byKRX!$G$2:$G$2380,MATCH(MID($B711,1,5)&amp;"?",상장법인목록_byKRX!$B$2:$B$23800,0),1)</f>
        <v>나용선</v>
      </c>
      <c r="J711" t="str">
        <f>INDEX(상장회사_byKRX!$J$2:$J$2380,MATCH(MID($B711,1,5)&amp;"?",상장회사_byKRX!$B$2:$B$2380,0),1)</f>
        <v>02-2051-9640</v>
      </c>
      <c r="K711" s="13">
        <f>INDEX(상장법인목록_byKRX!$E$2:$E$2380,MATCH(MID($B711,1,5)&amp;"?",상장법인목록_byKRX!$B$2:$B$23800,0),1)</f>
        <v>32581</v>
      </c>
      <c r="L711" s="14" t="str">
        <f>LEFT(INDEX(상장법인목록_byKRX!$F$2:$F$2380,MATCH(MID($B711,1,5)&amp;"?",상장법인목록_byKRX!$B$2:$B$23800,0),1),2)</f>
        <v>03</v>
      </c>
      <c r="M711" t="str">
        <f>INDEX(상장회사_byKRX!$K$2:$K$2380,MATCH(MID($B711,1,5)&amp;"?",상장회사_byKRX!$B$2:$B$2380,0),1)</f>
        <v>서울특별시 강남구 테헤란로4길 14 미림타워 13층(역삼동,미림타워) </v>
      </c>
      <c r="N711" s="12" t="str">
        <f>INDEX(상장법인목록_byKRX!$H$2:$H$2380,MATCH(MID($B711,1,5)&amp;"?",상장법인목록_byKRX!$B$2:$B$23800,0),1)</f>
        <v>http://www.geminivc.co.kr</v>
      </c>
      <c r="O711" s="12" t="str">
        <f>INDEX(상장법인목록_byKRX!$I$2:$I$2380,MATCH(MID($B711,1,5)&amp;"?",상장법인목록_byKRX!$B$2:$B$23800,0),1)</f>
        <v>서울특별시</v>
      </c>
    </row>
    <row r="712" spans="1:15">
      <c r="A712">
        <v>711</v>
      </c>
      <c r="B712" t="str">
        <f>상장종목_byKRX!A712</f>
        <v>016100</v>
      </c>
      <c r="C712" t="str">
        <f>상장종목_byKRX!B712</f>
        <v>리더스코스메틱</v>
      </c>
      <c r="D712" t="str">
        <f>INDEX(상장회사_byKRX!$C$2:$C$2380,MATCH(MID($B712,1,5)&amp;"?",상장회사_byKRX!$B$2:$B$2380,0),1)</f>
        <v>리더스코스메틱</v>
      </c>
      <c r="E712" t="str">
        <f>MID(상장종목_byKRX!$N712,SEARCH("(",상장종목_byKRX!$N712)+1,3)</f>
        <v>KRW</v>
      </c>
      <c r="F712" t="str">
        <f>INDEX(상장회사_byKRX!$D$2:$D$2380,MATCH(MID($B712,1,5)&amp;"?",상장회사_byKRX!$B$2:$B$2380,0),1)</f>
        <v>032004</v>
      </c>
      <c r="G712" t="str">
        <f>INDEX(상장회사_byKRX!$E$2:$E$2380,MATCH(MID($B712,1,5)&amp;"?",상장회사_byKRX!$B$2:$B$2380,0),1)</f>
        <v>기타 화학제품 제조업</v>
      </c>
      <c r="H712" t="str">
        <f>INDEX(상장법인목록_byKRX!$D$2:$D$2380,MATCH(MID($B712,1,5)&amp;"?",상장법인목록_byKRX!$B$2:$B$23800,0),1)</f>
        <v>화장품</v>
      </c>
      <c r="I712" s="12" t="str">
        <f>INDEX(상장법인목록_byKRX!$G$2:$G$2380,MATCH(MID($B712,1,5)&amp;"?",상장법인목록_byKRX!$B$2:$B$23800,0),1)</f>
        <v>김진구</v>
      </c>
      <c r="J712" t="str">
        <f>INDEX(상장회사_byKRX!$J$2:$J$2380,MATCH(MID($B712,1,5)&amp;"?",상장회사_byKRX!$B$2:$B$2380,0),1)</f>
        <v>02-3453-8768</v>
      </c>
      <c r="K712" s="13">
        <f>INDEX(상장법인목록_byKRX!$E$2:$E$2380,MATCH(MID($B712,1,5)&amp;"?",상장법인목록_byKRX!$B$2:$B$23800,0),1)</f>
        <v>37636</v>
      </c>
      <c r="L712" s="14" t="str">
        <f>LEFT(INDEX(상장법인목록_byKRX!$F$2:$F$2380,MATCH(MID($B712,1,5)&amp;"?",상장법인목록_byKRX!$B$2:$B$23800,0),1),2)</f>
        <v>12</v>
      </c>
      <c r="M712" t="str">
        <f>INDEX(상장회사_byKRX!$K$2:$K$2380,MATCH(MID($B712,1,5)&amp;"?",상장회사_byKRX!$B$2:$B$2380,0),1)</f>
        <v>서울특별시 광진구 능동로 90 더클래식 500 씨 404호 </v>
      </c>
      <c r="N712" s="12" t="str">
        <f>INDEX(상장법인목록_byKRX!$H$2:$H$2380,MATCH(MID($B712,1,5)&amp;"?",상장법인목록_byKRX!$B$2:$B$23800,0),1)</f>
        <v>http://www.leaderscosmetics.com</v>
      </c>
      <c r="O712" s="12" t="str">
        <f>INDEX(상장법인목록_byKRX!$I$2:$I$2380,MATCH(MID($B712,1,5)&amp;"?",상장법인목록_byKRX!$B$2:$B$23800,0),1)</f>
        <v>서울특별시</v>
      </c>
    </row>
    <row r="713" spans="1:15">
      <c r="A713">
        <v>712</v>
      </c>
      <c r="B713" t="str">
        <f>상장종목_byKRX!A713</f>
        <v>012700</v>
      </c>
      <c r="C713" t="str">
        <f>상장종목_byKRX!B713</f>
        <v>리드코프</v>
      </c>
      <c r="D713" t="str">
        <f>INDEX(상장회사_byKRX!$C$2:$C$2380,MATCH(MID($B713,1,5)&amp;"?",상장회사_byKRX!$B$2:$B$2380,0),1)</f>
        <v>리드코프</v>
      </c>
      <c r="E713" t="str">
        <f>MID(상장종목_byKRX!$N713,SEARCH("(",상장종목_byKRX!$N713)+1,3)</f>
        <v>KRW</v>
      </c>
      <c r="F713" t="str">
        <f>INDEX(상장회사_byKRX!$D$2:$D$2380,MATCH(MID($B713,1,5)&amp;"?",상장회사_byKRX!$B$2:$B$2380,0),1)</f>
        <v>074607</v>
      </c>
      <c r="G713" t="str">
        <f>INDEX(상장회사_byKRX!$E$2:$E$2380,MATCH(MID($B713,1,5)&amp;"?",상장회사_byKRX!$B$2:$B$2380,0),1)</f>
        <v>기타 전문 도매업</v>
      </c>
      <c r="H713" t="str">
        <f>INDEX(상장법인목록_byKRX!$D$2:$D$2380,MATCH(MID($B713,1,5)&amp;"?",상장법인목록_byKRX!$B$2:$B$23800,0),1)</f>
        <v>화공약품운반</v>
      </c>
      <c r="I713" s="12" t="str">
        <f>INDEX(상장법인목록_byKRX!$G$2:$G$2380,MATCH(MID($B713,1,5)&amp;"?",상장법인목록_byKRX!$B$2:$B$23800,0),1)</f>
        <v>김철우</v>
      </c>
      <c r="J713" t="str">
        <f>INDEX(상장회사_byKRX!$J$2:$J$2380,MATCH(MID($B713,1,5)&amp;"?",상장회사_byKRX!$B$2:$B$2380,0),1)</f>
        <v>02  -2126-5000</v>
      </c>
      <c r="K713" s="13">
        <f>INDEX(상장법인목록_byKRX!$E$2:$E$2380,MATCH(MID($B713,1,5)&amp;"?",상장법인목록_byKRX!$B$2:$B$23800,0),1)</f>
        <v>35083</v>
      </c>
      <c r="L713" s="14" t="str">
        <f>LEFT(INDEX(상장법인목록_byKRX!$F$2:$F$2380,MATCH(MID($B713,1,5)&amp;"?",상장법인목록_byKRX!$B$2:$B$23800,0),1),2)</f>
        <v>12</v>
      </c>
      <c r="M713" t="str">
        <f>INDEX(상장회사_byKRX!$K$2:$K$2380,MATCH(MID($B713,1,5)&amp;"?",상장회사_byKRX!$B$2:$B$2380,0),1)</f>
        <v>서울특별시 영등포구  은행로 25 안원빌딩 6층 </v>
      </c>
      <c r="N713" s="12" t="str">
        <f>INDEX(상장법인목록_byKRX!$H$2:$H$2380,MATCH(MID($B713,1,5)&amp;"?",상장법인목록_byKRX!$B$2:$B$23800,0),1)</f>
        <v>http://www.leadcorp.co.kr</v>
      </c>
      <c r="O713" s="12" t="str">
        <f>INDEX(상장법인목록_byKRX!$I$2:$I$2380,MATCH(MID($B713,1,5)&amp;"?",상장법인목록_byKRX!$B$2:$B$23800,0),1)</f>
        <v>서울특별시</v>
      </c>
    </row>
    <row r="714" spans="1:15">
      <c r="A714">
        <v>713</v>
      </c>
      <c r="B714" t="str">
        <f>상장종목_byKRX!A714</f>
        <v>302550</v>
      </c>
      <c r="C714" t="str">
        <f>상장종목_byKRX!B714</f>
        <v>리메드</v>
      </c>
      <c r="D714" t="str">
        <f>INDEX(상장회사_byKRX!$C$2:$C$2380,MATCH(MID($B714,1,5)&amp;"?",상장회사_byKRX!$B$2:$B$2380,0),1)</f>
        <v>리메드</v>
      </c>
      <c r="E714" t="str">
        <f>MID(상장종목_byKRX!$N714,SEARCH("(",상장종목_byKRX!$N714)+1,3)</f>
        <v>KRW</v>
      </c>
      <c r="F714" t="str">
        <f>INDEX(상장회사_byKRX!$D$2:$D$2380,MATCH(MID($B714,1,5)&amp;"?",상장회사_byKRX!$B$2:$B$2380,0),1)</f>
        <v>032701</v>
      </c>
      <c r="G714" t="str">
        <f>INDEX(상장회사_byKRX!$E$2:$E$2380,MATCH(MID($B714,1,5)&amp;"?",상장회사_byKRX!$B$2:$B$2380,0),1)</f>
        <v>의료용 기기 제조업</v>
      </c>
      <c r="H714" t="str">
        <f>INDEX(상장법인목록_byKRX!$D$2:$D$2380,MATCH(MID($B714,1,5)&amp;"?",상장법인목록_byKRX!$B$2:$B$23800,0),1)</f>
        <v>자기장 치료기기</v>
      </c>
      <c r="I714" s="12" t="str">
        <f>INDEX(상장법인목록_byKRX!$G$2:$G$2380,MATCH(MID($B714,1,5)&amp;"?",상장법인목록_byKRX!$B$2:$B$23800,0),1)</f>
        <v>-</v>
      </c>
      <c r="J714" t="str">
        <f>INDEX(상장회사_byKRX!$J$2:$J$2380,MATCH(MID($B714,1,5)&amp;"?",상장회사_byKRX!$B$2:$B$2380,0),1)</f>
        <v>042-934-5560</v>
      </c>
      <c r="K714" s="13">
        <f>INDEX(상장법인목록_byKRX!$E$2:$E$2380,MATCH(MID($B714,1,5)&amp;"?",상장법인목록_byKRX!$B$2:$B$23800,0),1)</f>
        <v>43805</v>
      </c>
      <c r="L714" s="14" t="str">
        <f>LEFT(INDEX(상장법인목록_byKRX!$F$2:$F$2380,MATCH(MID($B714,1,5)&amp;"?",상장법인목록_byKRX!$B$2:$B$23800,0),1),2)</f>
        <v>12</v>
      </c>
      <c r="M714" t="str">
        <f>INDEX(상장회사_byKRX!$K$2:$K$2380,MATCH(MID($B714,1,5)&amp;"?",상장회사_byKRX!$B$2:$B$2380,0),1)</f>
        <v>대전광역시 유성구 테크노2로 187 미건테크노월드2차 301호~303호</v>
      </c>
      <c r="N714" s="12" t="str">
        <f>INDEX(상장법인목록_byKRX!$H$2:$H$2380,MATCH(MID($B714,1,5)&amp;"?",상장법인목록_byKRX!$B$2:$B$23800,0),1)</f>
        <v>http://remed.kr</v>
      </c>
      <c r="O714" s="12" t="str">
        <f>INDEX(상장법인목록_byKRX!$I$2:$I$2380,MATCH(MID($B714,1,5)&amp;"?",상장법인목록_byKRX!$B$2:$B$23800,0),1)</f>
        <v>대전광역시</v>
      </c>
    </row>
    <row r="715" spans="1:15">
      <c r="A715">
        <v>714</v>
      </c>
      <c r="B715" t="str">
        <f>상장종목_byKRX!A715</f>
        <v>277070</v>
      </c>
      <c r="C715" t="str">
        <f>상장종목_byKRX!B715</f>
        <v>린드먼아시아</v>
      </c>
      <c r="D715" t="str">
        <f>INDEX(상장회사_byKRX!$C$2:$C$2380,MATCH(MID($B715,1,5)&amp;"?",상장회사_byKRX!$B$2:$B$2380,0),1)</f>
        <v>린드먼아시아</v>
      </c>
      <c r="E715" t="str">
        <f>MID(상장종목_byKRX!$N715,SEARCH("(",상장종목_byKRX!$N715)+1,3)</f>
        <v>KRW</v>
      </c>
      <c r="F715" t="str">
        <f>INDEX(상장회사_byKRX!$D$2:$D$2380,MATCH(MID($B715,1,5)&amp;"?",상장회사_byKRX!$B$2:$B$2380,0),1)</f>
        <v>116402</v>
      </c>
      <c r="G715" t="str">
        <f>INDEX(상장회사_byKRX!$E$2:$E$2380,MATCH(MID($B715,1,5)&amp;"?",상장회사_byKRX!$B$2:$B$2380,0),1)</f>
        <v>신탁업 및 집합투자업</v>
      </c>
      <c r="H715" t="str">
        <f>INDEX(상장법인목록_byKRX!$D$2:$D$2380,MATCH(MID($B715,1,5)&amp;"?",상장법인목록_byKRX!$B$2:$B$23800,0),1)</f>
        <v>투자조합, PEF 결성 및 투자</v>
      </c>
      <c r="I715" s="12" t="str">
        <f>INDEX(상장법인목록_byKRX!$G$2:$G$2380,MATCH(MID($B715,1,5)&amp;"?",상장법인목록_byKRX!$B$2:$B$23800,0),1)</f>
        <v>김진하</v>
      </c>
      <c r="J715" t="str">
        <f>INDEX(상장회사_byKRX!$J$2:$J$2380,MATCH(MID($B715,1,5)&amp;"?",상장회사_byKRX!$B$2:$B$2380,0),1)</f>
        <v>070-7019-4006</v>
      </c>
      <c r="K715" s="13">
        <f>INDEX(상장법인목록_byKRX!$E$2:$E$2380,MATCH(MID($B715,1,5)&amp;"?",상장법인목록_byKRX!$B$2:$B$23800,0),1)</f>
        <v>43173</v>
      </c>
      <c r="L715" s="14" t="str">
        <f>LEFT(INDEX(상장법인목록_byKRX!$F$2:$F$2380,MATCH(MID($B715,1,5)&amp;"?",상장법인목록_byKRX!$B$2:$B$23800,0),1),2)</f>
        <v>12</v>
      </c>
      <c r="M715" t="str">
        <f>INDEX(상장회사_byKRX!$K$2:$K$2380,MATCH(MID($B715,1,5)&amp;"?",상장회사_byKRX!$B$2:$B$2380,0),1)</f>
        <v>서울특별시 강남구 테헤란로 234, 4층(역삼동, 삼익빌딩)</v>
      </c>
      <c r="N715" s="12" t="str">
        <f>INDEX(상장법인목록_byKRX!$H$2:$H$2380,MATCH(MID($B715,1,5)&amp;"?",상장법인목록_byKRX!$B$2:$B$23800,0),1)</f>
        <v>http://www.laic.kr</v>
      </c>
      <c r="O715" s="12" t="str">
        <f>INDEX(상장법인목록_byKRX!$I$2:$I$2380,MATCH(MID($B715,1,5)&amp;"?",상장법인목록_byKRX!$B$2:$B$23800,0),1)</f>
        <v>서울특별시</v>
      </c>
    </row>
    <row r="716" spans="1:15">
      <c r="A716">
        <v>715</v>
      </c>
      <c r="B716" t="str">
        <f>상장종목_byKRX!A716</f>
        <v>042500</v>
      </c>
      <c r="C716" t="str">
        <f>상장종목_byKRX!B716</f>
        <v>링네트</v>
      </c>
      <c r="D716" t="str">
        <f>INDEX(상장회사_byKRX!$C$2:$C$2380,MATCH(MID($B716,1,5)&amp;"?",상장회사_byKRX!$B$2:$B$2380,0),1)</f>
        <v>링네트</v>
      </c>
      <c r="E716" t="str">
        <f>MID(상장종목_byKRX!$N716,SEARCH("(",상장종목_byKRX!$N716)+1,3)</f>
        <v>KRW</v>
      </c>
      <c r="F716" t="str">
        <f>INDEX(상장회사_byKRX!$D$2:$D$2380,MATCH(MID($B716,1,5)&amp;"?",상장회사_byKRX!$B$2:$B$2380,0),1)</f>
        <v>106201</v>
      </c>
      <c r="G716" t="str">
        <f>INDEX(상장회사_byKRX!$E$2:$E$2380,MATCH(MID($B716,1,5)&amp;"?",상장회사_byKRX!$B$2:$B$2380,0),1)</f>
        <v>컴퓨터 프로그래밍, 시스템 통합 및 관리업</v>
      </c>
      <c r="H716" t="str">
        <f>INDEX(상장법인목록_byKRX!$D$2:$D$2380,MATCH(MID($B716,1,5)&amp;"?",상장법인목록_byKRX!$B$2:$B$23800,0),1)</f>
        <v>네트워크 구축(Network Integration)</v>
      </c>
      <c r="I716" s="12" t="str">
        <f>INDEX(상장법인목록_byKRX!$G$2:$G$2380,MATCH(MID($B716,1,5)&amp;"?",상장법인목록_byKRX!$B$2:$B$23800,0),1)</f>
        <v>이주석</v>
      </c>
      <c r="J716" t="str">
        <f>INDEX(상장회사_byKRX!$J$2:$J$2380,MATCH(MID($B716,1,5)&amp;"?",상장회사_byKRX!$B$2:$B$2380,0),1)</f>
        <v>02-6675-1251</v>
      </c>
      <c r="K716" s="13">
        <f>INDEX(상장법인목록_byKRX!$E$2:$E$2380,MATCH(MID($B716,1,5)&amp;"?",상장법인목록_byKRX!$B$2:$B$23800,0),1)</f>
        <v>37266</v>
      </c>
      <c r="L716" s="14" t="str">
        <f>LEFT(INDEX(상장법인목록_byKRX!$F$2:$F$2380,MATCH(MID($B716,1,5)&amp;"?",상장법인목록_byKRX!$B$2:$B$23800,0),1),2)</f>
        <v>12</v>
      </c>
      <c r="M716" t="str">
        <f>INDEX(상장회사_byKRX!$K$2:$K$2380,MATCH(MID($B716,1,5)&amp;"?",상장회사_byKRX!$B$2:$B$2380,0),1)</f>
        <v>서울특별시 구로구 디지털로33길 27 409호 (구로동, 삼성IT밸리 4층) </v>
      </c>
      <c r="N716" s="12" t="str">
        <f>INDEX(상장법인목록_byKRX!$H$2:$H$2380,MATCH(MID($B716,1,5)&amp;"?",상장법인목록_byKRX!$B$2:$B$23800,0),1)</f>
        <v>http://www.ringnet.co.kr</v>
      </c>
      <c r="O716" s="12" t="str">
        <f>INDEX(상장법인목록_byKRX!$I$2:$I$2380,MATCH(MID($B716,1,5)&amp;"?",상장법인목록_byKRX!$B$2:$B$23800,0),1)</f>
        <v>서울특별시</v>
      </c>
    </row>
    <row r="717" spans="1:15">
      <c r="A717">
        <v>716</v>
      </c>
      <c r="B717" t="str">
        <f>상장종목_byKRX!A717</f>
        <v>219420</v>
      </c>
      <c r="C717" t="str">
        <f>상장종목_byKRX!B717</f>
        <v>링크제니시스</v>
      </c>
      <c r="D717" t="str">
        <f>INDEX(상장회사_byKRX!$C$2:$C$2380,MATCH(MID($B717,1,5)&amp;"?",상장회사_byKRX!$B$2:$B$2380,0),1)</f>
        <v>링크제니시스</v>
      </c>
      <c r="E717" t="str">
        <f>MID(상장종목_byKRX!$N717,SEARCH("(",상장종목_byKRX!$N717)+1,3)</f>
        <v>KRW</v>
      </c>
      <c r="F717" t="str">
        <f>INDEX(상장회사_byKRX!$D$2:$D$2380,MATCH(MID($B717,1,5)&amp;"?",상장회사_byKRX!$B$2:$B$2380,0),1)</f>
        <v>105802</v>
      </c>
      <c r="G717" t="str">
        <f>INDEX(상장회사_byKRX!$E$2:$E$2380,MATCH(MID($B717,1,5)&amp;"?",상장회사_byKRX!$B$2:$B$2380,0),1)</f>
        <v>소프트웨어 개발 및 공급업</v>
      </c>
      <c r="H717" t="str">
        <f>INDEX(상장법인목록_byKRX!$D$2:$D$2380,MATCH(MID($B717,1,5)&amp;"?",상장법인목록_byKRX!$B$2:$B$23800,0),1)</f>
        <v>반도체, 디스플레이, 자동화 S/W 및 시스템 테스트 자동화 솔루션 개발(XCOMPRO, XGEM, MAT)</v>
      </c>
      <c r="I717" s="12" t="str">
        <f>INDEX(상장법인목록_byKRX!$G$2:$G$2380,MATCH(MID($B717,1,5)&amp;"?",상장법인목록_byKRX!$B$2:$B$23800,0),1)</f>
        <v>정성우</v>
      </c>
      <c r="J717" t="str">
        <f>INDEX(상장회사_byKRX!$J$2:$J$2380,MATCH(MID($B717,1,5)&amp;"?",상장회사_byKRX!$B$2:$B$2380,0),1)</f>
        <v>031-422-3581</v>
      </c>
      <c r="K717" s="13">
        <f>INDEX(상장법인목록_byKRX!$E$2:$E$2380,MATCH(MID($B717,1,5)&amp;"?",상장법인목록_byKRX!$B$2:$B$23800,0),1)</f>
        <v>43136</v>
      </c>
      <c r="L717" s="14" t="str">
        <f>LEFT(INDEX(상장법인목록_byKRX!$F$2:$F$2380,MATCH(MID($B717,1,5)&amp;"?",상장법인목록_byKRX!$B$2:$B$23800,0),1),2)</f>
        <v>12</v>
      </c>
      <c r="M717" t="str">
        <f>INDEX(상장회사_byKRX!$K$2:$K$2380,MATCH(MID($B717,1,5)&amp;"?",상장회사_byKRX!$B$2:$B$2380,0),1)</f>
        <v>경기도 안양시 동안구 시민대로 401, 319호(관양동, 대륭테크노타운15차)</v>
      </c>
      <c r="N717" s="12" t="str">
        <f>INDEX(상장법인목록_byKRX!$H$2:$H$2380,MATCH(MID($B717,1,5)&amp;"?",상장법인목록_byKRX!$B$2:$B$23800,0),1)</f>
        <v>http://www.linkgenesis.co.kr</v>
      </c>
      <c r="O717" s="12" t="str">
        <f>INDEX(상장법인목록_byKRX!$I$2:$I$2380,MATCH(MID($B717,1,5)&amp;"?",상장법인목록_byKRX!$B$2:$B$23800,0),1)</f>
        <v>경기도</v>
      </c>
    </row>
    <row r="718" spans="1:15">
      <c r="A718">
        <v>717</v>
      </c>
      <c r="B718" t="str">
        <f>상장종목_byKRX!A718</f>
        <v>027740</v>
      </c>
      <c r="C718" t="str">
        <f>상장종목_byKRX!B718</f>
        <v>마니커</v>
      </c>
      <c r="D718" t="str">
        <f>INDEX(상장회사_byKRX!$C$2:$C$2380,MATCH(MID($B718,1,5)&amp;"?",상장회사_byKRX!$B$2:$B$2380,0),1)</f>
        <v>마니커</v>
      </c>
      <c r="E718" t="str">
        <f>MID(상장종목_byKRX!$N718,SEARCH("(",상장종목_byKRX!$N718)+1,3)</f>
        <v>KRW</v>
      </c>
      <c r="F718" t="str">
        <f>INDEX(상장회사_byKRX!$D$2:$D$2380,MATCH(MID($B718,1,5)&amp;"?",상장회사_byKRX!$B$2:$B$2380,0),1)</f>
        <v>031001</v>
      </c>
      <c r="G718" t="str">
        <f>INDEX(상장회사_byKRX!$E$2:$E$2380,MATCH(MID($B718,1,5)&amp;"?",상장회사_byKRX!$B$2:$B$2380,0),1)</f>
        <v>도축, 육류 가공 및 저장 처리업</v>
      </c>
      <c r="H718" t="str">
        <f>INDEX(상장법인목록_byKRX!$D$2:$D$2380,MATCH(MID($B718,1,5)&amp;"?",상장법인목록_byKRX!$B$2:$B$23800,0),1)</f>
        <v>닭고기,햄,계육가공제품,계육,육가공제품 제조,판매,유통/양계관련사업/부동산임대/수출입대행</v>
      </c>
      <c r="I718" s="12" t="str">
        <f>INDEX(상장법인목록_byKRX!$G$2:$G$2380,MATCH(MID($B718,1,5)&amp;"?",상장법인목록_byKRX!$B$2:$B$23800,0),1)</f>
        <v>최상웅</v>
      </c>
      <c r="J718" t="str">
        <f>INDEX(상장회사_byKRX!$J$2:$J$2380,MATCH(MID($B718,1,5)&amp;"?",상장회사_byKRX!$B$2:$B$2380,0),1)</f>
        <v>031-281-5300</v>
      </c>
      <c r="K718" s="13">
        <f>INDEX(상장법인목록_byKRX!$E$2:$E$2380,MATCH(MID($B718,1,5)&amp;"?",상장법인목록_byKRX!$B$2:$B$23800,0),1)</f>
        <v>37558</v>
      </c>
      <c r="L718" s="14" t="str">
        <f>LEFT(INDEX(상장법인목록_byKRX!$F$2:$F$2380,MATCH(MID($B718,1,5)&amp;"?",상장법인목록_byKRX!$B$2:$B$23800,0),1),2)</f>
        <v>12</v>
      </c>
      <c r="M718" t="str">
        <f>INDEX(상장회사_byKRX!$K$2:$K$2380,MATCH(MID($B718,1,5)&amp;"?",상장회사_byKRX!$B$2:$B$2380,0),1)</f>
        <v>경기도 용인시 기흥구  용구대로2219번길 3 (신갈동) </v>
      </c>
      <c r="N718" s="12" t="str">
        <f>INDEX(상장법인목록_byKRX!$H$2:$H$2380,MATCH(MID($B718,1,5)&amp;"?",상장법인목록_byKRX!$B$2:$B$23800,0),1)</f>
        <v>http://www.maniker.co.kr</v>
      </c>
      <c r="O718" s="12" t="str">
        <f>INDEX(상장법인목록_byKRX!$I$2:$I$2380,MATCH(MID($B718,1,5)&amp;"?",상장법인목록_byKRX!$B$2:$B$23800,0),1)</f>
        <v>경기도</v>
      </c>
    </row>
    <row r="719" spans="1:15">
      <c r="A719">
        <v>718</v>
      </c>
      <c r="B719" t="str">
        <f>상장종목_byKRX!A719</f>
        <v>195500</v>
      </c>
      <c r="C719" t="str">
        <f>상장종목_byKRX!B719</f>
        <v>마니커에프앤지</v>
      </c>
      <c r="D719" t="str">
        <f>INDEX(상장회사_byKRX!$C$2:$C$2380,MATCH(MID($B719,1,5)&amp;"?",상장회사_byKRX!$B$2:$B$2380,0),1)</f>
        <v>마니커에프앤지</v>
      </c>
      <c r="E719" t="str">
        <f>MID(상장종목_byKRX!$N719,SEARCH("(",상장종목_byKRX!$N719)+1,3)</f>
        <v>KRW</v>
      </c>
      <c r="F719" t="str">
        <f>INDEX(상장회사_byKRX!$D$2:$D$2380,MATCH(MID($B719,1,5)&amp;"?",상장회사_byKRX!$B$2:$B$2380,0),1)</f>
        <v>031001</v>
      </c>
      <c r="G719" t="str">
        <f>INDEX(상장회사_byKRX!$E$2:$E$2380,MATCH(MID($B719,1,5)&amp;"?",상장회사_byKRX!$B$2:$B$2380,0),1)</f>
        <v>도축, 육류 가공 및 저장 처리업</v>
      </c>
      <c r="H719" t="str">
        <f>INDEX(상장법인목록_byKRX!$D$2:$D$2380,MATCH(MID($B719,1,5)&amp;"?",상장법인목록_byKRX!$B$2:$B$23800,0),1)</f>
        <v>육가공품, 튀김류, 패티류, 삼계탕 등</v>
      </c>
      <c r="I719" s="12" t="str">
        <f>INDEX(상장법인목록_byKRX!$G$2:$G$2380,MATCH(MID($B719,1,5)&amp;"?",상장법인목록_byKRX!$B$2:$B$23800,0),1)</f>
        <v>윤두현</v>
      </c>
      <c r="J719" t="str">
        <f>INDEX(상장회사_byKRX!$J$2:$J$2380,MATCH(MID($B719,1,5)&amp;"?",상장회사_byKRX!$B$2:$B$2380,0),1)</f>
        <v>031-899-1114</v>
      </c>
      <c r="K719" s="13">
        <f>INDEX(상장법인목록_byKRX!$E$2:$E$2380,MATCH(MID($B719,1,5)&amp;"?",상장법인목록_byKRX!$B$2:$B$23800,0),1)</f>
        <v>43697</v>
      </c>
      <c r="L719" s="14" t="str">
        <f>LEFT(INDEX(상장법인목록_byKRX!$F$2:$F$2380,MATCH(MID($B719,1,5)&amp;"?",상장법인목록_byKRX!$B$2:$B$23800,0),1),2)</f>
        <v>12</v>
      </c>
      <c r="M719" t="str">
        <f>INDEX(상장회사_byKRX!$K$2:$K$2380,MATCH(MID($B719,1,5)&amp;"?",상장회사_byKRX!$B$2:$B$2380,0),1)</f>
        <v>경기도 용인시 처인구 이동면 백옥대로144번길 36-2</v>
      </c>
      <c r="N719" s="12" t="str">
        <f>INDEX(상장법인목록_byKRX!$H$2:$H$2380,MATCH(MID($B719,1,5)&amp;"?",상장법인목록_byKRX!$B$2:$B$23800,0),1)</f>
        <v>http://www.manikerfng.com</v>
      </c>
      <c r="O719" s="12" t="str">
        <f>INDEX(상장법인목록_byKRX!$I$2:$I$2380,MATCH(MID($B719,1,5)&amp;"?",상장법인목록_byKRX!$B$2:$B$23800,0),1)</f>
        <v>경기도</v>
      </c>
    </row>
    <row r="720" spans="1:15">
      <c r="A720">
        <v>719</v>
      </c>
      <c r="B720" t="str">
        <f>상장종목_byKRX!A720</f>
        <v>222810</v>
      </c>
      <c r="C720" t="str">
        <f>상장종목_byKRX!B720</f>
        <v>마이더스AI</v>
      </c>
      <c r="D720" t="str">
        <f>INDEX(상장회사_byKRX!$C$2:$C$2380,MATCH(MID($B720,1,5)&amp;"?",상장회사_byKRX!$B$2:$B$2380,0),1)</f>
        <v>마이더스AI</v>
      </c>
      <c r="E720" t="str">
        <f>MID(상장종목_byKRX!$N720,SEARCH("(",상장종목_byKRX!$N720)+1,3)</f>
        <v>KRW</v>
      </c>
      <c r="F720" t="str">
        <f>INDEX(상장회사_byKRX!$D$2:$D$2380,MATCH(MID($B720,1,5)&amp;"?",상장회사_byKRX!$B$2:$B$2380,0),1)</f>
        <v>105802</v>
      </c>
      <c r="G720" t="str">
        <f>INDEX(상장회사_byKRX!$E$2:$E$2380,MATCH(MID($B720,1,5)&amp;"?",상장회사_byKRX!$B$2:$B$2380,0),1)</f>
        <v>소프트웨어 개발 및 공급업</v>
      </c>
      <c r="H720" t="str">
        <f>INDEX(상장법인목록_byKRX!$D$2:$D$2380,MATCH(MID($B720,1,5)&amp;"?",상장법인목록_byKRX!$B$2:$B$23800,0),1)</f>
        <v>보안솔루션 개발 외</v>
      </c>
      <c r="I720" s="12" t="str">
        <f>INDEX(상장법인목록_byKRX!$G$2:$G$2380,MATCH(MID($B720,1,5)&amp;"?",상장법인목록_byKRX!$B$2:$B$23800,0),1)</f>
        <v>김대곤, 서상철(각자 대표이사)</v>
      </c>
      <c r="J720" t="str">
        <f>INDEX(상장회사_byKRX!$J$2:$J$2380,MATCH(MID($B720,1,5)&amp;"?",상장회사_byKRX!$B$2:$B$2380,0),1)</f>
        <v>02-3497-8900</v>
      </c>
      <c r="K720" s="13">
        <f>INDEX(상장법인목록_byKRX!$E$2:$E$2380,MATCH(MID($B720,1,5)&amp;"?",상장법인목록_byKRX!$B$2:$B$23800,0),1)</f>
        <v>42229</v>
      </c>
      <c r="L720" s="14" t="str">
        <f>LEFT(INDEX(상장법인목록_byKRX!$F$2:$F$2380,MATCH(MID($B720,1,5)&amp;"?",상장법인목록_byKRX!$B$2:$B$23800,0),1),2)</f>
        <v>12</v>
      </c>
      <c r="M720" t="str">
        <f>INDEX(상장회사_byKRX!$K$2:$K$2380,MATCH(MID($B720,1,5)&amp;"?",상장회사_byKRX!$B$2:$B$2380,0),1)</f>
        <v>서울특별시 성동구 왕십리로 58 포휴 제10층 (성수동1가 656-3) </v>
      </c>
      <c r="N720" s="12" t="str">
        <f>INDEX(상장법인목록_byKRX!$H$2:$H$2380,MATCH(MID($B720,1,5)&amp;"?",상장법인목록_byKRX!$B$2:$B$23800,0),1)</f>
        <v>http://www.bionicsgene.co.kr</v>
      </c>
      <c r="O720" s="12" t="str">
        <f>INDEX(상장법인목록_byKRX!$I$2:$I$2380,MATCH(MID($B720,1,5)&amp;"?",상장법인목록_byKRX!$B$2:$B$23800,0),1)</f>
        <v>서울특별시</v>
      </c>
    </row>
    <row r="721" spans="1:15">
      <c r="A721">
        <v>720</v>
      </c>
      <c r="B721" t="str">
        <f>상장종목_byKRX!A721</f>
        <v>305090</v>
      </c>
      <c r="C721" t="str">
        <f>상장종목_byKRX!B721</f>
        <v>마이크로디지탈</v>
      </c>
      <c r="D721" t="str">
        <f>INDEX(상장회사_byKRX!$C$2:$C$2380,MATCH(MID($B721,1,5)&amp;"?",상장회사_byKRX!$B$2:$B$2380,0),1)</f>
        <v>마이크로디지탈</v>
      </c>
      <c r="E721" t="str">
        <f>MID(상장종목_byKRX!$N721,SEARCH("(",상장종목_byKRX!$N721)+1,3)</f>
        <v>KRW</v>
      </c>
      <c r="F721" t="str">
        <f>INDEX(상장회사_byKRX!$D$2:$D$2380,MATCH(MID($B721,1,5)&amp;"?",상장회사_byKRX!$B$2:$B$2380,0),1)</f>
        <v>032701</v>
      </c>
      <c r="G721" t="str">
        <f>INDEX(상장회사_byKRX!$E$2:$E$2380,MATCH(MID($B721,1,5)&amp;"?",상장회사_byKRX!$B$2:$B$2380,0),1)</f>
        <v>의료용 기기 제조업</v>
      </c>
      <c r="H721" t="str">
        <f>INDEX(상장법인목록_byKRX!$D$2:$D$2380,MATCH(MID($B721,1,5)&amp;"?",상장법인목록_byKRX!$B$2:$B$23800,0),1)</f>
        <v>바이오 분석 시스템, 메디칼 자동화 시스템</v>
      </c>
      <c r="I721" s="12" t="str">
        <f>INDEX(상장법인목록_byKRX!$G$2:$G$2380,MATCH(MID($B721,1,5)&amp;"?",상장법인목록_byKRX!$B$2:$B$23800,0),1)</f>
        <v>김경남</v>
      </c>
      <c r="J721" t="str">
        <f>INDEX(상장회사_byKRX!$J$2:$J$2380,MATCH(MID($B721,1,5)&amp;"?",상장회사_byKRX!$B$2:$B$2380,0),1)</f>
        <v>031-701-2225</v>
      </c>
      <c r="K721" s="13">
        <f>INDEX(상장법인목록_byKRX!$E$2:$E$2380,MATCH(MID($B721,1,5)&amp;"?",상장법인목록_byKRX!$B$2:$B$23800,0),1)</f>
        <v>43621</v>
      </c>
      <c r="L721" s="14" t="str">
        <f>LEFT(INDEX(상장법인목록_byKRX!$F$2:$F$2380,MATCH(MID($B721,1,5)&amp;"?",상장법인목록_byKRX!$B$2:$B$23800,0),1),2)</f>
        <v>12</v>
      </c>
      <c r="M721" t="str">
        <f>INDEX(상장회사_byKRX!$K$2:$K$2380,MATCH(MID($B721,1,5)&amp;"?",상장회사_byKRX!$B$2:$B$2380,0),1)</f>
        <v>경기도 성남시 분당구 판교로228번길 15 제윈스동 701호</v>
      </c>
      <c r="N721" s="12" t="str">
        <f>INDEX(상장법인목록_byKRX!$H$2:$H$2380,MATCH(MID($B721,1,5)&amp;"?",상장법인목록_byKRX!$B$2:$B$23800,0),1)</f>
        <v>http://www.md-best.com</v>
      </c>
      <c r="O721" s="12" t="str">
        <f>INDEX(상장법인목록_byKRX!$I$2:$I$2380,MATCH(MID($B721,1,5)&amp;"?",상장법인목록_byKRX!$B$2:$B$23800,0),1)</f>
        <v>경기도</v>
      </c>
    </row>
    <row r="722" spans="1:15">
      <c r="A722">
        <v>721</v>
      </c>
      <c r="B722" t="str">
        <f>상장종목_byKRX!A722</f>
        <v>098120</v>
      </c>
      <c r="C722" t="str">
        <f>상장종목_byKRX!B722</f>
        <v>마이크로컨텍솔</v>
      </c>
      <c r="D722" t="str">
        <f>INDEX(상장회사_byKRX!$C$2:$C$2380,MATCH(MID($B722,1,5)&amp;"?",상장회사_byKRX!$B$2:$B$2380,0),1)</f>
        <v>마이크로컨텍솔</v>
      </c>
      <c r="E722" t="str">
        <f>MID(상장종목_byKRX!$N722,SEARCH("(",상장종목_byKRX!$N722)+1,3)</f>
        <v>KRW</v>
      </c>
      <c r="F722" t="str">
        <f>INDEX(상장회사_byKRX!$D$2:$D$2380,MATCH(MID($B722,1,5)&amp;"?",상장회사_byKRX!$B$2:$B$2380,0),1)</f>
        <v>032602</v>
      </c>
      <c r="G722" t="str">
        <f>INDEX(상장회사_byKRX!$E$2:$E$2380,MATCH(MID($B722,1,5)&amp;"?",상장회사_byKRX!$B$2:$B$2380,0),1)</f>
        <v>전자부품 제조업</v>
      </c>
      <c r="H722" t="str">
        <f>INDEX(상장법인목록_byKRX!$D$2:$D$2380,MATCH(MID($B722,1,5)&amp;"?",상장법인목록_byKRX!$B$2:$B$23800,0),1)</f>
        <v>BGA IC Burn-In Socket,DRAM Module Socket</v>
      </c>
      <c r="I722" s="12" t="str">
        <f>INDEX(상장법인목록_byKRX!$G$2:$G$2380,MATCH(MID($B722,1,5)&amp;"?",상장법인목록_byKRX!$B$2:$B$23800,0),1)</f>
        <v>양승은</v>
      </c>
      <c r="J722" t="str">
        <f>INDEX(상장회사_byKRX!$J$2:$J$2380,MATCH(MID($B722,1,5)&amp;"?",상장회사_byKRX!$B$2:$B$2380,0),1)</f>
        <v>041-621-4331</v>
      </c>
      <c r="K722" s="13">
        <f>INDEX(상장법인목록_byKRX!$E$2:$E$2380,MATCH(MID($B722,1,5)&amp;"?",상장법인목록_byKRX!$B$2:$B$23800,0),1)</f>
        <v>39714</v>
      </c>
      <c r="L722" s="14" t="str">
        <f>LEFT(INDEX(상장법인목록_byKRX!$F$2:$F$2380,MATCH(MID($B722,1,5)&amp;"?",상장법인목록_byKRX!$B$2:$B$23800,0),1),2)</f>
        <v>12</v>
      </c>
      <c r="M722" t="str">
        <f>INDEX(상장회사_byKRX!$K$2:$K$2380,MATCH(MID($B722,1,5)&amp;"?",상장회사_byKRX!$B$2:$B$2380,0),1)</f>
        <v>충청남도 천안시 서북구 성거읍 오송2길 15-21 </v>
      </c>
      <c r="N722" s="12" t="str">
        <f>INDEX(상장법인목록_byKRX!$H$2:$H$2380,MATCH(MID($B722,1,5)&amp;"?",상장법인목록_byKRX!$B$2:$B$23800,0),1)</f>
        <v>http://www.mcsgroup.co.kr</v>
      </c>
      <c r="O722" s="12" t="str">
        <f>INDEX(상장법인목록_byKRX!$I$2:$I$2380,MATCH(MID($B722,1,5)&amp;"?",상장법인목록_byKRX!$B$2:$B$23800,0),1)</f>
        <v>충청남도</v>
      </c>
    </row>
    <row r="723" spans="1:15">
      <c r="A723">
        <v>722</v>
      </c>
      <c r="B723" t="str">
        <f>상장종목_byKRX!A723</f>
        <v>227950</v>
      </c>
      <c r="C723" t="str">
        <f>상장종목_byKRX!B723</f>
        <v>마이크로텍</v>
      </c>
      <c r="D723" t="str">
        <f>INDEX(상장회사_byKRX!$C$2:$C$2380,MATCH(MID($B723,1,5)&amp;"?",상장회사_byKRX!$B$2:$B$2380,0),1)</f>
        <v>마이크로텍</v>
      </c>
      <c r="E723" t="str">
        <f>MID(상장종목_byKRX!$N723,SEARCH("(",상장종목_byKRX!$N723)+1,3)</f>
        <v>KRW</v>
      </c>
      <c r="F723" t="str">
        <f>INDEX(상장회사_byKRX!$D$2:$D$2380,MATCH(MID($B723,1,5)&amp;"?",상장회사_byKRX!$B$2:$B$2380,0),1)</f>
        <v>032902</v>
      </c>
      <c r="G723" t="str">
        <f>INDEX(상장회사_byKRX!$E$2:$E$2380,MATCH(MID($B723,1,5)&amp;"?",상장회사_byKRX!$B$2:$B$2380,0),1)</f>
        <v>특수 목적용 기계 제조업</v>
      </c>
      <c r="H723" t="str">
        <f>INDEX(상장법인목록_byKRX!$D$2:$D$2380,MATCH(MID($B723,1,5)&amp;"?",상장법인목록_byKRX!$B$2:$B$23800,0),1)</f>
        <v>기업인수 및 합병</v>
      </c>
      <c r="I723" s="12" t="str">
        <f>INDEX(상장법인목록_byKRX!$G$2:$G$2380,MATCH(MID($B723,1,5)&amp;"?",상장법인목록_byKRX!$B$2:$B$23800,0),1)</f>
        <v>김정민, 이성진(각자대표)</v>
      </c>
      <c r="J723" t="str">
        <f>INDEX(상장회사_byKRX!$J$2:$J$2380,MATCH(MID($B723,1,5)&amp;"?",상장회사_byKRX!$B$2:$B$2380,0),1)</f>
        <v>02-3779-3129</v>
      </c>
      <c r="K723" s="13">
        <f>INDEX(상장법인목록_byKRX!$E$2:$E$2380,MATCH(MID($B723,1,5)&amp;"?",상장법인목록_byKRX!$B$2:$B$23800,0),1)</f>
        <v>42326</v>
      </c>
      <c r="L723" s="14" t="str">
        <f>LEFT(INDEX(상장법인목록_byKRX!$F$2:$F$2380,MATCH(MID($B723,1,5)&amp;"?",상장법인목록_byKRX!$B$2:$B$23800,0),1),2)</f>
        <v>06</v>
      </c>
      <c r="M723" t="str">
        <f>INDEX(상장회사_byKRX!$K$2:$K$2380,MATCH(MID($B723,1,5)&amp;"?",상장회사_byKRX!$B$2:$B$2380,0),1)</f>
        <v>경기도 안성시 원곡면 원당로 157 -</v>
      </c>
      <c r="N723" s="12">
        <f>INDEX(상장법인목록_byKRX!$H$2:$H$2380,MATCH(MID($B723,1,5)&amp;"?",상장법인목록_byKRX!$B$2:$B$23800,0),1)</f>
        <v>0</v>
      </c>
      <c r="O723" s="12" t="str">
        <f>INDEX(상장법인목록_byKRX!$I$2:$I$2380,MATCH(MID($B723,1,5)&amp;"?",상장법인목록_byKRX!$B$2:$B$23800,0),1)</f>
        <v>경기도</v>
      </c>
    </row>
    <row r="724" spans="1:15">
      <c r="A724">
        <v>723</v>
      </c>
      <c r="B724" t="str">
        <f>상장종목_byKRX!A724</f>
        <v>147760</v>
      </c>
      <c r="C724" t="str">
        <f>상장종목_byKRX!B724</f>
        <v>마이크로프랜드</v>
      </c>
      <c r="D724" t="str">
        <f>INDEX(상장회사_byKRX!$C$2:$C$2380,MATCH(MID($B724,1,5)&amp;"?",상장회사_byKRX!$B$2:$B$2380,0),1)</f>
        <v>마이크로프랜드</v>
      </c>
      <c r="E724" t="str">
        <f>MID(상장종목_byKRX!$N724,SEARCH("(",상장종목_byKRX!$N724)+1,3)</f>
        <v>KRW</v>
      </c>
      <c r="F724" t="str">
        <f>INDEX(상장회사_byKRX!$D$2:$D$2380,MATCH(MID($B724,1,5)&amp;"?",상장회사_byKRX!$B$2:$B$2380,0),1)</f>
        <v>032702</v>
      </c>
      <c r="G724" t="str">
        <f>INDEX(상장회사_byKRX!$E$2:$E$2380,MATCH(MID($B724,1,5)&amp;"?",상장회사_byKRX!$B$2:$B$2380,0),1)</f>
        <v>측정, 시험, 항해, 제어 및 기타 정밀기기 제조업; 광학기기 제외</v>
      </c>
      <c r="H724" t="str">
        <f>INDEX(상장법인목록_byKRX!$D$2:$D$2380,MATCH(MID($B724,1,5)&amp;"?",상장법인목록_byKRX!$B$2:$B$23800,0),1)</f>
        <v>반도체 검사용 프로브카드</v>
      </c>
      <c r="I724" s="12" t="str">
        <f>INDEX(상장법인목록_byKRX!$G$2:$G$2380,MATCH(MID($B724,1,5)&amp;"?",상장법인목록_byKRX!$B$2:$B$23800,0),1)</f>
        <v>조병호</v>
      </c>
      <c r="J724" t="str">
        <f>INDEX(상장회사_byKRX!$J$2:$J$2380,MATCH(MID($B724,1,5)&amp;"?",상장회사_byKRX!$B$2:$B$2380,0),1)</f>
        <v>02-944-6400</v>
      </c>
      <c r="K724" s="13">
        <f>INDEX(상장법인목록_byKRX!$E$2:$E$2380,MATCH(MID($B724,1,5)&amp;"?",상장법인목록_byKRX!$B$2:$B$23800,0),1)</f>
        <v>42716</v>
      </c>
      <c r="L724" s="14" t="str">
        <f>LEFT(INDEX(상장법인목록_byKRX!$F$2:$F$2380,MATCH(MID($B724,1,5)&amp;"?",상장법인목록_byKRX!$B$2:$B$23800,0),1),2)</f>
        <v>12</v>
      </c>
      <c r="M724" t="str">
        <f>INDEX(상장회사_byKRX!$K$2:$K$2380,MATCH(MID($B724,1,5)&amp;"?",상장회사_byKRX!$B$2:$B$2380,0),1)</f>
        <v>서울특별시 노원구 공릉로 232, 10층(공릉동, 서울테크노파크) </v>
      </c>
      <c r="N724" s="12" t="str">
        <f>INDEX(상장법인목록_byKRX!$H$2:$H$2380,MATCH(MID($B724,1,5)&amp;"?",상장법인목록_byKRX!$B$2:$B$23800,0),1)</f>
        <v>http://www.microfriend.co.kr</v>
      </c>
      <c r="O724" s="12" t="str">
        <f>INDEX(상장법인목록_byKRX!$I$2:$I$2380,MATCH(MID($B724,1,5)&amp;"?",상장법인목록_byKRX!$B$2:$B$23800,0),1)</f>
        <v>서울특별시</v>
      </c>
    </row>
    <row r="725" spans="1:15">
      <c r="A725">
        <v>724</v>
      </c>
      <c r="B725" t="str">
        <f>상장종목_byKRX!A725</f>
        <v>169330</v>
      </c>
      <c r="C725" t="str">
        <f>상장종목_byKRX!B725</f>
        <v>마크로밀엠브레인</v>
      </c>
      <c r="D725" t="str">
        <f>INDEX(상장회사_byKRX!$C$2:$C$2380,MATCH(MID($B725,1,5)&amp;"?",상장회사_byKRX!$B$2:$B$2380,0),1)</f>
        <v>마크로밀엠브레인</v>
      </c>
      <c r="E725" t="str">
        <f>MID(상장종목_byKRX!$N725,SEARCH("(",상장종목_byKRX!$N725)+1,3)</f>
        <v>KRW</v>
      </c>
      <c r="F725" t="str">
        <f>INDEX(상장회사_byKRX!$D$2:$D$2380,MATCH(MID($B725,1,5)&amp;"?",상장회사_byKRX!$B$2:$B$2380,0),1)</f>
        <v>137104</v>
      </c>
      <c r="G725" t="str">
        <f>INDEX(상장회사_byKRX!$E$2:$E$2380,MATCH(MID($B725,1,5)&amp;"?",상장회사_byKRX!$B$2:$B$2380,0),1)</f>
        <v>시장조사 및 여론조사업</v>
      </c>
      <c r="H725" t="str">
        <f>INDEX(상장법인목록_byKRX!$D$2:$D$2380,MATCH(MID($B725,1,5)&amp;"?",상장법인목록_byKRX!$B$2:$B$23800,0),1)</f>
        <v>온라인 및 오프라인 리서치</v>
      </c>
      <c r="I725" s="12" t="str">
        <f>INDEX(상장법인목록_byKRX!$G$2:$G$2380,MATCH(MID($B725,1,5)&amp;"?",상장법인목록_byKRX!$B$2:$B$23800,0),1)</f>
        <v>최인수</v>
      </c>
      <c r="J725" t="str">
        <f>INDEX(상장회사_byKRX!$J$2:$J$2380,MATCH(MID($B725,1,5)&amp;"?",상장회사_byKRX!$B$2:$B$2380,0),1)</f>
        <v>02-3444-4000</v>
      </c>
      <c r="K725" s="13">
        <f>INDEX(상장법인목록_byKRX!$E$2:$E$2380,MATCH(MID($B725,1,5)&amp;"?",상장법인목록_byKRX!$B$2:$B$23800,0),1)</f>
        <v>44013</v>
      </c>
      <c r="L725" s="14" t="str">
        <f>LEFT(INDEX(상장법인목록_byKRX!$F$2:$F$2380,MATCH(MID($B725,1,5)&amp;"?",상장법인목록_byKRX!$B$2:$B$23800,0),1),2)</f>
        <v>06</v>
      </c>
      <c r="M725" t="str">
        <f>INDEX(상장회사_byKRX!$K$2:$K$2380,MATCH(MID($B725,1,5)&amp;"?",상장회사_byKRX!$B$2:$B$2380,0),1)</f>
        <v>서울특별시 강남구 강남대로 318 </v>
      </c>
      <c r="N725" s="12" t="str">
        <f>INDEX(상장법인목록_byKRX!$H$2:$H$2380,MATCH(MID($B725,1,5)&amp;"?",상장법인목록_byKRX!$B$2:$B$23800,0),1)</f>
        <v>http://embrain.com/</v>
      </c>
      <c r="O725" s="12" t="str">
        <f>INDEX(상장법인목록_byKRX!$I$2:$I$2380,MATCH(MID($B725,1,5)&amp;"?",상장법인목록_byKRX!$B$2:$B$23800,0),1)</f>
        <v>서울특별시</v>
      </c>
    </row>
    <row r="726" spans="1:15">
      <c r="A726">
        <v>725</v>
      </c>
      <c r="B726" t="str">
        <f>상장종목_byKRX!A726</f>
        <v>038290</v>
      </c>
      <c r="C726" t="str">
        <f>상장종목_byKRX!B726</f>
        <v>마크로젠</v>
      </c>
      <c r="D726" t="str">
        <f>INDEX(상장회사_byKRX!$C$2:$C$2380,MATCH(MID($B726,1,5)&amp;"?",상장회사_byKRX!$B$2:$B$2380,0),1)</f>
        <v>마크로젠</v>
      </c>
      <c r="E726" t="str">
        <f>MID(상장종목_byKRX!$N726,SEARCH("(",상장종목_byKRX!$N726)+1,3)</f>
        <v>KRW</v>
      </c>
      <c r="F726" t="str">
        <f>INDEX(상장회사_byKRX!$D$2:$D$2380,MATCH(MID($B726,1,5)&amp;"?",상장회사_byKRX!$B$2:$B$2380,0),1)</f>
        <v>137309</v>
      </c>
      <c r="G726" t="str">
        <f>INDEX(상장회사_byKRX!$E$2:$E$2380,MATCH(MID($B726,1,5)&amp;"?",상장회사_byKRX!$B$2:$B$2380,0),1)</f>
        <v>그외 기타 전문, 과학 및 기술 서비스업</v>
      </c>
      <c r="H726" t="str">
        <f>INDEX(상장법인목록_byKRX!$D$2:$D$2380,MATCH(MID($B726,1,5)&amp;"?",상장법인목록_byKRX!$B$2:$B$23800,0),1)</f>
        <v>DNA Sequencing, Microarray, Genetically Engineered Mouse</v>
      </c>
      <c r="I726" s="12" t="str">
        <f>INDEX(상장법인목록_byKRX!$G$2:$G$2380,MATCH(MID($B726,1,5)&amp;"?",상장법인목록_byKRX!$B$2:$B$23800,0),1)</f>
        <v>이수강</v>
      </c>
      <c r="J726" t="str">
        <f>INDEX(상장회사_byKRX!$J$2:$J$2380,MATCH(MID($B726,1,5)&amp;"?",상장회사_byKRX!$B$2:$B$2380,0),1)</f>
        <v>02-2113-7000</v>
      </c>
      <c r="K726" s="13">
        <f>INDEX(상장법인목록_byKRX!$E$2:$E$2380,MATCH(MID($B726,1,5)&amp;"?",상장법인목록_byKRX!$B$2:$B$23800,0),1)</f>
        <v>36578</v>
      </c>
      <c r="L726" s="14" t="str">
        <f>LEFT(INDEX(상장법인목록_byKRX!$F$2:$F$2380,MATCH(MID($B726,1,5)&amp;"?",상장법인목록_byKRX!$B$2:$B$23800,0),1),2)</f>
        <v>12</v>
      </c>
      <c r="M726" t="str">
        <f>INDEX(상장회사_byKRX!$K$2:$K$2380,MATCH(MID($B726,1,5)&amp;"?",상장회사_byKRX!$B$2:$B$2380,0),1)</f>
        <v>서울특별시 금천구  벚꽃로 254 월드메르디앙1차 </v>
      </c>
      <c r="N726" s="12" t="str">
        <f>INDEX(상장법인목록_byKRX!$H$2:$H$2380,MATCH(MID($B726,1,5)&amp;"?",상장법인목록_byKRX!$B$2:$B$23800,0),1)</f>
        <v>http://www.macrogen.com</v>
      </c>
      <c r="O726" s="12" t="str">
        <f>INDEX(상장법인목록_byKRX!$I$2:$I$2380,MATCH(MID($B726,1,5)&amp;"?",상장법인목록_byKRX!$B$2:$B$23800,0),1)</f>
        <v>서울특별시</v>
      </c>
    </row>
    <row r="727" spans="1:15">
      <c r="A727">
        <v>726</v>
      </c>
      <c r="B727" t="str">
        <f>상장종목_byKRX!A727</f>
        <v>204320</v>
      </c>
      <c r="C727" t="str">
        <f>상장종목_byKRX!B727</f>
        <v>만도</v>
      </c>
      <c r="D727" t="str">
        <f>INDEX(상장회사_byKRX!$C$2:$C$2380,MATCH(MID($B727,1,5)&amp;"?",상장회사_byKRX!$B$2:$B$2380,0),1)</f>
        <v>만도</v>
      </c>
      <c r="E727" t="str">
        <f>MID(상장종목_byKRX!$N727,SEARCH("(",상장종목_byKRX!$N727)+1,3)</f>
        <v>KRW</v>
      </c>
      <c r="F727" t="str">
        <f>INDEX(상장회사_byKRX!$D$2:$D$2380,MATCH(MID($B727,1,5)&amp;"?",상장회사_byKRX!$B$2:$B$2380,0),1)</f>
        <v>033003</v>
      </c>
      <c r="G727" t="str">
        <f>INDEX(상장회사_byKRX!$E$2:$E$2380,MATCH(MID($B727,1,5)&amp;"?",상장회사_byKRX!$B$2:$B$2380,0),1)</f>
        <v>자동차 신품 부품 제조업</v>
      </c>
      <c r="H727" t="str">
        <f>INDEX(상장법인목록_byKRX!$D$2:$D$2380,MATCH(MID($B727,1,5)&amp;"?",상장법인목록_byKRX!$B$2:$B$23800,0),1)</f>
        <v>제동장치, 조향장치, 현가장치</v>
      </c>
      <c r="I727" s="12" t="str">
        <f>INDEX(상장법인목록_byKRX!$G$2:$G$2380,MATCH(MID($B727,1,5)&amp;"?",상장법인목록_byKRX!$B$2:$B$23800,0),1)</f>
        <v>정몽원, 김광헌 (각자 대표이사)</v>
      </c>
      <c r="J727" t="str">
        <f>INDEX(상장회사_byKRX!$J$2:$J$2380,MATCH(MID($B727,1,5)&amp;"?",상장회사_byKRX!$B$2:$B$2380,0),1)</f>
        <v>031-680-6114</v>
      </c>
      <c r="K727" s="13">
        <f>INDEX(상장법인목록_byKRX!$E$2:$E$2380,MATCH(MID($B727,1,5)&amp;"?",상장법인목록_byKRX!$B$2:$B$23800,0),1)</f>
        <v>41918</v>
      </c>
      <c r="L727" s="14" t="str">
        <f>LEFT(INDEX(상장법인목록_byKRX!$F$2:$F$2380,MATCH(MID($B727,1,5)&amp;"?",상장법인목록_byKRX!$B$2:$B$23800,0),1),2)</f>
        <v>12</v>
      </c>
      <c r="M727" t="str">
        <f>INDEX(상장회사_byKRX!$K$2:$K$2380,MATCH(MID($B727,1,5)&amp;"?",상장회사_byKRX!$B$2:$B$2380,0),1)</f>
        <v>경기도 평택시 포승읍 하만호길 32 </v>
      </c>
      <c r="N727" s="12" t="str">
        <f>INDEX(상장법인목록_byKRX!$H$2:$H$2380,MATCH(MID($B727,1,5)&amp;"?",상장법인목록_byKRX!$B$2:$B$23800,0),1)</f>
        <v>http://www.mando.com</v>
      </c>
      <c r="O727" s="12" t="str">
        <f>INDEX(상장법인목록_byKRX!$I$2:$I$2380,MATCH(MID($B727,1,5)&amp;"?",상장법인목록_byKRX!$B$2:$B$23800,0),1)</f>
        <v>경기도</v>
      </c>
    </row>
    <row r="728" spans="1:15">
      <c r="A728">
        <v>727</v>
      </c>
      <c r="B728" t="str">
        <f>상장종목_byKRX!A728</f>
        <v>001080</v>
      </c>
      <c r="C728" t="str">
        <f>상장종목_byKRX!B728</f>
        <v>만호제강</v>
      </c>
      <c r="D728" t="str">
        <f>INDEX(상장회사_byKRX!$C$2:$C$2380,MATCH(MID($B728,1,5)&amp;"?",상장회사_byKRX!$B$2:$B$2380,0),1)</f>
        <v>만호제강</v>
      </c>
      <c r="E728" t="str">
        <f>MID(상장종목_byKRX!$N728,SEARCH("(",상장종목_byKRX!$N728)+1,3)</f>
        <v>KRW</v>
      </c>
      <c r="F728" t="str">
        <f>INDEX(상장회사_byKRX!$D$2:$D$2380,MATCH(MID($B728,1,5)&amp;"?",상장회사_byKRX!$B$2:$B$2380,0),1)</f>
        <v>032401</v>
      </c>
      <c r="G728" t="str">
        <f>INDEX(상장회사_byKRX!$E$2:$E$2380,MATCH(MID($B728,1,5)&amp;"?",상장회사_byKRX!$B$2:$B$2380,0),1)</f>
        <v>1차 철강 제조업</v>
      </c>
      <c r="H728" t="str">
        <f>INDEX(상장법인목록_byKRX!$D$2:$D$2380,MATCH(MID($B728,1,5)&amp;"?",상장법인목록_byKRX!$B$2:$B$23800,0),1)</f>
        <v>와이어로프,합성섬유로프,특수강선 제조,수출,임대</v>
      </c>
      <c r="I728" s="12" t="str">
        <f>INDEX(상장법인목록_byKRX!$G$2:$G$2380,MATCH(MID($B728,1,5)&amp;"?",상장법인목록_byKRX!$B$2:$B$23800,0),1)</f>
        <v>김상환</v>
      </c>
      <c r="J728" t="str">
        <f>INDEX(상장회사_byKRX!$J$2:$J$2380,MATCH(MID($B728,1,5)&amp;"?",상장회사_byKRX!$B$2:$B$2380,0),1)</f>
        <v>051-601-0351</v>
      </c>
      <c r="K728" s="13">
        <f>INDEX(상장법인목록_byKRX!$E$2:$E$2380,MATCH(MID($B728,1,5)&amp;"?",상장법인목록_byKRX!$B$2:$B$23800,0),1)</f>
        <v>28294</v>
      </c>
      <c r="L728" s="14" t="str">
        <f>LEFT(INDEX(상장법인목록_byKRX!$F$2:$F$2380,MATCH(MID($B728,1,5)&amp;"?",상장법인목록_byKRX!$B$2:$B$23800,0),1),2)</f>
        <v>06</v>
      </c>
      <c r="M728" t="str">
        <f>INDEX(상장회사_byKRX!$K$2:$K$2380,MATCH(MID($B728,1,5)&amp;"?",상장회사_byKRX!$B$2:$B$2380,0),1)</f>
        <v>부산광역시 강서구  녹산화전로 71 </v>
      </c>
      <c r="N728" s="12" t="str">
        <f>INDEX(상장법인목록_byKRX!$H$2:$H$2380,MATCH(MID($B728,1,5)&amp;"?",상장법인목록_byKRX!$B$2:$B$23800,0),1)</f>
        <v>http://www.manhorope.com</v>
      </c>
      <c r="O728" s="12" t="str">
        <f>INDEX(상장법인목록_byKRX!$I$2:$I$2380,MATCH(MID($B728,1,5)&amp;"?",상장법인목록_byKRX!$B$2:$B$23800,0),1)</f>
        <v>부산광역시</v>
      </c>
    </row>
    <row r="729" spans="1:15">
      <c r="A729">
        <v>728</v>
      </c>
      <c r="B729" t="str">
        <f>상장종목_byKRX!A729</f>
        <v>267980</v>
      </c>
      <c r="C729" t="str">
        <f>상장종목_byKRX!B729</f>
        <v>매일유업</v>
      </c>
      <c r="D729" t="str">
        <f>INDEX(상장회사_byKRX!$C$2:$C$2380,MATCH(MID($B729,1,5)&amp;"?",상장회사_byKRX!$B$2:$B$2380,0),1)</f>
        <v>매일유업</v>
      </c>
      <c r="E729" t="str">
        <f>MID(상장종목_byKRX!$N729,SEARCH("(",상장종목_byKRX!$N729)+1,3)</f>
        <v>KRW</v>
      </c>
      <c r="F729" t="str">
        <f>INDEX(상장회사_byKRX!$D$2:$D$2380,MATCH(MID($B729,1,5)&amp;"?",상장회사_byKRX!$B$2:$B$2380,0),1)</f>
        <v>031005</v>
      </c>
      <c r="G729" t="str">
        <f>INDEX(상장회사_byKRX!$E$2:$E$2380,MATCH(MID($B729,1,5)&amp;"?",상장회사_byKRX!$B$2:$B$2380,0),1)</f>
        <v>낙농제품 및 식용빙과류 제조업</v>
      </c>
      <c r="H729" t="str">
        <f>INDEX(상장법인목록_byKRX!$D$2:$D$2380,MATCH(MID($B729,1,5)&amp;"?",상장법인목록_byKRX!$B$2:$B$23800,0),1)</f>
        <v>유제품(우유, 분유, 발효유, 치즈, 음료 등)</v>
      </c>
      <c r="I729" s="12" t="str">
        <f>INDEX(상장법인목록_byKRX!$G$2:$G$2380,MATCH(MID($B729,1,5)&amp;"?",상장법인목록_byKRX!$B$2:$B$23800,0),1)</f>
        <v>김선희</v>
      </c>
      <c r="J729" t="str">
        <f>INDEX(상장회사_byKRX!$J$2:$J$2380,MATCH(MID($B729,1,5)&amp;"?",상장회사_byKRX!$B$2:$B$2380,0),1)</f>
        <v>02-2117-2113</v>
      </c>
      <c r="K729" s="13">
        <f>INDEX(상장법인목록_byKRX!$E$2:$E$2380,MATCH(MID($B729,1,5)&amp;"?",상장법인목록_byKRX!$B$2:$B$23800,0),1)</f>
        <v>42891</v>
      </c>
      <c r="L729" s="14" t="str">
        <f>LEFT(INDEX(상장법인목록_byKRX!$F$2:$F$2380,MATCH(MID($B729,1,5)&amp;"?",상장법인목록_byKRX!$B$2:$B$23800,0),1),2)</f>
        <v>12</v>
      </c>
      <c r="M729" t="str">
        <f>INDEX(상장회사_byKRX!$K$2:$K$2380,MATCH(MID($B729,1,5)&amp;"?",상장회사_byKRX!$B$2:$B$2380,0),1)</f>
        <v>서울특별시 종로구 종로1길 50</v>
      </c>
      <c r="N729" s="12" t="str">
        <f>INDEX(상장법인목록_byKRX!$H$2:$H$2380,MATCH(MID($B729,1,5)&amp;"?",상장법인목록_byKRX!$B$2:$B$23800,0),1)</f>
        <v>http://www.maeil.com</v>
      </c>
      <c r="O729" s="12" t="str">
        <f>INDEX(상장법인목록_byKRX!$I$2:$I$2380,MATCH(MID($B729,1,5)&amp;"?",상장법인목록_byKRX!$B$2:$B$23800,0),1)</f>
        <v>서울특별시</v>
      </c>
    </row>
    <row r="730" spans="1:15">
      <c r="A730">
        <v>729</v>
      </c>
      <c r="B730" t="str">
        <f>상장종목_byKRX!A730</f>
        <v>005990</v>
      </c>
      <c r="C730" t="str">
        <f>상장종목_byKRX!B730</f>
        <v>매일홀딩스</v>
      </c>
      <c r="D730" t="str">
        <f>INDEX(상장회사_byKRX!$C$2:$C$2380,MATCH(MID($B730,1,5)&amp;"?",상장회사_byKRX!$B$2:$B$2380,0),1)</f>
        <v>매일홀딩스</v>
      </c>
      <c r="E730" t="str">
        <f>MID(상장종목_byKRX!$N730,SEARCH("(",상장종목_byKRX!$N730)+1,3)</f>
        <v>KRW</v>
      </c>
      <c r="F730" t="str">
        <f>INDEX(상장회사_byKRX!$D$2:$D$2380,MATCH(MID($B730,1,5)&amp;"?",상장회사_byKRX!$B$2:$B$2380,0),1)</f>
        <v>031005</v>
      </c>
      <c r="G730" t="str">
        <f>INDEX(상장회사_byKRX!$E$2:$E$2380,MATCH(MID($B730,1,5)&amp;"?",상장회사_byKRX!$B$2:$B$2380,0),1)</f>
        <v>낙농제품 및 식용빙과류 제조업</v>
      </c>
      <c r="H730" t="str">
        <f>INDEX(상장법인목록_byKRX!$D$2:$D$2380,MATCH(MID($B730,1,5)&amp;"?",상장법인목록_byKRX!$B$2:$B$23800,0),1)</f>
        <v>유제품</v>
      </c>
      <c r="I730" s="12" t="str">
        <f>INDEX(상장법인목록_byKRX!$G$2:$G$2380,MATCH(MID($B730,1,5)&amp;"?",상장법인목록_byKRX!$B$2:$B$23800,0),1)</f>
        <v>김정완, 권태훈(각자대표이사)</v>
      </c>
      <c r="J730" t="str">
        <f>INDEX(상장회사_byKRX!$J$2:$J$2380,MATCH(MID($B730,1,5)&amp;"?",상장회사_byKRX!$B$2:$B$2380,0),1)</f>
        <v>02-2127-2113</v>
      </c>
      <c r="K730" s="13">
        <f>INDEX(상장법인목록_byKRX!$E$2:$E$2380,MATCH(MID($B730,1,5)&amp;"?",상장법인목록_byKRX!$B$2:$B$23800,0),1)</f>
        <v>36294</v>
      </c>
      <c r="L730" s="14" t="str">
        <f>LEFT(INDEX(상장법인목록_byKRX!$F$2:$F$2380,MATCH(MID($B730,1,5)&amp;"?",상장법인목록_byKRX!$B$2:$B$23800,0),1),2)</f>
        <v>12</v>
      </c>
      <c r="M730" t="str">
        <f>INDEX(상장회사_byKRX!$K$2:$K$2380,MATCH(MID($B730,1,5)&amp;"?",상장회사_byKRX!$B$2:$B$2380,0),1)</f>
        <v>서울시 종로구 종로1길 50 더케이트윈타워A동 </v>
      </c>
      <c r="N730" s="12" t="str">
        <f>INDEX(상장법인목록_byKRX!$H$2:$H$2380,MATCH(MID($B730,1,5)&amp;"?",상장법인목록_byKRX!$B$2:$B$23800,0),1)</f>
        <v>http://www.maeil.com</v>
      </c>
      <c r="O730" s="12" t="str">
        <f>INDEX(상장법인목록_byKRX!$I$2:$I$2380,MATCH(MID($B730,1,5)&amp;"?",상장법인목록_byKRX!$B$2:$B$23800,0),1)</f>
        <v>서울특별시</v>
      </c>
    </row>
    <row r="731" spans="1:15">
      <c r="A731">
        <v>730</v>
      </c>
      <c r="B731" t="str">
        <f>상장종목_byKRX!A731</f>
        <v>127160</v>
      </c>
      <c r="C731" t="str">
        <f>상장종목_byKRX!B731</f>
        <v>매직마이크로</v>
      </c>
      <c r="D731" t="str">
        <f>INDEX(상장회사_byKRX!$C$2:$C$2380,MATCH(MID($B731,1,5)&amp;"?",상장회사_byKRX!$B$2:$B$2380,0),1)</f>
        <v>매직마이크로</v>
      </c>
      <c r="E731" t="str">
        <f>MID(상장종목_byKRX!$N731,SEARCH("(",상장종목_byKRX!$N731)+1,3)</f>
        <v>KRW</v>
      </c>
      <c r="F731" t="str">
        <f>INDEX(상장회사_byKRX!$D$2:$D$2380,MATCH(MID($B731,1,5)&amp;"?",상장회사_byKRX!$B$2:$B$2380,0),1)</f>
        <v>032602</v>
      </c>
      <c r="G731" t="str">
        <f>INDEX(상장회사_byKRX!$E$2:$E$2380,MATCH(MID($B731,1,5)&amp;"?",상장회사_byKRX!$B$2:$B$2380,0),1)</f>
        <v>전자부품 제조업</v>
      </c>
      <c r="H731" t="str">
        <f>INDEX(상장법인목록_byKRX!$D$2:$D$2380,MATCH(MID($B731,1,5)&amp;"?",상장법인목록_byKRX!$B$2:$B$23800,0),1)</f>
        <v>LED 리드프레임, LED PKG</v>
      </c>
      <c r="I731" s="12" t="str">
        <f>INDEX(상장법인목록_byKRX!$G$2:$G$2380,MATCH(MID($B731,1,5)&amp;"?",상장법인목록_byKRX!$B$2:$B$23800,0),1)</f>
        <v>장양욱</v>
      </c>
      <c r="J731" t="str">
        <f>INDEX(상장회사_byKRX!$J$2:$J$2380,MATCH(MID($B731,1,5)&amp;"?",상장회사_byKRX!$B$2:$B$2380,0),1)</f>
        <v>070-8680-3792</v>
      </c>
      <c r="K731" s="13">
        <f>INDEX(상장법인목록_byKRX!$E$2:$E$2380,MATCH(MID($B731,1,5)&amp;"?",상장법인목록_byKRX!$B$2:$B$23800,0),1)</f>
        <v>42327</v>
      </c>
      <c r="L731" s="14" t="str">
        <f>LEFT(INDEX(상장법인목록_byKRX!$F$2:$F$2380,MATCH(MID($B731,1,5)&amp;"?",상장법인목록_byKRX!$B$2:$B$23800,0),1),2)</f>
        <v>12</v>
      </c>
      <c r="M731" t="str">
        <f>INDEX(상장회사_byKRX!$K$2:$K$2380,MATCH(MID($B731,1,5)&amp;"?",상장회사_byKRX!$B$2:$B$2380,0),1)</f>
        <v>경기도 안산시 단원구 성곡로 208 다동 5호</v>
      </c>
      <c r="N731" s="12" t="str">
        <f>INDEX(상장법인목록_byKRX!$H$2:$H$2380,MATCH(MID($B731,1,5)&amp;"?",상장법인목록_byKRX!$B$2:$B$23800,0),1)</f>
        <v>http://www.magicmicro.co.kr</v>
      </c>
      <c r="O731" s="12" t="str">
        <f>INDEX(상장법인목록_byKRX!$I$2:$I$2380,MATCH(MID($B731,1,5)&amp;"?",상장법인목록_byKRX!$B$2:$B$23800,0),1)</f>
        <v>경기도</v>
      </c>
    </row>
    <row r="732" spans="1:15">
      <c r="A732">
        <v>731</v>
      </c>
      <c r="B732" t="str">
        <f>상장종목_byKRX!A732</f>
        <v>093520</v>
      </c>
      <c r="C732" t="str">
        <f>상장종목_byKRX!B732</f>
        <v>매커스</v>
      </c>
      <c r="D732" t="str">
        <f>INDEX(상장회사_byKRX!$C$2:$C$2380,MATCH(MID($B732,1,5)&amp;"?",상장회사_byKRX!$B$2:$B$2380,0),1)</f>
        <v>매커스</v>
      </c>
      <c r="E732" t="str">
        <f>MID(상장종목_byKRX!$N732,SEARCH("(",상장종목_byKRX!$N732)+1,3)</f>
        <v>KRW</v>
      </c>
      <c r="F732" t="str">
        <f>INDEX(상장회사_byKRX!$D$2:$D$2380,MATCH(MID($B732,1,5)&amp;"?",상장회사_byKRX!$B$2:$B$2380,0),1)</f>
        <v>074605</v>
      </c>
      <c r="G732" t="str">
        <f>INDEX(상장회사_byKRX!$E$2:$E$2380,MATCH(MID($B732,1,5)&amp;"?",상장회사_byKRX!$B$2:$B$2380,0),1)</f>
        <v>기계장비 및 관련 물품 도매업</v>
      </c>
      <c r="H732" t="str">
        <f>INDEX(상장법인목록_byKRX!$D$2:$D$2380,MATCH(MID($B732,1,5)&amp;"?",상장법인목록_byKRX!$B$2:$B$23800,0),1)</f>
        <v>자일링스(Xilinx)비메모리반도체(PLDchip)유통</v>
      </c>
      <c r="I732" s="12" t="str">
        <f>INDEX(상장법인목록_byKRX!$G$2:$G$2380,MATCH(MID($B732,1,5)&amp;"?",상장법인목록_byKRX!$B$2:$B$23800,0),1)</f>
        <v>신동철, 성종률</v>
      </c>
      <c r="J732" t="str">
        <f>INDEX(상장회사_byKRX!$J$2:$J$2380,MATCH(MID($B732,1,5)&amp;"?",상장회사_byKRX!$B$2:$B$2380,0),1)</f>
        <v>02-3490-9500</v>
      </c>
      <c r="K732" s="13">
        <f>INDEX(상장법인목록_byKRX!$E$2:$E$2380,MATCH(MID($B732,1,5)&amp;"?",상장법인목록_byKRX!$B$2:$B$23800,0),1)</f>
        <v>39125</v>
      </c>
      <c r="L732" s="14" t="str">
        <f>LEFT(INDEX(상장법인목록_byKRX!$F$2:$F$2380,MATCH(MID($B732,1,5)&amp;"?",상장법인목록_byKRX!$B$2:$B$23800,0),1),2)</f>
        <v>12</v>
      </c>
      <c r="M732" t="str">
        <f>INDEX(상장회사_byKRX!$K$2:$K$2380,MATCH(MID($B732,1,5)&amp;"?",상장회사_byKRX!$B$2:$B$2380,0),1)</f>
        <v>서울특별시 강남구 봉은사로44길 73 </v>
      </c>
      <c r="N732" s="12" t="str">
        <f>INDEX(상장법인목록_byKRX!$H$2:$H$2380,MATCH(MID($B732,1,5)&amp;"?",상장법인목록_byKRX!$B$2:$B$23800,0),1)</f>
        <v>http://www.makus.co.kr</v>
      </c>
      <c r="O732" s="12" t="str">
        <f>INDEX(상장법인목록_byKRX!$I$2:$I$2380,MATCH(MID($B732,1,5)&amp;"?",상장법인목록_byKRX!$B$2:$B$23800,0),1)</f>
        <v>서울특별시</v>
      </c>
    </row>
    <row r="733" spans="1:15">
      <c r="A733">
        <v>732</v>
      </c>
      <c r="B733" t="str">
        <f>상장종목_byKRX!A733</f>
        <v>141070</v>
      </c>
      <c r="C733" t="str">
        <f>상장종목_byKRX!B733</f>
        <v>맥스로텍</v>
      </c>
      <c r="D733" t="str">
        <f>INDEX(상장회사_byKRX!$C$2:$C$2380,MATCH(MID($B733,1,5)&amp;"?",상장회사_byKRX!$B$2:$B$2380,0),1)</f>
        <v>맥스로텍</v>
      </c>
      <c r="E733" t="str">
        <f>MID(상장종목_byKRX!$N733,SEARCH("(",상장종목_byKRX!$N733)+1,3)</f>
        <v>KRW</v>
      </c>
      <c r="F733" t="str">
        <f>INDEX(상장회사_byKRX!$D$2:$D$2380,MATCH(MID($B733,1,5)&amp;"?",상장회사_byKRX!$B$2:$B$2380,0),1)</f>
        <v>032902</v>
      </c>
      <c r="G733" t="str">
        <f>INDEX(상장회사_byKRX!$E$2:$E$2380,MATCH(MID($B733,1,5)&amp;"?",상장회사_byKRX!$B$2:$B$2380,0),1)</f>
        <v>특수 목적용 기계 제조업</v>
      </c>
      <c r="H733" t="str">
        <f>INDEX(상장법인목록_byKRX!$D$2:$D$2380,MATCH(MID($B733,1,5)&amp;"?",상장법인목록_byKRX!$B$2:$B$23800,0),1)</f>
        <v>갠트리로봇 공장자동화시스템</v>
      </c>
      <c r="I733" s="12" t="str">
        <f>INDEX(상장법인목록_byKRX!$G$2:$G$2380,MATCH(MID($B733,1,5)&amp;"?",상장법인목록_byKRX!$B$2:$B$23800,0),1)</f>
        <v>정경욱</v>
      </c>
      <c r="J733" t="str">
        <f>INDEX(상장회사_byKRX!$J$2:$J$2380,MATCH(MID($B733,1,5)&amp;"?",상장회사_byKRX!$B$2:$B$2380,0),1)</f>
        <v>053-584-6540</v>
      </c>
      <c r="K733" s="13">
        <f>INDEX(상장법인목록_byKRX!$E$2:$E$2380,MATCH(MID($B733,1,5)&amp;"?",상장법인목록_byKRX!$B$2:$B$23800,0),1)</f>
        <v>41229</v>
      </c>
      <c r="L733" s="14" t="str">
        <f>LEFT(INDEX(상장법인목록_byKRX!$F$2:$F$2380,MATCH(MID($B733,1,5)&amp;"?",상장법인목록_byKRX!$B$2:$B$23800,0),1),2)</f>
        <v>12</v>
      </c>
      <c r="M733" t="str">
        <f>INDEX(상장회사_byKRX!$K$2:$K$2380,MATCH(MID($B733,1,5)&amp;"?",상장회사_byKRX!$B$2:$B$2380,0),1)</f>
        <v>대구광역시 달서구 성서로71길 40 - </v>
      </c>
      <c r="N733" s="12" t="str">
        <f>INDEX(상장법인목록_byKRX!$H$2:$H$2380,MATCH(MID($B733,1,5)&amp;"?",상장법인목록_byKRX!$B$2:$B$23800,0),1)</f>
        <v>http://www.maxrotec.com</v>
      </c>
      <c r="O733" s="12" t="str">
        <f>INDEX(상장법인목록_byKRX!$I$2:$I$2380,MATCH(MID($B733,1,5)&amp;"?",상장법인목록_byKRX!$B$2:$B$23800,0),1)</f>
        <v>대구광역시</v>
      </c>
    </row>
    <row r="734" spans="1:15">
      <c r="A734">
        <v>733</v>
      </c>
      <c r="B734" t="str">
        <f>상장종목_byKRX!A734</f>
        <v>088980</v>
      </c>
      <c r="C734" t="str">
        <f>상장종목_byKRX!B734</f>
        <v>맥쿼리인프라</v>
      </c>
      <c r="D734" t="str">
        <f>INDEX(상장회사_byKRX!$C$2:$C$2380,MATCH(MID($B734,1,5)&amp;"?",상장회사_byKRX!$B$2:$B$2380,0),1)</f>
        <v>맥쿼리인프라</v>
      </c>
      <c r="E734" t="str">
        <f>MID(상장종목_byKRX!$N734,SEARCH("(",상장종목_byKRX!$N734)+1,3)</f>
        <v>KRW</v>
      </c>
      <c r="F734" t="str">
        <f>INDEX(상장회사_byKRX!$D$2:$D$2380,MATCH(MID($B734,1,5)&amp;"?",상장회사_byKRX!$B$2:$B$2380,0),1)</f>
        <v>116402</v>
      </c>
      <c r="G734" t="str">
        <f>INDEX(상장회사_byKRX!$E$2:$E$2380,MATCH(MID($B734,1,5)&amp;"?",상장회사_byKRX!$B$2:$B$2380,0),1)</f>
        <v>신탁업 및 집합투자업</v>
      </c>
      <c r="H734" t="str">
        <f>INDEX(상장법인목록_byKRX!$D$2:$D$2380,MATCH(MID($B734,1,5)&amp;"?",상장법인목록_byKRX!$B$2:$B$23800,0),1)</f>
        <v>증권투자회사</v>
      </c>
      <c r="I734" s="12" t="str">
        <f>INDEX(상장법인목록_byKRX!$G$2:$G$2380,MATCH(MID($B734,1,5)&amp;"?",상장법인목록_byKRX!$B$2:$B$23800,0),1)</f>
        <v>맥쿼리자산운용(주)</v>
      </c>
      <c r="J734" t="str">
        <f>INDEX(상장회사_byKRX!$J$2:$J$2380,MATCH(MID($B734,1,5)&amp;"?",상장회사_byKRX!$B$2:$B$2380,0),1)</f>
        <v>02-3705-8565</v>
      </c>
      <c r="K734" s="13">
        <f>INDEX(상장법인목록_byKRX!$E$2:$E$2380,MATCH(MID($B734,1,5)&amp;"?",상장법인목록_byKRX!$B$2:$B$23800,0),1)</f>
        <v>38791</v>
      </c>
      <c r="L734" s="14" t="str">
        <f>LEFT(INDEX(상장법인목록_byKRX!$F$2:$F$2380,MATCH(MID($B734,1,5)&amp;"?",상장법인목록_byKRX!$B$2:$B$23800,0),1),2)</f>
        <v>12</v>
      </c>
      <c r="M734" t="str">
        <f>INDEX(상장회사_byKRX!$K$2:$K$2380,MATCH(MID($B734,1,5)&amp;"?",상장회사_byKRX!$B$2:$B$2380,0),1)</f>
        <v>서울특별시 종로구 우정국로 26 A동 18층(공평동, 센트로폴리스)</v>
      </c>
      <c r="N734" s="12" t="str">
        <f>INDEX(상장법인목록_byKRX!$H$2:$H$2380,MATCH(MID($B734,1,5)&amp;"?",상장법인목록_byKRX!$B$2:$B$23800,0),1)</f>
        <v>http://www.macquarie.com/kr/kr/mkif/index.html</v>
      </c>
      <c r="O734" s="12" t="str">
        <f>INDEX(상장법인목록_byKRX!$I$2:$I$2380,MATCH(MID($B734,1,5)&amp;"?",상장법인목록_byKRX!$B$2:$B$23800,0),1)</f>
        <v>서울특별시</v>
      </c>
    </row>
    <row r="735" spans="1:15">
      <c r="A735">
        <v>734</v>
      </c>
      <c r="B735" t="str">
        <f>상장종목_byKRX!A735</f>
        <v>094800</v>
      </c>
      <c r="C735" t="str">
        <f>상장종목_byKRX!B735</f>
        <v>맵스리얼티1</v>
      </c>
      <c r="D735" t="str">
        <f>INDEX(상장회사_byKRX!$C$2:$C$2380,MATCH(MID($B735,1,5)&amp;"?",상장회사_byKRX!$B$2:$B$2380,0),1)</f>
        <v>맵스리얼티1</v>
      </c>
      <c r="E735" t="str">
        <f>MID(상장종목_byKRX!$N735,SEARCH("(",상장종목_byKRX!$N735)+1,3)</f>
        <v>KRW</v>
      </c>
      <c r="F735" t="str">
        <f>INDEX(상장회사_byKRX!$D$2:$D$2380,MATCH(MID($B735,1,5)&amp;"?",상장회사_byKRX!$B$2:$B$2380,0),1)</f>
        <v>116402</v>
      </c>
      <c r="G735" t="str">
        <f>INDEX(상장회사_byKRX!$E$2:$E$2380,MATCH(MID($B735,1,5)&amp;"?",상장회사_byKRX!$B$2:$B$2380,0),1)</f>
        <v>신탁업 및 집합투자업</v>
      </c>
      <c r="H735">
        <f>INDEX(상장법인목록_byKRX!$D$2:$D$2380,MATCH(MID($B735,1,5)&amp;"?",상장법인목록_byKRX!$B$2:$B$23800,0),1)</f>
        <v>0</v>
      </c>
      <c r="I735" s="12" t="str">
        <f>INDEX(상장법인목록_byKRX!$G$2:$G$2380,MATCH(MID($B735,1,5)&amp;"?",상장법인목록_byKRX!$B$2:$B$23800,0),1)</f>
        <v>미래에셋자산운용(주)</v>
      </c>
      <c r="J735" t="str">
        <f>INDEX(상장회사_byKRX!$J$2:$J$2380,MATCH(MID($B735,1,5)&amp;"?",상장회사_byKRX!$B$2:$B$2380,0),1)</f>
        <v>02-1577-1640</v>
      </c>
      <c r="K735" s="13">
        <f>INDEX(상장법인목록_byKRX!$E$2:$E$2380,MATCH(MID($B735,1,5)&amp;"?",상장법인목록_byKRX!$B$2:$B$23800,0),1)</f>
        <v>39181</v>
      </c>
      <c r="L735" s="14" t="str">
        <f>LEFT(INDEX(상장법인목록_byKRX!$F$2:$F$2380,MATCH(MID($B735,1,5)&amp;"?",상장법인목록_byKRX!$B$2:$B$23800,0),1),2)</f>
        <v>12</v>
      </c>
      <c r="M735" t="str">
        <f>INDEX(상장회사_byKRX!$K$2:$K$2380,MATCH(MID($B735,1,5)&amp;"?",상장회사_byKRX!$B$2:$B$2380,0),1)</f>
        <v>서울 영등포구 여의도동 미래에셋빌딩 45-1</v>
      </c>
      <c r="N735" s="12" t="str">
        <f>INDEX(상장법인목록_byKRX!$H$2:$H$2380,MATCH(MID($B735,1,5)&amp;"?",상장법인목록_byKRX!$B$2:$B$23800,0),1)</f>
        <v>http://www.miraeasset.com</v>
      </c>
      <c r="O735" s="12" t="str">
        <f>INDEX(상장법인목록_byKRX!$I$2:$I$2380,MATCH(MID($B735,1,5)&amp;"?",상장법인목록_byKRX!$B$2:$B$23800,0),1)</f>
        <v>서울특별시</v>
      </c>
    </row>
    <row r="736" spans="1:15">
      <c r="A736">
        <v>735</v>
      </c>
      <c r="B736" t="str">
        <f>상장종목_byKRX!A736</f>
        <v>100590</v>
      </c>
      <c r="C736" t="str">
        <f>상장종목_byKRX!B736</f>
        <v>머큐리</v>
      </c>
      <c r="D736" t="str">
        <f>INDEX(상장회사_byKRX!$C$2:$C$2380,MATCH(MID($B736,1,5)&amp;"?",상장회사_byKRX!$B$2:$B$2380,0),1)</f>
        <v>머큐리</v>
      </c>
      <c r="E736" t="str">
        <f>MID(상장종목_byKRX!$N736,SEARCH("(",상장종목_byKRX!$N736)+1,3)</f>
        <v>KRW</v>
      </c>
      <c r="F736" t="str">
        <f>INDEX(상장회사_byKRX!$D$2:$D$2380,MATCH(MID($B736,1,5)&amp;"?",상장회사_byKRX!$B$2:$B$2380,0),1)</f>
        <v>032604</v>
      </c>
      <c r="G736" t="str">
        <f>INDEX(상장회사_byKRX!$E$2:$E$2380,MATCH(MID($B736,1,5)&amp;"?",상장회사_byKRX!$B$2:$B$2380,0),1)</f>
        <v>통신 및 방송 장비 제조업</v>
      </c>
      <c r="H736" t="str">
        <f>INDEX(상장법인목록_byKRX!$D$2:$D$2380,MATCH(MID($B736,1,5)&amp;"?",상장법인목록_byKRX!$B$2:$B$23800,0),1)</f>
        <v>AP 단말기, 광섬유 및 광케이블, 위성통신 전송장비</v>
      </c>
      <c r="I736" s="12" t="str">
        <f>INDEX(상장법인목록_byKRX!$G$2:$G$2380,MATCH(MID($B736,1,5)&amp;"?",상장법인목록_byKRX!$B$2:$B$23800,0),1)</f>
        <v>황 하영</v>
      </c>
      <c r="J736" t="str">
        <f>INDEX(상장회사_byKRX!$J$2:$J$2380,MATCH(MID($B736,1,5)&amp;"?",상장회사_byKRX!$B$2:$B$2380,0),1)</f>
        <v>032-580-3114</v>
      </c>
      <c r="K736" s="13">
        <f>INDEX(상장법인목록_byKRX!$E$2:$E$2380,MATCH(MID($B736,1,5)&amp;"?",상장법인목록_byKRX!$B$2:$B$23800,0),1)</f>
        <v>43448</v>
      </c>
      <c r="L736" s="14" t="str">
        <f>LEFT(INDEX(상장법인목록_byKRX!$F$2:$F$2380,MATCH(MID($B736,1,5)&amp;"?",상장법인목록_byKRX!$B$2:$B$23800,0),1),2)</f>
        <v>12</v>
      </c>
      <c r="M736" t="str">
        <f>INDEX(상장회사_byKRX!$K$2:$K$2380,MATCH(MID($B736,1,5)&amp;"?",상장회사_byKRX!$B$2:$B$2380,0),1)</f>
        <v>인천광역시 서구 가재울로 90 </v>
      </c>
      <c r="N736" s="12">
        <f>INDEX(상장법인목록_byKRX!$H$2:$H$2380,MATCH(MID($B736,1,5)&amp;"?",상장법인목록_byKRX!$B$2:$B$23800,0),1)</f>
        <v>0</v>
      </c>
      <c r="O736" s="12" t="str">
        <f>INDEX(상장법인목록_byKRX!$I$2:$I$2380,MATCH(MID($B736,1,5)&amp;"?",상장법인목록_byKRX!$B$2:$B$23800,0),1)</f>
        <v>인천광역시</v>
      </c>
    </row>
    <row r="737" spans="1:15">
      <c r="A737">
        <v>736</v>
      </c>
      <c r="B737" t="str">
        <f>상장종목_byKRX!A737</f>
        <v>067280</v>
      </c>
      <c r="C737" t="str">
        <f>상장종목_byKRX!B737</f>
        <v>멀티캠퍼스</v>
      </c>
      <c r="D737" t="str">
        <f>INDEX(상장회사_byKRX!$C$2:$C$2380,MATCH(MID($B737,1,5)&amp;"?",상장회사_byKRX!$B$2:$B$2380,0),1)</f>
        <v>멀티캠퍼스</v>
      </c>
      <c r="E737" t="str">
        <f>MID(상장종목_byKRX!$N737,SEARCH("(",상장종목_byKRX!$N737)+1,3)</f>
        <v>KRW</v>
      </c>
      <c r="F737" t="str">
        <f>INDEX(상장회사_byKRX!$D$2:$D$2380,MATCH(MID($B737,1,5)&amp;"?",상장회사_byKRX!$B$2:$B$2380,0),1)</f>
        <v>168506</v>
      </c>
      <c r="G737" t="str">
        <f>INDEX(상장회사_byKRX!$E$2:$E$2380,MATCH(MID($B737,1,5)&amp;"?",상장회사_byKRX!$B$2:$B$2380,0),1)</f>
        <v>기타 교육기관</v>
      </c>
      <c r="H737" t="str">
        <f>INDEX(상장법인목록_byKRX!$D$2:$D$2380,MATCH(MID($B737,1,5)&amp;"?",상장법인목록_byKRX!$B$2:$B$23800,0),1)</f>
        <v>e-Learning서비스</v>
      </c>
      <c r="I737" s="12" t="str">
        <f>INDEX(상장법인목록_byKRX!$G$2:$G$2380,MATCH(MID($B737,1,5)&amp;"?",상장법인목록_byKRX!$B$2:$B$23800,0),1)</f>
        <v>유연호</v>
      </c>
      <c r="J737" t="str">
        <f>INDEX(상장회사_byKRX!$J$2:$J$2380,MATCH(MID($B737,1,5)&amp;"?",상장회사_byKRX!$B$2:$B$2380,0),1)</f>
        <v>02-6262-9114</v>
      </c>
      <c r="K737" s="13">
        <f>INDEX(상장법인목록_byKRX!$E$2:$E$2380,MATCH(MID($B737,1,5)&amp;"?",상장법인목록_byKRX!$B$2:$B$23800,0),1)</f>
        <v>39037</v>
      </c>
      <c r="L737" s="14" t="str">
        <f>LEFT(INDEX(상장법인목록_byKRX!$F$2:$F$2380,MATCH(MID($B737,1,5)&amp;"?",상장법인목록_byKRX!$B$2:$B$23800,0),1),2)</f>
        <v>12</v>
      </c>
      <c r="M737" t="str">
        <f>INDEX(상장회사_byKRX!$K$2:$K$2380,MATCH(MID($B737,1,5)&amp;"?",상장회사_byKRX!$B$2:$B$2380,0),1)</f>
        <v>서울특별시 강남구 언주로 508 서울상록회관 17층</v>
      </c>
      <c r="N737" s="12" t="str">
        <f>INDEX(상장법인목록_byKRX!$H$2:$H$2380,MATCH(MID($B737,1,5)&amp;"?",상장법인목록_byKRX!$B$2:$B$23800,0),1)</f>
        <v>http://www.multicampus.com</v>
      </c>
      <c r="O737" s="12" t="str">
        <f>INDEX(상장법인목록_byKRX!$I$2:$I$2380,MATCH(MID($B737,1,5)&amp;"?",상장법인목록_byKRX!$B$2:$B$23800,0),1)</f>
        <v>서울특별시</v>
      </c>
    </row>
    <row r="738" spans="1:15">
      <c r="A738">
        <v>737</v>
      </c>
      <c r="B738" t="str">
        <f>상장종목_byKRX!A738</f>
        <v>072870</v>
      </c>
      <c r="C738" t="str">
        <f>상장종목_byKRX!B738</f>
        <v>메가스터디</v>
      </c>
      <c r="D738" t="str">
        <f>INDEX(상장회사_byKRX!$C$2:$C$2380,MATCH(MID($B738,1,5)&amp;"?",상장회사_byKRX!$B$2:$B$2380,0),1)</f>
        <v>메가스터디</v>
      </c>
      <c r="E738" t="str">
        <f>MID(상장종목_byKRX!$N738,SEARCH("(",상장종목_byKRX!$N738)+1,3)</f>
        <v>KRW</v>
      </c>
      <c r="F738" t="str">
        <f>INDEX(상장회사_byKRX!$D$2:$D$2380,MATCH(MID($B738,1,5)&amp;"?",상장회사_byKRX!$B$2:$B$2380,0),1)</f>
        <v>105801</v>
      </c>
      <c r="G738" t="str">
        <f>INDEX(상장회사_byKRX!$E$2:$E$2380,MATCH(MID($B738,1,5)&amp;"?",상장회사_byKRX!$B$2:$B$2380,0),1)</f>
        <v>서적, 잡지 및 기타 인쇄물 출판업</v>
      </c>
      <c r="H738" t="str">
        <f>INDEX(상장법인목록_byKRX!$D$2:$D$2380,MATCH(MID($B738,1,5)&amp;"?",상장법인목록_byKRX!$B$2:$B$23800,0),1)</f>
        <v>온라인강의,교재판매</v>
      </c>
      <c r="I738" s="12" t="str">
        <f>INDEX(상장법인목록_byKRX!$G$2:$G$2380,MATCH(MID($B738,1,5)&amp;"?",상장법인목록_byKRX!$B$2:$B$23800,0),1)</f>
        <v>손주은, 손은진(각자 대표이사)</v>
      </c>
      <c r="J738" t="str">
        <f>INDEX(상장회사_byKRX!$J$2:$J$2380,MATCH(MID($B738,1,5)&amp;"?",상장회사_byKRX!$B$2:$B$2380,0),1)</f>
        <v>02-6984-6814</v>
      </c>
      <c r="K738" s="13">
        <f>INDEX(상장법인목록_byKRX!$E$2:$E$2380,MATCH(MID($B738,1,5)&amp;"?",상장법인목록_byKRX!$B$2:$B$23800,0),1)</f>
        <v>38342</v>
      </c>
      <c r="L738" s="14" t="str">
        <f>LEFT(INDEX(상장법인목록_byKRX!$F$2:$F$2380,MATCH(MID($B738,1,5)&amp;"?",상장법인목록_byKRX!$B$2:$B$23800,0),1),2)</f>
        <v>12</v>
      </c>
      <c r="M738" t="str">
        <f>INDEX(상장회사_byKRX!$K$2:$K$2380,MATCH(MID($B738,1,5)&amp;"?",상장회사_byKRX!$B$2:$B$2380,0),1)</f>
        <v>서울특별시 서초구 효령로 304 24층(서초동, 국제전자센터) </v>
      </c>
      <c r="N738" s="12" t="str">
        <f>INDEX(상장법인목록_byKRX!$H$2:$H$2380,MATCH(MID($B738,1,5)&amp;"?",상장법인목록_byKRX!$B$2:$B$23800,0),1)</f>
        <v>http://corp.megastudy.net</v>
      </c>
      <c r="O738" s="12" t="str">
        <f>INDEX(상장법인목록_byKRX!$I$2:$I$2380,MATCH(MID($B738,1,5)&amp;"?",상장법인목록_byKRX!$B$2:$B$23800,0),1)</f>
        <v>서울특별시</v>
      </c>
    </row>
    <row r="739" spans="1:15">
      <c r="A739">
        <v>738</v>
      </c>
      <c r="B739" t="str">
        <f>상장종목_byKRX!A739</f>
        <v>215200</v>
      </c>
      <c r="C739" t="str">
        <f>상장종목_byKRX!B739</f>
        <v>메가스터디교육</v>
      </c>
      <c r="D739" t="str">
        <f>INDEX(상장회사_byKRX!$C$2:$C$2380,MATCH(MID($B739,1,5)&amp;"?",상장회사_byKRX!$B$2:$B$2380,0),1)</f>
        <v>메가스터디교육</v>
      </c>
      <c r="E739" t="str">
        <f>MID(상장종목_byKRX!$N739,SEARCH("(",상장종목_byKRX!$N739)+1,3)</f>
        <v>KRW</v>
      </c>
      <c r="F739" t="str">
        <f>INDEX(상장회사_byKRX!$D$2:$D$2380,MATCH(MID($B739,1,5)&amp;"?",상장회사_byKRX!$B$2:$B$2380,0),1)</f>
        <v>168505</v>
      </c>
      <c r="G739" t="str">
        <f>INDEX(상장회사_byKRX!$E$2:$E$2380,MATCH(MID($B739,1,5)&amp;"?",상장회사_byKRX!$B$2:$B$2380,0),1)</f>
        <v>일반 교습 학원</v>
      </c>
      <c r="H739" t="str">
        <f>INDEX(상장법인목록_byKRX!$D$2:$D$2380,MATCH(MID($B739,1,5)&amp;"?",상장법인목록_byKRX!$B$2:$B$23800,0),1)</f>
        <v>오프라인 학원, 온라인 강의</v>
      </c>
      <c r="I739" s="12" t="str">
        <f>INDEX(상장법인목록_byKRX!$G$2:$G$2380,MATCH(MID($B739,1,5)&amp;"?",상장법인목록_byKRX!$B$2:$B$23800,0),1)</f>
        <v>손성은</v>
      </c>
      <c r="J739" t="str">
        <f>INDEX(상장회사_byKRX!$J$2:$J$2380,MATCH(MID($B739,1,5)&amp;"?",상장회사_byKRX!$B$2:$B$2380,0),1)</f>
        <v>02-3489-8200</v>
      </c>
      <c r="K739" s="13">
        <f>INDEX(상장법인목록_byKRX!$E$2:$E$2380,MATCH(MID($B739,1,5)&amp;"?",상장법인목록_byKRX!$B$2:$B$23800,0),1)</f>
        <v>42128</v>
      </c>
      <c r="L739" s="14" t="str">
        <f>LEFT(INDEX(상장법인목록_byKRX!$F$2:$F$2380,MATCH(MID($B739,1,5)&amp;"?",상장법인목록_byKRX!$B$2:$B$23800,0),1),2)</f>
        <v>12</v>
      </c>
      <c r="M739" t="str">
        <f>INDEX(상장회사_byKRX!$K$2:$K$2380,MATCH(MID($B739,1,5)&amp;"?",상장회사_byKRX!$B$2:$B$2380,0),1)</f>
        <v>서울특별시 서초구 효령로 321 덕원빌딩</v>
      </c>
      <c r="N739" s="12" t="str">
        <f>INDEX(상장법인목록_byKRX!$H$2:$H$2380,MATCH(MID($B739,1,5)&amp;"?",상장법인목록_byKRX!$B$2:$B$23800,0),1)</f>
        <v>http://www.megastudy.net</v>
      </c>
      <c r="O739" s="12" t="str">
        <f>INDEX(상장법인목록_byKRX!$I$2:$I$2380,MATCH(MID($B739,1,5)&amp;"?",상장법인목록_byKRX!$B$2:$B$23800,0),1)</f>
        <v>서울특별시</v>
      </c>
    </row>
    <row r="740" spans="1:15">
      <c r="A740">
        <v>739</v>
      </c>
      <c r="B740" t="str">
        <f>상장종목_byKRX!A740</f>
        <v>133750</v>
      </c>
      <c r="C740" t="str">
        <f>상장종목_byKRX!B740</f>
        <v>메가엠디</v>
      </c>
      <c r="D740" t="str">
        <f>INDEX(상장회사_byKRX!$C$2:$C$2380,MATCH(MID($B740,1,5)&amp;"?",상장회사_byKRX!$B$2:$B$2380,0),1)</f>
        <v>메가엠디</v>
      </c>
      <c r="E740" t="str">
        <f>MID(상장종목_byKRX!$N740,SEARCH("(",상장종목_byKRX!$N740)+1,3)</f>
        <v>KRW</v>
      </c>
      <c r="F740" t="str">
        <f>INDEX(상장회사_byKRX!$D$2:$D$2380,MATCH(MID($B740,1,5)&amp;"?",상장회사_byKRX!$B$2:$B$2380,0),1)</f>
        <v>168505</v>
      </c>
      <c r="G740" t="str">
        <f>INDEX(상장회사_byKRX!$E$2:$E$2380,MATCH(MID($B740,1,5)&amp;"?",상장회사_byKRX!$B$2:$B$2380,0),1)</f>
        <v>일반 교습 학원</v>
      </c>
      <c r="H740" t="str">
        <f>INDEX(상장법인목록_byKRX!$D$2:$D$2380,MATCH(MID($B740,1,5)&amp;"?",상장법인목록_byKRX!$B$2:$B$23800,0),1)</f>
        <v>의학, 치의학, 법학 전문대학원, 약학대학 입학시험 대비 강의</v>
      </c>
      <c r="I740" s="12" t="str">
        <f>INDEX(상장법인목록_byKRX!$G$2:$G$2380,MATCH(MID($B740,1,5)&amp;"?",상장법인목록_byKRX!$B$2:$B$23800,0),1)</f>
        <v>임수아</v>
      </c>
      <c r="J740" t="str">
        <f>INDEX(상장회사_byKRX!$J$2:$J$2380,MATCH(MID($B740,1,5)&amp;"?",상장회사_byKRX!$B$2:$B$2380,0),1)</f>
        <v>02-3489-8346</v>
      </c>
      <c r="K740" s="13">
        <f>INDEX(상장법인목록_byKRX!$E$2:$E$2380,MATCH(MID($B740,1,5)&amp;"?",상장법인목록_byKRX!$B$2:$B$23800,0),1)</f>
        <v>42356</v>
      </c>
      <c r="L740" s="14" t="str">
        <f>LEFT(INDEX(상장법인목록_byKRX!$F$2:$F$2380,MATCH(MID($B740,1,5)&amp;"?",상장법인목록_byKRX!$B$2:$B$23800,0),1),2)</f>
        <v>12</v>
      </c>
      <c r="M740" t="str">
        <f>INDEX(상장회사_byKRX!$K$2:$K$2380,MATCH(MID($B740,1,5)&amp;"?",상장회사_byKRX!$B$2:$B$2380,0),1)</f>
        <v>서울특별시 서초구 효령로 321 </v>
      </c>
      <c r="N740" s="12" t="str">
        <f>INDEX(상장법인목록_byKRX!$H$2:$H$2380,MATCH(MID($B740,1,5)&amp;"?",상장법인목록_byKRX!$B$2:$B$23800,0),1)</f>
        <v>http://www.megamd.co.kr</v>
      </c>
      <c r="O740" s="12" t="str">
        <f>INDEX(상장법인목록_byKRX!$I$2:$I$2380,MATCH(MID($B740,1,5)&amp;"?",상장법인목록_byKRX!$B$2:$B$23800,0),1)</f>
        <v>서울특별시</v>
      </c>
    </row>
    <row r="741" spans="1:15">
      <c r="A741">
        <v>740</v>
      </c>
      <c r="B741" t="str">
        <f>상장종목_byKRX!A741</f>
        <v>235980</v>
      </c>
      <c r="C741" t="str">
        <f>상장종목_byKRX!B741</f>
        <v>메드팩토</v>
      </c>
      <c r="D741" t="str">
        <f>INDEX(상장회사_byKRX!$C$2:$C$2380,MATCH(MID($B741,1,5)&amp;"?",상장회사_byKRX!$B$2:$B$2380,0),1)</f>
        <v>메드팩토</v>
      </c>
      <c r="E741" t="str">
        <f>MID(상장종목_byKRX!$N741,SEARCH("(",상장종목_byKRX!$N741)+1,3)</f>
        <v>KRW</v>
      </c>
      <c r="F741" t="str">
        <f>INDEX(상장회사_byKRX!$D$2:$D$2380,MATCH(MID($B741,1,5)&amp;"?",상장회사_byKRX!$B$2:$B$2380,0),1)</f>
        <v>137001</v>
      </c>
      <c r="G741" t="str">
        <f>INDEX(상장회사_byKRX!$E$2:$E$2380,MATCH(MID($B741,1,5)&amp;"?",상장회사_byKRX!$B$2:$B$2380,0),1)</f>
        <v>자연과학 및 공학 연구개발업</v>
      </c>
      <c r="H741" t="str">
        <f>INDEX(상장법인목록_byKRX!$D$2:$D$2380,MATCH(MID($B741,1,5)&amp;"?",상장법인목록_byKRX!$B$2:$B$23800,0),1)</f>
        <v>항암제 신약개발</v>
      </c>
      <c r="I741" s="12" t="str">
        <f>INDEX(상장법인목록_byKRX!$G$2:$G$2380,MATCH(MID($B741,1,5)&amp;"?",상장법인목록_byKRX!$B$2:$B$23800,0),1)</f>
        <v>김성진</v>
      </c>
      <c r="J741" t="str">
        <f>INDEX(상장회사_byKRX!$J$2:$J$2380,MATCH(MID($B741,1,5)&amp;"?",상장회사_byKRX!$B$2:$B$2380,0),1)</f>
        <v>02-6938-0200</v>
      </c>
      <c r="K741" s="13">
        <f>INDEX(상장법인목록_byKRX!$E$2:$E$2380,MATCH(MID($B741,1,5)&amp;"?",상장법인목록_byKRX!$B$2:$B$23800,0),1)</f>
        <v>43818</v>
      </c>
      <c r="L741" s="14" t="str">
        <f>LEFT(INDEX(상장법인목록_byKRX!$F$2:$F$2380,MATCH(MID($B741,1,5)&amp;"?",상장법인목록_byKRX!$B$2:$B$23800,0),1),2)</f>
        <v>12</v>
      </c>
      <c r="M741" t="str">
        <f>INDEX(상장회사_byKRX!$K$2:$K$2380,MATCH(MID($B741,1,5)&amp;"?",상장회사_byKRX!$B$2:$B$2380,0),1)</f>
        <v>서울특별시 서초구 명달로 92, 보림빌딩 </v>
      </c>
      <c r="N741" s="12" t="str">
        <f>INDEX(상장법인목록_byKRX!$H$2:$H$2380,MATCH(MID($B741,1,5)&amp;"?",상장법인목록_byKRX!$B$2:$B$23800,0),1)</f>
        <v>http://www.medpacto.com</v>
      </c>
      <c r="O741" s="12" t="str">
        <f>INDEX(상장법인목록_byKRX!$I$2:$I$2380,MATCH(MID($B741,1,5)&amp;"?",상장법인목록_byKRX!$B$2:$B$23800,0),1)</f>
        <v>서울특별시</v>
      </c>
    </row>
    <row r="742" spans="1:15">
      <c r="A742">
        <v>741</v>
      </c>
      <c r="B742" t="str">
        <f>상장종목_byKRX!A742</f>
        <v>200580</v>
      </c>
      <c r="C742" t="str">
        <f>상장종목_byKRX!B742</f>
        <v>메디쎄이</v>
      </c>
      <c r="D742" t="str">
        <f>INDEX(상장회사_byKRX!$C$2:$C$2380,MATCH(MID($B742,1,5)&amp;"?",상장회사_byKRX!$B$2:$B$2380,0),1)</f>
        <v>메디쎄이</v>
      </c>
      <c r="E742" t="str">
        <f>MID(상장종목_byKRX!$N742,SEARCH("(",상장종목_byKRX!$N742)+1,3)</f>
        <v>KRW</v>
      </c>
      <c r="F742" t="str">
        <f>INDEX(상장회사_byKRX!$D$2:$D$2380,MATCH(MID($B742,1,5)&amp;"?",상장회사_byKRX!$B$2:$B$2380,0),1)</f>
        <v>032701</v>
      </c>
      <c r="G742" t="str">
        <f>INDEX(상장회사_byKRX!$E$2:$E$2380,MATCH(MID($B742,1,5)&amp;"?",상장회사_byKRX!$B$2:$B$2380,0),1)</f>
        <v>의료용 기기 제조업</v>
      </c>
      <c r="H742" t="str">
        <f>INDEX(상장법인목록_byKRX!$D$2:$D$2380,MATCH(MID($B742,1,5)&amp;"?",상장법인목록_byKRX!$B$2:$B$23800,0),1)</f>
        <v>정형외과용 척추임플란트</v>
      </c>
      <c r="I742" s="12" t="str">
        <f>INDEX(상장법인목록_byKRX!$G$2:$G$2380,MATCH(MID($B742,1,5)&amp;"?",상장법인목록_byKRX!$B$2:$B$23800,0),1)</f>
        <v>강원호, 이환욱 (각자 대표이사)</v>
      </c>
      <c r="J742" t="str">
        <f>INDEX(상장회사_byKRX!$J$2:$J$2380,MATCH(MID($B742,1,5)&amp;"?",상장회사_byKRX!$B$2:$B$2380,0),1)</f>
        <v>031-879-0414</v>
      </c>
      <c r="K742" s="13">
        <f>INDEX(상장법인목록_byKRX!$E$2:$E$2380,MATCH(MID($B742,1,5)&amp;"?",상장법인목록_byKRX!$B$2:$B$23800,0),1)</f>
        <v>42297</v>
      </c>
      <c r="L742" s="14" t="str">
        <f>LEFT(INDEX(상장법인목록_byKRX!$F$2:$F$2380,MATCH(MID($B742,1,5)&amp;"?",상장법인목록_byKRX!$B$2:$B$23800,0),1),2)</f>
        <v>12</v>
      </c>
      <c r="M742" t="str">
        <f>INDEX(상장회사_byKRX!$K$2:$K$2380,MATCH(MID($B742,1,5)&amp;"?",상장회사_byKRX!$B$2:$B$2380,0),1)</f>
        <v>충청북도 제천시 한방엑스포로 129 (제천시 왕암동 1389)</v>
      </c>
      <c r="N742" s="12" t="str">
        <f>INDEX(상장법인목록_byKRX!$H$2:$H$2380,MATCH(MID($B742,1,5)&amp;"?",상장법인목록_byKRX!$B$2:$B$23800,0),1)</f>
        <v>http://www.medyssey.co.kr</v>
      </c>
      <c r="O742" s="12" t="str">
        <f>INDEX(상장법인목록_byKRX!$I$2:$I$2380,MATCH(MID($B742,1,5)&amp;"?",상장법인목록_byKRX!$B$2:$B$23800,0),1)</f>
        <v>충청북도</v>
      </c>
    </row>
    <row r="743" spans="1:15">
      <c r="A743">
        <v>742</v>
      </c>
      <c r="B743" t="str">
        <f>상장종목_byKRX!A743</f>
        <v>041920</v>
      </c>
      <c r="C743" t="str">
        <f>상장종목_byKRX!B743</f>
        <v>메디아나</v>
      </c>
      <c r="D743" t="str">
        <f>INDEX(상장회사_byKRX!$C$2:$C$2380,MATCH(MID($B743,1,5)&amp;"?",상장회사_byKRX!$B$2:$B$2380,0),1)</f>
        <v>메디아나</v>
      </c>
      <c r="E743" t="str">
        <f>MID(상장종목_byKRX!$N743,SEARCH("(",상장종목_byKRX!$N743)+1,3)</f>
        <v>KRW</v>
      </c>
      <c r="F743" t="str">
        <f>INDEX(상장회사_byKRX!$D$2:$D$2380,MATCH(MID($B743,1,5)&amp;"?",상장회사_byKRX!$B$2:$B$2380,0),1)</f>
        <v>032701</v>
      </c>
      <c r="G743" t="str">
        <f>INDEX(상장회사_byKRX!$E$2:$E$2380,MATCH(MID($B743,1,5)&amp;"?",상장회사_byKRX!$B$2:$B$2380,0),1)</f>
        <v>의료용 기기 제조업</v>
      </c>
      <c r="H743" t="str">
        <f>INDEX(상장법인목록_byKRX!$D$2:$D$2380,MATCH(MID($B743,1,5)&amp;"?",상장법인목록_byKRX!$B$2:$B$23800,0),1)</f>
        <v>환자감시장치, 자동심장 제세동기(AED)</v>
      </c>
      <c r="I743" s="12" t="str">
        <f>INDEX(상장법인목록_byKRX!$G$2:$G$2380,MATCH(MID($B743,1,5)&amp;"?",상장법인목록_byKRX!$B$2:$B$23800,0),1)</f>
        <v>길문종</v>
      </c>
      <c r="J743" t="str">
        <f>INDEX(상장회사_byKRX!$J$2:$J$2380,MATCH(MID($B743,1,5)&amp;"?",상장회사_byKRX!$B$2:$B$2380,0),1)</f>
        <v>033-742-5400</v>
      </c>
      <c r="K743" s="13">
        <f>INDEX(상장법인목록_byKRX!$E$2:$E$2380,MATCH(MID($B743,1,5)&amp;"?",상장법인목록_byKRX!$B$2:$B$23800,0),1)</f>
        <v>41919</v>
      </c>
      <c r="L743" s="14" t="str">
        <f>LEFT(INDEX(상장법인목록_byKRX!$F$2:$F$2380,MATCH(MID($B743,1,5)&amp;"?",상장법인목록_byKRX!$B$2:$B$23800,0),1),2)</f>
        <v>12</v>
      </c>
      <c r="M743" t="str">
        <f>INDEX(상장회사_byKRX!$K$2:$K$2380,MATCH(MID($B743,1,5)&amp;"?",상장회사_byKRX!$B$2:$B$2380,0),1)</f>
        <v>강원도 원주시 문막읍 동화공단로 132 </v>
      </c>
      <c r="N743" s="12" t="str">
        <f>INDEX(상장법인목록_byKRX!$H$2:$H$2380,MATCH(MID($B743,1,5)&amp;"?",상장법인목록_byKRX!$B$2:$B$23800,0),1)</f>
        <v>http://www.mediana.co.kr</v>
      </c>
      <c r="O743" s="12" t="str">
        <f>INDEX(상장법인목록_byKRX!$I$2:$I$2380,MATCH(MID($B743,1,5)&amp;"?",상장법인목록_byKRX!$B$2:$B$23800,0),1)</f>
        <v>강원도</v>
      </c>
    </row>
    <row r="744" spans="1:15">
      <c r="A744">
        <v>743</v>
      </c>
      <c r="B744" t="str">
        <f>상장종목_byKRX!A744</f>
        <v>233250</v>
      </c>
      <c r="C744" t="str">
        <f>상장종목_byKRX!B744</f>
        <v>메디안디노스틱</v>
      </c>
      <c r="D744" t="str">
        <f>INDEX(상장회사_byKRX!$C$2:$C$2380,MATCH(MID($B744,1,5)&amp;"?",상장회사_byKRX!$B$2:$B$2380,0),1)</f>
        <v>메디안디노스틱</v>
      </c>
      <c r="E744" t="str">
        <f>MID(상장종목_byKRX!$N744,SEARCH("(",상장종목_byKRX!$N744)+1,3)</f>
        <v>KRW</v>
      </c>
      <c r="F744" t="str">
        <f>INDEX(상장회사_byKRX!$D$2:$D$2380,MATCH(MID($B744,1,5)&amp;"?",상장회사_byKRX!$B$2:$B$2380,0),1)</f>
        <v>032103</v>
      </c>
      <c r="G744" t="str">
        <f>INDEX(상장회사_byKRX!$E$2:$E$2380,MATCH(MID($B744,1,5)&amp;"?",상장회사_byKRX!$B$2:$B$2380,0),1)</f>
        <v>의료용품 및 기타 의약 관련제품 제조업</v>
      </c>
      <c r="H744" t="str">
        <f>INDEX(상장법인목록_byKRX!$D$2:$D$2380,MATCH(MID($B744,1,5)&amp;"?",상장법인목록_byKRX!$B$2:$B$23800,0),1)</f>
        <v>동물질병 체외진단키트 및 진단용 시약</v>
      </c>
      <c r="I744" s="12" t="str">
        <f>INDEX(상장법인목록_byKRX!$G$2:$G$2380,MATCH(MID($B744,1,5)&amp;"?",상장법인목록_byKRX!$B$2:$B$23800,0),1)</f>
        <v>오진식</v>
      </c>
      <c r="J744" t="str">
        <f>INDEX(상장회사_byKRX!$J$2:$J$2380,MATCH(MID($B744,1,5)&amp;"?",상장회사_byKRX!$B$2:$B$2380,0),1)</f>
        <v>033-244-0100</v>
      </c>
      <c r="K744" s="13">
        <f>INDEX(상장법인목록_byKRX!$E$2:$E$2380,MATCH(MID($B744,1,5)&amp;"?",상장법인목록_byKRX!$B$2:$B$23800,0),1)</f>
        <v>42912</v>
      </c>
      <c r="L744" s="14" t="str">
        <f>LEFT(INDEX(상장법인목록_byKRX!$F$2:$F$2380,MATCH(MID($B744,1,5)&amp;"?",상장법인목록_byKRX!$B$2:$B$23800,0),1),2)</f>
        <v>12</v>
      </c>
      <c r="M744" t="str">
        <f>INDEX(상장회사_byKRX!$K$2:$K$2380,MATCH(MID($B744,1,5)&amp;"?",상장회사_byKRX!$B$2:$B$2380,0),1)</f>
        <v>강원도 춘천시 동내면 순환대로 878 </v>
      </c>
      <c r="N744" s="12" t="str">
        <f>INDEX(상장법인목록_byKRX!$H$2:$H$2380,MATCH(MID($B744,1,5)&amp;"?",상장법인목록_byKRX!$B$2:$B$23800,0),1)</f>
        <v>http://www.mediandiagnostics.com</v>
      </c>
      <c r="O744" s="12" t="str">
        <f>INDEX(상장법인목록_byKRX!$I$2:$I$2380,MATCH(MID($B744,1,5)&amp;"?",상장법인목록_byKRX!$B$2:$B$23800,0),1)</f>
        <v>강원도</v>
      </c>
    </row>
    <row r="745" spans="1:15">
      <c r="A745">
        <v>744</v>
      </c>
      <c r="B745" t="str">
        <f>상장종목_byKRX!A745</f>
        <v>014100</v>
      </c>
      <c r="C745" t="str">
        <f>상장종목_byKRX!B745</f>
        <v>메디앙스</v>
      </c>
      <c r="D745" t="str">
        <f>INDEX(상장회사_byKRX!$C$2:$C$2380,MATCH(MID($B745,1,5)&amp;"?",상장회사_byKRX!$B$2:$B$2380,0),1)</f>
        <v>메디앙스</v>
      </c>
      <c r="E745" t="str">
        <f>MID(상장종목_byKRX!$N745,SEARCH("(",상장종목_byKRX!$N745)+1,3)</f>
        <v>KRW</v>
      </c>
      <c r="F745" t="str">
        <f>INDEX(상장회사_byKRX!$D$2:$D$2380,MATCH(MID($B745,1,5)&amp;"?",상장회사_byKRX!$B$2:$B$2380,0),1)</f>
        <v>032004</v>
      </c>
      <c r="G745" t="str">
        <f>INDEX(상장회사_byKRX!$E$2:$E$2380,MATCH(MID($B745,1,5)&amp;"?",상장회사_byKRX!$B$2:$B$2380,0),1)</f>
        <v>기타 화학제품 제조업</v>
      </c>
      <c r="H745" t="str">
        <f>INDEX(상장법인목록_byKRX!$D$2:$D$2380,MATCH(MID($B745,1,5)&amp;"?",상장법인목록_byKRX!$B$2:$B$23800,0),1)</f>
        <v>누크, 비비생활용품, 비앙또마망, 지에닉, 닥터 아토피스</v>
      </c>
      <c r="I745" s="12" t="str">
        <f>INDEX(상장법인목록_byKRX!$G$2:$G$2380,MATCH(MID($B745,1,5)&amp;"?",상장법인목록_byKRX!$B$2:$B$23800,0),1)</f>
        <v>김은정</v>
      </c>
      <c r="J745" t="str">
        <f>INDEX(상장회사_byKRX!$J$2:$J$2380,MATCH(MID($B745,1,5)&amp;"?",상장회사_byKRX!$B$2:$B$2380,0),1)</f>
        <v>02-6283-6790</v>
      </c>
      <c r="K745" s="13">
        <f>INDEX(상장법인목록_byKRX!$E$2:$E$2380,MATCH(MID($B745,1,5)&amp;"?",상장법인목록_byKRX!$B$2:$B$23800,0),1)</f>
        <v>34702</v>
      </c>
      <c r="L745" s="14" t="str">
        <f>LEFT(INDEX(상장법인목록_byKRX!$F$2:$F$2380,MATCH(MID($B745,1,5)&amp;"?",상장법인목록_byKRX!$B$2:$B$23800,0),1),2)</f>
        <v>12</v>
      </c>
      <c r="M745" t="str">
        <f>INDEX(상장회사_byKRX!$K$2:$K$2380,MATCH(MID($B745,1,5)&amp;"?",상장회사_byKRX!$B$2:$B$2380,0),1)</f>
        <v>서울특별시 강남구 논현로64길 4 5층~6층</v>
      </c>
      <c r="N745" s="12" t="str">
        <f>INDEX(상장법인목록_byKRX!$H$2:$H$2380,MATCH(MID($B745,1,5)&amp;"?",상장법인목록_byKRX!$B$2:$B$23800,0),1)</f>
        <v>http://www.medience.co.kr</v>
      </c>
      <c r="O745" s="12" t="str">
        <f>INDEX(상장법인목록_byKRX!$I$2:$I$2380,MATCH(MID($B745,1,5)&amp;"?",상장법인목록_byKRX!$B$2:$B$23800,0),1)</f>
        <v>서울특별시</v>
      </c>
    </row>
    <row r="746" spans="1:15">
      <c r="A746">
        <v>745</v>
      </c>
      <c r="B746" t="str">
        <f>상장종목_byKRX!A746</f>
        <v>236340</v>
      </c>
      <c r="C746" t="str">
        <f>상장종목_byKRX!B746</f>
        <v>메디젠휴먼케어</v>
      </c>
      <c r="D746" t="str">
        <f>INDEX(상장회사_byKRX!$C$2:$C$2380,MATCH(MID($B746,1,5)&amp;"?",상장회사_byKRX!$B$2:$B$2380,0),1)</f>
        <v>메디젠휴먼케어</v>
      </c>
      <c r="E746" t="str">
        <f>MID(상장종목_byKRX!$N746,SEARCH("(",상장종목_byKRX!$N746)+1,3)</f>
        <v>KRW</v>
      </c>
      <c r="F746" t="str">
        <f>INDEX(상장회사_byKRX!$D$2:$D$2380,MATCH(MID($B746,1,5)&amp;"?",상장회사_byKRX!$B$2:$B$2380,0),1)</f>
        <v>137001</v>
      </c>
      <c r="G746" t="str">
        <f>INDEX(상장회사_byKRX!$E$2:$E$2380,MATCH(MID($B746,1,5)&amp;"?",상장회사_byKRX!$B$2:$B$2380,0),1)</f>
        <v>자연과학 및 공학 연구개발업</v>
      </c>
      <c r="H746" t="str">
        <f>INDEX(상장법인목록_byKRX!$D$2:$D$2380,MATCH(MID($B746,1,5)&amp;"?",상장법인목록_byKRX!$B$2:$B$23800,0),1)</f>
        <v>M-CHECK (개인별 유전적 질병 예측 서비스)</v>
      </c>
      <c r="I746" s="12" t="str">
        <f>INDEX(상장법인목록_byKRX!$G$2:$G$2380,MATCH(MID($B746,1,5)&amp;"?",상장법인목록_byKRX!$B$2:$B$23800,0),1)</f>
        <v>신동직</v>
      </c>
      <c r="J746" t="str">
        <f>INDEX(상장회사_byKRX!$J$2:$J$2380,MATCH(MID($B746,1,5)&amp;"?",상장회사_byKRX!$B$2:$B$2380,0),1)</f>
        <v>02-555-9808</v>
      </c>
      <c r="K746" s="13">
        <f>INDEX(상장법인목록_byKRX!$E$2:$E$2380,MATCH(MID($B746,1,5)&amp;"?",상장법인목록_byKRX!$B$2:$B$23800,0),1)</f>
        <v>42395</v>
      </c>
      <c r="L746" s="14" t="str">
        <f>LEFT(INDEX(상장법인목록_byKRX!$F$2:$F$2380,MATCH(MID($B746,1,5)&amp;"?",상장법인목록_byKRX!$B$2:$B$23800,0),1),2)</f>
        <v>12</v>
      </c>
      <c r="M746" t="str">
        <f>INDEX(상장회사_byKRX!$K$2:$K$2380,MATCH(MID($B746,1,5)&amp;"?",상장회사_byKRX!$B$2:$B$2380,0),1)</f>
        <v>서울특별시 강남구 테헤란로 223 큰길타워빌딩 20층</v>
      </c>
      <c r="N746" s="12" t="str">
        <f>INDEX(상장법인목록_byKRX!$H$2:$H$2380,MATCH(MID($B746,1,5)&amp;"?",상장법인목록_byKRX!$B$2:$B$23800,0),1)</f>
        <v>http://www.medizencare.com</v>
      </c>
      <c r="O746" s="12" t="str">
        <f>INDEX(상장법인목록_byKRX!$I$2:$I$2380,MATCH(MID($B746,1,5)&amp;"?",상장법인목록_byKRX!$B$2:$B$23800,0),1)</f>
        <v>서울특별시</v>
      </c>
    </row>
    <row r="747" spans="1:15">
      <c r="A747">
        <v>746</v>
      </c>
      <c r="B747" t="str">
        <f>상장종목_byKRX!A747</f>
        <v>054180</v>
      </c>
      <c r="C747" t="str">
        <f>상장종목_byKRX!B747</f>
        <v>메디콕스</v>
      </c>
      <c r="D747" t="str">
        <f>INDEX(상장회사_byKRX!$C$2:$C$2380,MATCH(MID($B747,1,5)&amp;"?",상장회사_byKRX!$B$2:$B$2380,0),1)</f>
        <v>메디콕스</v>
      </c>
      <c r="E747" t="str">
        <f>MID(상장종목_byKRX!$N747,SEARCH("(",상장종목_byKRX!$N747)+1,3)</f>
        <v>KRW</v>
      </c>
      <c r="F747" t="str">
        <f>INDEX(상장회사_byKRX!$D$2:$D$2380,MATCH(MID($B747,1,5)&amp;"?",상장회사_byKRX!$B$2:$B$2380,0),1)</f>
        <v>033101</v>
      </c>
      <c r="G747" t="str">
        <f>INDEX(상장회사_byKRX!$E$2:$E$2380,MATCH(MID($B747,1,5)&amp;"?",상장회사_byKRX!$B$2:$B$2380,0),1)</f>
        <v>선박 및 보트 건조업</v>
      </c>
      <c r="H747" t="str">
        <f>INDEX(상장법인목록_byKRX!$D$2:$D$2380,MATCH(MID($B747,1,5)&amp;"?",상장법인목록_byKRX!$B$2:$B$23800,0),1)</f>
        <v>XML/SGML 관련 제품 및 솔루션</v>
      </c>
      <c r="I747" s="12" t="str">
        <f>INDEX(상장법인목록_byKRX!$G$2:$G$2380,MATCH(MID($B747,1,5)&amp;"?",상장법인목록_byKRX!$B$2:$B$23800,0),1)</f>
        <v>강진</v>
      </c>
      <c r="J747" t="str">
        <f>INDEX(상장회사_byKRX!$J$2:$J$2380,MATCH(MID($B747,1,5)&amp;"?",상장회사_byKRX!$B$2:$B$2380,0),1)</f>
        <v>02-3218-9500</v>
      </c>
      <c r="K747" s="13">
        <f>INDEX(상장법인목록_byKRX!$E$2:$E$2380,MATCH(MID($B747,1,5)&amp;"?",상장법인목록_byKRX!$B$2:$B$23800,0),1)</f>
        <v>37180</v>
      </c>
      <c r="L747" s="14" t="str">
        <f>LEFT(INDEX(상장법인목록_byKRX!$F$2:$F$2380,MATCH(MID($B747,1,5)&amp;"?",상장법인목록_byKRX!$B$2:$B$23800,0),1),2)</f>
        <v>12</v>
      </c>
      <c r="M747" t="str">
        <f>INDEX(상장회사_byKRX!$K$2:$K$2380,MATCH(MID($B747,1,5)&amp;"?",상장회사_byKRX!$B$2:$B$2380,0),1)</f>
        <v>서울특별시 강남구 논현로75길 10 영창빌딩 4층</v>
      </c>
      <c r="N747" s="12" t="str">
        <f>INDEX(상장법인목록_byKRX!$H$2:$H$2380,MATCH(MID($B747,1,5)&amp;"?",상장법인목록_byKRX!$B$2:$B$23800,0),1)</f>
        <v>http://www.megabion.co.kr</v>
      </c>
      <c r="O747" s="12" t="str">
        <f>INDEX(상장법인목록_byKRX!$I$2:$I$2380,MATCH(MID($B747,1,5)&amp;"?",상장법인목록_byKRX!$B$2:$B$23800,0),1)</f>
        <v>서울특별시</v>
      </c>
    </row>
    <row r="748" spans="1:15">
      <c r="A748">
        <v>747</v>
      </c>
      <c r="B748" t="str">
        <f>상장종목_byKRX!A748</f>
        <v>086900</v>
      </c>
      <c r="C748" t="str">
        <f>상장종목_byKRX!B748</f>
        <v>메디톡스</v>
      </c>
      <c r="D748" t="str">
        <f>INDEX(상장회사_byKRX!$C$2:$C$2380,MATCH(MID($B748,1,5)&amp;"?",상장회사_byKRX!$B$2:$B$2380,0),1)</f>
        <v>메디톡스</v>
      </c>
      <c r="E748" t="str">
        <f>MID(상장종목_byKRX!$N748,SEARCH("(",상장종목_byKRX!$N748)+1,3)</f>
        <v>KRW</v>
      </c>
      <c r="F748" t="str">
        <f>INDEX(상장회사_byKRX!$D$2:$D$2380,MATCH(MID($B748,1,5)&amp;"?",상장회사_byKRX!$B$2:$B$2380,0),1)</f>
        <v>032101</v>
      </c>
      <c r="G748" t="str">
        <f>INDEX(상장회사_byKRX!$E$2:$E$2380,MATCH(MID($B748,1,5)&amp;"?",상장회사_byKRX!$B$2:$B$2380,0),1)</f>
        <v>기초 의약물질 및 생물학적 제제 제조업</v>
      </c>
      <c r="H748" t="str">
        <f>INDEX(상장법인목록_byKRX!$D$2:$D$2380,MATCH(MID($B748,1,5)&amp;"?",상장법인목록_byKRX!$B$2:$B$23800,0),1)</f>
        <v>의약품원료(A형,B형 보툴리늄독소 단백질치료제) 제조,연구,개발</v>
      </c>
      <c r="I748" s="12" t="str">
        <f>INDEX(상장법인목록_byKRX!$G$2:$G$2380,MATCH(MID($B748,1,5)&amp;"?",상장법인목록_byKRX!$B$2:$B$23800,0),1)</f>
        <v>정현호</v>
      </c>
      <c r="J748" t="str">
        <f>INDEX(상장회사_byKRX!$J$2:$J$2380,MATCH(MID($B748,1,5)&amp;"?",상장회사_byKRX!$B$2:$B$2380,0),1)</f>
        <v>043-217-1555</v>
      </c>
      <c r="K748" s="13">
        <f>INDEX(상장법인목록_byKRX!$E$2:$E$2380,MATCH(MID($B748,1,5)&amp;"?",상장법인목록_byKRX!$B$2:$B$23800,0),1)</f>
        <v>39829</v>
      </c>
      <c r="L748" s="14" t="str">
        <f>LEFT(INDEX(상장법인목록_byKRX!$F$2:$F$2380,MATCH(MID($B748,1,5)&amp;"?",상장법인목록_byKRX!$B$2:$B$23800,0),1),2)</f>
        <v>12</v>
      </c>
      <c r="M748" t="str">
        <f>INDEX(상장회사_byKRX!$K$2:$K$2380,MATCH(MID($B748,1,5)&amp;"?",상장회사_byKRX!$B$2:$B$2380,0),1)</f>
        <v>충청북도 청원군  오창읍 각리1길 78 (주)메디톡스</v>
      </c>
      <c r="N748" s="12" t="str">
        <f>INDEX(상장법인목록_byKRX!$H$2:$H$2380,MATCH(MID($B748,1,5)&amp;"?",상장법인목록_byKRX!$B$2:$B$23800,0),1)</f>
        <v>http://www.medytox.com</v>
      </c>
      <c r="O748" s="12" t="str">
        <f>INDEX(상장법인목록_byKRX!$I$2:$I$2380,MATCH(MID($B748,1,5)&amp;"?",상장법인목록_byKRX!$B$2:$B$23800,0),1)</f>
        <v>충청북도</v>
      </c>
    </row>
    <row r="749" spans="1:15">
      <c r="A749">
        <v>748</v>
      </c>
      <c r="B749" t="str">
        <f>상장종목_byKRX!A749</f>
        <v>047920</v>
      </c>
      <c r="C749" t="str">
        <f>상장종목_byKRX!B749</f>
        <v>메디포럼제약</v>
      </c>
      <c r="D749" t="str">
        <f>INDEX(상장회사_byKRX!$C$2:$C$2380,MATCH(MID($B749,1,5)&amp;"?",상장회사_byKRX!$B$2:$B$2380,0),1)</f>
        <v>메디포럼제약</v>
      </c>
      <c r="E749" t="str">
        <f>MID(상장종목_byKRX!$N749,SEARCH("(",상장종목_byKRX!$N749)+1,3)</f>
        <v>KRW</v>
      </c>
      <c r="F749" t="str">
        <f>INDEX(상장회사_byKRX!$D$2:$D$2380,MATCH(MID($B749,1,5)&amp;"?",상장회사_byKRX!$B$2:$B$2380,0),1)</f>
        <v>137001</v>
      </c>
      <c r="G749" t="str">
        <f>INDEX(상장회사_byKRX!$E$2:$E$2380,MATCH(MID($B749,1,5)&amp;"?",상장회사_byKRX!$B$2:$B$2380,0),1)</f>
        <v>자연과학 및 공학 연구개발업</v>
      </c>
      <c r="H749" t="str">
        <f>INDEX(상장법인목록_byKRX!$D$2:$D$2380,MATCH(MID($B749,1,5)&amp;"?",상장법인목록_byKRX!$B$2:$B$23800,0),1)</f>
        <v>씨트리시메티딘정, 로자틴정</v>
      </c>
      <c r="I749" s="12" t="str">
        <f>INDEX(상장법인목록_byKRX!$G$2:$G$2380,MATCH(MID($B749,1,5)&amp;"?",상장법인목록_byKRX!$B$2:$B$23800,0),1)</f>
        <v>박재형</v>
      </c>
      <c r="J749" t="str">
        <f>INDEX(상장회사_byKRX!$J$2:$J$2380,MATCH(MID($B749,1,5)&amp;"?",상장회사_byKRX!$B$2:$B$2380,0),1)</f>
        <v>02-411-1514</v>
      </c>
      <c r="K749" s="13">
        <f>INDEX(상장법인목록_byKRX!$E$2:$E$2380,MATCH(MID($B749,1,5)&amp;"?",상장법인목록_byKRX!$B$2:$B$23800,0),1)</f>
        <v>42359</v>
      </c>
      <c r="L749" s="14" t="str">
        <f>LEFT(INDEX(상장법인목록_byKRX!$F$2:$F$2380,MATCH(MID($B749,1,5)&amp;"?",상장법인목록_byKRX!$B$2:$B$23800,0),1),2)</f>
        <v>12</v>
      </c>
      <c r="M749" t="str">
        <f>INDEX(상장회사_byKRX!$K$2:$K$2380,MATCH(MID($B749,1,5)&amp;"?",상장회사_byKRX!$B$2:$B$2380,0),1)</f>
        <v>경기도 남양주시 경강로 27 </v>
      </c>
      <c r="N749" s="12" t="str">
        <f>INDEX(상장법인목록_byKRX!$H$2:$H$2380,MATCH(MID($B749,1,5)&amp;"?",상장법인목록_byKRX!$B$2:$B$23800,0),1)</f>
        <v>http://www.medipharms.co.kr</v>
      </c>
      <c r="O749" s="12" t="str">
        <f>INDEX(상장법인목록_byKRX!$I$2:$I$2380,MATCH(MID($B749,1,5)&amp;"?",상장법인목록_byKRX!$B$2:$B$23800,0),1)</f>
        <v>경기도</v>
      </c>
    </row>
    <row r="750" spans="1:15">
      <c r="A750">
        <v>749</v>
      </c>
      <c r="B750" t="str">
        <f>상장종목_byKRX!A750</f>
        <v>078160</v>
      </c>
      <c r="C750" t="str">
        <f>상장종목_byKRX!B750</f>
        <v>메디포스트</v>
      </c>
      <c r="D750" t="str">
        <f>INDEX(상장회사_byKRX!$C$2:$C$2380,MATCH(MID($B750,1,5)&amp;"?",상장회사_byKRX!$B$2:$B$2380,0),1)</f>
        <v>메디포스트</v>
      </c>
      <c r="E750" t="str">
        <f>MID(상장종목_byKRX!$N750,SEARCH("(",상장종목_byKRX!$N750)+1,3)</f>
        <v>KRW</v>
      </c>
      <c r="F750" t="str">
        <f>INDEX(상장회사_byKRX!$D$2:$D$2380,MATCH(MID($B750,1,5)&amp;"?",상장회사_byKRX!$B$2:$B$2380,0),1)</f>
        <v>032101</v>
      </c>
      <c r="G750" t="str">
        <f>INDEX(상장회사_byKRX!$E$2:$E$2380,MATCH(MID($B750,1,5)&amp;"?",상장회사_byKRX!$B$2:$B$2380,0),1)</f>
        <v>기초 의약물질 및 생물학적 제제 제조업</v>
      </c>
      <c r="H750" t="str">
        <f>INDEX(상장법인목록_byKRX!$D$2:$D$2380,MATCH(MID($B750,1,5)&amp;"?",상장법인목록_byKRX!$B$2:$B$23800,0),1)</f>
        <v>제대혈은행</v>
      </c>
      <c r="I750" s="12" t="str">
        <f>INDEX(상장법인목록_byKRX!$G$2:$G$2380,MATCH(MID($B750,1,5)&amp;"?",상장법인목록_byKRX!$B$2:$B$23800,0),1)</f>
        <v>양윤선</v>
      </c>
      <c r="J750" t="str">
        <f>INDEX(상장회사_byKRX!$J$2:$J$2380,MATCH(MID($B750,1,5)&amp;"?",상장회사_byKRX!$B$2:$B$2380,0),1)</f>
        <v>02-3465-6677</v>
      </c>
      <c r="K750" s="13">
        <f>INDEX(상장법인목록_byKRX!$E$2:$E$2380,MATCH(MID($B750,1,5)&amp;"?",상장법인목록_byKRX!$B$2:$B$23800,0),1)</f>
        <v>38562</v>
      </c>
      <c r="L750" s="14" t="str">
        <f>LEFT(INDEX(상장법인목록_byKRX!$F$2:$F$2380,MATCH(MID($B750,1,5)&amp;"?",상장법인목록_byKRX!$B$2:$B$23800,0),1),2)</f>
        <v>12</v>
      </c>
      <c r="M750" t="str">
        <f>INDEX(상장회사_byKRX!$K$2:$K$2380,MATCH(MID($B750,1,5)&amp;"?",상장회사_byKRX!$B$2:$B$2380,0),1)</f>
        <v>경기도 성남시 분당구 대왕판교로 644번길21 -</v>
      </c>
      <c r="N750" s="12" t="str">
        <f>INDEX(상장법인목록_byKRX!$H$2:$H$2380,MATCH(MID($B750,1,5)&amp;"?",상장법인목록_byKRX!$B$2:$B$23800,0),1)</f>
        <v>http://www.medi-post.co.kr</v>
      </c>
      <c r="O750" s="12" t="str">
        <f>INDEX(상장법인목록_byKRX!$I$2:$I$2380,MATCH(MID($B750,1,5)&amp;"?",상장법인목록_byKRX!$B$2:$B$23800,0),1)</f>
        <v>경기도</v>
      </c>
    </row>
    <row r="751" spans="1:15">
      <c r="A751">
        <v>750</v>
      </c>
      <c r="B751" t="str">
        <f>상장종목_byKRX!A751</f>
        <v>065650</v>
      </c>
      <c r="C751" t="str">
        <f>상장종목_byKRX!B751</f>
        <v>메디프론</v>
      </c>
      <c r="D751" t="str">
        <f>INDEX(상장회사_byKRX!$C$2:$C$2380,MATCH(MID($B751,1,5)&amp;"?",상장회사_byKRX!$B$2:$B$2380,0),1)</f>
        <v>메디프론</v>
      </c>
      <c r="E751" t="str">
        <f>MID(상장종목_byKRX!$N751,SEARCH("(",상장종목_byKRX!$N751)+1,3)</f>
        <v>KRW</v>
      </c>
      <c r="F751" t="str">
        <f>INDEX(상장회사_byKRX!$D$2:$D$2380,MATCH(MID($B751,1,5)&amp;"?",상장회사_byKRX!$B$2:$B$2380,0),1)</f>
        <v>074605</v>
      </c>
      <c r="G751" t="str">
        <f>INDEX(상장회사_byKRX!$E$2:$E$2380,MATCH(MID($B751,1,5)&amp;"?",상장회사_byKRX!$B$2:$B$2380,0),1)</f>
        <v>기계장비 및 관련 물품 도매업</v>
      </c>
      <c r="H751" t="str">
        <f>INDEX(상장법인목록_byKRX!$D$2:$D$2380,MATCH(MID($B751,1,5)&amp;"?",상장법인목록_byKRX!$B$2:$B$23800,0),1)</f>
        <v>음반재킷 제작</v>
      </c>
      <c r="I751" s="12" t="str">
        <f>INDEX(상장법인목록_byKRX!$G$2:$G$2380,MATCH(MID($B751,1,5)&amp;"?",상장법인목록_byKRX!$B$2:$B$23800,0),1)</f>
        <v>노기선,장대용</v>
      </c>
      <c r="J751" t="str">
        <f>INDEX(상장회사_byKRX!$J$2:$J$2380,MATCH(MID($B751,1,5)&amp;"?",상장회사_byKRX!$B$2:$B$2380,0),1)</f>
        <v>02-545-9277</v>
      </c>
      <c r="K751" s="13">
        <f>INDEX(상장법인목록_byKRX!$E$2:$E$2380,MATCH(MID($B751,1,5)&amp;"?",상장법인목록_byKRX!$B$2:$B$23800,0),1)</f>
        <v>37642</v>
      </c>
      <c r="L751" s="14" t="str">
        <f>LEFT(INDEX(상장법인목록_byKRX!$F$2:$F$2380,MATCH(MID($B751,1,5)&amp;"?",상장법인목록_byKRX!$B$2:$B$23800,0),1),2)</f>
        <v>12</v>
      </c>
      <c r="M751" t="str">
        <f>INDEX(상장회사_byKRX!$K$2:$K$2380,MATCH(MID($B751,1,5)&amp;"?",상장회사_byKRX!$B$2:$B$2380,0),1)</f>
        <v>서울특별시 금천구 가산디지털1로 186 제에이동 제5층 제517호(가산동, 제이플라츠) </v>
      </c>
      <c r="N751" s="12" t="str">
        <f>INDEX(상장법인목록_byKRX!$H$2:$H$2380,MATCH(MID($B751,1,5)&amp;"?",상장법인목록_byKRX!$B$2:$B$23800,0),1)</f>
        <v>http://medifon.com</v>
      </c>
      <c r="O751" s="12" t="str">
        <f>INDEX(상장법인목록_byKRX!$I$2:$I$2380,MATCH(MID($B751,1,5)&amp;"?",상장법인목록_byKRX!$B$2:$B$23800,0),1)</f>
        <v>서울특별시</v>
      </c>
    </row>
    <row r="752" spans="1:15">
      <c r="A752">
        <v>751</v>
      </c>
      <c r="B752" t="str">
        <f>상장종목_byKRX!A752</f>
        <v>138040</v>
      </c>
      <c r="C752" t="str">
        <f>상장종목_byKRX!B752</f>
        <v>메리츠금융지주</v>
      </c>
      <c r="D752" t="str">
        <f>INDEX(상장회사_byKRX!$C$2:$C$2380,MATCH(MID($B752,1,5)&amp;"?",상장회사_byKRX!$B$2:$B$2380,0),1)</f>
        <v>메리츠금융지주</v>
      </c>
      <c r="E752" t="str">
        <f>MID(상장종목_byKRX!$N752,SEARCH("(",상장종목_byKRX!$N752)+1,3)</f>
        <v>KRW</v>
      </c>
      <c r="F752" t="str">
        <f>INDEX(상장회사_byKRX!$D$2:$D$2380,MATCH(MID($B752,1,5)&amp;"?",상장회사_byKRX!$B$2:$B$2380,0),1)</f>
        <v>116409</v>
      </c>
      <c r="G752" t="str">
        <f>INDEX(상장회사_byKRX!$E$2:$E$2380,MATCH(MID($B752,1,5)&amp;"?",상장회사_byKRX!$B$2:$B$2380,0),1)</f>
        <v>기타 금융업</v>
      </c>
      <c r="H752" t="str">
        <f>INDEX(상장법인목록_byKRX!$D$2:$D$2380,MATCH(MID($B752,1,5)&amp;"?",상장법인목록_byKRX!$B$2:$B$23800,0),1)</f>
        <v>투자사업</v>
      </c>
      <c r="I752" s="12" t="str">
        <f>INDEX(상장법인목록_byKRX!$G$2:$G$2380,MATCH(MID($B752,1,5)&amp;"?",상장법인목록_byKRX!$B$2:$B$23800,0),1)</f>
        <v>김용범</v>
      </c>
      <c r="J752" t="str">
        <f>INDEX(상장회사_byKRX!$J$2:$J$2380,MATCH(MID($B752,1,5)&amp;"?",상장회사_byKRX!$B$2:$B$2380,0),1)</f>
        <v>02-2018-6824</v>
      </c>
      <c r="K752" s="13">
        <f>INDEX(상장법인목록_byKRX!$E$2:$E$2380,MATCH(MID($B752,1,5)&amp;"?",상장법인목록_byKRX!$B$2:$B$23800,0),1)</f>
        <v>40676</v>
      </c>
      <c r="L752" s="14" t="str">
        <f>LEFT(INDEX(상장법인목록_byKRX!$F$2:$F$2380,MATCH(MID($B752,1,5)&amp;"?",상장법인목록_byKRX!$B$2:$B$23800,0),1),2)</f>
        <v>12</v>
      </c>
      <c r="M752" t="str">
        <f>INDEX(상장회사_byKRX!$K$2:$K$2380,MATCH(MID($B752,1,5)&amp;"?",상장회사_byKRX!$B$2:$B$2380,0),1)</f>
        <v>서울특별시 강남구  강남대로 382 </v>
      </c>
      <c r="N752" s="12" t="str">
        <f>INDEX(상장법인목록_byKRX!$H$2:$H$2380,MATCH(MID($B752,1,5)&amp;"?",상장법인목록_byKRX!$B$2:$B$23800,0),1)</f>
        <v>http://www.meritzgroup.com</v>
      </c>
      <c r="O752" s="12" t="str">
        <f>INDEX(상장법인목록_byKRX!$I$2:$I$2380,MATCH(MID($B752,1,5)&amp;"?",상장법인목록_byKRX!$B$2:$B$23800,0),1)</f>
        <v>서울특별시</v>
      </c>
    </row>
    <row r="753" spans="1:15">
      <c r="A753">
        <v>752</v>
      </c>
      <c r="B753" t="str">
        <f>상장종목_byKRX!A753</f>
        <v>008560</v>
      </c>
      <c r="C753" t="str">
        <f>상장종목_byKRX!B753</f>
        <v>메리츠증권</v>
      </c>
      <c r="D753" t="str">
        <f>INDEX(상장회사_byKRX!$C$2:$C$2380,MATCH(MID($B753,1,5)&amp;"?",상장회사_byKRX!$B$2:$B$2380,0),1)</f>
        <v>메리츠증권</v>
      </c>
      <c r="E753" t="str">
        <f>MID(상장종목_byKRX!$N753,SEARCH("(",상장종목_byKRX!$N753)+1,3)</f>
        <v>KRW</v>
      </c>
      <c r="F753" t="str">
        <f>INDEX(상장회사_byKRX!$D$2:$D$2380,MATCH(MID($B753,1,5)&amp;"?",상장회사_byKRX!$B$2:$B$2380,0),1)</f>
        <v>116601</v>
      </c>
      <c r="G753" t="str">
        <f>INDEX(상장회사_byKRX!$E$2:$E$2380,MATCH(MID($B753,1,5)&amp;"?",상장회사_byKRX!$B$2:$B$2380,0),1)</f>
        <v>금융 지원 서비스업</v>
      </c>
      <c r="H753" t="str">
        <f>INDEX(상장법인목록_byKRX!$D$2:$D$2380,MATCH(MID($B753,1,5)&amp;"?",상장법인목록_byKRX!$B$2:$B$23800,0),1)</f>
        <v>유가증권의 위탁매매,자기매매,인수공모주선업무</v>
      </c>
      <c r="I753" s="12" t="str">
        <f>INDEX(상장법인목록_byKRX!$G$2:$G$2380,MATCH(MID($B753,1,5)&amp;"?",상장법인목록_byKRX!$B$2:$B$23800,0),1)</f>
        <v>최희문</v>
      </c>
      <c r="J753" t="str">
        <f>INDEX(상장회사_byKRX!$J$2:$J$2380,MATCH(MID($B753,1,5)&amp;"?",상장회사_byKRX!$B$2:$B$2380,0),1)</f>
        <v>02-785-6611</v>
      </c>
      <c r="K753" s="13">
        <f>INDEX(상장법인목록_byKRX!$E$2:$E$2380,MATCH(MID($B753,1,5)&amp;"?",상장법인목록_byKRX!$B$2:$B$23800,0),1)</f>
        <v>33618</v>
      </c>
      <c r="L753" s="14" t="str">
        <f>LEFT(INDEX(상장법인목록_byKRX!$F$2:$F$2380,MATCH(MID($B753,1,5)&amp;"?",상장법인목록_byKRX!$B$2:$B$23800,0),1),2)</f>
        <v>12</v>
      </c>
      <c r="M753" t="str">
        <f>INDEX(상장회사_byKRX!$K$2:$K$2380,MATCH(MID($B753,1,5)&amp;"?",상장회사_byKRX!$B$2:$B$2380,0),1)</f>
        <v>서울특별시 영등포구 국제금융로 10 Three IFC, 메리츠종금증권</v>
      </c>
      <c r="N753" s="12" t="str">
        <f>INDEX(상장법인목록_byKRX!$H$2:$H$2380,MATCH(MID($B753,1,5)&amp;"?",상장법인목록_byKRX!$B$2:$B$23800,0),1)</f>
        <v>http://www.imeritz.com</v>
      </c>
      <c r="O753" s="12" t="str">
        <f>INDEX(상장법인목록_byKRX!$I$2:$I$2380,MATCH(MID($B753,1,5)&amp;"?",상장법인목록_byKRX!$B$2:$B$23800,0),1)</f>
        <v>서울특별시</v>
      </c>
    </row>
    <row r="754" spans="1:15">
      <c r="A754">
        <v>753</v>
      </c>
      <c r="B754" t="str">
        <f>상장종목_byKRX!A754</f>
        <v>000060</v>
      </c>
      <c r="C754" t="str">
        <f>상장종목_byKRX!B754</f>
        <v>메리츠화재</v>
      </c>
      <c r="D754" t="str">
        <f>INDEX(상장회사_byKRX!$C$2:$C$2380,MATCH(MID($B754,1,5)&amp;"?",상장회사_byKRX!$B$2:$B$2380,0),1)</f>
        <v>메리츠화재</v>
      </c>
      <c r="E754" t="str">
        <f>MID(상장종목_byKRX!$N754,SEARCH("(",상장종목_byKRX!$N754)+1,3)</f>
        <v>KRW</v>
      </c>
      <c r="F754" t="str">
        <f>INDEX(상장회사_byKRX!$D$2:$D$2380,MATCH(MID($B754,1,5)&amp;"?",상장회사_byKRX!$B$2:$B$2380,0),1)</f>
        <v>116501</v>
      </c>
      <c r="G754" t="str">
        <f>INDEX(상장회사_byKRX!$E$2:$E$2380,MATCH(MID($B754,1,5)&amp;"?",상장회사_byKRX!$B$2:$B$2380,0),1)</f>
        <v>보험업</v>
      </c>
      <c r="H754" t="str">
        <f>INDEX(상장법인목록_byKRX!$D$2:$D$2380,MATCH(MID($B754,1,5)&amp;"?",상장법인목록_byKRX!$B$2:$B$23800,0),1)</f>
        <v>손해보험(화재,해상,운송보험)</v>
      </c>
      <c r="I754" s="12" t="str">
        <f>INDEX(상장법인목록_byKRX!$G$2:$G$2380,MATCH(MID($B754,1,5)&amp;"?",상장법인목록_byKRX!$B$2:$B$23800,0),1)</f>
        <v>김용범</v>
      </c>
      <c r="J754" t="str">
        <f>INDEX(상장회사_byKRX!$J$2:$J$2380,MATCH(MID($B754,1,5)&amp;"?",상장회사_byKRX!$B$2:$B$2380,0),1)</f>
        <v>02-1566-7711</v>
      </c>
      <c r="K754" s="13">
        <f>INDEX(상장법인목록_byKRX!$E$2:$E$2380,MATCH(MID($B754,1,5)&amp;"?",상장법인목록_byKRX!$B$2:$B$23800,0),1)</f>
        <v>20638</v>
      </c>
      <c r="L754" s="14" t="str">
        <f>LEFT(INDEX(상장법인목록_byKRX!$F$2:$F$2380,MATCH(MID($B754,1,5)&amp;"?",상장법인목록_byKRX!$B$2:$B$23800,0),1),2)</f>
        <v>12</v>
      </c>
      <c r="M754" t="str">
        <f>INDEX(상장회사_byKRX!$K$2:$K$2380,MATCH(MID($B754,1,5)&amp;"?",상장회사_byKRX!$B$2:$B$2380,0),1)</f>
        <v>서울특별시 강남구  강남대로 382 메리츠타워</v>
      </c>
      <c r="N754" s="12" t="str">
        <f>INDEX(상장법인목록_byKRX!$H$2:$H$2380,MATCH(MID($B754,1,5)&amp;"?",상장법인목록_byKRX!$B$2:$B$23800,0),1)</f>
        <v>http://www.meritzfire.com</v>
      </c>
      <c r="O754" s="12" t="str">
        <f>INDEX(상장법인목록_byKRX!$I$2:$I$2380,MATCH(MID($B754,1,5)&amp;"?",상장법인목록_byKRX!$B$2:$B$23800,0),1)</f>
        <v>서울특별시</v>
      </c>
    </row>
    <row r="755" spans="1:15">
      <c r="A755">
        <v>754</v>
      </c>
      <c r="B755" t="str">
        <f>상장종목_byKRX!A755</f>
        <v>021880</v>
      </c>
      <c r="C755" t="str">
        <f>상장종목_byKRX!B755</f>
        <v>메이슨캐피탈</v>
      </c>
      <c r="D755" t="str">
        <f>INDEX(상장회사_byKRX!$C$2:$C$2380,MATCH(MID($B755,1,5)&amp;"?",상장회사_byKRX!$B$2:$B$2380,0),1)</f>
        <v>메이슨캐피탈</v>
      </c>
      <c r="E755" t="str">
        <f>MID(상장종목_byKRX!$N755,SEARCH("(",상장종목_byKRX!$N755)+1,3)</f>
        <v>KRW</v>
      </c>
      <c r="F755" t="str">
        <f>INDEX(상장회사_byKRX!$D$2:$D$2380,MATCH(MID($B755,1,5)&amp;"?",상장회사_byKRX!$B$2:$B$2380,0),1)</f>
        <v>116409</v>
      </c>
      <c r="G755" t="str">
        <f>INDEX(상장회사_byKRX!$E$2:$E$2380,MATCH(MID($B755,1,5)&amp;"?",상장회사_byKRX!$B$2:$B$2380,0),1)</f>
        <v>기타 금융업</v>
      </c>
      <c r="H755" t="str">
        <f>INDEX(상장법인목록_byKRX!$D$2:$D$2380,MATCH(MID($B755,1,5)&amp;"?",상장법인목록_byKRX!$B$2:$B$23800,0),1)</f>
        <v>리스수입</v>
      </c>
      <c r="I755" s="12" t="str">
        <f>INDEX(상장법인목록_byKRX!$G$2:$G$2380,MATCH(MID($B755,1,5)&amp;"?",상장법인목록_byKRX!$B$2:$B$23800,0),1)</f>
        <v>박승욱, 김정훈(각자 대표이사)</v>
      </c>
      <c r="J755" t="str">
        <f>INDEX(상장회사_byKRX!$J$2:$J$2380,MATCH(MID($B755,1,5)&amp;"?",상장회사_byKRX!$B$2:$B$2380,0),1)</f>
        <v>02-3440-1600</v>
      </c>
      <c r="K755" s="13">
        <f>INDEX(상장법인목록_byKRX!$E$2:$E$2380,MATCH(MID($B755,1,5)&amp;"?",상장법인목록_byKRX!$B$2:$B$23800,0),1)</f>
        <v>35310</v>
      </c>
      <c r="L755" s="14" t="str">
        <f>LEFT(INDEX(상장법인목록_byKRX!$F$2:$F$2380,MATCH(MID($B755,1,5)&amp;"?",상장법인목록_byKRX!$B$2:$B$23800,0),1),2)</f>
        <v>03</v>
      </c>
      <c r="M755" t="str">
        <f>INDEX(상장회사_byKRX!$K$2:$K$2380,MATCH(MID($B755,1,5)&amp;"?",상장회사_byKRX!$B$2:$B$2380,0),1)</f>
        <v>전라북도 전주시 완산구 기린대로 213 대우빌딩 14층 12호 </v>
      </c>
      <c r="N755" s="12" t="str">
        <f>INDEX(상장법인목록_byKRX!$H$2:$H$2380,MATCH(MID($B755,1,5)&amp;"?",상장법인목록_byKRX!$B$2:$B$23800,0),1)</f>
        <v>http://mason-capital.co.kr</v>
      </c>
      <c r="O755" s="12" t="str">
        <f>INDEX(상장법인목록_byKRX!$I$2:$I$2380,MATCH(MID($B755,1,5)&amp;"?",상장법인목록_byKRX!$B$2:$B$23800,0),1)</f>
        <v>전라북도</v>
      </c>
    </row>
    <row r="756" spans="1:15">
      <c r="A756">
        <v>755</v>
      </c>
      <c r="B756" t="str">
        <f>상장종목_byKRX!A756</f>
        <v>140410</v>
      </c>
      <c r="C756" t="str">
        <f>상장종목_byKRX!B756</f>
        <v>메지온</v>
      </c>
      <c r="D756" t="str">
        <f>INDEX(상장회사_byKRX!$C$2:$C$2380,MATCH(MID($B756,1,5)&amp;"?",상장회사_byKRX!$B$2:$B$2380,0),1)</f>
        <v>메지온</v>
      </c>
      <c r="E756" t="str">
        <f>MID(상장종목_byKRX!$N756,SEARCH("(",상장종목_byKRX!$N756)+1,3)</f>
        <v>KRW</v>
      </c>
      <c r="F756" t="str">
        <f>INDEX(상장회사_byKRX!$D$2:$D$2380,MATCH(MID($B756,1,5)&amp;"?",상장회사_byKRX!$B$2:$B$2380,0),1)</f>
        <v>137001</v>
      </c>
      <c r="G756" t="str">
        <f>INDEX(상장회사_byKRX!$E$2:$E$2380,MATCH(MID($B756,1,5)&amp;"?",상장회사_byKRX!$B$2:$B$2380,0),1)</f>
        <v>자연과학 및 공학 연구개발업</v>
      </c>
      <c r="H756" t="str">
        <f>INDEX(상장법인목록_byKRX!$D$2:$D$2380,MATCH(MID($B756,1,5)&amp;"?",상장법인목록_byKRX!$B$2:$B$23800,0),1)</f>
        <v>발기부전증치료제, 전립선비대증치료제</v>
      </c>
      <c r="I756" s="12" t="str">
        <f>INDEX(상장법인목록_byKRX!$G$2:$G$2380,MATCH(MID($B756,1,5)&amp;"?",상장법인목록_byKRX!$B$2:$B$23800,0),1)</f>
        <v>박동현</v>
      </c>
      <c r="J756" t="str">
        <f>INDEX(상장회사_byKRX!$J$2:$J$2380,MATCH(MID($B756,1,5)&amp;"?",상장회사_byKRX!$B$2:$B$2380,0),1)</f>
        <v>02-560-8000</v>
      </c>
      <c r="K756" s="13">
        <f>INDEX(상장법인목록_byKRX!$E$2:$E$2380,MATCH(MID($B756,1,5)&amp;"?",상장법인목록_byKRX!$B$2:$B$23800,0),1)</f>
        <v>40928</v>
      </c>
      <c r="L756" s="14" t="str">
        <f>LEFT(INDEX(상장법인목록_byKRX!$F$2:$F$2380,MATCH(MID($B756,1,5)&amp;"?",상장법인목록_byKRX!$B$2:$B$23800,0),1),2)</f>
        <v>12</v>
      </c>
      <c r="M756" t="str">
        <f>INDEX(상장회사_byKRX!$K$2:$K$2380,MATCH(MID($B756,1,5)&amp;"?",상장회사_byKRX!$B$2:$B$2380,0),1)</f>
        <v>서울특별시 강남구 삼성로 570 석천빌딩 7층 </v>
      </c>
      <c r="N756" s="12">
        <f>INDEX(상장법인목록_byKRX!$H$2:$H$2380,MATCH(MID($B756,1,5)&amp;"?",상장법인목록_byKRX!$B$2:$B$23800,0),1)</f>
        <v>0</v>
      </c>
      <c r="O756" s="12" t="str">
        <f>INDEX(상장법인목록_byKRX!$I$2:$I$2380,MATCH(MID($B756,1,5)&amp;"?",상장법인목록_byKRX!$B$2:$B$23800,0),1)</f>
        <v>서울특별시</v>
      </c>
    </row>
    <row r="757" spans="1:15">
      <c r="A757">
        <v>756</v>
      </c>
      <c r="B757" t="str">
        <f>상장종목_byKRX!A757</f>
        <v>241770</v>
      </c>
      <c r="C757" t="str">
        <f>상장종목_byKRX!B757</f>
        <v>메카로</v>
      </c>
      <c r="D757" t="str">
        <f>INDEX(상장회사_byKRX!$C$2:$C$2380,MATCH(MID($B757,1,5)&amp;"?",상장회사_byKRX!$B$2:$B$2380,0),1)</f>
        <v>메카로</v>
      </c>
      <c r="E757" t="str">
        <f>MID(상장종목_byKRX!$N757,SEARCH("(",상장종목_byKRX!$N757)+1,3)</f>
        <v>KRW</v>
      </c>
      <c r="F757" t="str">
        <f>INDEX(상장회사_byKRX!$D$2:$D$2380,MATCH(MID($B757,1,5)&amp;"?",상장회사_byKRX!$B$2:$B$2380,0),1)</f>
        <v>032004</v>
      </c>
      <c r="G757" t="str">
        <f>INDEX(상장회사_byKRX!$E$2:$E$2380,MATCH(MID($B757,1,5)&amp;"?",상장회사_byKRX!$B$2:$B$2380,0),1)</f>
        <v>기타 화학제품 제조업</v>
      </c>
      <c r="H757" t="str">
        <f>INDEX(상장법인목록_byKRX!$D$2:$D$2380,MATCH(MID($B757,1,5)&amp;"?",상장법인목록_byKRX!$B$2:$B$23800,0),1)</f>
        <v>반도체용 전구체 및 히터블록</v>
      </c>
      <c r="I757" s="12" t="str">
        <f>INDEX(상장법인목록_byKRX!$G$2:$G$2380,MATCH(MID($B757,1,5)&amp;"?",상장법인목록_byKRX!$B$2:$B$23800,0),1)</f>
        <v>이재정</v>
      </c>
      <c r="J757" t="str">
        <f>INDEX(상장회사_byKRX!$J$2:$J$2380,MATCH(MID($B757,1,5)&amp;"?",상장회사_byKRX!$B$2:$B$2380,0),1)</f>
        <v>031-646-4400</v>
      </c>
      <c r="K757" s="13">
        <f>INDEX(상장법인목록_byKRX!$E$2:$E$2380,MATCH(MID($B757,1,5)&amp;"?",상장법인목록_byKRX!$B$2:$B$23800,0),1)</f>
        <v>43075</v>
      </c>
      <c r="L757" s="14" t="str">
        <f>LEFT(INDEX(상장법인목록_byKRX!$F$2:$F$2380,MATCH(MID($B757,1,5)&amp;"?",상장법인목록_byKRX!$B$2:$B$23800,0),1),2)</f>
        <v>12</v>
      </c>
      <c r="M757" t="str">
        <f>INDEX(상장회사_byKRX!$K$2:$K$2380,MATCH(MID($B757,1,5)&amp;"?",상장회사_byKRX!$B$2:$B$2380,0),1)</f>
        <v>경기도 평택시 산단로121번길 89 (주)메카로 </v>
      </c>
      <c r="N757" s="12" t="str">
        <f>INDEX(상장법인목록_byKRX!$H$2:$H$2380,MATCH(MID($B757,1,5)&amp;"?",상장법인목록_byKRX!$B$2:$B$23800,0),1)</f>
        <v>http://www.mecaro.com</v>
      </c>
      <c r="O757" s="12" t="str">
        <f>INDEX(상장법인목록_byKRX!$I$2:$I$2380,MATCH(MID($B757,1,5)&amp;"?",상장법인목록_byKRX!$B$2:$B$23800,0),1)</f>
        <v>경기도</v>
      </c>
    </row>
    <row r="758" spans="1:15">
      <c r="A758">
        <v>757</v>
      </c>
      <c r="B758" t="str">
        <f>상장종목_byKRX!A758</f>
        <v>090370</v>
      </c>
      <c r="C758" t="str">
        <f>상장종목_byKRX!B758</f>
        <v>메타랩스</v>
      </c>
      <c r="D758" t="str">
        <f>INDEX(상장회사_byKRX!$C$2:$C$2380,MATCH(MID($B758,1,5)&amp;"?",상장회사_byKRX!$B$2:$B$2380,0),1)</f>
        <v>메타랩스</v>
      </c>
      <c r="E758" t="str">
        <f>MID(상장종목_byKRX!$N758,SEARCH("(",상장종목_byKRX!$N758)+1,3)</f>
        <v>KRW</v>
      </c>
      <c r="F758" t="str">
        <f>INDEX(상장회사_byKRX!$D$2:$D$2380,MATCH(MID($B758,1,5)&amp;"?",상장회사_byKRX!$B$2:$B$2380,0),1)</f>
        <v>031401</v>
      </c>
      <c r="G758" t="str">
        <f>INDEX(상장회사_byKRX!$E$2:$E$2380,MATCH(MID($B758,1,5)&amp;"?",상장회사_byKRX!$B$2:$B$2380,0),1)</f>
        <v>봉제의복 제조업</v>
      </c>
      <c r="H758" t="str">
        <f>INDEX(상장법인목록_byKRX!$D$2:$D$2380,MATCH(MID($B758,1,5)&amp;"?",상장법인목록_byKRX!$B$2:$B$23800,0),1)</f>
        <v>여성용 의류(캐쥬얼티셔츠,바지) 제조</v>
      </c>
      <c r="I758" s="12" t="str">
        <f>INDEX(상장법인목록_byKRX!$G$2:$G$2380,MATCH(MID($B758,1,5)&amp;"?",상장법인목록_byKRX!$B$2:$B$23800,0),1)</f>
        <v>유지헌</v>
      </c>
      <c r="J758" t="str">
        <f>INDEX(상장회사_byKRX!$J$2:$J$2380,MATCH(MID($B758,1,5)&amp;"?",상장회사_byKRX!$B$2:$B$2380,0),1)</f>
        <v>02-2189-7700</v>
      </c>
      <c r="K758" s="13">
        <f>INDEX(상장법인목록_byKRX!$E$2:$E$2380,MATCH(MID($B758,1,5)&amp;"?",상장법인목록_byKRX!$B$2:$B$23800,0),1)</f>
        <v>39077</v>
      </c>
      <c r="L758" s="14" t="str">
        <f>LEFT(INDEX(상장법인목록_byKRX!$F$2:$F$2380,MATCH(MID($B758,1,5)&amp;"?",상장법인목록_byKRX!$B$2:$B$23800,0),1),2)</f>
        <v>12</v>
      </c>
      <c r="M758" t="str">
        <f>INDEX(상장회사_byKRX!$K$2:$K$2380,MATCH(MID($B758,1,5)&amp;"?",상장회사_byKRX!$B$2:$B$2380,0),1)</f>
        <v>서울특별시 강남구 언주로 428(역삼동) </v>
      </c>
      <c r="N758" s="12" t="str">
        <f>INDEX(상장법인목록_byKRX!$H$2:$H$2380,MATCH(MID($B758,1,5)&amp;"?",상장법인목록_byKRX!$B$2:$B$23800,0),1)</f>
        <v>http://www.metalabs.co.kr</v>
      </c>
      <c r="O758" s="12" t="str">
        <f>INDEX(상장법인목록_byKRX!$I$2:$I$2380,MATCH(MID($B758,1,5)&amp;"?",상장법인목록_byKRX!$B$2:$B$23800,0),1)</f>
        <v>서울특별시</v>
      </c>
    </row>
    <row r="759" spans="1:15">
      <c r="A759">
        <v>758</v>
      </c>
      <c r="B759" t="str">
        <f>상장종목_byKRX!A759</f>
        <v>059210</v>
      </c>
      <c r="C759" t="str">
        <f>상장종목_byKRX!B759</f>
        <v>메타바이오메드</v>
      </c>
      <c r="D759" t="str">
        <f>INDEX(상장회사_byKRX!$C$2:$C$2380,MATCH(MID($B759,1,5)&amp;"?",상장회사_byKRX!$B$2:$B$2380,0),1)</f>
        <v>메타바이오메드</v>
      </c>
      <c r="E759" t="str">
        <f>MID(상장종목_byKRX!$N759,SEARCH("(",상장종목_byKRX!$N759)+1,3)</f>
        <v>KRW</v>
      </c>
      <c r="F759" t="str">
        <f>INDEX(상장회사_byKRX!$D$2:$D$2380,MATCH(MID($B759,1,5)&amp;"?",상장회사_byKRX!$B$2:$B$2380,0),1)</f>
        <v>032103</v>
      </c>
      <c r="G759" t="str">
        <f>INDEX(상장회사_byKRX!$E$2:$E$2380,MATCH(MID($B759,1,5)&amp;"?",상장회사_byKRX!$B$2:$B$2380,0),1)</f>
        <v>의료용품 및 기타 의약 관련제품 제조업</v>
      </c>
      <c r="H759" t="str">
        <f>INDEX(상장법인목록_byKRX!$D$2:$D$2380,MATCH(MID($B759,1,5)&amp;"?",상장법인목록_byKRX!$B$2:$B$23800,0),1)</f>
        <v>생체분해성봉합사,근관충전재</v>
      </c>
      <c r="I759" s="12" t="str">
        <f>INDEX(상장법인목록_byKRX!$G$2:$G$2380,MATCH(MID($B759,1,5)&amp;"?",상장법인목록_byKRX!$B$2:$B$23800,0),1)</f>
        <v>오석송</v>
      </c>
      <c r="J759" t="str">
        <f>INDEX(상장회사_byKRX!$J$2:$J$2380,MATCH(MID($B759,1,5)&amp;"?",상장회사_byKRX!$B$2:$B$2380,0),1)</f>
        <v>043-218-1981</v>
      </c>
      <c r="K759" s="13">
        <f>INDEX(상장법인목록_byKRX!$E$2:$E$2380,MATCH(MID($B759,1,5)&amp;"?",상장법인목록_byKRX!$B$2:$B$23800,0),1)</f>
        <v>39553</v>
      </c>
      <c r="L759" s="14" t="str">
        <f>LEFT(INDEX(상장법인목록_byKRX!$F$2:$F$2380,MATCH(MID($B759,1,5)&amp;"?",상장법인목록_byKRX!$B$2:$B$23800,0),1),2)</f>
        <v>12</v>
      </c>
      <c r="M759" t="str">
        <f>INDEX(상장회사_byKRX!$K$2:$K$2380,MATCH(MID($B759,1,5)&amp;"?",상장회사_byKRX!$B$2:$B$2380,0),1)</f>
        <v>충청북도 청주시 흥덕구  오송읍 오송생명1로 270 </v>
      </c>
      <c r="N759" s="12" t="str">
        <f>INDEX(상장법인목록_byKRX!$H$2:$H$2380,MATCH(MID($B759,1,5)&amp;"?",상장법인목록_byKRX!$B$2:$B$23800,0),1)</f>
        <v>http://wwwlmeta-biomed.com</v>
      </c>
      <c r="O759" s="12" t="str">
        <f>INDEX(상장법인목록_byKRX!$I$2:$I$2380,MATCH(MID($B759,1,5)&amp;"?",상장법인목록_byKRX!$B$2:$B$23800,0),1)</f>
        <v>충청북도</v>
      </c>
    </row>
    <row r="760" spans="1:15">
      <c r="A760">
        <v>759</v>
      </c>
      <c r="B760" t="str">
        <f>상장종목_byKRX!A760</f>
        <v>327260</v>
      </c>
      <c r="C760" t="str">
        <f>상장종목_byKRX!B760</f>
        <v>메탈라이프</v>
      </c>
      <c r="D760" t="str">
        <f>INDEX(상장회사_byKRX!$C$2:$C$2380,MATCH(MID($B760,1,5)&amp;"?",상장회사_byKRX!$B$2:$B$2380,0),1)</f>
        <v>메탈라이프</v>
      </c>
      <c r="E760" t="str">
        <f>MID(상장종목_byKRX!$N760,SEARCH("(",상장종목_byKRX!$N760)+1,3)</f>
        <v>KRW</v>
      </c>
      <c r="F760" t="str">
        <f>INDEX(상장회사_byKRX!$D$2:$D$2380,MATCH(MID($B760,1,5)&amp;"?",상장회사_byKRX!$B$2:$B$2380,0),1)</f>
        <v>032602</v>
      </c>
      <c r="G760" t="str">
        <f>INDEX(상장회사_byKRX!$E$2:$E$2380,MATCH(MID($B760,1,5)&amp;"?",상장회사_byKRX!$B$2:$B$2380,0),1)</f>
        <v>전자부품 제조업</v>
      </c>
      <c r="H760" t="str">
        <f>INDEX(상장법인목록_byKRX!$D$2:$D$2380,MATCH(MID($B760,1,5)&amp;"?",상장법인목록_byKRX!$B$2:$B$23800,0),1)</f>
        <v>광통신, RF통신용 패키지</v>
      </c>
      <c r="I760" s="12" t="str">
        <f>INDEX(상장법인목록_byKRX!$G$2:$G$2380,MATCH(MID($B760,1,5)&amp;"?",상장법인목록_byKRX!$B$2:$B$23800,0),1)</f>
        <v>한기우</v>
      </c>
      <c r="J760" t="str">
        <f>INDEX(상장회사_byKRX!$J$2:$J$2380,MATCH(MID($B760,1,5)&amp;"?",상장회사_byKRX!$B$2:$B$2380,0),1)</f>
        <v>031-499-2817</v>
      </c>
      <c r="K760" s="13">
        <f>INDEX(상장법인목록_byKRX!$E$2:$E$2380,MATCH(MID($B760,1,5)&amp;"?",상장법인목록_byKRX!$B$2:$B$23800,0),1)</f>
        <v>43823</v>
      </c>
      <c r="L760" s="14" t="str">
        <f>LEFT(INDEX(상장법인목록_byKRX!$F$2:$F$2380,MATCH(MID($B760,1,5)&amp;"?",상장법인목록_byKRX!$B$2:$B$23800,0),1),2)</f>
        <v>12</v>
      </c>
      <c r="M760" t="str">
        <f>INDEX(상장회사_byKRX!$K$2:$K$2380,MATCH(MID($B760,1,5)&amp;"?",상장회사_byKRX!$B$2:$B$2380,0),1)</f>
        <v>경기도 안산시 단원구 강촌로 213, 215(목내동) .</v>
      </c>
      <c r="N760" s="12" t="str">
        <f>INDEX(상장법인목록_byKRX!$H$2:$H$2380,MATCH(MID($B760,1,5)&amp;"?",상장법인목록_byKRX!$B$2:$B$23800,0),1)</f>
        <v>http://www.metal-life.co.kr</v>
      </c>
      <c r="O760" s="12" t="str">
        <f>INDEX(상장법인목록_byKRX!$I$2:$I$2380,MATCH(MID($B760,1,5)&amp;"?",상장법인목록_byKRX!$B$2:$B$23800,0),1)</f>
        <v>경기도</v>
      </c>
    </row>
    <row r="761" spans="1:15">
      <c r="A761">
        <v>760</v>
      </c>
      <c r="B761" t="str">
        <f>상장종목_byKRX!A761</f>
        <v>058110</v>
      </c>
      <c r="C761" t="str">
        <f>상장종목_byKRX!B761</f>
        <v>멕아이씨에스</v>
      </c>
      <c r="D761" t="str">
        <f>INDEX(상장회사_byKRX!$C$2:$C$2380,MATCH(MID($B761,1,5)&amp;"?",상장회사_byKRX!$B$2:$B$2380,0),1)</f>
        <v>멕아이씨에스</v>
      </c>
      <c r="E761" t="str">
        <f>MID(상장종목_byKRX!$N761,SEARCH("(",상장종목_byKRX!$N761)+1,3)</f>
        <v>KRW</v>
      </c>
      <c r="F761" t="str">
        <f>INDEX(상장회사_byKRX!$D$2:$D$2380,MATCH(MID($B761,1,5)&amp;"?",상장회사_byKRX!$B$2:$B$2380,0),1)</f>
        <v>032701</v>
      </c>
      <c r="G761" t="str">
        <f>INDEX(상장회사_byKRX!$E$2:$E$2380,MATCH(MID($B761,1,5)&amp;"?",상장회사_byKRX!$B$2:$B$2380,0),1)</f>
        <v>의료용 기기 제조업</v>
      </c>
      <c r="H761" t="str">
        <f>INDEX(상장법인목록_byKRX!$D$2:$D$2380,MATCH(MID($B761,1,5)&amp;"?",상장법인목록_byKRX!$B$2:$B$23800,0),1)</f>
        <v>인공호흡기</v>
      </c>
      <c r="I761" s="12" t="str">
        <f>INDEX(상장법인목록_byKRX!$G$2:$G$2380,MATCH(MID($B761,1,5)&amp;"?",상장법인목록_byKRX!$B$2:$B$23800,0),1)</f>
        <v>김종철</v>
      </c>
      <c r="J761" t="str">
        <f>INDEX(상장회사_byKRX!$J$2:$J$2380,MATCH(MID($B761,1,5)&amp;"?",상장회사_byKRX!$B$2:$B$2380,0),1)</f>
        <v>070-7119-2500</v>
      </c>
      <c r="K761" s="13">
        <f>INDEX(상장법인목록_byKRX!$E$2:$E$2380,MATCH(MID($B761,1,5)&amp;"?",상장법인목록_byKRX!$B$2:$B$23800,0),1)</f>
        <v>42352</v>
      </c>
      <c r="L761" s="14" t="str">
        <f>LEFT(INDEX(상장법인목록_byKRX!$F$2:$F$2380,MATCH(MID($B761,1,5)&amp;"?",상장법인목록_byKRX!$B$2:$B$23800,0),1),2)</f>
        <v>12</v>
      </c>
      <c r="M761" t="str">
        <f>INDEX(상장회사_byKRX!$K$2:$K$2380,MATCH(MID($B761,1,5)&amp;"?",상장회사_byKRX!$B$2:$B$2380,0),1)</f>
        <v>경기도 파주시 상지석길 21 </v>
      </c>
      <c r="N761" s="12" t="str">
        <f>INDEX(상장법인목록_byKRX!$H$2:$H$2380,MATCH(MID($B761,1,5)&amp;"?",상장법인목록_byKRX!$B$2:$B$23800,0),1)</f>
        <v>http://www.mek-ics.com</v>
      </c>
      <c r="O761" s="12" t="str">
        <f>INDEX(상장법인목록_byKRX!$I$2:$I$2380,MATCH(MID($B761,1,5)&amp;"?",상장법인목록_byKRX!$B$2:$B$23800,0),1)</f>
        <v>경기도</v>
      </c>
    </row>
    <row r="762" spans="1:15">
      <c r="A762">
        <v>761</v>
      </c>
      <c r="B762" t="str">
        <f>상장종목_byKRX!A762</f>
        <v>096640</v>
      </c>
      <c r="C762" t="str">
        <f>상장종목_byKRX!B762</f>
        <v>멜파스</v>
      </c>
      <c r="D762" t="str">
        <f>INDEX(상장회사_byKRX!$C$2:$C$2380,MATCH(MID($B762,1,5)&amp;"?",상장회사_byKRX!$B$2:$B$2380,0),1)</f>
        <v>멜파스</v>
      </c>
      <c r="E762" t="str">
        <f>MID(상장종목_byKRX!$N762,SEARCH("(",상장종목_byKRX!$N762)+1,3)</f>
        <v>KRW</v>
      </c>
      <c r="F762" t="str">
        <f>INDEX(상장회사_byKRX!$D$2:$D$2380,MATCH(MID($B762,1,5)&amp;"?",상장회사_byKRX!$B$2:$B$2380,0),1)</f>
        <v>032602</v>
      </c>
      <c r="G762" t="str">
        <f>INDEX(상장회사_byKRX!$E$2:$E$2380,MATCH(MID($B762,1,5)&amp;"?",상장회사_byKRX!$B$2:$B$2380,0),1)</f>
        <v>전자부품 제조업</v>
      </c>
      <c r="H762" t="str">
        <f>INDEX(상장법인목록_byKRX!$D$2:$D$2380,MATCH(MID($B762,1,5)&amp;"?",상장법인목록_byKRX!$B$2:$B$23800,0),1)</f>
        <v>터치센서 칩, 터치스크린 모듈, 터치키 모듈 제조</v>
      </c>
      <c r="I762" s="12" t="str">
        <f>INDEX(상장법인목록_byKRX!$G$2:$G$2380,MATCH(MID($B762,1,5)&amp;"?",상장법인목록_byKRX!$B$2:$B$23800,0),1)</f>
        <v>배상열</v>
      </c>
      <c r="J762" t="str">
        <f>INDEX(상장회사_byKRX!$J$2:$J$2380,MATCH(MID($B762,1,5)&amp;"?",상장회사_byKRX!$B$2:$B$2380,0),1)</f>
        <v>031-707-2280</v>
      </c>
      <c r="K762" s="13">
        <f>INDEX(상장법인목록_byKRX!$E$2:$E$2380,MATCH(MID($B762,1,5)&amp;"?",상장법인목록_byKRX!$B$2:$B$23800,0),1)</f>
        <v>40165</v>
      </c>
      <c r="L762" s="14" t="str">
        <f>LEFT(INDEX(상장법인목록_byKRX!$F$2:$F$2380,MATCH(MID($B762,1,5)&amp;"?",상장법인목록_byKRX!$B$2:$B$23800,0),1),2)</f>
        <v>12</v>
      </c>
      <c r="M762" t="str">
        <f>INDEX(상장회사_byKRX!$K$2:$K$2380,MATCH(MID($B762,1,5)&amp;"?",상장회사_byKRX!$B$2:$B$2380,0),1)</f>
        <v>경기도 성남시 분당구 판교역로 225-14 </v>
      </c>
      <c r="N762" s="12" t="str">
        <f>INDEX(상장법인목록_byKRX!$H$2:$H$2380,MATCH(MID($B762,1,5)&amp;"?",상장법인목록_byKRX!$B$2:$B$23800,0),1)</f>
        <v>http://www.melfas.com</v>
      </c>
      <c r="O762" s="12" t="str">
        <f>INDEX(상장법인목록_byKRX!$I$2:$I$2380,MATCH(MID($B762,1,5)&amp;"?",상장법인목록_byKRX!$B$2:$B$23800,0),1)</f>
        <v>경기도</v>
      </c>
    </row>
    <row r="763" spans="1:15">
      <c r="A763">
        <v>762</v>
      </c>
      <c r="B763" t="str">
        <f>상장종목_byKRX!A763</f>
        <v>017180</v>
      </c>
      <c r="C763" t="str">
        <f>상장종목_byKRX!B763</f>
        <v>명문제약</v>
      </c>
      <c r="D763" t="str">
        <f>INDEX(상장회사_byKRX!$C$2:$C$2380,MATCH(MID($B763,1,5)&amp;"?",상장회사_byKRX!$B$2:$B$2380,0),1)</f>
        <v>명문제약</v>
      </c>
      <c r="E763" t="str">
        <f>MID(상장종목_byKRX!$N763,SEARCH("(",상장종목_byKRX!$N763)+1,3)</f>
        <v>KRW</v>
      </c>
      <c r="F763" t="str">
        <f>INDEX(상장회사_byKRX!$D$2:$D$2380,MATCH(MID($B763,1,5)&amp;"?",상장회사_byKRX!$B$2:$B$2380,0),1)</f>
        <v>032102</v>
      </c>
      <c r="G763" t="str">
        <f>INDEX(상장회사_byKRX!$E$2:$E$2380,MATCH(MID($B763,1,5)&amp;"?",상장회사_byKRX!$B$2:$B$2380,0),1)</f>
        <v>의약품 제조업</v>
      </c>
      <c r="H763" t="str">
        <f>INDEX(상장법인목록_byKRX!$D$2:$D$2380,MATCH(MID($B763,1,5)&amp;"?",상장법인목록_byKRX!$B$2:$B$23800,0),1)</f>
        <v>의약품(ROBAXIN 주사,KIMITE패취) 제조,판매</v>
      </c>
      <c r="I763" s="12" t="str">
        <f>INDEX(상장법인목록_byKRX!$G$2:$G$2380,MATCH(MID($B763,1,5)&amp;"?",상장법인목록_byKRX!$B$2:$B$23800,0),1)</f>
        <v>박춘식</v>
      </c>
      <c r="J763" t="str">
        <f>INDEX(상장회사_byKRX!$J$2:$J$2380,MATCH(MID($B763,1,5)&amp;"?",상장회사_byKRX!$B$2:$B$2380,0),1)</f>
        <v>031-350-4000</v>
      </c>
      <c r="K763" s="13">
        <f>INDEX(상장법인목록_byKRX!$E$2:$E$2380,MATCH(MID($B763,1,5)&amp;"?",상장법인목록_byKRX!$B$2:$B$23800,0),1)</f>
        <v>39639</v>
      </c>
      <c r="L763" s="14" t="str">
        <f>LEFT(INDEX(상장법인목록_byKRX!$F$2:$F$2380,MATCH(MID($B763,1,5)&amp;"?",상장법인목록_byKRX!$B$2:$B$23800,0),1),2)</f>
        <v>12</v>
      </c>
      <c r="M763" t="str">
        <f>INDEX(상장회사_byKRX!$K$2:$K$2380,MATCH(MID($B763,1,5)&amp;"?",상장회사_byKRX!$B$2:$B$2380,0),1)</f>
        <v>경기도 화성시  향남읍 제약공단2길 26 </v>
      </c>
      <c r="N763" s="12" t="str">
        <f>INDEX(상장법인목록_byKRX!$H$2:$H$2380,MATCH(MID($B763,1,5)&amp;"?",상장법인목록_byKRX!$B$2:$B$23800,0),1)</f>
        <v>http://www.mmpharm.co.kr</v>
      </c>
      <c r="O763" s="12" t="str">
        <f>INDEX(상장법인목록_byKRX!$I$2:$I$2380,MATCH(MID($B763,1,5)&amp;"?",상장법인목록_byKRX!$B$2:$B$23800,0),1)</f>
        <v>경기도</v>
      </c>
    </row>
    <row r="764" spans="1:15">
      <c r="A764">
        <v>763</v>
      </c>
      <c r="B764" t="str">
        <f>상장종목_byKRX!A764</f>
        <v>257370</v>
      </c>
      <c r="C764" t="str">
        <f>상장종목_byKRX!B764</f>
        <v>명성티엔에스</v>
      </c>
      <c r="D764" t="str">
        <f>INDEX(상장회사_byKRX!$C$2:$C$2380,MATCH(MID($B764,1,5)&amp;"?",상장회사_byKRX!$B$2:$B$2380,0),1)</f>
        <v>명성티엔에스</v>
      </c>
      <c r="E764" t="str">
        <f>MID(상장종목_byKRX!$N764,SEARCH("(",상장종목_byKRX!$N764)+1,3)</f>
        <v>KRW</v>
      </c>
      <c r="F764" t="str">
        <f>INDEX(상장회사_byKRX!$D$2:$D$2380,MATCH(MID($B764,1,5)&amp;"?",상장회사_byKRX!$B$2:$B$2380,0),1)</f>
        <v>032902</v>
      </c>
      <c r="G764" t="str">
        <f>INDEX(상장회사_byKRX!$E$2:$E$2380,MATCH(MID($B764,1,5)&amp;"?",상장회사_byKRX!$B$2:$B$2380,0),1)</f>
        <v>특수 목적용 기계 제조업</v>
      </c>
      <c r="H764" t="str">
        <f>INDEX(상장법인목록_byKRX!$D$2:$D$2380,MATCH(MID($B764,1,5)&amp;"?",상장법인목록_byKRX!$B$2:$B$23800,0),1)</f>
        <v>2차전지 분리막 제조설비, 디스플레이용 생산설비</v>
      </c>
      <c r="I764" s="12" t="str">
        <f>INDEX(상장법인목록_byKRX!$G$2:$G$2380,MATCH(MID($B764,1,5)&amp;"?",상장법인목록_byKRX!$B$2:$B$23800,0),1)</f>
        <v>김준규</v>
      </c>
      <c r="J764" t="str">
        <f>INDEX(상장회사_byKRX!$J$2:$J$2380,MATCH(MID($B764,1,5)&amp;"?",상장회사_byKRX!$B$2:$B$2380,0),1)</f>
        <v>053-582-3577</v>
      </c>
      <c r="K764" s="13">
        <f>INDEX(상장법인목록_byKRX!$E$2:$E$2380,MATCH(MID($B764,1,5)&amp;"?",상장법인목록_byKRX!$B$2:$B$23800,0),1)</f>
        <v>43356</v>
      </c>
      <c r="L764" s="14" t="str">
        <f>LEFT(INDEX(상장법인목록_byKRX!$F$2:$F$2380,MATCH(MID($B764,1,5)&amp;"?",상장법인목록_byKRX!$B$2:$B$23800,0),1),2)</f>
        <v>12</v>
      </c>
      <c r="M764" t="str">
        <f>INDEX(상장회사_byKRX!$K$2:$K$2380,MATCH(MID($B764,1,5)&amp;"?",상장회사_byKRX!$B$2:$B$2380,0),1)</f>
        <v>대구광역시 달서구 성서공단로25길 16</v>
      </c>
      <c r="N764" s="12" t="str">
        <f>INDEX(상장법인목록_byKRX!$H$2:$H$2380,MATCH(MID($B764,1,5)&amp;"?",상장법인목록_byKRX!$B$2:$B$23800,0),1)</f>
        <v>http://www.ms-mc.co.kr</v>
      </c>
      <c r="O764" s="12" t="str">
        <f>INDEX(상장법인목록_byKRX!$I$2:$I$2380,MATCH(MID($B764,1,5)&amp;"?",상장법인목록_byKRX!$B$2:$B$23800,0),1)</f>
        <v>대구광역시</v>
      </c>
    </row>
    <row r="765" spans="1:15">
      <c r="A765">
        <v>764</v>
      </c>
      <c r="B765" t="str">
        <f>상장종목_byKRX!A765</f>
        <v>267060</v>
      </c>
      <c r="C765" t="str">
        <f>상장종목_byKRX!B765</f>
        <v>명진홀딩스</v>
      </c>
      <c r="D765" t="str">
        <f>INDEX(상장회사_byKRX!$C$2:$C$2380,MATCH(MID($B765,1,5)&amp;"?",상장회사_byKRX!$B$2:$B$2380,0),1)</f>
        <v>명진홀딩스</v>
      </c>
      <c r="E765" t="str">
        <f>MID(상장종목_byKRX!$N765,SEARCH("(",상장종목_byKRX!$N765)+1,3)</f>
        <v>KRW</v>
      </c>
      <c r="F765" t="str">
        <f>INDEX(상장회사_byKRX!$D$2:$D$2380,MATCH(MID($B765,1,5)&amp;"?",상장회사_byKRX!$B$2:$B$2380,0),1)</f>
        <v>031002</v>
      </c>
      <c r="G765" t="str">
        <f>INDEX(상장회사_byKRX!$E$2:$E$2380,MATCH(MID($B765,1,5)&amp;"?",상장회사_byKRX!$B$2:$B$2380,0),1)</f>
        <v>수산물 가공 및 저장 처리업</v>
      </c>
      <c r="H765" t="str">
        <f>INDEX(상장법인목록_byKRX!$D$2:$D$2380,MATCH(MID($B765,1,5)&amp;"?",상장법인목록_byKRX!$B$2:$B$23800,0),1)</f>
        <v>연어 가공 식품(필렛, HMR)</v>
      </c>
      <c r="I765" s="12" t="str">
        <f>INDEX(상장법인목록_byKRX!$G$2:$G$2380,MATCH(MID($B765,1,5)&amp;"?",상장법인목록_byKRX!$B$2:$B$23800,0),1)</f>
        <v>정상익</v>
      </c>
      <c r="J765" t="str">
        <f>INDEX(상장회사_byKRX!$J$2:$J$2380,MATCH(MID($B765,1,5)&amp;"?",상장회사_byKRX!$B$2:$B$2380,0),1)</f>
        <v>070-7561-9468</v>
      </c>
      <c r="K765" s="13">
        <f>INDEX(상장법인목록_byKRX!$E$2:$E$2380,MATCH(MID($B765,1,5)&amp;"?",상장법인목록_byKRX!$B$2:$B$23800,0),1)</f>
        <v>42971</v>
      </c>
      <c r="L765" s="14" t="str">
        <f>LEFT(INDEX(상장법인목록_byKRX!$F$2:$F$2380,MATCH(MID($B765,1,5)&amp;"?",상장법인목록_byKRX!$B$2:$B$23800,0),1),2)</f>
        <v>12</v>
      </c>
      <c r="M765" t="str">
        <f>INDEX(상장회사_byKRX!$K$2:$K$2380,MATCH(MID($B765,1,5)&amp;"?",상장회사_byKRX!$B$2:$B$2380,0),1)</f>
        <v>서울특별시 서초구 서초중앙로 41대성빌딩 9층 </v>
      </c>
      <c r="N765" s="12" t="str">
        <f>INDEX(상장법인목록_byKRX!$H$2:$H$2380,MATCH(MID($B765,1,5)&amp;"?",상장법인목록_byKRX!$B$2:$B$23800,0),1)</f>
        <v>http://www.salmonkorea.com</v>
      </c>
      <c r="O765" s="12" t="str">
        <f>INDEX(상장법인목록_byKRX!$I$2:$I$2380,MATCH(MID($B765,1,5)&amp;"?",상장법인목록_byKRX!$B$2:$B$23800,0),1)</f>
        <v>서울특별시</v>
      </c>
    </row>
    <row r="766" spans="1:15">
      <c r="A766">
        <v>765</v>
      </c>
      <c r="B766" t="str">
        <f>상장종목_byKRX!A766</f>
        <v>012690</v>
      </c>
      <c r="C766" t="str">
        <f>상장종목_byKRX!B766</f>
        <v>모나리자</v>
      </c>
      <c r="D766" t="str">
        <f>INDEX(상장회사_byKRX!$C$2:$C$2380,MATCH(MID($B766,1,5)&amp;"?",상장회사_byKRX!$B$2:$B$2380,0),1)</f>
        <v>모나리자</v>
      </c>
      <c r="E766" t="str">
        <f>MID(상장종목_byKRX!$N766,SEARCH("(",상장종목_byKRX!$N766)+1,3)</f>
        <v>KRW</v>
      </c>
      <c r="F766" t="str">
        <f>INDEX(상장회사_byKRX!$D$2:$D$2380,MATCH(MID($B766,1,5)&amp;"?",상장회사_byKRX!$B$2:$B$2380,0),1)</f>
        <v>031709</v>
      </c>
      <c r="G766" t="str">
        <f>INDEX(상장회사_byKRX!$E$2:$E$2380,MATCH(MID($B766,1,5)&amp;"?",상장회사_byKRX!$B$2:$B$2380,0),1)</f>
        <v>기타 종이 및 판지 제품 제조업</v>
      </c>
      <c r="H766" t="str">
        <f>INDEX(상장법인목록_byKRX!$D$2:$D$2380,MATCH(MID($B766,1,5)&amp;"?",상장법인목록_byKRX!$B$2:$B$23800,0),1)</f>
        <v>화장지,미용티슈 제조,도매</v>
      </c>
      <c r="I766" s="12" t="str">
        <f>INDEX(상장법인목록_byKRX!$G$2:$G$2380,MATCH(MID($B766,1,5)&amp;"?",상장법인목록_byKRX!$B$2:$B$23800,0),1)</f>
        <v>박세훈</v>
      </c>
      <c r="J766" t="str">
        <f>INDEX(상장회사_byKRX!$J$2:$J$2380,MATCH(MID($B766,1,5)&amp;"?",상장회사_byKRX!$B$2:$B$2380,0),1)</f>
        <v>02-829-8800</v>
      </c>
      <c r="K766" s="13">
        <f>INDEX(상장법인목록_byKRX!$E$2:$E$2380,MATCH(MID($B766,1,5)&amp;"?",상장법인목록_byKRX!$B$2:$B$23800,0),1)</f>
        <v>32430</v>
      </c>
      <c r="L766" s="14" t="str">
        <f>LEFT(INDEX(상장법인목록_byKRX!$F$2:$F$2380,MATCH(MID($B766,1,5)&amp;"?",상장법인목록_byKRX!$B$2:$B$23800,0),1),2)</f>
        <v>12</v>
      </c>
      <c r="M766" t="str">
        <f>INDEX(상장회사_byKRX!$K$2:$K$2380,MATCH(MID($B766,1,5)&amp;"?",상장회사_byKRX!$B$2:$B$2380,0),1)</f>
        <v>서울특별시 동작구  보라매로5길 15 전문건설회관빌딩 21층 (주)모나리자</v>
      </c>
      <c r="N766" s="12" t="str">
        <f>INDEX(상장법인목록_byKRX!$H$2:$H$2380,MATCH(MID($B766,1,5)&amp;"?",상장법인목록_byKRX!$B$2:$B$23800,0),1)</f>
        <v>http://www.monarisa.co.kr</v>
      </c>
      <c r="O766" s="12" t="str">
        <f>INDEX(상장법인목록_byKRX!$I$2:$I$2380,MATCH(MID($B766,1,5)&amp;"?",상장법인목록_byKRX!$B$2:$B$23800,0),1)</f>
        <v>서울특별시</v>
      </c>
    </row>
    <row r="767" spans="1:15">
      <c r="A767">
        <v>766</v>
      </c>
      <c r="B767" t="str">
        <f>상장종목_byKRX!A767</f>
        <v>005360</v>
      </c>
      <c r="C767" t="str">
        <f>상장종목_byKRX!B767</f>
        <v>모나미</v>
      </c>
      <c r="D767" t="str">
        <f>INDEX(상장회사_byKRX!$C$2:$C$2380,MATCH(MID($B767,1,5)&amp;"?",상장회사_byKRX!$B$2:$B$2380,0),1)</f>
        <v>모나미</v>
      </c>
      <c r="E767" t="str">
        <f>MID(상장종목_byKRX!$N767,SEARCH("(",상장종목_byKRX!$N767)+1,3)</f>
        <v>KRW</v>
      </c>
      <c r="F767" t="str">
        <f>INDEX(상장회사_byKRX!$D$2:$D$2380,MATCH(MID($B767,1,5)&amp;"?",상장회사_byKRX!$B$2:$B$2380,0),1)</f>
        <v>074604</v>
      </c>
      <c r="G767" t="str">
        <f>INDEX(상장회사_byKRX!$E$2:$E$2380,MATCH(MID($B767,1,5)&amp;"?",상장회사_byKRX!$B$2:$B$2380,0),1)</f>
        <v>생활용품 도매업</v>
      </c>
      <c r="H767" t="str">
        <f>INDEX(상장법인목록_byKRX!$D$2:$D$2380,MATCH(MID($B767,1,5)&amp;"?",상장법인목록_byKRX!$B$2:$B$23800,0),1)</f>
        <v>BP153(BALL POINT PEN), P-3000(PLUS PEN), 유성매직, 보드마카, 네임펜, PARKER, WARTERMAN, 색연필</v>
      </c>
      <c r="I767" s="12" t="str">
        <f>INDEX(상장법인목록_byKRX!$G$2:$G$2380,MATCH(MID($B767,1,5)&amp;"?",상장법인목록_byKRX!$B$2:$B$23800,0),1)</f>
        <v>송하경</v>
      </c>
      <c r="J767" t="str">
        <f>INDEX(상장회사_byKRX!$J$2:$J$2380,MATCH(MID($B767,1,5)&amp;"?",상장회사_byKRX!$B$2:$B$2380,0),1)</f>
        <v>031-216-0153</v>
      </c>
      <c r="K767" s="13">
        <f>INDEX(상장법인목록_byKRX!$E$2:$E$2380,MATCH(MID($B767,1,5)&amp;"?",상장법인목록_byKRX!$B$2:$B$23800,0),1)</f>
        <v>27206</v>
      </c>
      <c r="L767" s="14" t="str">
        <f>LEFT(INDEX(상장법인목록_byKRX!$F$2:$F$2380,MATCH(MID($B767,1,5)&amp;"?",상장법인목록_byKRX!$B$2:$B$23800,0),1),2)</f>
        <v>12</v>
      </c>
      <c r="M767" t="str">
        <f>INDEX(상장회사_byKRX!$K$2:$K$2380,MATCH(MID($B767,1,5)&amp;"?",상장회사_byKRX!$B$2:$B$2380,0),1)</f>
        <v>경기도 용인시 수지구  손곡로 17 (동천동, 모나미빌딩)</v>
      </c>
      <c r="N767" s="12" t="str">
        <f>INDEX(상장법인목록_byKRX!$H$2:$H$2380,MATCH(MID($B767,1,5)&amp;"?",상장법인목록_byKRX!$B$2:$B$23800,0),1)</f>
        <v>http://www.monami.com</v>
      </c>
      <c r="O767" s="12" t="str">
        <f>INDEX(상장법인목록_byKRX!$I$2:$I$2380,MATCH(MID($B767,1,5)&amp;"?",상장법인목록_byKRX!$B$2:$B$23800,0),1)</f>
        <v>경기도</v>
      </c>
    </row>
    <row r="768" spans="1:15">
      <c r="A768">
        <v>767</v>
      </c>
      <c r="B768" t="str">
        <f>상장종목_byKRX!A768</f>
        <v>080420</v>
      </c>
      <c r="C768" t="str">
        <f>상장종목_byKRX!B768</f>
        <v>모다이노칩</v>
      </c>
      <c r="D768" t="str">
        <f>INDEX(상장회사_byKRX!$C$2:$C$2380,MATCH(MID($B768,1,5)&amp;"?",상장회사_byKRX!$B$2:$B$2380,0),1)</f>
        <v>모다이노칩</v>
      </c>
      <c r="E768" t="str">
        <f>MID(상장종목_byKRX!$N768,SEARCH("(",상장종목_byKRX!$N768)+1,3)</f>
        <v>KRW</v>
      </c>
      <c r="F768" t="str">
        <f>INDEX(상장회사_byKRX!$D$2:$D$2380,MATCH(MID($B768,1,5)&amp;"?",상장회사_byKRX!$B$2:$B$2380,0),1)</f>
        <v>074704</v>
      </c>
      <c r="G768" t="str">
        <f>INDEX(상장회사_byKRX!$E$2:$E$2380,MATCH(MID($B768,1,5)&amp;"?",상장회사_byKRX!$B$2:$B$2380,0),1)</f>
        <v>섬유, 의복, 신발 및 가죽제품 소매업</v>
      </c>
      <c r="H768" t="str">
        <f>INDEX(상장법인목록_byKRX!$D$2:$D$2380,MATCH(MID($B768,1,5)&amp;"?",상장법인목록_byKRX!$B$2:$B$23800,0),1)</f>
        <v>ESD필터,칩바리스터</v>
      </c>
      <c r="I768" s="12" t="str">
        <f>INDEX(상장법인목록_byKRX!$G$2:$G$2380,MATCH(MID($B768,1,5)&amp;"?",상장법인목록_byKRX!$B$2:$B$23800,0),1)</f>
        <v>박인길, 권오일(각자 대표이사)</v>
      </c>
      <c r="J768" t="str">
        <f>INDEX(상장회사_byKRX!$J$2:$J$2380,MATCH(MID($B768,1,5)&amp;"?",상장회사_byKRX!$B$2:$B$2380,0),1)</f>
        <v>031-315-7250</v>
      </c>
      <c r="K768" s="13">
        <f>INDEX(상장법인목록_byKRX!$E$2:$E$2380,MATCH(MID($B768,1,5)&amp;"?",상장법인목록_byKRX!$B$2:$B$23800,0),1)</f>
        <v>38692</v>
      </c>
      <c r="L768" s="14" t="str">
        <f>LEFT(INDEX(상장법인목록_byKRX!$F$2:$F$2380,MATCH(MID($B768,1,5)&amp;"?",상장법인목록_byKRX!$B$2:$B$23800,0),1),2)</f>
        <v>12</v>
      </c>
      <c r="M768" t="str">
        <f>INDEX(상장회사_byKRX!$K$2:$K$2380,MATCH(MID($B768,1,5)&amp;"?",상장회사_byKRX!$B$2:$B$2380,0),1)</f>
        <v>경기도 안산시 단원구  동산로27번길 42-7 이노칩테크놀러지(주) </v>
      </c>
      <c r="N768" s="12" t="str">
        <f>INDEX(상장법인목록_byKRX!$H$2:$H$2380,MATCH(MID($B768,1,5)&amp;"?",상장법인목록_byKRX!$B$2:$B$23800,0),1)</f>
        <v>http://www.innochips.co.kr</v>
      </c>
      <c r="O768" s="12" t="str">
        <f>INDEX(상장법인목록_byKRX!$I$2:$I$2380,MATCH(MID($B768,1,5)&amp;"?",상장법인목록_byKRX!$B$2:$B$23800,0),1)</f>
        <v>경기도</v>
      </c>
    </row>
    <row r="769" spans="1:15">
      <c r="A769">
        <v>768</v>
      </c>
      <c r="B769" t="str">
        <f>상장종목_byKRX!A769</f>
        <v>080160</v>
      </c>
      <c r="C769" t="str">
        <f>상장종목_byKRX!B769</f>
        <v>모두투어</v>
      </c>
      <c r="D769" t="str">
        <f>INDEX(상장회사_byKRX!$C$2:$C$2380,MATCH(MID($B769,1,5)&amp;"?",상장회사_byKRX!$B$2:$B$2380,0),1)</f>
        <v>모두투어</v>
      </c>
      <c r="E769" t="str">
        <f>MID(상장종목_byKRX!$N769,SEARCH("(",상장종목_byKRX!$N769)+1,3)</f>
        <v>KRW</v>
      </c>
      <c r="F769" t="str">
        <f>INDEX(상장회사_byKRX!$D$2:$D$2380,MATCH(MID($B769,1,5)&amp;"?",상장회사_byKRX!$B$2:$B$2380,0),1)</f>
        <v>147502</v>
      </c>
      <c r="G769" t="str">
        <f>INDEX(상장회사_byKRX!$E$2:$E$2380,MATCH(MID($B769,1,5)&amp;"?",상장회사_byKRX!$B$2:$B$2380,0),1)</f>
        <v>여행사 및 기타 여행보조 서비스업</v>
      </c>
      <c r="H769" t="str">
        <f>INDEX(상장법인목록_byKRX!$D$2:$D$2380,MATCH(MID($B769,1,5)&amp;"?",상장법인목록_byKRX!$B$2:$B$23800,0),1)</f>
        <v>항공권판매수수료,해외여행알선</v>
      </c>
      <c r="I769" s="12" t="str">
        <f>INDEX(상장법인목록_byKRX!$G$2:$G$2380,MATCH(MID($B769,1,5)&amp;"?",상장법인목록_byKRX!$B$2:$B$23800,0),1)</f>
        <v>우종웅</v>
      </c>
      <c r="J769" t="str">
        <f>INDEX(상장회사_byKRX!$J$2:$J$2380,MATCH(MID($B769,1,5)&amp;"?",상장회사_byKRX!$B$2:$B$2380,0),1)</f>
        <v>02-728-8000</v>
      </c>
      <c r="K769" s="13">
        <f>INDEX(상장법인목록_byKRX!$E$2:$E$2380,MATCH(MID($B769,1,5)&amp;"?",상장법인목록_byKRX!$B$2:$B$23800,0),1)</f>
        <v>38559</v>
      </c>
      <c r="L769" s="14" t="str">
        <f>LEFT(INDEX(상장법인목록_byKRX!$F$2:$F$2380,MATCH(MID($B769,1,5)&amp;"?",상장법인목록_byKRX!$B$2:$B$23800,0),1),2)</f>
        <v>12</v>
      </c>
      <c r="M769" t="str">
        <f>INDEX(상장회사_byKRX!$K$2:$K$2380,MATCH(MID($B769,1,5)&amp;"?",상장회사_byKRX!$B$2:$B$2380,0),1)</f>
        <v>서울특별시 중구  을지로 16 프레지던트호텔 5층 모두투어네트워크</v>
      </c>
      <c r="N769" s="12" t="str">
        <f>INDEX(상장법인목록_byKRX!$H$2:$H$2380,MATCH(MID($B769,1,5)&amp;"?",상장법인목록_byKRX!$B$2:$B$23800,0),1)</f>
        <v>http://www.modetour.co.kr</v>
      </c>
      <c r="O769" s="12" t="str">
        <f>INDEX(상장법인목록_byKRX!$I$2:$I$2380,MATCH(MID($B769,1,5)&amp;"?",상장법인목록_byKRX!$B$2:$B$23800,0),1)</f>
        <v>서울특별시</v>
      </c>
    </row>
    <row r="770" spans="1:15">
      <c r="A770">
        <v>769</v>
      </c>
      <c r="B770" t="str">
        <f>상장종목_byKRX!A770</f>
        <v>204210</v>
      </c>
      <c r="C770" t="str">
        <f>상장종목_byKRX!B770</f>
        <v>모두투어리츠</v>
      </c>
      <c r="D770" t="str">
        <f>INDEX(상장회사_byKRX!$C$2:$C$2380,MATCH(MID($B770,1,5)&amp;"?",상장회사_byKRX!$B$2:$B$2380,0),1)</f>
        <v>모두투어리츠</v>
      </c>
      <c r="E770" t="str">
        <f>MID(상장종목_byKRX!$N770,SEARCH("(",상장종목_byKRX!$N770)+1,3)</f>
        <v>KRW</v>
      </c>
      <c r="F770" t="str">
        <f>INDEX(상장회사_byKRX!$D$2:$D$2380,MATCH(MID($B770,1,5)&amp;"?",상장회사_byKRX!$B$2:$B$2380,0),1)</f>
        <v>126801</v>
      </c>
      <c r="G770" t="str">
        <f>INDEX(상장회사_byKRX!$E$2:$E$2380,MATCH(MID($B770,1,5)&amp;"?",상장회사_byKRX!$B$2:$B$2380,0),1)</f>
        <v>부동산 임대 및 공급업</v>
      </c>
      <c r="H770" t="str">
        <f>INDEX(상장법인목록_byKRX!$D$2:$D$2380,MATCH(MID($B770,1,5)&amp;"?",상장법인목록_byKRX!$B$2:$B$23800,0),1)</f>
        <v>호텔 부동산 취득, 관리, 개량 및 처분</v>
      </c>
      <c r="I770" s="12" t="str">
        <f>INDEX(상장법인목록_byKRX!$G$2:$G$2380,MATCH(MID($B770,1,5)&amp;"?",상장법인목록_byKRX!$B$2:$B$23800,0),1)</f>
        <v>최동주</v>
      </c>
      <c r="J770" t="str">
        <f>INDEX(상장회사_byKRX!$J$2:$J$2380,MATCH(MID($B770,1,5)&amp;"?",상장회사_byKRX!$B$2:$B$2380,0),1)</f>
        <v>02-6253-5911</v>
      </c>
      <c r="K770" s="13">
        <f>INDEX(상장법인목록_byKRX!$E$2:$E$2380,MATCH(MID($B770,1,5)&amp;"?",상장법인목록_byKRX!$B$2:$B$23800,0),1)</f>
        <v>42635</v>
      </c>
      <c r="L770" s="14" t="str">
        <f>LEFT(INDEX(상장법인목록_byKRX!$F$2:$F$2380,MATCH(MID($B770,1,5)&amp;"?",상장법인목록_byKRX!$B$2:$B$23800,0),1),2)</f>
        <v>12</v>
      </c>
      <c r="M770" t="str">
        <f>INDEX(상장회사_byKRX!$K$2:$K$2380,MATCH(MID($B770,1,5)&amp;"?",상장회사_byKRX!$B$2:$B$2380,0),1)</f>
        <v>서울특별시 중구 퇴계로 173 12층(충무로3가, 남산스퀘어)</v>
      </c>
      <c r="N770" s="12" t="str">
        <f>INDEX(상장법인목록_byKRX!$H$2:$H$2380,MATCH(MID($B770,1,5)&amp;"?",상장법인목록_byKRX!$B$2:$B$23800,0),1)</f>
        <v>http://www.modetourreit.com</v>
      </c>
      <c r="O770" s="12" t="str">
        <f>INDEX(상장법인목록_byKRX!$I$2:$I$2380,MATCH(MID($B770,1,5)&amp;"?",상장법인목록_byKRX!$B$2:$B$23800,0),1)</f>
        <v>서울특별시</v>
      </c>
    </row>
    <row r="771" spans="1:15">
      <c r="A771">
        <v>770</v>
      </c>
      <c r="B771" t="str">
        <f>상장종목_byKRX!A771</f>
        <v>100030</v>
      </c>
      <c r="C771" t="str">
        <f>상장종목_byKRX!B771</f>
        <v>모바일리더</v>
      </c>
      <c r="D771" t="str">
        <f>INDEX(상장회사_byKRX!$C$2:$C$2380,MATCH(MID($B771,1,5)&amp;"?",상장회사_byKRX!$B$2:$B$2380,0),1)</f>
        <v>모바일리더</v>
      </c>
      <c r="E771" t="str">
        <f>MID(상장종목_byKRX!$N771,SEARCH("(",상장종목_byKRX!$N771)+1,3)</f>
        <v>KRW</v>
      </c>
      <c r="F771" t="str">
        <f>INDEX(상장회사_byKRX!$D$2:$D$2380,MATCH(MID($B771,1,5)&amp;"?",상장회사_byKRX!$B$2:$B$2380,0),1)</f>
        <v>105802</v>
      </c>
      <c r="G771" t="str">
        <f>INDEX(상장회사_byKRX!$E$2:$E$2380,MATCH(MID($B771,1,5)&amp;"?",상장회사_byKRX!$B$2:$B$2380,0),1)</f>
        <v>소프트웨어 개발 및 공급업</v>
      </c>
      <c r="H771" t="str">
        <f>INDEX(상장법인목록_byKRX!$D$2:$D$2380,MATCH(MID($B771,1,5)&amp;"?",상장법인목록_byKRX!$B$2:$B$23800,0),1)</f>
        <v>Sync 솔루션, 멀티미디어 솔루션</v>
      </c>
      <c r="I771" s="12" t="str">
        <f>INDEX(상장법인목록_byKRX!$G$2:$G$2380,MATCH(MID($B771,1,5)&amp;"?",상장법인목록_byKRX!$B$2:$B$23800,0),1)</f>
        <v>장진혁</v>
      </c>
      <c r="J771" t="str">
        <f>INDEX(상장회사_byKRX!$J$2:$J$2380,MATCH(MID($B771,1,5)&amp;"?",상장회사_byKRX!$B$2:$B$2380,0),1)</f>
        <v>02-2051-4151</v>
      </c>
      <c r="K771" s="13">
        <f>INDEX(상장법인목록_byKRX!$E$2:$E$2380,MATCH(MID($B771,1,5)&amp;"?",상장법인목록_byKRX!$B$2:$B$23800,0),1)</f>
        <v>40323</v>
      </c>
      <c r="L771" s="14" t="str">
        <f>LEFT(INDEX(상장법인목록_byKRX!$F$2:$F$2380,MATCH(MID($B771,1,5)&amp;"?",상장법인목록_byKRX!$B$2:$B$23800,0),1),2)</f>
        <v>12</v>
      </c>
      <c r="M771" t="str">
        <f>INDEX(상장회사_byKRX!$K$2:$K$2380,MATCH(MID($B771,1,5)&amp;"?",상장회사_byKRX!$B$2:$B$2380,0),1)</f>
        <v>서울특별시 강남구 테헤란로 131 16층 </v>
      </c>
      <c r="N771" s="12" t="str">
        <f>INDEX(상장법인목록_byKRX!$H$2:$H$2380,MATCH(MID($B771,1,5)&amp;"?",상장법인목록_byKRX!$B$2:$B$23800,0),1)</f>
        <v>http://mobileleader.com</v>
      </c>
      <c r="O771" s="12" t="str">
        <f>INDEX(상장법인목록_byKRX!$I$2:$I$2380,MATCH(MID($B771,1,5)&amp;"?",상장법인목록_byKRX!$B$2:$B$23800,0),1)</f>
        <v>서울특별시</v>
      </c>
    </row>
    <row r="772" spans="1:15">
      <c r="A772">
        <v>771</v>
      </c>
      <c r="B772" t="str">
        <f>상장종목_byKRX!A772</f>
        <v>087260</v>
      </c>
      <c r="C772" t="str">
        <f>상장종목_byKRX!B772</f>
        <v>모바일어플라이언스</v>
      </c>
      <c r="D772" t="str">
        <f>INDEX(상장회사_byKRX!$C$2:$C$2380,MATCH(MID($B772,1,5)&amp;"?",상장회사_byKRX!$B$2:$B$2380,0),1)</f>
        <v>모바일어플라이언스</v>
      </c>
      <c r="E772" t="str">
        <f>MID(상장종목_byKRX!$N772,SEARCH("(",상장종목_byKRX!$N772)+1,3)</f>
        <v>KRW</v>
      </c>
      <c r="F772" t="str">
        <f>INDEX(상장회사_byKRX!$D$2:$D$2380,MATCH(MID($B772,1,5)&amp;"?",상장회사_byKRX!$B$2:$B$2380,0),1)</f>
        <v>105802</v>
      </c>
      <c r="G772" t="str">
        <f>INDEX(상장회사_byKRX!$E$2:$E$2380,MATCH(MID($B772,1,5)&amp;"?",상장회사_byKRX!$B$2:$B$2380,0),1)</f>
        <v>소프트웨어 개발 및 공급업</v>
      </c>
      <c r="H772" t="str">
        <f>INDEX(상장법인목록_byKRX!$D$2:$D$2380,MATCH(MID($B772,1,5)&amp;"?",상장법인목록_byKRX!$B$2:$B$23800,0),1)</f>
        <v>블랙박스, 내비게이션, HUD, ADAS</v>
      </c>
      <c r="I772" s="12" t="str">
        <f>INDEX(상장법인목록_byKRX!$G$2:$G$2380,MATCH(MID($B772,1,5)&amp;"?",상장법인목록_byKRX!$B$2:$B$23800,0),1)</f>
        <v>이재신</v>
      </c>
      <c r="J772" t="str">
        <f>INDEX(상장회사_byKRX!$J$2:$J$2380,MATCH(MID($B772,1,5)&amp;"?",상장회사_byKRX!$B$2:$B$2380,0),1)</f>
        <v>031-421-8071</v>
      </c>
      <c r="K772" s="13">
        <f>INDEX(상장법인목록_byKRX!$E$2:$E$2380,MATCH(MID($B772,1,5)&amp;"?",상장법인목록_byKRX!$B$2:$B$23800,0),1)</f>
        <v>42790</v>
      </c>
      <c r="L772" s="14" t="str">
        <f>LEFT(INDEX(상장법인목록_byKRX!$F$2:$F$2380,MATCH(MID($B772,1,5)&amp;"?",상장법인목록_byKRX!$B$2:$B$23800,0),1),2)</f>
        <v>12</v>
      </c>
      <c r="M772" t="str">
        <f>INDEX(상장회사_byKRX!$K$2:$K$2380,MATCH(MID($B772,1,5)&amp;"?",상장회사_byKRX!$B$2:$B$2380,0),1)</f>
        <v>경기도 안양시 동안구 시민대로 401 </v>
      </c>
      <c r="N772" s="12" t="str">
        <f>INDEX(상장법인목록_byKRX!$H$2:$H$2380,MATCH(MID($B772,1,5)&amp;"?",상장법인목록_byKRX!$B$2:$B$23800,0),1)</f>
        <v>http://www.mobileappliance.co.kr</v>
      </c>
      <c r="O772" s="12" t="str">
        <f>INDEX(상장법인목록_byKRX!$I$2:$I$2380,MATCH(MID($B772,1,5)&amp;"?",상장법인목록_byKRX!$B$2:$B$23800,0),1)</f>
        <v>경기도</v>
      </c>
    </row>
    <row r="773" spans="1:15">
      <c r="A773">
        <v>772</v>
      </c>
      <c r="B773" t="str">
        <f>상장종목_byKRX!A773</f>
        <v>101330</v>
      </c>
      <c r="C773" t="str">
        <f>상장종목_byKRX!B773</f>
        <v>모베이스</v>
      </c>
      <c r="D773" t="str">
        <f>INDEX(상장회사_byKRX!$C$2:$C$2380,MATCH(MID($B773,1,5)&amp;"?",상장회사_byKRX!$B$2:$B$2380,0),1)</f>
        <v>모베이스</v>
      </c>
      <c r="E773" t="str">
        <f>MID(상장종목_byKRX!$N773,SEARCH("(",상장종목_byKRX!$N773)+1,3)</f>
        <v>KRW</v>
      </c>
      <c r="F773" t="str">
        <f>INDEX(상장회사_byKRX!$D$2:$D$2380,MATCH(MID($B773,1,5)&amp;"?",상장회사_byKRX!$B$2:$B$2380,0),1)</f>
        <v>032604</v>
      </c>
      <c r="G773" t="str">
        <f>INDEX(상장회사_byKRX!$E$2:$E$2380,MATCH(MID($B773,1,5)&amp;"?",상장회사_byKRX!$B$2:$B$2380,0),1)</f>
        <v>통신 및 방송 장비 제조업</v>
      </c>
      <c r="H773" t="str">
        <f>INDEX(상장법인목록_byKRX!$D$2:$D$2380,MATCH(MID($B773,1,5)&amp;"?",상장법인목록_byKRX!$B$2:$B$23800,0),1)</f>
        <v>휴대전화 케이스</v>
      </c>
      <c r="I773" s="12" t="str">
        <f>INDEX(상장법인목록_byKRX!$G$2:$G$2380,MATCH(MID($B773,1,5)&amp;"?",상장법인목록_byKRX!$B$2:$B$23800,0),1)</f>
        <v>손병준, 김낙순</v>
      </c>
      <c r="J773" t="str">
        <f>INDEX(상장회사_byKRX!$J$2:$J$2380,MATCH(MID($B773,1,5)&amp;"?",상장회사_byKRX!$B$2:$B$2380,0),1)</f>
        <v>032-529-4200</v>
      </c>
      <c r="K773" s="13">
        <f>INDEX(상장법인목록_byKRX!$E$2:$E$2380,MATCH(MID($B773,1,5)&amp;"?",상장법인목록_byKRX!$B$2:$B$23800,0),1)</f>
        <v>40213</v>
      </c>
      <c r="L773" s="14" t="str">
        <f>LEFT(INDEX(상장법인목록_byKRX!$F$2:$F$2380,MATCH(MID($B773,1,5)&amp;"?",상장법인목록_byKRX!$B$2:$B$23800,0),1),2)</f>
        <v>12</v>
      </c>
      <c r="M773" t="str">
        <f>INDEX(상장회사_byKRX!$K$2:$K$2380,MATCH(MID($B773,1,5)&amp;"?",상장회사_byKRX!$B$2:$B$2380,0),1)</f>
        <v>경기도 화성시 동탄첨단산업1로 73 (영천동) </v>
      </c>
      <c r="N773" s="12" t="str">
        <f>INDEX(상장법인목록_byKRX!$H$2:$H$2380,MATCH(MID($B773,1,5)&amp;"?",상장법인목록_byKRX!$B$2:$B$23800,0),1)</f>
        <v>http://www.mobase.com</v>
      </c>
      <c r="O773" s="12" t="str">
        <f>INDEX(상장법인목록_byKRX!$I$2:$I$2380,MATCH(MID($B773,1,5)&amp;"?",상장법인목록_byKRX!$B$2:$B$23800,0),1)</f>
        <v>경기도</v>
      </c>
    </row>
    <row r="774" spans="1:15">
      <c r="A774">
        <v>773</v>
      </c>
      <c r="B774" t="str">
        <f>상장종목_byKRX!A774</f>
        <v>012860</v>
      </c>
      <c r="C774" t="str">
        <f>상장종목_byKRX!B774</f>
        <v>모베이스전자</v>
      </c>
      <c r="D774" t="str">
        <f>INDEX(상장회사_byKRX!$C$2:$C$2380,MATCH(MID($B774,1,5)&amp;"?",상장회사_byKRX!$B$2:$B$2380,0),1)</f>
        <v>모베이스전자</v>
      </c>
      <c r="E774" t="str">
        <f>MID(상장종목_byKRX!$N774,SEARCH("(",상장종목_byKRX!$N774)+1,3)</f>
        <v>KRW</v>
      </c>
      <c r="F774" t="str">
        <f>INDEX(상장회사_byKRX!$D$2:$D$2380,MATCH(MID($B774,1,5)&amp;"?",상장회사_byKRX!$B$2:$B$2380,0),1)</f>
        <v>033003</v>
      </c>
      <c r="G774" t="str">
        <f>INDEX(상장회사_byKRX!$E$2:$E$2380,MATCH(MID($B774,1,5)&amp;"?",상장회사_byKRX!$B$2:$B$2380,0),1)</f>
        <v>자동차 신품 부품 제조업</v>
      </c>
      <c r="H774" t="str">
        <f>INDEX(상장법인목록_byKRX!$D$2:$D$2380,MATCH(MID($B774,1,5)&amp;"?",상장법인목록_byKRX!$B$2:$B$23800,0),1)</f>
        <v>스마트키,스위치</v>
      </c>
      <c r="I774" s="12" t="str">
        <f>INDEX(상장법인목록_byKRX!$G$2:$G$2380,MATCH(MID($B774,1,5)&amp;"?",상장법인목록_byKRX!$B$2:$B$23800,0),1)</f>
        <v>김호</v>
      </c>
      <c r="J774" t="str">
        <f>INDEX(상장회사_byKRX!$J$2:$J$2380,MATCH(MID($B774,1,5)&amp;"?",상장회사_byKRX!$B$2:$B$2380,0),1)</f>
        <v>031-5174-3000</v>
      </c>
      <c r="K774" s="13">
        <f>INDEX(상장법인목록_byKRX!$E$2:$E$2380,MATCH(MID($B774,1,5)&amp;"?",상장법인목록_byKRX!$B$2:$B$23800,0),1)</f>
        <v>34633</v>
      </c>
      <c r="L774" s="14" t="str">
        <f>LEFT(INDEX(상장법인목록_byKRX!$F$2:$F$2380,MATCH(MID($B774,1,5)&amp;"?",상장법인목록_byKRX!$B$2:$B$23800,0),1),2)</f>
        <v>12</v>
      </c>
      <c r="M774" t="str">
        <f>INDEX(상장회사_byKRX!$K$2:$K$2380,MATCH(MID($B774,1,5)&amp;"?",상장회사_byKRX!$B$2:$B$2380,0),1)</f>
        <v>경기도 수원시 권선구 산업로156번길 100 (고색동) </v>
      </c>
      <c r="N774" s="12" t="str">
        <f>INDEX(상장법인목록_byKRX!$H$2:$H$2380,MATCH(MID($B774,1,5)&amp;"?",상장법인목록_byKRX!$B$2:$B$23800,0),1)</f>
        <v>http://www.mobaseelec.com</v>
      </c>
      <c r="O774" s="12" t="str">
        <f>INDEX(상장법인목록_byKRX!$I$2:$I$2380,MATCH(MID($B774,1,5)&amp;"?",상장법인목록_byKRX!$B$2:$B$23800,0),1)</f>
        <v>경기도</v>
      </c>
    </row>
    <row r="775" spans="1:15">
      <c r="A775">
        <v>774</v>
      </c>
      <c r="B775" t="str">
        <f>상장종목_byKRX!A775</f>
        <v>250060</v>
      </c>
      <c r="C775" t="str">
        <f>상장종목_byKRX!B775</f>
        <v>모비스</v>
      </c>
      <c r="D775" t="str">
        <f>INDEX(상장회사_byKRX!$C$2:$C$2380,MATCH(MID($B775,1,5)&amp;"?",상장회사_byKRX!$B$2:$B$2380,0),1)</f>
        <v>모비스</v>
      </c>
      <c r="E775" t="str">
        <f>MID(상장종목_byKRX!$N775,SEARCH("(",상장종목_byKRX!$N775)+1,3)</f>
        <v>KRW</v>
      </c>
      <c r="F775" t="str">
        <f>INDEX(상장회사_byKRX!$D$2:$D$2380,MATCH(MID($B775,1,5)&amp;"?",상장회사_byKRX!$B$2:$B$2380,0),1)</f>
        <v>106201</v>
      </c>
      <c r="G775" t="str">
        <f>INDEX(상장회사_byKRX!$E$2:$E$2380,MATCH(MID($B775,1,5)&amp;"?",상장회사_byKRX!$B$2:$B$2380,0),1)</f>
        <v>컴퓨터 프로그래밍, 시스템 통합 및 관리업</v>
      </c>
      <c r="H775" t="str">
        <f>INDEX(상장법인목록_byKRX!$D$2:$D$2380,MATCH(MID($B775,1,5)&amp;"?",상장법인목록_byKRX!$B$2:$B$23800,0),1)</f>
        <v>기업인수합병</v>
      </c>
      <c r="I775" s="12" t="str">
        <f>INDEX(상장법인목록_byKRX!$G$2:$G$2380,MATCH(MID($B775,1,5)&amp;"?",상장법인목록_byKRX!$B$2:$B$23800,0),1)</f>
        <v>김지헌</v>
      </c>
      <c r="J775" t="str">
        <f>INDEX(상장회사_byKRX!$J$2:$J$2380,MATCH(MID($B775,1,5)&amp;"?",상장회사_byKRX!$B$2:$B$2380,0),1)</f>
        <v>02-3771-3423</v>
      </c>
      <c r="K775" s="13">
        <f>INDEX(상장법인목록_byKRX!$E$2:$E$2380,MATCH(MID($B775,1,5)&amp;"?",상장법인목록_byKRX!$B$2:$B$23800,0),1)</f>
        <v>42621</v>
      </c>
      <c r="L775" s="14" t="str">
        <f>LEFT(INDEX(상장법인목록_byKRX!$F$2:$F$2380,MATCH(MID($B775,1,5)&amp;"?",상장법인목록_byKRX!$B$2:$B$23800,0),1),2)</f>
        <v>12</v>
      </c>
      <c r="M775" t="str">
        <f>INDEX(상장회사_byKRX!$K$2:$K$2380,MATCH(MID($B775,1,5)&amp;"?",상장회사_byKRX!$B$2:$B$2380,0),1)</f>
        <v>경기도 성남시 분당구 판교로 253 이노밸리C동 2층 203호</v>
      </c>
      <c r="N775" s="12">
        <f>INDEX(상장법인목록_byKRX!$H$2:$H$2380,MATCH(MID($B775,1,5)&amp;"?",상장법인목록_byKRX!$B$2:$B$23800,0),1)</f>
        <v>0</v>
      </c>
      <c r="O775" s="12" t="str">
        <f>INDEX(상장법인목록_byKRX!$I$2:$I$2380,MATCH(MID($B775,1,5)&amp;"?",상장법인목록_byKRX!$B$2:$B$23800,0),1)</f>
        <v>경기도</v>
      </c>
    </row>
    <row r="776" spans="1:15">
      <c r="A776">
        <v>775</v>
      </c>
      <c r="B776" t="str">
        <f>상장종목_byKRX!A776</f>
        <v>033200</v>
      </c>
      <c r="C776" t="str">
        <f>상장종목_byKRX!B776</f>
        <v>모아텍</v>
      </c>
      <c r="D776" t="str">
        <f>INDEX(상장회사_byKRX!$C$2:$C$2380,MATCH(MID($B776,1,5)&amp;"?",상장회사_byKRX!$B$2:$B$2380,0),1)</f>
        <v>모아텍</v>
      </c>
      <c r="E776" t="str">
        <f>MID(상장종목_byKRX!$N776,SEARCH("(",상장종목_byKRX!$N776)+1,3)</f>
        <v>KRW</v>
      </c>
      <c r="F776" t="str">
        <f>INDEX(상장회사_byKRX!$D$2:$D$2380,MATCH(MID($B776,1,5)&amp;"?",상장회사_byKRX!$B$2:$B$2380,0),1)</f>
        <v>032602</v>
      </c>
      <c r="G776" t="str">
        <f>INDEX(상장회사_byKRX!$E$2:$E$2380,MATCH(MID($B776,1,5)&amp;"?",상장회사_byKRX!$B$2:$B$2380,0),1)</f>
        <v>전자부품 제조업</v>
      </c>
      <c r="H776" t="str">
        <f>INDEX(상장법인목록_byKRX!$D$2:$D$2380,MATCH(MID($B776,1,5)&amp;"?",상장법인목록_byKRX!$B$2:$B$23800,0),1)</f>
        <v>위치제어용초정및소형모터</v>
      </c>
      <c r="I776" s="12" t="str">
        <f>INDEX(상장법인목록_byKRX!$G$2:$G$2380,MATCH(MID($B776,1,5)&amp;"?",상장법인목록_byKRX!$B$2:$B$23800,0),1)</f>
        <v>이제희</v>
      </c>
      <c r="J776" t="str">
        <f>INDEX(상장회사_byKRX!$J$2:$J$2380,MATCH(MID($B776,1,5)&amp;"?",상장회사_byKRX!$B$2:$B$2380,0),1)</f>
        <v>032-810-9000</v>
      </c>
      <c r="K776" s="13">
        <f>INDEX(상장법인목록_byKRX!$E$2:$E$2380,MATCH(MID($B776,1,5)&amp;"?",상장법인목록_byKRX!$B$2:$B$23800,0),1)</f>
        <v>35716</v>
      </c>
      <c r="L776" s="14" t="str">
        <f>LEFT(INDEX(상장법인목록_byKRX!$F$2:$F$2380,MATCH(MID($B776,1,5)&amp;"?",상장법인목록_byKRX!$B$2:$B$23800,0),1),2)</f>
        <v>03</v>
      </c>
      <c r="M776" t="str">
        <f>INDEX(상장회사_byKRX!$K$2:$K$2380,MATCH(MID($B776,1,5)&amp;"?",상장회사_byKRX!$B$2:$B$2380,0),1)</f>
        <v>인천광역시 남동구  인주대로 698 (주)모아텍 </v>
      </c>
      <c r="N776" s="12" t="str">
        <f>INDEX(상장법인목록_byKRX!$H$2:$H$2380,MATCH(MID($B776,1,5)&amp;"?",상장법인목록_byKRX!$B$2:$B$23800,0),1)</f>
        <v>http://www.moatech.co.kr</v>
      </c>
      <c r="O776" s="12" t="str">
        <f>INDEX(상장법인목록_byKRX!$I$2:$I$2380,MATCH(MID($B776,1,5)&amp;"?",상장법인목록_byKRX!$B$2:$B$23800,0),1)</f>
        <v>인천광역시</v>
      </c>
    </row>
    <row r="777" spans="1:15">
      <c r="A777">
        <v>776</v>
      </c>
      <c r="B777" t="str">
        <f>상장종목_byKRX!A777</f>
        <v>009680</v>
      </c>
      <c r="C777" t="str">
        <f>상장종목_byKRX!B777</f>
        <v>모토닉</v>
      </c>
      <c r="D777" t="str">
        <f>INDEX(상장회사_byKRX!$C$2:$C$2380,MATCH(MID($B777,1,5)&amp;"?",상장회사_byKRX!$B$2:$B$2380,0),1)</f>
        <v>모토닉</v>
      </c>
      <c r="E777" t="str">
        <f>MID(상장종목_byKRX!$N777,SEARCH("(",상장종목_byKRX!$N777)+1,3)</f>
        <v>KRW</v>
      </c>
      <c r="F777" t="str">
        <f>INDEX(상장회사_byKRX!$D$2:$D$2380,MATCH(MID($B777,1,5)&amp;"?",상장회사_byKRX!$B$2:$B$2380,0),1)</f>
        <v>033003</v>
      </c>
      <c r="G777" t="str">
        <f>INDEX(상장회사_byKRX!$E$2:$E$2380,MATCH(MID($B777,1,5)&amp;"?",상장회사_byKRX!$B$2:$B$2380,0),1)</f>
        <v>자동차 신품 부품 제조업</v>
      </c>
      <c r="H777" t="str">
        <f>INDEX(상장법인목록_byKRX!$D$2:$D$2380,MATCH(MID($B777,1,5)&amp;"?",상장법인목록_byKRX!$B$2:$B$23800,0),1)</f>
        <v>자동차용 기화기(캬브레타,다이캐스트,연료펌프) 제조,판매</v>
      </c>
      <c r="I777" s="12" t="str">
        <f>INDEX(상장법인목록_byKRX!$G$2:$G$2380,MATCH(MID($B777,1,5)&amp;"?",상장법인목록_byKRX!$B$2:$B$23800,0),1)</f>
        <v>김영봉, 신현돈(각자 대표이사)</v>
      </c>
      <c r="J777" t="str">
        <f>INDEX(상장회사_byKRX!$J$2:$J$2380,MATCH(MID($B777,1,5)&amp;"?",상장회사_byKRX!$B$2:$B$2380,0),1)</f>
        <v>053-589-6262</v>
      </c>
      <c r="K777" s="13">
        <f>INDEX(상장법인목록_byKRX!$E$2:$E$2380,MATCH(MID($B777,1,5)&amp;"?",상장법인목록_byKRX!$B$2:$B$23800,0),1)</f>
        <v>34348</v>
      </c>
      <c r="L777" s="14" t="str">
        <f>LEFT(INDEX(상장법인목록_byKRX!$F$2:$F$2380,MATCH(MID($B777,1,5)&amp;"?",상장법인목록_byKRX!$B$2:$B$23800,0),1),2)</f>
        <v>12</v>
      </c>
      <c r="M777" t="str">
        <f>INDEX(상장회사_byKRX!$K$2:$K$2380,MATCH(MID($B777,1,5)&amp;"?",상장회사_byKRX!$B$2:$B$2380,0),1)</f>
        <v>서울특별시 중구 청계천로 100 동관 9층(수표동, 시그니쳐타워)</v>
      </c>
      <c r="N777" s="12" t="str">
        <f>INDEX(상장법인목록_byKRX!$H$2:$H$2380,MATCH(MID($B777,1,5)&amp;"?",상장법인목록_byKRX!$B$2:$B$23800,0),1)</f>
        <v>http://www.motonic.co.kr</v>
      </c>
      <c r="O777" s="12" t="str">
        <f>INDEX(상장법인목록_byKRX!$I$2:$I$2380,MATCH(MID($B777,1,5)&amp;"?",상장법인목록_byKRX!$B$2:$B$23800,0),1)</f>
        <v>서울특별시</v>
      </c>
    </row>
    <row r="778" spans="1:15">
      <c r="A778">
        <v>777</v>
      </c>
      <c r="B778" t="str">
        <f>상장종목_byKRX!A778</f>
        <v>118990</v>
      </c>
      <c r="C778" t="str">
        <f>상장종목_byKRX!B778</f>
        <v>모트렉스</v>
      </c>
      <c r="D778" t="str">
        <f>INDEX(상장회사_byKRX!$C$2:$C$2380,MATCH(MID($B778,1,5)&amp;"?",상장회사_byKRX!$B$2:$B$2380,0),1)</f>
        <v>모트렉스</v>
      </c>
      <c r="E778" t="str">
        <f>MID(상장종목_byKRX!$N778,SEARCH("(",상장종목_byKRX!$N778)+1,3)</f>
        <v>KRW</v>
      </c>
      <c r="F778" t="str">
        <f>INDEX(상장회사_byKRX!$D$2:$D$2380,MATCH(MID($B778,1,5)&amp;"?",상장회사_byKRX!$B$2:$B$2380,0),1)</f>
        <v>033003</v>
      </c>
      <c r="G778" t="str">
        <f>INDEX(상장회사_byKRX!$E$2:$E$2380,MATCH(MID($B778,1,5)&amp;"?",상장회사_byKRX!$B$2:$B$2380,0),1)</f>
        <v>자동차 신품 부품 제조업</v>
      </c>
      <c r="H778" t="str">
        <f>INDEX(상장법인목록_byKRX!$D$2:$D$2380,MATCH(MID($B778,1,5)&amp;"?",상장법인목록_byKRX!$B$2:$B$23800,0),1)</f>
        <v>차량용 인포테인먼트</v>
      </c>
      <c r="I778" s="12" t="str">
        <f>INDEX(상장법인목록_byKRX!$G$2:$G$2380,MATCH(MID($B778,1,5)&amp;"?",상장법인목록_byKRX!$B$2:$B$23800,0),1)</f>
        <v>이형환</v>
      </c>
      <c r="J778" t="str">
        <f>INDEX(상장회사_byKRX!$J$2:$J$2380,MATCH(MID($B778,1,5)&amp;"?",상장회사_byKRX!$B$2:$B$2380,0),1)</f>
        <v>070-4862-6100</v>
      </c>
      <c r="K778" s="13">
        <f>INDEX(상장법인목록_byKRX!$E$2:$E$2380,MATCH(MID($B778,1,5)&amp;"?",상장법인목록_byKRX!$B$2:$B$23800,0),1)</f>
        <v>42951</v>
      </c>
      <c r="L778" s="14" t="str">
        <f>LEFT(INDEX(상장법인목록_byKRX!$F$2:$F$2380,MATCH(MID($B778,1,5)&amp;"?",상장법인목록_byKRX!$B$2:$B$23800,0),1),2)</f>
        <v>12</v>
      </c>
      <c r="M778" t="str">
        <f>INDEX(상장회사_byKRX!$K$2:$K$2380,MATCH(MID($B778,1,5)&amp;"?",상장회사_byKRX!$B$2:$B$2380,0),1)</f>
        <v>경기도 성남시 분당구 황새울로258번길 25 서영빌딩 12층 </v>
      </c>
      <c r="N778" s="12" t="str">
        <f>INDEX(상장법인목록_byKRX!$H$2:$H$2380,MATCH(MID($B778,1,5)&amp;"?",상장법인목록_byKRX!$B$2:$B$23800,0),1)</f>
        <v>http://www.motrex.co.kr</v>
      </c>
      <c r="O778" s="12" t="str">
        <f>INDEX(상장법인목록_byKRX!$I$2:$I$2380,MATCH(MID($B778,1,5)&amp;"?",상장법인목록_byKRX!$B$2:$B$23800,0),1)</f>
        <v>경기도</v>
      </c>
    </row>
    <row r="779" spans="1:15">
      <c r="A779">
        <v>778</v>
      </c>
      <c r="B779" t="str">
        <f>상장종목_byKRX!A779</f>
        <v>006920</v>
      </c>
      <c r="C779" t="str">
        <f>상장종목_byKRX!B779</f>
        <v>모헨즈</v>
      </c>
      <c r="D779" t="str">
        <f>INDEX(상장회사_byKRX!$C$2:$C$2380,MATCH(MID($B779,1,5)&amp;"?",상장회사_byKRX!$B$2:$B$2380,0),1)</f>
        <v>모헨즈</v>
      </c>
      <c r="E779" t="str">
        <f>MID(상장종목_byKRX!$N779,SEARCH("(",상장종목_byKRX!$N779)+1,3)</f>
        <v>KRW</v>
      </c>
      <c r="F779" t="str">
        <f>INDEX(상장회사_byKRX!$D$2:$D$2380,MATCH(MID($B779,1,5)&amp;"?",상장회사_byKRX!$B$2:$B$2380,0),1)</f>
        <v>032303</v>
      </c>
      <c r="G779" t="str">
        <f>INDEX(상장회사_byKRX!$E$2:$E$2380,MATCH(MID($B779,1,5)&amp;"?",상장회사_byKRX!$B$2:$B$2380,0),1)</f>
        <v>시멘트, 석회, 플라스터 및 그 제품 제조업</v>
      </c>
      <c r="H779" t="str">
        <f>INDEX(상장법인목록_byKRX!$D$2:$D$2380,MATCH(MID($B779,1,5)&amp;"?",상장법인목록_byKRX!$B$2:$B$23800,0),1)</f>
        <v>레미콘</v>
      </c>
      <c r="I779" s="12" t="str">
        <f>INDEX(상장법인목록_byKRX!$G$2:$G$2380,MATCH(MID($B779,1,5)&amp;"?",상장법인목록_byKRX!$B$2:$B$23800,0),1)</f>
        <v>이기명</v>
      </c>
      <c r="J779" t="str">
        <f>INDEX(상장회사_byKRX!$J$2:$J$2380,MATCH(MID($B779,1,5)&amp;"?",상장회사_byKRX!$B$2:$B$2380,0),1)</f>
        <v>02  -571 -3011</v>
      </c>
      <c r="K779" s="13">
        <f>INDEX(상장법인목록_byKRX!$E$2:$E$2380,MATCH(MID($B779,1,5)&amp;"?",상장법인목록_byKRX!$B$2:$B$23800,0),1)</f>
        <v>32513</v>
      </c>
      <c r="L779" s="14" t="str">
        <f>LEFT(INDEX(상장법인목록_byKRX!$F$2:$F$2380,MATCH(MID($B779,1,5)&amp;"?",상장법인목록_byKRX!$B$2:$B$23800,0),1),2)</f>
        <v>12</v>
      </c>
      <c r="M779" t="str">
        <f>INDEX(상장회사_byKRX!$K$2:$K$2380,MATCH(MID($B779,1,5)&amp;"?",상장회사_byKRX!$B$2:$B$2380,0),1)</f>
        <v>충남 충남시 풍세면 남관리 195 </v>
      </c>
      <c r="N779" s="12" t="str">
        <f>INDEX(상장법인목록_byKRX!$H$2:$H$2380,MATCH(MID($B779,1,5)&amp;"?",상장법인목록_byKRX!$B$2:$B$23800,0),1)</f>
        <v>http://www.imohenz.com</v>
      </c>
      <c r="O779" s="12" t="str">
        <f>INDEX(상장법인목록_byKRX!$I$2:$I$2380,MATCH(MID($B779,1,5)&amp;"?",상장법인목록_byKRX!$B$2:$B$23800,0),1)</f>
        <v>충청남도</v>
      </c>
    </row>
    <row r="780" spans="1:15">
      <c r="A780">
        <v>779</v>
      </c>
      <c r="B780" t="str">
        <f>상장종목_byKRX!A780</f>
        <v>009580</v>
      </c>
      <c r="C780" t="str">
        <f>상장종목_byKRX!B780</f>
        <v>무림P&amp;P</v>
      </c>
      <c r="D780" t="str">
        <f>INDEX(상장회사_byKRX!$C$2:$C$2380,MATCH(MID($B780,1,5)&amp;"?",상장회사_byKRX!$B$2:$B$2380,0),1)</f>
        <v>무림P&amp;P</v>
      </c>
      <c r="E780" t="str">
        <f>MID(상장종목_byKRX!$N780,SEARCH("(",상장종목_byKRX!$N780)+1,3)</f>
        <v>KRW</v>
      </c>
      <c r="F780" t="str">
        <f>INDEX(상장회사_byKRX!$D$2:$D$2380,MATCH(MID($B780,1,5)&amp;"?",상장회사_byKRX!$B$2:$B$2380,0),1)</f>
        <v>031701</v>
      </c>
      <c r="G780" t="str">
        <f>INDEX(상장회사_byKRX!$E$2:$E$2380,MATCH(MID($B780,1,5)&amp;"?",상장회사_byKRX!$B$2:$B$2380,0),1)</f>
        <v>펄프, 종이 및 판지 제조업</v>
      </c>
      <c r="H780" t="str">
        <f>INDEX(상장법인목록_byKRX!$D$2:$D$2380,MATCH(MID($B780,1,5)&amp;"?",상장법인목록_byKRX!$B$2:$B$23800,0),1)</f>
        <v>표백화학펄프(B.K.P) 제조,목재가공,조림사업</v>
      </c>
      <c r="I780" s="12" t="str">
        <f>INDEX(상장법인목록_byKRX!$G$2:$G$2380,MATCH(MID($B780,1,5)&amp;"?",상장법인목록_byKRX!$B$2:$B$23800,0),1)</f>
        <v>이도균</v>
      </c>
      <c r="J780" t="str">
        <f>INDEX(상장회사_byKRX!$J$2:$J$2380,MATCH(MID($B780,1,5)&amp;"?",상장회사_byKRX!$B$2:$B$2380,0),1)</f>
        <v>052-231-7000</v>
      </c>
      <c r="K780" s="13">
        <f>INDEX(상장법인목록_byKRX!$E$2:$E$2380,MATCH(MID($B780,1,5)&amp;"?",상장법인목록_byKRX!$B$2:$B$23800,0),1)</f>
        <v>32679</v>
      </c>
      <c r="L780" s="14" t="str">
        <f>LEFT(INDEX(상장법인목록_byKRX!$F$2:$F$2380,MATCH(MID($B780,1,5)&amp;"?",상장법인목록_byKRX!$B$2:$B$23800,0),1),2)</f>
        <v>12</v>
      </c>
      <c r="M780" t="str">
        <f>INDEX(상장회사_byKRX!$K$2:$K$2380,MATCH(MID($B780,1,5)&amp;"?",상장회사_byKRX!$B$2:$B$2380,0),1)</f>
        <v>울산광역시 울주군 온산읍 우봉강양로 3-36 -</v>
      </c>
      <c r="N780" s="12" t="str">
        <f>INDEX(상장법인목록_byKRX!$H$2:$H$2380,MATCH(MID($B780,1,5)&amp;"?",상장법인목록_byKRX!$B$2:$B$23800,0),1)</f>
        <v>http://www.moorimpnp.co.kr</v>
      </c>
      <c r="O780" s="12" t="str">
        <f>INDEX(상장법인목록_byKRX!$I$2:$I$2380,MATCH(MID($B780,1,5)&amp;"?",상장법인목록_byKRX!$B$2:$B$23800,0),1)</f>
        <v>울산광역시</v>
      </c>
    </row>
    <row r="781" spans="1:15">
      <c r="A781">
        <v>780</v>
      </c>
      <c r="B781" t="str">
        <f>상장종목_byKRX!A781</f>
        <v>001810</v>
      </c>
      <c r="C781" t="str">
        <f>상장종목_byKRX!B781</f>
        <v>무림SP</v>
      </c>
      <c r="D781" t="str">
        <f>INDEX(상장회사_byKRX!$C$2:$C$2380,MATCH(MID($B781,1,5)&amp;"?",상장회사_byKRX!$B$2:$B$2380,0),1)</f>
        <v>무림SP</v>
      </c>
      <c r="E781" t="str">
        <f>MID(상장종목_byKRX!$N781,SEARCH("(",상장종목_byKRX!$N781)+1,3)</f>
        <v>KRW</v>
      </c>
      <c r="F781" t="str">
        <f>INDEX(상장회사_byKRX!$D$2:$D$2380,MATCH(MID($B781,1,5)&amp;"?",상장회사_byKRX!$B$2:$B$2380,0),1)</f>
        <v>031701</v>
      </c>
      <c r="G781" t="str">
        <f>INDEX(상장회사_byKRX!$E$2:$E$2380,MATCH(MID($B781,1,5)&amp;"?",상장회사_byKRX!$B$2:$B$2380,0),1)</f>
        <v>펄프, 종이 및 판지 제조업</v>
      </c>
      <c r="H781" t="str">
        <f>INDEX(상장법인목록_byKRX!$D$2:$D$2380,MATCH(MID($B781,1,5)&amp;"?",상장법인목록_byKRX!$B$2:$B$23800,0),1)</f>
        <v>아트지,CCP지</v>
      </c>
      <c r="I781" s="12" t="str">
        <f>INDEX(상장법인목록_byKRX!$G$2:$G$2380,MATCH(MID($B781,1,5)&amp;"?",상장법인목록_byKRX!$B$2:$B$23800,0),1)</f>
        <v>이도균</v>
      </c>
      <c r="J781" t="str">
        <f>INDEX(상장회사_byKRX!$J$2:$J$2380,MATCH(MID($B781,1,5)&amp;"?",상장회사_byKRX!$B$2:$B$2380,0),1)</f>
        <v>02  -3485-1603</v>
      </c>
      <c r="K781" s="13">
        <f>INDEX(상장법인목록_byKRX!$E$2:$E$2380,MATCH(MID($B781,1,5)&amp;"?",상장법인목록_byKRX!$B$2:$B$23800,0),1)</f>
        <v>36529</v>
      </c>
      <c r="L781" s="14" t="str">
        <f>LEFT(INDEX(상장법인목록_byKRX!$F$2:$F$2380,MATCH(MID($B781,1,5)&amp;"?",상장법인목록_byKRX!$B$2:$B$23800,0),1),2)</f>
        <v>12</v>
      </c>
      <c r="M781" t="str">
        <f>INDEX(상장회사_byKRX!$K$2:$K$2380,MATCH(MID($B781,1,5)&amp;"?",상장회사_byKRX!$B$2:$B$2380,0),1)</f>
        <v>서울특별시 강남구  강남대로 656 (신사동) </v>
      </c>
      <c r="N781" s="12" t="str">
        <f>INDEX(상장법인목록_byKRX!$H$2:$H$2380,MATCH(MID($B781,1,5)&amp;"?",상장법인목록_byKRX!$B$2:$B$23800,0),1)</f>
        <v>http://www.moorim.co.kr</v>
      </c>
      <c r="O781" s="12" t="str">
        <f>INDEX(상장법인목록_byKRX!$I$2:$I$2380,MATCH(MID($B781,1,5)&amp;"?",상장법인목록_byKRX!$B$2:$B$23800,0),1)</f>
        <v>서울특별시</v>
      </c>
    </row>
    <row r="782" spans="1:15">
      <c r="A782">
        <v>781</v>
      </c>
      <c r="B782" t="str">
        <f>상장종목_byKRX!A782</f>
        <v>009200</v>
      </c>
      <c r="C782" t="str">
        <f>상장종목_byKRX!B782</f>
        <v>무림페이퍼</v>
      </c>
      <c r="D782" t="str">
        <f>INDEX(상장회사_byKRX!$C$2:$C$2380,MATCH(MID($B782,1,5)&amp;"?",상장회사_byKRX!$B$2:$B$2380,0),1)</f>
        <v>무림페이퍼</v>
      </c>
      <c r="E782" t="str">
        <f>MID(상장종목_byKRX!$N782,SEARCH("(",상장종목_byKRX!$N782)+1,3)</f>
        <v>KRW</v>
      </c>
      <c r="F782" t="str">
        <f>INDEX(상장회사_byKRX!$D$2:$D$2380,MATCH(MID($B782,1,5)&amp;"?",상장회사_byKRX!$B$2:$B$2380,0),1)</f>
        <v>031701</v>
      </c>
      <c r="G782" t="str">
        <f>INDEX(상장회사_byKRX!$E$2:$E$2380,MATCH(MID($B782,1,5)&amp;"?",상장회사_byKRX!$B$2:$B$2380,0),1)</f>
        <v>펄프, 종이 및 판지 제조업</v>
      </c>
      <c r="H782" t="str">
        <f>INDEX(상장법인목록_byKRX!$D$2:$D$2380,MATCH(MID($B782,1,5)&amp;"?",상장법인목록_byKRX!$B$2:$B$23800,0),1)</f>
        <v>지류,아트지,백상지 제조</v>
      </c>
      <c r="I782" s="12" t="str">
        <f>INDEX(상장법인목록_byKRX!$G$2:$G$2380,MATCH(MID($B782,1,5)&amp;"?",상장법인목록_byKRX!$B$2:$B$23800,0),1)</f>
        <v>이도균</v>
      </c>
      <c r="J782" t="str">
        <f>INDEX(상장회사_byKRX!$J$2:$J$2380,MATCH(MID($B782,1,5)&amp;"?",상장회사_byKRX!$B$2:$B$2380,0),1)</f>
        <v>055-751-1234</v>
      </c>
      <c r="K782" s="13">
        <f>INDEX(상장법인목록_byKRX!$E$2:$E$2380,MATCH(MID($B782,1,5)&amp;"?",상장법인목록_byKRX!$B$2:$B$23800,0),1)</f>
        <v>33033</v>
      </c>
      <c r="L782" s="14" t="str">
        <f>LEFT(INDEX(상장법인목록_byKRX!$F$2:$F$2380,MATCH(MID($B782,1,5)&amp;"?",상장법인목록_byKRX!$B$2:$B$23800,0),1),2)</f>
        <v>12</v>
      </c>
      <c r="M782" t="str">
        <f>INDEX(상장회사_byKRX!$K$2:$K$2380,MATCH(MID($B782,1,5)&amp;"?",상장회사_byKRX!$B$2:$B$2380,0),1)</f>
        <v>경상남도 진주시  남강로 1003 (상평동)</v>
      </c>
      <c r="N782" s="12" t="str">
        <f>INDEX(상장법인목록_byKRX!$H$2:$H$2380,MATCH(MID($B782,1,5)&amp;"?",상장법인목록_byKRX!$B$2:$B$23800,0),1)</f>
        <v>http://www.moorim.co.kr</v>
      </c>
      <c r="O782" s="12" t="str">
        <f>INDEX(상장법인목록_byKRX!$I$2:$I$2380,MATCH(MID($B782,1,5)&amp;"?",상장법인목록_byKRX!$B$2:$B$23800,0),1)</f>
        <v>경상남도</v>
      </c>
    </row>
    <row r="783" spans="1:15">
      <c r="A783">
        <v>782</v>
      </c>
      <c r="B783" t="str">
        <f>상장종목_byKRX!A783</f>
        <v>322970</v>
      </c>
      <c r="C783" t="str">
        <f>상장종목_byKRX!B783</f>
        <v>무진메디</v>
      </c>
      <c r="D783" t="str">
        <f>INDEX(상장회사_byKRX!$C$2:$C$2380,MATCH(MID($B783,1,5)&amp;"?",상장회사_byKRX!$B$2:$B$2380,0),1)</f>
        <v>무진메디</v>
      </c>
      <c r="E783" t="str">
        <f>MID(상장종목_byKRX!$N783,SEARCH("(",상장종목_byKRX!$N783)+1,3)</f>
        <v>KRW</v>
      </c>
      <c r="F783" t="str">
        <f>INDEX(상장회사_byKRX!$D$2:$D$2380,MATCH(MID($B783,1,5)&amp;"?",상장회사_byKRX!$B$2:$B$2380,0),1)</f>
        <v>137001</v>
      </c>
      <c r="G783" t="str">
        <f>INDEX(상장회사_byKRX!$E$2:$E$2380,MATCH(MID($B783,1,5)&amp;"?",상장회사_byKRX!$B$2:$B$2380,0),1)</f>
        <v>자연과학 및 공학 연구개발업</v>
      </c>
      <c r="H783" t="str">
        <f>INDEX(상장법인목록_byKRX!$D$2:$D$2380,MATCH(MID($B783,1,5)&amp;"?",상장법인목록_byKRX!$B$2:$B$23800,0),1)</f>
        <v>나노-유전자 편집 기술 기반 대장암·탈모 등 치료제</v>
      </c>
      <c r="I783" s="12" t="str">
        <f>INDEX(상장법인목록_byKRX!$G$2:$G$2380,MATCH(MID($B783,1,5)&amp;"?",상장법인목록_byKRX!$B$2:$B$23800,0),1)</f>
        <v>윤태종</v>
      </c>
      <c r="J783" t="str">
        <f>INDEX(상장회사_byKRX!$J$2:$J$2380,MATCH(MID($B783,1,5)&amp;"?",상장회사_byKRX!$B$2:$B$2380,0),1)</f>
        <v>031-628-6886</v>
      </c>
      <c r="K783" s="13">
        <f>INDEX(상장법인목록_byKRX!$E$2:$E$2380,MATCH(MID($B783,1,5)&amp;"?",상장법인목록_byKRX!$B$2:$B$23800,0),1)</f>
        <v>44006</v>
      </c>
      <c r="L783" s="14" t="str">
        <f>LEFT(INDEX(상장법인목록_byKRX!$F$2:$F$2380,MATCH(MID($B783,1,5)&amp;"?",상장법인목록_byKRX!$B$2:$B$23800,0),1),2)</f>
        <v>12</v>
      </c>
      <c r="M783" t="str">
        <f>INDEX(상장회사_byKRX!$K$2:$K$2380,MATCH(MID($B783,1,5)&amp;"?",상장회사_byKRX!$B$2:$B$2380,0),1)</f>
        <v>경기도 성남시 분당구 대왕판교로 700, 코리아바이오파크 C동 803호 </v>
      </c>
      <c r="N783" s="12" t="str">
        <f>INDEX(상장법인목록_byKRX!$H$2:$H$2380,MATCH(MID($B783,1,5)&amp;"?",상장법인목록_byKRX!$B$2:$B$23800,0),1)</f>
        <v>http://www.moogene.com/</v>
      </c>
      <c r="O783" s="12" t="str">
        <f>INDEX(상장법인목록_byKRX!$I$2:$I$2380,MATCH(MID($B783,1,5)&amp;"?",상장법인목록_byKRX!$B$2:$B$23800,0),1)</f>
        <v>경기도</v>
      </c>
    </row>
    <row r="784" spans="1:15">
      <c r="A784">
        <v>783</v>
      </c>
      <c r="B784" t="str">
        <f>상장종목_byKRX!A784</f>
        <v>033920</v>
      </c>
      <c r="C784" t="str">
        <f>상장종목_byKRX!B784</f>
        <v>무학</v>
      </c>
      <c r="D784" t="str">
        <f>INDEX(상장회사_byKRX!$C$2:$C$2380,MATCH(MID($B784,1,5)&amp;"?",상장회사_byKRX!$B$2:$B$2380,0),1)</f>
        <v>무학</v>
      </c>
      <c r="E784" t="str">
        <f>MID(상장종목_byKRX!$N784,SEARCH("(",상장종목_byKRX!$N784)+1,3)</f>
        <v>KRW</v>
      </c>
      <c r="F784" t="str">
        <f>INDEX(상장회사_byKRX!$D$2:$D$2380,MATCH(MID($B784,1,5)&amp;"?",상장회사_byKRX!$B$2:$B$2380,0),1)</f>
        <v>031101</v>
      </c>
      <c r="G784" t="str">
        <f>INDEX(상장회사_byKRX!$E$2:$E$2380,MATCH(MID($B784,1,5)&amp;"?",상장회사_byKRX!$B$2:$B$2380,0),1)</f>
        <v>알코올음료 제조업</v>
      </c>
      <c r="H784" t="str">
        <f>INDEX(상장법인목록_byKRX!$D$2:$D$2380,MATCH(MID($B784,1,5)&amp;"?",상장법인목록_byKRX!$B$2:$B$23800,0),1)</f>
        <v>소주</v>
      </c>
      <c r="I784" s="12" t="str">
        <f>INDEX(상장법인목록_byKRX!$G$2:$G$2380,MATCH(MID($B784,1,5)&amp;"?",상장법인목록_byKRX!$B$2:$B$23800,0),1)</f>
        <v>최재호, 이수능 (각자 대표이사)</v>
      </c>
      <c r="J784" t="str">
        <f>INDEX(상장회사_byKRX!$J$2:$J$2380,MATCH(MID($B784,1,5)&amp;"?",상장회사_byKRX!$B$2:$B$2380,0),1)</f>
        <v>1588-2226</v>
      </c>
      <c r="K784" s="13">
        <f>INDEX(상장법인목록_byKRX!$E$2:$E$2380,MATCH(MID($B784,1,5)&amp;"?",상장법인목록_byKRX!$B$2:$B$23800,0),1)</f>
        <v>40379</v>
      </c>
      <c r="L784" s="14" t="str">
        <f>LEFT(INDEX(상장법인목록_byKRX!$F$2:$F$2380,MATCH(MID($B784,1,5)&amp;"?",상장법인목록_byKRX!$B$2:$B$23800,0),1),2)</f>
        <v>12</v>
      </c>
      <c r="M784" t="str">
        <f>INDEX(상장회사_byKRX!$K$2:$K$2380,MATCH(MID($B784,1,5)&amp;"?",상장회사_byKRX!$B$2:$B$2380,0),1)</f>
        <v>경상남도 창원시 마산회원구  봉암공단2길 6 </v>
      </c>
      <c r="N784" s="12" t="str">
        <f>INDEX(상장법인목록_byKRX!$H$2:$H$2380,MATCH(MID($B784,1,5)&amp;"?",상장법인목록_byKRX!$B$2:$B$23800,0),1)</f>
        <v>http://www.muhak.co.kr</v>
      </c>
      <c r="O784" s="12" t="str">
        <f>INDEX(상장법인목록_byKRX!$I$2:$I$2380,MATCH(MID($B784,1,5)&amp;"?",상장법인목록_byKRX!$B$2:$B$23800,0),1)</f>
        <v>경상남도</v>
      </c>
    </row>
    <row r="785" spans="1:15">
      <c r="A785">
        <v>784</v>
      </c>
      <c r="B785" t="str">
        <f>상장종목_byKRX!A785</f>
        <v>008420</v>
      </c>
      <c r="C785" t="str">
        <f>상장종목_byKRX!B785</f>
        <v>문배철강</v>
      </c>
      <c r="D785" t="str">
        <f>INDEX(상장회사_byKRX!$C$2:$C$2380,MATCH(MID($B785,1,5)&amp;"?",상장회사_byKRX!$B$2:$B$2380,0),1)</f>
        <v>문배철강</v>
      </c>
      <c r="E785" t="str">
        <f>MID(상장종목_byKRX!$N785,SEARCH("(",상장종목_byKRX!$N785)+1,3)</f>
        <v>KRW</v>
      </c>
      <c r="F785" t="str">
        <f>INDEX(상장회사_byKRX!$D$2:$D$2380,MATCH(MID($B785,1,5)&amp;"?",상장회사_byKRX!$B$2:$B$2380,0),1)</f>
        <v>032401</v>
      </c>
      <c r="G785" t="str">
        <f>INDEX(상장회사_byKRX!$E$2:$E$2380,MATCH(MID($B785,1,5)&amp;"?",상장회사_byKRX!$B$2:$B$2380,0),1)</f>
        <v>1차 철강 제조업</v>
      </c>
      <c r="H785" t="str">
        <f>INDEX(상장법인목록_byKRX!$D$2:$D$2380,MATCH(MID($B785,1,5)&amp;"?",상장법인목록_byKRX!$B$2:$B$23800,0),1)</f>
        <v>철강재중 판재류(후판,박판,무늬강판) 제조,도매</v>
      </c>
      <c r="I785" s="12" t="str">
        <f>INDEX(상장법인목록_byKRX!$G$2:$G$2380,MATCH(MID($B785,1,5)&amp;"?",상장법인목록_byKRX!$B$2:$B$23800,0),1)</f>
        <v>배종민</v>
      </c>
      <c r="J785" t="str">
        <f>INDEX(상장회사_byKRX!$J$2:$J$2380,MATCH(MID($B785,1,5)&amp;"?",상장회사_byKRX!$B$2:$B$2380,0),1)</f>
        <v>02-758-6640</v>
      </c>
      <c r="K785" s="13">
        <f>INDEX(상장법인목록_byKRX!$E$2:$E$2380,MATCH(MID($B785,1,5)&amp;"?",상장법인목록_byKRX!$B$2:$B$23800,0),1)</f>
        <v>34643</v>
      </c>
      <c r="L785" s="14" t="str">
        <f>LEFT(INDEX(상장법인목록_byKRX!$F$2:$F$2380,MATCH(MID($B785,1,5)&amp;"?",상장법인목록_byKRX!$B$2:$B$23800,0),1),2)</f>
        <v>12</v>
      </c>
      <c r="M785" t="str">
        <f>INDEX(상장회사_byKRX!$K$2:$K$2380,MATCH(MID($B785,1,5)&amp;"?",상장회사_byKRX!$B$2:$B$2380,0),1)</f>
        <v>서울특별시 동작구 동작대로 35 - </v>
      </c>
      <c r="N785" s="12" t="str">
        <f>INDEX(상장법인목록_byKRX!$H$2:$H$2380,MATCH(MID($B785,1,5)&amp;"?",상장법인목록_byKRX!$B$2:$B$23800,0),1)</f>
        <v>http://www.moonbaesteel.co.kr</v>
      </c>
      <c r="O785" s="12" t="str">
        <f>INDEX(상장법인목록_byKRX!$I$2:$I$2380,MATCH(MID($B785,1,5)&amp;"?",상장법인목록_byKRX!$B$2:$B$23800,0),1)</f>
        <v>서울특별시</v>
      </c>
    </row>
    <row r="786" spans="1:15">
      <c r="A786">
        <v>785</v>
      </c>
      <c r="B786" t="str">
        <f>상장종목_byKRX!A786</f>
        <v>279600</v>
      </c>
      <c r="C786" t="str">
        <f>상장종목_byKRX!B786</f>
        <v>미디어젠</v>
      </c>
      <c r="D786" t="str">
        <f>INDEX(상장회사_byKRX!$C$2:$C$2380,MATCH(MID($B786,1,5)&amp;"?",상장회사_byKRX!$B$2:$B$2380,0),1)</f>
        <v>미디어젠</v>
      </c>
      <c r="E786" t="str">
        <f>MID(상장종목_byKRX!$N786,SEARCH("(",상장종목_byKRX!$N786)+1,3)</f>
        <v>KRW</v>
      </c>
      <c r="F786" t="str">
        <f>INDEX(상장회사_byKRX!$D$2:$D$2380,MATCH(MID($B786,1,5)&amp;"?",상장회사_byKRX!$B$2:$B$2380,0),1)</f>
        <v>105802</v>
      </c>
      <c r="G786" t="str">
        <f>INDEX(상장회사_byKRX!$E$2:$E$2380,MATCH(MID($B786,1,5)&amp;"?",상장회사_byKRX!$B$2:$B$2380,0),1)</f>
        <v>소프트웨어 개발 및 공급업</v>
      </c>
      <c r="H786" t="str">
        <f>INDEX(상장법인목록_byKRX!$D$2:$D$2380,MATCH(MID($B786,1,5)&amp;"?",상장법인목록_byKRX!$B$2:$B$23800,0),1)</f>
        <v>음성인식 소프트웨어 기술개발</v>
      </c>
      <c r="I786" s="12" t="str">
        <f>INDEX(상장법인목록_byKRX!$G$2:$G$2380,MATCH(MID($B786,1,5)&amp;"?",상장법인목록_byKRX!$B$2:$B$23800,0),1)</f>
        <v>고훈</v>
      </c>
      <c r="J786" t="str">
        <f>INDEX(상장회사_byKRX!$J$2:$J$2380,MATCH(MID($B786,1,5)&amp;"?",상장회사_byKRX!$B$2:$B$2380,0),1)</f>
        <v>02-6429-7171</v>
      </c>
      <c r="K786" s="13">
        <f>INDEX(상장법인목록_byKRX!$E$2:$E$2380,MATCH(MID($B786,1,5)&amp;"?",상장법인목록_byKRX!$B$2:$B$23800,0),1)</f>
        <v>43774</v>
      </c>
      <c r="L786" s="14" t="str">
        <f>LEFT(INDEX(상장법인목록_byKRX!$F$2:$F$2380,MATCH(MID($B786,1,5)&amp;"?",상장법인목록_byKRX!$B$2:$B$23800,0),1),2)</f>
        <v>12</v>
      </c>
      <c r="M786" t="str">
        <f>INDEX(상장회사_byKRX!$K$2:$K$2380,MATCH(MID($B786,1,5)&amp;"?",상장회사_byKRX!$B$2:$B$2380,0),1)</f>
        <v>경기도 성남시 분당구 성남대로331번길 8 킨스타워(정자동) 11층 1103호실 </v>
      </c>
      <c r="N786" s="12" t="str">
        <f>INDEX(상장법인목록_byKRX!$H$2:$H$2380,MATCH(MID($B786,1,5)&amp;"?",상장법인목록_byKRX!$B$2:$B$23800,0),1)</f>
        <v>http://www.mediazen.co.kr</v>
      </c>
      <c r="O786" s="12" t="str">
        <f>INDEX(상장법인목록_byKRX!$I$2:$I$2380,MATCH(MID($B786,1,5)&amp;"?",상장법인목록_byKRX!$B$2:$B$23800,0),1)</f>
        <v>경기도</v>
      </c>
    </row>
    <row r="787" spans="1:15">
      <c r="A787">
        <v>786</v>
      </c>
      <c r="B787" t="str">
        <f>상장종목_byKRX!A787</f>
        <v>028040</v>
      </c>
      <c r="C787" t="str">
        <f>상장종목_byKRX!B787</f>
        <v>미래SCI</v>
      </c>
      <c r="D787" t="str">
        <f>INDEX(상장회사_byKRX!$C$2:$C$2380,MATCH(MID($B787,1,5)&amp;"?",상장회사_byKRX!$B$2:$B$2380,0),1)</f>
        <v>미래SCI</v>
      </c>
      <c r="E787" t="str">
        <f>MID(상장종목_byKRX!$N787,SEARCH("(",상장종목_byKRX!$N787)+1,3)</f>
        <v>KRW</v>
      </c>
      <c r="F787" t="str">
        <f>INDEX(상장회사_byKRX!$D$2:$D$2380,MATCH(MID($B787,1,5)&amp;"?",상장회사_byKRX!$B$2:$B$2380,0),1)</f>
        <v>074601</v>
      </c>
      <c r="G787" t="str">
        <f>INDEX(상장회사_byKRX!$E$2:$E$2380,MATCH(MID($B787,1,5)&amp;"?",상장회사_byKRX!$B$2:$B$2380,0),1)</f>
        <v>상품 중개업</v>
      </c>
      <c r="H787" t="str">
        <f>INDEX(상장법인목록_byKRX!$D$2:$D$2380,MATCH(MID($B787,1,5)&amp;"?",상장법인목록_byKRX!$B$2:$B$23800,0),1)</f>
        <v>규사</v>
      </c>
      <c r="I787" s="12" t="str">
        <f>INDEX(상장법인목록_byKRX!$G$2:$G$2380,MATCH(MID($B787,1,5)&amp;"?",상장법인목록_byKRX!$B$2:$B$23800,0),1)</f>
        <v>박정수</v>
      </c>
      <c r="J787" t="str">
        <f>INDEX(상장회사_byKRX!$J$2:$J$2380,MATCH(MID($B787,1,5)&amp;"?",상장회사_byKRX!$B$2:$B$2380,0),1)</f>
        <v>043-710-0112</v>
      </c>
      <c r="K787" s="13">
        <f>INDEX(상장법인목록_byKRX!$E$2:$E$2380,MATCH(MID($B787,1,5)&amp;"?",상장법인목록_byKRX!$B$2:$B$23800,0),1)</f>
        <v>35273</v>
      </c>
      <c r="L787" s="14" t="str">
        <f>LEFT(INDEX(상장법인목록_byKRX!$F$2:$F$2380,MATCH(MID($B787,1,5)&amp;"?",상장법인목록_byKRX!$B$2:$B$23800,0),1),2)</f>
        <v>12</v>
      </c>
      <c r="M787" t="str">
        <f>INDEX(상장회사_byKRX!$K$2:$K$2380,MATCH(MID($B787,1,5)&amp;"?",상장회사_byKRX!$B$2:$B$2380,0),1)</f>
        <v>충북 청원군 옥산면 남촌리 1108-3 </v>
      </c>
      <c r="N787" s="12" t="str">
        <f>INDEX(상장법인목록_byKRX!$H$2:$H$2380,MATCH(MID($B787,1,5)&amp;"?",상장법인목록_byKRX!$B$2:$B$23800,0),1)</f>
        <v>http://www.miraesci.com</v>
      </c>
      <c r="O787" s="12" t="str">
        <f>INDEX(상장법인목록_byKRX!$I$2:$I$2380,MATCH(MID($B787,1,5)&amp;"?",상장법인목록_byKRX!$B$2:$B$23800,0),1)</f>
        <v>충청북도</v>
      </c>
    </row>
    <row r="788" spans="1:15">
      <c r="A788">
        <v>787</v>
      </c>
      <c r="B788" t="str">
        <f>상장종목_byKRX!A788</f>
        <v>095500</v>
      </c>
      <c r="C788" t="str">
        <f>상장종목_byKRX!B788</f>
        <v>미래나노텍</v>
      </c>
      <c r="D788" t="str">
        <f>INDEX(상장회사_byKRX!$C$2:$C$2380,MATCH(MID($B788,1,5)&amp;"?",상장회사_byKRX!$B$2:$B$2380,0),1)</f>
        <v>미래나노텍</v>
      </c>
      <c r="E788" t="str">
        <f>MID(상장종목_byKRX!$N788,SEARCH("(",상장종목_byKRX!$N788)+1,3)</f>
        <v>KRW</v>
      </c>
      <c r="F788" t="str">
        <f>INDEX(상장회사_byKRX!$D$2:$D$2380,MATCH(MID($B788,1,5)&amp;"?",상장회사_byKRX!$B$2:$B$2380,0),1)</f>
        <v>032202</v>
      </c>
      <c r="G788" t="str">
        <f>INDEX(상장회사_byKRX!$E$2:$E$2380,MATCH(MID($B788,1,5)&amp;"?",상장회사_byKRX!$B$2:$B$2380,0),1)</f>
        <v>플라스틱제품 제조업</v>
      </c>
      <c r="H788" t="str">
        <f>INDEX(상장법인목록_byKRX!$D$2:$D$2380,MATCH(MID($B788,1,5)&amp;"?",상장법인목록_byKRX!$B$2:$B$23800,0),1)</f>
        <v>LCDBLU용광학필름</v>
      </c>
      <c r="I788" s="12" t="str">
        <f>INDEX(상장법인목록_byKRX!$G$2:$G$2380,MATCH(MID($B788,1,5)&amp;"?",상장법인목록_byKRX!$B$2:$B$23800,0),1)</f>
        <v>김철영</v>
      </c>
      <c r="J788" t="str">
        <f>INDEX(상장회사_byKRX!$J$2:$J$2380,MATCH(MID($B788,1,5)&amp;"?",상장회사_byKRX!$B$2:$B$2380,0),1)</f>
        <v>043-710-1100</v>
      </c>
      <c r="K788" s="13">
        <f>INDEX(상장법인목록_byKRX!$E$2:$E$2380,MATCH(MID($B788,1,5)&amp;"?",상장법인목록_byKRX!$B$2:$B$23800,0),1)</f>
        <v>39356</v>
      </c>
      <c r="L788" s="14" t="str">
        <f>LEFT(INDEX(상장법인목록_byKRX!$F$2:$F$2380,MATCH(MID($B788,1,5)&amp;"?",상장법인목록_byKRX!$B$2:$B$23800,0),1),2)</f>
        <v>12</v>
      </c>
      <c r="M788" t="str">
        <f>INDEX(상장회사_byKRX!$K$2:$K$2380,MATCH(MID($B788,1,5)&amp;"?",상장회사_byKRX!$B$2:$B$2380,0),1)</f>
        <v>충청북도 청원군  옥산면 과학산업1로 16 미래나노텍(주)</v>
      </c>
      <c r="N788" s="12">
        <f>INDEX(상장법인목록_byKRX!$H$2:$H$2380,MATCH(MID($B788,1,5)&amp;"?",상장법인목록_byKRX!$B$2:$B$23800,0),1)</f>
        <v>0</v>
      </c>
      <c r="O788" s="12" t="str">
        <f>INDEX(상장법인목록_byKRX!$I$2:$I$2380,MATCH(MID($B788,1,5)&amp;"?",상장법인목록_byKRX!$B$2:$B$23800,0),1)</f>
        <v>충청북도</v>
      </c>
    </row>
    <row r="789" spans="1:15">
      <c r="A789">
        <v>788</v>
      </c>
      <c r="B789" t="str">
        <f>상장종목_byKRX!A789</f>
        <v>025560</v>
      </c>
      <c r="C789" t="str">
        <f>상장종목_byKRX!B789</f>
        <v>미래산업</v>
      </c>
      <c r="D789" t="str">
        <f>INDEX(상장회사_byKRX!$C$2:$C$2380,MATCH(MID($B789,1,5)&amp;"?",상장회사_byKRX!$B$2:$B$2380,0),1)</f>
        <v>미래산업</v>
      </c>
      <c r="E789" t="str">
        <f>MID(상장종목_byKRX!$N789,SEARCH("(",상장종목_byKRX!$N789)+1,3)</f>
        <v>KRW</v>
      </c>
      <c r="F789" t="str">
        <f>INDEX(상장회사_byKRX!$D$2:$D$2380,MATCH(MID($B789,1,5)&amp;"?",상장회사_byKRX!$B$2:$B$2380,0),1)</f>
        <v>032702</v>
      </c>
      <c r="G789" t="str">
        <f>INDEX(상장회사_byKRX!$E$2:$E$2380,MATCH(MID($B789,1,5)&amp;"?",상장회사_byKRX!$B$2:$B$2380,0),1)</f>
        <v>측정, 시험, 항해, 제어 및 기타 정밀기기 제조업; 광학기기 제외</v>
      </c>
      <c r="H789" t="str">
        <f>INDEX(상장법인목록_byKRX!$D$2:$D$2380,MATCH(MID($B789,1,5)&amp;"?",상장법인목록_byKRX!$B$2:$B$23800,0),1)</f>
        <v>PCB마운터,반도체검사장비(반도체테스트핸들러),LCD 검사장비,리드프레임매가진 제조,도매,무역</v>
      </c>
      <c r="I789" s="12" t="str">
        <f>INDEX(상장법인목록_byKRX!$G$2:$G$2380,MATCH(MID($B789,1,5)&amp;"?",상장법인목록_byKRX!$B$2:$B$23800,0),1)</f>
        <v>선종업</v>
      </c>
      <c r="J789" t="str">
        <f>INDEX(상장회사_byKRX!$J$2:$J$2380,MATCH(MID($B789,1,5)&amp;"?",상장회사_byKRX!$B$2:$B$2380,0),1)</f>
        <v>041-621-5070</v>
      </c>
      <c r="K789" s="13">
        <f>INDEX(상장법인목록_byKRX!$E$2:$E$2380,MATCH(MID($B789,1,5)&amp;"?",상장법인목록_byKRX!$B$2:$B$23800,0),1)</f>
        <v>35391</v>
      </c>
      <c r="L789" s="14" t="str">
        <f>LEFT(INDEX(상장법인목록_byKRX!$F$2:$F$2380,MATCH(MID($B789,1,5)&amp;"?",상장법인목록_byKRX!$B$2:$B$23800,0),1),2)</f>
        <v>12</v>
      </c>
      <c r="M789" t="str">
        <f>INDEX(상장회사_byKRX!$K$2:$K$2380,MATCH(MID($B789,1,5)&amp;"?",상장회사_byKRX!$B$2:$B$2380,0),1)</f>
        <v>충청남도 천안시 서북구 백석공단7로 65 (백석동)</v>
      </c>
      <c r="N789" s="12" t="str">
        <f>INDEX(상장법인목록_byKRX!$H$2:$H$2380,MATCH(MID($B789,1,5)&amp;"?",상장법인목록_byKRX!$B$2:$B$23800,0),1)</f>
        <v>http://www.mirae.co.kr</v>
      </c>
      <c r="O789" s="12" t="str">
        <f>INDEX(상장법인목록_byKRX!$I$2:$I$2380,MATCH(MID($B789,1,5)&amp;"?",상장법인목록_byKRX!$B$2:$B$23800,0),1)</f>
        <v>충청남도</v>
      </c>
    </row>
    <row r="790" spans="1:15">
      <c r="A790">
        <v>789</v>
      </c>
      <c r="B790" t="str">
        <f>상장종목_byKRX!A790</f>
        <v>218150</v>
      </c>
      <c r="C790" t="str">
        <f>상장종목_byKRX!B790</f>
        <v>미래생명자원</v>
      </c>
      <c r="D790" t="str">
        <f>INDEX(상장회사_byKRX!$C$2:$C$2380,MATCH(MID($B790,1,5)&amp;"?",상장회사_byKRX!$B$2:$B$2380,0),1)</f>
        <v>미래생명자원</v>
      </c>
      <c r="E790" t="str">
        <f>MID(상장종목_byKRX!$N790,SEARCH("(",상장종목_byKRX!$N790)+1,3)</f>
        <v>KRW</v>
      </c>
      <c r="F790" t="str">
        <f>INDEX(상장회사_byKRX!$D$2:$D$2380,MATCH(MID($B790,1,5)&amp;"?",상장회사_byKRX!$B$2:$B$2380,0),1)</f>
        <v>031008</v>
      </c>
      <c r="G790" t="str">
        <f>INDEX(상장회사_byKRX!$E$2:$E$2380,MATCH(MID($B790,1,5)&amp;"?",상장회사_byKRX!$B$2:$B$2380,0),1)</f>
        <v>동물용 사료 및 조제식품 제조업</v>
      </c>
      <c r="H790" t="str">
        <f>INDEX(상장법인목록_byKRX!$D$2:$D$2380,MATCH(MID($B790,1,5)&amp;"?",상장법인목록_byKRX!$B$2:$B$23800,0),1)</f>
        <v>동물용 사료 및 조제식품 제조업</v>
      </c>
      <c r="I790" s="12" t="str">
        <f>INDEX(상장법인목록_byKRX!$G$2:$G$2380,MATCH(MID($B790,1,5)&amp;"?",상장법인목록_byKRX!$B$2:$B$23800,0),1)</f>
        <v>김성진</v>
      </c>
      <c r="J790" t="str">
        <f>INDEX(상장회사_byKRX!$J$2:$J$2380,MATCH(MID($B790,1,5)&amp;"?",상장회사_byKRX!$B$2:$B$2380,0),1)</f>
        <v>02-2203-7397</v>
      </c>
      <c r="K790" s="13">
        <f>INDEX(상장법인목록_byKRX!$E$2:$E$2380,MATCH(MID($B790,1,5)&amp;"?",상장법인목록_byKRX!$B$2:$B$23800,0),1)</f>
        <v>42173</v>
      </c>
      <c r="L790" s="14" t="str">
        <f>LEFT(INDEX(상장법인목록_byKRX!$F$2:$F$2380,MATCH(MID($B790,1,5)&amp;"?",상장법인목록_byKRX!$B$2:$B$23800,0),1),2)</f>
        <v>12</v>
      </c>
      <c r="M790" t="str">
        <f>INDEX(상장회사_byKRX!$K$2:$K$2380,MATCH(MID($B790,1,5)&amp;"?",상장회사_byKRX!$B$2:$B$2380,0),1)</f>
        <v>서울특별시 송파구 법원로9길 26 D동 506 ~ 512호(문정동, H business PARK)</v>
      </c>
      <c r="N790" s="12" t="str">
        <f>INDEX(상장법인목록_byKRX!$H$2:$H$2380,MATCH(MID($B790,1,5)&amp;"?",상장법인목록_byKRX!$B$2:$B$23800,0),1)</f>
        <v>http://www.milaebio.com</v>
      </c>
      <c r="O790" s="12" t="str">
        <f>INDEX(상장법인목록_byKRX!$I$2:$I$2380,MATCH(MID($B790,1,5)&amp;"?",상장법인목록_byKRX!$B$2:$B$23800,0),1)</f>
        <v>서울특별시</v>
      </c>
    </row>
    <row r="791" spans="1:15">
      <c r="A791">
        <v>790</v>
      </c>
      <c r="B791" t="str">
        <f>상장종목_byKRX!A791</f>
        <v>007120</v>
      </c>
      <c r="C791" t="str">
        <f>상장종목_byKRX!B791</f>
        <v>미래아이앤지</v>
      </c>
      <c r="D791" t="str">
        <f>INDEX(상장회사_byKRX!$C$2:$C$2380,MATCH(MID($B791,1,5)&amp;"?",상장회사_byKRX!$B$2:$B$2380,0),1)</f>
        <v>미래아이앤지</v>
      </c>
      <c r="E791" t="str">
        <f>MID(상장종목_byKRX!$N791,SEARCH("(",상장종목_byKRX!$N791)+1,3)</f>
        <v>KRW</v>
      </c>
      <c r="F791" t="str">
        <f>INDEX(상장회사_byKRX!$D$2:$D$2380,MATCH(MID($B791,1,5)&amp;"?",상장회사_byKRX!$B$2:$B$2380,0),1)</f>
        <v>106201</v>
      </c>
      <c r="G791" t="str">
        <f>INDEX(상장회사_byKRX!$E$2:$E$2380,MATCH(MID($B791,1,5)&amp;"?",상장회사_byKRX!$B$2:$B$2380,0),1)</f>
        <v>컴퓨터 프로그래밍, 시스템 통합 및 관리업</v>
      </c>
      <c r="H791" t="str">
        <f>INDEX(상장법인목록_byKRX!$D$2:$D$2380,MATCH(MID($B791,1,5)&amp;"?",상장법인목록_byKRX!$B$2:$B$23800,0),1)</f>
        <v>CCTV, DVR제조, 금융솔루션, 방산제품</v>
      </c>
      <c r="I791" s="12" t="str">
        <f>INDEX(상장법인목록_byKRX!$G$2:$G$2380,MATCH(MID($B791,1,5)&amp;"?",상장법인목록_byKRX!$B$2:$B$23800,0),1)</f>
        <v>김학수</v>
      </c>
      <c r="J791" t="str">
        <f>INDEX(상장회사_byKRX!$J$2:$J$2380,MATCH(MID($B791,1,5)&amp;"?",상장회사_byKRX!$B$2:$B$2380,0),1)</f>
        <v>02-3470-4400</v>
      </c>
      <c r="K791" s="13">
        <f>INDEX(상장법인목록_byKRX!$E$2:$E$2380,MATCH(MID($B791,1,5)&amp;"?",상장법인목록_byKRX!$B$2:$B$23800,0),1)</f>
        <v>36490</v>
      </c>
      <c r="L791" s="14" t="str">
        <f>LEFT(INDEX(상장법인목록_byKRX!$F$2:$F$2380,MATCH(MID($B791,1,5)&amp;"?",상장법인목록_byKRX!$B$2:$B$23800,0),1),2)</f>
        <v>12</v>
      </c>
      <c r="M791" t="str">
        <f>INDEX(상장회사_byKRX!$K$2:$K$2380,MATCH(MID($B791,1,5)&amp;"?",상장회사_byKRX!$B$2:$B$2380,0),1)</f>
        <v>서울특별시 강남구 도산대로 514 청담동</v>
      </c>
      <c r="N791" s="12" t="str">
        <f>INDEX(상장법인목록_byKRX!$H$2:$H$2380,MATCH(MID($B791,1,5)&amp;"?",상장법인목록_byKRX!$B$2:$B$23800,0),1)</f>
        <v>http://www.miraeing.co.kr</v>
      </c>
      <c r="O791" s="12" t="str">
        <f>INDEX(상장법인목록_byKRX!$I$2:$I$2380,MATCH(MID($B791,1,5)&amp;"?",상장법인목록_byKRX!$B$2:$B$23800,0),1)</f>
        <v>서울특별시</v>
      </c>
    </row>
    <row r="792" spans="1:15">
      <c r="A792">
        <v>791</v>
      </c>
      <c r="B792" t="str">
        <f>상장종목_byKRX!A792</f>
        <v>006800</v>
      </c>
      <c r="C792" t="str">
        <f>상장종목_byKRX!B792</f>
        <v>미래에셋대우</v>
      </c>
      <c r="D792" t="str">
        <f>INDEX(상장회사_byKRX!$C$2:$C$2380,MATCH(MID($B792,1,5)&amp;"?",상장회사_byKRX!$B$2:$B$2380,0),1)</f>
        <v>미래에셋대우</v>
      </c>
      <c r="E792" t="str">
        <f>MID(상장종목_byKRX!$N792,SEARCH("(",상장종목_byKRX!$N792)+1,3)</f>
        <v>KRW</v>
      </c>
      <c r="F792" t="str">
        <f>INDEX(상장회사_byKRX!$D$2:$D$2380,MATCH(MID($B792,1,5)&amp;"?",상장회사_byKRX!$B$2:$B$2380,0),1)</f>
        <v>116601</v>
      </c>
      <c r="G792" t="str">
        <f>INDEX(상장회사_byKRX!$E$2:$E$2380,MATCH(MID($B792,1,5)&amp;"?",상장회사_byKRX!$B$2:$B$2380,0),1)</f>
        <v>금융 지원 서비스업</v>
      </c>
      <c r="H792" t="str">
        <f>INDEX(상장법인목록_byKRX!$D$2:$D$2380,MATCH(MID($B792,1,5)&amp;"?",상장법인목록_byKRX!$B$2:$B$23800,0),1)</f>
        <v>유가증권매매,유가증권위탁매매,유가증권인수</v>
      </c>
      <c r="I792" s="12" t="str">
        <f>INDEX(상장법인목록_byKRX!$G$2:$G$2380,MATCH(MID($B792,1,5)&amp;"?",상장법인목록_byKRX!$B$2:$B$23800,0),1)</f>
        <v>최현만, 조웅기</v>
      </c>
      <c r="J792" t="str">
        <f>INDEX(상장회사_byKRX!$J$2:$J$2380,MATCH(MID($B792,1,5)&amp;"?",상장회사_byKRX!$B$2:$B$2380,0),1)</f>
        <v>02-768-3355</v>
      </c>
      <c r="K792" s="13">
        <f>INDEX(상장법인목록_byKRX!$E$2:$E$2380,MATCH(MID($B792,1,5)&amp;"?",상장법인목록_byKRX!$B$2:$B$23800,0),1)</f>
        <v>27667</v>
      </c>
      <c r="L792" s="14" t="str">
        <f>LEFT(INDEX(상장법인목록_byKRX!$F$2:$F$2380,MATCH(MID($B792,1,5)&amp;"?",상장법인목록_byKRX!$B$2:$B$23800,0),1),2)</f>
        <v>12</v>
      </c>
      <c r="M792" t="str">
        <f>INDEX(상장회사_byKRX!$K$2:$K$2380,MATCH(MID($B792,1,5)&amp;"?",상장회사_byKRX!$B$2:$B$2380,0),1)</f>
        <v>서울특별시 중구 을지로5길 26 미래에셋 센터원빌딩 이스트타워</v>
      </c>
      <c r="N792" s="12" t="str">
        <f>INDEX(상장법인목록_byKRX!$H$2:$H$2380,MATCH(MID($B792,1,5)&amp;"?",상장법인목록_byKRX!$B$2:$B$23800,0),1)</f>
        <v>http://www.miraeassetdaewoo.com</v>
      </c>
      <c r="O792" s="12" t="str">
        <f>INDEX(상장법인목록_byKRX!$I$2:$I$2380,MATCH(MID($B792,1,5)&amp;"?",상장법인목록_byKRX!$B$2:$B$23800,0),1)</f>
        <v>서울특별시</v>
      </c>
    </row>
    <row r="793" spans="1:15">
      <c r="A793">
        <v>792</v>
      </c>
      <c r="B793" t="str">
        <f>상장종목_byKRX!A793</f>
        <v>00680K</v>
      </c>
      <c r="C793" t="str">
        <f>상장종목_byKRX!B793</f>
        <v>미래에셋대우2우B</v>
      </c>
      <c r="D793" t="str">
        <f>INDEX(상장회사_byKRX!$C$2:$C$2380,MATCH(MID($B793,1,5)&amp;"?",상장회사_byKRX!$B$2:$B$2380,0),1)</f>
        <v>미래에셋대우</v>
      </c>
      <c r="E793" t="str">
        <f>MID(상장종목_byKRX!$N793,SEARCH("(",상장종목_byKRX!$N793)+1,3)</f>
        <v>KRW</v>
      </c>
      <c r="F793" t="str">
        <f>INDEX(상장회사_byKRX!$D$2:$D$2380,MATCH(MID($B793,1,5)&amp;"?",상장회사_byKRX!$B$2:$B$2380,0),1)</f>
        <v>116601</v>
      </c>
      <c r="G793" t="str">
        <f>INDEX(상장회사_byKRX!$E$2:$E$2380,MATCH(MID($B793,1,5)&amp;"?",상장회사_byKRX!$B$2:$B$2380,0),1)</f>
        <v>금융 지원 서비스업</v>
      </c>
      <c r="H793" t="str">
        <f>INDEX(상장법인목록_byKRX!$D$2:$D$2380,MATCH(MID($B793,1,5)&amp;"?",상장법인목록_byKRX!$B$2:$B$23800,0),1)</f>
        <v>유가증권매매,유가증권위탁매매,유가증권인수</v>
      </c>
      <c r="I793" s="12" t="str">
        <f>INDEX(상장법인목록_byKRX!$G$2:$G$2380,MATCH(MID($B793,1,5)&amp;"?",상장법인목록_byKRX!$B$2:$B$23800,0),1)</f>
        <v>최현만, 조웅기</v>
      </c>
      <c r="J793" t="str">
        <f>INDEX(상장회사_byKRX!$J$2:$J$2380,MATCH(MID($B793,1,5)&amp;"?",상장회사_byKRX!$B$2:$B$2380,0),1)</f>
        <v>02-768-3355</v>
      </c>
      <c r="K793" s="13">
        <f>INDEX(상장법인목록_byKRX!$E$2:$E$2380,MATCH(MID($B793,1,5)&amp;"?",상장법인목록_byKRX!$B$2:$B$23800,0),1)</f>
        <v>27667</v>
      </c>
      <c r="L793" s="14" t="str">
        <f>LEFT(INDEX(상장법인목록_byKRX!$F$2:$F$2380,MATCH(MID($B793,1,5)&amp;"?",상장법인목록_byKRX!$B$2:$B$23800,0),1),2)</f>
        <v>12</v>
      </c>
      <c r="M793" t="str">
        <f>INDEX(상장회사_byKRX!$K$2:$K$2380,MATCH(MID($B793,1,5)&amp;"?",상장회사_byKRX!$B$2:$B$2380,0),1)</f>
        <v>서울특별시 중구 을지로5길 26 미래에셋 센터원빌딩 이스트타워</v>
      </c>
      <c r="N793" s="12" t="str">
        <f>INDEX(상장법인목록_byKRX!$H$2:$H$2380,MATCH(MID($B793,1,5)&amp;"?",상장법인목록_byKRX!$B$2:$B$23800,0),1)</f>
        <v>http://www.miraeassetdaewoo.com</v>
      </c>
      <c r="O793" s="12" t="str">
        <f>INDEX(상장법인목록_byKRX!$I$2:$I$2380,MATCH(MID($B793,1,5)&amp;"?",상장법인목록_byKRX!$B$2:$B$23800,0),1)</f>
        <v>서울특별시</v>
      </c>
    </row>
    <row r="794" spans="1:15">
      <c r="A794">
        <v>793</v>
      </c>
      <c r="B794" t="str">
        <f>상장종목_byKRX!A794</f>
        <v>353490</v>
      </c>
      <c r="C794" t="str">
        <f>상장종목_byKRX!B794</f>
        <v>미래에셋대우스팩 5호</v>
      </c>
      <c r="D794" t="str">
        <f>INDEX(상장회사_byKRX!$C$2:$C$2380,MATCH(MID($B794,1,5)&amp;"?",상장회사_byKRX!$B$2:$B$2380,0),1)</f>
        <v>미래에셋대우스팩 5호</v>
      </c>
      <c r="E794" t="str">
        <f>MID(상장종목_byKRX!$N794,SEARCH("(",상장종목_byKRX!$N794)+1,3)</f>
        <v>KRW</v>
      </c>
      <c r="F794" t="str">
        <f>INDEX(상장회사_byKRX!$D$2:$D$2380,MATCH(MID($B794,1,5)&amp;"?",상장회사_byKRX!$B$2:$B$2380,0),1)</f>
        <v>116601</v>
      </c>
      <c r="G794" t="str">
        <f>INDEX(상장회사_byKRX!$E$2:$E$2380,MATCH(MID($B794,1,5)&amp;"?",상장회사_byKRX!$B$2:$B$2380,0),1)</f>
        <v>금융 지원 서비스업</v>
      </c>
      <c r="H794" t="str">
        <f>INDEX(상장법인목록_byKRX!$D$2:$D$2380,MATCH(MID($B794,1,5)&amp;"?",상장법인목록_byKRX!$B$2:$B$23800,0),1)</f>
        <v>금융 지원 서비스업</v>
      </c>
      <c r="I794" s="12" t="str">
        <f>INDEX(상장법인목록_byKRX!$G$2:$G$2380,MATCH(MID($B794,1,5)&amp;"?",상장법인목록_byKRX!$B$2:$B$23800,0),1)</f>
        <v>김영도</v>
      </c>
      <c r="J794" t="str">
        <f>INDEX(상장회사_byKRX!$J$2:$J$2380,MATCH(MID($B794,1,5)&amp;"?",상장회사_byKRX!$B$2:$B$2380,0),1)</f>
        <v>02-3774-7312</v>
      </c>
      <c r="K794" s="13">
        <f>INDEX(상장법인목록_byKRX!$E$2:$E$2380,MATCH(MID($B794,1,5)&amp;"?",상장법인목록_byKRX!$B$2:$B$23800,0),1)</f>
        <v>44071</v>
      </c>
      <c r="L794" s="14" t="str">
        <f>LEFT(INDEX(상장법인목록_byKRX!$F$2:$F$2380,MATCH(MID($B794,1,5)&amp;"?",상장법인목록_byKRX!$B$2:$B$23800,0),1),2)</f>
        <v>12</v>
      </c>
      <c r="M794" t="str">
        <f>INDEX(상장회사_byKRX!$K$2:$K$2380,MATCH(MID($B794,1,5)&amp;"?",상장회사_byKRX!$B$2:$B$2380,0),1)</f>
        <v>서울특별시 중구 을지로5길 26 미래에셋 센터원(Mirae Asset CENTER1) </v>
      </c>
      <c r="N794" s="12">
        <f>INDEX(상장법인목록_byKRX!$H$2:$H$2380,MATCH(MID($B794,1,5)&amp;"?",상장법인목록_byKRX!$B$2:$B$23800,0),1)</f>
        <v>0</v>
      </c>
      <c r="O794" s="12" t="str">
        <f>INDEX(상장법인목록_byKRX!$I$2:$I$2380,MATCH(MID($B794,1,5)&amp;"?",상장법인목록_byKRX!$B$2:$B$23800,0),1)</f>
        <v>서울특별시</v>
      </c>
    </row>
    <row r="795" spans="1:15">
      <c r="A795">
        <v>794</v>
      </c>
      <c r="B795" t="str">
        <f>상장종목_byKRX!A795</f>
        <v>328380</v>
      </c>
      <c r="C795" t="str">
        <f>상장종목_byKRX!B795</f>
        <v>미래에셋대우스팩3호</v>
      </c>
      <c r="D795" t="str">
        <f>INDEX(상장회사_byKRX!$C$2:$C$2380,MATCH(MID($B795,1,5)&amp;"?",상장회사_byKRX!$B$2:$B$2380,0),1)</f>
        <v>미래에셋대우스팩3호</v>
      </c>
      <c r="E795" t="str">
        <f>MID(상장종목_byKRX!$N795,SEARCH("(",상장종목_byKRX!$N795)+1,3)</f>
        <v>KRW</v>
      </c>
      <c r="F795" t="str">
        <f>INDEX(상장회사_byKRX!$D$2:$D$2380,MATCH(MID($B795,1,5)&amp;"?",상장회사_byKRX!$B$2:$B$2380,0),1)</f>
        <v>116601</v>
      </c>
      <c r="G795" t="str">
        <f>INDEX(상장회사_byKRX!$E$2:$E$2380,MATCH(MID($B795,1,5)&amp;"?",상장회사_byKRX!$B$2:$B$2380,0),1)</f>
        <v>금융 지원 서비스업</v>
      </c>
      <c r="H795" t="str">
        <f>INDEX(상장법인목록_byKRX!$D$2:$D$2380,MATCH(MID($B795,1,5)&amp;"?",상장법인목록_byKRX!$B$2:$B$23800,0),1)</f>
        <v>기업인수합병</v>
      </c>
      <c r="I795" s="12" t="str">
        <f>INDEX(상장법인목록_byKRX!$G$2:$G$2380,MATCH(MID($B795,1,5)&amp;"?",상장법인목록_byKRX!$B$2:$B$23800,0),1)</f>
        <v>이경하</v>
      </c>
      <c r="J795" t="str">
        <f>INDEX(상장회사_byKRX!$J$2:$J$2380,MATCH(MID($B795,1,5)&amp;"?",상장회사_byKRX!$B$2:$B$2380,0),1)</f>
        <v>02-3774-8388</v>
      </c>
      <c r="K795" s="13">
        <f>INDEX(상장법인목록_byKRX!$E$2:$E$2380,MATCH(MID($B795,1,5)&amp;"?",상장법인목록_byKRX!$B$2:$B$23800,0),1)</f>
        <v>43697</v>
      </c>
      <c r="L795" s="14" t="str">
        <f>LEFT(INDEX(상장법인목록_byKRX!$F$2:$F$2380,MATCH(MID($B795,1,5)&amp;"?",상장법인목록_byKRX!$B$2:$B$23800,0),1),2)</f>
        <v>12</v>
      </c>
      <c r="M795" t="str">
        <f>INDEX(상장회사_byKRX!$K$2:$K$2380,MATCH(MID($B795,1,5)&amp;"?",상장회사_byKRX!$B$2:$B$2380,0),1)</f>
        <v>서울특별시 중구 을지로5길 26(수하동, 미래에셋 센터원빌딩 이스트타워);</v>
      </c>
      <c r="N795" s="12">
        <f>INDEX(상장법인목록_byKRX!$H$2:$H$2380,MATCH(MID($B795,1,5)&amp;"?",상장법인목록_byKRX!$B$2:$B$23800,0),1)</f>
        <v>0</v>
      </c>
      <c r="O795" s="12" t="str">
        <f>INDEX(상장법인목록_byKRX!$I$2:$I$2380,MATCH(MID($B795,1,5)&amp;"?",상장법인목록_byKRX!$B$2:$B$23800,0),1)</f>
        <v>서울특별시</v>
      </c>
    </row>
    <row r="796" spans="1:15">
      <c r="A796">
        <v>795</v>
      </c>
      <c r="B796" t="str">
        <f>상장종목_byKRX!A796</f>
        <v>333430</v>
      </c>
      <c r="C796" t="str">
        <f>상장종목_byKRX!B796</f>
        <v>미래에셋대우스팩4호</v>
      </c>
      <c r="D796" t="str">
        <f>INDEX(상장회사_byKRX!$C$2:$C$2380,MATCH(MID($B796,1,5)&amp;"?",상장회사_byKRX!$B$2:$B$2380,0),1)</f>
        <v>미래에셋대우스팩4호</v>
      </c>
      <c r="E796" t="str">
        <f>MID(상장종목_byKRX!$N796,SEARCH("(",상장종목_byKRX!$N796)+1,3)</f>
        <v>KRW</v>
      </c>
      <c r="F796" t="str">
        <f>INDEX(상장회사_byKRX!$D$2:$D$2380,MATCH(MID($B796,1,5)&amp;"?",상장회사_byKRX!$B$2:$B$2380,0),1)</f>
        <v>116601</v>
      </c>
      <c r="G796" t="str">
        <f>INDEX(상장회사_byKRX!$E$2:$E$2380,MATCH(MID($B796,1,5)&amp;"?",상장회사_byKRX!$B$2:$B$2380,0),1)</f>
        <v>금융 지원 서비스업</v>
      </c>
      <c r="H796" t="str">
        <f>INDEX(상장법인목록_byKRX!$D$2:$D$2380,MATCH(MID($B796,1,5)&amp;"?",상장법인목록_byKRX!$B$2:$B$23800,0),1)</f>
        <v>기업인수합병</v>
      </c>
      <c r="I796" s="12" t="str">
        <f>INDEX(상장법인목록_byKRX!$G$2:$G$2380,MATCH(MID($B796,1,5)&amp;"?",상장법인목록_byKRX!$B$2:$B$23800,0),1)</f>
        <v>서재일</v>
      </c>
      <c r="J796" t="str">
        <f>INDEX(상장회사_byKRX!$J$2:$J$2380,MATCH(MID($B796,1,5)&amp;"?",상장회사_byKRX!$B$2:$B$2380,0),1)</f>
        <v>02-3774-3762</v>
      </c>
      <c r="K796" s="13">
        <f>INDEX(상장법인목록_byKRX!$E$2:$E$2380,MATCH(MID($B796,1,5)&amp;"?",상장법인목록_byKRX!$B$2:$B$23800,0),1)</f>
        <v>43775</v>
      </c>
      <c r="L796" s="14" t="str">
        <f>LEFT(INDEX(상장법인목록_byKRX!$F$2:$F$2380,MATCH(MID($B796,1,5)&amp;"?",상장법인목록_byKRX!$B$2:$B$23800,0),1),2)</f>
        <v>12</v>
      </c>
      <c r="M796" t="str">
        <f>INDEX(상장회사_byKRX!$K$2:$K$2380,MATCH(MID($B796,1,5)&amp;"?",상장회사_byKRX!$B$2:$B$2380,0),1)</f>
        <v>서울특별시 중구 을지로5길 26(수하동, 미래에셋센터원 이스트타워) </v>
      </c>
      <c r="N796" s="12">
        <f>INDEX(상장법인목록_byKRX!$H$2:$H$2380,MATCH(MID($B796,1,5)&amp;"?",상장법인목록_byKRX!$B$2:$B$23800,0),1)</f>
        <v>0</v>
      </c>
      <c r="O796" s="12" t="str">
        <f>INDEX(상장법인목록_byKRX!$I$2:$I$2380,MATCH(MID($B796,1,5)&amp;"?",상장법인목록_byKRX!$B$2:$B$23800,0),1)</f>
        <v>서울특별시</v>
      </c>
    </row>
    <row r="797" spans="1:15">
      <c r="A797">
        <v>796</v>
      </c>
      <c r="B797" t="str">
        <f>상장종목_byKRX!A797</f>
        <v>006805</v>
      </c>
      <c r="C797" t="str">
        <f>상장종목_byKRX!B797</f>
        <v>미래에셋대우우</v>
      </c>
      <c r="D797" t="str">
        <f>INDEX(상장회사_byKRX!$C$2:$C$2380,MATCH(MID($B797,1,5)&amp;"?",상장회사_byKRX!$B$2:$B$2380,0),1)</f>
        <v>미래에셋대우</v>
      </c>
      <c r="E797" t="str">
        <f>MID(상장종목_byKRX!$N797,SEARCH("(",상장종목_byKRX!$N797)+1,3)</f>
        <v>KRW</v>
      </c>
      <c r="F797" t="str">
        <f>INDEX(상장회사_byKRX!$D$2:$D$2380,MATCH(MID($B797,1,5)&amp;"?",상장회사_byKRX!$B$2:$B$2380,0),1)</f>
        <v>116601</v>
      </c>
      <c r="G797" t="str">
        <f>INDEX(상장회사_byKRX!$E$2:$E$2380,MATCH(MID($B797,1,5)&amp;"?",상장회사_byKRX!$B$2:$B$2380,0),1)</f>
        <v>금융 지원 서비스업</v>
      </c>
      <c r="H797" t="str">
        <f>INDEX(상장법인목록_byKRX!$D$2:$D$2380,MATCH(MID($B797,1,5)&amp;"?",상장법인목록_byKRX!$B$2:$B$23800,0),1)</f>
        <v>유가증권매매,유가증권위탁매매,유가증권인수</v>
      </c>
      <c r="I797" s="12" t="str">
        <f>INDEX(상장법인목록_byKRX!$G$2:$G$2380,MATCH(MID($B797,1,5)&amp;"?",상장법인목록_byKRX!$B$2:$B$23800,0),1)</f>
        <v>최현만, 조웅기</v>
      </c>
      <c r="J797" t="str">
        <f>INDEX(상장회사_byKRX!$J$2:$J$2380,MATCH(MID($B797,1,5)&amp;"?",상장회사_byKRX!$B$2:$B$2380,0),1)</f>
        <v>02-768-3355</v>
      </c>
      <c r="K797" s="13">
        <f>INDEX(상장법인목록_byKRX!$E$2:$E$2380,MATCH(MID($B797,1,5)&amp;"?",상장법인목록_byKRX!$B$2:$B$23800,0),1)</f>
        <v>27667</v>
      </c>
      <c r="L797" s="14" t="str">
        <f>LEFT(INDEX(상장법인목록_byKRX!$F$2:$F$2380,MATCH(MID($B797,1,5)&amp;"?",상장법인목록_byKRX!$B$2:$B$23800,0),1),2)</f>
        <v>12</v>
      </c>
      <c r="M797" t="str">
        <f>INDEX(상장회사_byKRX!$K$2:$K$2380,MATCH(MID($B797,1,5)&amp;"?",상장회사_byKRX!$B$2:$B$2380,0),1)</f>
        <v>서울특별시 중구 을지로5길 26 미래에셋 센터원빌딩 이스트타워</v>
      </c>
      <c r="N797" s="12" t="str">
        <f>INDEX(상장법인목록_byKRX!$H$2:$H$2380,MATCH(MID($B797,1,5)&amp;"?",상장법인목록_byKRX!$B$2:$B$23800,0),1)</f>
        <v>http://www.miraeassetdaewoo.com</v>
      </c>
      <c r="O797" s="12" t="str">
        <f>INDEX(상장법인목록_byKRX!$I$2:$I$2380,MATCH(MID($B797,1,5)&amp;"?",상장법인목록_byKRX!$B$2:$B$23800,0),1)</f>
        <v>서울특별시</v>
      </c>
    </row>
    <row r="798" spans="1:15">
      <c r="A798">
        <v>797</v>
      </c>
      <c r="B798" t="str">
        <f>상장종목_byKRX!A798</f>
        <v>357250</v>
      </c>
      <c r="C798" t="str">
        <f>상장종목_byKRX!B798</f>
        <v>미래에셋맵스리츠</v>
      </c>
      <c r="D798" t="str">
        <f>INDEX(상장회사_byKRX!$C$2:$C$2380,MATCH(MID($B798,1,5)&amp;"?",상장회사_byKRX!$B$2:$B$2380,0),1)</f>
        <v>미래에셋맵스리츠</v>
      </c>
      <c r="E798" t="str">
        <f>MID(상장종목_byKRX!$N798,SEARCH("(",상장종목_byKRX!$N798)+1,3)</f>
        <v>KRW</v>
      </c>
      <c r="F798" t="str">
        <f>INDEX(상장회사_byKRX!$D$2:$D$2380,MATCH(MID($B798,1,5)&amp;"?",상장회사_byKRX!$B$2:$B$2380,0),1)</f>
        <v>126801</v>
      </c>
      <c r="G798" t="str">
        <f>INDEX(상장회사_byKRX!$E$2:$E$2380,MATCH(MID($B798,1,5)&amp;"?",상장회사_byKRX!$B$2:$B$2380,0),1)</f>
        <v>부동산 임대 및 공급업</v>
      </c>
      <c r="H798" t="str">
        <f>INDEX(상장법인목록_byKRX!$D$2:$D$2380,MATCH(MID($B798,1,5)&amp;"?",상장법인목록_byKRX!$B$2:$B$23800,0),1)</f>
        <v>부동산 임대업</v>
      </c>
      <c r="I798" s="12" t="str">
        <f>INDEX(상장법인목록_byKRX!$G$2:$G$2380,MATCH(MID($B798,1,5)&amp;"?",상장법인목록_byKRX!$B$2:$B$23800,0),1)</f>
        <v>김호식</v>
      </c>
      <c r="J798" t="str">
        <f>INDEX(상장회사_byKRX!$J$2:$J$2380,MATCH(MID($B798,1,5)&amp;"?",상장회사_byKRX!$B$2:$B$2380,0),1)</f>
        <v>1577-1640</v>
      </c>
      <c r="K798" s="13">
        <f>INDEX(상장법인목록_byKRX!$E$2:$E$2380,MATCH(MID($B798,1,5)&amp;"?",상장법인목록_byKRX!$B$2:$B$23800,0),1)</f>
        <v>44048</v>
      </c>
      <c r="L798" s="14" t="str">
        <f>LEFT(INDEX(상장법인목록_byKRX!$F$2:$F$2380,MATCH(MID($B798,1,5)&amp;"?",상장법인목록_byKRX!$B$2:$B$23800,0),1),2)</f>
        <v>11</v>
      </c>
      <c r="M798" t="str">
        <f>INDEX(상장회사_byKRX!$K$2:$K$2380,MATCH(MID($B798,1,5)&amp;"?",상장회사_byKRX!$B$2:$B$2380,0),1)</f>
        <v>서울특별시 종로구 종로 33 그랑서울 </v>
      </c>
      <c r="N798" s="12" t="str">
        <f>INDEX(상장법인목록_byKRX!$H$2:$H$2380,MATCH(MID($B798,1,5)&amp;"?",상장법인목록_byKRX!$B$2:$B$23800,0),1)</f>
        <v>http://www.maps1reit.miraeasset.com</v>
      </c>
      <c r="O798" s="12" t="str">
        <f>INDEX(상장법인목록_byKRX!$I$2:$I$2380,MATCH(MID($B798,1,5)&amp;"?",상장법인목록_byKRX!$B$2:$B$23800,0),1)</f>
        <v>서울특별시</v>
      </c>
    </row>
    <row r="799" spans="1:15">
      <c r="A799">
        <v>798</v>
      </c>
      <c r="B799" t="str">
        <f>상장종목_byKRX!A799</f>
        <v>100790</v>
      </c>
      <c r="C799" t="str">
        <f>상장종목_byKRX!B799</f>
        <v>미래에셋벤처투자</v>
      </c>
      <c r="D799" t="str">
        <f>INDEX(상장회사_byKRX!$C$2:$C$2380,MATCH(MID($B799,1,5)&amp;"?",상장회사_byKRX!$B$2:$B$2380,0),1)</f>
        <v>미래에셋벤처투자</v>
      </c>
      <c r="E799" t="str">
        <f>MID(상장종목_byKRX!$N799,SEARCH("(",상장종목_byKRX!$N799)+1,3)</f>
        <v>KRW</v>
      </c>
      <c r="F799" t="str">
        <f>INDEX(상장회사_byKRX!$D$2:$D$2380,MATCH(MID($B799,1,5)&amp;"?",상장회사_byKRX!$B$2:$B$2380,0),1)</f>
        <v>116409</v>
      </c>
      <c r="G799" t="str">
        <f>INDEX(상장회사_byKRX!$E$2:$E$2380,MATCH(MID($B799,1,5)&amp;"?",상장회사_byKRX!$B$2:$B$2380,0),1)</f>
        <v>기타 금융업</v>
      </c>
      <c r="H799" t="str">
        <f>INDEX(상장법인목록_byKRX!$D$2:$D$2380,MATCH(MID($B799,1,5)&amp;"?",상장법인목록_byKRX!$B$2:$B$23800,0),1)</f>
        <v>중소기업 창업투자 관련 고유계정/투자조합 관련 수익</v>
      </c>
      <c r="I799" s="12" t="str">
        <f>INDEX(상장법인목록_byKRX!$G$2:$G$2380,MATCH(MID($B799,1,5)&amp;"?",상장법인목록_byKRX!$B$2:$B$23800,0),1)</f>
        <v>김응석</v>
      </c>
      <c r="J799" t="str">
        <f>INDEX(상장회사_byKRX!$J$2:$J$2380,MATCH(MID($B799,1,5)&amp;"?",상장회사_byKRX!$B$2:$B$2380,0),1)</f>
        <v>070-4800-2104</v>
      </c>
      <c r="K799" s="13">
        <f>INDEX(상장법인목록_byKRX!$E$2:$E$2380,MATCH(MID($B799,1,5)&amp;"?",상장법인목록_byKRX!$B$2:$B$23800,0),1)</f>
        <v>43539</v>
      </c>
      <c r="L799" s="14" t="str">
        <f>LEFT(INDEX(상장법인목록_byKRX!$F$2:$F$2380,MATCH(MID($B799,1,5)&amp;"?",상장법인목록_byKRX!$B$2:$B$23800,0),1),2)</f>
        <v>12</v>
      </c>
      <c r="M799" t="str">
        <f>INDEX(상장회사_byKRX!$K$2:$K$2380,MATCH(MID($B799,1,5)&amp;"?",상장회사_byKRX!$B$2:$B$2380,0),1)</f>
        <v>경기도 성남시 분당구 판교역로241번길 20 </v>
      </c>
      <c r="N799" s="12" t="str">
        <f>INDEX(상장법인목록_byKRX!$H$2:$H$2380,MATCH(MID($B799,1,5)&amp;"?",상장법인목록_byKRX!$B$2:$B$23800,0),1)</f>
        <v>http://venture.miraeasset.co.kr</v>
      </c>
      <c r="O799" s="12" t="str">
        <f>INDEX(상장법인목록_byKRX!$I$2:$I$2380,MATCH(MID($B799,1,5)&amp;"?",상장법인목록_byKRX!$B$2:$B$23800,0),1)</f>
        <v>경기도</v>
      </c>
    </row>
    <row r="800" spans="1:15">
      <c r="A800">
        <v>799</v>
      </c>
      <c r="B800" t="str">
        <f>상장종목_byKRX!A800</f>
        <v>085620</v>
      </c>
      <c r="C800" t="str">
        <f>상장종목_byKRX!B800</f>
        <v>미래에셋생명</v>
      </c>
      <c r="D800" t="str">
        <f>INDEX(상장회사_byKRX!$C$2:$C$2380,MATCH(MID($B800,1,5)&amp;"?",상장회사_byKRX!$B$2:$B$2380,0),1)</f>
        <v>미래에셋생명</v>
      </c>
      <c r="E800" t="str">
        <f>MID(상장종목_byKRX!$N800,SEARCH("(",상장종목_byKRX!$N800)+1,3)</f>
        <v>KRW</v>
      </c>
      <c r="F800" t="str">
        <f>INDEX(상장회사_byKRX!$D$2:$D$2380,MATCH(MID($B800,1,5)&amp;"?",상장회사_byKRX!$B$2:$B$2380,0),1)</f>
        <v>116501</v>
      </c>
      <c r="G800" t="str">
        <f>INDEX(상장회사_byKRX!$E$2:$E$2380,MATCH(MID($B800,1,5)&amp;"?",상장회사_byKRX!$B$2:$B$2380,0),1)</f>
        <v>보험업</v>
      </c>
      <c r="H800" t="str">
        <f>INDEX(상장법인목록_byKRX!$D$2:$D$2380,MATCH(MID($B800,1,5)&amp;"?",상장법인목록_byKRX!$B$2:$B$23800,0),1)</f>
        <v>생명보험상품</v>
      </c>
      <c r="I800" s="12" t="str">
        <f>INDEX(상장법인목록_byKRX!$G$2:$G$2380,MATCH(MID($B800,1,5)&amp;"?",상장법인목록_byKRX!$B$2:$B$23800,0),1)</f>
        <v>하만덕, 변재상</v>
      </c>
      <c r="J800" t="str">
        <f>INDEX(상장회사_byKRX!$J$2:$J$2380,MATCH(MID($B800,1,5)&amp;"?",상장회사_byKRX!$B$2:$B$2380,0),1)</f>
        <v>02-1588-0220</v>
      </c>
      <c r="K800" s="13">
        <f>INDEX(상장법인목록_byKRX!$E$2:$E$2380,MATCH(MID($B800,1,5)&amp;"?",상장법인목록_byKRX!$B$2:$B$23800,0),1)</f>
        <v>42193</v>
      </c>
      <c r="L800" s="14" t="str">
        <f>LEFT(INDEX(상장법인목록_byKRX!$F$2:$F$2380,MATCH(MID($B800,1,5)&amp;"?",상장법인목록_byKRX!$B$2:$B$23800,0),1),2)</f>
        <v>12</v>
      </c>
      <c r="M800" t="str">
        <f>INDEX(상장회사_byKRX!$K$2:$K$2380,MATCH(MID($B800,1,5)&amp;"?",상장회사_byKRX!$B$2:$B$2380,0),1)</f>
        <v>서울특별시 영등포구 국제금융로 56 미래에셋대우빌딩 </v>
      </c>
      <c r="N800" s="12" t="str">
        <f>INDEX(상장법인목록_byKRX!$H$2:$H$2380,MATCH(MID($B800,1,5)&amp;"?",상장법인목록_byKRX!$B$2:$B$23800,0),1)</f>
        <v>http://life.miraeasset.com</v>
      </c>
      <c r="O800" s="12" t="str">
        <f>INDEX(상장법인목록_byKRX!$I$2:$I$2380,MATCH(MID($B800,1,5)&amp;"?",상장법인목록_byKRX!$B$2:$B$23800,0),1)</f>
        <v>서울특별시</v>
      </c>
    </row>
    <row r="801" spans="1:15">
      <c r="A801">
        <v>800</v>
      </c>
      <c r="B801" t="str">
        <f>상장종목_byKRX!A801</f>
        <v>049950</v>
      </c>
      <c r="C801" t="str">
        <f>상장종목_byKRX!B801</f>
        <v>미래컴퍼니</v>
      </c>
      <c r="D801" t="str">
        <f>INDEX(상장회사_byKRX!$C$2:$C$2380,MATCH(MID($B801,1,5)&amp;"?",상장회사_byKRX!$B$2:$B$2380,0),1)</f>
        <v>미래컴퍼니</v>
      </c>
      <c r="E801" t="str">
        <f>MID(상장종목_byKRX!$N801,SEARCH("(",상장종목_byKRX!$N801)+1,3)</f>
        <v>KRW</v>
      </c>
      <c r="F801" t="str">
        <f>INDEX(상장회사_byKRX!$D$2:$D$2380,MATCH(MID($B801,1,5)&amp;"?",상장회사_byKRX!$B$2:$B$2380,0),1)</f>
        <v>032902</v>
      </c>
      <c r="G801" t="str">
        <f>INDEX(상장회사_byKRX!$E$2:$E$2380,MATCH(MID($B801,1,5)&amp;"?",상장회사_byKRX!$B$2:$B$2380,0),1)</f>
        <v>특수 목적용 기계 제조업</v>
      </c>
      <c r="H801" t="str">
        <f>INDEX(상장법인목록_byKRX!$D$2:$D$2380,MATCH(MID($B801,1,5)&amp;"?",상장법인목록_byKRX!$B$2:$B$23800,0),1)</f>
        <v>EdgeGrinder</v>
      </c>
      <c r="I801" s="12" t="str">
        <f>INDEX(상장법인목록_byKRX!$G$2:$G$2380,MATCH(MID($B801,1,5)&amp;"?",상장법인목록_byKRX!$B$2:$B$23800,0),1)</f>
        <v>김준구</v>
      </c>
      <c r="J801" t="str">
        <f>INDEX(상장회사_byKRX!$J$2:$J$2380,MATCH(MID($B801,1,5)&amp;"?",상장회사_byKRX!$B$2:$B$2380,0),1)</f>
        <v>(031)350-9801</v>
      </c>
      <c r="K801" s="13">
        <f>INDEX(상장법인목록_byKRX!$E$2:$E$2380,MATCH(MID($B801,1,5)&amp;"?",상장법인목록_byKRX!$B$2:$B$23800,0),1)</f>
        <v>38356</v>
      </c>
      <c r="L801" s="14" t="str">
        <f>LEFT(INDEX(상장법인목록_byKRX!$F$2:$F$2380,MATCH(MID($B801,1,5)&amp;"?",상장법인목록_byKRX!$B$2:$B$23800,0),1),2)</f>
        <v>12</v>
      </c>
      <c r="M801" t="str">
        <f>INDEX(상장회사_byKRX!$K$2:$K$2380,MATCH(MID($B801,1,5)&amp;"?",상장회사_byKRX!$B$2:$B$2380,0),1)</f>
        <v>경기도 화성시  양감면 정문송산로 69-12 </v>
      </c>
      <c r="N801" s="12" t="str">
        <f>INDEX(상장법인목록_byKRX!$H$2:$H$2380,MATCH(MID($B801,1,5)&amp;"?",상장법인목록_byKRX!$B$2:$B$23800,0),1)</f>
        <v>http://www.meerecompany.com</v>
      </c>
      <c r="O801" s="12" t="str">
        <f>INDEX(상장법인목록_byKRX!$I$2:$I$2380,MATCH(MID($B801,1,5)&amp;"?",상장법인목록_byKRX!$B$2:$B$23800,0),1)</f>
        <v>경기도</v>
      </c>
    </row>
    <row r="802" spans="1:15">
      <c r="A802">
        <v>801</v>
      </c>
      <c r="B802" t="str">
        <f>상장종목_byKRX!A802</f>
        <v>213090</v>
      </c>
      <c r="C802" t="str">
        <f>상장종목_byKRX!B802</f>
        <v>미래테크놀로지</v>
      </c>
      <c r="D802" t="str">
        <f>INDEX(상장회사_byKRX!$C$2:$C$2380,MATCH(MID($B802,1,5)&amp;"?",상장회사_byKRX!$B$2:$B$2380,0),1)</f>
        <v>미래테크놀로지</v>
      </c>
      <c r="E802" t="str">
        <f>MID(상장종목_byKRX!$N802,SEARCH("(",상장종목_byKRX!$N802)+1,3)</f>
        <v>KRW</v>
      </c>
      <c r="F802" t="str">
        <f>INDEX(상장회사_byKRX!$D$2:$D$2380,MATCH(MID($B802,1,5)&amp;"?",상장회사_byKRX!$B$2:$B$2380,0),1)</f>
        <v>105802</v>
      </c>
      <c r="G802" t="str">
        <f>INDEX(상장회사_byKRX!$E$2:$E$2380,MATCH(MID($B802,1,5)&amp;"?",상장회사_byKRX!$B$2:$B$2380,0),1)</f>
        <v>소프트웨어 개발 및 공급업</v>
      </c>
      <c r="H802" t="str">
        <f>INDEX(상장법인목록_byKRX!$D$2:$D$2380,MATCH(MID($B802,1,5)&amp;"?",상장법인목록_byKRX!$B$2:$B$23800,0),1)</f>
        <v>OTP</v>
      </c>
      <c r="I802" s="12" t="str">
        <f>INDEX(상장법인목록_byKRX!$G$2:$G$2380,MATCH(MID($B802,1,5)&amp;"?",상장법인목록_byKRX!$B$2:$B$23800,0),1)</f>
        <v>임수익</v>
      </c>
      <c r="J802" t="str">
        <f>INDEX(상장회사_byKRX!$J$2:$J$2380,MATCH(MID($B802,1,5)&amp;"?",상장회사_byKRX!$B$2:$B$2380,0),1)</f>
        <v>070-8890-1537</v>
      </c>
      <c r="K802" s="13">
        <f>INDEX(상장법인목록_byKRX!$E$2:$E$2380,MATCH(MID($B802,1,5)&amp;"?",상장법인목록_byKRX!$B$2:$B$23800,0),1)</f>
        <v>42339</v>
      </c>
      <c r="L802" s="14" t="str">
        <f>LEFT(INDEX(상장법인목록_byKRX!$F$2:$F$2380,MATCH(MID($B802,1,5)&amp;"?",상장법인목록_byKRX!$B$2:$B$23800,0),1),2)</f>
        <v>12</v>
      </c>
      <c r="M802" t="str">
        <f>INDEX(상장회사_byKRX!$K$2:$K$2380,MATCH(MID($B802,1,5)&amp;"?",상장회사_byKRX!$B$2:$B$2380,0),1)</f>
        <v>서울특별시 구로구 디지털로26길 123 지플러스코오롱디지털타워 907호</v>
      </c>
      <c r="N802" s="12" t="str">
        <f>INDEX(상장법인목록_byKRX!$H$2:$H$2380,MATCH(MID($B802,1,5)&amp;"?",상장법인목록_byKRX!$B$2:$B$23800,0),1)</f>
        <v>http://www.mirae-tech.co.kr</v>
      </c>
      <c r="O802" s="12" t="str">
        <f>INDEX(상장법인목록_byKRX!$I$2:$I$2380,MATCH(MID($B802,1,5)&amp;"?",상장법인목록_byKRX!$B$2:$B$23800,0),1)</f>
        <v>서울특별시</v>
      </c>
    </row>
    <row r="803" spans="1:15">
      <c r="A803">
        <v>802</v>
      </c>
      <c r="B803" t="str">
        <f>상장종목_byKRX!A803</f>
        <v>207760</v>
      </c>
      <c r="C803" t="str">
        <f>상장종목_byKRX!B803</f>
        <v>미스터블루</v>
      </c>
      <c r="D803" t="str">
        <f>INDEX(상장회사_byKRX!$C$2:$C$2380,MATCH(MID($B803,1,5)&amp;"?",상장회사_byKRX!$B$2:$B$2380,0),1)</f>
        <v>미스터블루</v>
      </c>
      <c r="E803" t="str">
        <f>MID(상장종목_byKRX!$N803,SEARCH("(",상장종목_byKRX!$N803)+1,3)</f>
        <v>KRW</v>
      </c>
      <c r="F803" t="str">
        <f>INDEX(상장회사_byKRX!$D$2:$D$2380,MATCH(MID($B803,1,5)&amp;"?",상장회사_byKRX!$B$2:$B$2380,0),1)</f>
        <v>106309</v>
      </c>
      <c r="G803" t="str">
        <f>INDEX(상장회사_byKRX!$E$2:$E$2380,MATCH(MID($B803,1,5)&amp;"?",상장회사_byKRX!$B$2:$B$2380,0),1)</f>
        <v>기타 정보 서비스업</v>
      </c>
      <c r="H803" t="str">
        <f>INDEX(상장법인목록_byKRX!$D$2:$D$2380,MATCH(MID($B803,1,5)&amp;"?",상장법인목록_byKRX!$B$2:$B$23800,0),1)</f>
        <v>온라인 만화 콘텐츠 서비스 및 제공, 만화 출판</v>
      </c>
      <c r="I803" s="12" t="str">
        <f>INDEX(상장법인목록_byKRX!$G$2:$G$2380,MATCH(MID($B803,1,5)&amp;"?",상장법인목록_byKRX!$B$2:$B$23800,0),1)</f>
        <v>조승진</v>
      </c>
      <c r="J803" t="str">
        <f>INDEX(상장회사_byKRX!$J$2:$J$2380,MATCH(MID($B803,1,5)&amp;"?",상장회사_byKRX!$B$2:$B$2380,0),1)</f>
        <v>02-337-0610</v>
      </c>
      <c r="K803" s="13">
        <f>INDEX(상장법인목록_byKRX!$E$2:$E$2380,MATCH(MID($B803,1,5)&amp;"?",상장법인목록_byKRX!$B$2:$B$23800,0),1)</f>
        <v>41985</v>
      </c>
      <c r="L803" s="14" t="str">
        <f>LEFT(INDEX(상장법인목록_byKRX!$F$2:$F$2380,MATCH(MID($B803,1,5)&amp;"?",상장법인목록_byKRX!$B$2:$B$23800,0),1),2)</f>
        <v>12</v>
      </c>
      <c r="M803" t="str">
        <f>INDEX(상장회사_byKRX!$K$2:$K$2380,MATCH(MID($B803,1,5)&amp;"?",상장회사_byKRX!$B$2:$B$2380,0),1)</f>
        <v>서울특별시 마포구 월드컵북로6길 18 (동교동, 미스터블루빌딩)</v>
      </c>
      <c r="N803" s="12" t="str">
        <f>INDEX(상장법인목록_byKRX!$H$2:$H$2380,MATCH(MID($B803,1,5)&amp;"?",상장법인목록_byKRX!$B$2:$B$23800,0),1)</f>
        <v>http://www.mrblue.com</v>
      </c>
      <c r="O803" s="12" t="str">
        <f>INDEX(상장법인목록_byKRX!$I$2:$I$2380,MATCH(MID($B803,1,5)&amp;"?",상장법인목록_byKRX!$B$2:$B$23800,0),1)</f>
        <v>서울특별시</v>
      </c>
    </row>
    <row r="804" spans="1:15">
      <c r="A804">
        <v>803</v>
      </c>
      <c r="B804" t="str">
        <f>상장종목_byKRX!A804</f>
        <v>225850</v>
      </c>
      <c r="C804" t="str">
        <f>상장종목_byKRX!B804</f>
        <v>미애부</v>
      </c>
      <c r="D804" t="str">
        <f>INDEX(상장회사_byKRX!$C$2:$C$2380,MATCH(MID($B804,1,5)&amp;"?",상장회사_byKRX!$B$2:$B$2380,0),1)</f>
        <v>미애부</v>
      </c>
      <c r="E804" t="str">
        <f>MID(상장종목_byKRX!$N804,SEARCH("(",상장종목_byKRX!$N804)+1,3)</f>
        <v>KRW</v>
      </c>
      <c r="F804" t="str">
        <f>INDEX(상장회사_byKRX!$D$2:$D$2380,MATCH(MID($B804,1,5)&amp;"?",상장회사_byKRX!$B$2:$B$2380,0),1)</f>
        <v>074604</v>
      </c>
      <c r="G804" t="str">
        <f>INDEX(상장회사_byKRX!$E$2:$E$2380,MATCH(MID($B804,1,5)&amp;"?",상장회사_byKRX!$B$2:$B$2380,0),1)</f>
        <v>생활용품 도매업</v>
      </c>
      <c r="H804" t="str">
        <f>INDEX(상장법인목록_byKRX!$D$2:$D$2380,MATCH(MID($B804,1,5)&amp;"?",상장법인목록_byKRX!$B$2:$B$23800,0),1)</f>
        <v>친환경, 무합성 발효화장품</v>
      </c>
      <c r="I804" s="12" t="str">
        <f>INDEX(상장법인목록_byKRX!$G$2:$G$2380,MATCH(MID($B804,1,5)&amp;"?",상장법인목록_byKRX!$B$2:$B$23800,0),1)</f>
        <v>강동표</v>
      </c>
      <c r="J804" t="str">
        <f>INDEX(상장회사_byKRX!$J$2:$J$2380,MATCH(MID($B804,1,5)&amp;"?",상장회사_byKRX!$B$2:$B$2380,0),1)</f>
        <v>1577-1401</v>
      </c>
      <c r="K804" s="13">
        <f>INDEX(상장법인목록_byKRX!$E$2:$E$2380,MATCH(MID($B804,1,5)&amp;"?",상장법인목록_byKRX!$B$2:$B$23800,0),1)</f>
        <v>42346</v>
      </c>
      <c r="L804" s="14" t="str">
        <f>LEFT(INDEX(상장법인목록_byKRX!$F$2:$F$2380,MATCH(MID($B804,1,5)&amp;"?",상장법인목록_byKRX!$B$2:$B$23800,0),1),2)</f>
        <v>12</v>
      </c>
      <c r="M804" t="str">
        <f>INDEX(상장회사_byKRX!$K$2:$K$2380,MATCH(MID($B804,1,5)&amp;"?",상장회사_byKRX!$B$2:$B$2380,0),1)</f>
        <v>서울특별시 서초구 헌릉로 176 601호 (내곡동)</v>
      </c>
      <c r="N804" s="12" t="str">
        <f>INDEX(상장법인목록_byKRX!$H$2:$H$2380,MATCH(MID($B804,1,5)&amp;"?",상장법인목록_byKRX!$B$2:$B$23800,0),1)</f>
        <v>http://www.miev.co.kr</v>
      </c>
      <c r="O804" s="12" t="str">
        <f>INDEX(상장법인목록_byKRX!$I$2:$I$2380,MATCH(MID($B804,1,5)&amp;"?",상장법인목록_byKRX!$B$2:$B$23800,0),1)</f>
        <v>서울특별시</v>
      </c>
    </row>
    <row r="805" spans="1:15">
      <c r="A805">
        <v>804</v>
      </c>
      <c r="B805" t="str">
        <f>상장종목_byKRX!A805</f>
        <v>002840</v>
      </c>
      <c r="C805" t="str">
        <f>상장종목_byKRX!B805</f>
        <v>미원상사</v>
      </c>
      <c r="D805" t="str">
        <f>INDEX(상장회사_byKRX!$C$2:$C$2380,MATCH(MID($B805,1,5)&amp;"?",상장회사_byKRX!$B$2:$B$2380,0),1)</f>
        <v>미원상사</v>
      </c>
      <c r="E805" t="str">
        <f>MID(상장종목_byKRX!$N805,SEARCH("(",상장종목_byKRX!$N805)+1,3)</f>
        <v>KRW</v>
      </c>
      <c r="F805" t="str">
        <f>INDEX(상장회사_byKRX!$D$2:$D$2380,MATCH(MID($B805,1,5)&amp;"?",상장회사_byKRX!$B$2:$B$2380,0),1)</f>
        <v>032004</v>
      </c>
      <c r="G805" t="str">
        <f>INDEX(상장회사_byKRX!$E$2:$E$2380,MATCH(MID($B805,1,5)&amp;"?",상장회사_byKRX!$B$2:$B$2380,0),1)</f>
        <v>기타 화학제품 제조업</v>
      </c>
      <c r="H805" t="str">
        <f>INDEX(상장법인목록_byKRX!$D$2:$D$2380,MATCH(MID($B805,1,5)&amp;"?",상장법인목록_byKRX!$B$2:$B$23800,0),1)</f>
        <v>계면활성제,분황,황산,도료첨가제,프라스틱첨가제 제조</v>
      </c>
      <c r="I805" s="12" t="str">
        <f>INDEX(상장법인목록_byKRX!$G$2:$G$2380,MATCH(MID($B805,1,5)&amp;"?",상장법인목록_byKRX!$B$2:$B$23800,0),1)</f>
        <v>홍창식, 손응주</v>
      </c>
      <c r="J805" t="str">
        <f>INDEX(상장회사_byKRX!$J$2:$J$2380,MATCH(MID($B805,1,5)&amp;"?",상장회사_byKRX!$B$2:$B$2380,0),1)</f>
        <v>031-472-9120</v>
      </c>
      <c r="K805" s="13">
        <f>INDEX(상장법인목록_byKRX!$E$2:$E$2380,MATCH(MID($B805,1,5)&amp;"?",상장법인목록_byKRX!$B$2:$B$23800,0),1)</f>
        <v>32776</v>
      </c>
      <c r="L805" s="14" t="str">
        <f>LEFT(INDEX(상장법인목록_byKRX!$F$2:$F$2380,MATCH(MID($B805,1,5)&amp;"?",상장법인목록_byKRX!$B$2:$B$23800,0),1),2)</f>
        <v>12</v>
      </c>
      <c r="M805" t="str">
        <f>INDEX(상장회사_byKRX!$K$2:$K$2380,MATCH(MID($B805,1,5)&amp;"?",상장회사_byKRX!$B$2:$B$2380,0),1)</f>
        <v>경기도 안산시 단원구  원시로 49 (목내동) </v>
      </c>
      <c r="N805" s="12" t="str">
        <f>INDEX(상장법인목록_byKRX!$H$2:$H$2380,MATCH(MID($B805,1,5)&amp;"?",상장법인목록_byKRX!$B$2:$B$23800,0),1)</f>
        <v>http://www.mwc.co.kr</v>
      </c>
      <c r="O805" s="12" t="str">
        <f>INDEX(상장법인목록_byKRX!$I$2:$I$2380,MATCH(MID($B805,1,5)&amp;"?",상장법인목록_byKRX!$B$2:$B$23800,0),1)</f>
        <v>경기도</v>
      </c>
    </row>
    <row r="806" spans="1:15">
      <c r="A806">
        <v>805</v>
      </c>
      <c r="B806" t="str">
        <f>상장종목_byKRX!A806</f>
        <v>268280</v>
      </c>
      <c r="C806" t="str">
        <f>상장종목_byKRX!B806</f>
        <v>미원에스씨</v>
      </c>
      <c r="D806" t="str">
        <f>INDEX(상장회사_byKRX!$C$2:$C$2380,MATCH(MID($B806,1,5)&amp;"?",상장회사_byKRX!$B$2:$B$2380,0),1)</f>
        <v>미원에스씨</v>
      </c>
      <c r="E806" t="str">
        <f>MID(상장종목_byKRX!$N806,SEARCH("(",상장종목_byKRX!$N806)+1,3)</f>
        <v>KRW</v>
      </c>
      <c r="F806" t="str">
        <f>INDEX(상장회사_byKRX!$D$2:$D$2380,MATCH(MID($B806,1,5)&amp;"?",상장회사_byKRX!$B$2:$B$2380,0),1)</f>
        <v>032001</v>
      </c>
      <c r="G806" t="str">
        <f>INDEX(상장회사_byKRX!$E$2:$E$2380,MATCH(MID($B806,1,5)&amp;"?",상장회사_byKRX!$B$2:$B$2380,0),1)</f>
        <v>기초 화학물질 제조업</v>
      </c>
      <c r="H806" t="str">
        <f>INDEX(상장법인목록_byKRX!$D$2:$D$2380,MATCH(MID($B806,1,5)&amp;"?",상장법인목록_byKRX!$B$2:$B$23800,0),1)</f>
        <v>에너지경화수지</v>
      </c>
      <c r="I806" s="12" t="str">
        <f>INDEX(상장법인목록_byKRX!$G$2:$G$2380,MATCH(MID($B806,1,5)&amp;"?",상장법인목록_byKRX!$B$2:$B$23800,0),1)</f>
        <v>김형웅, 배원</v>
      </c>
      <c r="J806" t="str">
        <f>INDEX(상장회사_byKRX!$J$2:$J$2380,MATCH(MID($B806,1,5)&amp;"?",상장회사_byKRX!$B$2:$B$2380,0),1)</f>
        <v>063-260-1500</v>
      </c>
      <c r="K806" s="13">
        <f>INDEX(상장법인목록_byKRX!$E$2:$E$2380,MATCH(MID($B806,1,5)&amp;"?",상장법인목록_byKRX!$B$2:$B$23800,0),1)</f>
        <v>42877</v>
      </c>
      <c r="L806" s="14" t="str">
        <f>LEFT(INDEX(상장법인목록_byKRX!$F$2:$F$2380,MATCH(MID($B806,1,5)&amp;"?",상장법인목록_byKRX!$B$2:$B$23800,0),1),2)</f>
        <v>12</v>
      </c>
      <c r="M806" t="str">
        <f>INDEX(상장회사_byKRX!$K$2:$K$2380,MATCH(MID($B806,1,5)&amp;"?",상장회사_byKRX!$B$2:$B$2380,0),1)</f>
        <v>전라북도 완주군 봉동읍 완주산단1로 167 </v>
      </c>
      <c r="N806" s="12" t="str">
        <f>INDEX(상장법인목록_byKRX!$H$2:$H$2380,MATCH(MID($B806,1,5)&amp;"?",상장법인목록_byKRX!$B$2:$B$23800,0),1)</f>
        <v>http://www.miramer.co.kr</v>
      </c>
      <c r="O806" s="12" t="str">
        <f>INDEX(상장법인목록_byKRX!$I$2:$I$2380,MATCH(MID($B806,1,5)&amp;"?",상장법인목록_byKRX!$B$2:$B$23800,0),1)</f>
        <v>전라북도</v>
      </c>
    </row>
    <row r="807" spans="1:15">
      <c r="A807">
        <v>806</v>
      </c>
      <c r="B807" t="str">
        <f>상장종목_byKRX!A807</f>
        <v>107590</v>
      </c>
      <c r="C807" t="str">
        <f>상장종목_byKRX!B807</f>
        <v>미원홀딩스</v>
      </c>
      <c r="D807" t="str">
        <f>INDEX(상장회사_byKRX!$C$2:$C$2380,MATCH(MID($B807,1,5)&amp;"?",상장회사_byKRX!$B$2:$B$2380,0),1)</f>
        <v>미원홀딩스</v>
      </c>
      <c r="E807" t="str">
        <f>MID(상장종목_byKRX!$N807,SEARCH("(",상장종목_byKRX!$N807)+1,3)</f>
        <v>KRW</v>
      </c>
      <c r="F807" t="str">
        <f>INDEX(상장회사_byKRX!$D$2:$D$2380,MATCH(MID($B807,1,5)&amp;"?",상장회사_byKRX!$B$2:$B$2380,0),1)</f>
        <v>116409</v>
      </c>
      <c r="G807" t="str">
        <f>INDEX(상장회사_byKRX!$E$2:$E$2380,MATCH(MID($B807,1,5)&amp;"?",상장회사_byKRX!$B$2:$B$2380,0),1)</f>
        <v>기타 금융업</v>
      </c>
      <c r="H807" t="str">
        <f>INDEX(상장법인목록_byKRX!$D$2:$D$2380,MATCH(MID($B807,1,5)&amp;"?",상장법인목록_byKRX!$B$2:$B$23800,0),1)</f>
        <v>도료첨가제</v>
      </c>
      <c r="I807" s="12" t="str">
        <f>INDEX(상장법인목록_byKRX!$G$2:$G$2380,MATCH(MID($B807,1,5)&amp;"?",상장법인목록_byKRX!$B$2:$B$23800,0),1)</f>
        <v>김정돈, 이선복</v>
      </c>
      <c r="J807" t="str">
        <f>INDEX(상장회사_byKRX!$J$2:$J$2380,MATCH(MID($B807,1,5)&amp;"?",상장회사_byKRX!$B$2:$B$2380,0),1)</f>
        <v>031-479-9313</v>
      </c>
      <c r="K807" s="13">
        <f>INDEX(상장법인목록_byKRX!$E$2:$E$2380,MATCH(MID($B807,1,5)&amp;"?",상장법인목록_byKRX!$B$2:$B$23800,0),1)</f>
        <v>39874</v>
      </c>
      <c r="L807" s="14" t="str">
        <f>LEFT(INDEX(상장법인목록_byKRX!$F$2:$F$2380,MATCH(MID($B807,1,5)&amp;"?",상장법인목록_byKRX!$B$2:$B$23800,0),1),2)</f>
        <v>12</v>
      </c>
      <c r="M807" t="str">
        <f>INDEX(상장회사_byKRX!$K$2:$K$2380,MATCH(MID($B807,1,5)&amp;"?",상장회사_byKRX!$B$2:$B$2380,0),1)</f>
        <v>경기도 용인시 수지구 포은대로59번길 20 -</v>
      </c>
      <c r="N807" s="12">
        <f>INDEX(상장법인목록_byKRX!$H$2:$H$2380,MATCH(MID($B807,1,5)&amp;"?",상장법인목록_byKRX!$B$2:$B$23800,0),1)</f>
        <v>0</v>
      </c>
      <c r="O807" s="12" t="str">
        <f>INDEX(상장법인목록_byKRX!$I$2:$I$2380,MATCH(MID($B807,1,5)&amp;"?",상장법인목록_byKRX!$B$2:$B$23800,0),1)</f>
        <v>경기도</v>
      </c>
    </row>
    <row r="808" spans="1:15">
      <c r="A808">
        <v>807</v>
      </c>
      <c r="B808" t="str">
        <f>상장종목_byKRX!A808</f>
        <v>134380</v>
      </c>
      <c r="C808" t="str">
        <f>상장종목_byKRX!B808</f>
        <v>미원화학</v>
      </c>
      <c r="D808" t="str">
        <f>INDEX(상장회사_byKRX!$C$2:$C$2380,MATCH(MID($B808,1,5)&amp;"?",상장회사_byKRX!$B$2:$B$2380,0),1)</f>
        <v>미원화학</v>
      </c>
      <c r="E808" t="str">
        <f>MID(상장종목_byKRX!$N808,SEARCH("(",상장종목_byKRX!$N808)+1,3)</f>
        <v>KRW</v>
      </c>
      <c r="F808" t="str">
        <f>INDEX(상장회사_byKRX!$D$2:$D$2380,MATCH(MID($B808,1,5)&amp;"?",상장회사_byKRX!$B$2:$B$2380,0),1)</f>
        <v>032004</v>
      </c>
      <c r="G808" t="str">
        <f>INDEX(상장회사_byKRX!$E$2:$E$2380,MATCH(MID($B808,1,5)&amp;"?",상장회사_byKRX!$B$2:$B$2380,0),1)</f>
        <v>기타 화학제품 제조업</v>
      </c>
      <c r="H808" t="str">
        <f>INDEX(상장법인목록_byKRX!$D$2:$D$2380,MATCH(MID($B808,1,5)&amp;"?",상장법인목록_byKRX!$B$2:$B$23800,0),1)</f>
        <v>계면활성제, 황산및분황</v>
      </c>
      <c r="I808" s="12" t="str">
        <f>INDEX(상장법인목록_byKRX!$G$2:$G$2380,MATCH(MID($B808,1,5)&amp;"?",상장법인목록_byKRX!$B$2:$B$23800,0),1)</f>
        <v>정규식</v>
      </c>
      <c r="J808" t="str">
        <f>INDEX(상장회사_byKRX!$J$2:$J$2380,MATCH(MID($B808,1,5)&amp;"?",상장회사_byKRX!$B$2:$B$2380,0),1)</f>
        <v>031-479-9200</v>
      </c>
      <c r="K808" s="13">
        <f>INDEX(상장법인목록_byKRX!$E$2:$E$2380,MATCH(MID($B808,1,5)&amp;"?",상장법인목록_byKRX!$B$2:$B$23800,0),1)</f>
        <v>40589</v>
      </c>
      <c r="L808" s="14" t="str">
        <f>LEFT(INDEX(상장법인목록_byKRX!$F$2:$F$2380,MATCH(MID($B808,1,5)&amp;"?",상장법인목록_byKRX!$B$2:$B$23800,0),1),2)</f>
        <v>12</v>
      </c>
      <c r="M808" t="str">
        <f>INDEX(상장회사_byKRX!$K$2:$K$2380,MATCH(MID($B808,1,5)&amp;"?",상장회사_byKRX!$B$2:$B$2380,0),1)</f>
        <v>울산광역시 남구  장생포로 247 </v>
      </c>
      <c r="N808" s="12" t="str">
        <f>INDEX(상장법인목록_byKRX!$H$2:$H$2380,MATCH(MID($B808,1,5)&amp;"?",상장법인목록_byKRX!$B$2:$B$23800,0),1)</f>
        <v>http://www.miwonchemicals.com</v>
      </c>
      <c r="O808" s="12" t="str">
        <f>INDEX(상장법인목록_byKRX!$I$2:$I$2380,MATCH(MID($B808,1,5)&amp;"?",상장법인목록_byKRX!$B$2:$B$23800,0),1)</f>
        <v>울산광역시</v>
      </c>
    </row>
    <row r="809" spans="1:15">
      <c r="A809">
        <v>808</v>
      </c>
      <c r="B809" t="str">
        <f>상장종목_byKRX!A809</f>
        <v>003650</v>
      </c>
      <c r="C809" t="str">
        <f>상장종목_byKRX!B809</f>
        <v>미창석유</v>
      </c>
      <c r="D809" t="str">
        <f>INDEX(상장회사_byKRX!$C$2:$C$2380,MATCH(MID($B809,1,5)&amp;"?",상장회사_byKRX!$B$2:$B$2380,0),1)</f>
        <v>미창석유공업</v>
      </c>
      <c r="E809" t="str">
        <f>MID(상장종목_byKRX!$N809,SEARCH("(",상장종목_byKRX!$N809)+1,3)</f>
        <v>KRW</v>
      </c>
      <c r="F809" t="str">
        <f>INDEX(상장회사_byKRX!$D$2:$D$2380,MATCH(MID($B809,1,5)&amp;"?",상장회사_byKRX!$B$2:$B$2380,0),1)</f>
        <v>031902</v>
      </c>
      <c r="G809" t="str">
        <f>INDEX(상장회사_byKRX!$E$2:$E$2380,MATCH(MID($B809,1,5)&amp;"?",상장회사_byKRX!$B$2:$B$2380,0),1)</f>
        <v>석유 정제품 제조업</v>
      </c>
      <c r="H809" t="str">
        <f>INDEX(상장법인목록_byKRX!$D$2:$D$2380,MATCH(MID($B809,1,5)&amp;"?",상장법인목록_byKRX!$B$2:$B$23800,0),1)</f>
        <v>윤활유,고무배합유,전기절연유 제조,판매,수출입</v>
      </c>
      <c r="I809" s="12" t="str">
        <f>INDEX(상장법인목록_byKRX!$G$2:$G$2380,MATCH(MID($B809,1,5)&amp;"?",상장법인목록_byKRX!$B$2:$B$23800,0),1)</f>
        <v>유재순</v>
      </c>
      <c r="J809" t="str">
        <f>INDEX(상장회사_byKRX!$J$2:$J$2380,MATCH(MID($B809,1,5)&amp;"?",상장회사_byKRX!$B$2:$B$2380,0),1)</f>
        <v>051-403-6441</v>
      </c>
      <c r="K809" s="13">
        <f>INDEX(상장법인목록_byKRX!$E$2:$E$2380,MATCH(MID($B809,1,5)&amp;"?",상장법인목록_byKRX!$B$2:$B$23800,0),1)</f>
        <v>32778</v>
      </c>
      <c r="L809" s="14" t="str">
        <f>LEFT(INDEX(상장법인목록_byKRX!$F$2:$F$2380,MATCH(MID($B809,1,5)&amp;"?",상장법인목록_byKRX!$B$2:$B$23800,0),1),2)</f>
        <v>12</v>
      </c>
      <c r="M809" t="str">
        <f>INDEX(상장회사_byKRX!$K$2:$K$2380,MATCH(MID($B809,1,5)&amp;"?",상장회사_byKRX!$B$2:$B$2380,0),1)</f>
        <v>부산광역시 영도구 해양로 241 미창석유 </v>
      </c>
      <c r="N809" s="12" t="str">
        <f>INDEX(상장법인목록_byKRX!$H$2:$H$2380,MATCH(MID($B809,1,5)&amp;"?",상장법인목록_byKRX!$B$2:$B$23800,0),1)</f>
        <v>http://www.michang.co.kr</v>
      </c>
      <c r="O809" s="12" t="str">
        <f>INDEX(상장법인목록_byKRX!$I$2:$I$2380,MATCH(MID($B809,1,5)&amp;"?",상장법인목록_byKRX!$B$2:$B$23800,0),1)</f>
        <v>부산광역시</v>
      </c>
    </row>
    <row r="810" spans="1:15">
      <c r="A810">
        <v>809</v>
      </c>
      <c r="B810" t="str">
        <f>상장종목_byKRX!A810</f>
        <v>059090</v>
      </c>
      <c r="C810" t="str">
        <f>상장종목_byKRX!B810</f>
        <v>미코</v>
      </c>
      <c r="D810" t="str">
        <f>INDEX(상장회사_byKRX!$C$2:$C$2380,MATCH(MID($B810,1,5)&amp;"?",상장회사_byKRX!$B$2:$B$2380,0),1)</f>
        <v>미코</v>
      </c>
      <c r="E810" t="str">
        <f>MID(상장종목_byKRX!$N810,SEARCH("(",상장종목_byKRX!$N810)+1,3)</f>
        <v>KRW</v>
      </c>
      <c r="F810" t="str">
        <f>INDEX(상장회사_byKRX!$D$2:$D$2380,MATCH(MID($B810,1,5)&amp;"?",상장회사_byKRX!$B$2:$B$2380,0),1)</f>
        <v>032601</v>
      </c>
      <c r="G810" t="str">
        <f>INDEX(상장회사_byKRX!$E$2:$E$2380,MATCH(MID($B810,1,5)&amp;"?",상장회사_byKRX!$B$2:$B$2380,0),1)</f>
        <v>반도체 제조업</v>
      </c>
      <c r="H810" t="str">
        <f>INDEX(상장법인목록_byKRX!$D$2:$D$2380,MATCH(MID($B810,1,5)&amp;"?",상장법인목록_byKRX!$B$2:$B$23800,0),1)</f>
        <v>반도체 및 디스플레이 부품 제조</v>
      </c>
      <c r="I810" s="12" t="str">
        <f>INDEX(상장법인목록_byKRX!$G$2:$G$2380,MATCH(MID($B810,1,5)&amp;"?",상장법인목록_byKRX!$B$2:$B$23800,0),1)</f>
        <v>하태형</v>
      </c>
      <c r="J810" t="str">
        <f>INDEX(상장회사_byKRX!$J$2:$J$2380,MATCH(MID($B810,1,5)&amp;"?",상장회사_byKRX!$B$2:$B$2380,0),1)</f>
        <v>031-610-7967</v>
      </c>
      <c r="K810" s="13">
        <f>INDEX(상장법인목록_byKRX!$E$2:$E$2380,MATCH(MID($B810,1,5)&amp;"?",상장법인목록_byKRX!$B$2:$B$23800,0),1)</f>
        <v>37271</v>
      </c>
      <c r="L810" s="14" t="str">
        <f>LEFT(INDEX(상장법인목록_byKRX!$F$2:$F$2380,MATCH(MID($B810,1,5)&amp;"?",상장법인목록_byKRX!$B$2:$B$23800,0),1),2)</f>
        <v>12</v>
      </c>
      <c r="M810" t="str">
        <f>INDEX(상장회사_byKRX!$K$2:$K$2380,MATCH(MID($B810,1,5)&amp;"?",상장회사_byKRX!$B$2:$B$2380,0),1)</f>
        <v>경기도 안성시 대덕면 모산로 53 - </v>
      </c>
      <c r="N810" s="12" t="str">
        <f>INDEX(상장법인목록_byKRX!$H$2:$H$2380,MATCH(MID($B810,1,5)&amp;"?",상장법인목록_byKRX!$B$2:$B$23800,0),1)</f>
        <v>http://www.mico.kr</v>
      </c>
      <c r="O810" s="12" t="str">
        <f>INDEX(상장법인목록_byKRX!$I$2:$I$2380,MATCH(MID($B810,1,5)&amp;"?",상장법인목록_byKRX!$B$2:$B$23800,0),1)</f>
        <v>경기도</v>
      </c>
    </row>
    <row r="811" spans="1:15">
      <c r="A811">
        <v>810</v>
      </c>
      <c r="B811" t="str">
        <f>상장종목_byKRX!A811</f>
        <v>214610</v>
      </c>
      <c r="C811" t="str">
        <f>상장종목_byKRX!B811</f>
        <v>미코바이오메드</v>
      </c>
      <c r="D811" t="str">
        <f>INDEX(상장회사_byKRX!$C$2:$C$2380,MATCH(MID($B811,1,5)&amp;"?",상장회사_byKRX!$B$2:$B$2380,0),1)</f>
        <v>미코바이오메드</v>
      </c>
      <c r="E811" t="str">
        <f>MID(상장종목_byKRX!$N811,SEARCH("(",상장종목_byKRX!$N811)+1,3)</f>
        <v>KRW</v>
      </c>
      <c r="F811" t="str">
        <f>INDEX(상장회사_byKRX!$D$2:$D$2380,MATCH(MID($B811,1,5)&amp;"?",상장회사_byKRX!$B$2:$B$2380,0),1)</f>
        <v>032701</v>
      </c>
      <c r="G811" t="str">
        <f>INDEX(상장회사_byKRX!$E$2:$E$2380,MATCH(MID($B811,1,5)&amp;"?",상장회사_byKRX!$B$2:$B$2380,0),1)</f>
        <v>의료용 기기 제조업</v>
      </c>
      <c r="H811" t="str">
        <f>INDEX(상장법인목록_byKRX!$D$2:$D$2380,MATCH(MID($B811,1,5)&amp;"?",상장법인목록_byKRX!$B$2:$B$23800,0),1)</f>
        <v>체외진단 의료기기 및 진단시약류</v>
      </c>
      <c r="I811" s="12" t="str">
        <f>INDEX(상장법인목록_byKRX!$G$2:$G$2380,MATCH(MID($B811,1,5)&amp;"?",상장법인목록_byKRX!$B$2:$B$23800,0),1)</f>
        <v>김성우</v>
      </c>
      <c r="J811" t="str">
        <f>INDEX(상장회사_byKRX!$J$2:$J$2380,MATCH(MID($B811,1,5)&amp;"?",상장회사_byKRX!$B$2:$B$2380,0),1)</f>
        <v>070-5227-6000</v>
      </c>
      <c r="K811" s="13">
        <f>INDEX(상장법인목록_byKRX!$E$2:$E$2380,MATCH(MID($B811,1,5)&amp;"?",상장법인목록_byKRX!$B$2:$B$23800,0),1)</f>
        <v>42177</v>
      </c>
      <c r="L811" s="14" t="str">
        <f>LEFT(INDEX(상장법인목록_byKRX!$F$2:$F$2380,MATCH(MID($B811,1,5)&amp;"?",상장법인목록_byKRX!$B$2:$B$23800,0),1),2)</f>
        <v>12</v>
      </c>
      <c r="M811" t="str">
        <f>INDEX(상장회사_byKRX!$K$2:$K$2380,MATCH(MID($B811,1,5)&amp;"?",상장회사_byKRX!$B$2:$B$2380,0),1)</f>
        <v>경기도 성남시 수정구 창업로 54 가동 3층, 4층(시흥동, LH기업성장센터)</v>
      </c>
      <c r="N811" s="12" t="str">
        <f>INDEX(상장법인목록_byKRX!$H$2:$H$2380,MATCH(MID($B811,1,5)&amp;"?",상장법인목록_byKRX!$B$2:$B$23800,0),1)</f>
        <v>http://www.micobiomed.com</v>
      </c>
      <c r="O811" s="12" t="str">
        <f>INDEX(상장법인목록_byKRX!$I$2:$I$2380,MATCH(MID($B811,1,5)&amp;"?",상장법인목록_byKRX!$B$2:$B$23800,0),1)</f>
        <v>경기도</v>
      </c>
    </row>
    <row r="812" spans="1:15">
      <c r="A812">
        <v>811</v>
      </c>
      <c r="B812" t="str">
        <f>상장종목_byKRX!A812</f>
        <v>201490</v>
      </c>
      <c r="C812" t="str">
        <f>상장종목_byKRX!B812</f>
        <v>미투온</v>
      </c>
      <c r="D812" t="str">
        <f>INDEX(상장회사_byKRX!$C$2:$C$2380,MATCH(MID($B812,1,5)&amp;"?",상장회사_byKRX!$B$2:$B$2380,0),1)</f>
        <v>미투온</v>
      </c>
      <c r="E812" t="str">
        <f>MID(상장종목_byKRX!$N812,SEARCH("(",상장종목_byKRX!$N812)+1,3)</f>
        <v>KRW</v>
      </c>
      <c r="F812" t="str">
        <f>INDEX(상장회사_byKRX!$D$2:$D$2380,MATCH(MID($B812,1,5)&amp;"?",상장회사_byKRX!$B$2:$B$2380,0),1)</f>
        <v>105802</v>
      </c>
      <c r="G812" t="str">
        <f>INDEX(상장회사_byKRX!$E$2:$E$2380,MATCH(MID($B812,1,5)&amp;"?",상장회사_byKRX!$B$2:$B$2380,0),1)</f>
        <v>소프트웨어 개발 및 공급업</v>
      </c>
      <c r="H812" t="str">
        <f>INDEX(상장법인목록_byKRX!$D$2:$D$2380,MATCH(MID($B812,1,5)&amp;"?",상장법인목록_byKRX!$B$2:$B$23800,0),1)</f>
        <v>소셜 카지노 게임</v>
      </c>
      <c r="I812" s="12" t="str">
        <f>INDEX(상장법인목록_byKRX!$G$2:$G$2380,MATCH(MID($B812,1,5)&amp;"?",상장법인목록_byKRX!$B$2:$B$23800,0),1)</f>
        <v>손창욱</v>
      </c>
      <c r="J812" t="str">
        <f>INDEX(상장회사_byKRX!$J$2:$J$2380,MATCH(MID($B812,1,5)&amp;"?",상장회사_byKRX!$B$2:$B$2380,0),1)</f>
        <v>02-515-2864</v>
      </c>
      <c r="K812" s="13">
        <f>INDEX(상장법인목록_byKRX!$E$2:$E$2380,MATCH(MID($B812,1,5)&amp;"?",상장법인목록_byKRX!$B$2:$B$23800,0),1)</f>
        <v>42653</v>
      </c>
      <c r="L812" s="14" t="str">
        <f>LEFT(INDEX(상장법인목록_byKRX!$F$2:$F$2380,MATCH(MID($B812,1,5)&amp;"?",상장법인목록_byKRX!$B$2:$B$23800,0),1),2)</f>
        <v>12</v>
      </c>
      <c r="M812" t="str">
        <f>INDEX(상장회사_byKRX!$K$2:$K$2380,MATCH(MID($B812,1,5)&amp;"?",상장회사_byKRX!$B$2:$B$2380,0),1)</f>
        <v>서울특별시 강남구 학동로 343 더피나클강남 6층 </v>
      </c>
      <c r="N812" s="12" t="str">
        <f>INDEX(상장법인목록_byKRX!$H$2:$H$2380,MATCH(MID($B812,1,5)&amp;"?",상장법인목록_byKRX!$B$2:$B$23800,0),1)</f>
        <v>http://www.me2on.com</v>
      </c>
      <c r="O812" s="12" t="str">
        <f>INDEX(상장법인목록_byKRX!$I$2:$I$2380,MATCH(MID($B812,1,5)&amp;"?",상장법인목록_byKRX!$B$2:$B$23800,0),1)</f>
        <v>서울특별시</v>
      </c>
    </row>
    <row r="813" spans="1:15">
      <c r="A813">
        <v>812</v>
      </c>
      <c r="B813" t="str">
        <f>상장종목_byKRX!A813</f>
        <v>950190</v>
      </c>
      <c r="C813" t="str">
        <f>상장종목_byKRX!B813</f>
        <v>미투젠</v>
      </c>
      <c r="D813" t="str">
        <f>INDEX(상장회사_byKRX!$C$2:$C$2380,MATCH(MID($B813,1,5)&amp;"?",상장회사_byKRX!$B$2:$B$2380,0),1)</f>
        <v>미투젠</v>
      </c>
      <c r="E813" t="str">
        <f>MID(상장종목_byKRX!$N813,SEARCH("(",상장종목_byKRX!$N813)+1,3)</f>
        <v>HKD</v>
      </c>
      <c r="F813" t="str">
        <f>INDEX(상장회사_byKRX!$D$2:$D$2380,MATCH(MID($B813,1,5)&amp;"?",상장회사_byKRX!$B$2:$B$2380,0),1)</f>
        <v>105802</v>
      </c>
      <c r="G813" t="str">
        <f>INDEX(상장회사_byKRX!$E$2:$E$2380,MATCH(MID($B813,1,5)&amp;"?",상장회사_byKRX!$B$2:$B$2380,0),1)</f>
        <v>소프트웨어 개발 및 공급업</v>
      </c>
      <c r="H813" t="str">
        <f>INDEX(상장법인목록_byKRX!$D$2:$D$2380,MATCH(MID($B813,1,5)&amp;"?",상장법인목록_byKRX!$B$2:$B$23800,0),1)</f>
        <v>캐주얼게임, 소셜카지노게임</v>
      </c>
      <c r="I813" s="12" t="str">
        <f>INDEX(상장법인목록_byKRX!$G$2:$G$2380,MATCH(MID($B813,1,5)&amp;"?",상장법인목록_byKRX!$B$2:$B$23800,0),1)</f>
        <v>린즈웨이/라우호밍</v>
      </c>
      <c r="J813" t="str">
        <f>INDEX(상장회사_byKRX!$J$2:$J$2380,MATCH(MID($B813,1,5)&amp;"?",상장회사_byKRX!$B$2:$B$2380,0),1)</f>
        <v>02-6004-3329</v>
      </c>
      <c r="K813" s="13">
        <f>INDEX(상장법인목록_byKRX!$E$2:$E$2380,MATCH(MID($B813,1,5)&amp;"?",상장법인목록_byKRX!$B$2:$B$23800,0),1)</f>
        <v>44061</v>
      </c>
      <c r="L813" s="14" t="str">
        <f>LEFT(INDEX(상장법인목록_byKRX!$F$2:$F$2380,MATCH(MID($B813,1,5)&amp;"?",상장법인목록_byKRX!$B$2:$B$23800,0),1),2)</f>
        <v>12</v>
      </c>
      <c r="M813" t="str">
        <f>INDEX(상장회사_byKRX!$K$2:$K$2380,MATCH(MID($B813,1,5)&amp;"?",상장회사_byKRX!$B$2:$B$2380,0),1)</f>
        <v>Flat A,31/F, Montery Plaza, 15 Chong Yip Street, Kowloon, Hongkong </v>
      </c>
      <c r="N813" s="12" t="str">
        <f>INDEX(상장법인목록_byKRX!$H$2:$H$2380,MATCH(MID($B813,1,5)&amp;"?",상장법인목록_byKRX!$B$2:$B$23800,0),1)</f>
        <v>http://www.me2zen.com</v>
      </c>
      <c r="O813" s="12" t="str">
        <f>INDEX(상장법인목록_byKRX!$I$2:$I$2380,MATCH(MID($B813,1,5)&amp;"?",상장법인목록_byKRX!$B$2:$B$23800,0),1)</f>
        <v>홍콩</v>
      </c>
    </row>
    <row r="814" spans="1:15">
      <c r="A814">
        <v>813</v>
      </c>
      <c r="B814" t="str">
        <f>상장종목_byKRX!A814</f>
        <v>214180</v>
      </c>
      <c r="C814" t="str">
        <f>상장종목_byKRX!B814</f>
        <v>민앤지</v>
      </c>
      <c r="D814" t="str">
        <f>INDEX(상장회사_byKRX!$C$2:$C$2380,MATCH(MID($B814,1,5)&amp;"?",상장회사_byKRX!$B$2:$B$2380,0),1)</f>
        <v>민앤지</v>
      </c>
      <c r="E814" t="str">
        <f>MID(상장종목_byKRX!$N814,SEARCH("(",상장종목_byKRX!$N814)+1,3)</f>
        <v>KRW</v>
      </c>
      <c r="F814" t="str">
        <f>INDEX(상장회사_byKRX!$D$2:$D$2380,MATCH(MID($B814,1,5)&amp;"?",상장회사_byKRX!$B$2:$B$2380,0),1)</f>
        <v>106309</v>
      </c>
      <c r="G814" t="str">
        <f>INDEX(상장회사_byKRX!$E$2:$E$2380,MATCH(MID($B814,1,5)&amp;"?",상장회사_byKRX!$B$2:$B$2380,0),1)</f>
        <v>기타 정보 서비스업</v>
      </c>
      <c r="H814" t="str">
        <f>INDEX(상장법인목록_byKRX!$D$2:$D$2380,MATCH(MID($B814,1,5)&amp;"?",상장법인목록_byKRX!$B$2:$B$23800,0),1)</f>
        <v>휴대폰부가서비스</v>
      </c>
      <c r="I814" s="12" t="str">
        <f>INDEX(상장법인목록_byKRX!$G$2:$G$2380,MATCH(MID($B814,1,5)&amp;"?",상장법인목록_byKRX!$B$2:$B$23800,0),1)</f>
        <v>이현철</v>
      </c>
      <c r="J814" t="str">
        <f>INDEX(상장회사_byKRX!$J$2:$J$2380,MATCH(MID($B814,1,5)&amp;"?",상장회사_byKRX!$B$2:$B$2380,0),1)</f>
        <v>02-929-4463</v>
      </c>
      <c r="K814" s="13">
        <f>INDEX(상장법인목록_byKRX!$E$2:$E$2380,MATCH(MID($B814,1,5)&amp;"?",상장법인목록_byKRX!$B$2:$B$23800,0),1)</f>
        <v>42185</v>
      </c>
      <c r="L814" s="14" t="str">
        <f>LEFT(INDEX(상장법인목록_byKRX!$F$2:$F$2380,MATCH(MID($B814,1,5)&amp;"?",상장법인목록_byKRX!$B$2:$B$23800,0),1),2)</f>
        <v>12</v>
      </c>
      <c r="M814" t="str">
        <f>INDEX(상장회사_byKRX!$K$2:$K$2380,MATCH(MID($B814,1,5)&amp;"?",상장회사_byKRX!$B$2:$B$2380,0),1)</f>
        <v>서울특별시 강남구 테헤란로34길 6 태광타워 13층 </v>
      </c>
      <c r="N814" s="12" t="str">
        <f>INDEX(상장법인목록_byKRX!$H$2:$H$2380,MATCH(MID($B814,1,5)&amp;"?",상장법인목록_byKRX!$B$2:$B$23800,0),1)</f>
        <v>http://www.minwise.co.kr</v>
      </c>
      <c r="O814" s="12" t="str">
        <f>INDEX(상장법인목록_byKRX!$I$2:$I$2380,MATCH(MID($B814,1,5)&amp;"?",상장법인목록_byKRX!$B$2:$B$23800,0),1)</f>
        <v>서울특별시</v>
      </c>
    </row>
    <row r="815" spans="1:15">
      <c r="A815">
        <v>814</v>
      </c>
      <c r="B815" t="str">
        <f>상장종목_byKRX!A815</f>
        <v>155900</v>
      </c>
      <c r="C815" t="str">
        <f>상장종목_byKRX!B815</f>
        <v>바다로19호</v>
      </c>
      <c r="D815" t="str">
        <f>INDEX(상장회사_byKRX!$C$2:$C$2380,MATCH(MID($B815,1,5)&amp;"?",상장회사_byKRX!$B$2:$B$2380,0),1)</f>
        <v>바다로19호</v>
      </c>
      <c r="E815" t="str">
        <f>MID(상장종목_byKRX!$N815,SEARCH("(",상장종목_byKRX!$N815)+1,3)</f>
        <v>KRW</v>
      </c>
      <c r="F815" t="str">
        <f>INDEX(상장회사_byKRX!$D$2:$D$2380,MATCH(MID($B815,1,5)&amp;"?",상장회사_byKRX!$B$2:$B$2380,0),1)</f>
        <v>147601</v>
      </c>
      <c r="G815" t="str">
        <f>INDEX(상장회사_byKRX!$E$2:$E$2380,MATCH(MID($B815,1,5)&amp;"?",상장회사_byKRX!$B$2:$B$2380,0),1)</f>
        <v>운송장비 임대업</v>
      </c>
      <c r="H815">
        <f>INDEX(상장법인목록_byKRX!$D$2:$D$2380,MATCH(MID($B815,1,5)&amp;"?",상장법인목록_byKRX!$B$2:$B$23800,0),1)</f>
        <v>0</v>
      </c>
      <c r="I815" s="12" t="str">
        <f>INDEX(상장법인목록_byKRX!$G$2:$G$2380,MATCH(MID($B815,1,5)&amp;"?",상장법인목록_byKRX!$B$2:$B$23800,0),1)</f>
        <v>박현주</v>
      </c>
      <c r="J815" t="str">
        <f>INDEX(상장회사_byKRX!$J$2:$J$2380,MATCH(MID($B815,1,5)&amp;"?",상장회사_byKRX!$B$2:$B$2380,0),1)</f>
        <v>02-3210-3333</v>
      </c>
      <c r="K815" s="13">
        <f>INDEX(상장법인목록_byKRX!$E$2:$E$2380,MATCH(MID($B815,1,5)&amp;"?",상장법인목록_byKRX!$B$2:$B$23800,0),1)</f>
        <v>41089</v>
      </c>
      <c r="L815" s="14" t="str">
        <f>LEFT(INDEX(상장법인목록_byKRX!$F$2:$F$2380,MATCH(MID($B815,1,5)&amp;"?",상장법인목록_byKRX!$B$2:$B$23800,0),1),2)</f>
        <v>12</v>
      </c>
      <c r="M815" t="str">
        <f>INDEX(상장회사_byKRX!$K$2:$K$2380,MATCH(MID($B815,1,5)&amp;"?",상장회사_byKRX!$B$2:$B$2380,0),1)</f>
        <v>제주특별자치도 제주시 연삼로 473 (이도이동,산업경제진흥원) </v>
      </c>
      <c r="N815" s="12">
        <f>INDEX(상장법인목록_byKRX!$H$2:$H$2380,MATCH(MID($B815,1,5)&amp;"?",상장법인목록_byKRX!$B$2:$B$23800,0),1)</f>
        <v>0</v>
      </c>
      <c r="O815" s="12" t="str">
        <f>INDEX(상장법인목록_byKRX!$I$2:$I$2380,MATCH(MID($B815,1,5)&amp;"?",상장법인목록_byKRX!$B$2:$B$23800,0),1)</f>
        <v>제주특별자치도</v>
      </c>
    </row>
    <row r="816" spans="1:15">
      <c r="A816">
        <v>815</v>
      </c>
      <c r="B816" t="str">
        <f>상장종목_byKRX!A816</f>
        <v>206640</v>
      </c>
      <c r="C816" t="str">
        <f>상장종목_byKRX!B816</f>
        <v>바디텍메드</v>
      </c>
      <c r="D816" t="str">
        <f>INDEX(상장회사_byKRX!$C$2:$C$2380,MATCH(MID($B816,1,5)&amp;"?",상장회사_byKRX!$B$2:$B$2380,0),1)</f>
        <v>바디텍메드</v>
      </c>
      <c r="E816" t="str">
        <f>MID(상장종목_byKRX!$N816,SEARCH("(",상장종목_byKRX!$N816)+1,3)</f>
        <v>KRW</v>
      </c>
      <c r="F816" t="str">
        <f>INDEX(상장회사_byKRX!$D$2:$D$2380,MATCH(MID($B816,1,5)&amp;"?",상장회사_byKRX!$B$2:$B$2380,0),1)</f>
        <v>032103</v>
      </c>
      <c r="G816" t="str">
        <f>INDEX(상장회사_byKRX!$E$2:$E$2380,MATCH(MID($B816,1,5)&amp;"?",상장회사_byKRX!$B$2:$B$2380,0),1)</f>
        <v>의료용품 및 기타 의약 관련제품 제조업</v>
      </c>
      <c r="H816" t="str">
        <f>INDEX(상장법인목록_byKRX!$D$2:$D$2380,MATCH(MID($B816,1,5)&amp;"?",상장법인목록_byKRX!$B$2:$B$23800,0),1)</f>
        <v>기업인수합병</v>
      </c>
      <c r="I816" s="12" t="str">
        <f>INDEX(상장법인목록_byKRX!$G$2:$G$2380,MATCH(MID($B816,1,5)&amp;"?",상장법인목록_byKRX!$B$2:$B$23800,0),1)</f>
        <v>최의열</v>
      </c>
      <c r="J816" t="str">
        <f>INDEX(상장회사_byKRX!$J$2:$J$2380,MATCH(MID($B816,1,5)&amp;"?",상장회사_byKRX!$B$2:$B$2380,0),1)</f>
        <v>02-2004-4938</v>
      </c>
      <c r="K816" s="13">
        <f>INDEX(상장법인목록_byKRX!$E$2:$E$2380,MATCH(MID($B816,1,5)&amp;"?",상장법인목록_byKRX!$B$2:$B$23800,0),1)</f>
        <v>42002</v>
      </c>
      <c r="L816" s="14" t="str">
        <f>LEFT(INDEX(상장법인목록_byKRX!$F$2:$F$2380,MATCH(MID($B816,1,5)&amp;"?",상장법인목록_byKRX!$B$2:$B$23800,0),1),2)</f>
        <v>12</v>
      </c>
      <c r="M816" t="str">
        <f>INDEX(상장회사_byKRX!$K$2:$K$2380,MATCH(MID($B816,1,5)&amp;"?",상장회사_byKRX!$B$2:$B$2380,0),1)</f>
        <v>강원도 춘천시 동내면 거두단지1길 43 -</v>
      </c>
      <c r="N816" s="12">
        <f>INDEX(상장법인목록_byKRX!$H$2:$H$2380,MATCH(MID($B816,1,5)&amp;"?",상장법인목록_byKRX!$B$2:$B$23800,0),1)</f>
        <v>0</v>
      </c>
      <c r="O816" s="12" t="str">
        <f>INDEX(상장법인목록_byKRX!$I$2:$I$2380,MATCH(MID($B816,1,5)&amp;"?",상장법인목록_byKRX!$B$2:$B$23800,0),1)</f>
        <v>강원도</v>
      </c>
    </row>
    <row r="817" spans="1:15">
      <c r="A817">
        <v>816</v>
      </c>
      <c r="B817" t="str">
        <f>상장종목_byKRX!A817</f>
        <v>018700</v>
      </c>
      <c r="C817" t="str">
        <f>상장종목_byKRX!B817</f>
        <v>바른손</v>
      </c>
      <c r="D817" t="str">
        <f>INDEX(상장회사_byKRX!$C$2:$C$2380,MATCH(MID($B817,1,5)&amp;"?",상장회사_byKRX!$B$2:$B$2380,0),1)</f>
        <v>바른손</v>
      </c>
      <c r="E817" t="str">
        <f>MID(상장종목_byKRX!$N817,SEARCH("(",상장종목_byKRX!$N817)+1,3)</f>
        <v>KRW</v>
      </c>
      <c r="F817" t="str">
        <f>INDEX(상장회사_byKRX!$D$2:$D$2380,MATCH(MID($B817,1,5)&amp;"?",상장회사_byKRX!$B$2:$B$2380,0),1)</f>
        <v>105901</v>
      </c>
      <c r="G817" t="str">
        <f>INDEX(상장회사_byKRX!$E$2:$E$2380,MATCH(MID($B817,1,5)&amp;"?",상장회사_byKRX!$B$2:$B$2380,0),1)</f>
        <v>영화, 비디오물, 방송프로그램 제작 및 배급업</v>
      </c>
      <c r="H817" t="str">
        <f>INDEX(상장법인목록_byKRX!$D$2:$D$2380,MATCH(MID($B817,1,5)&amp;"?",상장법인목록_byKRX!$B$2:$B$23800,0),1)</f>
        <v>지제품</v>
      </c>
      <c r="I817" s="12" t="str">
        <f>INDEX(상장법인목록_byKRX!$G$2:$G$2380,MATCH(MID($B817,1,5)&amp;"?",상장법인목록_byKRX!$B$2:$B$23800,0),1)</f>
        <v>강신범, 안은미</v>
      </c>
      <c r="J817" t="str">
        <f>INDEX(상장회사_byKRX!$J$2:$J$2380,MATCH(MID($B817,1,5)&amp;"?",상장회사_byKRX!$B$2:$B$2380,0),1)</f>
        <v>02  -596-4411</v>
      </c>
      <c r="K817" s="13">
        <f>INDEX(상장법인목록_byKRX!$E$2:$E$2380,MATCH(MID($B817,1,5)&amp;"?",상장법인목록_byKRX!$B$2:$B$23800,0),1)</f>
        <v>34411</v>
      </c>
      <c r="L817" s="14" t="str">
        <f>LEFT(INDEX(상장법인목록_byKRX!$F$2:$F$2380,MATCH(MID($B817,1,5)&amp;"?",상장법인목록_byKRX!$B$2:$B$23800,0),1),2)</f>
        <v>12</v>
      </c>
      <c r="M817" t="str">
        <f>INDEX(상장회사_byKRX!$K$2:$K$2380,MATCH(MID($B817,1,5)&amp;"?",상장회사_byKRX!$B$2:$B$2380,0),1)</f>
        <v>경기도 수원시 영통구 대학3로 1 5층 (이의동, 광교K타워)</v>
      </c>
      <c r="N817" s="12" t="str">
        <f>INDEX(상장법인목록_byKRX!$H$2:$H$2380,MATCH(MID($B817,1,5)&amp;"?",상장법인목록_byKRX!$B$2:$B$23800,0),1)</f>
        <v>http://www.barunson.co.kr</v>
      </c>
      <c r="O817" s="12" t="str">
        <f>INDEX(상장법인목록_byKRX!$I$2:$I$2380,MATCH(MID($B817,1,5)&amp;"?",상장법인목록_byKRX!$B$2:$B$23800,0),1)</f>
        <v>경기도</v>
      </c>
    </row>
    <row r="818" spans="1:15">
      <c r="A818">
        <v>817</v>
      </c>
      <c r="B818" t="str">
        <f>상장종목_byKRX!A818</f>
        <v>035620</v>
      </c>
      <c r="C818" t="str">
        <f>상장종목_byKRX!B818</f>
        <v>바른손이앤에이</v>
      </c>
      <c r="D818" t="str">
        <f>INDEX(상장회사_byKRX!$C$2:$C$2380,MATCH(MID($B818,1,5)&amp;"?",상장회사_byKRX!$B$2:$B$2380,0),1)</f>
        <v>바른손이앤에이</v>
      </c>
      <c r="E818" t="str">
        <f>MID(상장종목_byKRX!$N818,SEARCH("(",상장종목_byKRX!$N818)+1,3)</f>
        <v>KRW</v>
      </c>
      <c r="F818" t="str">
        <f>INDEX(상장회사_byKRX!$D$2:$D$2380,MATCH(MID($B818,1,5)&amp;"?",상장회사_byKRX!$B$2:$B$2380,0),1)</f>
        <v>105901</v>
      </c>
      <c r="G818" t="str">
        <f>INDEX(상장회사_byKRX!$E$2:$E$2380,MATCH(MID($B818,1,5)&amp;"?",상장회사_byKRX!$B$2:$B$2380,0),1)</f>
        <v>영화, 비디오물, 방송프로그램 제작 및 배급업</v>
      </c>
      <c r="H818" t="str">
        <f>INDEX(상장법인목록_byKRX!$D$2:$D$2380,MATCH(MID($B818,1,5)&amp;"?",상장법인목록_byKRX!$B$2:$B$23800,0),1)</f>
        <v>게임 개발 및 서비스</v>
      </c>
      <c r="I818" s="12" t="str">
        <f>INDEX(상장법인목록_byKRX!$G$2:$G$2380,MATCH(MID($B818,1,5)&amp;"?",상장법인목록_byKRX!$B$2:$B$23800,0),1)</f>
        <v>박진홍, 곽신애(각자대표)</v>
      </c>
      <c r="J818" t="str">
        <f>INDEX(상장회사_byKRX!$J$2:$J$2380,MATCH(MID($B818,1,5)&amp;"?",상장회사_byKRX!$B$2:$B$2380,0),1)</f>
        <v>070-7609-1404</v>
      </c>
      <c r="K818" s="13">
        <f>INDEX(상장법인목록_byKRX!$E$2:$E$2380,MATCH(MID($B818,1,5)&amp;"?",상장법인목록_byKRX!$B$2:$B$23800,0),1)</f>
        <v>36385</v>
      </c>
      <c r="L818" s="14" t="str">
        <f>LEFT(INDEX(상장법인목록_byKRX!$F$2:$F$2380,MATCH(MID($B818,1,5)&amp;"?",상장법인목록_byKRX!$B$2:$B$23800,0),1),2)</f>
        <v>12</v>
      </c>
      <c r="M818" t="str">
        <f>INDEX(상장회사_byKRX!$K$2:$K$2380,MATCH(MID($B818,1,5)&amp;"?",상장회사_byKRX!$B$2:$B$2380,0),1)</f>
        <v>서울특별시 용산구 한남대로 130 볼보빌딩 3층 </v>
      </c>
      <c r="N818" s="12" t="str">
        <f>INDEX(상장법인목록_byKRX!$H$2:$H$2380,MATCH(MID($B818,1,5)&amp;"?",상장법인목록_byKRX!$B$2:$B$23800,0),1)</f>
        <v>http://www.barunsongames.com</v>
      </c>
      <c r="O818" s="12" t="str">
        <f>INDEX(상장법인목록_byKRX!$I$2:$I$2380,MATCH(MID($B818,1,5)&amp;"?",상장법인목록_byKRX!$B$2:$B$23800,0),1)</f>
        <v>서울특별시</v>
      </c>
    </row>
    <row r="819" spans="1:15">
      <c r="A819">
        <v>818</v>
      </c>
      <c r="B819" t="str">
        <f>상장종목_byKRX!A819</f>
        <v>064520</v>
      </c>
      <c r="C819" t="str">
        <f>상장종목_byKRX!B819</f>
        <v>바른전자</v>
      </c>
      <c r="D819" t="str">
        <f>INDEX(상장회사_byKRX!$C$2:$C$2380,MATCH(MID($B819,1,5)&amp;"?",상장회사_byKRX!$B$2:$B$2380,0),1)</f>
        <v>바른전자</v>
      </c>
      <c r="E819" t="str">
        <f>MID(상장종목_byKRX!$N819,SEARCH("(",상장종목_byKRX!$N819)+1,3)</f>
        <v>KRW</v>
      </c>
      <c r="F819" t="str">
        <f>INDEX(상장회사_byKRX!$D$2:$D$2380,MATCH(MID($B819,1,5)&amp;"?",상장회사_byKRX!$B$2:$B$2380,0),1)</f>
        <v>032601</v>
      </c>
      <c r="G819" t="str">
        <f>INDEX(상장회사_byKRX!$E$2:$E$2380,MATCH(MID($B819,1,5)&amp;"?",상장회사_byKRX!$B$2:$B$2380,0),1)</f>
        <v>반도체 제조업</v>
      </c>
      <c r="H819" t="str">
        <f>INDEX(상장법인목록_byKRX!$D$2:$D$2380,MATCH(MID($B819,1,5)&amp;"?",상장법인목록_byKRX!$B$2:$B$23800,0),1)</f>
        <v>메모리 카드, 스마트 카드 등</v>
      </c>
      <c r="I819" s="12" t="str">
        <f>INDEX(상장법인목록_byKRX!$G$2:$G$2380,MATCH(MID($B819,1,5)&amp;"?",상장법인목록_byKRX!$B$2:$B$23800,0),1)</f>
        <v>안영민</v>
      </c>
      <c r="J819" t="str">
        <f>INDEX(상장회사_byKRX!$J$2:$J$2380,MATCH(MID($B819,1,5)&amp;"?",상장회사_byKRX!$B$2:$B$2380,0),1)</f>
        <v>031-8020-6000</v>
      </c>
      <c r="K819" s="13">
        <f>INDEX(상장법인목록_byKRX!$E$2:$E$2380,MATCH(MID($B819,1,5)&amp;"?",상장법인목록_byKRX!$B$2:$B$23800,0),1)</f>
        <v>37594</v>
      </c>
      <c r="L819" s="14" t="str">
        <f>LEFT(INDEX(상장법인목록_byKRX!$F$2:$F$2380,MATCH(MID($B819,1,5)&amp;"?",상장법인목록_byKRX!$B$2:$B$23800,0),1),2)</f>
        <v>12</v>
      </c>
      <c r="M819" t="str">
        <f>INDEX(상장회사_byKRX!$K$2:$K$2380,MATCH(MID($B819,1,5)&amp;"?",상장회사_byKRX!$B$2:$B$2380,0),1)</f>
        <v>경기도 화성시  동탄면 경기동로 548 </v>
      </c>
      <c r="N819" s="12" t="str">
        <f>INDEX(상장법인목록_byKRX!$H$2:$H$2380,MATCH(MID($B819,1,5)&amp;"?",상장법인목록_byKRX!$B$2:$B$23800,0),1)</f>
        <v>http://www.bec.co.kr</v>
      </c>
      <c r="O819" s="12" t="str">
        <f>INDEX(상장법인목록_byKRX!$I$2:$I$2380,MATCH(MID($B819,1,5)&amp;"?",상장법인목록_byKRX!$B$2:$B$23800,0),1)</f>
        <v>경기도</v>
      </c>
    </row>
    <row r="820" spans="1:15">
      <c r="A820">
        <v>819</v>
      </c>
      <c r="B820" t="str">
        <f>상장종목_byKRX!A820</f>
        <v>029480</v>
      </c>
      <c r="C820" t="str">
        <f>상장종목_byKRX!B820</f>
        <v>바른테크놀로지</v>
      </c>
      <c r="D820" t="str">
        <f>INDEX(상장회사_byKRX!$C$2:$C$2380,MATCH(MID($B820,1,5)&amp;"?",상장회사_byKRX!$B$2:$B$2380,0),1)</f>
        <v>바른테크놀로지</v>
      </c>
      <c r="E820" t="str">
        <f>MID(상장종목_byKRX!$N820,SEARCH("(",상장종목_byKRX!$N820)+1,3)</f>
        <v>KRW</v>
      </c>
      <c r="F820" t="str">
        <f>INDEX(상장회사_byKRX!$D$2:$D$2380,MATCH(MID($B820,1,5)&amp;"?",상장회사_byKRX!$B$2:$B$2380,0),1)</f>
        <v>032604</v>
      </c>
      <c r="G820" t="str">
        <f>INDEX(상장회사_byKRX!$E$2:$E$2380,MATCH(MID($B820,1,5)&amp;"?",상장회사_byKRX!$B$2:$B$2380,0),1)</f>
        <v>통신 및 방송 장비 제조업</v>
      </c>
      <c r="H820" t="str">
        <f>INDEX(상장법인목록_byKRX!$D$2:$D$2380,MATCH(MID($B820,1,5)&amp;"?",상장법인목록_byKRX!$B$2:$B$23800,0),1)</f>
        <v>네트워크 통합사업,네트워크 장비, 光 전송장비, S/W 제조, 네트워크관리</v>
      </c>
      <c r="I820" s="12" t="str">
        <f>INDEX(상장법인목록_byKRX!$G$2:$G$2380,MATCH(MID($B820,1,5)&amp;"?",상장법인목록_byKRX!$B$2:$B$23800,0),1)</f>
        <v>이상연,이종명(각자 대표이사)</v>
      </c>
      <c r="J820" t="str">
        <f>INDEX(상장회사_byKRX!$J$2:$J$2380,MATCH(MID($B820,1,5)&amp;"?",상장회사_byKRX!$B$2:$B$2380,0),1)</f>
        <v>02  -3459-0620</v>
      </c>
      <c r="K820" s="13">
        <f>INDEX(상장법인목록_byKRX!$E$2:$E$2380,MATCH(MID($B820,1,5)&amp;"?",상장법인목록_byKRX!$B$2:$B$23800,0),1)</f>
        <v>35304</v>
      </c>
      <c r="L820" s="14" t="str">
        <f>LEFT(INDEX(상장법인목록_byKRX!$F$2:$F$2380,MATCH(MID($B820,1,5)&amp;"?",상장법인목록_byKRX!$B$2:$B$23800,0),1),2)</f>
        <v>12</v>
      </c>
      <c r="M820" t="str">
        <f>INDEX(상장회사_byKRX!$K$2:$K$2380,MATCH(MID($B820,1,5)&amp;"?",상장회사_byKRX!$B$2:$B$2380,0),1)</f>
        <v>서울특별시 강남구 강남대로 262 18층(도곡동, 캠코양재타워) </v>
      </c>
      <c r="N820" s="12" t="str">
        <f>INDEX(상장법인목록_byKRX!$H$2:$H$2380,MATCH(MID($B820,1,5)&amp;"?",상장법인목록_byKRX!$B$2:$B$23800,0),1)</f>
        <v>http://www.kdccorp.co.kr</v>
      </c>
      <c r="O820" s="12" t="str">
        <f>INDEX(상장법인목록_byKRX!$I$2:$I$2380,MATCH(MID($B820,1,5)&amp;"?",상장법인목록_byKRX!$B$2:$B$23800,0),1)</f>
        <v>서울특별시</v>
      </c>
    </row>
    <row r="821" spans="1:15">
      <c r="A821">
        <v>820</v>
      </c>
      <c r="B821" t="str">
        <f>상장종목_byKRX!A821</f>
        <v>053030</v>
      </c>
      <c r="C821" t="str">
        <f>상장종목_byKRX!B821</f>
        <v>바이넥스</v>
      </c>
      <c r="D821" t="str">
        <f>INDEX(상장회사_byKRX!$C$2:$C$2380,MATCH(MID($B821,1,5)&amp;"?",상장회사_byKRX!$B$2:$B$2380,0),1)</f>
        <v>바이넥스</v>
      </c>
      <c r="E821" t="str">
        <f>MID(상장종목_byKRX!$N821,SEARCH("(",상장종목_byKRX!$N821)+1,3)</f>
        <v>KRW</v>
      </c>
      <c r="F821" t="str">
        <f>INDEX(상장회사_byKRX!$D$2:$D$2380,MATCH(MID($B821,1,5)&amp;"?",상장회사_byKRX!$B$2:$B$2380,0),1)</f>
        <v>032102</v>
      </c>
      <c r="G821" t="str">
        <f>INDEX(상장회사_byKRX!$E$2:$E$2380,MATCH(MID($B821,1,5)&amp;"?",상장회사_byKRX!$B$2:$B$2380,0),1)</f>
        <v>의약품 제조업</v>
      </c>
      <c r="H821" t="str">
        <f>INDEX(상장법인목록_byKRX!$D$2:$D$2380,MATCH(MID($B821,1,5)&amp;"?",상장법인목록_byKRX!$B$2:$B$23800,0),1)</f>
        <v>정장제, 소화제</v>
      </c>
      <c r="I821" s="12" t="str">
        <f>INDEX(상장법인목록_byKRX!$G$2:$G$2380,MATCH(MID($B821,1,5)&amp;"?",상장법인목록_byKRX!$B$2:$B$23800,0),1)</f>
        <v>이혁종</v>
      </c>
      <c r="J821" t="str">
        <f>INDEX(상장회사_byKRX!$J$2:$J$2380,MATCH(MID($B821,1,5)&amp;"?",상장회사_byKRX!$B$2:$B$2380,0),1)</f>
        <v>(051)261-6611</v>
      </c>
      <c r="K821" s="13">
        <f>INDEX(상장법인목록_byKRX!$E$2:$E$2380,MATCH(MID($B821,1,5)&amp;"?",상장법인목록_byKRX!$B$2:$B$23800,0),1)</f>
        <v>37110</v>
      </c>
      <c r="L821" s="14" t="str">
        <f>LEFT(INDEX(상장법인목록_byKRX!$F$2:$F$2380,MATCH(MID($B821,1,5)&amp;"?",상장법인목록_byKRX!$B$2:$B$23800,0),1),2)</f>
        <v>12</v>
      </c>
      <c r="M821" t="str">
        <f>INDEX(상장회사_byKRX!$K$2:$K$2380,MATCH(MID($B821,1,5)&amp;"?",상장회사_byKRX!$B$2:$B$2380,0),1)</f>
        <v>부산광역시 사하구 다대로 368-3 </v>
      </c>
      <c r="N821" s="12" t="str">
        <f>INDEX(상장법인목록_byKRX!$H$2:$H$2380,MATCH(MID($B821,1,5)&amp;"?",상장법인목록_byKRX!$B$2:$B$23800,0),1)</f>
        <v>http://www.bi-nex.co.kr</v>
      </c>
      <c r="O821" s="12" t="str">
        <f>INDEX(상장법인목록_byKRX!$I$2:$I$2380,MATCH(MID($B821,1,5)&amp;"?",상장법인목록_byKRX!$B$2:$B$23800,0),1)</f>
        <v>부산광역시</v>
      </c>
    </row>
    <row r="822" spans="1:15">
      <c r="A822">
        <v>821</v>
      </c>
      <c r="B822" t="str">
        <f>상장종목_byKRX!A822</f>
        <v>064550</v>
      </c>
      <c r="C822" t="str">
        <f>상장종목_byKRX!B822</f>
        <v>바이오니아</v>
      </c>
      <c r="D822" t="str">
        <f>INDEX(상장회사_byKRX!$C$2:$C$2380,MATCH(MID($B822,1,5)&amp;"?",상장회사_byKRX!$B$2:$B$2380,0),1)</f>
        <v>바이오니아</v>
      </c>
      <c r="E822" t="str">
        <f>MID(상장종목_byKRX!$N822,SEARCH("(",상장종목_byKRX!$N822)+1,3)</f>
        <v>KRW</v>
      </c>
      <c r="F822" t="str">
        <f>INDEX(상장회사_byKRX!$D$2:$D$2380,MATCH(MID($B822,1,5)&amp;"?",상장회사_byKRX!$B$2:$B$2380,0),1)</f>
        <v>032103</v>
      </c>
      <c r="G822" t="str">
        <f>INDEX(상장회사_byKRX!$E$2:$E$2380,MATCH(MID($B822,1,5)&amp;"?",상장회사_byKRX!$B$2:$B$2380,0),1)</f>
        <v>의료용품 및 기타 의약 관련제품 제조업</v>
      </c>
      <c r="H822" t="str">
        <f>INDEX(상장법인목록_byKRX!$D$2:$D$2380,MATCH(MID($B822,1,5)&amp;"?",상장법인목록_byKRX!$B$2:$B$23800,0),1)</f>
        <v>합성유전자,시약및유전자분석장비</v>
      </c>
      <c r="I822" s="12" t="str">
        <f>INDEX(상장법인목록_byKRX!$G$2:$G$2380,MATCH(MID($B822,1,5)&amp;"?",상장법인목록_byKRX!$B$2:$B$23800,0),1)</f>
        <v>박한오</v>
      </c>
      <c r="J822" t="str">
        <f>INDEX(상장회사_byKRX!$J$2:$J$2380,MATCH(MID($B822,1,5)&amp;"?",상장회사_byKRX!$B$2:$B$2380,0),1)</f>
        <v>042-936-8500</v>
      </c>
      <c r="K822" s="13">
        <f>INDEX(상장법인목록_byKRX!$E$2:$E$2380,MATCH(MID($B822,1,5)&amp;"?",상장법인목록_byKRX!$B$2:$B$23800,0),1)</f>
        <v>38715</v>
      </c>
      <c r="L822" s="14" t="str">
        <f>LEFT(INDEX(상장법인목록_byKRX!$F$2:$F$2380,MATCH(MID($B822,1,5)&amp;"?",상장법인목록_byKRX!$B$2:$B$23800,0),1),2)</f>
        <v>12</v>
      </c>
      <c r="M822" t="str">
        <f>INDEX(상장회사_byKRX!$K$2:$K$2380,MATCH(MID($B822,1,5)&amp;"?",상장회사_byKRX!$B$2:$B$2380,0),1)</f>
        <v>대전광역시 대덕구  문평서로 8-11 (주)바이오니아 </v>
      </c>
      <c r="N822" s="12" t="str">
        <f>INDEX(상장법인목록_byKRX!$H$2:$H$2380,MATCH(MID($B822,1,5)&amp;"?",상장법인목록_byKRX!$B$2:$B$23800,0),1)</f>
        <v>http://www.bioneer.co.kr</v>
      </c>
      <c r="O822" s="12" t="str">
        <f>INDEX(상장법인목록_byKRX!$I$2:$I$2380,MATCH(MID($B822,1,5)&amp;"?",상장법인목록_byKRX!$B$2:$B$23800,0),1)</f>
        <v>대전광역시</v>
      </c>
    </row>
    <row r="823" spans="1:15">
      <c r="A823">
        <v>822</v>
      </c>
      <c r="B823" t="str">
        <f>상장종목_byKRX!A823</f>
        <v>208710</v>
      </c>
      <c r="C823" t="str">
        <f>상장종목_byKRX!B823</f>
        <v>바이오로그디바이스</v>
      </c>
      <c r="D823" t="str">
        <f>INDEX(상장회사_byKRX!$C$2:$C$2380,MATCH(MID($B823,1,5)&amp;"?",상장회사_byKRX!$B$2:$B$2380,0),1)</f>
        <v>바이오로그디바이스</v>
      </c>
      <c r="E823" t="str">
        <f>MID(상장종목_byKRX!$N823,SEARCH("(",상장종목_byKRX!$N823)+1,3)</f>
        <v>KRW</v>
      </c>
      <c r="F823" t="str">
        <f>INDEX(상장회사_byKRX!$D$2:$D$2380,MATCH(MID($B823,1,5)&amp;"?",상장회사_byKRX!$B$2:$B$2380,0),1)</f>
        <v>032602</v>
      </c>
      <c r="G823" t="str">
        <f>INDEX(상장회사_byKRX!$E$2:$E$2380,MATCH(MID($B823,1,5)&amp;"?",상장회사_byKRX!$B$2:$B$2380,0),1)</f>
        <v>전자부품 제조업</v>
      </c>
      <c r="H823" t="str">
        <f>INDEX(상장법인목록_byKRX!$D$2:$D$2380,MATCH(MID($B823,1,5)&amp;"?",상장법인목록_byKRX!$B$2:$B$23800,0),1)</f>
        <v>모바일용 카메라모듈 부품외</v>
      </c>
      <c r="I823" s="12" t="str">
        <f>INDEX(상장법인목록_byKRX!$G$2:$G$2380,MATCH(MID($B823,1,5)&amp;"?",상장법인목록_byKRX!$B$2:$B$23800,0),1)</f>
        <v>이재선</v>
      </c>
      <c r="J823" t="str">
        <f>INDEX(상장회사_byKRX!$J$2:$J$2380,MATCH(MID($B823,1,5)&amp;"?",상장회사_byKRX!$B$2:$B$2380,0),1)</f>
        <v>031-831-3696</v>
      </c>
      <c r="K823" s="13">
        <f>INDEX(상장법인목록_byKRX!$E$2:$E$2380,MATCH(MID($B823,1,5)&amp;"?",상장법인목록_byKRX!$B$2:$B$23800,0),1)</f>
        <v>41997</v>
      </c>
      <c r="L823" s="14" t="str">
        <f>LEFT(INDEX(상장법인목록_byKRX!$F$2:$F$2380,MATCH(MID($B823,1,5)&amp;"?",상장법인목록_byKRX!$B$2:$B$23800,0),1),2)</f>
        <v>12</v>
      </c>
      <c r="M823" t="str">
        <f>INDEX(상장회사_byKRX!$K$2:$K$2380,MATCH(MID($B823,1,5)&amp;"?",상장회사_byKRX!$B$2:$B$2380,0),1)</f>
        <v>경기도 용인시 수지구 광교중앙로 338 (상현동, 광교우미뉴브) B동 6층 </v>
      </c>
      <c r="N823" s="12" t="str">
        <f>INDEX(상장법인목록_byKRX!$H$2:$H$2380,MATCH(MID($B823,1,5)&amp;"?",상장법인목록_byKRX!$B$2:$B$23800,0),1)</f>
        <v>http://www.biologdevice.com</v>
      </c>
      <c r="O823" s="12" t="str">
        <f>INDEX(상장법인목록_byKRX!$I$2:$I$2380,MATCH(MID($B823,1,5)&amp;"?",상장법인목록_byKRX!$B$2:$B$23800,0),1)</f>
        <v>경기도</v>
      </c>
    </row>
    <row r="824" spans="1:15">
      <c r="A824">
        <v>823</v>
      </c>
      <c r="B824" t="str">
        <f>상장종목_byKRX!A824</f>
        <v>142760</v>
      </c>
      <c r="C824" t="str">
        <f>상장종목_byKRX!B824</f>
        <v>바이오리더스</v>
      </c>
      <c r="D824" t="str">
        <f>INDEX(상장회사_byKRX!$C$2:$C$2380,MATCH(MID($B824,1,5)&amp;"?",상장회사_byKRX!$B$2:$B$2380,0),1)</f>
        <v>바이오리더스</v>
      </c>
      <c r="E824" t="str">
        <f>MID(상장종목_byKRX!$N824,SEARCH("(",상장종목_byKRX!$N824)+1,3)</f>
        <v>KRW</v>
      </c>
      <c r="F824" t="str">
        <f>INDEX(상장회사_byKRX!$D$2:$D$2380,MATCH(MID($B824,1,5)&amp;"?",상장회사_byKRX!$B$2:$B$2380,0),1)</f>
        <v>137001</v>
      </c>
      <c r="G824" t="str">
        <f>INDEX(상장회사_byKRX!$E$2:$E$2380,MATCH(MID($B824,1,5)&amp;"?",상장회사_byKRX!$B$2:$B$2380,0),1)</f>
        <v>자연과학 및 공학 연구개발업</v>
      </c>
      <c r="H824" t="str">
        <f>INDEX(상장법인목록_byKRX!$D$2:$D$2380,MATCH(MID($B824,1,5)&amp;"?",상장법인목록_byKRX!$B$2:$B$23800,0),1)</f>
        <v>자궁경부상피이형증 치료제, 자궁경부전암 치료백신</v>
      </c>
      <c r="I824" s="12" t="str">
        <f>INDEX(상장법인목록_byKRX!$G$2:$G$2380,MATCH(MID($B824,1,5)&amp;"?",상장법인목록_byKRX!$B$2:$B$23800,0),1)</f>
        <v>박영철</v>
      </c>
      <c r="J824" t="str">
        <f>INDEX(상장회사_byKRX!$J$2:$J$2380,MATCH(MID($B824,1,5)&amp;"?",상장회사_byKRX!$B$2:$B$2380,0),1)</f>
        <v>042-934-7671</v>
      </c>
      <c r="K824" s="13">
        <f>INDEX(상장법인목록_byKRX!$E$2:$E$2380,MATCH(MID($B824,1,5)&amp;"?",상장법인목록_byKRX!$B$2:$B$23800,0),1)</f>
        <v>42558</v>
      </c>
      <c r="L824" s="14" t="str">
        <f>LEFT(INDEX(상장법인목록_byKRX!$F$2:$F$2380,MATCH(MID($B824,1,5)&amp;"?",상장법인목록_byKRX!$B$2:$B$23800,0),1),2)</f>
        <v>12</v>
      </c>
      <c r="M824" t="str">
        <f>INDEX(상장회사_byKRX!$K$2:$K$2380,MATCH(MID($B824,1,5)&amp;"?",상장회사_byKRX!$B$2:$B$2380,0),1)</f>
        <v>경기도 용인시 수지구 신수로 767 7층 (동천동, 분당수지유타워 지식산업센터) </v>
      </c>
      <c r="N824" s="12" t="str">
        <f>INDEX(상장법인목록_byKRX!$H$2:$H$2380,MATCH(MID($B824,1,5)&amp;"?",상장법인목록_byKRX!$B$2:$B$23800,0),1)</f>
        <v>http://www.bioleaders.co.kr</v>
      </c>
      <c r="O824" s="12" t="str">
        <f>INDEX(상장법인목록_byKRX!$I$2:$I$2380,MATCH(MID($B824,1,5)&amp;"?",상장법인목록_byKRX!$B$2:$B$23800,0),1)</f>
        <v>경기도</v>
      </c>
    </row>
    <row r="825" spans="1:15">
      <c r="A825">
        <v>824</v>
      </c>
      <c r="B825" t="str">
        <f>상장종목_byKRX!A825</f>
        <v>086820</v>
      </c>
      <c r="C825" t="str">
        <f>상장종목_byKRX!B825</f>
        <v>바이오솔루션</v>
      </c>
      <c r="D825" t="str">
        <f>INDEX(상장회사_byKRX!$C$2:$C$2380,MATCH(MID($B825,1,5)&amp;"?",상장회사_byKRX!$B$2:$B$2380,0),1)</f>
        <v>바이오솔루션</v>
      </c>
      <c r="E825" t="str">
        <f>MID(상장종목_byKRX!$N825,SEARCH("(",상장종목_byKRX!$N825)+1,3)</f>
        <v>KRW</v>
      </c>
      <c r="F825" t="str">
        <f>INDEX(상장회사_byKRX!$D$2:$D$2380,MATCH(MID($B825,1,5)&amp;"?",상장회사_byKRX!$B$2:$B$2380,0),1)</f>
        <v>032101</v>
      </c>
      <c r="G825" t="str">
        <f>INDEX(상장회사_byKRX!$E$2:$E$2380,MATCH(MID($B825,1,5)&amp;"?",상장회사_byKRX!$B$2:$B$2380,0),1)</f>
        <v>기초 의약물질 및 생물학적 제제 제조업</v>
      </c>
      <c r="H825" t="str">
        <f>INDEX(상장법인목록_byKRX!$D$2:$D$2380,MATCH(MID($B825,1,5)&amp;"?",상장법인목록_byKRX!$B$2:$B$23800,0),1)</f>
        <v>세포치료제, 인체조직모델 등</v>
      </c>
      <c r="I825" s="12" t="str">
        <f>INDEX(상장법인목록_byKRX!$G$2:$G$2380,MATCH(MID($B825,1,5)&amp;"?",상장법인목록_byKRX!$B$2:$B$23800,0),1)</f>
        <v>장송선</v>
      </c>
      <c r="J825" t="str">
        <f>INDEX(상장회사_byKRX!$J$2:$J$2380,MATCH(MID($B825,1,5)&amp;"?",상장회사_byKRX!$B$2:$B$2380,0),1)</f>
        <v>02-3446-8884</v>
      </c>
      <c r="K825" s="13">
        <f>INDEX(상장법인목록_byKRX!$E$2:$E$2380,MATCH(MID($B825,1,5)&amp;"?",상장법인목록_byKRX!$B$2:$B$23800,0),1)</f>
        <v>43332</v>
      </c>
      <c r="L825" s="14" t="str">
        <f>LEFT(INDEX(상장법인목록_byKRX!$F$2:$F$2380,MATCH(MID($B825,1,5)&amp;"?",상장법인목록_byKRX!$B$2:$B$23800,0),1),2)</f>
        <v>12</v>
      </c>
      <c r="M825" t="str">
        <f>INDEX(상장회사_byKRX!$K$2:$K$2380,MATCH(MID($B825,1,5)&amp;"?",상장회사_byKRX!$B$2:$B$2380,0),1)</f>
        <v>서울특별시 노원구 공릉로 232 8층 803호(공릉동, 서울테크노파크)</v>
      </c>
      <c r="N825" s="12" t="str">
        <f>INDEX(상장법인목록_byKRX!$H$2:$H$2380,MATCH(MID($B825,1,5)&amp;"?",상장법인목록_byKRX!$B$2:$B$23800,0),1)</f>
        <v>http://www.biosolutions.co.kr/</v>
      </c>
      <c r="O825" s="12" t="str">
        <f>INDEX(상장법인목록_byKRX!$I$2:$I$2380,MATCH(MID($B825,1,5)&amp;"?",상장법인목록_byKRX!$B$2:$B$23800,0),1)</f>
        <v>서울특별시</v>
      </c>
    </row>
    <row r="826" spans="1:15">
      <c r="A826">
        <v>825</v>
      </c>
      <c r="B826" t="str">
        <f>상장종목_byKRX!A826</f>
        <v>038460</v>
      </c>
      <c r="C826" t="str">
        <f>상장종목_byKRX!B826</f>
        <v>바이오스마트</v>
      </c>
      <c r="D826" t="str">
        <f>INDEX(상장회사_byKRX!$C$2:$C$2380,MATCH(MID($B826,1,5)&amp;"?",상장회사_byKRX!$B$2:$B$2380,0),1)</f>
        <v>바이오스마트</v>
      </c>
      <c r="E826" t="str">
        <f>MID(상장종목_byKRX!$N826,SEARCH("(",상장종목_byKRX!$N826)+1,3)</f>
        <v>KRW</v>
      </c>
      <c r="F826" t="str">
        <f>INDEX(상장회사_byKRX!$D$2:$D$2380,MATCH(MID($B826,1,5)&amp;"?",상장회사_byKRX!$B$2:$B$2380,0),1)</f>
        <v>032602</v>
      </c>
      <c r="G826" t="str">
        <f>INDEX(상장회사_byKRX!$E$2:$E$2380,MATCH(MID($B826,1,5)&amp;"?",상장회사_byKRX!$B$2:$B$2380,0),1)</f>
        <v>전자부품 제조업</v>
      </c>
      <c r="H826" t="str">
        <f>INDEX(상장법인목록_byKRX!$D$2:$D$2380,MATCH(MID($B826,1,5)&amp;"?",상장법인목록_byKRX!$B$2:$B$23800,0),1)</f>
        <v>M/S 카드제조업, IC 카드제조, 카드장비판매</v>
      </c>
      <c r="I826" s="12" t="str">
        <f>INDEX(상장법인목록_byKRX!$G$2:$G$2380,MATCH(MID($B826,1,5)&amp;"?",상장법인목록_byKRX!$B$2:$B$23800,0),1)</f>
        <v>윤호권</v>
      </c>
      <c r="J826" t="str">
        <f>INDEX(상장회사_byKRX!$J$2:$J$2380,MATCH(MID($B826,1,5)&amp;"?",상장회사_byKRX!$B$2:$B$2380,0),1)</f>
        <v>02-3218-9000</v>
      </c>
      <c r="K826" s="13">
        <f>INDEX(상장법인목록_byKRX!$E$2:$E$2380,MATCH(MID($B826,1,5)&amp;"?",상장법인목록_byKRX!$B$2:$B$23800,0),1)</f>
        <v>36699</v>
      </c>
      <c r="L826" s="14" t="str">
        <f>LEFT(INDEX(상장법인목록_byKRX!$F$2:$F$2380,MATCH(MID($B826,1,5)&amp;"?",상장법인목록_byKRX!$B$2:$B$23800,0),1),2)</f>
        <v>12</v>
      </c>
      <c r="M826" t="str">
        <f>INDEX(상장회사_byKRX!$K$2:$K$2380,MATCH(MID($B826,1,5)&amp;"?",상장회사_byKRX!$B$2:$B$2380,0),1)</f>
        <v>서울특별시 성동구 광나루로 172- </v>
      </c>
      <c r="N826" s="12" t="str">
        <f>INDEX(상장법인목록_byKRX!$H$2:$H$2380,MATCH(MID($B826,1,5)&amp;"?",상장법인목록_byKRX!$B$2:$B$23800,0),1)</f>
        <v>http://www.bio-smart.com</v>
      </c>
      <c r="O826" s="12" t="str">
        <f>INDEX(상장법인목록_byKRX!$I$2:$I$2380,MATCH(MID($B826,1,5)&amp;"?",상장법인목록_byKRX!$B$2:$B$23800,0),1)</f>
        <v>서울특별시</v>
      </c>
    </row>
    <row r="827" spans="1:15">
      <c r="A827">
        <v>826</v>
      </c>
      <c r="B827" t="str">
        <f>상장종목_byKRX!A827</f>
        <v>281310</v>
      </c>
      <c r="C827" t="str">
        <f>상장종목_byKRX!B827</f>
        <v>바이오시네틱스</v>
      </c>
      <c r="D827" t="str">
        <f>INDEX(상장회사_byKRX!$C$2:$C$2380,MATCH(MID($B827,1,5)&amp;"?",상장회사_byKRX!$B$2:$B$2380,0),1)</f>
        <v>바이오시네틱스</v>
      </c>
      <c r="E827" t="str">
        <f>MID(상장종목_byKRX!$N827,SEARCH("(",상장종목_byKRX!$N827)+1,3)</f>
        <v>KRW</v>
      </c>
      <c r="F827" t="str">
        <f>INDEX(상장회사_byKRX!$D$2:$D$2380,MATCH(MID($B827,1,5)&amp;"?",상장회사_byKRX!$B$2:$B$2380,0),1)</f>
        <v>137001</v>
      </c>
      <c r="G827" t="str">
        <f>INDEX(상장회사_byKRX!$E$2:$E$2380,MATCH(MID($B827,1,5)&amp;"?",상장회사_byKRX!$B$2:$B$2380,0),1)</f>
        <v>자연과학 및 공학 연구개발업</v>
      </c>
      <c r="H827" t="str">
        <f>INDEX(상장법인목록_byKRX!$D$2:$D$2380,MATCH(MID($B827,1,5)&amp;"?",상장법인목록_byKRX!$B$2:$B$23800,0),1)</f>
        <v>나노의약품 및 소재, 약물전달시스템(DDS)</v>
      </c>
      <c r="I827" s="12" t="str">
        <f>INDEX(상장법인목록_byKRX!$G$2:$G$2380,MATCH(MID($B827,1,5)&amp;"?",상장법인목록_byKRX!$B$2:$B$23800,0),1)</f>
        <v>김갑식</v>
      </c>
      <c r="J827" t="str">
        <f>INDEX(상장회사_byKRX!$J$2:$J$2380,MATCH(MID($B827,1,5)&amp;"?",상장회사_byKRX!$B$2:$B$2380,0),1)</f>
        <v>02-2113-1285</v>
      </c>
      <c r="K827" s="13">
        <f>INDEX(상장법인목록_byKRX!$E$2:$E$2380,MATCH(MID($B827,1,5)&amp;"?",상장법인목록_byKRX!$B$2:$B$23800,0),1)</f>
        <v>43084</v>
      </c>
      <c r="L827" s="14" t="str">
        <f>LEFT(INDEX(상장법인목록_byKRX!$F$2:$F$2380,MATCH(MID($B827,1,5)&amp;"?",상장법인목록_byKRX!$B$2:$B$23800,0),1),2)</f>
        <v>12</v>
      </c>
      <c r="M827" t="str">
        <f>INDEX(상장회사_byKRX!$K$2:$K$2380,MATCH(MID($B827,1,5)&amp;"?",상장회사_byKRX!$B$2:$B$2380,0),1)</f>
        <v>서울특별시 금천구 가산디지털2로 184, 708호(가산동, 벽산디지털밸리 2차) </v>
      </c>
      <c r="N827" s="12" t="str">
        <f>INDEX(상장법인목록_byKRX!$H$2:$H$2380,MATCH(MID($B827,1,5)&amp;"?",상장법인목록_byKRX!$B$2:$B$23800,0),1)</f>
        <v>http://www.bio-synectics.com</v>
      </c>
      <c r="O827" s="12" t="str">
        <f>INDEX(상장법인목록_byKRX!$I$2:$I$2380,MATCH(MID($B827,1,5)&amp;"?",상장법인목록_byKRX!$B$2:$B$23800,0),1)</f>
        <v>서울특별시</v>
      </c>
    </row>
    <row r="828" spans="1:15">
      <c r="A828">
        <v>827</v>
      </c>
      <c r="B828" t="str">
        <f>상장종목_byKRX!A828</f>
        <v>266470</v>
      </c>
      <c r="C828" t="str">
        <f>상장종목_byKRX!B828</f>
        <v>바이오인프라생명과학</v>
      </c>
      <c r="D828" t="str">
        <f>INDEX(상장회사_byKRX!$C$2:$C$2380,MATCH(MID($B828,1,5)&amp;"?",상장회사_byKRX!$B$2:$B$2380,0),1)</f>
        <v>바이오인프라생명과학</v>
      </c>
      <c r="E828" t="str">
        <f>MID(상장종목_byKRX!$N828,SEARCH("(",상장종목_byKRX!$N828)+1,3)</f>
        <v>KRW</v>
      </c>
      <c r="F828" t="str">
        <f>INDEX(상장회사_byKRX!$D$2:$D$2380,MATCH(MID($B828,1,5)&amp;"?",상장회사_byKRX!$B$2:$B$2380,0),1)</f>
        <v>137001</v>
      </c>
      <c r="G828" t="str">
        <f>INDEX(상장회사_byKRX!$E$2:$E$2380,MATCH(MID($B828,1,5)&amp;"?",상장회사_byKRX!$B$2:$B$2380,0),1)</f>
        <v>자연과학 및 공학 연구개발업</v>
      </c>
      <c r="H828" t="str">
        <f>INDEX(상장법인목록_byKRX!$D$2:$D$2380,MATCH(MID($B828,1,5)&amp;"?",상장법인목록_byKRX!$B$2:$B$23800,0),1)</f>
        <v>I-FINDER(바이오마커 진단)</v>
      </c>
      <c r="I828" s="12" t="str">
        <f>INDEX(상장법인목록_byKRX!$G$2:$G$2380,MATCH(MID($B828,1,5)&amp;"?",상장법인목록_byKRX!$B$2:$B$23800,0),1)</f>
        <v>이덕윤</v>
      </c>
      <c r="J828" t="str">
        <f>INDEX(상장회사_byKRX!$J$2:$J$2380,MATCH(MID($B828,1,5)&amp;"?",상장회사_byKRX!$B$2:$B$2380,0),1)</f>
        <v>02-6271-0102</v>
      </c>
      <c r="K828" s="13">
        <f>INDEX(상장법인목록_byKRX!$E$2:$E$2380,MATCH(MID($B828,1,5)&amp;"?",상장법인목록_byKRX!$B$2:$B$23800,0),1)</f>
        <v>44034</v>
      </c>
      <c r="L828" s="14" t="str">
        <f>LEFT(INDEX(상장법인목록_byKRX!$F$2:$F$2380,MATCH(MID($B828,1,5)&amp;"?",상장법인목록_byKRX!$B$2:$B$23800,0),1),2)</f>
        <v>12</v>
      </c>
      <c r="M828" t="str">
        <f>INDEX(상장회사_byKRX!$K$2:$K$2380,MATCH(MID($B828,1,5)&amp;"?",상장회사_byKRX!$B$2:$B$2380,0),1)</f>
        <v>서울특별시 종로구 대학로 49 7층(연건동, SGI빌딩)</v>
      </c>
      <c r="N828" s="12" t="str">
        <f>INDEX(상장법인목록_byKRX!$H$2:$H$2380,MATCH(MID($B828,1,5)&amp;"?",상장법인목록_byKRX!$B$2:$B$23800,0),1)</f>
        <v>http://bioinfra.co.kr</v>
      </c>
      <c r="O828" s="12" t="str">
        <f>INDEX(상장법인목록_byKRX!$I$2:$I$2380,MATCH(MID($B828,1,5)&amp;"?",상장법인목록_byKRX!$B$2:$B$23800,0),1)</f>
        <v>서울특별시</v>
      </c>
    </row>
    <row r="829" spans="1:15">
      <c r="A829">
        <v>828</v>
      </c>
      <c r="B829" t="str">
        <f>상장종목_byKRX!A829</f>
        <v>216400</v>
      </c>
      <c r="C829" t="str">
        <f>상장종목_byKRX!B829</f>
        <v>바이오코아</v>
      </c>
      <c r="D829" t="str">
        <f>INDEX(상장회사_byKRX!$C$2:$C$2380,MATCH(MID($B829,1,5)&amp;"?",상장회사_byKRX!$B$2:$B$2380,0),1)</f>
        <v>바이오코아</v>
      </c>
      <c r="E829" t="str">
        <f>MID(상장종목_byKRX!$N829,SEARCH("(",상장종목_byKRX!$N829)+1,3)</f>
        <v>KRW</v>
      </c>
      <c r="F829" t="str">
        <f>INDEX(상장회사_byKRX!$D$2:$D$2380,MATCH(MID($B829,1,5)&amp;"?",상장회사_byKRX!$B$2:$B$2380,0),1)</f>
        <v>137001</v>
      </c>
      <c r="G829" t="str">
        <f>INDEX(상장회사_byKRX!$E$2:$E$2380,MATCH(MID($B829,1,5)&amp;"?",상장회사_byKRX!$B$2:$B$2380,0),1)</f>
        <v>자연과학 및 공학 연구개발업</v>
      </c>
      <c r="H829" t="str">
        <f>INDEX(상장법인목록_byKRX!$D$2:$D$2380,MATCH(MID($B829,1,5)&amp;"?",상장법인목록_byKRX!$B$2:$B$23800,0),1)</f>
        <v>CRO(분석/생동/임상) 서비스, 유전체 분석 및 유전체 분석제품 개발 등</v>
      </c>
      <c r="I829" s="12" t="str">
        <f>INDEX(상장법인목록_byKRX!$G$2:$G$2380,MATCH(MID($B829,1,5)&amp;"?",상장법인목록_byKRX!$B$2:$B$23800,0),1)</f>
        <v>신용규</v>
      </c>
      <c r="J829" t="str">
        <f>INDEX(상장회사_byKRX!$J$2:$J$2380,MATCH(MID($B829,1,5)&amp;"?",상장회사_byKRX!$B$2:$B$2380,0),1)</f>
        <v>02-2027-6200</v>
      </c>
      <c r="K829" s="13">
        <f>INDEX(상장법인목록_byKRX!$E$2:$E$2380,MATCH(MID($B829,1,5)&amp;"?",상장법인목록_byKRX!$B$2:$B$23800,0),1)</f>
        <v>42184</v>
      </c>
      <c r="L829" s="14" t="str">
        <f>LEFT(INDEX(상장법인목록_byKRX!$F$2:$F$2380,MATCH(MID($B829,1,5)&amp;"?",상장법인목록_byKRX!$B$2:$B$23800,0),1),2)</f>
        <v>12</v>
      </c>
      <c r="M829" t="str">
        <f>INDEX(상장회사_byKRX!$K$2:$K$2380,MATCH(MID($B829,1,5)&amp;"?",상장회사_byKRX!$B$2:$B$2380,0),1)</f>
        <v>서울특별시 금천구 디지털로9길 33 </v>
      </c>
      <c r="N829" s="12" t="str">
        <f>INDEX(상장법인목록_byKRX!$H$2:$H$2380,MATCH(MID($B829,1,5)&amp;"?",상장법인목록_byKRX!$B$2:$B$23800,0),1)</f>
        <v>http://www.bio-core.com</v>
      </c>
      <c r="O829" s="12" t="str">
        <f>INDEX(상장법인목록_byKRX!$I$2:$I$2380,MATCH(MID($B829,1,5)&amp;"?",상장법인목록_byKRX!$B$2:$B$23800,0),1)</f>
        <v>서울특별시</v>
      </c>
    </row>
    <row r="830" spans="1:15">
      <c r="A830">
        <v>829</v>
      </c>
      <c r="B830" t="str">
        <f>상장종목_byKRX!A830</f>
        <v>086040</v>
      </c>
      <c r="C830" t="str">
        <f>상장종목_byKRX!B830</f>
        <v>바이오톡스텍</v>
      </c>
      <c r="D830" t="str">
        <f>INDEX(상장회사_byKRX!$C$2:$C$2380,MATCH(MID($B830,1,5)&amp;"?",상장회사_byKRX!$B$2:$B$2380,0),1)</f>
        <v>바이오톡스텍</v>
      </c>
      <c r="E830" t="str">
        <f>MID(상장종목_byKRX!$N830,SEARCH("(",상장종목_byKRX!$N830)+1,3)</f>
        <v>KRW</v>
      </c>
      <c r="F830" t="str">
        <f>INDEX(상장회사_byKRX!$D$2:$D$2380,MATCH(MID($B830,1,5)&amp;"?",상장회사_byKRX!$B$2:$B$2380,0),1)</f>
        <v>137001</v>
      </c>
      <c r="G830" t="str">
        <f>INDEX(상장회사_byKRX!$E$2:$E$2380,MATCH(MID($B830,1,5)&amp;"?",상장회사_byKRX!$B$2:$B$2380,0),1)</f>
        <v>자연과학 및 공학 연구개발업</v>
      </c>
      <c r="H830" t="str">
        <f>INDEX(상장법인목록_byKRX!$D$2:$D$2380,MATCH(MID($B830,1,5)&amp;"?",상장법인목록_byKRX!$B$2:$B$23800,0),1)</f>
        <v>안전성평가,유효성평가</v>
      </c>
      <c r="I830" s="12" t="str">
        <f>INDEX(상장법인목록_byKRX!$G$2:$G$2380,MATCH(MID($B830,1,5)&amp;"?",상장법인목록_byKRX!$B$2:$B$23800,0),1)</f>
        <v>강종구</v>
      </c>
      <c r="J830" t="str">
        <f>INDEX(상장회사_byKRX!$J$2:$J$2380,MATCH(MID($B830,1,5)&amp;"?",상장회사_byKRX!$B$2:$B$2380,0),1)</f>
        <v>043-210-7777</v>
      </c>
      <c r="K830" s="13">
        <f>INDEX(상장법인목록_byKRX!$E$2:$E$2380,MATCH(MID($B830,1,5)&amp;"?",상장법인목록_byKRX!$B$2:$B$23800,0),1)</f>
        <v>39346</v>
      </c>
      <c r="L830" s="14" t="str">
        <f>LEFT(INDEX(상장법인목록_byKRX!$F$2:$F$2380,MATCH(MID($B830,1,5)&amp;"?",상장법인목록_byKRX!$B$2:$B$23800,0),1),2)</f>
        <v>12</v>
      </c>
      <c r="M830" t="str">
        <f>INDEX(상장회사_byKRX!$K$2:$K$2380,MATCH(MID($B830,1,5)&amp;"?",상장회사_byKRX!$B$2:$B$2380,0),1)</f>
        <v>충청북도 청주시 청원구 오창읍 연구단지로 53 </v>
      </c>
      <c r="N830" s="12" t="str">
        <f>INDEX(상장법인목록_byKRX!$H$2:$H$2380,MATCH(MID($B830,1,5)&amp;"?",상장법인목록_byKRX!$B$2:$B$23800,0),1)</f>
        <v>http://www.biotoxtech.com</v>
      </c>
      <c r="O830" s="12" t="str">
        <f>INDEX(상장법인목록_byKRX!$I$2:$I$2380,MATCH(MID($B830,1,5)&amp;"?",상장법인목록_byKRX!$B$2:$B$23800,0),1)</f>
        <v>충청북도</v>
      </c>
    </row>
    <row r="831" spans="1:15">
      <c r="A831">
        <v>830</v>
      </c>
      <c r="B831" t="str">
        <f>상장종목_byKRX!A831</f>
        <v>199290</v>
      </c>
      <c r="C831" t="str">
        <f>상장종목_byKRX!B831</f>
        <v>바이오프로테크</v>
      </c>
      <c r="D831" t="str">
        <f>INDEX(상장회사_byKRX!$C$2:$C$2380,MATCH(MID($B831,1,5)&amp;"?",상장회사_byKRX!$B$2:$B$2380,0),1)</f>
        <v>바이오프로테크</v>
      </c>
      <c r="E831" t="str">
        <f>MID(상장종목_byKRX!$N831,SEARCH("(",상장종목_byKRX!$N831)+1,3)</f>
        <v>KRW</v>
      </c>
      <c r="F831" t="str">
        <f>INDEX(상장회사_byKRX!$D$2:$D$2380,MATCH(MID($B831,1,5)&amp;"?",상장회사_byKRX!$B$2:$B$2380,0),1)</f>
        <v>032701</v>
      </c>
      <c r="G831" t="str">
        <f>INDEX(상장회사_byKRX!$E$2:$E$2380,MATCH(MID($B831,1,5)&amp;"?",상장회사_byKRX!$B$2:$B$2380,0),1)</f>
        <v>의료용 기기 제조업</v>
      </c>
      <c r="H831" t="str">
        <f>INDEX(상장법인목록_byKRX!$D$2:$D$2380,MATCH(MID($B831,1,5)&amp;"?",상장법인목록_byKRX!$B$2:$B$23800,0),1)</f>
        <v>심전도 측정용 전극 등</v>
      </c>
      <c r="I831" s="12" t="str">
        <f>INDEX(상장법인목록_byKRX!$G$2:$G$2380,MATCH(MID($B831,1,5)&amp;"?",상장법인목록_byKRX!$B$2:$B$23800,0),1)</f>
        <v>박익로</v>
      </c>
      <c r="J831" t="str">
        <f>INDEX(상장회사_byKRX!$J$2:$J$2380,MATCH(MID($B831,1,5)&amp;"?",상장회사_byKRX!$B$2:$B$2380,0),1)</f>
        <v>033-735-7720</v>
      </c>
      <c r="K831" s="13">
        <f>INDEX(상장법인목록_byKRX!$E$2:$E$2380,MATCH(MID($B831,1,5)&amp;"?",상장법인목록_byKRX!$B$2:$B$23800,0),1)</f>
        <v>42712</v>
      </c>
      <c r="L831" s="14" t="str">
        <f>LEFT(INDEX(상장법인목록_byKRX!$F$2:$F$2380,MATCH(MID($B831,1,5)&amp;"?",상장법인목록_byKRX!$B$2:$B$23800,0),1),2)</f>
        <v>12</v>
      </c>
      <c r="M831" t="str">
        <f>INDEX(상장회사_byKRX!$K$2:$K$2380,MATCH(MID($B831,1,5)&amp;"?",상장회사_byKRX!$B$2:$B$2380,0),1)</f>
        <v>강원도 원주시 문막읍 동화공단로 151-3(동화첨단의료기기산업단지) </v>
      </c>
      <c r="N831" s="12" t="str">
        <f>INDEX(상장법인목록_byKRX!$H$2:$H$2380,MATCH(MID($B831,1,5)&amp;"?",상장법인목록_byKRX!$B$2:$B$23800,0),1)</f>
        <v>http://www.protechsite.com</v>
      </c>
      <c r="O831" s="12" t="str">
        <f>INDEX(상장법인목록_byKRX!$I$2:$I$2380,MATCH(MID($B831,1,5)&amp;"?",상장법인목록_byKRX!$B$2:$B$23800,0),1)</f>
        <v>강원도</v>
      </c>
    </row>
    <row r="832" spans="1:15">
      <c r="A832">
        <v>831</v>
      </c>
      <c r="B832" t="str">
        <f>상장종목_byKRX!A832</f>
        <v>032980</v>
      </c>
      <c r="C832" t="str">
        <f>상장종목_byKRX!B832</f>
        <v>바이온</v>
      </c>
      <c r="D832" t="str">
        <f>INDEX(상장회사_byKRX!$C$2:$C$2380,MATCH(MID($B832,1,5)&amp;"?",상장회사_byKRX!$B$2:$B$2380,0),1)</f>
        <v>바이온</v>
      </c>
      <c r="E832" t="str">
        <f>MID(상장종목_byKRX!$N832,SEARCH("(",상장종목_byKRX!$N832)+1,3)</f>
        <v>KRW</v>
      </c>
      <c r="F832" t="str">
        <f>INDEX(상장회사_byKRX!$D$2:$D$2380,MATCH(MID($B832,1,5)&amp;"?",상장회사_byKRX!$B$2:$B$2380,0),1)</f>
        <v>074603</v>
      </c>
      <c r="G832" t="str">
        <f>INDEX(상장회사_byKRX!$E$2:$E$2380,MATCH(MID($B832,1,5)&amp;"?",상장회사_byKRX!$B$2:$B$2380,0),1)</f>
        <v>음·식료품 및 담배 도매업</v>
      </c>
      <c r="H832" t="str">
        <f>INDEX(상장법인목록_byKRX!$D$2:$D$2380,MATCH(MID($B832,1,5)&amp;"?",상장법인목록_byKRX!$B$2:$B$23800,0),1)</f>
        <v>배너,타포린,화장품,자동차부품</v>
      </c>
      <c r="I832" s="12" t="str">
        <f>INDEX(상장법인목록_byKRX!$G$2:$G$2380,MATCH(MID($B832,1,5)&amp;"?",상장법인목록_byKRX!$B$2:$B$23800,0),1)</f>
        <v>김병준</v>
      </c>
      <c r="J832" t="str">
        <f>INDEX(상장회사_byKRX!$J$2:$J$2380,MATCH(MID($B832,1,5)&amp;"?",상장회사_byKRX!$B$2:$B$2380,0),1)</f>
        <v>02-516-0720</v>
      </c>
      <c r="K832" s="13">
        <f>INDEX(상장법인목록_byKRX!$E$2:$E$2380,MATCH(MID($B832,1,5)&amp;"?",상장법인목록_byKRX!$B$2:$B$23800,0),1)</f>
        <v>35648</v>
      </c>
      <c r="L832" s="14" t="str">
        <f>LEFT(INDEX(상장법인목록_byKRX!$F$2:$F$2380,MATCH(MID($B832,1,5)&amp;"?",상장법인목록_byKRX!$B$2:$B$23800,0),1),2)</f>
        <v>12</v>
      </c>
      <c r="M832" t="str">
        <f>INDEX(상장회사_byKRX!$K$2:$K$2380,MATCH(MID($B832,1,5)&amp;"?",상장회사_byKRX!$B$2:$B$2380,0),1)</f>
        <v>충청북도 청주시 청원구 오창읍 화산여천길 63-32 2층(여천리) </v>
      </c>
      <c r="N832" s="12" t="str">
        <f>INDEX(상장법인목록_byKRX!$H$2:$H$2380,MATCH(MID($B832,1,5)&amp;"?",상장법인목록_byKRX!$B$2:$B$23800,0),1)</f>
        <v>http://www.by-on.co.kr</v>
      </c>
      <c r="O832" s="12" t="str">
        <f>INDEX(상장법인목록_byKRX!$I$2:$I$2380,MATCH(MID($B832,1,5)&amp;"?",상장법인목록_byKRX!$B$2:$B$23800,0),1)</f>
        <v>충청북도</v>
      </c>
    </row>
    <row r="833" spans="1:15">
      <c r="A833">
        <v>832</v>
      </c>
      <c r="B833" t="str">
        <f>상장종목_byKRX!A833</f>
        <v>222160</v>
      </c>
      <c r="C833" t="str">
        <f>상장종목_byKRX!B833</f>
        <v>바이옵트로</v>
      </c>
      <c r="D833" t="str">
        <f>INDEX(상장회사_byKRX!$C$2:$C$2380,MATCH(MID($B833,1,5)&amp;"?",상장회사_byKRX!$B$2:$B$2380,0),1)</f>
        <v>바이옵트로</v>
      </c>
      <c r="E833" t="str">
        <f>MID(상장종목_byKRX!$N833,SEARCH("(",상장종목_byKRX!$N833)+1,3)</f>
        <v>KRW</v>
      </c>
      <c r="F833" t="str">
        <f>INDEX(상장회사_byKRX!$D$2:$D$2380,MATCH(MID($B833,1,5)&amp;"?",상장회사_byKRX!$B$2:$B$2380,0),1)</f>
        <v>032702</v>
      </c>
      <c r="G833" t="str">
        <f>INDEX(상장회사_byKRX!$E$2:$E$2380,MATCH(MID($B833,1,5)&amp;"?",상장회사_byKRX!$B$2:$B$2380,0),1)</f>
        <v>측정, 시험, 항해, 제어 및 기타 정밀기기 제조업; 광학기기 제외</v>
      </c>
      <c r="H833" t="str">
        <f>INDEX(상장법인목록_byKRX!$D$2:$D$2380,MATCH(MID($B833,1,5)&amp;"?",상장법인목록_byKRX!$B$2:$B$23800,0),1)</f>
        <v>PCB 전기 검사기, Screw 자동 체결기</v>
      </c>
      <c r="I833" s="12" t="str">
        <f>INDEX(상장법인목록_byKRX!$G$2:$G$2380,MATCH(MID($B833,1,5)&amp;"?",상장법인목록_byKRX!$B$2:$B$23800,0),1)</f>
        <v>김완수</v>
      </c>
      <c r="J833" t="str">
        <f>INDEX(상장회사_byKRX!$J$2:$J$2380,MATCH(MID($B833,1,5)&amp;"?",상장회사_byKRX!$B$2:$B$2380,0),1)</f>
        <v>031-8005-5155</v>
      </c>
      <c r="K833" s="13">
        <f>INDEX(상장법인목록_byKRX!$E$2:$E$2380,MATCH(MID($B833,1,5)&amp;"?",상장법인목록_byKRX!$B$2:$B$23800,0),1)</f>
        <v>42439</v>
      </c>
      <c r="L833" s="14" t="str">
        <f>LEFT(INDEX(상장법인목록_byKRX!$F$2:$F$2380,MATCH(MID($B833,1,5)&amp;"?",상장법인목록_byKRX!$B$2:$B$23800,0),1),2)</f>
        <v>03</v>
      </c>
      <c r="M833" t="str">
        <f>INDEX(상장회사_byKRX!$K$2:$K$2380,MATCH(MID($B833,1,5)&amp;"?",상장회사_byKRX!$B$2:$B$2380,0),1)</f>
        <v>경기도 용인시 기흥구 탑실로58번길 14 </v>
      </c>
      <c r="N833" s="12" t="str">
        <f>INDEX(상장법인목록_byKRX!$H$2:$H$2380,MATCH(MID($B833,1,5)&amp;"?",상장법인목록_byKRX!$B$2:$B$23800,0),1)</f>
        <v>http://www.bioptro.co.kr</v>
      </c>
      <c r="O833" s="12" t="str">
        <f>INDEX(상장법인목록_byKRX!$I$2:$I$2380,MATCH(MID($B833,1,5)&amp;"?",상장법인목록_byKRX!$B$2:$B$23800,0),1)</f>
        <v>경기도</v>
      </c>
    </row>
    <row r="834" spans="1:15">
      <c r="A834">
        <v>833</v>
      </c>
      <c r="B834" t="str">
        <f>상장종목_byKRX!A834</f>
        <v>043150</v>
      </c>
      <c r="C834" t="str">
        <f>상장종목_byKRX!B834</f>
        <v>바텍</v>
      </c>
      <c r="D834" t="str">
        <f>INDEX(상장회사_byKRX!$C$2:$C$2380,MATCH(MID($B834,1,5)&amp;"?",상장회사_byKRX!$B$2:$B$2380,0),1)</f>
        <v>바텍</v>
      </c>
      <c r="E834" t="str">
        <f>MID(상장종목_byKRX!$N834,SEARCH("(",상장종목_byKRX!$N834)+1,3)</f>
        <v>KRW</v>
      </c>
      <c r="F834" t="str">
        <f>INDEX(상장회사_byKRX!$D$2:$D$2380,MATCH(MID($B834,1,5)&amp;"?",상장회사_byKRX!$B$2:$B$2380,0),1)</f>
        <v>032701</v>
      </c>
      <c r="G834" t="str">
        <f>INDEX(상장회사_byKRX!$E$2:$E$2380,MATCH(MID($B834,1,5)&amp;"?",상장회사_byKRX!$B$2:$B$2380,0),1)</f>
        <v>의료용 기기 제조업</v>
      </c>
      <c r="H834" t="str">
        <f>INDEX(상장법인목록_byKRX!$D$2:$D$2380,MATCH(MID($B834,1,5)&amp;"?",상장법인목록_byKRX!$B$2:$B$23800,0),1)</f>
        <v>치과용 디지털 X-ray기기 (파노라마, CT) 및 구강스캐너 등</v>
      </c>
      <c r="I834" s="12" t="str">
        <f>INDEX(상장법인목록_byKRX!$G$2:$G$2380,MATCH(MID($B834,1,5)&amp;"?",상장법인목록_byKRX!$B$2:$B$23800,0),1)</f>
        <v>현정훈</v>
      </c>
      <c r="J834" t="str">
        <f>INDEX(상장회사_byKRX!$J$2:$J$2380,MATCH(MID($B834,1,5)&amp;"?",상장회사_byKRX!$B$2:$B$2380,0),1)</f>
        <v>031-679-2000</v>
      </c>
      <c r="K834" s="13">
        <f>INDEX(상장법인목록_byKRX!$E$2:$E$2380,MATCH(MID($B834,1,5)&amp;"?",상장법인목록_byKRX!$B$2:$B$23800,0),1)</f>
        <v>38989</v>
      </c>
      <c r="L834" s="14" t="str">
        <f>LEFT(INDEX(상장법인목록_byKRX!$F$2:$F$2380,MATCH(MID($B834,1,5)&amp;"?",상장법인목록_byKRX!$B$2:$B$23800,0),1),2)</f>
        <v>12</v>
      </c>
      <c r="M834" t="str">
        <f>INDEX(상장회사_byKRX!$K$2:$K$2380,MATCH(MID($B834,1,5)&amp;"?",상장회사_byKRX!$B$2:$B$2380,0),1)</f>
        <v>경기도 화성시  삼성1로2길 13(석우동) </v>
      </c>
      <c r="N834" s="12" t="str">
        <f>INDEX(상장법인목록_byKRX!$H$2:$H$2380,MATCH(MID($B834,1,5)&amp;"?",상장법인목록_byKRX!$B$2:$B$23800,0),1)</f>
        <v>http://www.vatech.co.kr</v>
      </c>
      <c r="O834" s="12" t="str">
        <f>INDEX(상장법인목록_byKRX!$I$2:$I$2380,MATCH(MID($B834,1,5)&amp;"?",상장법인목록_byKRX!$B$2:$B$23800,0),1)</f>
        <v>경기도</v>
      </c>
    </row>
    <row r="835" spans="1:15">
      <c r="A835">
        <v>834</v>
      </c>
      <c r="B835" t="str">
        <f>상장종목_byKRX!A835</f>
        <v>323990</v>
      </c>
      <c r="C835" t="str">
        <f>상장종목_byKRX!B835</f>
        <v>박셀바이오</v>
      </c>
      <c r="D835" t="str">
        <f>INDEX(상장회사_byKRX!$C$2:$C$2380,MATCH(MID($B835,1,5)&amp;"?",상장회사_byKRX!$B$2:$B$2380,0),1)</f>
        <v>박셀바이오</v>
      </c>
      <c r="E835" t="str">
        <f>MID(상장종목_byKRX!$N835,SEARCH("(",상장종목_byKRX!$N835)+1,3)</f>
        <v>KRW</v>
      </c>
      <c r="F835" t="str">
        <f>INDEX(상장회사_byKRX!$D$2:$D$2380,MATCH(MID($B835,1,5)&amp;"?",상장회사_byKRX!$B$2:$B$2380,0),1)</f>
        <v>137001</v>
      </c>
      <c r="G835" t="str">
        <f>INDEX(상장회사_byKRX!$E$2:$E$2380,MATCH(MID($B835,1,5)&amp;"?",상장회사_byKRX!$B$2:$B$2380,0),1)</f>
        <v>자연과학 및 공학 연구개발업</v>
      </c>
      <c r="H835" t="str">
        <f>INDEX(상장법인목록_byKRX!$D$2:$D$2380,MATCH(MID($B835,1,5)&amp;"?",상장법인목록_byKRX!$B$2:$B$23800,0),1)</f>
        <v>항암면역세포치료제(자연살해세포, 수지상세포, CAR-T 및 인터루킨 기반 항암제)</v>
      </c>
      <c r="I835" s="12" t="str">
        <f>INDEX(상장법인목록_byKRX!$G$2:$G$2380,MATCH(MID($B835,1,5)&amp;"?",상장법인목록_byKRX!$B$2:$B$23800,0),1)</f>
        <v>이준행, 정광준</v>
      </c>
      <c r="J835" t="str">
        <f>INDEX(상장회사_byKRX!$J$2:$J$2380,MATCH(MID($B835,1,5)&amp;"?",상장회사_byKRX!$B$2:$B$2380,0),1)</f>
        <v>061-373-0046</v>
      </c>
      <c r="K835" s="13">
        <f>INDEX(상장법인목록_byKRX!$E$2:$E$2380,MATCH(MID($B835,1,5)&amp;"?",상장법인목록_byKRX!$B$2:$B$23800,0),1)</f>
        <v>44096</v>
      </c>
      <c r="L835" s="14" t="str">
        <f>LEFT(INDEX(상장법인목록_byKRX!$F$2:$F$2380,MATCH(MID($B835,1,5)&amp;"?",상장법인목록_byKRX!$B$2:$B$23800,0),1),2)</f>
        <v>12</v>
      </c>
      <c r="M835" t="str">
        <f>INDEX(상장회사_byKRX!$K$2:$K$2380,MATCH(MID($B835,1,5)&amp;"?",상장회사_byKRX!$B$2:$B$2380,0),1)</f>
        <v>전라남도 화순군 화순읍 산단길 12-55 </v>
      </c>
      <c r="N835" s="12" t="str">
        <f>INDEX(상장법인목록_byKRX!$H$2:$H$2380,MATCH(MID($B835,1,5)&amp;"?",상장법인목록_byKRX!$B$2:$B$23800,0),1)</f>
        <v>http://www.vaxcell-bio.com</v>
      </c>
      <c r="O835" s="12" t="str">
        <f>INDEX(상장법인목록_byKRX!$I$2:$I$2380,MATCH(MID($B835,1,5)&amp;"?",상장법인목록_byKRX!$B$2:$B$23800,0),1)</f>
        <v>전라남도</v>
      </c>
    </row>
    <row r="836" spans="1:15">
      <c r="A836">
        <v>835</v>
      </c>
      <c r="B836" t="str">
        <f>상장종목_byKRX!A836</f>
        <v>003610</v>
      </c>
      <c r="C836" t="str">
        <f>상장종목_byKRX!B836</f>
        <v>방림</v>
      </c>
      <c r="D836" t="str">
        <f>INDEX(상장회사_byKRX!$C$2:$C$2380,MATCH(MID($B836,1,5)&amp;"?",상장회사_byKRX!$B$2:$B$2380,0),1)</f>
        <v>방림</v>
      </c>
      <c r="E836" t="str">
        <f>MID(상장종목_byKRX!$N836,SEARCH("(",상장종목_byKRX!$N836)+1,3)</f>
        <v>KRW</v>
      </c>
      <c r="F836" t="str">
        <f>INDEX(상장회사_byKRX!$D$2:$D$2380,MATCH(MID($B836,1,5)&amp;"?",상장회사_byKRX!$B$2:$B$2380,0),1)</f>
        <v>031302</v>
      </c>
      <c r="G836" t="str">
        <f>INDEX(상장회사_byKRX!$E$2:$E$2380,MATCH(MID($B836,1,5)&amp;"?",상장회사_byKRX!$B$2:$B$2380,0),1)</f>
        <v>직물직조 및 직물제품 제조업</v>
      </c>
      <c r="H836" t="str">
        <f>INDEX(상장법인목록_byKRX!$D$2:$D$2380,MATCH(MID($B836,1,5)&amp;"?",상장법인목록_byKRX!$B$2:$B$23800,0),1)</f>
        <v>P/C혼방직물,면방적,각종사류,직물류 제조,도소매</v>
      </c>
      <c r="I836" s="12" t="str">
        <f>INDEX(상장법인목록_byKRX!$G$2:$G$2380,MATCH(MID($B836,1,5)&amp;"?",상장법인목록_byKRX!$B$2:$B$23800,0),1)</f>
        <v>서재희 대표집행임원</v>
      </c>
      <c r="J836" t="str">
        <f>INDEX(상장회사_byKRX!$J$2:$J$2380,MATCH(MID($B836,1,5)&amp;"?",상장회사_byKRX!$B$2:$B$2380,0),1)</f>
        <v>02-2085-2114</v>
      </c>
      <c r="K836" s="13">
        <f>INDEX(상장법인목록_byKRX!$E$2:$E$2380,MATCH(MID($B836,1,5)&amp;"?",상장법인목록_byKRX!$B$2:$B$23800,0),1)</f>
        <v>32658</v>
      </c>
      <c r="L836" s="14" t="str">
        <f>LEFT(INDEX(상장법인목록_byKRX!$F$2:$F$2380,MATCH(MID($B836,1,5)&amp;"?",상장법인목록_byKRX!$B$2:$B$23800,0),1),2)</f>
        <v>09</v>
      </c>
      <c r="M836" t="str">
        <f>INDEX(상장회사_byKRX!$K$2:$K$2380,MATCH(MID($B836,1,5)&amp;"?",상장회사_byKRX!$B$2:$B$2380,0),1)</f>
        <v>서울특별시 마포구  월드컵북로 402 케이지아이티센터 18층</v>
      </c>
      <c r="N836" s="12" t="str">
        <f>INDEX(상장법인목록_byKRX!$H$2:$H$2380,MATCH(MID($B836,1,5)&amp;"?",상장법인목록_byKRX!$B$2:$B$23800,0),1)</f>
        <v>http://www.pangrim.com</v>
      </c>
      <c r="O836" s="12" t="str">
        <f>INDEX(상장법인목록_byKRX!$I$2:$I$2380,MATCH(MID($B836,1,5)&amp;"?",상장법인목록_byKRX!$B$2:$B$23800,0),1)</f>
        <v>서울특별시</v>
      </c>
    </row>
    <row r="837" spans="1:15">
      <c r="A837">
        <v>836</v>
      </c>
      <c r="B837" t="str">
        <f>상장종목_byKRX!A837</f>
        <v>267790</v>
      </c>
      <c r="C837" t="str">
        <f>상장종목_byKRX!B837</f>
        <v>배럴</v>
      </c>
      <c r="D837" t="str">
        <f>INDEX(상장회사_byKRX!$C$2:$C$2380,MATCH(MID($B837,1,5)&amp;"?",상장회사_byKRX!$B$2:$B$2380,0),1)</f>
        <v>배럴</v>
      </c>
      <c r="E837" t="str">
        <f>MID(상장종목_byKRX!$N837,SEARCH("(",상장종목_byKRX!$N837)+1,3)</f>
        <v>KRW</v>
      </c>
      <c r="F837" t="str">
        <f>INDEX(상장회사_byKRX!$D$2:$D$2380,MATCH(MID($B837,1,5)&amp;"?",상장회사_byKRX!$B$2:$B$2380,0),1)</f>
        <v>031401</v>
      </c>
      <c r="G837" t="str">
        <f>INDEX(상장회사_byKRX!$E$2:$E$2380,MATCH(MID($B837,1,5)&amp;"?",상장회사_byKRX!$B$2:$B$2380,0),1)</f>
        <v>봉제의복 제조업</v>
      </c>
      <c r="H837" t="str">
        <f>INDEX(상장법인목록_byKRX!$D$2:$D$2380,MATCH(MID($B837,1,5)&amp;"?",상장법인목록_byKRX!$B$2:$B$23800,0),1)</f>
        <v>래쉬가드 및 워터스포츠 등</v>
      </c>
      <c r="I837" s="12" t="str">
        <f>INDEX(상장법인목록_byKRX!$G$2:$G$2380,MATCH(MID($B837,1,5)&amp;"?",상장법인목록_byKRX!$B$2:$B$23800,0),1)</f>
        <v>이상훈, 서종환</v>
      </c>
      <c r="J837" t="str">
        <f>INDEX(상장회사_byKRX!$J$2:$J$2380,MATCH(MID($B837,1,5)&amp;"?",상장회사_byKRX!$B$2:$B$2380,0),1)</f>
        <v>02-335-3176</v>
      </c>
      <c r="K837" s="13">
        <f>INDEX(상장법인목록_byKRX!$E$2:$E$2380,MATCH(MID($B837,1,5)&amp;"?",상장법인목록_byKRX!$B$2:$B$23800,0),1)</f>
        <v>43132</v>
      </c>
      <c r="L837" s="14" t="str">
        <f>LEFT(INDEX(상장법인목록_byKRX!$F$2:$F$2380,MATCH(MID($B837,1,5)&amp;"?",상장법인목록_byKRX!$B$2:$B$23800,0),1),2)</f>
        <v>12</v>
      </c>
      <c r="M837" t="str">
        <f>INDEX(상장회사_byKRX!$K$2:$K$2380,MATCH(MID($B837,1,5)&amp;"?",상장회사_byKRX!$B$2:$B$2380,0),1)</f>
        <v>서울특별시 강남구 논현로 709, 4층(논현동, 로얄빌딩) </v>
      </c>
      <c r="N837" s="12" t="str">
        <f>INDEX(상장법인목록_byKRX!$H$2:$H$2380,MATCH(MID($B837,1,5)&amp;"?",상장법인목록_byKRX!$B$2:$B$23800,0),1)</f>
        <v>http://www.getbarrel.com</v>
      </c>
      <c r="O837" s="12" t="str">
        <f>INDEX(상장법인목록_byKRX!$I$2:$I$2380,MATCH(MID($B837,1,5)&amp;"?",상장법인목록_byKRX!$B$2:$B$23800,0),1)</f>
        <v>서울특별시</v>
      </c>
    </row>
    <row r="838" spans="1:15">
      <c r="A838">
        <v>837</v>
      </c>
      <c r="B838" t="str">
        <f>상장종목_byKRX!A838</f>
        <v>001340</v>
      </c>
      <c r="C838" t="str">
        <f>상장종목_byKRX!B838</f>
        <v>백광산업</v>
      </c>
      <c r="D838" t="str">
        <f>INDEX(상장회사_byKRX!$C$2:$C$2380,MATCH(MID($B838,1,5)&amp;"?",상장회사_byKRX!$B$2:$B$2380,0),1)</f>
        <v>백광산업</v>
      </c>
      <c r="E838" t="str">
        <f>MID(상장종목_byKRX!$N838,SEARCH("(",상장종목_byKRX!$N838)+1,3)</f>
        <v>KRW</v>
      </c>
      <c r="F838" t="str">
        <f>INDEX(상장회사_byKRX!$D$2:$D$2380,MATCH(MID($B838,1,5)&amp;"?",상장회사_byKRX!$B$2:$B$2380,0),1)</f>
        <v>032001</v>
      </c>
      <c r="G838" t="str">
        <f>INDEX(상장회사_byKRX!$E$2:$E$2380,MATCH(MID($B838,1,5)&amp;"?",상장회사_byKRX!$B$2:$B$2380,0),1)</f>
        <v>기초 화학물질 제조업</v>
      </c>
      <c r="H838" t="str">
        <f>INDEX(상장법인목록_byKRX!$D$2:$D$2380,MATCH(MID($B838,1,5)&amp;"?",상장법인목록_byKRX!$B$2:$B$23800,0),1)</f>
        <v>가성소다,합성염산 제조,판매</v>
      </c>
      <c r="I838" s="12" t="str">
        <f>INDEX(상장법인목록_byKRX!$G$2:$G$2380,MATCH(MID($B838,1,5)&amp;"?",상장법인목록_byKRX!$B$2:$B$23800,0),1)</f>
        <v>김성훈</v>
      </c>
      <c r="J838" t="str">
        <f>INDEX(상장회사_byKRX!$J$2:$J$2380,MATCH(MID($B838,1,5)&amp;"?",상장회사_byKRX!$B$2:$B$2380,0),1)</f>
        <v>02-2681-0136</v>
      </c>
      <c r="K838" s="13">
        <f>INDEX(상장법인목록_byKRX!$E$2:$E$2380,MATCH(MID($B838,1,5)&amp;"?",상장법인목록_byKRX!$B$2:$B$23800,0),1)</f>
        <v>27921</v>
      </c>
      <c r="L838" s="14" t="str">
        <f>LEFT(INDEX(상장법인목록_byKRX!$F$2:$F$2380,MATCH(MID($B838,1,5)&amp;"?",상장법인목록_byKRX!$B$2:$B$23800,0),1),2)</f>
        <v>12</v>
      </c>
      <c r="M838" t="str">
        <f>INDEX(상장회사_byKRX!$K$2:$K$2380,MATCH(MID($B838,1,5)&amp;"?",상장회사_byKRX!$B$2:$B$2380,0),1)</f>
        <v>전라북도 군산시  임해로 494-16 </v>
      </c>
      <c r="N838" s="12" t="str">
        <f>INDEX(상장법인목록_byKRX!$H$2:$H$2380,MATCH(MID($B838,1,5)&amp;"?",상장법인목록_byKRX!$B$2:$B$23800,0),1)</f>
        <v>http://www.pkic.co.kr</v>
      </c>
      <c r="O838" s="12" t="str">
        <f>INDEX(상장법인목록_byKRX!$I$2:$I$2380,MATCH(MID($B838,1,5)&amp;"?",상장법인목록_byKRX!$B$2:$B$23800,0),1)</f>
        <v>전라북도</v>
      </c>
    </row>
    <row r="839" spans="1:15">
      <c r="A839">
        <v>838</v>
      </c>
      <c r="B839" t="str">
        <f>상장종목_byKRX!A839</f>
        <v>046310</v>
      </c>
      <c r="C839" t="str">
        <f>상장종목_byKRX!B839</f>
        <v>백금T&amp;A</v>
      </c>
      <c r="D839" t="str">
        <f>INDEX(상장회사_byKRX!$C$2:$C$2380,MATCH(MID($B839,1,5)&amp;"?",상장회사_byKRX!$B$2:$B$2380,0),1)</f>
        <v>백금T&amp;A</v>
      </c>
      <c r="E839" t="str">
        <f>MID(상장종목_byKRX!$N839,SEARCH("(",상장종목_byKRX!$N839)+1,3)</f>
        <v>KRW</v>
      </c>
      <c r="F839" t="str">
        <f>INDEX(상장회사_byKRX!$D$2:$D$2380,MATCH(MID($B839,1,5)&amp;"?",상장회사_byKRX!$B$2:$B$2380,0),1)</f>
        <v>032604</v>
      </c>
      <c r="G839" t="str">
        <f>INDEX(상장회사_byKRX!$E$2:$E$2380,MATCH(MID($B839,1,5)&amp;"?",상장회사_byKRX!$B$2:$B$2380,0),1)</f>
        <v>통신 및 방송 장비 제조업</v>
      </c>
      <c r="H839" t="str">
        <f>INDEX(상장법인목록_byKRX!$D$2:$D$2380,MATCH(MID($B839,1,5)&amp;"?",상장법인목록_byKRX!$B$2:$B$23800,0),1)</f>
        <v>레이더디텍터</v>
      </c>
      <c r="I839" s="12" t="str">
        <f>INDEX(상장법인목록_byKRX!$G$2:$G$2380,MATCH(MID($B839,1,5)&amp;"?",상장법인목록_byKRX!$B$2:$B$23800,0),1)</f>
        <v>임학규</v>
      </c>
      <c r="J839" t="str">
        <f>INDEX(상장회사_byKRX!$J$2:$J$2380,MATCH(MID($B839,1,5)&amp;"?",상장회사_byKRX!$B$2:$B$2380,0),1)</f>
        <v>031-488-7900</v>
      </c>
      <c r="K839" s="13">
        <f>INDEX(상장법인목록_byKRX!$E$2:$E$2380,MATCH(MID($B839,1,5)&amp;"?",상장법인목록_byKRX!$B$2:$B$23800,0),1)</f>
        <v>37292</v>
      </c>
      <c r="L839" s="14" t="str">
        <f>LEFT(INDEX(상장법인목록_byKRX!$F$2:$F$2380,MATCH(MID($B839,1,5)&amp;"?",상장법인목록_byKRX!$B$2:$B$23800,0),1),2)</f>
        <v>12</v>
      </c>
      <c r="M839" t="str">
        <f>INDEX(상장회사_byKRX!$K$2:$K$2380,MATCH(MID($B839,1,5)&amp;"?",상장회사_byKRX!$B$2:$B$2380,0),1)</f>
        <v>경기도 군포시 엘에스로 153-18(산본동) L&amp;C타워 4,5,6층 </v>
      </c>
      <c r="N839" s="12" t="str">
        <f>INDEX(상장법인목록_byKRX!$H$2:$H$2380,MATCH(MID($B839,1,5)&amp;"?",상장법인목록_byKRX!$B$2:$B$23800,0),1)</f>
        <v>http://www.bgtna.com</v>
      </c>
      <c r="O839" s="12" t="str">
        <f>INDEX(상장법인목록_byKRX!$I$2:$I$2380,MATCH(MID($B839,1,5)&amp;"?",상장법인목록_byKRX!$B$2:$B$23800,0),1)</f>
        <v>경기도</v>
      </c>
    </row>
    <row r="840" spans="1:15">
      <c r="A840">
        <v>839</v>
      </c>
      <c r="B840" t="str">
        <f>상장종목_byKRX!A840</f>
        <v>035150</v>
      </c>
      <c r="C840" t="str">
        <f>상장종목_byKRX!B840</f>
        <v>백산</v>
      </c>
      <c r="D840" t="str">
        <f>INDEX(상장회사_byKRX!$C$2:$C$2380,MATCH(MID($B840,1,5)&amp;"?",상장회사_byKRX!$B$2:$B$2380,0),1)</f>
        <v>백산</v>
      </c>
      <c r="E840" t="str">
        <f>MID(상장종목_byKRX!$N840,SEARCH("(",상장종목_byKRX!$N840)+1,3)</f>
        <v>KRW</v>
      </c>
      <c r="F840" t="str">
        <f>INDEX(상장회사_byKRX!$D$2:$D$2380,MATCH(MID($B840,1,5)&amp;"?",상장회사_byKRX!$B$2:$B$2380,0),1)</f>
        <v>032202</v>
      </c>
      <c r="G840" t="str">
        <f>INDEX(상장회사_byKRX!$E$2:$E$2380,MATCH(MID($B840,1,5)&amp;"?",상장회사_byKRX!$B$2:$B$2380,0),1)</f>
        <v>플라스틱제품 제조업</v>
      </c>
      <c r="H840" t="str">
        <f>INDEX(상장법인목록_byKRX!$D$2:$D$2380,MATCH(MID($B840,1,5)&amp;"?",상장법인목록_byKRX!$B$2:$B$23800,0),1)</f>
        <v>P.U.인조피혁,부직포인공피혁 제조,무역</v>
      </c>
      <c r="I840" s="12" t="str">
        <f>INDEX(상장법인목록_byKRX!$G$2:$G$2380,MATCH(MID($B840,1,5)&amp;"?",상장법인목록_byKRX!$B$2:$B$23800,0),1)</f>
        <v>김상화, 김한준(각자 대표이사)</v>
      </c>
      <c r="J840" t="str">
        <f>INDEX(상장회사_byKRX!$J$2:$J$2380,MATCH(MID($B840,1,5)&amp;"?",상장회사_byKRX!$B$2:$B$2380,0),1)</f>
        <v>031-499-0044-9</v>
      </c>
      <c r="K840" s="13">
        <f>INDEX(상장법인목록_byKRX!$E$2:$E$2380,MATCH(MID($B840,1,5)&amp;"?",상장법인목록_byKRX!$B$2:$B$23800,0),1)</f>
        <v>36383</v>
      </c>
      <c r="L840" s="14" t="str">
        <f>LEFT(INDEX(상장법인목록_byKRX!$F$2:$F$2380,MATCH(MID($B840,1,5)&amp;"?",상장법인목록_byKRX!$B$2:$B$23800,0),1),2)</f>
        <v>12</v>
      </c>
      <c r="M840" t="str">
        <f>INDEX(상장회사_byKRX!$K$2:$K$2380,MATCH(MID($B840,1,5)&amp;"?",상장회사_byKRX!$B$2:$B$2380,0),1)</f>
        <v>경기도 시흥시 공단1대로27번길 47 </v>
      </c>
      <c r="N840" s="12" t="str">
        <f>INDEX(상장법인목록_byKRX!$H$2:$H$2380,MATCH(MID($B840,1,5)&amp;"?",상장법인목록_byKRX!$B$2:$B$23800,0),1)</f>
        <v>http://www.baiksan.co.kr</v>
      </c>
      <c r="O840" s="12" t="str">
        <f>INDEX(상장법인목록_byKRX!$I$2:$I$2380,MATCH(MID($B840,1,5)&amp;"?",상장법인목록_byKRX!$B$2:$B$23800,0),1)</f>
        <v>경기도</v>
      </c>
    </row>
    <row r="841" spans="1:15">
      <c r="A841">
        <v>840</v>
      </c>
      <c r="B841" t="str">
        <f>상장종목_byKRX!A841</f>
        <v>036620</v>
      </c>
      <c r="C841" t="str">
        <f>상장종목_byKRX!B841</f>
        <v>버추얼텍</v>
      </c>
      <c r="D841" t="str">
        <f>INDEX(상장회사_byKRX!$C$2:$C$2380,MATCH(MID($B841,1,5)&amp;"?",상장회사_byKRX!$B$2:$B$2380,0),1)</f>
        <v>버추얼텍</v>
      </c>
      <c r="E841" t="str">
        <f>MID(상장종목_byKRX!$N841,SEARCH("(",상장종목_byKRX!$N841)+1,3)</f>
        <v>KRW</v>
      </c>
      <c r="F841" t="str">
        <f>INDEX(상장회사_byKRX!$D$2:$D$2380,MATCH(MID($B841,1,5)&amp;"?",상장회사_byKRX!$B$2:$B$2380,0),1)</f>
        <v>074607</v>
      </c>
      <c r="G841" t="str">
        <f>INDEX(상장회사_byKRX!$E$2:$E$2380,MATCH(MID($B841,1,5)&amp;"?",상장회사_byKRX!$B$2:$B$2380,0),1)</f>
        <v>기타 전문 도매업</v>
      </c>
      <c r="H841" t="str">
        <f>INDEX(상장법인목록_byKRX!$D$2:$D$2380,MATCH(MID($B841,1,5)&amp;"?",상장법인목록_byKRX!$B$2:$B$23800,0),1)</f>
        <v>고지유통, ERP시스템 운영</v>
      </c>
      <c r="I841" s="12" t="str">
        <f>INDEX(상장법인목록_byKRX!$G$2:$G$2380,MATCH(MID($B841,1,5)&amp;"?",상장법인목록_byKRX!$B$2:$B$23800,0),1)</f>
        <v>김호선</v>
      </c>
      <c r="J841" t="str">
        <f>INDEX(상장회사_byKRX!$J$2:$J$2380,MATCH(MID($B841,1,5)&amp;"?",상장회사_byKRX!$B$2:$B$2380,0),1)</f>
        <v>02  -333 -3012</v>
      </c>
      <c r="K841" s="13">
        <f>INDEX(상장법인목록_byKRX!$E$2:$E$2380,MATCH(MID($B841,1,5)&amp;"?",상장법인목록_byKRX!$B$2:$B$23800,0),1)</f>
        <v>36536</v>
      </c>
      <c r="L841" s="14" t="str">
        <f>LEFT(INDEX(상장법인목록_byKRX!$F$2:$F$2380,MATCH(MID($B841,1,5)&amp;"?",상장법인목록_byKRX!$B$2:$B$23800,0),1),2)</f>
        <v>12</v>
      </c>
      <c r="M841" t="str">
        <f>INDEX(상장회사_byKRX!$K$2:$K$2380,MATCH(MID($B841,1,5)&amp;"?",상장회사_byKRX!$B$2:$B$2380,0),1)</f>
        <v>서울특별시 서초구 방배로 162 서울시 서초구 방배로 162, 4층(예광빌딩) </v>
      </c>
      <c r="N841" s="12" t="str">
        <f>INDEX(상장법인목록_byKRX!$H$2:$H$2380,MATCH(MID($B841,1,5)&amp;"?",상장법인목록_byKRX!$B$2:$B$23800,0),1)</f>
        <v>http://www.virtualtek.co.kr</v>
      </c>
      <c r="O841" s="12" t="str">
        <f>INDEX(상장법인목록_byKRX!$I$2:$I$2380,MATCH(MID($B841,1,5)&amp;"?",상장법인목록_byKRX!$B$2:$B$23800,0),1)</f>
        <v>서울특별시</v>
      </c>
    </row>
    <row r="842" spans="1:15">
      <c r="A842">
        <v>841</v>
      </c>
      <c r="B842" t="str">
        <f>상장종목_byKRX!A842</f>
        <v>066410</v>
      </c>
      <c r="C842" t="str">
        <f>상장종목_byKRX!B842</f>
        <v>버킷스튜디오</v>
      </c>
      <c r="D842" t="str">
        <f>INDEX(상장회사_byKRX!$C$2:$C$2380,MATCH(MID($B842,1,5)&amp;"?",상장회사_byKRX!$B$2:$B$2380,0),1)</f>
        <v>버킷스튜디오</v>
      </c>
      <c r="E842" t="str">
        <f>MID(상장종목_byKRX!$N842,SEARCH("(",상장종목_byKRX!$N842)+1,3)</f>
        <v>KRW</v>
      </c>
      <c r="F842" t="str">
        <f>INDEX(상장회사_byKRX!$D$2:$D$2380,MATCH(MID($B842,1,5)&amp;"?",상장회사_byKRX!$B$2:$B$2380,0),1)</f>
        <v>105901</v>
      </c>
      <c r="G842" t="str">
        <f>INDEX(상장회사_byKRX!$E$2:$E$2380,MATCH(MID($B842,1,5)&amp;"?",상장회사_byKRX!$B$2:$B$2380,0),1)</f>
        <v>영화, 비디오물, 방송프로그램 제작 및 배급업</v>
      </c>
      <c r="H842" t="str">
        <f>INDEX(상장법인목록_byKRX!$D$2:$D$2380,MATCH(MID($B842,1,5)&amp;"?",상장법인목록_byKRX!$B$2:$B$23800,0),1)</f>
        <v>DVD타이틀</v>
      </c>
      <c r="I842" s="12" t="str">
        <f>INDEX(상장법인목록_byKRX!$G$2:$G$2380,MATCH(MID($B842,1,5)&amp;"?",상장법인목록_byKRX!$B$2:$B$23800,0),1)</f>
        <v>강지연</v>
      </c>
      <c r="J842" t="str">
        <f>INDEX(상장회사_byKRX!$J$2:$J$2380,MATCH(MID($B842,1,5)&amp;"?",상장회사_byKRX!$B$2:$B$2380,0),1)</f>
        <v>(02)3452-5079</v>
      </c>
      <c r="K842" s="13">
        <f>INDEX(상장법인목록_byKRX!$E$2:$E$2380,MATCH(MID($B842,1,5)&amp;"?",상장법인목록_byKRX!$B$2:$B$23800,0),1)</f>
        <v>37974</v>
      </c>
      <c r="L842" s="14" t="str">
        <f>LEFT(INDEX(상장법인목록_byKRX!$F$2:$F$2380,MATCH(MID($B842,1,5)&amp;"?",상장법인목록_byKRX!$B$2:$B$23800,0),1),2)</f>
        <v>12</v>
      </c>
      <c r="M842" t="str">
        <f>INDEX(상장회사_byKRX!$K$2:$K$2380,MATCH(MID($B842,1,5)&amp;"?",상장회사_byKRX!$B$2:$B$2380,0),1)</f>
        <v>서울특별시 강남구 언주로135길 21 - </v>
      </c>
      <c r="N842" s="12" t="str">
        <f>INDEX(상장법인목록_byKRX!$H$2:$H$2380,MATCH(MID($B842,1,5)&amp;"?",상장법인목록_byKRX!$B$2:$B$23800,0),1)</f>
        <v>http://www.towin-global.com</v>
      </c>
      <c r="O842" s="12" t="str">
        <f>INDEX(상장법인목록_byKRX!$I$2:$I$2380,MATCH(MID($B842,1,5)&amp;"?",상장법인목록_byKRX!$B$2:$B$23800,0),1)</f>
        <v>서울특별시</v>
      </c>
    </row>
    <row r="843" spans="1:15">
      <c r="A843">
        <v>842</v>
      </c>
      <c r="B843" t="str">
        <f>상장종목_byKRX!A843</f>
        <v>002410</v>
      </c>
      <c r="C843" t="str">
        <f>상장종목_byKRX!B843</f>
        <v>범양건영</v>
      </c>
      <c r="D843" t="str">
        <f>INDEX(상장회사_byKRX!$C$2:$C$2380,MATCH(MID($B843,1,5)&amp;"?",상장회사_byKRX!$B$2:$B$2380,0),1)</f>
        <v>범양건영</v>
      </c>
      <c r="E843" t="str">
        <f>MID(상장종목_byKRX!$N843,SEARCH("(",상장종목_byKRX!$N843)+1,3)</f>
        <v>KRW</v>
      </c>
      <c r="F843" t="str">
        <f>INDEX(상장회사_byKRX!$D$2:$D$2380,MATCH(MID($B843,1,5)&amp;"?",상장회사_byKRX!$B$2:$B$2380,0),1)</f>
        <v>064101</v>
      </c>
      <c r="G843" t="str">
        <f>INDEX(상장회사_byKRX!$E$2:$E$2380,MATCH(MID($B843,1,5)&amp;"?",상장회사_byKRX!$B$2:$B$2380,0),1)</f>
        <v>건물 건설업</v>
      </c>
      <c r="H843" t="str">
        <f>INDEX(상장법인목록_byKRX!$D$2:$D$2380,MATCH(MID($B843,1,5)&amp;"?",상장법인목록_byKRX!$B$2:$B$23800,0),1)</f>
        <v>토목공사,주택건설,건축공사,난방공사,전기공사,포장공사</v>
      </c>
      <c r="I843" s="12" t="str">
        <f>INDEX(상장법인목록_byKRX!$G$2:$G$2380,MATCH(MID($B843,1,5)&amp;"?",상장법인목록_byKRX!$B$2:$B$23800,0),1)</f>
        <v>강병주, 이동주 (각자대표)</v>
      </c>
      <c r="J843" t="str">
        <f>INDEX(상장회사_byKRX!$J$2:$J$2380,MATCH(MID($B843,1,5)&amp;"?",상장회사_byKRX!$B$2:$B$2380,0),1)</f>
        <v>041-573-5631</v>
      </c>
      <c r="K843" s="13">
        <f>INDEX(상장법인목록_byKRX!$E$2:$E$2380,MATCH(MID($B843,1,5)&amp;"?",상장법인목록_byKRX!$B$2:$B$23800,0),1)</f>
        <v>32288</v>
      </c>
      <c r="L843" s="14" t="str">
        <f>LEFT(INDEX(상장법인목록_byKRX!$F$2:$F$2380,MATCH(MID($B843,1,5)&amp;"?",상장법인목록_byKRX!$B$2:$B$23800,0),1),2)</f>
        <v>12</v>
      </c>
      <c r="M843" t="str">
        <f>INDEX(상장회사_byKRX!$K$2:$K$2380,MATCH(MID($B843,1,5)&amp;"?",상장회사_byKRX!$B$2:$B$2380,0),1)</f>
        <v>부산광역시 동구 초량중로 114 105동 비102호, 비104호(초량동, 범양레우스 센트럴베이)</v>
      </c>
      <c r="N843" s="12" t="str">
        <f>INDEX(상장법인목록_byKRX!$H$2:$H$2380,MATCH(MID($B843,1,5)&amp;"?",상장법인목록_byKRX!$B$2:$B$23800,0),1)</f>
        <v>http://www.iby.co.kr</v>
      </c>
      <c r="O843" s="12" t="str">
        <f>INDEX(상장법인목록_byKRX!$I$2:$I$2380,MATCH(MID($B843,1,5)&amp;"?",상장법인목록_byKRX!$B$2:$B$23800,0),1)</f>
        <v>부산광역시</v>
      </c>
    </row>
    <row r="844" spans="1:15">
      <c r="A844">
        <v>843</v>
      </c>
      <c r="B844" t="str">
        <f>상장종목_byKRX!A844</f>
        <v>019010</v>
      </c>
      <c r="C844" t="str">
        <f>상장종목_byKRX!B844</f>
        <v>베뉴지</v>
      </c>
      <c r="D844" t="str">
        <f>INDEX(상장회사_byKRX!$C$2:$C$2380,MATCH(MID($B844,1,5)&amp;"?",상장회사_byKRX!$B$2:$B$2380,0),1)</f>
        <v>베뉴지</v>
      </c>
      <c r="E844" t="str">
        <f>MID(상장종목_byKRX!$N844,SEARCH("(",상장종목_byKRX!$N844)+1,3)</f>
        <v>KRW</v>
      </c>
      <c r="F844" t="str">
        <f>INDEX(상장회사_byKRX!$D$2:$D$2380,MATCH(MID($B844,1,5)&amp;"?",상장회사_byKRX!$B$2:$B$2380,0),1)</f>
        <v>074701</v>
      </c>
      <c r="G844" t="str">
        <f>INDEX(상장회사_byKRX!$E$2:$E$2380,MATCH(MID($B844,1,5)&amp;"?",상장회사_byKRX!$B$2:$B$2380,0),1)</f>
        <v>종합 소매업</v>
      </c>
      <c r="H844" t="str">
        <f>INDEX(상장법인목록_byKRX!$D$2:$D$2380,MATCH(MID($B844,1,5)&amp;"?",상장법인목록_byKRX!$B$2:$B$23800,0),1)</f>
        <v>백화점, 할인점</v>
      </c>
      <c r="I844" s="12" t="str">
        <f>INDEX(상장법인목록_byKRX!$G$2:$G$2380,MATCH(MID($B844,1,5)&amp;"?",상장법인목록_byKRX!$B$2:$B$23800,0),1)</f>
        <v>김만진</v>
      </c>
      <c r="J844" t="str">
        <f>INDEX(상장회사_byKRX!$J$2:$J$2380,MATCH(MID($B844,1,5)&amp;"?",상장회사_byKRX!$B$2:$B$2380,0),1)</f>
        <v>02-3665-0101</v>
      </c>
      <c r="K844" s="13">
        <f>INDEX(상장법인목록_byKRX!$E$2:$E$2380,MATCH(MID($B844,1,5)&amp;"?",상장법인목록_byKRX!$B$2:$B$23800,0),1)</f>
        <v>34278</v>
      </c>
      <c r="L844" s="14" t="str">
        <f>LEFT(INDEX(상장법인목록_byKRX!$F$2:$F$2380,MATCH(MID($B844,1,5)&amp;"?",상장법인목록_byKRX!$B$2:$B$23800,0),1),2)</f>
        <v>12</v>
      </c>
      <c r="M844" t="str">
        <f>INDEX(상장회사_byKRX!$K$2:$K$2380,MATCH(MID($B844,1,5)&amp;"?",상장회사_byKRX!$B$2:$B$2380,0),1)</f>
        <v>서울특별시 강남구 선릉로62길 15 </v>
      </c>
      <c r="N844" s="12" t="str">
        <f>INDEX(상장법인목록_byKRX!$H$2:$H$2380,MATCH(MID($B844,1,5)&amp;"?",상장법인목록_byKRX!$B$2:$B$23800,0),1)</f>
        <v>http://www.granddept.co.kr</v>
      </c>
      <c r="O844" s="12" t="str">
        <f>INDEX(상장법인목록_byKRX!$I$2:$I$2380,MATCH(MID($B844,1,5)&amp;"?",상장법인목록_byKRX!$B$2:$B$23800,0),1)</f>
        <v>서울특별시</v>
      </c>
    </row>
    <row r="845" spans="1:15">
      <c r="A845">
        <v>844</v>
      </c>
      <c r="B845" t="str">
        <f>상장종목_byKRX!A845</f>
        <v>177350</v>
      </c>
      <c r="C845" t="str">
        <f>상장종목_byKRX!B845</f>
        <v>베셀</v>
      </c>
      <c r="D845" t="str">
        <f>INDEX(상장회사_byKRX!$C$2:$C$2380,MATCH(MID($B845,1,5)&amp;"?",상장회사_byKRX!$B$2:$B$2380,0),1)</f>
        <v>베셀</v>
      </c>
      <c r="E845" t="str">
        <f>MID(상장종목_byKRX!$N845,SEARCH("(",상장종목_byKRX!$N845)+1,3)</f>
        <v>KRW</v>
      </c>
      <c r="F845" t="str">
        <f>INDEX(상장회사_byKRX!$D$2:$D$2380,MATCH(MID($B845,1,5)&amp;"?",상장회사_byKRX!$B$2:$B$2380,0),1)</f>
        <v>032902</v>
      </c>
      <c r="G845" t="str">
        <f>INDEX(상장회사_byKRX!$E$2:$E$2380,MATCH(MID($B845,1,5)&amp;"?",상장회사_byKRX!$B$2:$B$2380,0),1)</f>
        <v>특수 목적용 기계 제조업</v>
      </c>
      <c r="H845" t="str">
        <f>INDEX(상장법인목록_byKRX!$D$2:$D$2380,MATCH(MID($B845,1,5)&amp;"?",상장법인목록_byKRX!$B$2:$B$23800,0),1)</f>
        <v>디스플레이 제조장비</v>
      </c>
      <c r="I845" s="12" t="str">
        <f>INDEX(상장법인목록_byKRX!$G$2:$G$2380,MATCH(MID($B845,1,5)&amp;"?",상장법인목록_byKRX!$B$2:$B$23800,0),1)</f>
        <v>서기만</v>
      </c>
      <c r="J845" t="str">
        <f>INDEX(상장회사_byKRX!$J$2:$J$2380,MATCH(MID($B845,1,5)&amp;"?",상장회사_byKRX!$B$2:$B$2380,0),1)</f>
        <v>031-683-3953</v>
      </c>
      <c r="K845" s="13">
        <f>INDEX(상장법인목록_byKRX!$E$2:$E$2380,MATCH(MID($B845,1,5)&amp;"?",상장법인목록_byKRX!$B$2:$B$23800,0),1)</f>
        <v>42174</v>
      </c>
      <c r="L845" s="14" t="str">
        <f>LEFT(INDEX(상장법인목록_byKRX!$F$2:$F$2380,MATCH(MID($B845,1,5)&amp;"?",상장법인목록_byKRX!$B$2:$B$23800,0),1),2)</f>
        <v>12</v>
      </c>
      <c r="M845" t="str">
        <f>INDEX(상장회사_byKRX!$K$2:$K$2380,MATCH(MID($B845,1,5)&amp;"?",상장회사_byKRX!$B$2:$B$2380,0),1)</f>
        <v>경기도 수원시 권선구 산업로155번길 281 -</v>
      </c>
      <c r="N845" s="12" t="str">
        <f>INDEX(상장법인목록_byKRX!$H$2:$H$2380,MATCH(MID($B845,1,5)&amp;"?",상장법인목록_byKRX!$B$2:$B$23800,0),1)</f>
        <v>http://www.vessel21.com</v>
      </c>
      <c r="O845" s="12" t="str">
        <f>INDEX(상장법인목록_byKRX!$I$2:$I$2380,MATCH(MID($B845,1,5)&amp;"?",상장법인목록_byKRX!$B$2:$B$23800,0),1)</f>
        <v>경기도</v>
      </c>
    </row>
    <row r="846" spans="1:15">
      <c r="A846">
        <v>845</v>
      </c>
      <c r="B846" t="str">
        <f>상장종목_byKRX!A846</f>
        <v>299910</v>
      </c>
      <c r="C846" t="str">
        <f>상장종목_byKRX!B846</f>
        <v>베스파</v>
      </c>
      <c r="D846" t="str">
        <f>INDEX(상장회사_byKRX!$C$2:$C$2380,MATCH(MID($B846,1,5)&amp;"?",상장회사_byKRX!$B$2:$B$2380,0),1)</f>
        <v>베스파</v>
      </c>
      <c r="E846" t="str">
        <f>MID(상장종목_byKRX!$N846,SEARCH("(",상장종목_byKRX!$N846)+1,3)</f>
        <v>KRW</v>
      </c>
      <c r="F846" t="str">
        <f>INDEX(상장회사_byKRX!$D$2:$D$2380,MATCH(MID($B846,1,5)&amp;"?",상장회사_byKRX!$B$2:$B$2380,0),1)</f>
        <v>105802</v>
      </c>
      <c r="G846" t="str">
        <f>INDEX(상장회사_byKRX!$E$2:$E$2380,MATCH(MID($B846,1,5)&amp;"?",상장회사_byKRX!$B$2:$B$2380,0),1)</f>
        <v>소프트웨어 개발 및 공급업</v>
      </c>
      <c r="H846" t="str">
        <f>INDEX(상장법인목록_byKRX!$D$2:$D$2380,MATCH(MID($B846,1,5)&amp;"?",상장법인목록_byKRX!$B$2:$B$23800,0),1)</f>
        <v>모바일게임</v>
      </c>
      <c r="I846" s="12" t="str">
        <f>INDEX(상장법인목록_byKRX!$G$2:$G$2380,MATCH(MID($B846,1,5)&amp;"?",상장법인목록_byKRX!$B$2:$B$23800,0),1)</f>
        <v>김진수</v>
      </c>
      <c r="J846" t="str">
        <f>INDEX(상장회사_byKRX!$J$2:$J$2380,MATCH(MID($B846,1,5)&amp;"?",상장회사_byKRX!$B$2:$B$2380,0),1)</f>
        <v>02-6954-0889</v>
      </c>
      <c r="K846" s="13">
        <f>INDEX(상장법인목록_byKRX!$E$2:$E$2380,MATCH(MID($B846,1,5)&amp;"?",상장법인목록_byKRX!$B$2:$B$23800,0),1)</f>
        <v>43437</v>
      </c>
      <c r="L846" s="14" t="str">
        <f>LEFT(INDEX(상장법인목록_byKRX!$F$2:$F$2380,MATCH(MID($B846,1,5)&amp;"?",상장법인목록_byKRX!$B$2:$B$23800,0),1),2)</f>
        <v>12</v>
      </c>
      <c r="M846" t="str">
        <f>INDEX(상장회사_byKRX!$K$2:$K$2380,MATCH(MID($B846,1,5)&amp;"?",상장회사_byKRX!$B$2:$B$2380,0),1)</f>
        <v>서울특별시 강남구 테헤란로83길 15, 제이엠빌딩 9층</v>
      </c>
      <c r="N846" s="12" t="str">
        <f>INDEX(상장법인목록_byKRX!$H$2:$H$2380,MATCH(MID($B846,1,5)&amp;"?",상장법인목록_byKRX!$B$2:$B$23800,0),1)</f>
        <v>http://www.vespainteractive.com/</v>
      </c>
      <c r="O846" s="12" t="str">
        <f>INDEX(상장법인목록_byKRX!$I$2:$I$2380,MATCH(MID($B846,1,5)&amp;"?",상장법인목록_byKRX!$B$2:$B$23800,0),1)</f>
        <v>서울특별시</v>
      </c>
    </row>
    <row r="847" spans="1:15">
      <c r="A847">
        <v>846</v>
      </c>
      <c r="B847" t="str">
        <f>상장종목_byKRX!A847</f>
        <v>096300</v>
      </c>
      <c r="C847" t="str">
        <f>상장종목_byKRX!B847</f>
        <v>베트남개발1</v>
      </c>
      <c r="D847" t="str">
        <f>INDEX(상장회사_byKRX!$C$2:$C$2380,MATCH(MID($B847,1,5)&amp;"?",상장회사_byKRX!$B$2:$B$2380,0),1)</f>
        <v>베트남개발1</v>
      </c>
      <c r="E847" t="str">
        <f>MID(상장종목_byKRX!$N847,SEARCH("(",상장종목_byKRX!$N847)+1,3)</f>
        <v>KRW</v>
      </c>
      <c r="F847" t="str">
        <f>INDEX(상장회사_byKRX!$D$2:$D$2380,MATCH(MID($B847,1,5)&amp;"?",상장회사_byKRX!$B$2:$B$2380,0),1)</f>
        <v>116402</v>
      </c>
      <c r="G847" t="str">
        <f>INDEX(상장회사_byKRX!$E$2:$E$2380,MATCH(MID($B847,1,5)&amp;"?",상장회사_byKRX!$B$2:$B$2380,0),1)</f>
        <v>신탁업 및 집합투자업</v>
      </c>
      <c r="H847" t="str">
        <f>INDEX(상장법인목록_byKRX!$D$2:$D$2380,MATCH(MID($B847,1,5)&amp;"?",상장법인목록_byKRX!$B$2:$B$23800,0),1)</f>
        <v>투자신탁</v>
      </c>
      <c r="I847" s="12" t="str">
        <f>INDEX(상장법인목록_byKRX!$G$2:$G$2380,MATCH(MID($B847,1,5)&amp;"?",상장법인목록_byKRX!$B$2:$B$23800,0),1)</f>
        <v>한국투자신탁운용(주)</v>
      </c>
      <c r="J847" t="str">
        <f>INDEX(상장회사_byKRX!$J$2:$J$2380,MATCH(MID($B847,1,5)&amp;"?",상장회사_byKRX!$B$2:$B$2380,0),1)</f>
        <v>02-2180-0647</v>
      </c>
      <c r="K847" s="13">
        <f>INDEX(상장법인목록_byKRX!$E$2:$E$2380,MATCH(MID($B847,1,5)&amp;"?",상장법인목록_byKRX!$B$2:$B$23800,0),1)</f>
        <v>39246</v>
      </c>
      <c r="L847" s="14" t="str">
        <f>LEFT(INDEX(상장법인목록_byKRX!$F$2:$F$2380,MATCH(MID($B847,1,5)&amp;"?",상장법인목록_byKRX!$B$2:$B$23800,0),1),2)</f>
        <v>02</v>
      </c>
      <c r="M847" t="str">
        <f>INDEX(상장회사_byKRX!$K$2:$K$2380,MATCH(MID($B847,1,5)&amp;"?",상장회사_byKRX!$B$2:$B$2380,0),1)</f>
        <v>서울특별시 영등포구 은행로 3 여의도동</v>
      </c>
      <c r="N847" s="12">
        <f>INDEX(상장법인목록_byKRX!$H$2:$H$2380,MATCH(MID($B847,1,5)&amp;"?",상장법인목록_byKRX!$B$2:$B$23800,0),1)</f>
        <v>0</v>
      </c>
      <c r="O847" s="12" t="str">
        <f>INDEX(상장법인목록_byKRX!$I$2:$I$2380,MATCH(MID($B847,1,5)&amp;"?",상장법인목록_byKRX!$B$2:$B$23800,0),1)</f>
        <v>서울특별시</v>
      </c>
    </row>
    <row r="848" spans="1:15">
      <c r="A848">
        <v>847</v>
      </c>
      <c r="B848" t="str">
        <f>상장종목_byKRX!A848</f>
        <v>007210</v>
      </c>
      <c r="C848" t="str">
        <f>상장종목_byKRX!B848</f>
        <v>벽산</v>
      </c>
      <c r="D848" t="str">
        <f>INDEX(상장회사_byKRX!$C$2:$C$2380,MATCH(MID($B848,1,5)&amp;"?",상장회사_byKRX!$B$2:$B$2380,0),1)</f>
        <v>벽산</v>
      </c>
      <c r="E848" t="str">
        <f>MID(상장종목_byKRX!$N848,SEARCH("(",상장종목_byKRX!$N848)+1,3)</f>
        <v>KRW</v>
      </c>
      <c r="F848" t="str">
        <f>INDEX(상장회사_byKRX!$D$2:$D$2380,MATCH(MID($B848,1,5)&amp;"?",상장회사_byKRX!$B$2:$B$2380,0),1)</f>
        <v>032309</v>
      </c>
      <c r="G848" t="str">
        <f>INDEX(상장회사_byKRX!$E$2:$E$2380,MATCH(MID($B848,1,5)&amp;"?",상장회사_byKRX!$B$2:$B$2380,0),1)</f>
        <v>기타 비금속 광물제품 제조업</v>
      </c>
      <c r="H848" t="str">
        <f>INDEX(상장법인목록_byKRX!$D$2:$D$2380,MATCH(MID($B848,1,5)&amp;"?",상장법인목록_byKRX!$B$2:$B$23800,0),1)</f>
        <v>단열재, 천장재, 외장재, 내장재, 외단열, 바닥재 등</v>
      </c>
      <c r="I848" s="12" t="str">
        <f>INDEX(상장법인목록_byKRX!$G$2:$G$2380,MATCH(MID($B848,1,5)&amp;"?",상장법인목록_byKRX!$B$2:$B$23800,0),1)</f>
        <v>김 성 식</v>
      </c>
      <c r="J848" t="str">
        <f>INDEX(상장회사_byKRX!$J$2:$J$2380,MATCH(MID($B848,1,5)&amp;"?",상장회사_byKRX!$B$2:$B$2380,0),1)</f>
        <v>02-2260-6114</v>
      </c>
      <c r="K848" s="13">
        <f>INDEX(상장법인목록_byKRX!$E$2:$E$2380,MATCH(MID($B848,1,5)&amp;"?",상장법인목록_byKRX!$B$2:$B$23800,0),1)</f>
        <v>26302</v>
      </c>
      <c r="L848" s="14" t="str">
        <f>LEFT(INDEX(상장법인목록_byKRX!$F$2:$F$2380,MATCH(MID($B848,1,5)&amp;"?",상장법인목록_byKRX!$B$2:$B$23800,0),1),2)</f>
        <v>12</v>
      </c>
      <c r="M848" t="str">
        <f>INDEX(상장회사_byKRX!$K$2:$K$2380,MATCH(MID($B848,1,5)&amp;"?",상장회사_byKRX!$B$2:$B$2380,0),1)</f>
        <v>서울특별시 중구  퇴계로 307 광희동 1가, 광희빌딩</v>
      </c>
      <c r="N848" s="12" t="str">
        <f>INDEX(상장법인목록_byKRX!$H$2:$H$2380,MATCH(MID($B848,1,5)&amp;"?",상장법인목록_byKRX!$B$2:$B$23800,0),1)</f>
        <v>http://www.byucksan.com</v>
      </c>
      <c r="O848" s="12" t="str">
        <f>INDEX(상장법인목록_byKRX!$I$2:$I$2380,MATCH(MID($B848,1,5)&amp;"?",상장법인목록_byKRX!$B$2:$B$23800,0),1)</f>
        <v>서울특별시</v>
      </c>
    </row>
    <row r="849" spans="1:15">
      <c r="A849">
        <v>848</v>
      </c>
      <c r="B849" t="str">
        <f>상장종목_byKRX!A849</f>
        <v>225530</v>
      </c>
      <c r="C849" t="str">
        <f>상장종목_byKRX!B849</f>
        <v>보광산업</v>
      </c>
      <c r="D849" t="str">
        <f>INDEX(상장회사_byKRX!$C$2:$C$2380,MATCH(MID($B849,1,5)&amp;"?",상장회사_byKRX!$B$2:$B$2380,0),1)</f>
        <v>보광산업</v>
      </c>
      <c r="E849" t="str">
        <f>MID(상장종목_byKRX!$N849,SEARCH("(",상장종목_byKRX!$N849)+1,3)</f>
        <v>KRW</v>
      </c>
      <c r="F849" t="str">
        <f>INDEX(상장회사_byKRX!$D$2:$D$2380,MATCH(MID($B849,1,5)&amp;"?",상장회사_byKRX!$B$2:$B$2380,0),1)</f>
        <v>032309</v>
      </c>
      <c r="G849" t="str">
        <f>INDEX(상장회사_byKRX!$E$2:$E$2380,MATCH(MID($B849,1,5)&amp;"?",상장회사_byKRX!$B$2:$B$2380,0),1)</f>
        <v>기타 비금속 광물제품 제조업</v>
      </c>
      <c r="H849" t="str">
        <f>INDEX(상장법인목록_byKRX!$D$2:$D$2380,MATCH(MID($B849,1,5)&amp;"?",상장법인목록_byKRX!$B$2:$B$23800,0),1)</f>
        <v>콘크리트용 부순골재, 아스콘, 레미콘</v>
      </c>
      <c r="I849" s="12" t="str">
        <f>INDEX(상장법인목록_byKRX!$G$2:$G$2380,MATCH(MID($B849,1,5)&amp;"?",상장법인목록_byKRX!$B$2:$B$23800,0),1)</f>
        <v>김윤수</v>
      </c>
      <c r="J849" t="str">
        <f>INDEX(상장회사_byKRX!$J$2:$J$2380,MATCH(MID($B849,1,5)&amp;"?",상장회사_byKRX!$B$2:$B$2380,0),1)</f>
        <v>053-384-0881</v>
      </c>
      <c r="K849" s="13">
        <f>INDEX(상장법인목록_byKRX!$E$2:$E$2380,MATCH(MID($B849,1,5)&amp;"?",상장법인목록_byKRX!$B$2:$B$23800,0),1)</f>
        <v>42355</v>
      </c>
      <c r="L849" s="14" t="str">
        <f>LEFT(INDEX(상장법인목록_byKRX!$F$2:$F$2380,MATCH(MID($B849,1,5)&amp;"?",상장법인목록_byKRX!$B$2:$B$23800,0),1),2)</f>
        <v>12</v>
      </c>
      <c r="M849" t="str">
        <f>INDEX(상장회사_byKRX!$K$2:$K$2380,MATCH(MID($B849,1,5)&amp;"?",상장회사_byKRX!$B$2:$B$2380,0),1)</f>
        <v>대구광역시 북구 유통단지로3길 40</v>
      </c>
      <c r="N849" s="12" t="str">
        <f>INDEX(상장법인목록_byKRX!$H$2:$H$2380,MATCH(MID($B849,1,5)&amp;"?",상장법인목록_byKRX!$B$2:$B$23800,0),1)</f>
        <v>http://www.bokwangindustry.co.kr</v>
      </c>
      <c r="O849" s="12" t="str">
        <f>INDEX(상장법인목록_byKRX!$I$2:$I$2380,MATCH(MID($B849,1,5)&amp;"?",상장법인목록_byKRX!$B$2:$B$23800,0),1)</f>
        <v>대구광역시</v>
      </c>
    </row>
    <row r="850" spans="1:15">
      <c r="A850">
        <v>849</v>
      </c>
      <c r="B850" t="str">
        <f>상장종목_byKRX!A850</f>
        <v>250000</v>
      </c>
      <c r="C850" t="str">
        <f>상장종목_byKRX!B850</f>
        <v>보라티알</v>
      </c>
      <c r="D850" t="str">
        <f>INDEX(상장회사_byKRX!$C$2:$C$2380,MATCH(MID($B850,1,5)&amp;"?",상장회사_byKRX!$B$2:$B$2380,0),1)</f>
        <v>보라티알</v>
      </c>
      <c r="E850" t="str">
        <f>MID(상장종목_byKRX!$N850,SEARCH("(",상장종목_byKRX!$N850)+1,3)</f>
        <v>KRW</v>
      </c>
      <c r="F850" t="str">
        <f>INDEX(상장회사_byKRX!$D$2:$D$2380,MATCH(MID($B850,1,5)&amp;"?",상장회사_byKRX!$B$2:$B$2380,0),1)</f>
        <v>074603</v>
      </c>
      <c r="G850" t="str">
        <f>INDEX(상장회사_byKRX!$E$2:$E$2380,MATCH(MID($B850,1,5)&amp;"?",상장회사_byKRX!$B$2:$B$2380,0),1)</f>
        <v>음·식료품 및 담배 도매업</v>
      </c>
      <c r="H850" t="str">
        <f>INDEX(상장법인목록_byKRX!$D$2:$D$2380,MATCH(MID($B850,1,5)&amp;"?",상장법인목록_byKRX!$B$2:$B$23800,0),1)</f>
        <v>유가공품, 소스류, 파스타류</v>
      </c>
      <c r="I850" s="12" t="str">
        <f>INDEX(상장법인목록_byKRX!$G$2:$G$2380,MATCH(MID($B850,1,5)&amp;"?",상장법인목록_byKRX!$B$2:$B$23800,0),1)</f>
        <v>박성칠</v>
      </c>
      <c r="J850" t="str">
        <f>INDEX(상장회사_byKRX!$J$2:$J$2380,MATCH(MID($B850,1,5)&amp;"?",상장회사_byKRX!$B$2:$B$2380,0),1)</f>
        <v>02-538-3373</v>
      </c>
      <c r="K850" s="13">
        <f>INDEX(상장법인목록_byKRX!$E$2:$E$2380,MATCH(MID($B850,1,5)&amp;"?",상장법인목록_byKRX!$B$2:$B$23800,0),1)</f>
        <v>42894</v>
      </c>
      <c r="L850" s="14" t="str">
        <f>LEFT(INDEX(상장법인목록_byKRX!$F$2:$F$2380,MATCH(MID($B850,1,5)&amp;"?",상장법인목록_byKRX!$B$2:$B$23800,0),1),2)</f>
        <v>12</v>
      </c>
      <c r="M850" t="str">
        <f>INDEX(상장회사_byKRX!$K$2:$K$2380,MATCH(MID($B850,1,5)&amp;"?",상장회사_byKRX!$B$2:$B$2380,0),1)</f>
        <v>서울특별시 강남구 학동로 506, 4층 (삼성동, 보라빌딩)</v>
      </c>
      <c r="N850" s="12" t="str">
        <f>INDEX(상장법인목록_byKRX!$H$2:$H$2380,MATCH(MID($B850,1,5)&amp;"?",상장법인목록_byKRX!$B$2:$B$23800,0),1)</f>
        <v>http://www.boratr.co.kr</v>
      </c>
      <c r="O850" s="12" t="str">
        <f>INDEX(상장법인목록_byKRX!$I$2:$I$2380,MATCH(MID($B850,1,5)&amp;"?",상장법인목록_byKRX!$B$2:$B$23800,0),1)</f>
        <v>서울특별시</v>
      </c>
    </row>
    <row r="851" spans="1:15">
      <c r="A851">
        <v>850</v>
      </c>
      <c r="B851" t="str">
        <f>상장종목_byKRX!A851</f>
        <v>002760</v>
      </c>
      <c r="C851" t="str">
        <f>상장종목_byKRX!B851</f>
        <v>보락</v>
      </c>
      <c r="D851" t="str">
        <f>INDEX(상장회사_byKRX!$C$2:$C$2380,MATCH(MID($B851,1,5)&amp;"?",상장회사_byKRX!$B$2:$B$2380,0),1)</f>
        <v>보락</v>
      </c>
      <c r="E851" t="str">
        <f>MID(상장종목_byKRX!$N851,SEARCH("(",상장종목_byKRX!$N851)+1,3)</f>
        <v>KRW</v>
      </c>
      <c r="F851" t="str">
        <f>INDEX(상장회사_byKRX!$D$2:$D$2380,MATCH(MID($B851,1,5)&amp;"?",상장회사_byKRX!$B$2:$B$2380,0),1)</f>
        <v>032004</v>
      </c>
      <c r="G851" t="str">
        <f>INDEX(상장회사_byKRX!$E$2:$E$2380,MATCH(MID($B851,1,5)&amp;"?",상장회사_byKRX!$B$2:$B$2380,0),1)</f>
        <v>기타 화학제품 제조업</v>
      </c>
      <c r="H851" t="str">
        <f>INDEX(상장법인목록_byKRX!$D$2:$D$2380,MATCH(MID($B851,1,5)&amp;"?",상장법인목록_byKRX!$B$2:$B$23800,0),1)</f>
        <v>식품향료,식품첨가물,화학제품,껌베이스(자일리톨,에리스리톨),담배향료 제조,판매</v>
      </c>
      <c r="I851" s="12" t="str">
        <f>INDEX(상장법인목록_byKRX!$G$2:$G$2380,MATCH(MID($B851,1,5)&amp;"?",상장법인목록_byKRX!$B$2:$B$23800,0),1)</f>
        <v>정기련</v>
      </c>
      <c r="J851" t="str">
        <f>INDEX(상장회사_byKRX!$J$2:$J$2380,MATCH(MID($B851,1,5)&amp;"?",상장회사_byKRX!$B$2:$B$2380,0),1)</f>
        <v>031-352-6455</v>
      </c>
      <c r="K851" s="13">
        <f>INDEX(상장법인목록_byKRX!$E$2:$E$2380,MATCH(MID($B851,1,5)&amp;"?",상장법인목록_byKRX!$B$2:$B$23800,0),1)</f>
        <v>32842</v>
      </c>
      <c r="L851" s="14" t="str">
        <f>LEFT(INDEX(상장법인목록_byKRX!$F$2:$F$2380,MATCH(MID($B851,1,5)&amp;"?",상장법인목록_byKRX!$B$2:$B$23800,0),1),2)</f>
        <v>12</v>
      </c>
      <c r="M851" t="str">
        <f>INDEX(상장회사_byKRX!$K$2:$K$2380,MATCH(MID($B851,1,5)&amp;"?",상장회사_byKRX!$B$2:$B$2380,0),1)</f>
        <v>경기도 화성시  양감면 초록로 720-37 </v>
      </c>
      <c r="N851" s="12" t="str">
        <f>INDEX(상장법인목록_byKRX!$H$2:$H$2380,MATCH(MID($B851,1,5)&amp;"?",상장법인목록_byKRX!$B$2:$B$23800,0),1)</f>
        <v>http://www.bolak.co.kr</v>
      </c>
      <c r="O851" s="12" t="str">
        <f>INDEX(상장법인목록_byKRX!$I$2:$I$2380,MATCH(MID($B851,1,5)&amp;"?",상장법인목록_byKRX!$B$2:$B$23800,0),1)</f>
        <v>경기도</v>
      </c>
    </row>
    <row r="852" spans="1:15">
      <c r="A852">
        <v>851</v>
      </c>
      <c r="B852" t="str">
        <f>상장종목_byKRX!A852</f>
        <v>003850</v>
      </c>
      <c r="C852" t="str">
        <f>상장종목_byKRX!B852</f>
        <v>보령제약</v>
      </c>
      <c r="D852" t="str">
        <f>INDEX(상장회사_byKRX!$C$2:$C$2380,MATCH(MID($B852,1,5)&amp;"?",상장회사_byKRX!$B$2:$B$2380,0),1)</f>
        <v>보령제약</v>
      </c>
      <c r="E852" t="str">
        <f>MID(상장종목_byKRX!$N852,SEARCH("(",상장종목_byKRX!$N852)+1,3)</f>
        <v>KRW</v>
      </c>
      <c r="F852" t="str">
        <f>INDEX(상장회사_byKRX!$D$2:$D$2380,MATCH(MID($B852,1,5)&amp;"?",상장회사_byKRX!$B$2:$B$2380,0),1)</f>
        <v>032102</v>
      </c>
      <c r="G852" t="str">
        <f>INDEX(상장회사_byKRX!$E$2:$E$2380,MATCH(MID($B852,1,5)&amp;"?",상장회사_byKRX!$B$2:$B$2380,0),1)</f>
        <v>의약품 제조업</v>
      </c>
      <c r="H852" t="str">
        <f>INDEX(상장법인목록_byKRX!$D$2:$D$2380,MATCH(MID($B852,1,5)&amp;"?",상장법인목록_byKRX!$B$2:$B$23800,0),1)</f>
        <v>의약품(제산제(겔포스),구심,용각산,고혈압치료제(카프릴),소염진통제(멘소레담),항생제(듀리세프),혈전치료제(아스트릭스)) 제조</v>
      </c>
      <c r="I852" s="12" t="str">
        <f>INDEX(상장법인목록_byKRX!$G$2:$G$2380,MATCH(MID($B852,1,5)&amp;"?",상장법인목록_byKRX!$B$2:$B$23800,0),1)</f>
        <v>안재현, 이삼수</v>
      </c>
      <c r="J852" t="str">
        <f>INDEX(상장회사_byKRX!$J$2:$J$2380,MATCH(MID($B852,1,5)&amp;"?",상장회사_byKRX!$B$2:$B$2380,0),1)</f>
        <v>02-708-8000</v>
      </c>
      <c r="K852" s="13">
        <f>INDEX(상장법인목록_byKRX!$E$2:$E$2380,MATCH(MID($B852,1,5)&amp;"?",상장법인목록_byKRX!$B$2:$B$23800,0),1)</f>
        <v>32440</v>
      </c>
      <c r="L852" s="14" t="str">
        <f>LEFT(INDEX(상장법인목록_byKRX!$F$2:$F$2380,MATCH(MID($B852,1,5)&amp;"?",상장법인목록_byKRX!$B$2:$B$23800,0),1),2)</f>
        <v>12</v>
      </c>
      <c r="M852" t="str">
        <f>INDEX(상장회사_byKRX!$K$2:$K$2380,MATCH(MID($B852,1,5)&amp;"?",상장회사_byKRX!$B$2:$B$2380,0),1)</f>
        <v>서울 종로구 원남동 보령빌딩 66-21</v>
      </c>
      <c r="N852" s="12" t="str">
        <f>INDEX(상장법인목록_byKRX!$H$2:$H$2380,MATCH(MID($B852,1,5)&amp;"?",상장법인목록_byKRX!$B$2:$B$23800,0),1)</f>
        <v>http://www.boryung.co.kr</v>
      </c>
      <c r="O852" s="12" t="str">
        <f>INDEX(상장법인목록_byKRX!$I$2:$I$2380,MATCH(MID($B852,1,5)&amp;"?",상장법인목록_byKRX!$B$2:$B$23800,0),1)</f>
        <v>서울특별시</v>
      </c>
    </row>
    <row r="853" spans="1:15">
      <c r="A853">
        <v>852</v>
      </c>
      <c r="B853" t="str">
        <f>상장종목_byKRX!A853</f>
        <v>006910</v>
      </c>
      <c r="C853" t="str">
        <f>상장종목_byKRX!B853</f>
        <v>보성파워텍</v>
      </c>
      <c r="D853" t="str">
        <f>INDEX(상장회사_byKRX!$C$2:$C$2380,MATCH(MID($B853,1,5)&amp;"?",상장회사_byKRX!$B$2:$B$2380,0),1)</f>
        <v>보성파워텍</v>
      </c>
      <c r="E853" t="str">
        <f>MID(상장종목_byKRX!$N853,SEARCH("(",상장종목_byKRX!$N853)+1,3)</f>
        <v>KRW</v>
      </c>
      <c r="F853" t="str">
        <f>INDEX(상장회사_byKRX!$D$2:$D$2380,MATCH(MID($B853,1,5)&amp;"?",상장회사_byKRX!$B$2:$B$2380,0),1)</f>
        <v>032501</v>
      </c>
      <c r="G853" t="str">
        <f>INDEX(상장회사_byKRX!$E$2:$E$2380,MATCH(MID($B853,1,5)&amp;"?",상장회사_byKRX!$B$2:$B$2380,0),1)</f>
        <v>구조용 금속제품, 탱크 및 증기발생기 제조업</v>
      </c>
      <c r="H853" t="str">
        <f>INDEX(상장법인목록_byKRX!$D$2:$D$2380,MATCH(MID($B853,1,5)&amp;"?",상장법인목록_byKRX!$B$2:$B$23800,0),1)</f>
        <v>송배전용자재</v>
      </c>
      <c r="I853" s="12" t="str">
        <f>INDEX(상장법인목록_byKRX!$G$2:$G$2380,MATCH(MID($B853,1,5)&amp;"?",상장법인목록_byKRX!$B$2:$B$23800,0),1)</f>
        <v>임재황</v>
      </c>
      <c r="J853" t="str">
        <f>INDEX(상장회사_byKRX!$J$2:$J$2380,MATCH(MID($B853,1,5)&amp;"?",상장회사_byKRX!$B$2:$B$2380,0),1)</f>
        <v>031 -491 -0311</v>
      </c>
      <c r="K853" s="13">
        <f>INDEX(상장법인목록_byKRX!$E$2:$E$2380,MATCH(MID($B853,1,5)&amp;"?",상장법인목록_byKRX!$B$2:$B$23800,0),1)</f>
        <v>34584</v>
      </c>
      <c r="L853" s="14" t="str">
        <f>LEFT(INDEX(상장법인목록_byKRX!$F$2:$F$2380,MATCH(MID($B853,1,5)&amp;"?",상장법인목록_byKRX!$B$2:$B$23800,0),1),2)</f>
        <v>12</v>
      </c>
      <c r="M853" t="str">
        <f>INDEX(상장회사_byKRX!$K$2:$K$2380,MATCH(MID($B853,1,5)&amp;"?",상장회사_byKRX!$B$2:$B$2380,0),1)</f>
        <v>충청북도 충주시 주덕읍 대창길 70 -</v>
      </c>
      <c r="N853" s="12" t="str">
        <f>INDEX(상장법인목록_byKRX!$H$2:$H$2380,MATCH(MID($B853,1,5)&amp;"?",상장법인목록_byKRX!$B$2:$B$23800,0),1)</f>
        <v>http://www.bosungpower.co.kr</v>
      </c>
      <c r="O853" s="12" t="str">
        <f>INDEX(상장법인목록_byKRX!$I$2:$I$2380,MATCH(MID($B853,1,5)&amp;"?",상장법인목록_byKRX!$B$2:$B$23800,0),1)</f>
        <v>충청북도</v>
      </c>
    </row>
    <row r="854" spans="1:15">
      <c r="A854">
        <v>853</v>
      </c>
      <c r="B854" t="str">
        <f>상장종목_byKRX!A854</f>
        <v>000890</v>
      </c>
      <c r="C854" t="str">
        <f>상장종목_byKRX!B854</f>
        <v>보해양조</v>
      </c>
      <c r="D854" t="str">
        <f>INDEX(상장회사_byKRX!$C$2:$C$2380,MATCH(MID($B854,1,5)&amp;"?",상장회사_byKRX!$B$2:$B$2380,0),1)</f>
        <v>보해양조</v>
      </c>
      <c r="E854" t="str">
        <f>MID(상장종목_byKRX!$N854,SEARCH("(",상장종목_byKRX!$N854)+1,3)</f>
        <v>KRW</v>
      </c>
      <c r="F854" t="str">
        <f>INDEX(상장회사_byKRX!$D$2:$D$2380,MATCH(MID($B854,1,5)&amp;"?",상장회사_byKRX!$B$2:$B$2380,0),1)</f>
        <v>031101</v>
      </c>
      <c r="G854" t="str">
        <f>INDEX(상장회사_byKRX!$E$2:$E$2380,MATCH(MID($B854,1,5)&amp;"?",상장회사_byKRX!$B$2:$B$2380,0),1)</f>
        <v>알코올음료 제조업</v>
      </c>
      <c r="H854" t="str">
        <f>INDEX(상장법인목록_byKRX!$D$2:$D$2380,MATCH(MID($B854,1,5)&amp;"?",상장법인목록_byKRX!$B$2:$B$23800,0),1)</f>
        <v>주류(소주,매취,실비우스,위스키) 제조,음료 도매</v>
      </c>
      <c r="I854" s="12" t="str">
        <f>INDEX(상장법인목록_byKRX!$G$2:$G$2380,MATCH(MID($B854,1,5)&amp;"?",상장법인목록_byKRX!$B$2:$B$23800,0),1)</f>
        <v>임지선, 조영석</v>
      </c>
      <c r="J854" t="str">
        <f>INDEX(상장회사_byKRX!$J$2:$J$2380,MATCH(MID($B854,1,5)&amp;"?",상장회사_byKRX!$B$2:$B$2380,0),1)</f>
        <v>061-243-3141</v>
      </c>
      <c r="K854" s="13">
        <f>INDEX(상장법인목록_byKRX!$E$2:$E$2380,MATCH(MID($B854,1,5)&amp;"?",상장법인목록_byKRX!$B$2:$B$23800,0),1)</f>
        <v>32409</v>
      </c>
      <c r="L854" s="14" t="str">
        <f>LEFT(INDEX(상장법인목록_byKRX!$F$2:$F$2380,MATCH(MID($B854,1,5)&amp;"?",상장법인목록_byKRX!$B$2:$B$23800,0),1),2)</f>
        <v>12</v>
      </c>
      <c r="M854" t="str">
        <f>INDEX(상장회사_byKRX!$K$2:$K$2380,MATCH(MID($B854,1,5)&amp;"?",상장회사_byKRX!$B$2:$B$2380,0),1)</f>
        <v>전라남도 목포시  호남로68번길 36 보해양조(주)</v>
      </c>
      <c r="N854" s="12" t="str">
        <f>INDEX(상장법인목록_byKRX!$H$2:$H$2380,MATCH(MID($B854,1,5)&amp;"?",상장법인목록_byKRX!$B$2:$B$23800,0),1)</f>
        <v>http://www.bohae.co.kr</v>
      </c>
      <c r="O854" s="12" t="str">
        <f>INDEX(상장법인목록_byKRX!$I$2:$I$2380,MATCH(MID($B854,1,5)&amp;"?",상장법인목록_byKRX!$B$2:$B$23800,0),1)</f>
        <v>전라남도</v>
      </c>
    </row>
    <row r="855" spans="1:15">
      <c r="A855">
        <v>854</v>
      </c>
      <c r="B855" t="str">
        <f>상장종목_byKRX!A855</f>
        <v>226340</v>
      </c>
      <c r="C855" t="str">
        <f>상장종목_byKRX!B855</f>
        <v>본느</v>
      </c>
      <c r="D855" t="str">
        <f>INDEX(상장회사_byKRX!$C$2:$C$2380,MATCH(MID($B855,1,5)&amp;"?",상장회사_byKRX!$B$2:$B$2380,0),1)</f>
        <v>본느</v>
      </c>
      <c r="E855" t="str">
        <f>MID(상장종목_byKRX!$N855,SEARCH("(",상장종목_byKRX!$N855)+1,3)</f>
        <v>KRW</v>
      </c>
      <c r="F855" t="str">
        <f>INDEX(상장회사_byKRX!$D$2:$D$2380,MATCH(MID($B855,1,5)&amp;"?",상장회사_byKRX!$B$2:$B$2380,0),1)</f>
        <v>032004</v>
      </c>
      <c r="G855" t="str">
        <f>INDEX(상장회사_byKRX!$E$2:$E$2380,MATCH(MID($B855,1,5)&amp;"?",상장회사_byKRX!$B$2:$B$2380,0),1)</f>
        <v>기타 화학제품 제조업</v>
      </c>
      <c r="H855" t="str">
        <f>INDEX(상장법인목록_byKRX!$D$2:$D$2380,MATCH(MID($B855,1,5)&amp;"?",상장법인목록_byKRX!$B$2:$B$23800,0),1)</f>
        <v>기업인수합병</v>
      </c>
      <c r="I855" s="12" t="str">
        <f>INDEX(상장법인목록_byKRX!$G$2:$G$2380,MATCH(MID($B855,1,5)&amp;"?",상장법인목록_byKRX!$B$2:$B$23800,0),1)</f>
        <v>임성기</v>
      </c>
      <c r="J855" t="str">
        <f>INDEX(상장회사_byKRX!$J$2:$J$2380,MATCH(MID($B855,1,5)&amp;"?",상장회사_byKRX!$B$2:$B$2380,0),1)</f>
        <v>02-3787-2429</v>
      </c>
      <c r="K855" s="13">
        <f>INDEX(상장법인목록_byKRX!$E$2:$E$2380,MATCH(MID($B855,1,5)&amp;"?",상장법인목록_byKRX!$B$2:$B$23800,0),1)</f>
        <v>42313</v>
      </c>
      <c r="L855" s="14" t="str">
        <f>LEFT(INDEX(상장법인목록_byKRX!$F$2:$F$2380,MATCH(MID($B855,1,5)&amp;"?",상장법인목록_byKRX!$B$2:$B$23800,0),1),2)</f>
        <v>12</v>
      </c>
      <c r="M855" t="str">
        <f>INDEX(상장회사_byKRX!$K$2:$K$2380,MATCH(MID($B855,1,5)&amp;"?",상장회사_byKRX!$B$2:$B$2380,0),1)</f>
        <v>서울특별시 송파구 송파대로22길 5-15 -</v>
      </c>
      <c r="N855" s="12">
        <f>INDEX(상장법인목록_byKRX!$H$2:$H$2380,MATCH(MID($B855,1,5)&amp;"?",상장법인목록_byKRX!$B$2:$B$23800,0),1)</f>
        <v>0</v>
      </c>
      <c r="O855" s="12" t="str">
        <f>INDEX(상장법인목록_byKRX!$I$2:$I$2380,MATCH(MID($B855,1,5)&amp;"?",상장법인목록_byKRX!$B$2:$B$23800,0),1)</f>
        <v>서울특별시</v>
      </c>
    </row>
    <row r="856" spans="1:15">
      <c r="A856">
        <v>855</v>
      </c>
      <c r="B856" t="str">
        <f>상장종목_byKRX!A856</f>
        <v>206950</v>
      </c>
      <c r="C856" t="str">
        <f>상장종목_byKRX!B856</f>
        <v>볼빅</v>
      </c>
      <c r="D856" t="str">
        <f>INDEX(상장회사_byKRX!$C$2:$C$2380,MATCH(MID($B856,1,5)&amp;"?",상장회사_byKRX!$B$2:$B$2380,0),1)</f>
        <v>볼빅</v>
      </c>
      <c r="E856" t="str">
        <f>MID(상장종목_byKRX!$N856,SEARCH("(",상장종목_byKRX!$N856)+1,3)</f>
        <v>KRW</v>
      </c>
      <c r="F856" t="str">
        <f>INDEX(상장회사_byKRX!$D$2:$D$2380,MATCH(MID($B856,1,5)&amp;"?",상장회사_byKRX!$B$2:$B$2380,0),1)</f>
        <v>033303</v>
      </c>
      <c r="G856" t="str">
        <f>INDEX(상장회사_byKRX!$E$2:$E$2380,MATCH(MID($B856,1,5)&amp;"?",상장회사_byKRX!$B$2:$B$2380,0),1)</f>
        <v>운동 및 경기용구 제조업</v>
      </c>
      <c r="H856" t="str">
        <f>INDEX(상장법인목록_byKRX!$D$2:$D$2380,MATCH(MID($B856,1,5)&amp;"?",상장법인목록_byKRX!$B$2:$B$23800,0),1)</f>
        <v>골프공</v>
      </c>
      <c r="I856" s="12" t="str">
        <f>INDEX(상장법인목록_byKRX!$G$2:$G$2380,MATCH(MID($B856,1,5)&amp;"?",상장법인목록_byKRX!$B$2:$B$23800,0),1)</f>
        <v>문경안</v>
      </c>
      <c r="J856" t="str">
        <f>INDEX(상장회사_byKRX!$J$2:$J$2380,MATCH(MID($B856,1,5)&amp;"?",상장회사_byKRX!$B$2:$B$2380,0),1)</f>
        <v/>
      </c>
      <c r="K856" s="13">
        <f>INDEX(상장법인목록_byKRX!$E$2:$E$2380,MATCH(MID($B856,1,5)&amp;"?",상장법인목록_byKRX!$B$2:$B$23800,0),1)</f>
        <v>42368</v>
      </c>
      <c r="L856" s="14" t="str">
        <f>LEFT(INDEX(상장법인목록_byKRX!$F$2:$F$2380,MATCH(MID($B856,1,5)&amp;"?",상장법인목록_byKRX!$B$2:$B$23800,0),1),2)</f>
        <v>12</v>
      </c>
      <c r="M856" t="str">
        <f>INDEX(상장회사_byKRX!$K$2:$K$2380,MATCH(MID($B856,1,5)&amp;"?",상장회사_byKRX!$B$2:$B$2380,0),1)</f>
        <v>충청북도 음성군 대소면 대금로 628 </v>
      </c>
      <c r="N856" s="12" t="str">
        <f>INDEX(상장법인목록_byKRX!$H$2:$H$2380,MATCH(MID($B856,1,5)&amp;"?",상장법인목록_byKRX!$B$2:$B$23800,0),1)</f>
        <v>http://www.volvik.co.kr</v>
      </c>
      <c r="O856" s="12" t="str">
        <f>INDEX(상장법인목록_byKRX!$I$2:$I$2380,MATCH(MID($B856,1,5)&amp;"?",상장법인목록_byKRX!$B$2:$B$23800,0),1)</f>
        <v>충청북도</v>
      </c>
    </row>
    <row r="857" spans="1:15">
      <c r="A857">
        <v>856</v>
      </c>
      <c r="B857" t="str">
        <f>상장종목_byKRX!A857</f>
        <v>003000</v>
      </c>
      <c r="C857" t="str">
        <f>상장종목_byKRX!B857</f>
        <v>부광약품</v>
      </c>
      <c r="D857" t="str">
        <f>INDEX(상장회사_byKRX!$C$2:$C$2380,MATCH(MID($B857,1,5)&amp;"?",상장회사_byKRX!$B$2:$B$2380,0),1)</f>
        <v>부광약품</v>
      </c>
      <c r="E857" t="str">
        <f>MID(상장종목_byKRX!$N857,SEARCH("(",상장종목_byKRX!$N857)+1,3)</f>
        <v>KRW</v>
      </c>
      <c r="F857" t="str">
        <f>INDEX(상장회사_byKRX!$D$2:$D$2380,MATCH(MID($B857,1,5)&amp;"?",상장회사_byKRX!$B$2:$B$2380,0),1)</f>
        <v>032102</v>
      </c>
      <c r="G857" t="str">
        <f>INDEX(상장회사_byKRX!$E$2:$E$2380,MATCH(MID($B857,1,5)&amp;"?",상장회사_byKRX!$B$2:$B$2380,0),1)</f>
        <v>의약품 제조업</v>
      </c>
      <c r="H857" t="str">
        <f>INDEX(상장법인목록_byKRX!$D$2:$D$2380,MATCH(MID($B857,1,5)&amp;"?",상장법인목록_byKRX!$B$2:$B$23800,0),1)</f>
        <v>의약품,치약,의약부외품(부광탁스,레가론,부광안티프라그) 제조</v>
      </c>
      <c r="I857" s="12" t="str">
        <f>INDEX(상장법인목록_byKRX!$G$2:$G$2380,MATCH(MID($B857,1,5)&amp;"?",상장법인목록_byKRX!$B$2:$B$23800,0),1)</f>
        <v>유희원</v>
      </c>
      <c r="J857" t="str">
        <f>INDEX(상장회사_byKRX!$J$2:$J$2380,MATCH(MID($B857,1,5)&amp;"?",상장회사_byKRX!$B$2:$B$2380,0),1)</f>
        <v>02-828-8114</v>
      </c>
      <c r="K857" s="13">
        <f>INDEX(상장법인목록_byKRX!$E$2:$E$2380,MATCH(MID($B857,1,5)&amp;"?",상장법인목록_byKRX!$B$2:$B$23800,0),1)</f>
        <v>32360</v>
      </c>
      <c r="L857" s="14" t="str">
        <f>LEFT(INDEX(상장법인목록_byKRX!$F$2:$F$2380,MATCH(MID($B857,1,5)&amp;"?",상장법인목록_byKRX!$B$2:$B$23800,0),1),2)</f>
        <v>12</v>
      </c>
      <c r="M857" t="str">
        <f>INDEX(상장회사_byKRX!$K$2:$K$2380,MATCH(MID($B857,1,5)&amp;"?",상장회사_byKRX!$B$2:$B$2380,0),1)</f>
        <v>서울특별시 동작구  대방동1길 47 </v>
      </c>
      <c r="N857" s="12" t="str">
        <f>INDEX(상장법인목록_byKRX!$H$2:$H$2380,MATCH(MID($B857,1,5)&amp;"?",상장법인목록_byKRX!$B$2:$B$23800,0),1)</f>
        <v>http://www.bukwang.co.kr</v>
      </c>
      <c r="O857" s="12" t="str">
        <f>INDEX(상장법인목록_byKRX!$I$2:$I$2380,MATCH(MID($B857,1,5)&amp;"?",상장법인목록_byKRX!$B$2:$B$23800,0),1)</f>
        <v>서울특별시</v>
      </c>
    </row>
    <row r="858" spans="1:15">
      <c r="A858">
        <v>857</v>
      </c>
      <c r="B858" t="str">
        <f>상장종목_byKRX!A858</f>
        <v>001270</v>
      </c>
      <c r="C858" t="str">
        <f>상장종목_byKRX!B858</f>
        <v>부국증권</v>
      </c>
      <c r="D858" t="str">
        <f>INDEX(상장회사_byKRX!$C$2:$C$2380,MATCH(MID($B858,1,5)&amp;"?",상장회사_byKRX!$B$2:$B$2380,0),1)</f>
        <v>부국증권</v>
      </c>
      <c r="E858" t="str">
        <f>MID(상장종목_byKRX!$N858,SEARCH("(",상장종목_byKRX!$N858)+1,3)</f>
        <v>KRW</v>
      </c>
      <c r="F858" t="str">
        <f>INDEX(상장회사_byKRX!$D$2:$D$2380,MATCH(MID($B858,1,5)&amp;"?",상장회사_byKRX!$B$2:$B$2380,0),1)</f>
        <v>116601</v>
      </c>
      <c r="G858" t="str">
        <f>INDEX(상장회사_byKRX!$E$2:$E$2380,MATCH(MID($B858,1,5)&amp;"?",상장회사_byKRX!$B$2:$B$2380,0),1)</f>
        <v>금융 지원 서비스업</v>
      </c>
      <c r="H858" t="str">
        <f>INDEX(상장법인목록_byKRX!$D$2:$D$2380,MATCH(MID($B858,1,5)&amp;"?",상장법인목록_byKRX!$B$2:$B$23800,0),1)</f>
        <v>유가증권 매매,위탁매매,인수,주선</v>
      </c>
      <c r="I858" s="12" t="str">
        <f>INDEX(상장법인목록_byKRX!$G$2:$G$2380,MATCH(MID($B858,1,5)&amp;"?",상장법인목록_byKRX!$B$2:$B$23800,0),1)</f>
        <v>박현철</v>
      </c>
      <c r="J858" t="str">
        <f>INDEX(상장회사_byKRX!$J$2:$J$2380,MATCH(MID($B858,1,5)&amp;"?",상장회사_byKRX!$B$2:$B$2380,0),1)</f>
        <v>02-368-9200</v>
      </c>
      <c r="K858" s="13">
        <f>INDEX(상장법인목록_byKRX!$E$2:$E$2380,MATCH(MID($B858,1,5)&amp;"?",상장법인목록_byKRX!$B$2:$B$23800,0),1)</f>
        <v>32343</v>
      </c>
      <c r="L858" s="14" t="str">
        <f>LEFT(INDEX(상장법인목록_byKRX!$F$2:$F$2380,MATCH(MID($B858,1,5)&amp;"?",상장법인목록_byKRX!$B$2:$B$23800,0),1),2)</f>
        <v>12</v>
      </c>
      <c r="M858" t="str">
        <f>INDEX(상장회사_byKRX!$K$2:$K$2380,MATCH(MID($B858,1,5)&amp;"?",상장회사_byKRX!$B$2:$B$2380,0),1)</f>
        <v>서울 영등포구 여의도동 34-2</v>
      </c>
      <c r="N858" s="12" t="str">
        <f>INDEX(상장법인목록_byKRX!$H$2:$H$2380,MATCH(MID($B858,1,5)&amp;"?",상장법인목록_byKRX!$B$2:$B$23800,0),1)</f>
        <v>http://www.bookook.co.kr</v>
      </c>
      <c r="O858" s="12" t="str">
        <f>INDEX(상장법인목록_byKRX!$I$2:$I$2380,MATCH(MID($B858,1,5)&amp;"?",상장법인목록_byKRX!$B$2:$B$23800,0),1)</f>
        <v>서울특별시</v>
      </c>
    </row>
    <row r="859" spans="1:15">
      <c r="A859">
        <v>858</v>
      </c>
      <c r="B859" t="str">
        <f>상장종목_byKRX!A859</f>
        <v>001275</v>
      </c>
      <c r="C859" t="str">
        <f>상장종목_byKRX!B859</f>
        <v>부국증권우</v>
      </c>
      <c r="D859" t="str">
        <f>INDEX(상장회사_byKRX!$C$2:$C$2380,MATCH(MID($B859,1,5)&amp;"?",상장회사_byKRX!$B$2:$B$2380,0),1)</f>
        <v>부국증권</v>
      </c>
      <c r="E859" t="str">
        <f>MID(상장종목_byKRX!$N859,SEARCH("(",상장종목_byKRX!$N859)+1,3)</f>
        <v>KRW</v>
      </c>
      <c r="F859" t="str">
        <f>INDEX(상장회사_byKRX!$D$2:$D$2380,MATCH(MID($B859,1,5)&amp;"?",상장회사_byKRX!$B$2:$B$2380,0),1)</f>
        <v>116601</v>
      </c>
      <c r="G859" t="str">
        <f>INDEX(상장회사_byKRX!$E$2:$E$2380,MATCH(MID($B859,1,5)&amp;"?",상장회사_byKRX!$B$2:$B$2380,0),1)</f>
        <v>금융 지원 서비스업</v>
      </c>
      <c r="H859" t="str">
        <f>INDEX(상장법인목록_byKRX!$D$2:$D$2380,MATCH(MID($B859,1,5)&amp;"?",상장법인목록_byKRX!$B$2:$B$23800,0),1)</f>
        <v>유가증권 매매,위탁매매,인수,주선</v>
      </c>
      <c r="I859" s="12" t="str">
        <f>INDEX(상장법인목록_byKRX!$G$2:$G$2380,MATCH(MID($B859,1,5)&amp;"?",상장법인목록_byKRX!$B$2:$B$23800,0),1)</f>
        <v>박현철</v>
      </c>
      <c r="J859" t="str">
        <f>INDEX(상장회사_byKRX!$J$2:$J$2380,MATCH(MID($B859,1,5)&amp;"?",상장회사_byKRX!$B$2:$B$2380,0),1)</f>
        <v>02-368-9200</v>
      </c>
      <c r="K859" s="13">
        <f>INDEX(상장법인목록_byKRX!$E$2:$E$2380,MATCH(MID($B859,1,5)&amp;"?",상장법인목록_byKRX!$B$2:$B$23800,0),1)</f>
        <v>32343</v>
      </c>
      <c r="L859" s="14" t="str">
        <f>LEFT(INDEX(상장법인목록_byKRX!$F$2:$F$2380,MATCH(MID($B859,1,5)&amp;"?",상장법인목록_byKRX!$B$2:$B$23800,0),1),2)</f>
        <v>12</v>
      </c>
      <c r="M859" t="str">
        <f>INDEX(상장회사_byKRX!$K$2:$K$2380,MATCH(MID($B859,1,5)&amp;"?",상장회사_byKRX!$B$2:$B$2380,0),1)</f>
        <v>서울 영등포구 여의도동 34-2</v>
      </c>
      <c r="N859" s="12" t="str">
        <f>INDEX(상장법인목록_byKRX!$H$2:$H$2380,MATCH(MID($B859,1,5)&amp;"?",상장법인목록_byKRX!$B$2:$B$23800,0),1)</f>
        <v>http://www.bookook.co.kr</v>
      </c>
      <c r="O859" s="12" t="str">
        <f>INDEX(상장법인목록_byKRX!$I$2:$I$2380,MATCH(MID($B859,1,5)&amp;"?",상장법인목록_byKRX!$B$2:$B$23800,0),1)</f>
        <v>서울특별시</v>
      </c>
    </row>
    <row r="860" spans="1:15">
      <c r="A860">
        <v>859</v>
      </c>
      <c r="B860" t="str">
        <f>상장종목_byKRX!A860</f>
        <v>026940</v>
      </c>
      <c r="C860" t="str">
        <f>상장종목_byKRX!B860</f>
        <v>부국철강</v>
      </c>
      <c r="D860" t="str">
        <f>INDEX(상장회사_byKRX!$C$2:$C$2380,MATCH(MID($B860,1,5)&amp;"?",상장회사_byKRX!$B$2:$B$2380,0),1)</f>
        <v>부국철강</v>
      </c>
      <c r="E860" t="str">
        <f>MID(상장종목_byKRX!$N860,SEARCH("(",상장종목_byKRX!$N860)+1,3)</f>
        <v>KRW</v>
      </c>
      <c r="F860" t="str">
        <f>INDEX(상장회사_byKRX!$D$2:$D$2380,MATCH(MID($B860,1,5)&amp;"?",상장회사_byKRX!$B$2:$B$2380,0),1)</f>
        <v>032401</v>
      </c>
      <c r="G860" t="str">
        <f>INDEX(상장회사_byKRX!$E$2:$E$2380,MATCH(MID($B860,1,5)&amp;"?",상장회사_byKRX!$B$2:$B$2380,0),1)</f>
        <v>1차 철강 제조업</v>
      </c>
      <c r="H860" t="str">
        <f>INDEX(상장법인목록_byKRX!$D$2:$D$2380,MATCH(MID($B860,1,5)&amp;"?",상장법인목록_byKRX!$B$2:$B$23800,0),1)</f>
        <v>철강</v>
      </c>
      <c r="I860" s="12" t="str">
        <f>INDEX(상장법인목록_byKRX!$G$2:$G$2380,MATCH(MID($B860,1,5)&amp;"?",상장법인목록_byKRX!$B$2:$B$23800,0),1)</f>
        <v>남상규/손일호</v>
      </c>
      <c r="J860" t="str">
        <f>INDEX(상장회사_byKRX!$J$2:$J$2380,MATCH(MID($B860,1,5)&amp;"?",상장회사_byKRX!$B$2:$B$2380,0),1)</f>
        <v>062-954-3806</v>
      </c>
      <c r="K860" s="13">
        <f>INDEX(상장법인목록_byKRX!$E$2:$E$2380,MATCH(MID($B860,1,5)&amp;"?",상장법인목록_byKRX!$B$2:$B$23800,0),1)</f>
        <v>39735</v>
      </c>
      <c r="L860" s="14" t="str">
        <f>LEFT(INDEX(상장법인목록_byKRX!$F$2:$F$2380,MATCH(MID($B860,1,5)&amp;"?",상장법인목록_byKRX!$B$2:$B$23800,0),1),2)</f>
        <v>12</v>
      </c>
      <c r="M860" t="str">
        <f>INDEX(상장회사_byKRX!$K$2:$K$2380,MATCH(MID($B860,1,5)&amp;"?",상장회사_byKRX!$B$2:$B$2380,0),1)</f>
        <v>광주광역시 광산구 하남산단9번로 90 (안청동)</v>
      </c>
      <c r="N860" s="12" t="str">
        <f>INDEX(상장법인목록_byKRX!$H$2:$H$2380,MATCH(MID($B860,1,5)&amp;"?",상장법인목록_byKRX!$B$2:$B$23800,0),1)</f>
        <v>http://www.bks.co.kr</v>
      </c>
      <c r="O860" s="12" t="str">
        <f>INDEX(상장법인목록_byKRX!$I$2:$I$2380,MATCH(MID($B860,1,5)&amp;"?",상장법인목록_byKRX!$B$2:$B$23800,0),1)</f>
        <v>광주광역시</v>
      </c>
    </row>
    <row r="861" spans="1:15">
      <c r="A861">
        <v>860</v>
      </c>
      <c r="B861" t="str">
        <f>상장종목_byKRX!A861</f>
        <v>014470</v>
      </c>
      <c r="C861" t="str">
        <f>상장종목_byKRX!B861</f>
        <v>부방</v>
      </c>
      <c r="D861" t="str">
        <f>INDEX(상장회사_byKRX!$C$2:$C$2380,MATCH(MID($B861,1,5)&amp;"?",상장회사_byKRX!$B$2:$B$2380,0),1)</f>
        <v>부방</v>
      </c>
      <c r="E861" t="str">
        <f>MID(상장종목_byKRX!$N861,SEARCH("(",상장종목_byKRX!$N861)+1,3)</f>
        <v>KRW</v>
      </c>
      <c r="F861" t="str">
        <f>INDEX(상장회사_byKRX!$D$2:$D$2380,MATCH(MID($B861,1,5)&amp;"?",상장회사_byKRX!$B$2:$B$2380,0),1)</f>
        <v>116409</v>
      </c>
      <c r="G861" t="str">
        <f>INDEX(상장회사_byKRX!$E$2:$E$2380,MATCH(MID($B861,1,5)&amp;"?",상장회사_byKRX!$B$2:$B$2380,0),1)</f>
        <v>기타 금융업</v>
      </c>
      <c r="H861" t="str">
        <f>INDEX(상장법인목록_byKRX!$D$2:$D$2380,MATCH(MID($B861,1,5)&amp;"?",상장법인목록_byKRX!$B$2:$B$23800,0),1)</f>
        <v>수정진동자, 수정발진기, 전기보온밥솥 등</v>
      </c>
      <c r="I861" s="12" t="str">
        <f>INDEX(상장법인목록_byKRX!$G$2:$G$2380,MATCH(MID($B861,1,5)&amp;"?",상장법인목록_byKRX!$B$2:$B$23800,0),1)</f>
        <v>박규원</v>
      </c>
      <c r="J861" t="str">
        <f>INDEX(상장회사_byKRX!$J$2:$J$2380,MATCH(MID($B861,1,5)&amp;"?",상장회사_byKRX!$B$2:$B$2380,0),1)</f>
        <v>02-2008-7272</v>
      </c>
      <c r="K861" s="13">
        <f>INDEX(상장법인목록_byKRX!$E$2:$E$2380,MATCH(MID($B861,1,5)&amp;"?",상장법인목록_byKRX!$B$2:$B$23800,0),1)</f>
        <v>34390</v>
      </c>
      <c r="L861" s="14" t="str">
        <f>LEFT(INDEX(상장법인목록_byKRX!$F$2:$F$2380,MATCH(MID($B861,1,5)&amp;"?",상장법인목록_byKRX!$B$2:$B$23800,0),1),2)</f>
        <v>12</v>
      </c>
      <c r="M861" t="str">
        <f>INDEX(상장회사_byKRX!$K$2:$K$2380,MATCH(MID($B861,1,5)&amp;"?",상장회사_byKRX!$B$2:$B$2380,0),1)</f>
        <v>서울특별시 강남구  삼성로 528 부방빌딩 </v>
      </c>
      <c r="N861" s="12" t="str">
        <f>INDEX(상장법인목록_byKRX!$H$2:$H$2380,MATCH(MID($B861,1,5)&amp;"?",상장법인목록_byKRX!$B$2:$B$23800,0),1)</f>
        <v>http://main.lihom-cuchen.com</v>
      </c>
      <c r="O861" s="12" t="str">
        <f>INDEX(상장법인목록_byKRX!$I$2:$I$2380,MATCH(MID($B861,1,5)&amp;"?",상장법인목록_byKRX!$B$2:$B$23800,0),1)</f>
        <v>서울특별시</v>
      </c>
    </row>
    <row r="862" spans="1:15">
      <c r="A862">
        <v>861</v>
      </c>
      <c r="B862" t="str">
        <f>상장종목_byKRX!A862</f>
        <v>015350</v>
      </c>
      <c r="C862" t="str">
        <f>상장종목_byKRX!B862</f>
        <v>부산가스</v>
      </c>
      <c r="D862" t="str">
        <f>INDEX(상장회사_byKRX!$C$2:$C$2380,MATCH(MID($B862,1,5)&amp;"?",상장회사_byKRX!$B$2:$B$2380,0),1)</f>
        <v>부산도시가스</v>
      </c>
      <c r="E862" t="str">
        <f>MID(상장종목_byKRX!$N862,SEARCH("(",상장종목_byKRX!$N862)+1,3)</f>
        <v>KRW</v>
      </c>
      <c r="F862" t="str">
        <f>INDEX(상장회사_byKRX!$D$2:$D$2380,MATCH(MID($B862,1,5)&amp;"?",상장회사_byKRX!$B$2:$B$2380,0),1)</f>
        <v>043502</v>
      </c>
      <c r="G862" t="str">
        <f>INDEX(상장회사_byKRX!$E$2:$E$2380,MATCH(MID($B862,1,5)&amp;"?",상장회사_byKRX!$B$2:$B$2380,0),1)</f>
        <v>연료용 가스 제조 및 배관공급업</v>
      </c>
      <c r="H862" t="str">
        <f>INDEX(상장법인목록_byKRX!$D$2:$D$2380,MATCH(MID($B862,1,5)&amp;"?",상장법인목록_byKRX!$B$2:$B$23800,0),1)</f>
        <v>도시가스 배관공급,가스기기 판매,설비공사</v>
      </c>
      <c r="I862" s="12" t="str">
        <f>INDEX(상장법인목록_byKRX!$G$2:$G$2380,MATCH(MID($B862,1,5)&amp;"?",상장법인목록_byKRX!$B$2:$B$23800,0),1)</f>
        <v>구태고</v>
      </c>
      <c r="J862" t="str">
        <f>INDEX(상장회사_byKRX!$J$2:$J$2380,MATCH(MID($B862,1,5)&amp;"?",상장회사_byKRX!$B$2:$B$2380,0),1)</f>
        <v>051-607-1178</v>
      </c>
      <c r="K862" s="13">
        <f>INDEX(상장법인목록_byKRX!$E$2:$E$2380,MATCH(MID($B862,1,5)&amp;"?",상장법인목록_byKRX!$B$2:$B$23800,0),1)</f>
        <v>35604</v>
      </c>
      <c r="L862" s="14" t="str">
        <f>LEFT(INDEX(상장법인목록_byKRX!$F$2:$F$2380,MATCH(MID($B862,1,5)&amp;"?",상장법인목록_byKRX!$B$2:$B$23800,0),1),2)</f>
        <v>12</v>
      </c>
      <c r="M862" t="str">
        <f>INDEX(상장회사_byKRX!$K$2:$K$2380,MATCH(MID($B862,1,5)&amp;"?",상장회사_byKRX!$B$2:$B$2380,0),1)</f>
        <v>부산광역시 수영구  황령대로 513 </v>
      </c>
      <c r="N862" s="12" t="str">
        <f>INDEX(상장법인목록_byKRX!$H$2:$H$2380,MATCH(MID($B862,1,5)&amp;"?",상장법인목록_byKRX!$B$2:$B$23800,0),1)</f>
        <v>http://www.busangas.co.kr</v>
      </c>
      <c r="O862" s="12" t="str">
        <f>INDEX(상장법인목록_byKRX!$I$2:$I$2380,MATCH(MID($B862,1,5)&amp;"?",상장법인목록_byKRX!$B$2:$B$23800,0),1)</f>
        <v>부산광역시</v>
      </c>
    </row>
    <row r="863" spans="1:15">
      <c r="A863">
        <v>862</v>
      </c>
      <c r="B863" t="str">
        <f>상장종목_byKRX!A863</f>
        <v>011390</v>
      </c>
      <c r="C863" t="str">
        <f>상장종목_byKRX!B863</f>
        <v>부산산업</v>
      </c>
      <c r="D863" t="str">
        <f>INDEX(상장회사_byKRX!$C$2:$C$2380,MATCH(MID($B863,1,5)&amp;"?",상장회사_byKRX!$B$2:$B$2380,0),1)</f>
        <v>부산산업</v>
      </c>
      <c r="E863" t="str">
        <f>MID(상장종목_byKRX!$N863,SEARCH("(",상장종목_byKRX!$N863)+1,3)</f>
        <v>KRW</v>
      </c>
      <c r="F863" t="str">
        <f>INDEX(상장회사_byKRX!$D$2:$D$2380,MATCH(MID($B863,1,5)&amp;"?",상장회사_byKRX!$B$2:$B$2380,0),1)</f>
        <v>032303</v>
      </c>
      <c r="G863" t="str">
        <f>INDEX(상장회사_byKRX!$E$2:$E$2380,MATCH(MID($B863,1,5)&amp;"?",상장회사_byKRX!$B$2:$B$2380,0),1)</f>
        <v>시멘트, 석회, 플라스터 및 그 제품 제조업</v>
      </c>
      <c r="H863" t="str">
        <f>INDEX(상장법인목록_byKRX!$D$2:$D$2380,MATCH(MID($B863,1,5)&amp;"?",상장법인목록_byKRX!$B$2:$B$23800,0),1)</f>
        <v>레미콘 제조,판매</v>
      </c>
      <c r="I863" s="12" t="str">
        <f>INDEX(상장법인목록_byKRX!$G$2:$G$2380,MATCH(MID($B863,1,5)&amp;"?",상장법인목록_byKRX!$B$2:$B$23800,0),1)</f>
        <v>이종산</v>
      </c>
      <c r="J863" t="str">
        <f>INDEX(상장회사_byKRX!$J$2:$J$2380,MATCH(MID($B863,1,5)&amp;"?",상장회사_byKRX!$B$2:$B$2380,0),1)</f>
        <v>051-315-8338</v>
      </c>
      <c r="K863" s="13">
        <f>INDEX(상장법인목록_byKRX!$E$2:$E$2380,MATCH(MID($B863,1,5)&amp;"?",상장법인목록_byKRX!$B$2:$B$23800,0),1)</f>
        <v>33130</v>
      </c>
      <c r="L863" s="14" t="str">
        <f>LEFT(INDEX(상장법인목록_byKRX!$F$2:$F$2380,MATCH(MID($B863,1,5)&amp;"?",상장법인목록_byKRX!$B$2:$B$23800,0),1),2)</f>
        <v>12</v>
      </c>
      <c r="M863" t="str">
        <f>INDEX(상장회사_byKRX!$K$2:$K$2380,MATCH(MID($B863,1,5)&amp;"?",상장회사_byKRX!$B$2:$B$2380,0),1)</f>
        <v>부산광역시 사상구 장인로 35 (감전동)</v>
      </c>
      <c r="N863" s="12" t="str">
        <f>INDEX(상장법인목록_byKRX!$H$2:$H$2380,MATCH(MID($B863,1,5)&amp;"?",상장법인목록_byKRX!$B$2:$B$23800,0),1)</f>
        <v>http://www.busanind.co.kr</v>
      </c>
      <c r="O863" s="12" t="str">
        <f>INDEX(상장법인목록_byKRX!$I$2:$I$2380,MATCH(MID($B863,1,5)&amp;"?",상장법인목록_byKRX!$B$2:$B$23800,0),1)</f>
        <v>부산광역시</v>
      </c>
    </row>
    <row r="864" spans="1:15">
      <c r="A864">
        <v>863</v>
      </c>
      <c r="B864" t="str">
        <f>상장종목_byKRX!A864</f>
        <v>005030</v>
      </c>
      <c r="C864" t="str">
        <f>상장종목_byKRX!B864</f>
        <v>부산주공</v>
      </c>
      <c r="D864" t="str">
        <f>INDEX(상장회사_byKRX!$C$2:$C$2380,MATCH(MID($B864,1,5)&amp;"?",상장회사_byKRX!$B$2:$B$2380,0),1)</f>
        <v>부산주공</v>
      </c>
      <c r="E864" t="str">
        <f>MID(상장종목_byKRX!$N864,SEARCH("(",상장종목_byKRX!$N864)+1,3)</f>
        <v>KRW</v>
      </c>
      <c r="F864" t="str">
        <f>INDEX(상장회사_byKRX!$D$2:$D$2380,MATCH(MID($B864,1,5)&amp;"?",상장회사_byKRX!$B$2:$B$2380,0),1)</f>
        <v>033003</v>
      </c>
      <c r="G864" t="str">
        <f>INDEX(상장회사_byKRX!$E$2:$E$2380,MATCH(MID($B864,1,5)&amp;"?",상장회사_byKRX!$B$2:$B$2380,0),1)</f>
        <v>자동차 신품 부품 제조업</v>
      </c>
      <c r="H864" t="str">
        <f>INDEX(상장법인목록_byKRX!$D$2:$D$2380,MATCH(MID($B864,1,5)&amp;"?",상장법인목록_byKRX!$B$2:$B$23800,0),1)</f>
        <v>자동차부품(엔진부품,조향장치부품,브레이장치부품,오토미셧부품) 제조,도매/부동산 임대</v>
      </c>
      <c r="I864" s="12" t="str">
        <f>INDEX(상장법인목록_byKRX!$G$2:$G$2380,MATCH(MID($B864,1,5)&amp;"?",상장법인목록_byKRX!$B$2:$B$23800,0),1)</f>
        <v>장세훈</v>
      </c>
      <c r="J864" t="str">
        <f>INDEX(상장회사_byKRX!$J$2:$J$2380,MATCH(MID($B864,1,5)&amp;"?",상장회사_byKRX!$B$2:$B$2380,0),1)</f>
        <v>051-780-5980</v>
      </c>
      <c r="K864" s="13">
        <f>INDEX(상장법인목록_byKRX!$E$2:$E$2380,MATCH(MID($B864,1,5)&amp;"?",상장법인목록_byKRX!$B$2:$B$23800,0),1)</f>
        <v>27754</v>
      </c>
      <c r="L864" s="14" t="str">
        <f>LEFT(INDEX(상장법인목록_byKRX!$F$2:$F$2380,MATCH(MID($B864,1,5)&amp;"?",상장법인목록_byKRX!$B$2:$B$23800,0),1),2)</f>
        <v>12</v>
      </c>
      <c r="M864" t="str">
        <f>INDEX(상장회사_byKRX!$K$2:$K$2380,MATCH(MID($B864,1,5)&amp;"?",상장회사_byKRX!$B$2:$B$2380,0),1)</f>
        <v>부산광역시 기장군 장안읍 신소재산단1로 10 부산주공(주)</v>
      </c>
      <c r="N864" s="12" t="str">
        <f>INDEX(상장법인목록_byKRX!$H$2:$H$2380,MATCH(MID($B864,1,5)&amp;"?",상장법인목록_byKRX!$B$2:$B$23800,0),1)</f>
        <v>http://www.pci21c.com</v>
      </c>
      <c r="O864" s="12" t="str">
        <f>INDEX(상장법인목록_byKRX!$I$2:$I$2380,MATCH(MID($B864,1,5)&amp;"?",상장법인목록_byKRX!$B$2:$B$23800,0),1)</f>
        <v>부산광역시</v>
      </c>
    </row>
    <row r="865" spans="1:15">
      <c r="A865">
        <v>864</v>
      </c>
      <c r="B865" t="str">
        <f>상장종목_byKRX!A865</f>
        <v>008470</v>
      </c>
      <c r="C865" t="str">
        <f>상장종목_byKRX!B865</f>
        <v>부스타</v>
      </c>
      <c r="D865" t="str">
        <f>INDEX(상장회사_byKRX!$C$2:$C$2380,MATCH(MID($B865,1,5)&amp;"?",상장회사_byKRX!$B$2:$B$2380,0),1)</f>
        <v>부스타</v>
      </c>
      <c r="E865" t="str">
        <f>MID(상장종목_byKRX!$N865,SEARCH("(",상장종목_byKRX!$N865)+1,3)</f>
        <v>KRW</v>
      </c>
      <c r="F865" t="str">
        <f>INDEX(상장회사_byKRX!$D$2:$D$2380,MATCH(MID($B865,1,5)&amp;"?",상장회사_byKRX!$B$2:$B$2380,0),1)</f>
        <v>032501</v>
      </c>
      <c r="G865" t="str">
        <f>INDEX(상장회사_byKRX!$E$2:$E$2380,MATCH(MID($B865,1,5)&amp;"?",상장회사_byKRX!$B$2:$B$2380,0),1)</f>
        <v>구조용 금속제품, 탱크 및 증기발생기 제조업</v>
      </c>
      <c r="H865" t="str">
        <f>INDEX(상장법인목록_byKRX!$D$2:$D$2380,MATCH(MID($B865,1,5)&amp;"?",상장법인목록_byKRX!$B$2:$B$23800,0),1)</f>
        <v>관류보일러,진공온수보일러,무압온수보일러,난방기 제조,판매</v>
      </c>
      <c r="I865" s="12" t="str">
        <f>INDEX(상장법인목록_byKRX!$G$2:$G$2380,MATCH(MID($B865,1,5)&amp;"?",상장법인목록_byKRX!$B$2:$B$23800,0),1)</f>
        <v>유승협</v>
      </c>
      <c r="J865" t="str">
        <f>INDEX(상장회사_byKRX!$J$2:$J$2380,MATCH(MID($B865,1,5)&amp;"?",상장회사_byKRX!$B$2:$B$2380,0),1)</f>
        <v>043-536-9107</v>
      </c>
      <c r="K865" s="13">
        <f>INDEX(상장법인목록_byKRX!$E$2:$E$2380,MATCH(MID($B865,1,5)&amp;"?",상장법인목록_byKRX!$B$2:$B$23800,0),1)</f>
        <v>40597</v>
      </c>
      <c r="L865" s="14" t="str">
        <f>LEFT(INDEX(상장법인목록_byKRX!$F$2:$F$2380,MATCH(MID($B865,1,5)&amp;"?",상장법인목록_byKRX!$B$2:$B$23800,0),1),2)</f>
        <v>12</v>
      </c>
      <c r="M865" t="str">
        <f>INDEX(상장회사_byKRX!$K$2:$K$2380,MATCH(MID($B865,1,5)&amp;"?",상장회사_byKRX!$B$2:$B$2380,0),1)</f>
        <v>충청북도 진천군  이월면 고등2길 18 (주)부스타보일러 </v>
      </c>
      <c r="N865" s="12" t="str">
        <f>INDEX(상장법인목록_byKRX!$H$2:$H$2380,MATCH(MID($B865,1,5)&amp;"?",상장법인목록_byKRX!$B$2:$B$23800,0),1)</f>
        <v>http://www.booster.co.kr</v>
      </c>
      <c r="O865" s="12" t="str">
        <f>INDEX(상장법인목록_byKRX!$I$2:$I$2380,MATCH(MID($B865,1,5)&amp;"?",상장법인목록_byKRX!$B$2:$B$23800,0),1)</f>
        <v>충청북도</v>
      </c>
    </row>
    <row r="866" spans="1:15">
      <c r="A866">
        <v>865</v>
      </c>
      <c r="B866" t="str">
        <f>상장종목_byKRX!A866</f>
        <v>100120</v>
      </c>
      <c r="C866" t="str">
        <f>상장종목_byKRX!B866</f>
        <v>뷰웍스</v>
      </c>
      <c r="D866" t="str">
        <f>INDEX(상장회사_byKRX!$C$2:$C$2380,MATCH(MID($B866,1,5)&amp;"?",상장회사_byKRX!$B$2:$B$2380,0),1)</f>
        <v>뷰웍스</v>
      </c>
      <c r="E866" t="str">
        <f>MID(상장종목_byKRX!$N866,SEARCH("(",상장종목_byKRX!$N866)+1,3)</f>
        <v>KRW</v>
      </c>
      <c r="F866" t="str">
        <f>INDEX(상장회사_byKRX!$D$2:$D$2380,MATCH(MID($B866,1,5)&amp;"?",상장회사_byKRX!$B$2:$B$2380,0),1)</f>
        <v>032701</v>
      </c>
      <c r="G866" t="str">
        <f>INDEX(상장회사_byKRX!$E$2:$E$2380,MATCH(MID($B866,1,5)&amp;"?",상장회사_byKRX!$B$2:$B$2380,0),1)</f>
        <v>의료용 기기 제조업</v>
      </c>
      <c r="H866" t="str">
        <f>INDEX(상장법인목록_byKRX!$D$2:$D$2380,MATCH(MID($B866,1,5)&amp;"?",상장법인목록_byKRX!$B$2:$B$23800,0),1)</f>
        <v>X-Ray Detector</v>
      </c>
      <c r="I866" s="12" t="str">
        <f>INDEX(상장법인목록_byKRX!$G$2:$G$2380,MATCH(MID($B866,1,5)&amp;"?",상장법인목록_byKRX!$B$2:$B$23800,0),1)</f>
        <v>김후식</v>
      </c>
      <c r="J866" t="str">
        <f>INDEX(상장회사_byKRX!$J$2:$J$2380,MATCH(MID($B866,1,5)&amp;"?",상장회사_byKRX!$B$2:$B$2380,0),1)</f>
        <v>070-7011-6190</v>
      </c>
      <c r="K866" s="13">
        <f>INDEX(상장법인목록_byKRX!$E$2:$E$2380,MATCH(MID($B866,1,5)&amp;"?",상장법인목록_byKRX!$B$2:$B$23800,0),1)</f>
        <v>39913</v>
      </c>
      <c r="L866" s="14" t="str">
        <f>LEFT(INDEX(상장법인목록_byKRX!$F$2:$F$2380,MATCH(MID($B866,1,5)&amp;"?",상장법인목록_byKRX!$B$2:$B$23800,0),1),2)</f>
        <v>12</v>
      </c>
      <c r="M866" t="str">
        <f>INDEX(상장회사_byKRX!$K$2:$K$2380,MATCH(MID($B866,1,5)&amp;"?",상장회사_byKRX!$B$2:$B$2380,0),1)</f>
        <v>경기도 안양시 동안구 부림로 17041-3 </v>
      </c>
      <c r="N866" s="12" t="str">
        <f>INDEX(상장법인목록_byKRX!$H$2:$H$2380,MATCH(MID($B866,1,5)&amp;"?",상장법인목록_byKRX!$B$2:$B$23800,0),1)</f>
        <v>http://www.vieworks.com</v>
      </c>
      <c r="O866" s="12" t="str">
        <f>INDEX(상장법인목록_byKRX!$I$2:$I$2380,MATCH(MID($B866,1,5)&amp;"?",상장법인목록_byKRX!$B$2:$B$23800,0),1)</f>
        <v>경기도</v>
      </c>
    </row>
    <row r="867" spans="1:15">
      <c r="A867">
        <v>866</v>
      </c>
      <c r="B867" t="str">
        <f>상장종목_byKRX!A867</f>
        <v>337930</v>
      </c>
      <c r="C867" t="str">
        <f>상장종목_byKRX!B867</f>
        <v>브랜드엑스코퍼레이션</v>
      </c>
      <c r="D867" t="str">
        <f>INDEX(상장회사_byKRX!$C$2:$C$2380,MATCH(MID($B867,1,5)&amp;"?",상장회사_byKRX!$B$2:$B$2380,0),1)</f>
        <v>브랜드엑스코퍼레이션</v>
      </c>
      <c r="E867" t="str">
        <f>MID(상장종목_byKRX!$N867,SEARCH("(",상장종목_byKRX!$N867)+1,3)</f>
        <v>KRW</v>
      </c>
      <c r="F867" t="str">
        <f>INDEX(상장회사_byKRX!$D$2:$D$2380,MATCH(MID($B867,1,5)&amp;"?",상장회사_byKRX!$B$2:$B$2380,0),1)</f>
        <v>106309</v>
      </c>
      <c r="G867" t="str">
        <f>INDEX(상장회사_byKRX!$E$2:$E$2380,MATCH(MID($B867,1,5)&amp;"?",상장회사_byKRX!$B$2:$B$2380,0),1)</f>
        <v>기타 정보 서비스업</v>
      </c>
      <c r="H867" t="str">
        <f>INDEX(상장법인목록_byKRX!$D$2:$D$2380,MATCH(MID($B867,1,5)&amp;"?",상장법인목록_byKRX!$B$2:$B$23800,0),1)</f>
        <v>애슬레저의류, 생활/청결 용품</v>
      </c>
      <c r="I867" s="12" t="str">
        <f>INDEX(상장법인목록_byKRX!$G$2:$G$2380,MATCH(MID($B867,1,5)&amp;"?",상장법인목록_byKRX!$B$2:$B$23800,0),1)</f>
        <v>강민준, 이수연</v>
      </c>
      <c r="J867" t="str">
        <f>INDEX(상장회사_byKRX!$J$2:$J$2380,MATCH(MID($B867,1,5)&amp;"?",상장회사_byKRX!$B$2:$B$2380,0),1)</f>
        <v>02-6959-2362</v>
      </c>
      <c r="K867" s="13">
        <f>INDEX(상장법인목록_byKRX!$E$2:$E$2380,MATCH(MID($B867,1,5)&amp;"?",상장법인목록_byKRX!$B$2:$B$23800,0),1)</f>
        <v>44056</v>
      </c>
      <c r="L867" s="14" t="str">
        <f>LEFT(INDEX(상장법인목록_byKRX!$F$2:$F$2380,MATCH(MID($B867,1,5)&amp;"?",상장법인목록_byKRX!$B$2:$B$23800,0),1),2)</f>
        <v>12</v>
      </c>
      <c r="M867" t="str">
        <f>INDEX(상장회사_byKRX!$K$2:$K$2380,MATCH(MID($B867,1,5)&amp;"?",상장회사_byKRX!$B$2:$B$2380,0),1)</f>
        <v>서울특별시 성동구 뚝섬로1길 63, 12층(성수동1가, 영창디지털타워) </v>
      </c>
      <c r="N867" s="12" t="str">
        <f>INDEX(상장법인목록_byKRX!$H$2:$H$2380,MATCH(MID($B867,1,5)&amp;"?",상장법인목록_byKRX!$B$2:$B$23800,0),1)</f>
        <v>http://www.brandxcorp.com/</v>
      </c>
      <c r="O867" s="12" t="str">
        <f>INDEX(상장법인목록_byKRX!$I$2:$I$2380,MATCH(MID($B867,1,5)&amp;"?",상장법인목록_byKRX!$B$2:$B$23800,0),1)</f>
        <v>서울특별시</v>
      </c>
    </row>
    <row r="868" spans="1:15">
      <c r="A868">
        <v>867</v>
      </c>
      <c r="B868" t="str">
        <f>상장종목_byKRX!A868</f>
        <v>066980</v>
      </c>
      <c r="C868" t="str">
        <f>상장종목_byKRX!B868</f>
        <v>브레인콘텐츠</v>
      </c>
      <c r="D868" t="str">
        <f>INDEX(상장회사_byKRX!$C$2:$C$2380,MATCH(MID($B868,1,5)&amp;"?",상장회사_byKRX!$B$2:$B$2380,0),1)</f>
        <v>브레인콘텐츠</v>
      </c>
      <c r="E868" t="str">
        <f>MID(상장종목_byKRX!$N868,SEARCH("(",상장종목_byKRX!$N868)+1,3)</f>
        <v>KRW</v>
      </c>
      <c r="F868" t="str">
        <f>INDEX(상장회사_byKRX!$D$2:$D$2380,MATCH(MID($B868,1,5)&amp;"?",상장회사_byKRX!$B$2:$B$2380,0),1)</f>
        <v>106309</v>
      </c>
      <c r="G868" t="str">
        <f>INDEX(상장회사_byKRX!$E$2:$E$2380,MATCH(MID($B868,1,5)&amp;"?",상장회사_byKRX!$B$2:$B$2380,0),1)</f>
        <v>기타 정보 서비스업</v>
      </c>
      <c r="H868" t="str">
        <f>INDEX(상장법인목록_byKRX!$D$2:$D$2380,MATCH(MID($B868,1,5)&amp;"?",상장법인목록_byKRX!$B$2:$B$23800,0),1)</f>
        <v>TFT-LCD용 광기능성 필름</v>
      </c>
      <c r="I868" s="12" t="str">
        <f>INDEX(상장법인목록_byKRX!$G$2:$G$2380,MATCH(MID($B868,1,5)&amp;"?",상장법인목록_byKRX!$B$2:$B$23800,0),1)</f>
        <v>문종욱</v>
      </c>
      <c r="J868" t="str">
        <f>INDEX(상장회사_byKRX!$J$2:$J$2380,MATCH(MID($B868,1,5)&amp;"?",상장회사_byKRX!$B$2:$B$2380,0),1)</f>
        <v>02-2017-7933</v>
      </c>
      <c r="K868" s="13">
        <f>INDEX(상장법인목록_byKRX!$E$2:$E$2380,MATCH(MID($B868,1,5)&amp;"?",상장법인목록_byKRX!$B$2:$B$23800,0),1)</f>
        <v>37638</v>
      </c>
      <c r="L868" s="14" t="str">
        <f>LEFT(INDEX(상장법인목록_byKRX!$F$2:$F$2380,MATCH(MID($B868,1,5)&amp;"?",상장법인목록_byKRX!$B$2:$B$23800,0),1),2)</f>
        <v>12</v>
      </c>
      <c r="M868" t="str">
        <f>INDEX(상장회사_byKRX!$K$2:$K$2380,MATCH(MID($B868,1,5)&amp;"?",상장회사_byKRX!$B$2:$B$2380,0),1)</f>
        <v>서울특별시 강남구 테헤란로 325 어반벤치빌딩 14층 </v>
      </c>
      <c r="N868" s="12" t="str">
        <f>INDEX(상장법인목록_byKRX!$H$2:$H$2380,MATCH(MID($B868,1,5)&amp;"?",상장법인목록_byKRX!$B$2:$B$23800,0),1)</f>
        <v>http://www.braincontents.kr</v>
      </c>
      <c r="O868" s="12" t="str">
        <f>INDEX(상장법인목록_byKRX!$I$2:$I$2380,MATCH(MID($B868,1,5)&amp;"?",상장법인목록_byKRX!$B$2:$B$23800,0),1)</f>
        <v>서울특별시</v>
      </c>
    </row>
    <row r="869" spans="1:15">
      <c r="A869">
        <v>868</v>
      </c>
      <c r="B869" t="str">
        <f>상장종목_byKRX!A869</f>
        <v>064480</v>
      </c>
      <c r="C869" t="str">
        <f>상장종목_byKRX!B869</f>
        <v>브리지텍</v>
      </c>
      <c r="D869" t="str">
        <f>INDEX(상장회사_byKRX!$C$2:$C$2380,MATCH(MID($B869,1,5)&amp;"?",상장회사_byKRX!$B$2:$B$2380,0),1)</f>
        <v>브리지텍</v>
      </c>
      <c r="E869" t="str">
        <f>MID(상장종목_byKRX!$N869,SEARCH("(",상장종목_byKRX!$N869)+1,3)</f>
        <v>KRW</v>
      </c>
      <c r="F869" t="str">
        <f>INDEX(상장회사_byKRX!$D$2:$D$2380,MATCH(MID($B869,1,5)&amp;"?",상장회사_byKRX!$B$2:$B$2380,0),1)</f>
        <v>105802</v>
      </c>
      <c r="G869" t="str">
        <f>INDEX(상장회사_byKRX!$E$2:$E$2380,MATCH(MID($B869,1,5)&amp;"?",상장회사_byKRX!$B$2:$B$2380,0),1)</f>
        <v>소프트웨어 개발 및 공급업</v>
      </c>
      <c r="H869" t="str">
        <f>INDEX(상장법인목록_byKRX!$D$2:$D$2380,MATCH(MID($B869,1,5)&amp;"?",상장법인목록_byKRX!$B$2:$B$23800,0),1)</f>
        <v>컨택센터솔루션,BcN솔루션,ASP서비스사업</v>
      </c>
      <c r="I869" s="12" t="str">
        <f>INDEX(상장법인목록_byKRX!$G$2:$G$2380,MATCH(MID($B869,1,5)&amp;"?",상장법인목록_byKRX!$B$2:$B$23800,0),1)</f>
        <v>신경식</v>
      </c>
      <c r="J869" t="str">
        <f>INDEX(상장회사_byKRX!$J$2:$J$2380,MATCH(MID($B869,1,5)&amp;"?",상장회사_byKRX!$B$2:$B$2380,0),1)</f>
        <v>02-3430-4114</v>
      </c>
      <c r="K869" s="13">
        <f>INDEX(상장법인목록_byKRX!$E$2:$E$2380,MATCH(MID($B869,1,5)&amp;"?",상장법인목록_byKRX!$B$2:$B$23800,0),1)</f>
        <v>39603</v>
      </c>
      <c r="L869" s="14" t="str">
        <f>LEFT(INDEX(상장법인목록_byKRX!$F$2:$F$2380,MATCH(MID($B869,1,5)&amp;"?",상장법인목록_byKRX!$B$2:$B$23800,0),1),2)</f>
        <v>12</v>
      </c>
      <c r="M869" t="str">
        <f>INDEX(상장회사_byKRX!$K$2:$K$2380,MATCH(MID($B869,1,5)&amp;"?",상장회사_byKRX!$B$2:$B$2380,0),1)</f>
        <v>서울특별시 영등포구 국제금융로2길 32 여의도파이낸스타워 17,18층 </v>
      </c>
      <c r="N869" s="12" t="str">
        <f>INDEX(상장법인목록_byKRX!$H$2:$H$2380,MATCH(MID($B869,1,5)&amp;"?",상장법인목록_byKRX!$B$2:$B$23800,0),1)</f>
        <v>http://www.bridgetec.co.kr</v>
      </c>
      <c r="O869" s="12" t="str">
        <f>INDEX(상장법인목록_byKRX!$I$2:$I$2380,MATCH(MID($B869,1,5)&amp;"?",상장법인목록_byKRX!$B$2:$B$23800,0),1)</f>
        <v>서울특별시</v>
      </c>
    </row>
    <row r="870" spans="1:15">
      <c r="A870">
        <v>869</v>
      </c>
      <c r="B870" t="str">
        <f>상장종목_byKRX!A870</f>
        <v>288330</v>
      </c>
      <c r="C870" t="str">
        <f>상장종목_byKRX!B870</f>
        <v>브릿지바이오테라퓨틱스</v>
      </c>
      <c r="D870" t="str">
        <f>INDEX(상장회사_byKRX!$C$2:$C$2380,MATCH(MID($B870,1,5)&amp;"?",상장회사_byKRX!$B$2:$B$2380,0),1)</f>
        <v>브릿지바이오</v>
      </c>
      <c r="E870" t="str">
        <f>MID(상장종목_byKRX!$N870,SEARCH("(",상장종목_byKRX!$N870)+1,3)</f>
        <v>KRW</v>
      </c>
      <c r="F870" t="str">
        <f>INDEX(상장회사_byKRX!$D$2:$D$2380,MATCH(MID($B870,1,5)&amp;"?",상장회사_byKRX!$B$2:$B$2380,0),1)</f>
        <v>032101</v>
      </c>
      <c r="G870" t="str">
        <f>INDEX(상장회사_byKRX!$E$2:$E$2380,MATCH(MID($B870,1,5)&amp;"?",상장회사_byKRX!$B$2:$B$2380,0),1)</f>
        <v>기초 의약물질 및 생물학적 제제 제조업</v>
      </c>
      <c r="H870" t="str">
        <f>INDEX(상장법인목록_byKRX!$D$2:$D$2380,MATCH(MID($B870,1,5)&amp;"?",상장법인목록_byKRX!$B$2:$B$23800,0),1)</f>
        <v>펠리노-1 단백질 저해제, 오토택신 저해제</v>
      </c>
      <c r="I870" s="12" t="str">
        <f>INDEX(상장법인목록_byKRX!$G$2:$G$2380,MATCH(MID($B870,1,5)&amp;"?",상장법인목록_byKRX!$B$2:$B$23800,0),1)</f>
        <v>이정규</v>
      </c>
      <c r="J870" t="str">
        <f>INDEX(상장회사_byKRX!$J$2:$J$2380,MATCH(MID($B870,1,5)&amp;"?",상장회사_byKRX!$B$2:$B$2380,0),1)</f>
        <v>031-8092-3280</v>
      </c>
      <c r="K870" s="13">
        <f>INDEX(상장법인목록_byKRX!$E$2:$E$2380,MATCH(MID($B870,1,5)&amp;"?",상장법인목록_byKRX!$B$2:$B$23800,0),1)</f>
        <v>43819</v>
      </c>
      <c r="L870" s="14" t="str">
        <f>LEFT(INDEX(상장법인목록_byKRX!$F$2:$F$2380,MATCH(MID($B870,1,5)&amp;"?",상장법인목록_byKRX!$B$2:$B$23800,0),1),2)</f>
        <v>12</v>
      </c>
      <c r="M870" t="str">
        <f>INDEX(상장회사_byKRX!$K$2:$K$2380,MATCH(MID($B870,1,5)&amp;"?",상장회사_byKRX!$B$2:$B$2380,0),1)</f>
        <v>경기도 성남시 분당구 판교로 255번길 58, 303호 (삼평동, 씨즈타워) </v>
      </c>
      <c r="N870" s="12" t="str">
        <f>INDEX(상장법인목록_byKRX!$H$2:$H$2380,MATCH(MID($B870,1,5)&amp;"?",상장법인목록_byKRX!$B$2:$B$23800,0),1)</f>
        <v>http://www.bridgebiorx.com</v>
      </c>
      <c r="O870" s="12" t="str">
        <f>INDEX(상장법인목록_byKRX!$I$2:$I$2380,MATCH(MID($B870,1,5)&amp;"?",상장법인목록_byKRX!$B$2:$B$23800,0),1)</f>
        <v>경기도</v>
      </c>
    </row>
    <row r="871" spans="1:15">
      <c r="A871">
        <v>870</v>
      </c>
      <c r="B871" t="str">
        <f>상장종목_byKRX!A871</f>
        <v>251630</v>
      </c>
      <c r="C871" t="str">
        <f>상장종목_byKRX!B871</f>
        <v>브이원텍</v>
      </c>
      <c r="D871" t="str">
        <f>INDEX(상장회사_byKRX!$C$2:$C$2380,MATCH(MID($B871,1,5)&amp;"?",상장회사_byKRX!$B$2:$B$2380,0),1)</f>
        <v>브이원텍</v>
      </c>
      <c r="E871" t="str">
        <f>MID(상장종목_byKRX!$N871,SEARCH("(",상장종목_byKRX!$N871)+1,3)</f>
        <v>KRW</v>
      </c>
      <c r="F871" t="str">
        <f>INDEX(상장회사_byKRX!$D$2:$D$2380,MATCH(MID($B871,1,5)&amp;"?",상장회사_byKRX!$B$2:$B$2380,0),1)</f>
        <v>032902</v>
      </c>
      <c r="G871" t="str">
        <f>INDEX(상장회사_byKRX!$E$2:$E$2380,MATCH(MID($B871,1,5)&amp;"?",상장회사_byKRX!$B$2:$B$2380,0),1)</f>
        <v>특수 목적용 기계 제조업</v>
      </c>
      <c r="H871" t="str">
        <f>INDEX(상장법인목록_byKRX!$D$2:$D$2380,MATCH(MID($B871,1,5)&amp;"?",상장법인목록_byKRX!$B$2:$B$23800,0),1)</f>
        <v>LCD/OLED 압흔검사기</v>
      </c>
      <c r="I871" s="12" t="str">
        <f>INDEX(상장법인목록_byKRX!$G$2:$G$2380,MATCH(MID($B871,1,5)&amp;"?",상장법인목록_byKRX!$B$2:$B$23800,0),1)</f>
        <v>김선중</v>
      </c>
      <c r="J871" t="str">
        <f>INDEX(상장회사_byKRX!$J$2:$J$2380,MATCH(MID($B871,1,5)&amp;"?",상장회사_byKRX!$B$2:$B$2380,0),1)</f>
        <v>031-607-5540</v>
      </c>
      <c r="K871" s="13">
        <f>INDEX(상장법인목록_byKRX!$E$2:$E$2380,MATCH(MID($B871,1,5)&amp;"?",상장법인목록_byKRX!$B$2:$B$23800,0),1)</f>
        <v>42929</v>
      </c>
      <c r="L871" s="14" t="str">
        <f>LEFT(INDEX(상장법인목록_byKRX!$F$2:$F$2380,MATCH(MID($B871,1,5)&amp;"?",상장법인목록_byKRX!$B$2:$B$23800,0),1),2)</f>
        <v>12</v>
      </c>
      <c r="M871" t="str">
        <f>INDEX(상장회사_byKRX!$K$2:$K$2380,MATCH(MID($B871,1,5)&amp;"?",상장회사_byKRX!$B$2:$B$2380,0),1)</f>
        <v>경기도 성남시 분당구 대왕판교로 660, A-710 (삼평동, 유스페이스1)</v>
      </c>
      <c r="N871" s="12" t="str">
        <f>INDEX(상장법인목록_byKRX!$H$2:$H$2380,MATCH(MID($B871,1,5)&amp;"?",상장법인목록_byKRX!$B$2:$B$23800,0),1)</f>
        <v>http://www.v-one.co.kr</v>
      </c>
      <c r="O871" s="12" t="str">
        <f>INDEX(상장법인목록_byKRX!$I$2:$I$2380,MATCH(MID($B871,1,5)&amp;"?",상장법인목록_byKRX!$B$2:$B$23800,0),1)</f>
        <v>경기도</v>
      </c>
    </row>
    <row r="872" spans="1:15">
      <c r="A872">
        <v>871</v>
      </c>
      <c r="B872" t="str">
        <f>상장종목_byKRX!A872</f>
        <v>018290</v>
      </c>
      <c r="C872" t="str">
        <f>상장종목_byKRX!B872</f>
        <v>브이티지엠피</v>
      </c>
      <c r="D872" t="str">
        <f>INDEX(상장회사_byKRX!$C$2:$C$2380,MATCH(MID($B872,1,5)&amp;"?",상장회사_byKRX!$B$2:$B$2380,0),1)</f>
        <v>브이티지엠피</v>
      </c>
      <c r="E872" t="str">
        <f>MID(상장종목_byKRX!$N872,SEARCH("(",상장종목_byKRX!$N872)+1,3)</f>
        <v>KRW</v>
      </c>
      <c r="F872" t="str">
        <f>INDEX(상장회사_byKRX!$D$2:$D$2380,MATCH(MID($B872,1,5)&amp;"?",상장회사_byKRX!$B$2:$B$2380,0),1)</f>
        <v>032603</v>
      </c>
      <c r="G872" t="str">
        <f>INDEX(상장회사_byKRX!$E$2:$E$2380,MATCH(MID($B872,1,5)&amp;"?",상장회사_byKRX!$B$2:$B$2380,0),1)</f>
        <v>컴퓨터 및 주변장치 제조업</v>
      </c>
      <c r="H872" t="str">
        <f>INDEX(상장법인목록_byKRX!$D$2:$D$2380,MATCH(MID($B872,1,5)&amp;"?",상장법인목록_byKRX!$B$2:$B$23800,0),1)</f>
        <v>라미네이팅필름</v>
      </c>
      <c r="I872" s="12" t="str">
        <f>INDEX(상장법인목록_byKRX!$G$2:$G$2380,MATCH(MID($B872,1,5)&amp;"?",상장법인목록_byKRX!$B$2:$B$23800,0),1)</f>
        <v>정철, 김양평(공동대표이사)</v>
      </c>
      <c r="J872" t="str">
        <f>INDEX(상장회사_byKRX!$J$2:$J$2380,MATCH(MID($B872,1,5)&amp;"?",상장회사_byKRX!$B$2:$B$2380,0),1)</f>
        <v>031 -943 -4600</v>
      </c>
      <c r="K872" s="13">
        <f>INDEX(상장법인목록_byKRX!$E$2:$E$2380,MATCH(MID($B872,1,5)&amp;"?",상장법인목록_byKRX!$B$2:$B$23800,0),1)</f>
        <v>34584</v>
      </c>
      <c r="L872" s="14" t="str">
        <f>LEFT(INDEX(상장법인목록_byKRX!$F$2:$F$2380,MATCH(MID($B872,1,5)&amp;"?",상장법인목록_byKRX!$B$2:$B$23800,0),1),2)</f>
        <v>12</v>
      </c>
      <c r="M872" t="str">
        <f>INDEX(상장회사_byKRX!$K$2:$K$2380,MATCH(MID($B872,1,5)&amp;"?",상장회사_byKRX!$B$2:$B$2380,0),1)</f>
        <v>경기도 파주시  산업단지길 139 (주)G.M.P </v>
      </c>
      <c r="N872" s="12" t="str">
        <f>INDEX(상장법인목록_byKRX!$H$2:$H$2380,MATCH(MID($B872,1,5)&amp;"?",상장법인목록_byKRX!$B$2:$B$23800,0),1)</f>
        <v>http://www.gmp.co.kr</v>
      </c>
      <c r="O872" s="12" t="str">
        <f>INDEX(상장법인목록_byKRX!$I$2:$I$2380,MATCH(MID($B872,1,5)&amp;"?",상장법인목록_byKRX!$B$2:$B$23800,0),1)</f>
        <v>경기도</v>
      </c>
    </row>
    <row r="873" spans="1:15">
      <c r="A873">
        <v>872</v>
      </c>
      <c r="B873" t="str">
        <f>상장종목_byKRX!A873</f>
        <v>263920</v>
      </c>
      <c r="C873" t="str">
        <f>상장종목_byKRX!B873</f>
        <v>블러썸엠앤씨</v>
      </c>
      <c r="D873" t="str">
        <f>INDEX(상장회사_byKRX!$C$2:$C$2380,MATCH(MID($B873,1,5)&amp;"?",상장회사_byKRX!$B$2:$B$2380,0),1)</f>
        <v>블러썸엠앤씨</v>
      </c>
      <c r="E873" t="str">
        <f>MID(상장종목_byKRX!$N873,SEARCH("(",상장종목_byKRX!$N873)+1,3)</f>
        <v>KRW</v>
      </c>
      <c r="F873" t="str">
        <f>INDEX(상장회사_byKRX!$D$2:$D$2380,MATCH(MID($B873,1,5)&amp;"?",상장회사_byKRX!$B$2:$B$2380,0),1)</f>
        <v>033309</v>
      </c>
      <c r="G873" t="str">
        <f>INDEX(상장회사_byKRX!$E$2:$E$2380,MATCH(MID($B873,1,5)&amp;"?",상장회사_byKRX!$B$2:$B$2380,0),1)</f>
        <v>그외 기타 제품 제조업</v>
      </c>
      <c r="H873" t="str">
        <f>INDEX(상장법인목록_byKRX!$D$2:$D$2380,MATCH(MID($B873,1,5)&amp;"?",상장법인목록_byKRX!$B$2:$B$23800,0),1)</f>
        <v>화장용 스펀지, 퍼프</v>
      </c>
      <c r="I873" s="12" t="str">
        <f>INDEX(상장법인목록_byKRX!$G$2:$G$2380,MATCH(MID($B873,1,5)&amp;"?",상장법인목록_byKRX!$B$2:$B$23800,0),1)</f>
        <v>지영주</v>
      </c>
      <c r="J873" t="str">
        <f>INDEX(상장회사_byKRX!$J$2:$J$2380,MATCH(MID($B873,1,5)&amp;"?",상장회사_byKRX!$B$2:$B$2380,0),1)</f>
        <v>032-722-3456</v>
      </c>
      <c r="K873" s="13">
        <f>INDEX(상장법인목록_byKRX!$E$2:$E$2380,MATCH(MID($B873,1,5)&amp;"?",상장법인목록_byKRX!$B$2:$B$23800,0),1)</f>
        <v>43006</v>
      </c>
      <c r="L873" s="14" t="str">
        <f>LEFT(INDEX(상장법인목록_byKRX!$F$2:$F$2380,MATCH(MID($B873,1,5)&amp;"?",상장법인목록_byKRX!$B$2:$B$23800,0),1),2)</f>
        <v>12</v>
      </c>
      <c r="M873" t="str">
        <f>INDEX(상장회사_byKRX!$K$2:$K$2380,MATCH(MID($B873,1,5)&amp;"?",상장회사_byKRX!$B$2:$B$2380,0),1)</f>
        <v>인천광역시 서구 원적로7번길 29 (주)에스엔피월드 </v>
      </c>
      <c r="N873" s="12" t="str">
        <f>INDEX(상장법인목록_byKRX!$H$2:$H$2380,MATCH(MID($B873,1,5)&amp;"?",상장법인목록_byKRX!$B$2:$B$23800,0),1)</f>
        <v>http://www.blossommnc.com</v>
      </c>
      <c r="O873" s="12" t="str">
        <f>INDEX(상장법인목록_byKRX!$I$2:$I$2380,MATCH(MID($B873,1,5)&amp;"?",상장법인목록_byKRX!$B$2:$B$23800,0),1)</f>
        <v>인천광역시</v>
      </c>
    </row>
    <row r="874" spans="1:15">
      <c r="A874">
        <v>873</v>
      </c>
      <c r="B874" t="str">
        <f>상장종목_byKRX!A874</f>
        <v>033560</v>
      </c>
      <c r="C874" t="str">
        <f>상장종목_byKRX!B874</f>
        <v>블루콤</v>
      </c>
      <c r="D874" t="str">
        <f>INDEX(상장회사_byKRX!$C$2:$C$2380,MATCH(MID($B874,1,5)&amp;"?",상장회사_byKRX!$B$2:$B$2380,0),1)</f>
        <v>블루콤</v>
      </c>
      <c r="E874" t="str">
        <f>MID(상장종목_byKRX!$N874,SEARCH("(",상장종목_byKRX!$N874)+1,3)</f>
        <v>KRW</v>
      </c>
      <c r="F874" t="str">
        <f>INDEX(상장회사_byKRX!$D$2:$D$2380,MATCH(MID($B874,1,5)&amp;"?",상장회사_byKRX!$B$2:$B$2380,0),1)</f>
        <v>032605</v>
      </c>
      <c r="G874" t="str">
        <f>INDEX(상장회사_byKRX!$E$2:$E$2380,MATCH(MID($B874,1,5)&amp;"?",상장회사_byKRX!$B$2:$B$2380,0),1)</f>
        <v>영상 및 음향기기 제조업</v>
      </c>
      <c r="H874" t="str">
        <f>INDEX(상장법인목록_byKRX!$D$2:$D$2380,MATCH(MID($B874,1,5)&amp;"?",상장법인목록_byKRX!$B$2:$B$23800,0),1)</f>
        <v>마이크로스피커, 블루투스헤드셋, Linear 진동모터</v>
      </c>
      <c r="I874" s="12" t="str">
        <f>INDEX(상장법인목록_byKRX!$G$2:$G$2380,MATCH(MID($B874,1,5)&amp;"?",상장법인목록_byKRX!$B$2:$B$23800,0),1)</f>
        <v>김종규</v>
      </c>
      <c r="J874" t="str">
        <f>INDEX(상장회사_byKRX!$J$2:$J$2380,MATCH(MID($B874,1,5)&amp;"?",상장회사_byKRX!$B$2:$B$2380,0),1)</f>
        <v>032-810-0500</v>
      </c>
      <c r="K874" s="13">
        <f>INDEX(상장법인목록_byKRX!$E$2:$E$2380,MATCH(MID($B874,1,5)&amp;"?",상장법인목록_byKRX!$B$2:$B$23800,0),1)</f>
        <v>40569</v>
      </c>
      <c r="L874" s="14" t="str">
        <f>LEFT(INDEX(상장법인목록_byKRX!$F$2:$F$2380,MATCH(MID($B874,1,5)&amp;"?",상장법인목록_byKRX!$B$2:$B$23800,0),1),2)</f>
        <v>12</v>
      </c>
      <c r="M874" t="str">
        <f>INDEX(상장회사_byKRX!$K$2:$K$2380,MATCH(MID($B874,1,5)&amp;"?",상장회사_byKRX!$B$2:$B$2380,0),1)</f>
        <v>인천광역시 연수구  벤처로 116 (주)블루콤 </v>
      </c>
      <c r="N874" s="12" t="str">
        <f>INDEX(상장법인목록_byKRX!$H$2:$H$2380,MATCH(MID($B874,1,5)&amp;"?",상장법인목록_byKRX!$B$2:$B$23800,0),1)</f>
        <v>http://www.bluec.co.kr</v>
      </c>
      <c r="O874" s="12" t="str">
        <f>INDEX(상장법인목록_byKRX!$I$2:$I$2380,MATCH(MID($B874,1,5)&amp;"?",상장법인목록_byKRX!$B$2:$B$23800,0),1)</f>
        <v>인천광역시</v>
      </c>
    </row>
    <row r="875" spans="1:15">
      <c r="A875">
        <v>874</v>
      </c>
      <c r="B875" t="str">
        <f>상장종목_byKRX!A875</f>
        <v>126340</v>
      </c>
      <c r="C875" t="str">
        <f>상장종목_byKRX!B875</f>
        <v>비나텍</v>
      </c>
      <c r="D875" t="str">
        <f>INDEX(상장회사_byKRX!$C$2:$C$2380,MATCH(MID($B875,1,5)&amp;"?",상장회사_byKRX!$B$2:$B$2380,0),1)</f>
        <v>비나텍</v>
      </c>
      <c r="E875" t="str">
        <f>MID(상장종목_byKRX!$N875,SEARCH("(",상장종목_byKRX!$N875)+1,3)</f>
        <v>KRW</v>
      </c>
      <c r="F875" t="str">
        <f>INDEX(상장회사_byKRX!$D$2:$D$2380,MATCH(MID($B875,1,5)&amp;"?",상장회사_byKRX!$B$2:$B$2380,0),1)</f>
        <v>032802</v>
      </c>
      <c r="G875" t="str">
        <f>INDEX(상장회사_byKRX!$E$2:$E$2380,MATCH(MID($B875,1,5)&amp;"?",상장회사_byKRX!$B$2:$B$2380,0),1)</f>
        <v>일차전지 및 축전지 제조업</v>
      </c>
      <c r="H875" t="str">
        <f>INDEX(상장법인목록_byKRX!$D$2:$D$2380,MATCH(MID($B875,1,5)&amp;"?",상장법인목록_byKRX!$B$2:$B$23800,0),1)</f>
        <v>초고용량 커패시터(슈퍼커패시터)</v>
      </c>
      <c r="I875" s="12" t="str">
        <f>INDEX(상장법인목록_byKRX!$G$2:$G$2380,MATCH(MID($B875,1,5)&amp;"?",상장법인목록_byKRX!$B$2:$B$23800,0),1)</f>
        <v>성도경</v>
      </c>
      <c r="J875" t="str">
        <f>INDEX(상장회사_byKRX!$J$2:$J$2380,MATCH(MID($B875,1,5)&amp;"?",상장회사_byKRX!$B$2:$B$2380,0),1)</f>
        <v>063-715-3020</v>
      </c>
      <c r="K875" s="13">
        <f>INDEX(상장법인목록_byKRX!$E$2:$E$2380,MATCH(MID($B875,1,5)&amp;"?",상장법인목록_byKRX!$B$2:$B$23800,0),1)</f>
        <v>44097</v>
      </c>
      <c r="L875" s="14" t="str">
        <f>LEFT(INDEX(상장법인목록_byKRX!$F$2:$F$2380,MATCH(MID($B875,1,5)&amp;"?",상장법인목록_byKRX!$B$2:$B$23800,0),1),2)</f>
        <v>12</v>
      </c>
      <c r="M875" t="str">
        <f>INDEX(상장회사_byKRX!$K$2:$K$2380,MATCH(MID($B875,1,5)&amp;"?",상장회사_byKRX!$B$2:$B$2380,0),1)</f>
        <v>전라북도 전주시 덕진구 운암로 15</v>
      </c>
      <c r="N875" s="12" t="str">
        <f>INDEX(상장법인목록_byKRX!$H$2:$H$2380,MATCH(MID($B875,1,5)&amp;"?",상장법인목록_byKRX!$B$2:$B$23800,0),1)</f>
        <v>http://www.vina.co.kr</v>
      </c>
      <c r="O875" s="12" t="str">
        <f>INDEX(상장법인목록_byKRX!$I$2:$I$2380,MATCH(MID($B875,1,5)&amp;"?",상장법인목록_byKRX!$B$2:$B$23800,0),1)</f>
        <v>전라북도</v>
      </c>
    </row>
    <row r="876" spans="1:15">
      <c r="A876">
        <v>875</v>
      </c>
      <c r="B876" t="str">
        <f>상장종목_byKRX!A876</f>
        <v>121800</v>
      </c>
      <c r="C876" t="str">
        <f>상장종목_byKRX!B876</f>
        <v>비덴트</v>
      </c>
      <c r="D876" t="str">
        <f>INDEX(상장회사_byKRX!$C$2:$C$2380,MATCH(MID($B876,1,5)&amp;"?",상장회사_byKRX!$B$2:$B$2380,0),1)</f>
        <v>비덴트</v>
      </c>
      <c r="E876" t="str">
        <f>MID(상장종목_byKRX!$N876,SEARCH("(",상장종목_byKRX!$N876)+1,3)</f>
        <v>KRW</v>
      </c>
      <c r="F876" t="str">
        <f>INDEX(상장회사_byKRX!$D$2:$D$2380,MATCH(MID($B876,1,5)&amp;"?",상장회사_byKRX!$B$2:$B$2380,0),1)</f>
        <v>032604</v>
      </c>
      <c r="G876" t="str">
        <f>INDEX(상장회사_byKRX!$E$2:$E$2380,MATCH(MID($B876,1,5)&amp;"?",상장회사_byKRX!$B$2:$B$2380,0),1)</f>
        <v>통신 및 방송 장비 제조업</v>
      </c>
      <c r="H876" t="str">
        <f>INDEX(상장법인목록_byKRX!$D$2:$D$2380,MATCH(MID($B876,1,5)&amp;"?",상장법인목록_byKRX!$B$2:$B$23800,0),1)</f>
        <v>방송용 LCD모니터</v>
      </c>
      <c r="I876" s="12" t="str">
        <f>INDEX(상장법인목록_byKRX!$G$2:$G$2380,MATCH(MID($B876,1,5)&amp;"?",상장법인목록_byKRX!$B$2:$B$23800,0),1)</f>
        <v>김영만</v>
      </c>
      <c r="J876" t="str">
        <f>INDEX(상장회사_byKRX!$J$2:$J$2380,MATCH(MID($B876,1,5)&amp;"?",상장회사_byKRX!$B$2:$B$2380,0),1)</f>
        <v>070-8668-6611</v>
      </c>
      <c r="K876" s="13">
        <f>INDEX(상장법인목록_byKRX!$E$2:$E$2380,MATCH(MID($B876,1,5)&amp;"?",상장법인목록_byKRX!$B$2:$B$23800,0),1)</f>
        <v>40878</v>
      </c>
      <c r="L876" s="14" t="str">
        <f>LEFT(INDEX(상장법인목록_byKRX!$F$2:$F$2380,MATCH(MID($B876,1,5)&amp;"?",상장법인목록_byKRX!$B$2:$B$23800,0),1),2)</f>
        <v>12</v>
      </c>
      <c r="M876" t="str">
        <f>INDEX(상장회사_byKRX!$K$2:$K$2380,MATCH(MID($B876,1,5)&amp;"?",상장회사_byKRX!$B$2:$B$2380,0),1)</f>
        <v>서울특별시 금천구  가산디지털1로 84 (가산동, 에이스하이엔드 8차 12층)</v>
      </c>
      <c r="N876" s="12" t="str">
        <f>INDEX(상장법인목록_byKRX!$H$2:$H$2380,MATCH(MID($B876,1,5)&amp;"?",상장법인목록_byKRX!$B$2:$B$23800,0),1)</f>
        <v>http://www.tvlogic.co.kr</v>
      </c>
      <c r="O876" s="12" t="str">
        <f>INDEX(상장법인목록_byKRX!$I$2:$I$2380,MATCH(MID($B876,1,5)&amp;"?",상장법인목록_byKRX!$B$2:$B$23800,0),1)</f>
        <v>서울특별시</v>
      </c>
    </row>
    <row r="877" spans="1:15">
      <c r="A877">
        <v>876</v>
      </c>
      <c r="B877" t="str">
        <f>상장종목_byKRX!A877</f>
        <v>148140</v>
      </c>
      <c r="C877" t="str">
        <f>상장종목_byKRX!B877</f>
        <v>비디아이</v>
      </c>
      <c r="D877" t="str">
        <f>INDEX(상장회사_byKRX!$C$2:$C$2380,MATCH(MID($B877,1,5)&amp;"?",상장회사_byKRX!$B$2:$B$2380,0),1)</f>
        <v>비디아이</v>
      </c>
      <c r="E877" t="str">
        <f>MID(상장종목_byKRX!$N877,SEARCH("(",상장종목_byKRX!$N877)+1,3)</f>
        <v>KRW</v>
      </c>
      <c r="F877" t="str">
        <f>INDEX(상장회사_byKRX!$D$2:$D$2380,MATCH(MID($B877,1,5)&amp;"?",상장회사_byKRX!$B$2:$B$2380,0),1)</f>
        <v>032901</v>
      </c>
      <c r="G877" t="str">
        <f>INDEX(상장회사_byKRX!$E$2:$E$2380,MATCH(MID($B877,1,5)&amp;"?",상장회사_byKRX!$B$2:$B$2380,0),1)</f>
        <v>일반 목적용 기계 제조업</v>
      </c>
      <c r="H877" t="str">
        <f>INDEX(상장법인목록_byKRX!$D$2:$D$2380,MATCH(MID($B877,1,5)&amp;"?",상장법인목록_byKRX!$B$2:$B$23800,0),1)</f>
        <v>탈황설비, 전기집진기, 회처리 및 회정제설비</v>
      </c>
      <c r="I877" s="12" t="str">
        <f>INDEX(상장법인목록_byKRX!$G$2:$G$2380,MATCH(MID($B877,1,5)&amp;"?",상장법인목록_byKRX!$B$2:$B$23800,0),1)</f>
        <v>김일강(단독 대표이사)</v>
      </c>
      <c r="J877" t="str">
        <f>INDEX(상장회사_byKRX!$J$2:$J$2380,MATCH(MID($B877,1,5)&amp;"?",상장회사_byKRX!$B$2:$B$2380,0),1)</f>
        <v>02-2082-8890</v>
      </c>
      <c r="K877" s="13">
        <f>INDEX(상장법인목록_byKRX!$E$2:$E$2380,MATCH(MID($B877,1,5)&amp;"?",상장법인목록_byKRX!$B$2:$B$23800,0),1)</f>
        <v>43048</v>
      </c>
      <c r="L877" s="14" t="str">
        <f>LEFT(INDEX(상장법인목록_byKRX!$F$2:$F$2380,MATCH(MID($B877,1,5)&amp;"?",상장법인목록_byKRX!$B$2:$B$23800,0),1),2)</f>
        <v>12</v>
      </c>
      <c r="M877" t="str">
        <f>INDEX(상장회사_byKRX!$K$2:$K$2380,MATCH(MID($B877,1,5)&amp;"?",상장회사_byKRX!$B$2:$B$2380,0),1)</f>
        <v>경기도 화성시 팔탄면 서해로 1155</v>
      </c>
      <c r="N877" s="12" t="str">
        <f>INDEX(상장법인목록_byKRX!$H$2:$H$2380,MATCH(MID($B877,1,5)&amp;"?",상장법인목록_byKRX!$B$2:$B$23800,0),1)</f>
        <v>http://www.bdindustry.co.kr/</v>
      </c>
      <c r="O877" s="12" t="str">
        <f>INDEX(상장법인목록_byKRX!$I$2:$I$2380,MATCH(MID($B877,1,5)&amp;"?",상장법인목록_byKRX!$B$2:$B$23800,0),1)</f>
        <v>경기도</v>
      </c>
    </row>
    <row r="878" spans="1:15">
      <c r="A878">
        <v>877</v>
      </c>
      <c r="B878" t="str">
        <f>상장종목_byKRX!A878</f>
        <v>318410</v>
      </c>
      <c r="C878" t="str">
        <f>상장종목_byKRX!B878</f>
        <v>비비씨</v>
      </c>
      <c r="D878" t="str">
        <f>INDEX(상장회사_byKRX!$C$2:$C$2380,MATCH(MID($B878,1,5)&amp;"?",상장회사_byKRX!$B$2:$B$2380,0),1)</f>
        <v>비비씨</v>
      </c>
      <c r="E878" t="str">
        <f>MID(상장종목_byKRX!$N878,SEARCH("(",상장종목_byKRX!$N878)+1,3)</f>
        <v>KRW</v>
      </c>
      <c r="F878" t="str">
        <f>INDEX(상장회사_byKRX!$D$2:$D$2380,MATCH(MID($B878,1,5)&amp;"?",상장회사_byKRX!$B$2:$B$2380,0),1)</f>
        <v>033309</v>
      </c>
      <c r="G878" t="str">
        <f>INDEX(상장회사_byKRX!$E$2:$E$2380,MATCH(MID($B878,1,5)&amp;"?",상장회사_byKRX!$B$2:$B$2380,0),1)</f>
        <v>그외 기타 제품 제조업</v>
      </c>
      <c r="H878" t="str">
        <f>INDEX(상장법인목록_byKRX!$D$2:$D$2380,MATCH(MID($B878,1,5)&amp;"?",상장법인목록_byKRX!$B$2:$B$23800,0),1)</f>
        <v>덴탈 케어용 소재(테이퍼모 등)</v>
      </c>
      <c r="I878" s="12" t="str">
        <f>INDEX(상장법인목록_byKRX!$G$2:$G$2380,MATCH(MID($B878,1,5)&amp;"?",상장법인목록_byKRX!$B$2:$B$23800,0),1)</f>
        <v>강기태</v>
      </c>
      <c r="J878" t="str">
        <f>INDEX(상장회사_byKRX!$J$2:$J$2380,MATCH(MID($B878,1,5)&amp;"?",상장회사_byKRX!$B$2:$B$2380,0),1)</f>
        <v>042-932-9773</v>
      </c>
      <c r="K878" s="13">
        <f>INDEX(상장법인목록_byKRX!$E$2:$E$2380,MATCH(MID($B878,1,5)&amp;"?",상장법인목록_byKRX!$B$2:$B$23800,0),1)</f>
        <v>44095</v>
      </c>
      <c r="L878" s="14" t="str">
        <f>LEFT(INDEX(상장법인목록_byKRX!$F$2:$F$2380,MATCH(MID($B878,1,5)&amp;"?",상장법인목록_byKRX!$B$2:$B$23800,0),1),2)</f>
        <v>12</v>
      </c>
      <c r="M878" t="str">
        <f>INDEX(상장회사_byKRX!$K$2:$K$2380,MATCH(MID($B878,1,5)&amp;"?",상장회사_byKRX!$B$2:$B$2380,0),1)</f>
        <v>대전광역시 대덕구 대덕대로1448번길 210 </v>
      </c>
      <c r="N878" s="12" t="str">
        <f>INDEX(상장법인목록_byKRX!$H$2:$H$2380,MATCH(MID($B878,1,5)&amp;"?",상장법인목록_byKRX!$B$2:$B$23800,0),1)</f>
        <v>http://bestbristle.com</v>
      </c>
      <c r="O878" s="12" t="str">
        <f>INDEX(상장법인목록_byKRX!$I$2:$I$2380,MATCH(MID($B878,1,5)&amp;"?",상장법인목록_byKRX!$B$2:$B$23800,0),1)</f>
        <v>대전광역시</v>
      </c>
    </row>
    <row r="879" spans="1:15">
      <c r="A879">
        <v>878</v>
      </c>
      <c r="B879" t="str">
        <f>상장종목_byKRX!A879</f>
        <v>002070</v>
      </c>
      <c r="C879" t="str">
        <f>상장종목_byKRX!B879</f>
        <v>비비안</v>
      </c>
      <c r="D879" t="str">
        <f>INDEX(상장회사_byKRX!$C$2:$C$2380,MATCH(MID($B879,1,5)&amp;"?",상장회사_byKRX!$B$2:$B$2380,0),1)</f>
        <v>비비안</v>
      </c>
      <c r="E879" t="str">
        <f>MID(상장종목_byKRX!$N879,SEARCH("(",상장종목_byKRX!$N879)+1,3)</f>
        <v>KRW</v>
      </c>
      <c r="F879" t="str">
        <f>INDEX(상장회사_byKRX!$D$2:$D$2380,MATCH(MID($B879,1,5)&amp;"?",상장회사_byKRX!$B$2:$B$2380,0),1)</f>
        <v>031401</v>
      </c>
      <c r="G879" t="str">
        <f>INDEX(상장회사_byKRX!$E$2:$E$2380,MATCH(MID($B879,1,5)&amp;"?",상장회사_byKRX!$B$2:$B$2380,0),1)</f>
        <v>봉제의복 제조업</v>
      </c>
      <c r="H879" t="str">
        <f>INDEX(상장법인목록_byKRX!$D$2:$D$2380,MATCH(MID($B879,1,5)&amp;"?",상장법인목록_byKRX!$B$2:$B$23800,0),1)</f>
        <v>여성내의류(스타킹,화운데이숀,란제리),카바링사 제조,수출입/부동산 매매,임대</v>
      </c>
      <c r="I879" s="12" t="str">
        <f>INDEX(상장법인목록_byKRX!$G$2:$G$2380,MATCH(MID($B879,1,5)&amp;"?",상장법인목록_byKRX!$B$2:$B$23800,0),1)</f>
        <v>손영섭</v>
      </c>
      <c r="J879" t="str">
        <f>INDEX(상장회사_byKRX!$J$2:$J$2380,MATCH(MID($B879,1,5)&amp;"?",상장회사_byKRX!$B$2:$B$2380,0),1)</f>
        <v>02-3780-1114</v>
      </c>
      <c r="K879" s="13">
        <f>INDEX(상장법인목록_byKRX!$E$2:$E$2380,MATCH(MID($B879,1,5)&amp;"?",상장법인목록_byKRX!$B$2:$B$23800,0),1)</f>
        <v>27954</v>
      </c>
      <c r="L879" s="14" t="str">
        <f>LEFT(INDEX(상장법인목록_byKRX!$F$2:$F$2380,MATCH(MID($B879,1,5)&amp;"?",상장법인목록_byKRX!$B$2:$B$23800,0),1),2)</f>
        <v>12</v>
      </c>
      <c r="M879" t="str">
        <f>INDEX(상장회사_byKRX!$K$2:$K$2380,MATCH(MID($B879,1,5)&amp;"?",상장회사_byKRX!$B$2:$B$2380,0),1)</f>
        <v>서울특별시 용산구  서빙고로51길 52 </v>
      </c>
      <c r="N879" s="12" t="str">
        <f>INDEX(상장법인목록_byKRX!$H$2:$H$2380,MATCH(MID($B879,1,5)&amp;"?",상장법인목록_byKRX!$B$2:$B$23800,0),1)</f>
        <v>http://www.namyeung.co.kr</v>
      </c>
      <c r="O879" s="12" t="str">
        <f>INDEX(상장법인목록_byKRX!$I$2:$I$2380,MATCH(MID($B879,1,5)&amp;"?",상장법인목록_byKRX!$B$2:$B$23800,0),1)</f>
        <v>서울특별시</v>
      </c>
    </row>
    <row r="880" spans="1:15">
      <c r="A880">
        <v>879</v>
      </c>
      <c r="B880" t="str">
        <f>상장종목_byKRX!A880</f>
        <v>100220</v>
      </c>
      <c r="C880" t="str">
        <f>상장종목_byKRX!B880</f>
        <v>비상교육</v>
      </c>
      <c r="D880" t="str">
        <f>INDEX(상장회사_byKRX!$C$2:$C$2380,MATCH(MID($B880,1,5)&amp;"?",상장회사_byKRX!$B$2:$B$2380,0),1)</f>
        <v>비상교육</v>
      </c>
      <c r="E880" t="str">
        <f>MID(상장종목_byKRX!$N880,SEARCH("(",상장종목_byKRX!$N880)+1,3)</f>
        <v>KRW</v>
      </c>
      <c r="F880" t="str">
        <f>INDEX(상장회사_byKRX!$D$2:$D$2380,MATCH(MID($B880,1,5)&amp;"?",상장회사_byKRX!$B$2:$B$2380,0),1)</f>
        <v>105801</v>
      </c>
      <c r="G880" t="str">
        <f>INDEX(상장회사_byKRX!$E$2:$E$2380,MATCH(MID($B880,1,5)&amp;"?",상장회사_byKRX!$B$2:$B$2380,0),1)</f>
        <v>서적, 잡지 및 기타 인쇄물 출판업</v>
      </c>
      <c r="H880" t="str">
        <f>INDEX(상장법인목록_byKRX!$D$2:$D$2380,MATCH(MID($B880,1,5)&amp;"?",상장법인목록_byKRX!$B$2:$B$23800,0),1)</f>
        <v>참고서 출판/소프트웨어 개발,공급</v>
      </c>
      <c r="I880" s="12" t="str">
        <f>INDEX(상장법인목록_byKRX!$G$2:$G$2380,MATCH(MID($B880,1,5)&amp;"?",상장법인목록_byKRX!$B$2:$B$23800,0),1)</f>
        <v>양태회</v>
      </c>
      <c r="J880" t="str">
        <f>INDEX(상장회사_byKRX!$J$2:$J$2380,MATCH(MID($B880,1,5)&amp;"?",상장회사_byKRX!$B$2:$B$2380,0),1)</f>
        <v>154-4055-4</v>
      </c>
      <c r="K880" s="13">
        <f>INDEX(상장법인목록_byKRX!$E$2:$E$2380,MATCH(MID($B880,1,5)&amp;"?",상장법인목록_byKRX!$B$2:$B$23800,0),1)</f>
        <v>39629</v>
      </c>
      <c r="L880" s="14" t="str">
        <f>LEFT(INDEX(상장법인목록_byKRX!$F$2:$F$2380,MATCH(MID($B880,1,5)&amp;"?",상장법인목록_byKRX!$B$2:$B$23800,0),1),2)</f>
        <v>12</v>
      </c>
      <c r="M880" t="str">
        <f>INDEX(상장회사_byKRX!$K$2:$K$2380,MATCH(MID($B880,1,5)&amp;"?",상장회사_byKRX!$B$2:$B$2380,0),1)</f>
        <v>서울특별시 구로구 디지털로 33길 48(구로동,대륭포스트타워7차19층) </v>
      </c>
      <c r="N880" s="12" t="str">
        <f>INDEX(상장법인목록_byKRX!$H$2:$H$2380,MATCH(MID($B880,1,5)&amp;"?",상장법인목록_byKRX!$B$2:$B$23800,0),1)</f>
        <v>http://www.visang.com</v>
      </c>
      <c r="O880" s="12" t="str">
        <f>INDEX(상장법인목록_byKRX!$I$2:$I$2380,MATCH(MID($B880,1,5)&amp;"?",상장법인목록_byKRX!$B$2:$B$23800,0),1)</f>
        <v>서울특별시</v>
      </c>
    </row>
    <row r="881" spans="1:15">
      <c r="A881">
        <v>880</v>
      </c>
      <c r="B881" t="str">
        <f>상장종목_byKRX!A881</f>
        <v>200780</v>
      </c>
      <c r="C881" t="str">
        <f>상장종목_byKRX!B881</f>
        <v>비씨월드제약</v>
      </c>
      <c r="D881" t="str">
        <f>INDEX(상장회사_byKRX!$C$2:$C$2380,MATCH(MID($B881,1,5)&amp;"?",상장회사_byKRX!$B$2:$B$2380,0),1)</f>
        <v>비씨월드제약</v>
      </c>
      <c r="E881" t="str">
        <f>MID(상장종목_byKRX!$N881,SEARCH("(",상장종목_byKRX!$N881)+1,3)</f>
        <v>KRW</v>
      </c>
      <c r="F881" t="str">
        <f>INDEX(상장회사_byKRX!$D$2:$D$2380,MATCH(MID($B881,1,5)&amp;"?",상장회사_byKRX!$B$2:$B$2380,0),1)</f>
        <v>032102</v>
      </c>
      <c r="G881" t="str">
        <f>INDEX(상장회사_byKRX!$E$2:$E$2380,MATCH(MID($B881,1,5)&amp;"?",상장회사_byKRX!$B$2:$B$2380,0),1)</f>
        <v>의약품 제조업</v>
      </c>
      <c r="H881" t="str">
        <f>INDEX(상장법인목록_byKRX!$D$2:$D$2380,MATCH(MID($B881,1,5)&amp;"?",상장법인목록_byKRX!$B$2:$B$23800,0),1)</f>
        <v>마취통증약, 순환계약, 항생제, 기타처방약</v>
      </c>
      <c r="I881" s="12" t="str">
        <f>INDEX(상장법인목록_byKRX!$G$2:$G$2380,MATCH(MID($B881,1,5)&amp;"?",상장법인목록_byKRX!$B$2:$B$23800,0),1)</f>
        <v>홍성한</v>
      </c>
      <c r="J881" t="str">
        <f>INDEX(상장회사_byKRX!$J$2:$J$2380,MATCH(MID($B881,1,5)&amp;"?",상장회사_byKRX!$B$2:$B$2380,0),1)</f>
        <v>031-881-6800</v>
      </c>
      <c r="K881" s="13">
        <f>INDEX(상장법인목록_byKRX!$E$2:$E$2380,MATCH(MID($B881,1,5)&amp;"?",상장법인목록_byKRX!$B$2:$B$23800,0),1)</f>
        <v>41988</v>
      </c>
      <c r="L881" s="14" t="str">
        <f>LEFT(INDEX(상장법인목록_byKRX!$F$2:$F$2380,MATCH(MID($B881,1,5)&amp;"?",상장법인목록_byKRX!$B$2:$B$23800,0),1),2)</f>
        <v>12</v>
      </c>
      <c r="M881" t="str">
        <f>INDEX(상장회사_byKRX!$K$2:$K$2380,MATCH(MID($B881,1,5)&amp;"?",상장회사_byKRX!$B$2:$B$2380,0),1)</f>
        <v>경기도 여주시 가남읍 여주남로 872-23 </v>
      </c>
      <c r="N881" s="12" t="str">
        <f>INDEX(상장법인목록_byKRX!$H$2:$H$2380,MATCH(MID($B881,1,5)&amp;"?",상장법인목록_byKRX!$B$2:$B$23800,0),1)</f>
        <v>http://www.bcwp.co.kr</v>
      </c>
      <c r="O881" s="12" t="str">
        <f>INDEX(상장법인목록_byKRX!$I$2:$I$2380,MATCH(MID($B881,1,5)&amp;"?",상장법인목록_byKRX!$B$2:$B$23800,0),1)</f>
        <v>경기도</v>
      </c>
    </row>
    <row r="882" spans="1:15">
      <c r="A882">
        <v>881</v>
      </c>
      <c r="B882" t="str">
        <f>상장종목_byKRX!A882</f>
        <v>141000</v>
      </c>
      <c r="C882" t="str">
        <f>상장종목_byKRX!B882</f>
        <v>비아트론</v>
      </c>
      <c r="D882" t="str">
        <f>INDEX(상장회사_byKRX!$C$2:$C$2380,MATCH(MID($B882,1,5)&amp;"?",상장회사_byKRX!$B$2:$B$2380,0),1)</f>
        <v>비아트론</v>
      </c>
      <c r="E882" t="str">
        <f>MID(상장종목_byKRX!$N882,SEARCH("(",상장종목_byKRX!$N882)+1,3)</f>
        <v>KRW</v>
      </c>
      <c r="F882" t="str">
        <f>INDEX(상장회사_byKRX!$D$2:$D$2380,MATCH(MID($B882,1,5)&amp;"?",상장회사_byKRX!$B$2:$B$2380,0),1)</f>
        <v>032902</v>
      </c>
      <c r="G882" t="str">
        <f>INDEX(상장회사_byKRX!$E$2:$E$2380,MATCH(MID($B882,1,5)&amp;"?",상장회사_byKRX!$B$2:$B$2380,0),1)</f>
        <v>특수 목적용 기계 제조업</v>
      </c>
      <c r="H882" t="str">
        <f>INDEX(상장법인목록_byKRX!$D$2:$D$2380,MATCH(MID($B882,1,5)&amp;"?",상장법인목록_byKRX!$B$2:$B$23800,0),1)</f>
        <v>AMOLED 등 제조장비</v>
      </c>
      <c r="I882" s="12" t="str">
        <f>INDEX(상장법인목록_byKRX!$G$2:$G$2380,MATCH(MID($B882,1,5)&amp;"?",상장법인목록_byKRX!$B$2:$B$23800,0),1)</f>
        <v>김 형 준</v>
      </c>
      <c r="J882" t="str">
        <f>INDEX(상장회사_byKRX!$J$2:$J$2380,MATCH(MID($B882,1,5)&amp;"?",상장회사_byKRX!$B$2:$B$2380,0),1)</f>
        <v>070-4016-3200</v>
      </c>
      <c r="K882" s="13">
        <f>INDEX(상장법인목록_byKRX!$E$2:$E$2380,MATCH(MID($B882,1,5)&amp;"?",상장법인목록_byKRX!$B$2:$B$23800,0),1)</f>
        <v>41033</v>
      </c>
      <c r="L882" s="14" t="str">
        <f>LEFT(INDEX(상장법인목록_byKRX!$F$2:$F$2380,MATCH(MID($B882,1,5)&amp;"?",상장법인목록_byKRX!$B$2:$B$23800,0),1),2)</f>
        <v>12</v>
      </c>
      <c r="M882" t="str">
        <f>INDEX(상장회사_byKRX!$K$2:$K$2380,MATCH(MID($B882,1,5)&amp;"?",상장회사_byKRX!$B$2:$B$2380,0),1)</f>
        <v>경기도 수원시 권선구 산업로155번길 139 (고색동)</v>
      </c>
      <c r="N882" s="12" t="str">
        <f>INDEX(상장법인목록_byKRX!$H$2:$H$2380,MATCH(MID($B882,1,5)&amp;"?",상장법인목록_byKRX!$B$2:$B$23800,0),1)</f>
        <v>http://www.viatrontech.com</v>
      </c>
      <c r="O882" s="12" t="str">
        <f>INDEX(상장법인목록_byKRX!$I$2:$I$2380,MATCH(MID($B882,1,5)&amp;"?",상장법인목록_byKRX!$B$2:$B$23800,0),1)</f>
        <v>경기도</v>
      </c>
    </row>
    <row r="883" spans="1:15">
      <c r="A883">
        <v>882</v>
      </c>
      <c r="B883" t="str">
        <f>상장종목_byKRX!A883</f>
        <v>090460</v>
      </c>
      <c r="C883" t="str">
        <f>상장종목_byKRX!B883</f>
        <v>비에이치</v>
      </c>
      <c r="D883" t="str">
        <f>INDEX(상장회사_byKRX!$C$2:$C$2380,MATCH(MID($B883,1,5)&amp;"?",상장회사_byKRX!$B$2:$B$2380,0),1)</f>
        <v>비에이치</v>
      </c>
      <c r="E883" t="str">
        <f>MID(상장종목_byKRX!$N883,SEARCH("(",상장종목_byKRX!$N883)+1,3)</f>
        <v>KRW</v>
      </c>
      <c r="F883" t="str">
        <f>INDEX(상장회사_byKRX!$D$2:$D$2380,MATCH(MID($B883,1,5)&amp;"?",상장회사_byKRX!$B$2:$B$2380,0),1)</f>
        <v>032602</v>
      </c>
      <c r="G883" t="str">
        <f>INDEX(상장회사_byKRX!$E$2:$E$2380,MATCH(MID($B883,1,5)&amp;"?",상장회사_byKRX!$B$2:$B$2380,0),1)</f>
        <v>전자부품 제조업</v>
      </c>
      <c r="H883" t="str">
        <f>INDEX(상장법인목록_byKRX!$D$2:$D$2380,MATCH(MID($B883,1,5)&amp;"?",상장법인목록_byKRX!$B$2:$B$23800,0),1)</f>
        <v>연성인쇄회로기판(FPCB)</v>
      </c>
      <c r="I883" s="12" t="str">
        <f>INDEX(상장법인목록_byKRX!$G$2:$G$2380,MATCH(MID($B883,1,5)&amp;"?",상장법인목록_byKRX!$B$2:$B$23800,0),1)</f>
        <v>이경환</v>
      </c>
      <c r="J883" t="str">
        <f>INDEX(상장회사_byKRX!$J$2:$J$2380,MATCH(MID($B883,1,5)&amp;"?",상장회사_byKRX!$B$2:$B$2380,0),1)</f>
        <v>032-510-2000</v>
      </c>
      <c r="K883" s="13">
        <f>INDEX(상장법인목록_byKRX!$E$2:$E$2380,MATCH(MID($B883,1,5)&amp;"?",상장법인목록_byKRX!$B$2:$B$23800,0),1)</f>
        <v>39108</v>
      </c>
      <c r="L883" s="14" t="str">
        <f>LEFT(INDEX(상장법인목록_byKRX!$F$2:$F$2380,MATCH(MID($B883,1,5)&amp;"?",상장법인목록_byKRX!$B$2:$B$23800,0),1),2)</f>
        <v>12</v>
      </c>
      <c r="M883" t="str">
        <f>INDEX(상장회사_byKRX!$K$2:$K$2380,MATCH(MID($B883,1,5)&amp;"?",상장회사_byKRX!$B$2:$B$2380,0),1)</f>
        <v>인천광역시 부평구  평천로199번길 25 </v>
      </c>
      <c r="N883" s="12" t="str">
        <f>INDEX(상장법인목록_byKRX!$H$2:$H$2380,MATCH(MID($B883,1,5)&amp;"?",상장법인목록_byKRX!$B$2:$B$23800,0),1)</f>
        <v>http://www.bhe.co.kr</v>
      </c>
      <c r="O883" s="12" t="str">
        <f>INDEX(상장법인목록_byKRX!$I$2:$I$2380,MATCH(MID($B883,1,5)&amp;"?",상장법인목록_byKRX!$B$2:$B$23800,0),1)</f>
        <v>인천광역시</v>
      </c>
    </row>
    <row r="884" spans="1:15">
      <c r="A884">
        <v>883</v>
      </c>
      <c r="B884" t="str">
        <f>상장종목_byKRX!A884</f>
        <v>083650</v>
      </c>
      <c r="C884" t="str">
        <f>상장종목_byKRX!B884</f>
        <v>비에이치아이</v>
      </c>
      <c r="D884" t="str">
        <f>INDEX(상장회사_byKRX!$C$2:$C$2380,MATCH(MID($B884,1,5)&amp;"?",상장회사_byKRX!$B$2:$B$2380,0),1)</f>
        <v>비에이치아이</v>
      </c>
      <c r="E884" t="str">
        <f>MID(상장종목_byKRX!$N884,SEARCH("(",상장종목_byKRX!$N884)+1,3)</f>
        <v>KRW</v>
      </c>
      <c r="F884" t="str">
        <f>INDEX(상장회사_byKRX!$D$2:$D$2380,MATCH(MID($B884,1,5)&amp;"?",상장회사_byKRX!$B$2:$B$2380,0),1)</f>
        <v>032901</v>
      </c>
      <c r="G884" t="str">
        <f>INDEX(상장회사_byKRX!$E$2:$E$2380,MATCH(MID($B884,1,5)&amp;"?",상장회사_byKRX!$B$2:$B$2380,0),1)</f>
        <v>일반 목적용 기계 제조업</v>
      </c>
      <c r="H884" t="str">
        <f>INDEX(상장법인목록_byKRX!$D$2:$D$2380,MATCH(MID($B884,1,5)&amp;"?",상장법인목록_byKRX!$B$2:$B$23800,0),1)</f>
        <v>보일러,열교환기등</v>
      </c>
      <c r="I884" s="12" t="str">
        <f>INDEX(상장법인목록_byKRX!$G$2:$G$2380,MATCH(MID($B884,1,5)&amp;"?",상장법인목록_byKRX!$B$2:$B$23800,0),1)</f>
        <v>우종인, 조원래 (각자 대표이사)</v>
      </c>
      <c r="J884" t="str">
        <f>INDEX(상장회사_byKRX!$J$2:$J$2380,MATCH(MID($B884,1,5)&amp;"?",상장회사_byKRX!$B$2:$B$2380,0),1)</f>
        <v>055-585-3800</v>
      </c>
      <c r="K884" s="13">
        <f>INDEX(상장법인목록_byKRX!$E$2:$E$2380,MATCH(MID($B884,1,5)&amp;"?",상장법인목록_byKRX!$B$2:$B$23800,0),1)</f>
        <v>38688</v>
      </c>
      <c r="L884" s="14" t="str">
        <f>LEFT(INDEX(상장법인목록_byKRX!$F$2:$F$2380,MATCH(MID($B884,1,5)&amp;"?",상장법인목록_byKRX!$B$2:$B$23800,0),1),2)</f>
        <v>12</v>
      </c>
      <c r="M884" t="str">
        <f>INDEX(상장회사_byKRX!$K$2:$K$2380,MATCH(MID($B884,1,5)&amp;"?",상장회사_byKRX!$B$2:$B$2380,0),1)</f>
        <v>경상남도 함안군  군북면 장백로 122 </v>
      </c>
      <c r="N884" s="12" t="str">
        <f>INDEX(상장법인목록_byKRX!$H$2:$H$2380,MATCH(MID($B884,1,5)&amp;"?",상장법인목록_byKRX!$B$2:$B$23800,0),1)</f>
        <v>http://www.bhi.co.kr</v>
      </c>
      <c r="O884" s="12" t="str">
        <f>INDEX(상장법인목록_byKRX!$I$2:$I$2380,MATCH(MID($B884,1,5)&amp;"?",상장법인목록_byKRX!$B$2:$B$23800,0),1)</f>
        <v>경상남도</v>
      </c>
    </row>
    <row r="885" spans="1:15">
      <c r="A885">
        <v>884</v>
      </c>
      <c r="B885" t="str">
        <f>상장종목_byKRX!A885</f>
        <v>215050</v>
      </c>
      <c r="C885" t="str">
        <f>상장종목_byKRX!B885</f>
        <v>비엔디생활건강</v>
      </c>
      <c r="D885" t="str">
        <f>INDEX(상장회사_byKRX!$C$2:$C$2380,MATCH(MID($B885,1,5)&amp;"?",상장회사_byKRX!$B$2:$B$2380,0),1)</f>
        <v>비엔디생활건강</v>
      </c>
      <c r="E885" t="str">
        <f>MID(상장종목_byKRX!$N885,SEARCH("(",상장종목_byKRX!$N885)+1,3)</f>
        <v>KRW</v>
      </c>
      <c r="F885" t="str">
        <f>INDEX(상장회사_byKRX!$D$2:$D$2380,MATCH(MID($B885,1,5)&amp;"?",상장회사_byKRX!$B$2:$B$2380,0),1)</f>
        <v>032004</v>
      </c>
      <c r="G885" t="str">
        <f>INDEX(상장회사_byKRX!$E$2:$E$2380,MATCH(MID($B885,1,5)&amp;"?",상장회사_byKRX!$B$2:$B$2380,0),1)</f>
        <v>기타 화학제품 제조업</v>
      </c>
      <c r="H885" t="str">
        <f>INDEX(상장법인목록_byKRX!$D$2:$D$2380,MATCH(MID($B885,1,5)&amp;"?",상장법인목록_byKRX!$B$2:$B$23800,0),1)</f>
        <v>세탁용 세제</v>
      </c>
      <c r="I885" s="12" t="str">
        <f>INDEX(상장법인목록_byKRX!$G$2:$G$2380,MATCH(MID($B885,1,5)&amp;"?",상장법인목록_byKRX!$B$2:$B$23800,0),1)</f>
        <v>이다니엘</v>
      </c>
      <c r="J885" t="str">
        <f>INDEX(상장회사_byKRX!$J$2:$J$2380,MATCH(MID($B885,1,5)&amp;"?",상장회사_byKRX!$B$2:$B$2380,0),1)</f>
        <v>02-552-8481</v>
      </c>
      <c r="K885" s="13">
        <f>INDEX(상장법인목록_byKRX!$E$2:$E$2380,MATCH(MID($B885,1,5)&amp;"?",상장법인목록_byKRX!$B$2:$B$23800,0),1)</f>
        <v>42093</v>
      </c>
      <c r="L885" s="14" t="str">
        <f>LEFT(INDEX(상장법인목록_byKRX!$F$2:$F$2380,MATCH(MID($B885,1,5)&amp;"?",상장법인목록_byKRX!$B$2:$B$23800,0),1),2)</f>
        <v>12</v>
      </c>
      <c r="M885" t="str">
        <f>INDEX(상장회사_byKRX!$K$2:$K$2380,MATCH(MID($B885,1,5)&amp;"?",상장회사_byKRX!$B$2:$B$2380,0),1)</f>
        <v>충청북도 음성군 생극면 생극산단길 31(주)비엔디생활건강 </v>
      </c>
      <c r="N885" s="12" t="str">
        <f>INDEX(상장법인목록_byKRX!$H$2:$H$2380,MATCH(MID($B885,1,5)&amp;"?",상장법인목록_byKRX!$B$2:$B$23800,0),1)</f>
        <v>http://www.e-seje.com</v>
      </c>
      <c r="O885" s="12" t="str">
        <f>INDEX(상장법인목록_byKRX!$I$2:$I$2380,MATCH(MID($B885,1,5)&amp;"?",상장법인목록_byKRX!$B$2:$B$23800,0),1)</f>
        <v>충청북도</v>
      </c>
    </row>
    <row r="886" spans="1:15">
      <c r="A886">
        <v>885</v>
      </c>
      <c r="B886" t="str">
        <f>상장종목_byKRX!A886</f>
        <v>271780</v>
      </c>
      <c r="C886" t="str">
        <f>상장종목_byKRX!B886</f>
        <v>비엔에프코퍼레이션</v>
      </c>
      <c r="D886" t="str">
        <f>INDEX(상장회사_byKRX!$C$2:$C$2380,MATCH(MID($B886,1,5)&amp;"?",상장회사_byKRX!$B$2:$B$2380,0),1)</f>
        <v>비엔에프코퍼레이션</v>
      </c>
      <c r="E886" t="str">
        <f>MID(상장종목_byKRX!$N886,SEARCH("(",상장종목_byKRX!$N886)+1,3)</f>
        <v>KRW</v>
      </c>
      <c r="F886" t="str">
        <f>INDEX(상장회사_byKRX!$D$2:$D$2380,MATCH(MID($B886,1,5)&amp;"?",상장회사_byKRX!$B$2:$B$2380,0),1)</f>
        <v>032402</v>
      </c>
      <c r="G886" t="str">
        <f>INDEX(상장회사_byKRX!$E$2:$E$2380,MATCH(MID($B886,1,5)&amp;"?",상장회사_byKRX!$B$2:$B$2380,0),1)</f>
        <v>1차 비철금속 제조업</v>
      </c>
      <c r="H886" t="str">
        <f>INDEX(상장법인목록_byKRX!$D$2:$D$2380,MATCH(MID($B886,1,5)&amp;"?",상장법인목록_byKRX!$B$2:$B$23800,0),1)</f>
        <v>솔더바, 솔더와이어, 솔더페이스트</v>
      </c>
      <c r="I886" s="12" t="str">
        <f>INDEX(상장법인목록_byKRX!$G$2:$G$2380,MATCH(MID($B886,1,5)&amp;"?",상장법인목록_byKRX!$B$2:$B$23800,0),1)</f>
        <v>강만준</v>
      </c>
      <c r="J886" t="str">
        <f>INDEX(상장회사_byKRX!$J$2:$J$2380,MATCH(MID($B886,1,5)&amp;"?",상장회사_byKRX!$B$2:$B$2380,0),1)</f>
        <v>032-564-6612</v>
      </c>
      <c r="K886" s="13">
        <f>INDEX(상장법인목록_byKRX!$E$2:$E$2380,MATCH(MID($B886,1,5)&amp;"?",상장법인목록_byKRX!$B$2:$B$23800,0),1)</f>
        <v>43434</v>
      </c>
      <c r="L886" s="14" t="str">
        <f>LEFT(INDEX(상장법인목록_byKRX!$F$2:$F$2380,MATCH(MID($B886,1,5)&amp;"?",상장법인목록_byKRX!$B$2:$B$23800,0),1),2)</f>
        <v>12</v>
      </c>
      <c r="M886" t="str">
        <f>INDEX(상장회사_byKRX!$K$2:$K$2380,MATCH(MID($B886,1,5)&amp;"?",상장회사_byKRX!$B$2:$B$2380,0),1)</f>
        <v>인천광역시 서구 보듬로 176 </v>
      </c>
      <c r="N886" s="12" t="str">
        <f>INDEX(상장법인목록_byKRX!$H$2:$H$2380,MATCH(MID($B886,1,5)&amp;"?",상장법인목록_byKRX!$B$2:$B$23800,0),1)</f>
        <v>http://www.seoulam.co.kr</v>
      </c>
      <c r="O886" s="12" t="str">
        <f>INDEX(상장법인목록_byKRX!$I$2:$I$2380,MATCH(MID($B886,1,5)&amp;"?",상장법인목록_byKRX!$B$2:$B$23800,0),1)</f>
        <v>인천광역시</v>
      </c>
    </row>
    <row r="887" spans="1:15">
      <c r="A887">
        <v>886</v>
      </c>
      <c r="B887" t="str">
        <f>상장종목_byKRX!A887</f>
        <v>086670</v>
      </c>
      <c r="C887" t="str">
        <f>상장종목_byKRX!B887</f>
        <v>비엠티</v>
      </c>
      <c r="D887" t="str">
        <f>INDEX(상장회사_byKRX!$C$2:$C$2380,MATCH(MID($B887,1,5)&amp;"?",상장회사_byKRX!$B$2:$B$2380,0),1)</f>
        <v>비엠티</v>
      </c>
      <c r="E887" t="str">
        <f>MID(상장종목_byKRX!$N887,SEARCH("(",상장종목_byKRX!$N887)+1,3)</f>
        <v>KRW</v>
      </c>
      <c r="F887" t="str">
        <f>INDEX(상장회사_byKRX!$D$2:$D$2380,MATCH(MID($B887,1,5)&amp;"?",상장회사_byKRX!$B$2:$B$2380,0),1)</f>
        <v>032901</v>
      </c>
      <c r="G887" t="str">
        <f>INDEX(상장회사_byKRX!$E$2:$E$2380,MATCH(MID($B887,1,5)&amp;"?",상장회사_byKRX!$B$2:$B$2380,0),1)</f>
        <v>일반 목적용 기계 제조업</v>
      </c>
      <c r="H887" t="str">
        <f>INDEX(상장법인목록_byKRX!$D$2:$D$2380,MATCH(MID($B887,1,5)&amp;"?",상장법인목록_byKRX!$B$2:$B$23800,0),1)</f>
        <v>정밀계장용피팅및밸브류,전원분배장치(MCPD)</v>
      </c>
      <c r="I887" s="12" t="str">
        <f>INDEX(상장법인목록_byKRX!$G$2:$G$2380,MATCH(MID($B887,1,5)&amp;"?",상장법인목록_byKRX!$B$2:$B$23800,0),1)</f>
        <v>윤종찬</v>
      </c>
      <c r="J887" t="str">
        <f>INDEX(상장회사_byKRX!$J$2:$J$2380,MATCH(MID($B887,1,5)&amp;"?",상장회사_byKRX!$B$2:$B$2380,0),1)</f>
        <v>055-783-1000</v>
      </c>
      <c r="K887" s="13">
        <f>INDEX(상장법인목록_byKRX!$E$2:$E$2380,MATCH(MID($B887,1,5)&amp;"?",상장법인목록_byKRX!$B$2:$B$23800,0),1)</f>
        <v>39388</v>
      </c>
      <c r="L887" s="14" t="str">
        <f>LEFT(INDEX(상장법인목록_byKRX!$F$2:$F$2380,MATCH(MID($B887,1,5)&amp;"?",상장법인목록_byKRX!$B$2:$B$23800,0),1),2)</f>
        <v>12</v>
      </c>
      <c r="M887" t="str">
        <f>INDEX(상장회사_byKRX!$K$2:$K$2380,MATCH(MID($B887,1,5)&amp;"?",상장회사_byKRX!$B$2:$B$2380,0),1)</f>
        <v>경상남도 양산시  산막공단남11길 35 (주)BMT </v>
      </c>
      <c r="N887" s="12" t="str">
        <f>INDEX(상장법인목록_byKRX!$H$2:$H$2380,MATCH(MID($B887,1,5)&amp;"?",상장법인목록_byKRX!$B$2:$B$23800,0),1)</f>
        <v>http://superlok.com</v>
      </c>
      <c r="O887" s="12" t="str">
        <f>INDEX(상장법인목록_byKRX!$I$2:$I$2380,MATCH(MID($B887,1,5)&amp;"?",상장법인목록_byKRX!$B$2:$B$23800,0),1)</f>
        <v>경상남도</v>
      </c>
    </row>
    <row r="888" spans="1:15">
      <c r="A888">
        <v>887</v>
      </c>
      <c r="B888" t="str">
        <f>상장종목_byKRX!A888</f>
        <v>138580</v>
      </c>
      <c r="C888" t="str">
        <f>상장종목_byKRX!B888</f>
        <v>비즈니스온</v>
      </c>
      <c r="D888" t="str">
        <f>INDEX(상장회사_byKRX!$C$2:$C$2380,MATCH(MID($B888,1,5)&amp;"?",상장회사_byKRX!$B$2:$B$2380,0),1)</f>
        <v>비즈니스온</v>
      </c>
      <c r="E888" t="str">
        <f>MID(상장종목_byKRX!$N888,SEARCH("(",상장종목_byKRX!$N888)+1,3)</f>
        <v>KRW</v>
      </c>
      <c r="F888" t="str">
        <f>INDEX(상장회사_byKRX!$D$2:$D$2380,MATCH(MID($B888,1,5)&amp;"?",상장회사_byKRX!$B$2:$B$2380,0),1)</f>
        <v>105802</v>
      </c>
      <c r="G888" t="str">
        <f>INDEX(상장회사_byKRX!$E$2:$E$2380,MATCH(MID($B888,1,5)&amp;"?",상장회사_byKRX!$B$2:$B$2380,0),1)</f>
        <v>소프트웨어 개발 및 공급업</v>
      </c>
      <c r="H888" t="str">
        <f>INDEX(상장법인목록_byKRX!$D$2:$D$2380,MATCH(MID($B888,1,5)&amp;"?",상장법인목록_byKRX!$B$2:$B$23800,0),1)</f>
        <v>전자세금계산서 발행서비스(스마트빌)</v>
      </c>
      <c r="I888" s="12" t="str">
        <f>INDEX(상장법인목록_byKRX!$G$2:$G$2380,MATCH(MID($B888,1,5)&amp;"?",상장법인목록_byKRX!$B$2:$B$23800,0),1)</f>
        <v>라민상, 강민철, 이병두(공동대표이사)</v>
      </c>
      <c r="J888" t="str">
        <f>INDEX(상장회사_byKRX!$J$2:$J$2380,MATCH(MID($B888,1,5)&amp;"?",상장회사_byKRX!$B$2:$B$2380,0),1)</f>
        <v>02-559-0800</v>
      </c>
      <c r="K888" s="13">
        <f>INDEX(상장법인목록_byKRX!$E$2:$E$2380,MATCH(MID($B888,1,5)&amp;"?",상장법인목록_byKRX!$B$2:$B$23800,0),1)</f>
        <v>43069</v>
      </c>
      <c r="L888" s="14" t="str">
        <f>LEFT(INDEX(상장법인목록_byKRX!$F$2:$F$2380,MATCH(MID($B888,1,5)&amp;"?",상장법인목록_byKRX!$B$2:$B$23800,0),1),2)</f>
        <v>12</v>
      </c>
      <c r="M888" t="str">
        <f>INDEX(상장회사_byKRX!$K$2:$K$2380,MATCH(MID($B888,1,5)&amp;"?",상장회사_byKRX!$B$2:$B$2380,0),1)</f>
        <v>서울특별시 성동구 광나루로 172 3층 </v>
      </c>
      <c r="N888" s="12" t="str">
        <f>INDEX(상장법인목록_byKRX!$H$2:$H$2380,MATCH(MID($B888,1,5)&amp;"?",상장법인목록_byKRX!$B$2:$B$23800,0),1)</f>
        <v>http://www.businesson.co.kr</v>
      </c>
      <c r="O888" s="12" t="str">
        <f>INDEX(상장법인목록_byKRX!$I$2:$I$2380,MATCH(MID($B888,1,5)&amp;"?",상장법인목록_byKRX!$B$2:$B$23800,0),1)</f>
        <v>서울특별시</v>
      </c>
    </row>
    <row r="889" spans="1:15">
      <c r="A889">
        <v>888</v>
      </c>
      <c r="B889" t="str">
        <f>상장종목_byKRX!A889</f>
        <v>082920</v>
      </c>
      <c r="C889" t="str">
        <f>상장종목_byKRX!B889</f>
        <v>비츠로셀</v>
      </c>
      <c r="D889" t="str">
        <f>INDEX(상장회사_byKRX!$C$2:$C$2380,MATCH(MID($B889,1,5)&amp;"?",상장회사_byKRX!$B$2:$B$2380,0),1)</f>
        <v>비츠로셀</v>
      </c>
      <c r="E889" t="str">
        <f>MID(상장종목_byKRX!$N889,SEARCH("(",상장종목_byKRX!$N889)+1,3)</f>
        <v>KRW</v>
      </c>
      <c r="F889" t="str">
        <f>INDEX(상장회사_byKRX!$D$2:$D$2380,MATCH(MID($B889,1,5)&amp;"?",상장회사_byKRX!$B$2:$B$2380,0),1)</f>
        <v>032802</v>
      </c>
      <c r="G889" t="str">
        <f>INDEX(상장회사_byKRX!$E$2:$E$2380,MATCH(MID($B889,1,5)&amp;"?",상장회사_byKRX!$B$2:$B$2380,0),1)</f>
        <v>일차전지 및 축전지 제조업</v>
      </c>
      <c r="H889" t="str">
        <f>INDEX(상장법인목록_byKRX!$D$2:$D$2380,MATCH(MID($B889,1,5)&amp;"?",상장법인목록_byKRX!$B$2:$B$23800,0),1)</f>
        <v>리튬1차전지</v>
      </c>
      <c r="I889" s="12" t="str">
        <f>INDEX(상장법인목록_byKRX!$G$2:$G$2380,MATCH(MID($B889,1,5)&amp;"?",상장법인목록_byKRX!$B$2:$B$23800,0),1)</f>
        <v>장승국</v>
      </c>
      <c r="J889" t="str">
        <f>INDEX(상장회사_byKRX!$J$2:$J$2380,MATCH(MID($B889,1,5)&amp;"?",상장회사_byKRX!$B$2:$B$2380,0),1)</f>
        <v>041-330-0236</v>
      </c>
      <c r="K889" s="13">
        <f>INDEX(상장법인목록_byKRX!$E$2:$E$2380,MATCH(MID($B889,1,5)&amp;"?",상장법인목록_byKRX!$B$2:$B$23800,0),1)</f>
        <v>40114</v>
      </c>
      <c r="L889" s="14" t="str">
        <f>LEFT(INDEX(상장법인목록_byKRX!$F$2:$F$2380,MATCH(MID($B889,1,5)&amp;"?",상장법인목록_byKRX!$B$2:$B$23800,0),1),2)</f>
        <v>12</v>
      </c>
      <c r="M889" t="str">
        <f>INDEX(상장회사_byKRX!$K$2:$K$2380,MATCH(MID($B889,1,5)&amp;"?",상장회사_byKRX!$B$2:$B$2380,0),1)</f>
        <v>충청남도 당진시 합덕읍 인더스파크로 70 - </v>
      </c>
      <c r="N889" s="12" t="str">
        <f>INDEX(상장법인목록_byKRX!$H$2:$H$2380,MATCH(MID($B889,1,5)&amp;"?",상장법인목록_byKRX!$B$2:$B$23800,0),1)</f>
        <v>http://www.vitzrocell.com</v>
      </c>
      <c r="O889" s="12" t="str">
        <f>INDEX(상장법인목록_byKRX!$I$2:$I$2380,MATCH(MID($B889,1,5)&amp;"?",상장법인목록_byKRX!$B$2:$B$23800,0),1)</f>
        <v>충청남도</v>
      </c>
    </row>
    <row r="890" spans="1:15">
      <c r="A890">
        <v>889</v>
      </c>
      <c r="B890" t="str">
        <f>상장종목_byKRX!A890</f>
        <v>054220</v>
      </c>
      <c r="C890" t="str">
        <f>상장종목_byKRX!B890</f>
        <v>비츠로시스</v>
      </c>
      <c r="D890" t="str">
        <f>INDEX(상장회사_byKRX!$C$2:$C$2380,MATCH(MID($B890,1,5)&amp;"?",상장회사_byKRX!$B$2:$B$2380,0),1)</f>
        <v>비츠로시스</v>
      </c>
      <c r="E890" t="str">
        <f>MID(상장종목_byKRX!$N890,SEARCH("(",상장종목_byKRX!$N890)+1,3)</f>
        <v>KRW</v>
      </c>
      <c r="F890" t="str">
        <f>INDEX(상장회사_byKRX!$D$2:$D$2380,MATCH(MID($B890,1,5)&amp;"?",상장회사_byKRX!$B$2:$B$2380,0),1)</f>
        <v>032801</v>
      </c>
      <c r="G890" t="str">
        <f>INDEX(상장회사_byKRX!$E$2:$E$2380,MATCH(MID($B890,1,5)&amp;"?",상장회사_byKRX!$B$2:$B$2380,0),1)</f>
        <v>전동기, 발전기 및 전기 변환 · 공급 · 제어 장치 제조업</v>
      </c>
      <c r="H890" t="str">
        <f>INDEX(상장법인목록_byKRX!$D$2:$D$2380,MATCH(MID($B890,1,5)&amp;"?",상장법인목록_byKRX!$B$2:$B$23800,0),1)</f>
        <v>원방감시제어시스템, 분산제어시스템</v>
      </c>
      <c r="I890" s="12" t="str">
        <f>INDEX(상장법인목록_byKRX!$G$2:$G$2380,MATCH(MID($B890,1,5)&amp;"?",상장법인목록_byKRX!$B$2:$B$23800,0),1)</f>
        <v>변석재</v>
      </c>
      <c r="J890" t="str">
        <f>INDEX(상장회사_byKRX!$J$2:$J$2380,MATCH(MID($B890,1,5)&amp;"?",상장회사_byKRX!$B$2:$B$2380,0),1)</f>
        <v>(02)460-2000</v>
      </c>
      <c r="K890" s="13">
        <f>INDEX(상장법인목록_byKRX!$E$2:$E$2380,MATCH(MID($B890,1,5)&amp;"?",상장법인목록_byKRX!$B$2:$B$23800,0),1)</f>
        <v>37251</v>
      </c>
      <c r="L890" s="14" t="str">
        <f>LEFT(INDEX(상장법인목록_byKRX!$F$2:$F$2380,MATCH(MID($B890,1,5)&amp;"?",상장법인목록_byKRX!$B$2:$B$23800,0),1),2)</f>
        <v>03</v>
      </c>
      <c r="M890" t="str">
        <f>INDEX(상장회사_byKRX!$K$2:$K$2380,MATCH(MID($B890,1,5)&amp;"?",상장회사_byKRX!$B$2:$B$2380,0),1)</f>
        <v>서울특별시 서대문구 신촌역로 7 신촌푸르지오시티 3층 </v>
      </c>
      <c r="N890" s="12" t="str">
        <f>INDEX(상장법인목록_byKRX!$H$2:$H$2380,MATCH(MID($B890,1,5)&amp;"?",상장법인목록_byKRX!$B$2:$B$23800,0),1)</f>
        <v>http://www.vitzrosys.com</v>
      </c>
      <c r="O890" s="12" t="str">
        <f>INDEX(상장법인목록_byKRX!$I$2:$I$2380,MATCH(MID($B890,1,5)&amp;"?",상장법인목록_byKRX!$B$2:$B$23800,0),1)</f>
        <v>서울특별시</v>
      </c>
    </row>
    <row r="891" spans="1:15">
      <c r="A891">
        <v>890</v>
      </c>
      <c r="B891" t="str">
        <f>상장종목_byKRX!A891</f>
        <v>042370</v>
      </c>
      <c r="C891" t="str">
        <f>상장종목_byKRX!B891</f>
        <v>비츠로테크</v>
      </c>
      <c r="D891" t="str">
        <f>INDEX(상장회사_byKRX!$C$2:$C$2380,MATCH(MID($B891,1,5)&amp;"?",상장회사_byKRX!$B$2:$B$2380,0),1)</f>
        <v>비츠로테크</v>
      </c>
      <c r="E891" t="str">
        <f>MID(상장종목_byKRX!$N891,SEARCH("(",상장종목_byKRX!$N891)+1,3)</f>
        <v>KRW</v>
      </c>
      <c r="F891" t="str">
        <f>INDEX(상장회사_byKRX!$D$2:$D$2380,MATCH(MID($B891,1,5)&amp;"?",상장회사_byKRX!$B$2:$B$2380,0),1)</f>
        <v>116409</v>
      </c>
      <c r="G891" t="str">
        <f>INDEX(상장회사_byKRX!$E$2:$E$2380,MATCH(MID($B891,1,5)&amp;"?",상장회사_byKRX!$B$2:$B$2380,0),1)</f>
        <v>기타 금융업</v>
      </c>
      <c r="H891" t="str">
        <f>INDEX(상장법인목록_byKRX!$D$2:$D$2380,MATCH(MID($B891,1,5)&amp;"?",상장법인목록_byKRX!$B$2:$B$23800,0),1)</f>
        <v>차단기, 개폐기</v>
      </c>
      <c r="I891" s="12" t="str">
        <f>INDEX(상장법인목록_byKRX!$G$2:$G$2380,MATCH(MID($B891,1,5)&amp;"?",상장법인목록_byKRX!$B$2:$B$23800,0),1)</f>
        <v>장순상,유병언,이상권(각자대표)</v>
      </c>
      <c r="J891" t="str">
        <f>INDEX(상장회사_byKRX!$J$2:$J$2380,MATCH(MID($B891,1,5)&amp;"?",상장회사_byKRX!$B$2:$B$2380,0),1)</f>
        <v>02  -4602-021</v>
      </c>
      <c r="K891" s="13">
        <f>INDEX(상장법인목록_byKRX!$E$2:$E$2380,MATCH(MID($B891,1,5)&amp;"?",상장법인목록_byKRX!$B$2:$B$23800,0),1)</f>
        <v>36741</v>
      </c>
      <c r="L891" s="14" t="str">
        <f>LEFT(INDEX(상장법인목록_byKRX!$F$2:$F$2380,MATCH(MID($B891,1,5)&amp;"?",상장법인목록_byKRX!$B$2:$B$23800,0),1),2)</f>
        <v>12</v>
      </c>
      <c r="M891" t="str">
        <f>INDEX(상장회사_byKRX!$K$2:$K$2380,MATCH(MID($B891,1,5)&amp;"?",상장회사_byKRX!$B$2:$B$2380,0),1)</f>
        <v>경기도 안산시 단원구  별망로 327 비츠로테크</v>
      </c>
      <c r="N891" s="12" t="str">
        <f>INDEX(상장법인목록_byKRX!$H$2:$H$2380,MATCH(MID($B891,1,5)&amp;"?",상장법인목록_byKRX!$B$2:$B$23800,0),1)</f>
        <v>http://www.vitzrotech.com</v>
      </c>
      <c r="O891" s="12" t="str">
        <f>INDEX(상장법인목록_byKRX!$I$2:$I$2380,MATCH(MID($B891,1,5)&amp;"?",상장법인목록_byKRX!$B$2:$B$23800,0),1)</f>
        <v>경기도</v>
      </c>
    </row>
    <row r="892" spans="1:15">
      <c r="A892">
        <v>891</v>
      </c>
      <c r="B892" t="str">
        <f>상장종목_byKRX!A892</f>
        <v>030790</v>
      </c>
      <c r="C892" t="str">
        <f>상장종목_byKRX!B892</f>
        <v>비케이탑스</v>
      </c>
      <c r="D892" t="str">
        <f>INDEX(상장회사_byKRX!$C$2:$C$2380,MATCH(MID($B892,1,5)&amp;"?",상장회사_byKRX!$B$2:$B$2380,0),1)</f>
        <v>비케이탑스</v>
      </c>
      <c r="E892" t="str">
        <f>MID(상장종목_byKRX!$N892,SEARCH("(",상장종목_byKRX!$N892)+1,3)</f>
        <v>KRW</v>
      </c>
      <c r="F892" t="str">
        <f>INDEX(상장회사_byKRX!$D$2:$D$2380,MATCH(MID($B892,1,5)&amp;"?",상장회사_byKRX!$B$2:$B$2380,0),1)</f>
        <v>106201</v>
      </c>
      <c r="G892" t="str">
        <f>INDEX(상장회사_byKRX!$E$2:$E$2380,MATCH(MID($B892,1,5)&amp;"?",상장회사_byKRX!$B$2:$B$2380,0),1)</f>
        <v>컴퓨터 프로그래밍, 시스템 통합 및 관리업</v>
      </c>
      <c r="H892" t="str">
        <f>INDEX(상장법인목록_byKRX!$D$2:$D$2380,MATCH(MID($B892,1,5)&amp;"?",상장법인목록_byKRX!$B$2:$B$23800,0),1)</f>
        <v>시스템통합소프트웨어 개발, 전자상거래</v>
      </c>
      <c r="I892" s="12" t="str">
        <f>INDEX(상장법인목록_byKRX!$G$2:$G$2380,MATCH(MID($B892,1,5)&amp;"?",상장법인목록_byKRX!$B$2:$B$23800,0),1)</f>
        <v>김봉겸</v>
      </c>
      <c r="J892" t="str">
        <f>INDEX(상장회사_byKRX!$J$2:$J$2380,MATCH(MID($B892,1,5)&amp;"?",상장회사_byKRX!$B$2:$B$2380,0),1)</f>
        <v>02-3453-9789</v>
      </c>
      <c r="K892" s="13">
        <f>INDEX(상장법인목록_byKRX!$E$2:$E$2380,MATCH(MID($B892,1,5)&amp;"?",상장법인목록_byKRX!$B$2:$B$23800,0),1)</f>
        <v>40484</v>
      </c>
      <c r="L892" s="14" t="str">
        <f>LEFT(INDEX(상장법인목록_byKRX!$F$2:$F$2380,MATCH(MID($B892,1,5)&amp;"?",상장법인목록_byKRX!$B$2:$B$23800,0),1),2)</f>
        <v>12</v>
      </c>
      <c r="M892" t="str">
        <f>INDEX(상장회사_byKRX!$K$2:$K$2380,MATCH(MID($B892,1,5)&amp;"?",상장회사_byKRX!$B$2:$B$2380,0),1)</f>
        <v>서울특별시 강남구 테헤란로 401 17층(삼성동, 남경센타)</v>
      </c>
      <c r="N892" s="12" t="str">
        <f>INDEX(상장법인목록_byKRX!$H$2:$H$2380,MATCH(MID($B892,1,5)&amp;"?",상장법인목록_byKRX!$B$2:$B$23800,0),1)</f>
        <v>http://www.bktops.co.kr</v>
      </c>
      <c r="O892" s="12" t="str">
        <f>INDEX(상장법인목록_byKRX!$I$2:$I$2380,MATCH(MID($B892,1,5)&amp;"?",상장법인목록_byKRX!$B$2:$B$23800,0),1)</f>
        <v>서울특별시</v>
      </c>
    </row>
    <row r="893" spans="1:15">
      <c r="A893">
        <v>892</v>
      </c>
      <c r="B893" t="str">
        <f>상장종목_byKRX!A893</f>
        <v>032850</v>
      </c>
      <c r="C893" t="str">
        <f>상장종목_byKRX!B893</f>
        <v>비트컴퓨터</v>
      </c>
      <c r="D893" t="str">
        <f>INDEX(상장회사_byKRX!$C$2:$C$2380,MATCH(MID($B893,1,5)&amp;"?",상장회사_byKRX!$B$2:$B$2380,0),1)</f>
        <v>비트컴퓨터</v>
      </c>
      <c r="E893" t="str">
        <f>MID(상장종목_byKRX!$N893,SEARCH("(",상장종목_byKRX!$N893)+1,3)</f>
        <v>KRW</v>
      </c>
      <c r="F893" t="str">
        <f>INDEX(상장회사_byKRX!$D$2:$D$2380,MATCH(MID($B893,1,5)&amp;"?",상장회사_byKRX!$B$2:$B$2380,0),1)</f>
        <v>105802</v>
      </c>
      <c r="G893" t="str">
        <f>INDEX(상장회사_byKRX!$E$2:$E$2380,MATCH(MID($B893,1,5)&amp;"?",상장회사_byKRX!$B$2:$B$2380,0),1)</f>
        <v>소프트웨어 개발 및 공급업</v>
      </c>
      <c r="H893" t="str">
        <f>INDEX(상장법인목록_byKRX!$D$2:$D$2380,MATCH(MID($B893,1,5)&amp;"?",상장법인목록_byKRX!$B$2:$B$23800,0),1)</f>
        <v>의료정보시스템</v>
      </c>
      <c r="I893" s="12" t="str">
        <f>INDEX(상장법인목록_byKRX!$G$2:$G$2380,MATCH(MID($B893,1,5)&amp;"?",상장법인목록_byKRX!$B$2:$B$23800,0),1)</f>
        <v>전 진 옥, 조 현 정</v>
      </c>
      <c r="J893" t="str">
        <f>INDEX(상장회사_byKRX!$J$2:$J$2380,MATCH(MID($B893,1,5)&amp;"?",상장회사_byKRX!$B$2:$B$2380,0),1)</f>
        <v>02  -3486-1234</v>
      </c>
      <c r="K893" s="13">
        <f>INDEX(상장법인목록_byKRX!$E$2:$E$2380,MATCH(MID($B893,1,5)&amp;"?",상장법인목록_byKRX!$B$2:$B$23800,0),1)</f>
        <v>35615</v>
      </c>
      <c r="L893" s="14" t="str">
        <f>LEFT(INDEX(상장법인목록_byKRX!$F$2:$F$2380,MATCH(MID($B893,1,5)&amp;"?",상장법인목록_byKRX!$B$2:$B$23800,0),1),2)</f>
        <v>12</v>
      </c>
      <c r="M893" t="str">
        <f>INDEX(상장회사_byKRX!$K$2:$K$2380,MATCH(MID($B893,1,5)&amp;"?",상장회사_byKRX!$B$2:$B$2380,0),1)</f>
        <v>서울특별시 서초구 서초대로74길 33 </v>
      </c>
      <c r="N893" s="12" t="str">
        <f>INDEX(상장법인목록_byKRX!$H$2:$H$2380,MATCH(MID($B893,1,5)&amp;"?",상장법인목록_byKRX!$B$2:$B$23800,0),1)</f>
        <v>http://www.bit.co.kr</v>
      </c>
      <c r="O893" s="12" t="str">
        <f>INDEX(상장법인목록_byKRX!$I$2:$I$2380,MATCH(MID($B893,1,5)&amp;"?",상장법인목록_byKRX!$B$2:$B$23800,0),1)</f>
        <v>서울특별시</v>
      </c>
    </row>
    <row r="894" spans="1:15">
      <c r="A894">
        <v>893</v>
      </c>
      <c r="B894" t="str">
        <f>상장종목_byKRX!A894</f>
        <v>101140</v>
      </c>
      <c r="C894" t="str">
        <f>상장종목_byKRX!B894</f>
        <v>비티원</v>
      </c>
      <c r="D894" t="str">
        <f>INDEX(상장회사_byKRX!$C$2:$C$2380,MATCH(MID($B894,1,5)&amp;"?",상장회사_byKRX!$B$2:$B$2380,0),1)</f>
        <v>비티원</v>
      </c>
      <c r="E894" t="str">
        <f>MID(상장종목_byKRX!$N894,SEARCH("(",상장종목_byKRX!$N894)+1,3)</f>
        <v>KRW</v>
      </c>
      <c r="F894" t="str">
        <f>INDEX(상장회사_byKRX!$D$2:$D$2380,MATCH(MID($B894,1,5)&amp;"?",상장회사_byKRX!$B$2:$B$2380,0),1)</f>
        <v>074604</v>
      </c>
      <c r="G894" t="str">
        <f>INDEX(상장회사_byKRX!$E$2:$E$2380,MATCH(MID($B894,1,5)&amp;"?",상장회사_byKRX!$B$2:$B$2380,0),1)</f>
        <v>생활용품 도매업</v>
      </c>
      <c r="H894" t="str">
        <f>INDEX(상장법인목록_byKRX!$D$2:$D$2380,MATCH(MID($B894,1,5)&amp;"?",상장법인목록_byKRX!$B$2:$B$23800,0),1)</f>
        <v>신발,의류,스포츠용품 도매,제조</v>
      </c>
      <c r="I894" s="12" t="str">
        <f>INDEX(상장법인목록_byKRX!$G$2:$G$2380,MATCH(MID($B894,1,5)&amp;"?",상장법인목록_byKRX!$B$2:$B$23800,0),1)</f>
        <v>김재욱</v>
      </c>
      <c r="J894" t="str">
        <f>INDEX(상장회사_byKRX!$J$2:$J$2380,MATCH(MID($B894,1,5)&amp;"?",상장회사_byKRX!$B$2:$B$2380,0),1)</f>
        <v>02-6978-7183</v>
      </c>
      <c r="K894" s="13">
        <f>INDEX(상장법인목록_byKRX!$E$2:$E$2380,MATCH(MID($B894,1,5)&amp;"?",상장법인목록_byKRX!$B$2:$B$23800,0),1)</f>
        <v>39540</v>
      </c>
      <c r="L894" s="14" t="str">
        <f>LEFT(INDEX(상장법인목록_byKRX!$F$2:$F$2380,MATCH(MID($B894,1,5)&amp;"?",상장법인목록_byKRX!$B$2:$B$23800,0),1),2)</f>
        <v>12</v>
      </c>
      <c r="M894" t="str">
        <f>INDEX(상장회사_byKRX!$K$2:$K$2380,MATCH(MID($B894,1,5)&amp;"?",상장회사_byKRX!$B$2:$B$2380,0),1)</f>
        <v>서울특별시 강남구 학동로25길 11 (논현동)</v>
      </c>
      <c r="N894" s="12" t="str">
        <f>INDEX(상장법인목록_byKRX!$H$2:$H$2380,MATCH(MID($B894,1,5)&amp;"?",상장법인목록_byKRX!$B$2:$B$23800,0),1)</f>
        <v>http://www.btone.com</v>
      </c>
      <c r="O894" s="12" t="str">
        <f>INDEX(상장법인목록_byKRX!$I$2:$I$2380,MATCH(MID($B894,1,5)&amp;"?",상장법인목록_byKRX!$B$2:$B$23800,0),1)</f>
        <v>서울특별시</v>
      </c>
    </row>
    <row r="895" spans="1:15">
      <c r="A895">
        <v>894</v>
      </c>
      <c r="B895" t="str">
        <f>상장종목_byKRX!A895</f>
        <v>148780</v>
      </c>
      <c r="C895" t="str">
        <f>상장종목_byKRX!B895</f>
        <v>비플라이소프트</v>
      </c>
      <c r="D895" t="str">
        <f>INDEX(상장회사_byKRX!$C$2:$C$2380,MATCH(MID($B895,1,5)&amp;"?",상장회사_byKRX!$B$2:$B$2380,0),1)</f>
        <v>비플라이소프트</v>
      </c>
      <c r="E895" t="str">
        <f>MID(상장종목_byKRX!$N895,SEARCH("(",상장종목_byKRX!$N895)+1,3)</f>
        <v>KRW</v>
      </c>
      <c r="F895" t="str">
        <f>INDEX(상장회사_byKRX!$D$2:$D$2380,MATCH(MID($B895,1,5)&amp;"?",상장회사_byKRX!$B$2:$B$2380,0),1)</f>
        <v>105802</v>
      </c>
      <c r="G895" t="str">
        <f>INDEX(상장회사_byKRX!$E$2:$E$2380,MATCH(MID($B895,1,5)&amp;"?",상장회사_byKRX!$B$2:$B$2380,0),1)</f>
        <v>소프트웨어 개발 및 공급업</v>
      </c>
      <c r="H895" t="str">
        <f>INDEX(상장법인목록_byKRX!$D$2:$D$2380,MATCH(MID($B895,1,5)&amp;"?",상장법인목록_byKRX!$B$2:$B$23800,0),1)</f>
        <v>아이서퍼, e-NIE, 파오인 등</v>
      </c>
      <c r="I895" s="12" t="str">
        <f>INDEX(상장법인목록_byKRX!$G$2:$G$2380,MATCH(MID($B895,1,5)&amp;"?",상장법인목록_byKRX!$B$2:$B$23800,0),1)</f>
        <v>임경환</v>
      </c>
      <c r="J895" t="str">
        <f>INDEX(상장회사_byKRX!$J$2:$J$2380,MATCH(MID($B895,1,5)&amp;"?",상장회사_byKRX!$B$2:$B$2380,0),1)</f>
        <v>02-3487-0215</v>
      </c>
      <c r="K895" s="13">
        <f>INDEX(상장법인목록_byKRX!$E$2:$E$2380,MATCH(MID($B895,1,5)&amp;"?",상장법인목록_byKRX!$B$2:$B$23800,0),1)</f>
        <v>42690</v>
      </c>
      <c r="L895" s="14" t="str">
        <f>LEFT(INDEX(상장법인목록_byKRX!$F$2:$F$2380,MATCH(MID($B895,1,5)&amp;"?",상장법인목록_byKRX!$B$2:$B$23800,0),1),2)</f>
        <v>12</v>
      </c>
      <c r="M895" t="str">
        <f>INDEX(상장회사_byKRX!$K$2:$K$2380,MATCH(MID($B895,1,5)&amp;"?",상장회사_byKRX!$B$2:$B$2380,0),1)</f>
        <v>서울특별시 광진구 강변역로 2, 6층(구의동, 광진우체국) </v>
      </c>
      <c r="N895" s="12" t="str">
        <f>INDEX(상장법인목록_byKRX!$H$2:$H$2380,MATCH(MID($B895,1,5)&amp;"?",상장법인목록_byKRX!$B$2:$B$23800,0),1)</f>
        <v>http://www.bflysoft.co.kr</v>
      </c>
      <c r="O895" s="12" t="str">
        <f>INDEX(상장법인목록_byKRX!$I$2:$I$2380,MATCH(MID($B895,1,5)&amp;"?",상장법인목록_byKRX!$B$2:$B$23800,0),1)</f>
        <v>서울특별시</v>
      </c>
    </row>
    <row r="896" spans="1:15">
      <c r="A896">
        <v>895</v>
      </c>
      <c r="B896" t="str">
        <f>상장종목_byKRX!A896</f>
        <v>238200</v>
      </c>
      <c r="C896" t="str">
        <f>상장종목_byKRX!B896</f>
        <v>비피도</v>
      </c>
      <c r="D896" t="str">
        <f>INDEX(상장회사_byKRX!$C$2:$C$2380,MATCH(MID($B896,1,5)&amp;"?",상장회사_byKRX!$B$2:$B$2380,0),1)</f>
        <v>비피도</v>
      </c>
      <c r="E896" t="str">
        <f>MID(상장종목_byKRX!$N896,SEARCH("(",상장종목_byKRX!$N896)+1,3)</f>
        <v>KRW</v>
      </c>
      <c r="F896" t="str">
        <f>INDEX(상장회사_byKRX!$D$2:$D$2380,MATCH(MID($B896,1,5)&amp;"?",상장회사_byKRX!$B$2:$B$2380,0),1)</f>
        <v>031007</v>
      </c>
      <c r="G896" t="str">
        <f>INDEX(상장회사_byKRX!$E$2:$E$2380,MATCH(MID($B896,1,5)&amp;"?",상장회사_byKRX!$B$2:$B$2380,0),1)</f>
        <v>기타 식품 제조업</v>
      </c>
      <c r="H896" t="str">
        <f>INDEX(상장법인목록_byKRX!$D$2:$D$2380,MATCH(MID($B896,1,5)&amp;"?",상장법인목록_byKRX!$B$2:$B$23800,0),1)</f>
        <v>프로바이오틱스 관련 완제품 및 균주 원말 등</v>
      </c>
      <c r="I896" s="12" t="str">
        <f>INDEX(상장법인목록_byKRX!$G$2:$G$2380,MATCH(MID($B896,1,5)&amp;"?",상장법인목록_byKRX!$B$2:$B$23800,0),1)</f>
        <v>지근억</v>
      </c>
      <c r="J896" t="str">
        <f>INDEX(상장회사_byKRX!$J$2:$J$2380,MATCH(MID($B896,1,5)&amp;"?",상장회사_byKRX!$B$2:$B$2380,0),1)</f>
        <v>033-435-4962</v>
      </c>
      <c r="K896" s="13">
        <f>INDEX(상장법인목록_byKRX!$E$2:$E$2380,MATCH(MID($B896,1,5)&amp;"?",상장법인목록_byKRX!$B$2:$B$23800,0),1)</f>
        <v>43460</v>
      </c>
      <c r="L896" s="14" t="str">
        <f>LEFT(INDEX(상장법인목록_byKRX!$F$2:$F$2380,MATCH(MID($B896,1,5)&amp;"?",상장법인목록_byKRX!$B$2:$B$23800,0),1),2)</f>
        <v>12</v>
      </c>
      <c r="M896" t="str">
        <f>INDEX(상장회사_byKRX!$K$2:$K$2380,MATCH(MID($B896,1,5)&amp;"?",상장회사_byKRX!$B$2:$B$2380,0),1)</f>
        <v>강원도 홍천군 홍천읍 농공단지길 23-16 </v>
      </c>
      <c r="N896" s="12" t="str">
        <f>INDEX(상장법인목록_byKRX!$H$2:$H$2380,MATCH(MID($B896,1,5)&amp;"?",상장법인목록_byKRX!$B$2:$B$23800,0),1)</f>
        <v>http://bifido.com</v>
      </c>
      <c r="O896" s="12" t="str">
        <f>INDEX(상장법인목록_byKRX!$I$2:$I$2380,MATCH(MID($B896,1,5)&amp;"?",상장법인목록_byKRX!$B$2:$B$23800,0),1)</f>
        <v>강원도</v>
      </c>
    </row>
    <row r="897" spans="1:15">
      <c r="A897">
        <v>896</v>
      </c>
      <c r="B897" t="str">
        <f>상장종목_byKRX!A897</f>
        <v>093190</v>
      </c>
      <c r="C897" t="str">
        <f>상장종목_byKRX!B897</f>
        <v>빅솔론</v>
      </c>
      <c r="D897" t="str">
        <f>INDEX(상장회사_byKRX!$C$2:$C$2380,MATCH(MID($B897,1,5)&amp;"?",상장회사_byKRX!$B$2:$B$2380,0),1)</f>
        <v>빅솔론</v>
      </c>
      <c r="E897" t="str">
        <f>MID(상장종목_byKRX!$N897,SEARCH("(",상장종목_byKRX!$N897)+1,3)</f>
        <v>KRW</v>
      </c>
      <c r="F897" t="str">
        <f>INDEX(상장회사_byKRX!$D$2:$D$2380,MATCH(MID($B897,1,5)&amp;"?",상장회사_byKRX!$B$2:$B$2380,0),1)</f>
        <v>032603</v>
      </c>
      <c r="G897" t="str">
        <f>INDEX(상장회사_byKRX!$E$2:$E$2380,MATCH(MID($B897,1,5)&amp;"?",상장회사_byKRX!$B$2:$B$2380,0),1)</f>
        <v>컴퓨터 및 주변장치 제조업</v>
      </c>
      <c r="H897" t="str">
        <f>INDEX(상장법인목록_byKRX!$D$2:$D$2380,MATCH(MID($B897,1,5)&amp;"?",상장법인목록_byKRX!$B$2:$B$23800,0),1)</f>
        <v>POS용프린터,프린팅메카니즘</v>
      </c>
      <c r="I897" s="12" t="str">
        <f>INDEX(상장법인목록_byKRX!$G$2:$G$2380,MATCH(MID($B897,1,5)&amp;"?",상장법인목록_byKRX!$B$2:$B$23800,0),1)</f>
        <v>김장환</v>
      </c>
      <c r="J897" t="str">
        <f>INDEX(상장회사_byKRX!$J$2:$J$2380,MATCH(MID($B897,1,5)&amp;"?",상장회사_byKRX!$B$2:$B$2380,0),1)</f>
        <v>031-218-5500</v>
      </c>
      <c r="K897" s="13">
        <f>INDEX(상장법인목록_byKRX!$E$2:$E$2380,MATCH(MID($B897,1,5)&amp;"?",상장법인목록_byKRX!$B$2:$B$23800,0),1)</f>
        <v>39314</v>
      </c>
      <c r="L897" s="14" t="str">
        <f>LEFT(INDEX(상장법인목록_byKRX!$F$2:$F$2380,MATCH(MID($B897,1,5)&amp;"?",상장법인목록_byKRX!$B$2:$B$23800,0),1),2)</f>
        <v>12</v>
      </c>
      <c r="M897" t="str">
        <f>INDEX(상장회사_byKRX!$K$2:$K$2380,MATCH(MID($B897,1,5)&amp;"?",상장회사_byKRX!$B$2:$B$2380,0),1)</f>
        <v>경기도 성남시 분당구  판교역로241번길 20 삼평동, 미래에셋벤처타워 7층,8층</v>
      </c>
      <c r="N897" s="12" t="str">
        <f>INDEX(상장법인목록_byKRX!$H$2:$H$2380,MATCH(MID($B897,1,5)&amp;"?",상장법인목록_byKRX!$B$2:$B$23800,0),1)</f>
        <v>http://www.bixolon.com</v>
      </c>
      <c r="O897" s="12" t="str">
        <f>INDEX(상장법인목록_byKRX!$I$2:$I$2380,MATCH(MID($B897,1,5)&amp;"?",상장법인목록_byKRX!$B$2:$B$23800,0),1)</f>
        <v>경기도</v>
      </c>
    </row>
    <row r="898" spans="1:15">
      <c r="A898">
        <v>897</v>
      </c>
      <c r="B898" t="str">
        <f>상장종목_byKRX!A898</f>
        <v>065450</v>
      </c>
      <c r="C898" t="str">
        <f>상장종목_byKRX!B898</f>
        <v>빅텍</v>
      </c>
      <c r="D898" t="str">
        <f>INDEX(상장회사_byKRX!$C$2:$C$2380,MATCH(MID($B898,1,5)&amp;"?",상장회사_byKRX!$B$2:$B$2380,0),1)</f>
        <v>빅텍</v>
      </c>
      <c r="E898" t="str">
        <f>MID(상장종목_byKRX!$N898,SEARCH("(",상장종목_byKRX!$N898)+1,3)</f>
        <v>KRW</v>
      </c>
      <c r="F898" t="str">
        <f>INDEX(상장회사_byKRX!$D$2:$D$2380,MATCH(MID($B898,1,5)&amp;"?",상장회사_byKRX!$B$2:$B$2380,0),1)</f>
        <v>032702</v>
      </c>
      <c r="G898" t="str">
        <f>INDEX(상장회사_byKRX!$E$2:$E$2380,MATCH(MID($B898,1,5)&amp;"?",상장회사_byKRX!$B$2:$B$2380,0),1)</f>
        <v>측정, 시험, 항해, 제어 및 기타 정밀기기 제조업; 광학기기 제외</v>
      </c>
      <c r="H898" t="str">
        <f>INDEX(상장법인목록_byKRX!$D$2:$D$2380,MATCH(MID($B898,1,5)&amp;"?",상장법인목록_byKRX!$B$2:$B$23800,0),1)</f>
        <v>전자전시스템 장치류</v>
      </c>
      <c r="I898" s="12" t="str">
        <f>INDEX(상장법인목록_byKRX!$G$2:$G$2380,MATCH(MID($B898,1,5)&amp;"?",상장법인목록_byKRX!$B$2:$B$23800,0),1)</f>
        <v>임만규</v>
      </c>
      <c r="J898" t="str">
        <f>INDEX(상장회사_byKRX!$J$2:$J$2380,MATCH(MID($B898,1,5)&amp;"?",상장회사_byKRX!$B$2:$B$2380,0),1)</f>
        <v>(031)631-7301</v>
      </c>
      <c r="K898" s="13">
        <f>INDEX(상장법인목록_byKRX!$E$2:$E$2380,MATCH(MID($B898,1,5)&amp;"?",상장법인목록_byKRX!$B$2:$B$23800,0),1)</f>
        <v>37657</v>
      </c>
      <c r="L898" s="14" t="str">
        <f>LEFT(INDEX(상장법인목록_byKRX!$F$2:$F$2380,MATCH(MID($B898,1,5)&amp;"?",상장법인목록_byKRX!$B$2:$B$23800,0),1),2)</f>
        <v>12</v>
      </c>
      <c r="M898" t="str">
        <f>INDEX(상장회사_byKRX!$K$2:$K$2380,MATCH(MID($B898,1,5)&amp;"?",상장회사_byKRX!$B$2:$B$2380,0),1)</f>
        <v>경기도 이천시  마장면 덕이로 180-31 </v>
      </c>
      <c r="N898" s="12" t="str">
        <f>INDEX(상장법인목록_byKRX!$H$2:$H$2380,MATCH(MID($B898,1,5)&amp;"?",상장법인목록_byKRX!$B$2:$B$23800,0),1)</f>
        <v>http://www.victek.co.kr</v>
      </c>
      <c r="O898" s="12" t="str">
        <f>INDEX(상장법인목록_byKRX!$I$2:$I$2380,MATCH(MID($B898,1,5)&amp;"?",상장법인목록_byKRX!$B$2:$B$23800,0),1)</f>
        <v>경기도</v>
      </c>
    </row>
    <row r="899" spans="1:15">
      <c r="A899">
        <v>898</v>
      </c>
      <c r="B899" t="str">
        <f>상장종목_byKRX!A899</f>
        <v>210120</v>
      </c>
      <c r="C899" t="str">
        <f>상장종목_byKRX!B899</f>
        <v>빅텐츠</v>
      </c>
      <c r="D899" t="str">
        <f>INDEX(상장회사_byKRX!$C$2:$C$2380,MATCH(MID($B899,1,5)&amp;"?",상장회사_byKRX!$B$2:$B$2380,0),1)</f>
        <v>빅텐츠</v>
      </c>
      <c r="E899" t="str">
        <f>MID(상장종목_byKRX!$N899,SEARCH("(",상장종목_byKRX!$N899)+1,3)</f>
        <v>KRW</v>
      </c>
      <c r="F899" t="str">
        <f>INDEX(상장회사_byKRX!$D$2:$D$2380,MATCH(MID($B899,1,5)&amp;"?",상장회사_byKRX!$B$2:$B$2380,0),1)</f>
        <v>105901</v>
      </c>
      <c r="G899" t="str">
        <f>INDEX(상장회사_byKRX!$E$2:$E$2380,MATCH(MID($B899,1,5)&amp;"?",상장회사_byKRX!$B$2:$B$2380,0),1)</f>
        <v>영화, 비디오물, 방송프로그램 제작 및 배급업</v>
      </c>
      <c r="H899" t="str">
        <f>INDEX(상장법인목록_byKRX!$D$2:$D$2380,MATCH(MID($B899,1,5)&amp;"?",상장법인목록_byKRX!$B$2:$B$23800,0),1)</f>
        <v>드라마, OST</v>
      </c>
      <c r="I899" s="12" t="str">
        <f>INDEX(상장법인목록_byKRX!$G$2:$G$2380,MATCH(MID($B899,1,5)&amp;"?",상장법인목록_byKRX!$B$2:$B$23800,0),1)</f>
        <v>조윤정</v>
      </c>
      <c r="J899" t="str">
        <f>INDEX(상장회사_byKRX!$J$2:$J$2380,MATCH(MID($B899,1,5)&amp;"?",상장회사_byKRX!$B$2:$B$2380,0),1)</f>
        <v>02-786-2245</v>
      </c>
      <c r="K899" s="13">
        <f>INDEX(상장법인목록_byKRX!$E$2:$E$2380,MATCH(MID($B899,1,5)&amp;"?",상장법인목록_byKRX!$B$2:$B$23800,0),1)</f>
        <v>41989</v>
      </c>
      <c r="L899" s="14" t="str">
        <f>LEFT(INDEX(상장법인목록_byKRX!$F$2:$F$2380,MATCH(MID($B899,1,5)&amp;"?",상장법인목록_byKRX!$B$2:$B$23800,0),1),2)</f>
        <v>12</v>
      </c>
      <c r="M899" t="str">
        <f>INDEX(상장회사_byKRX!$K$2:$K$2380,MATCH(MID($B899,1,5)&amp;"?",상장회사_byKRX!$B$2:$B$2380,0),1)</f>
        <v>서울특별시 마포구 상암산로 7616층 일부 </v>
      </c>
      <c r="N899" s="12" t="str">
        <f>INDEX(상장법인목록_byKRX!$H$2:$H$2380,MATCH(MID($B899,1,5)&amp;"?",상장법인목록_byKRX!$B$2:$B$23800,0),1)</f>
        <v>http://www.victents.com</v>
      </c>
      <c r="O899" s="12" t="str">
        <f>INDEX(상장법인목록_byKRX!$I$2:$I$2380,MATCH(MID($B899,1,5)&amp;"?",상장법인목록_byKRX!$B$2:$B$23800,0),1)</f>
        <v>서울특별시</v>
      </c>
    </row>
    <row r="900" spans="1:15">
      <c r="A900">
        <v>899</v>
      </c>
      <c r="B900" t="str">
        <f>상장종목_byKRX!A900</f>
        <v>005180</v>
      </c>
      <c r="C900" t="str">
        <f>상장종목_byKRX!B900</f>
        <v>빙그레</v>
      </c>
      <c r="D900" t="str">
        <f>INDEX(상장회사_byKRX!$C$2:$C$2380,MATCH(MID($B900,1,5)&amp;"?",상장회사_byKRX!$B$2:$B$2380,0),1)</f>
        <v>빙그레</v>
      </c>
      <c r="E900" t="str">
        <f>MID(상장종목_byKRX!$N900,SEARCH("(",상장종목_byKRX!$N900)+1,3)</f>
        <v>KRW</v>
      </c>
      <c r="F900" t="str">
        <f>INDEX(상장회사_byKRX!$D$2:$D$2380,MATCH(MID($B900,1,5)&amp;"?",상장회사_byKRX!$B$2:$B$2380,0),1)</f>
        <v>031005</v>
      </c>
      <c r="G900" t="str">
        <f>INDEX(상장회사_byKRX!$E$2:$E$2380,MATCH(MID($B900,1,5)&amp;"?",상장회사_byKRX!$B$2:$B$2380,0),1)</f>
        <v>낙농제품 및 식용빙과류 제조업</v>
      </c>
      <c r="H900" t="str">
        <f>INDEX(상장법인목록_byKRX!$D$2:$D$2380,MATCH(MID($B900,1,5)&amp;"?",상장법인목록_byKRX!$B$2:$B$23800,0),1)</f>
        <v>아이스크림,우유,스낵,유산균(욥닥터캡슐) 제조</v>
      </c>
      <c r="I900" s="12" t="str">
        <f>INDEX(상장법인목록_byKRX!$G$2:$G$2380,MATCH(MID($B900,1,5)&amp;"?",상장법인목록_byKRX!$B$2:$B$23800,0),1)</f>
        <v>전창원</v>
      </c>
      <c r="J900" t="str">
        <f>INDEX(상장회사_byKRX!$J$2:$J$2380,MATCH(MID($B900,1,5)&amp;"?",상장회사_byKRX!$B$2:$B$2380,0),1)</f>
        <v>02-2022-6000</v>
      </c>
      <c r="K900" s="13">
        <f>INDEX(상장법인목록_byKRX!$E$2:$E$2380,MATCH(MID($B900,1,5)&amp;"?",상장법인목록_byKRX!$B$2:$B$23800,0),1)</f>
        <v>28733</v>
      </c>
      <c r="L900" s="14" t="str">
        <f>LEFT(INDEX(상장법인목록_byKRX!$F$2:$F$2380,MATCH(MID($B900,1,5)&amp;"?",상장법인목록_byKRX!$B$2:$B$23800,0),1),2)</f>
        <v>12</v>
      </c>
      <c r="M900" t="str">
        <f>INDEX(상장회사_byKRX!$K$2:$K$2380,MATCH(MID($B900,1,5)&amp;"?",상장회사_byKRX!$B$2:$B$2380,0),1)</f>
        <v>경기도 남양주시 미금로65번길 45 (도농동) (주)빙그레 </v>
      </c>
      <c r="N900" s="12" t="str">
        <f>INDEX(상장법인목록_byKRX!$H$2:$H$2380,MATCH(MID($B900,1,5)&amp;"?",상장법인목록_byKRX!$B$2:$B$23800,0),1)</f>
        <v>http://www.bing.co.kr</v>
      </c>
      <c r="O900" s="12" t="str">
        <f>INDEX(상장법인목록_byKRX!$I$2:$I$2380,MATCH(MID($B900,1,5)&amp;"?",상장법인목록_byKRX!$B$2:$B$23800,0),1)</f>
        <v>경기도</v>
      </c>
    </row>
    <row r="901" spans="1:15">
      <c r="A901">
        <v>900</v>
      </c>
      <c r="B901" t="str">
        <f>상장종목_byKRX!A901</f>
        <v>072950</v>
      </c>
      <c r="C901" t="str">
        <f>상장종목_byKRX!B901</f>
        <v>빛샘전자</v>
      </c>
      <c r="D901" t="str">
        <f>INDEX(상장회사_byKRX!$C$2:$C$2380,MATCH(MID($B901,1,5)&amp;"?",상장회사_byKRX!$B$2:$B$2380,0),1)</f>
        <v>빛샘전자</v>
      </c>
      <c r="E901" t="str">
        <f>MID(상장종목_byKRX!$N901,SEARCH("(",상장종목_byKRX!$N901)+1,3)</f>
        <v>KRW</v>
      </c>
      <c r="F901" t="str">
        <f>INDEX(상장회사_byKRX!$D$2:$D$2380,MATCH(MID($B901,1,5)&amp;"?",상장회사_byKRX!$B$2:$B$2380,0),1)</f>
        <v>032602</v>
      </c>
      <c r="G901" t="str">
        <f>INDEX(상장회사_byKRX!$E$2:$E$2380,MATCH(MID($B901,1,5)&amp;"?",상장회사_byKRX!$B$2:$B$2380,0),1)</f>
        <v>전자부품 제조업</v>
      </c>
      <c r="H901" t="str">
        <f>INDEX(상장법인목록_byKRX!$D$2:$D$2380,MATCH(MID($B901,1,5)&amp;"?",상장법인목록_byKRX!$B$2:$B$23800,0),1)</f>
        <v>전광판용 LED 모듈, LED 전광판, 광접속함체</v>
      </c>
      <c r="I901" s="12" t="str">
        <f>INDEX(상장법인목록_byKRX!$G$2:$G$2380,MATCH(MID($B901,1,5)&amp;"?",상장법인목록_byKRX!$B$2:$B$23800,0),1)</f>
        <v>강만준</v>
      </c>
      <c r="J901" t="str">
        <f>INDEX(상장회사_byKRX!$J$2:$J$2380,MATCH(MID($B901,1,5)&amp;"?",상장회사_byKRX!$B$2:$B$2380,0),1)</f>
        <v>031-288 -3420</v>
      </c>
      <c r="K901" s="13">
        <f>INDEX(상장법인목록_byKRX!$E$2:$E$2380,MATCH(MID($B901,1,5)&amp;"?",상장법인목록_byKRX!$B$2:$B$23800,0),1)</f>
        <v>40989</v>
      </c>
      <c r="L901" s="14" t="str">
        <f>LEFT(INDEX(상장법인목록_byKRX!$F$2:$F$2380,MATCH(MID($B901,1,5)&amp;"?",상장법인목록_byKRX!$B$2:$B$23800,0),1),2)</f>
        <v>12</v>
      </c>
      <c r="M901" t="str">
        <f>INDEX(상장회사_byKRX!$K$2:$K$2380,MATCH(MID($B901,1,5)&amp;"?",상장회사_byKRX!$B$2:$B$2380,0),1)</f>
        <v>경기도 용인시 기흥구  언동로 53-11 빛샘전자 (청덕동)</v>
      </c>
      <c r="N901" s="12" t="str">
        <f>INDEX(상장법인목록_byKRX!$H$2:$H$2380,MATCH(MID($B901,1,5)&amp;"?",상장법인목록_byKRX!$B$2:$B$23800,0),1)</f>
        <v>http://www.vissem.com</v>
      </c>
      <c r="O901" s="12" t="str">
        <f>INDEX(상장법인목록_byKRX!$I$2:$I$2380,MATCH(MID($B901,1,5)&amp;"?",상장법인목록_byKRX!$B$2:$B$23800,0),1)</f>
        <v>경기도</v>
      </c>
    </row>
    <row r="902" spans="1:15">
      <c r="A902">
        <v>901</v>
      </c>
      <c r="B902" t="str">
        <f>상장종목_byKRX!A902</f>
        <v>266170</v>
      </c>
      <c r="C902" t="str">
        <f>상장종목_byKRX!B902</f>
        <v>뿌리깊은나무들</v>
      </c>
      <c r="D902" t="str">
        <f>INDEX(상장회사_byKRX!$C$2:$C$2380,MATCH(MID($B902,1,5)&amp;"?",상장회사_byKRX!$B$2:$B$2380,0),1)</f>
        <v>뿌리깊은나무들</v>
      </c>
      <c r="E902" t="str">
        <f>MID(상장종목_byKRX!$N902,SEARCH("(",상장종목_byKRX!$N902)+1,3)</f>
        <v>KRW</v>
      </c>
      <c r="F902" t="str">
        <f>INDEX(상장회사_byKRX!$D$2:$D$2380,MATCH(MID($B902,1,5)&amp;"?",상장회사_byKRX!$B$2:$B$2380,0),1)</f>
        <v>105901</v>
      </c>
      <c r="G902" t="str">
        <f>INDEX(상장회사_byKRX!$E$2:$E$2380,MATCH(MID($B902,1,5)&amp;"?",상장회사_byKRX!$B$2:$B$2380,0),1)</f>
        <v>영화, 비디오물, 방송프로그램 제작 및 배급업</v>
      </c>
      <c r="H902" t="str">
        <f>INDEX(상장법인목록_byKRX!$D$2:$D$2380,MATCH(MID($B902,1,5)&amp;"?",상장법인목록_byKRX!$B$2:$B$23800,0),1)</f>
        <v>TV 드라마 등</v>
      </c>
      <c r="I902" s="12" t="str">
        <f>INDEX(상장법인목록_byKRX!$G$2:$G$2380,MATCH(MID($B902,1,5)&amp;"?",상장법인목록_byKRX!$B$2:$B$23800,0),1)</f>
        <v>이재원</v>
      </c>
      <c r="J902" t="str">
        <f>INDEX(상장회사_byKRX!$J$2:$J$2380,MATCH(MID($B902,1,5)&amp;"?",상장회사_byKRX!$B$2:$B$2380,0),1)</f>
        <v>02-565-1676</v>
      </c>
      <c r="K902" s="13">
        <f>INDEX(상장법인목록_byKRX!$E$2:$E$2380,MATCH(MID($B902,1,5)&amp;"?",상장법인목록_byKRX!$B$2:$B$23800,0),1)</f>
        <v>42895</v>
      </c>
      <c r="L902" s="14" t="str">
        <f>LEFT(INDEX(상장법인목록_byKRX!$F$2:$F$2380,MATCH(MID($B902,1,5)&amp;"?",상장법인목록_byKRX!$B$2:$B$23800,0),1),2)</f>
        <v>12</v>
      </c>
      <c r="M902" t="str">
        <f>INDEX(상장회사_byKRX!$K$2:$K$2380,MATCH(MID($B902,1,5)&amp;"?",상장회사_byKRX!$B$2:$B$2380,0),1)</f>
        <v>서울특별시 강남구 학동로82길 7 HYUN빌딩 (삼성동, HYUN빌딩4층)</v>
      </c>
      <c r="N902" s="12" t="str">
        <f>INDEX(상장법인목록_byKRX!$H$2:$H$2380,MATCH(MID($B902,1,5)&amp;"?",상장법인목록_byKRX!$B$2:$B$23800,0),1)</f>
        <v>http://www.redwoods.co.kr</v>
      </c>
      <c r="O902" s="12" t="str">
        <f>INDEX(상장법인목록_byKRX!$I$2:$I$2380,MATCH(MID($B902,1,5)&amp;"?",상장법인목록_byKRX!$B$2:$B$23800,0),1)</f>
        <v>서울특별시</v>
      </c>
    </row>
    <row r="903" spans="1:15">
      <c r="A903">
        <v>902</v>
      </c>
      <c r="B903" t="str">
        <f>상장종목_byKRX!A903</f>
        <v>143240</v>
      </c>
      <c r="C903" t="str">
        <f>상장종목_byKRX!B903</f>
        <v>사람인에이치알</v>
      </c>
      <c r="D903" t="str">
        <f>INDEX(상장회사_byKRX!$C$2:$C$2380,MATCH(MID($B903,1,5)&amp;"?",상장회사_byKRX!$B$2:$B$2380,0),1)</f>
        <v>사람인에이치알</v>
      </c>
      <c r="E903" t="str">
        <f>MID(상장종목_byKRX!$N903,SEARCH("(",상장종목_byKRX!$N903)+1,3)</f>
        <v>KRW</v>
      </c>
      <c r="F903" t="str">
        <f>INDEX(상장회사_byKRX!$D$2:$D$2380,MATCH(MID($B903,1,5)&amp;"?",상장회사_byKRX!$B$2:$B$2380,0),1)</f>
        <v>106301</v>
      </c>
      <c r="G903" t="str">
        <f>INDEX(상장회사_byKRX!$E$2:$E$2380,MATCH(MID($B903,1,5)&amp;"?",상장회사_byKRX!$B$2:$B$2380,0),1)</f>
        <v>자료처리, 호스팅, 포털 및 기타 인터넷 정보매개 서비스업</v>
      </c>
      <c r="H903" t="str">
        <f>INDEX(상장법인목록_byKRX!$D$2:$D$2380,MATCH(MID($B903,1,5)&amp;"?",상장법인목록_byKRX!$B$2:$B$23800,0),1)</f>
        <v>온라인 채용광고(취업포털), 인재파견, 취업지원 등</v>
      </c>
      <c r="I903" s="12" t="str">
        <f>INDEX(상장법인목록_byKRX!$G$2:$G$2380,MATCH(MID($B903,1,5)&amp;"?",상장법인목록_byKRX!$B$2:$B$23800,0),1)</f>
        <v>김용환</v>
      </c>
      <c r="J903" t="str">
        <f>INDEX(상장회사_byKRX!$J$2:$J$2380,MATCH(MID($B903,1,5)&amp;"?",상장회사_byKRX!$B$2:$B$2380,0),1)</f>
        <v>02-2025-4733</v>
      </c>
      <c r="K903" s="13">
        <f>INDEX(상장법인목록_byKRX!$E$2:$E$2380,MATCH(MID($B903,1,5)&amp;"?",상장법인목록_byKRX!$B$2:$B$23800,0),1)</f>
        <v>40960</v>
      </c>
      <c r="L903" s="14" t="str">
        <f>LEFT(INDEX(상장법인목록_byKRX!$F$2:$F$2380,MATCH(MID($B903,1,5)&amp;"?",상장법인목록_byKRX!$B$2:$B$23800,0),1),2)</f>
        <v>12</v>
      </c>
      <c r="M903" t="str">
        <f>INDEX(상장회사_byKRX!$K$2:$K$2380,MATCH(MID($B903,1,5)&amp;"?",상장회사_byKRX!$B$2:$B$2380,0),1)</f>
        <v>서울특별시 구로구  디지털로34길 43 코오롱싸이언스밸리1차 201호</v>
      </c>
      <c r="N903" s="12" t="str">
        <f>INDEX(상장법인목록_byKRX!$H$2:$H$2380,MATCH(MID($B903,1,5)&amp;"?",상장법인목록_byKRX!$B$2:$B$23800,0),1)</f>
        <v>http://www.saramin.co.kr</v>
      </c>
      <c r="O903" s="12" t="str">
        <f>INDEX(상장법인목록_byKRX!$I$2:$I$2380,MATCH(MID($B903,1,5)&amp;"?",상장법인목록_byKRX!$B$2:$B$23800,0),1)</f>
        <v>서울특별시</v>
      </c>
    </row>
    <row r="904" spans="1:15">
      <c r="A904">
        <v>903</v>
      </c>
      <c r="B904" t="str">
        <f>상장종목_byKRX!A904</f>
        <v>003960</v>
      </c>
      <c r="C904" t="str">
        <f>상장종목_byKRX!B904</f>
        <v>사조대림</v>
      </c>
      <c r="D904" t="str">
        <f>INDEX(상장회사_byKRX!$C$2:$C$2380,MATCH(MID($B904,1,5)&amp;"?",상장회사_byKRX!$B$2:$B$2380,0),1)</f>
        <v>사조대림</v>
      </c>
      <c r="E904" t="str">
        <f>MID(상장종목_byKRX!$N904,SEARCH("(",상장종목_byKRX!$N904)+1,3)</f>
        <v>KRW</v>
      </c>
      <c r="F904" t="str">
        <f>INDEX(상장회사_byKRX!$D$2:$D$2380,MATCH(MID($B904,1,5)&amp;"?",상장회사_byKRX!$B$2:$B$2380,0),1)</f>
        <v>031002</v>
      </c>
      <c r="G904" t="str">
        <f>INDEX(상장회사_byKRX!$E$2:$E$2380,MATCH(MID($B904,1,5)&amp;"?",상장회사_byKRX!$B$2:$B$2380,0),1)</f>
        <v>수산물 가공 및 저장 처리업</v>
      </c>
      <c r="H904" t="str">
        <f>INDEX(상장법인목록_byKRX!$D$2:$D$2380,MATCH(MID($B904,1,5)&amp;"?",상장법인목록_byKRX!$B$2:$B$23800,0),1)</f>
        <v>게맛살,어육연제품,식용류,배합사료 제조</v>
      </c>
      <c r="I904" s="12" t="str">
        <f>INDEX(상장법인목록_byKRX!$G$2:$G$2380,MATCH(MID($B904,1,5)&amp;"?",상장법인목록_byKRX!$B$2:$B$23800,0),1)</f>
        <v>김상훈</v>
      </c>
      <c r="J904" t="str">
        <f>INDEX(상장회사_byKRX!$J$2:$J$2380,MATCH(MID($B904,1,5)&amp;"?",상장회사_byKRX!$B$2:$B$2380,0),1)</f>
        <v>02-3470-6000</v>
      </c>
      <c r="K904" s="13">
        <f>INDEX(상장법인목록_byKRX!$E$2:$E$2380,MATCH(MID($B904,1,5)&amp;"?",상장법인목록_byKRX!$B$2:$B$23800,0),1)</f>
        <v>28019</v>
      </c>
      <c r="L904" s="14" t="str">
        <f>LEFT(INDEX(상장법인목록_byKRX!$F$2:$F$2380,MATCH(MID($B904,1,5)&amp;"?",상장법인목록_byKRX!$B$2:$B$23800,0),1),2)</f>
        <v>12</v>
      </c>
      <c r="M904" t="str">
        <f>INDEX(상장회사_byKRX!$K$2:$K$2380,MATCH(MID($B904,1,5)&amp;"?",상장회사_byKRX!$B$2:$B$2380,0),1)</f>
        <v>서울특별시 서초구 남부순환로 2159 </v>
      </c>
      <c r="N904" s="12" t="str">
        <f>INDEX(상장법인목록_byKRX!$H$2:$H$2380,MATCH(MID($B904,1,5)&amp;"?",상장법인목록_byKRX!$B$2:$B$23800,0),1)</f>
        <v>http://dr.sajo.co.kr</v>
      </c>
      <c r="O904" s="12" t="str">
        <f>INDEX(상장법인목록_byKRX!$I$2:$I$2380,MATCH(MID($B904,1,5)&amp;"?",상장법인목록_byKRX!$B$2:$B$23800,0),1)</f>
        <v>서울특별시</v>
      </c>
    </row>
    <row r="905" spans="1:15">
      <c r="A905">
        <v>904</v>
      </c>
      <c r="B905" t="str">
        <f>상장종목_byKRX!A905</f>
        <v>008040</v>
      </c>
      <c r="C905" t="str">
        <f>상장종목_byKRX!B905</f>
        <v>사조동아원</v>
      </c>
      <c r="D905" t="str">
        <f>INDEX(상장회사_byKRX!$C$2:$C$2380,MATCH(MID($B905,1,5)&amp;"?",상장회사_byKRX!$B$2:$B$2380,0),1)</f>
        <v>사조동아원</v>
      </c>
      <c r="E905" t="str">
        <f>MID(상장종목_byKRX!$N905,SEARCH("(",상장종목_byKRX!$N905)+1,3)</f>
        <v>KRW</v>
      </c>
      <c r="F905" t="str">
        <f>INDEX(상장회사_byKRX!$D$2:$D$2380,MATCH(MID($B905,1,5)&amp;"?",상장회사_byKRX!$B$2:$B$2380,0),1)</f>
        <v>031006</v>
      </c>
      <c r="G905" t="str">
        <f>INDEX(상장회사_byKRX!$E$2:$E$2380,MATCH(MID($B905,1,5)&amp;"?",상장회사_byKRX!$B$2:$B$2380,0),1)</f>
        <v>곡물가공품, 전분 및 전분제품 제조업</v>
      </c>
      <c r="H905" t="str">
        <f>INDEX(상장법인목록_byKRX!$D$2:$D$2380,MATCH(MID($B905,1,5)&amp;"?",상장법인목록_byKRX!$B$2:$B$23800,0),1)</f>
        <v>제분, 배합사료 제조</v>
      </c>
      <c r="I905" s="12" t="str">
        <f>INDEX(상장법인목록_byKRX!$G$2:$G$2380,MATCH(MID($B905,1,5)&amp;"?",상장법인목록_byKRX!$B$2:$B$23800,0),1)</f>
        <v>이인우, 노동환</v>
      </c>
      <c r="J905" t="str">
        <f>INDEX(상장회사_byKRX!$J$2:$J$2380,MATCH(MID($B905,1,5)&amp;"?",상장회사_byKRX!$B$2:$B$2380,0),1)</f>
        <v>02-789-9524</v>
      </c>
      <c r="K905" s="13">
        <f>INDEX(상장법인목록_byKRX!$E$2:$E$2380,MATCH(MID($B905,1,5)&amp;"?",상장법인목록_byKRX!$B$2:$B$23800,0),1)</f>
        <v>32683</v>
      </c>
      <c r="L905" s="14" t="str">
        <f>LEFT(INDEX(상장법인목록_byKRX!$F$2:$F$2380,MATCH(MID($B905,1,5)&amp;"?",상장법인목록_byKRX!$B$2:$B$23800,0),1),2)</f>
        <v>12</v>
      </c>
      <c r="M905" t="str">
        <f>INDEX(상장회사_byKRX!$K$2:$K$2380,MATCH(MID($B905,1,5)&amp;"?",상장회사_byKRX!$B$2:$B$2380,0),1)</f>
        <v>서울특별시 서초구 방배천로2길 12 사조빌딩</v>
      </c>
      <c r="N905" s="12" t="str">
        <f>INDEX(상장법인목록_byKRX!$H$2:$H$2380,MATCH(MID($B905,1,5)&amp;"?",상장법인목록_byKRX!$B$2:$B$23800,0),1)</f>
        <v>http://www.dongaone.com</v>
      </c>
      <c r="O905" s="12" t="str">
        <f>INDEX(상장법인목록_byKRX!$I$2:$I$2380,MATCH(MID($B905,1,5)&amp;"?",상장법인목록_byKRX!$B$2:$B$23800,0),1)</f>
        <v>서울특별시</v>
      </c>
    </row>
    <row r="906" spans="1:15">
      <c r="A906">
        <v>905</v>
      </c>
      <c r="B906" t="str">
        <f>상장종목_byKRX!A906</f>
        <v>007160</v>
      </c>
      <c r="C906" t="str">
        <f>상장종목_byKRX!B906</f>
        <v>사조산업</v>
      </c>
      <c r="D906" t="str">
        <f>INDEX(상장회사_byKRX!$C$2:$C$2380,MATCH(MID($B906,1,5)&amp;"?",상장회사_byKRX!$B$2:$B$2380,0),1)</f>
        <v>사조산업</v>
      </c>
      <c r="E906" t="str">
        <f>MID(상장종목_byKRX!$N906,SEARCH("(",상장종목_byKRX!$N906)+1,3)</f>
        <v>KRW</v>
      </c>
      <c r="F906" t="str">
        <f>INDEX(상장회사_byKRX!$D$2:$D$2380,MATCH(MID($B906,1,5)&amp;"?",상장회사_byKRX!$B$2:$B$2380,0),1)</f>
        <v>010301</v>
      </c>
      <c r="G906" t="str">
        <f>INDEX(상장회사_byKRX!$E$2:$E$2380,MATCH(MID($B906,1,5)&amp;"?",상장회사_byKRX!$B$2:$B$2380,0),1)</f>
        <v>어로 어업</v>
      </c>
      <c r="H906" t="str">
        <f>INDEX(상장법인목록_byKRX!$D$2:$D$2380,MATCH(MID($B906,1,5)&amp;"?",상장법인목록_byKRX!$B$2:$B$23800,0),1)</f>
        <v>원양어업(참치,명태,오징어),육가공,참치통조림,장류 제조/냉동냉장 창고운영/부동산 임대/컴퓨터,소프트웨어 개발,도매/팝콘,구운김 도매</v>
      </c>
      <c r="I906" s="12" t="str">
        <f>INDEX(상장법인목록_byKRX!$G$2:$G$2380,MATCH(MID($B906,1,5)&amp;"?",상장법인목록_byKRX!$B$2:$B$23800,0),1)</f>
        <v>이창주</v>
      </c>
      <c r="J906" t="str">
        <f>INDEX(상장회사_byKRX!$J$2:$J$2380,MATCH(MID($B906,1,5)&amp;"?",상장회사_byKRX!$B$2:$B$2380,0),1)</f>
        <v>02-3277-1600</v>
      </c>
      <c r="K906" s="13">
        <f>INDEX(상장법인목록_byKRX!$E$2:$E$2380,MATCH(MID($B906,1,5)&amp;"?",상장법인목록_byKRX!$B$2:$B$23800,0),1)</f>
        <v>32714</v>
      </c>
      <c r="L906" s="14" t="str">
        <f>LEFT(INDEX(상장법인목록_byKRX!$F$2:$F$2380,MATCH(MID($B906,1,5)&amp;"?",상장법인목록_byKRX!$B$2:$B$23800,0),1),2)</f>
        <v>12</v>
      </c>
      <c r="M906" t="str">
        <f>INDEX(상장회사_byKRX!$K$2:$K$2380,MATCH(MID($B906,1,5)&amp;"?",상장회사_byKRX!$B$2:$B$2380,0),1)</f>
        <v>서울특별시 서대문구  통일로 107-39 사조산업빌딩 5층</v>
      </c>
      <c r="N906" s="12" t="str">
        <f>INDEX(상장법인목록_byKRX!$H$2:$H$2380,MATCH(MID($B906,1,5)&amp;"?",상장법인목록_byKRX!$B$2:$B$23800,0),1)</f>
        <v>http://www.sajo.co.kr</v>
      </c>
      <c r="O906" s="12" t="str">
        <f>INDEX(상장법인목록_byKRX!$I$2:$I$2380,MATCH(MID($B906,1,5)&amp;"?",상장법인목록_byKRX!$B$2:$B$23800,0),1)</f>
        <v>서울특별시</v>
      </c>
    </row>
    <row r="907" spans="1:15">
      <c r="A907">
        <v>906</v>
      </c>
      <c r="B907" t="str">
        <f>상장종목_byKRX!A907</f>
        <v>014710</v>
      </c>
      <c r="C907" t="str">
        <f>상장종목_byKRX!B907</f>
        <v>사조씨푸드</v>
      </c>
      <c r="D907" t="str">
        <f>INDEX(상장회사_byKRX!$C$2:$C$2380,MATCH(MID($B907,1,5)&amp;"?",상장회사_byKRX!$B$2:$B$2380,0),1)</f>
        <v>사조씨푸드</v>
      </c>
      <c r="E907" t="str">
        <f>MID(상장종목_byKRX!$N907,SEARCH("(",상장종목_byKRX!$N907)+1,3)</f>
        <v>KRW</v>
      </c>
      <c r="F907" t="str">
        <f>INDEX(상장회사_byKRX!$D$2:$D$2380,MATCH(MID($B907,1,5)&amp;"?",상장회사_byKRX!$B$2:$B$2380,0),1)</f>
        <v>031002</v>
      </c>
      <c r="G907" t="str">
        <f>INDEX(상장회사_byKRX!$E$2:$E$2380,MATCH(MID($B907,1,5)&amp;"?",상장회사_byKRX!$B$2:$B$2380,0),1)</f>
        <v>수산물 가공 및 저장 처리업</v>
      </c>
      <c r="H907" t="str">
        <f>INDEX(상장법인목록_byKRX!$D$2:$D$2380,MATCH(MID($B907,1,5)&amp;"?",상장법인목록_byKRX!$B$2:$B$23800,0),1)</f>
        <v>횟감용 참치 및 기타 일반수산물</v>
      </c>
      <c r="I907" s="12" t="str">
        <f>INDEX(상장법인목록_byKRX!$G$2:$G$2380,MATCH(MID($B907,1,5)&amp;"?",상장법인목록_byKRX!$B$2:$B$23800,0),1)</f>
        <v>최세환</v>
      </c>
      <c r="J907" t="str">
        <f>INDEX(상장회사_byKRX!$J$2:$J$2380,MATCH(MID($B907,1,5)&amp;"?",상장회사_byKRX!$B$2:$B$2380,0),1)</f>
        <v>02-721-6555</v>
      </c>
      <c r="K907" s="13">
        <f>INDEX(상장법인목록_byKRX!$E$2:$E$2380,MATCH(MID($B907,1,5)&amp;"?",상장법인목록_byKRX!$B$2:$B$23800,0),1)</f>
        <v>41089</v>
      </c>
      <c r="L907" s="14" t="str">
        <f>LEFT(INDEX(상장법인목록_byKRX!$F$2:$F$2380,MATCH(MID($B907,1,5)&amp;"?",상장법인목록_byKRX!$B$2:$B$23800,0),1),2)</f>
        <v>12</v>
      </c>
      <c r="M907" t="str">
        <f>INDEX(상장회사_byKRX!$K$2:$K$2380,MATCH(MID($B907,1,5)&amp;"?",상장회사_byKRX!$B$2:$B$2380,0),1)</f>
        <v>서울특별시 서대문구 통일로 107-39 502(충정로2가, 사조빌딩)</v>
      </c>
      <c r="N907" s="12" t="str">
        <f>INDEX(상장법인목록_byKRX!$H$2:$H$2380,MATCH(MID($B907,1,5)&amp;"?",상장법인목록_byKRX!$B$2:$B$23800,0),1)</f>
        <v>http://www.sajosf.co.kr</v>
      </c>
      <c r="O907" s="12" t="str">
        <f>INDEX(상장법인목록_byKRX!$I$2:$I$2380,MATCH(MID($B907,1,5)&amp;"?",상장법인목록_byKRX!$B$2:$B$23800,0),1)</f>
        <v>서울특별시</v>
      </c>
    </row>
    <row r="908" spans="1:15">
      <c r="A908">
        <v>907</v>
      </c>
      <c r="B908" t="str">
        <f>상장종목_byKRX!A908</f>
        <v>006090</v>
      </c>
      <c r="C908" t="str">
        <f>상장종목_byKRX!B908</f>
        <v>사조오양</v>
      </c>
      <c r="D908" t="str">
        <f>INDEX(상장회사_byKRX!$C$2:$C$2380,MATCH(MID($B908,1,5)&amp;"?",상장회사_byKRX!$B$2:$B$2380,0),1)</f>
        <v>사조오양</v>
      </c>
      <c r="E908" t="str">
        <f>MID(상장종목_byKRX!$N908,SEARCH("(",상장종목_byKRX!$N908)+1,3)</f>
        <v>KRW</v>
      </c>
      <c r="F908" t="str">
        <f>INDEX(상장회사_byKRX!$D$2:$D$2380,MATCH(MID($B908,1,5)&amp;"?",상장회사_byKRX!$B$2:$B$2380,0),1)</f>
        <v>031002</v>
      </c>
      <c r="G908" t="str">
        <f>INDEX(상장회사_byKRX!$E$2:$E$2380,MATCH(MID($B908,1,5)&amp;"?",상장회사_byKRX!$B$2:$B$2380,0),1)</f>
        <v>수산물 가공 및 저장 처리업</v>
      </c>
      <c r="H908" t="str">
        <f>INDEX(상장법인목록_byKRX!$D$2:$D$2380,MATCH(MID($B908,1,5)&amp;"?",상장법인목록_byKRX!$B$2:$B$23800,0),1)</f>
        <v>원양어업/수산물가공(게맛살) 제조,수출입/냉동 및 냉장보관/부동산 임대</v>
      </c>
      <c r="I908" s="12" t="str">
        <f>INDEX(상장법인목록_byKRX!$G$2:$G$2380,MATCH(MID($B908,1,5)&amp;"?",상장법인목록_byKRX!$B$2:$B$23800,0),1)</f>
        <v>정태식</v>
      </c>
      <c r="J908" t="str">
        <f>INDEX(상장회사_byKRX!$J$2:$J$2380,MATCH(MID($B908,1,5)&amp;"?",상장회사_byKRX!$B$2:$B$2380,0),1)</f>
        <v>02-3470-6030</v>
      </c>
      <c r="K908" s="13">
        <f>INDEX(상장법인목록_byKRX!$E$2:$E$2380,MATCH(MID($B908,1,5)&amp;"?",상장법인목록_byKRX!$B$2:$B$23800,0),1)</f>
        <v>31770</v>
      </c>
      <c r="L908" s="14" t="str">
        <f>LEFT(INDEX(상장법인목록_byKRX!$F$2:$F$2380,MATCH(MID($B908,1,5)&amp;"?",상장법인목록_byKRX!$B$2:$B$23800,0),1),2)</f>
        <v>12</v>
      </c>
      <c r="M908" t="str">
        <f>INDEX(상장회사_byKRX!$K$2:$K$2380,MATCH(MID($B908,1,5)&amp;"?",상장회사_byKRX!$B$2:$B$2380,0),1)</f>
        <v>서울특별시 서초구 남부순환로 2159 (방배동)</v>
      </c>
      <c r="N908" s="12" t="str">
        <f>INDEX(상장법인목록_byKRX!$H$2:$H$2380,MATCH(MID($B908,1,5)&amp;"?",상장법인목록_byKRX!$B$2:$B$23800,0),1)</f>
        <v>http://www.sajooy.com</v>
      </c>
      <c r="O908" s="12" t="str">
        <f>INDEX(상장법인목록_byKRX!$I$2:$I$2380,MATCH(MID($B908,1,5)&amp;"?",상장법인목록_byKRX!$B$2:$B$23800,0),1)</f>
        <v>서울특별시</v>
      </c>
    </row>
    <row r="909" spans="1:15">
      <c r="A909">
        <v>908</v>
      </c>
      <c r="B909" t="str">
        <f>상장종목_byKRX!A909</f>
        <v>100090</v>
      </c>
      <c r="C909" t="str">
        <f>상장종목_byKRX!B909</f>
        <v>삼강엠앤티</v>
      </c>
      <c r="D909" t="str">
        <f>INDEX(상장회사_byKRX!$C$2:$C$2380,MATCH(MID($B909,1,5)&amp;"?",상장회사_byKRX!$B$2:$B$2380,0),1)</f>
        <v>삼강엠앤티</v>
      </c>
      <c r="E909" t="str">
        <f>MID(상장종목_byKRX!$N909,SEARCH("(",상장종목_byKRX!$N909)+1,3)</f>
        <v>KRW</v>
      </c>
      <c r="F909" t="str">
        <f>INDEX(상장회사_byKRX!$D$2:$D$2380,MATCH(MID($B909,1,5)&amp;"?",상장회사_byKRX!$B$2:$B$2380,0),1)</f>
        <v>032401</v>
      </c>
      <c r="G909" t="str">
        <f>INDEX(상장회사_byKRX!$E$2:$E$2380,MATCH(MID($B909,1,5)&amp;"?",상장회사_byKRX!$B$2:$B$2380,0),1)</f>
        <v>1차 철강 제조업</v>
      </c>
      <c r="H909" t="str">
        <f>INDEX(상장법인목록_byKRX!$D$2:$D$2380,MATCH(MID($B909,1,5)&amp;"?",상장법인목록_byKRX!$B$2:$B$23800,0),1)</f>
        <v>후육강관제조업,조선블록제조업</v>
      </c>
      <c r="I909" s="12" t="str">
        <f>INDEX(상장법인목록_byKRX!$G$2:$G$2380,MATCH(MID($B909,1,5)&amp;"?",상장법인목록_byKRX!$B$2:$B$23800,0),1)</f>
        <v>송무석</v>
      </c>
      <c r="J909" t="str">
        <f>INDEX(상장회사_byKRX!$J$2:$J$2380,MATCH(MID($B909,1,5)&amp;"?",상장회사_byKRX!$B$2:$B$2380,0),1)</f>
        <v>055-391-7020</v>
      </c>
      <c r="K909" s="13">
        <f>INDEX(상장법인목록_byKRX!$E$2:$E$2380,MATCH(MID($B909,1,5)&amp;"?",상장법인목록_byKRX!$B$2:$B$23800,0),1)</f>
        <v>39661</v>
      </c>
      <c r="L909" s="14" t="str">
        <f>LEFT(INDEX(상장법인목록_byKRX!$F$2:$F$2380,MATCH(MID($B909,1,5)&amp;"?",상장법인목록_byKRX!$B$2:$B$23800,0),1),2)</f>
        <v>12</v>
      </c>
      <c r="M909" t="str">
        <f>INDEX(상장회사_byKRX!$K$2:$K$2380,MATCH(MID($B909,1,5)&amp;"?",상장회사_byKRX!$B$2:$B$2380,0),1)</f>
        <v>경상남도 고성군 동해면 내산리 159-13 </v>
      </c>
      <c r="N909" s="12" t="str">
        <f>INDEX(상장법인목록_byKRX!$H$2:$H$2380,MATCH(MID($B909,1,5)&amp;"?",상장법인목록_byKRX!$B$2:$B$23800,0),1)</f>
        <v>http://www.sam-kang.com/</v>
      </c>
      <c r="O909" s="12" t="str">
        <f>INDEX(상장법인목록_byKRX!$I$2:$I$2380,MATCH(MID($B909,1,5)&amp;"?",상장법인목록_byKRX!$B$2:$B$23800,0),1)</f>
        <v>경상남도</v>
      </c>
    </row>
    <row r="910" spans="1:15">
      <c r="A910">
        <v>909</v>
      </c>
      <c r="B910" t="str">
        <f>상장종목_byKRX!A910</f>
        <v>005090</v>
      </c>
      <c r="C910" t="str">
        <f>상장종목_byKRX!B910</f>
        <v>삼광글라스</v>
      </c>
      <c r="D910" t="str">
        <f>INDEX(상장회사_byKRX!$C$2:$C$2380,MATCH(MID($B910,1,5)&amp;"?",상장회사_byKRX!$B$2:$B$2380,0),1)</f>
        <v>삼광글라스</v>
      </c>
      <c r="E910" t="str">
        <f>MID(상장종목_byKRX!$N910,SEARCH("(",상장종목_byKRX!$N910)+1,3)</f>
        <v>KRW</v>
      </c>
      <c r="F910" t="str">
        <f>INDEX(상장회사_byKRX!$D$2:$D$2380,MATCH(MID($B910,1,5)&amp;"?",상장회사_byKRX!$B$2:$B$2380,0),1)</f>
        <v>032301</v>
      </c>
      <c r="G910" t="str">
        <f>INDEX(상장회사_byKRX!$E$2:$E$2380,MATCH(MID($B910,1,5)&amp;"?",상장회사_byKRX!$B$2:$B$2380,0),1)</f>
        <v>유리 및 유리제품 제조업</v>
      </c>
      <c r="H910" t="str">
        <f>INDEX(상장법인목록_byKRX!$D$2:$D$2380,MATCH(MID($B910,1,5)&amp;"?",상장법인목록_byKRX!$B$2:$B$23800,0),1)</f>
        <v>병유리(투명유리병/칼라유리병/박카스병/쥬스병/커피병/소주병/화장품용기),유리식기,크리스탈용기,렌지용 주방용기의 제조 판매</v>
      </c>
      <c r="I910" s="12" t="str">
        <f>INDEX(상장법인목록_byKRX!$G$2:$G$2380,MATCH(MID($B910,1,5)&amp;"?",상장법인목록_byKRX!$B$2:$B$23800,0),1)</f>
        <v>이복영,문병도</v>
      </c>
      <c r="J910" t="str">
        <f>INDEX(상장회사_byKRX!$J$2:$J$2380,MATCH(MID($B910,1,5)&amp;"?",상장회사_byKRX!$B$2:$B$2380,0),1)</f>
        <v>02-489-8000</v>
      </c>
      <c r="K910" s="13">
        <f>INDEX(상장법인목록_byKRX!$E$2:$E$2380,MATCH(MID($B910,1,5)&amp;"?",상장법인목록_byKRX!$B$2:$B$23800,0),1)</f>
        <v>33975</v>
      </c>
      <c r="L910" s="14" t="str">
        <f>LEFT(INDEX(상장법인목록_byKRX!$F$2:$F$2380,MATCH(MID($B910,1,5)&amp;"?",상장법인목록_byKRX!$B$2:$B$23800,0),1),2)</f>
        <v>12</v>
      </c>
      <c r="M910" t="str">
        <f>INDEX(상장회사_byKRX!$K$2:$K$2380,MATCH(MID($B910,1,5)&amp;"?",상장회사_byKRX!$B$2:$B$2380,0),1)</f>
        <v>서울특별시 서초구 양재대로 246 2층,3층 한국소비자원</v>
      </c>
      <c r="N910" s="12" t="str">
        <f>INDEX(상장법인목록_byKRX!$H$2:$H$2380,MATCH(MID($B910,1,5)&amp;"?",상장법인목록_byKRX!$B$2:$B$23800,0),1)</f>
        <v>http://www.glasslock.co.kr</v>
      </c>
      <c r="O910" s="12" t="str">
        <f>INDEX(상장법인목록_byKRX!$I$2:$I$2380,MATCH(MID($B910,1,5)&amp;"?",상장법인목록_byKRX!$B$2:$B$23800,0),1)</f>
        <v>서울특별시</v>
      </c>
    </row>
    <row r="911" spans="1:15">
      <c r="A911">
        <v>910</v>
      </c>
      <c r="B911" t="str">
        <f>상장종목_byKRX!A911</f>
        <v>122350</v>
      </c>
      <c r="C911" t="str">
        <f>상장종목_byKRX!B911</f>
        <v>삼기오토모티브</v>
      </c>
      <c r="D911" t="str">
        <f>INDEX(상장회사_byKRX!$C$2:$C$2380,MATCH(MID($B911,1,5)&amp;"?",상장회사_byKRX!$B$2:$B$2380,0),1)</f>
        <v>삼기오토모티브</v>
      </c>
      <c r="E911" t="str">
        <f>MID(상장종목_byKRX!$N911,SEARCH("(",상장종목_byKRX!$N911)+1,3)</f>
        <v>KRW</v>
      </c>
      <c r="F911" t="str">
        <f>INDEX(상장회사_byKRX!$D$2:$D$2380,MATCH(MID($B911,1,5)&amp;"?",상장회사_byKRX!$B$2:$B$2380,0),1)</f>
        <v>033003</v>
      </c>
      <c r="G911" t="str">
        <f>INDEX(상장회사_byKRX!$E$2:$E$2380,MATCH(MID($B911,1,5)&amp;"?",상장회사_byKRX!$B$2:$B$2380,0),1)</f>
        <v>자동차 신품 부품 제조업</v>
      </c>
      <c r="H911" t="str">
        <f>INDEX(상장법인목록_byKRX!$D$2:$D$2380,MATCH(MID($B911,1,5)&amp;"?",상장법인목록_byKRX!$B$2:$B$23800,0),1)</f>
        <v>자동차부품</v>
      </c>
      <c r="I911" s="12" t="str">
        <f>INDEX(상장법인목록_byKRX!$G$2:$G$2380,MATCH(MID($B911,1,5)&amp;"?",상장법인목록_byKRX!$B$2:$B$23800,0),1)</f>
        <v>김치환</v>
      </c>
      <c r="J911" t="str">
        <f>INDEX(상장회사_byKRX!$J$2:$J$2380,MATCH(MID($B911,1,5)&amp;"?",상장회사_byKRX!$B$2:$B$2380,0),1)</f>
        <v>031-680-0826</v>
      </c>
      <c r="K911" s="13">
        <f>INDEX(상장법인목록_byKRX!$E$2:$E$2380,MATCH(MID($B911,1,5)&amp;"?",상장법인목록_byKRX!$B$2:$B$23800,0),1)</f>
        <v>40256</v>
      </c>
      <c r="L911" s="14" t="str">
        <f>LEFT(INDEX(상장법인목록_byKRX!$F$2:$F$2380,MATCH(MID($B911,1,5)&amp;"?",상장법인목록_byKRX!$B$2:$B$23800,0),1),2)</f>
        <v>12</v>
      </c>
      <c r="M911" t="str">
        <f>INDEX(상장회사_byKRX!$K$2:$K$2380,MATCH(MID($B911,1,5)&amp;"?",상장회사_byKRX!$B$2:$B$2380,0),1)</f>
        <v>경기도 평택시 포승읍 도곡리 1217 </v>
      </c>
      <c r="N911" s="12" t="str">
        <f>INDEX(상장법인목록_byKRX!$H$2:$H$2380,MATCH(MID($B911,1,5)&amp;"?",상장법인목록_byKRX!$B$2:$B$23800,0),1)</f>
        <v>http://www.samkee.com</v>
      </c>
      <c r="O911" s="12" t="str">
        <f>INDEX(상장법인목록_byKRX!$I$2:$I$2380,MATCH(MID($B911,1,5)&amp;"?",상장법인목록_byKRX!$B$2:$B$23800,0),1)</f>
        <v>경기도</v>
      </c>
    </row>
    <row r="912" spans="1:15">
      <c r="A912">
        <v>911</v>
      </c>
      <c r="B912" t="str">
        <f>상장종목_byKRX!A912</f>
        <v>014970</v>
      </c>
      <c r="C912" t="str">
        <f>상장종목_byKRX!B912</f>
        <v>삼륭물산</v>
      </c>
      <c r="D912" t="str">
        <f>INDEX(상장회사_byKRX!$C$2:$C$2380,MATCH(MID($B912,1,5)&amp;"?",상장회사_byKRX!$B$2:$B$2380,0),1)</f>
        <v>삼륭물산</v>
      </c>
      <c r="E912" t="str">
        <f>MID(상장종목_byKRX!$N912,SEARCH("(",상장종목_byKRX!$N912)+1,3)</f>
        <v>KRW</v>
      </c>
      <c r="F912" t="str">
        <f>INDEX(상장회사_byKRX!$D$2:$D$2380,MATCH(MID($B912,1,5)&amp;"?",상장회사_byKRX!$B$2:$B$2380,0),1)</f>
        <v>031702</v>
      </c>
      <c r="G912" t="str">
        <f>INDEX(상장회사_byKRX!$E$2:$E$2380,MATCH(MID($B912,1,5)&amp;"?",상장회사_byKRX!$B$2:$B$2380,0),1)</f>
        <v>골판지, 종이 상자 및 종이용기 제조업</v>
      </c>
      <c r="H912" t="str">
        <f>INDEX(상장법인목록_byKRX!$D$2:$D$2380,MATCH(MID($B912,1,5)&amp;"?",상장법인목록_byKRX!$B$2:$B$23800,0),1)</f>
        <v>카톤팩</v>
      </c>
      <c r="I912" s="12" t="str">
        <f>INDEX(상장법인목록_byKRX!$G$2:$G$2380,MATCH(MID($B912,1,5)&amp;"?",상장법인목록_byKRX!$B$2:$B$23800,0),1)</f>
        <v>조홍로</v>
      </c>
      <c r="J912" t="str">
        <f>INDEX(상장회사_byKRX!$J$2:$J$2380,MATCH(MID($B912,1,5)&amp;"?",상장회사_byKRX!$B$2:$B$2380,0),1)</f>
        <v>02-499-0091</v>
      </c>
      <c r="K912" s="13">
        <f>INDEX(상장법인목록_byKRX!$E$2:$E$2380,MATCH(MID($B912,1,5)&amp;"?",상장법인목록_byKRX!$B$2:$B$23800,0),1)</f>
        <v>33967</v>
      </c>
      <c r="L912" s="14" t="str">
        <f>LEFT(INDEX(상장법인목록_byKRX!$F$2:$F$2380,MATCH(MID($B912,1,5)&amp;"?",상장법인목록_byKRX!$B$2:$B$23800,0),1),2)</f>
        <v>12</v>
      </c>
      <c r="M912" t="str">
        <f>INDEX(상장회사_byKRX!$K$2:$K$2380,MATCH(MID($B912,1,5)&amp;"?",상장회사_byKRX!$B$2:$B$2380,0),1)</f>
        <v>경기도 파주시 월롱면 통일로644번길 35 </v>
      </c>
      <c r="N912" s="12" t="str">
        <f>INDEX(상장법인목록_byKRX!$H$2:$H$2380,MATCH(MID($B912,1,5)&amp;"?",상장법인목록_byKRX!$B$2:$B$23800,0),1)</f>
        <v>http://www.srpack.com</v>
      </c>
      <c r="O912" s="12" t="str">
        <f>INDEX(상장법인목록_byKRX!$I$2:$I$2380,MATCH(MID($B912,1,5)&amp;"?",상장법인목록_byKRX!$B$2:$B$23800,0),1)</f>
        <v>경기도</v>
      </c>
    </row>
    <row r="913" spans="1:15">
      <c r="A913">
        <v>912</v>
      </c>
      <c r="B913" t="str">
        <f>상장종목_byKRX!A913</f>
        <v>018310</v>
      </c>
      <c r="C913" t="str">
        <f>상장종목_byKRX!B913</f>
        <v>삼목에스폼</v>
      </c>
      <c r="D913" t="str">
        <f>INDEX(상장회사_byKRX!$C$2:$C$2380,MATCH(MID($B913,1,5)&amp;"?",상장회사_byKRX!$B$2:$B$2380,0),1)</f>
        <v>삼목에스폼</v>
      </c>
      <c r="E913" t="str">
        <f>MID(상장종목_byKRX!$N913,SEARCH("(",상장종목_byKRX!$N913)+1,3)</f>
        <v>KRW</v>
      </c>
      <c r="F913" t="str">
        <f>INDEX(상장회사_byKRX!$D$2:$D$2380,MATCH(MID($B913,1,5)&amp;"?",상장회사_byKRX!$B$2:$B$2380,0),1)</f>
        <v>032501</v>
      </c>
      <c r="G913" t="str">
        <f>INDEX(상장회사_byKRX!$E$2:$E$2380,MATCH(MID($B913,1,5)&amp;"?",상장회사_byKRX!$B$2:$B$2380,0),1)</f>
        <v>구조용 금속제품, 탱크 및 증기발생기 제조업</v>
      </c>
      <c r="H913" t="str">
        <f>INDEX(상장법인목록_byKRX!$D$2:$D$2380,MATCH(MID($B913,1,5)&amp;"?",상장법인목록_byKRX!$B$2:$B$23800,0),1)</f>
        <v>유로폼,갱폼,알루미늄폼,특수폼,유리온실사업</v>
      </c>
      <c r="I913" s="12" t="str">
        <f>INDEX(상장법인목록_byKRX!$G$2:$G$2380,MATCH(MID($B913,1,5)&amp;"?",상장법인목록_byKRX!$B$2:$B$23800,0),1)</f>
        <v>엄석호</v>
      </c>
      <c r="J913" t="str">
        <f>INDEX(상장회사_byKRX!$J$2:$J$2380,MATCH(MID($B913,1,5)&amp;"?",상장회사_byKRX!$B$2:$B$2380,0),1)</f>
        <v>02  -561 -0941</v>
      </c>
      <c r="K913" s="13">
        <f>INDEX(상장법인목록_byKRX!$E$2:$E$2380,MATCH(MID($B913,1,5)&amp;"?",상장법인목록_byKRX!$B$2:$B$23800,0),1)</f>
        <v>35188</v>
      </c>
      <c r="L913" s="14" t="str">
        <f>LEFT(INDEX(상장법인목록_byKRX!$F$2:$F$2380,MATCH(MID($B913,1,5)&amp;"?",상장법인목록_byKRX!$B$2:$B$23800,0),1),2)</f>
        <v>12</v>
      </c>
      <c r="M913" t="str">
        <f>INDEX(상장회사_byKRX!$K$2:$K$2380,MATCH(MID($B913,1,5)&amp;"?",상장회사_byKRX!$B$2:$B$2380,0),1)</f>
        <v>경기도 안성시  미양면 안성맞춤대로 474-40 </v>
      </c>
      <c r="N913" s="12" t="str">
        <f>INDEX(상장법인목록_byKRX!$H$2:$H$2380,MATCH(MID($B913,1,5)&amp;"?",상장법인목록_byKRX!$B$2:$B$23800,0),1)</f>
        <v>http://www.sammok.co.kr</v>
      </c>
      <c r="O913" s="12" t="str">
        <f>INDEX(상장법인목록_byKRX!$I$2:$I$2380,MATCH(MID($B913,1,5)&amp;"?",상장법인목록_byKRX!$B$2:$B$23800,0),1)</f>
        <v>경기도</v>
      </c>
    </row>
    <row r="914" spans="1:15">
      <c r="A914">
        <v>913</v>
      </c>
      <c r="B914" t="str">
        <f>상장종목_byKRX!A914</f>
        <v>053700</v>
      </c>
      <c r="C914" t="str">
        <f>상장종목_byKRX!B914</f>
        <v>삼보모터스</v>
      </c>
      <c r="D914" t="str">
        <f>INDEX(상장회사_byKRX!$C$2:$C$2380,MATCH(MID($B914,1,5)&amp;"?",상장회사_byKRX!$B$2:$B$2380,0),1)</f>
        <v>삼보모터스</v>
      </c>
      <c r="E914" t="str">
        <f>MID(상장종목_byKRX!$N914,SEARCH("(",상장종목_byKRX!$N914)+1,3)</f>
        <v>KRW</v>
      </c>
      <c r="F914" t="str">
        <f>INDEX(상장회사_byKRX!$D$2:$D$2380,MATCH(MID($B914,1,5)&amp;"?",상장회사_byKRX!$B$2:$B$2380,0),1)</f>
        <v>033003</v>
      </c>
      <c r="G914" t="str">
        <f>INDEX(상장회사_byKRX!$E$2:$E$2380,MATCH(MID($B914,1,5)&amp;"?",상장회사_byKRX!$B$2:$B$2380,0),1)</f>
        <v>자동차 신품 부품 제조업</v>
      </c>
      <c r="H914" t="str">
        <f>INDEX(상장법인목록_byKRX!$D$2:$D$2380,MATCH(MID($B914,1,5)&amp;"?",상장법인목록_byKRX!$B$2:$B$23800,0),1)</f>
        <v>증명서 자동발급기</v>
      </c>
      <c r="I914" s="12" t="str">
        <f>INDEX(상장법인목록_byKRX!$G$2:$G$2380,MATCH(MID($B914,1,5)&amp;"?",상장법인목록_byKRX!$B$2:$B$23800,0),1)</f>
        <v>이재하</v>
      </c>
      <c r="J914" t="str">
        <f>INDEX(상장회사_byKRX!$J$2:$J$2380,MATCH(MID($B914,1,5)&amp;"?",상장회사_byKRX!$B$2:$B$2380,0),1)</f>
        <v>053-582-9230</v>
      </c>
      <c r="K914" s="13">
        <f>INDEX(상장법인목록_byKRX!$E$2:$E$2380,MATCH(MID($B914,1,5)&amp;"?",상장법인목록_byKRX!$B$2:$B$23800,0),1)</f>
        <v>37201</v>
      </c>
      <c r="L914" s="14" t="str">
        <f>LEFT(INDEX(상장법인목록_byKRX!$F$2:$F$2380,MATCH(MID($B914,1,5)&amp;"?",상장법인목록_byKRX!$B$2:$B$23800,0),1),2)</f>
        <v>12</v>
      </c>
      <c r="M914" t="str">
        <f>INDEX(상장회사_byKRX!$K$2:$K$2380,MATCH(MID($B914,1,5)&amp;"?",상장회사_byKRX!$B$2:$B$2380,0),1)</f>
        <v>대구광역시 달서구  성서동로 142 </v>
      </c>
      <c r="N914" s="12" t="str">
        <f>INDEX(상장법인목록_byKRX!$H$2:$H$2380,MATCH(MID($B914,1,5)&amp;"?",상장법인목록_byKRX!$B$2:$B$23800,0),1)</f>
        <v>http://www.sambomotos.co.kr</v>
      </c>
      <c r="O914" s="12" t="str">
        <f>INDEX(상장법인목록_byKRX!$I$2:$I$2380,MATCH(MID($B914,1,5)&amp;"?",상장법인목록_byKRX!$B$2:$B$23800,0),1)</f>
        <v>대구광역시</v>
      </c>
    </row>
    <row r="915" spans="1:15">
      <c r="A915">
        <v>914</v>
      </c>
      <c r="B915" t="str">
        <f>상장종목_byKRX!A915</f>
        <v>009620</v>
      </c>
      <c r="C915" t="str">
        <f>상장종목_byKRX!B915</f>
        <v>삼보산업</v>
      </c>
      <c r="D915" t="str">
        <f>INDEX(상장회사_byKRX!$C$2:$C$2380,MATCH(MID($B915,1,5)&amp;"?",상장회사_byKRX!$B$2:$B$2380,0),1)</f>
        <v>삼보산업</v>
      </c>
      <c r="E915" t="str">
        <f>MID(상장종목_byKRX!$N915,SEARCH("(",상장종목_byKRX!$N915)+1,3)</f>
        <v>KRW</v>
      </c>
      <c r="F915" t="str">
        <f>INDEX(상장회사_byKRX!$D$2:$D$2380,MATCH(MID($B915,1,5)&amp;"?",상장회사_byKRX!$B$2:$B$2380,0),1)</f>
        <v>032402</v>
      </c>
      <c r="G915" t="str">
        <f>INDEX(상장회사_byKRX!$E$2:$E$2380,MATCH(MID($B915,1,5)&amp;"?",상장회사_byKRX!$B$2:$B$2380,0),1)</f>
        <v>1차 비철금속 제조업</v>
      </c>
      <c r="H915" t="str">
        <f>INDEX(상장법인목록_byKRX!$D$2:$D$2380,MATCH(MID($B915,1,5)&amp;"?",상장법인목록_byKRX!$B$2:$B$23800,0),1)</f>
        <v>알미늄괴</v>
      </c>
      <c r="I915" s="12" t="str">
        <f>INDEX(상장법인목록_byKRX!$G$2:$G$2380,MATCH(MID($B915,1,5)&amp;"?",상장법인목록_byKRX!$B$2:$B$23800,0),1)</f>
        <v>최찬규, 이태용(각자대표)</v>
      </c>
      <c r="J915" t="str">
        <f>INDEX(상장회사_byKRX!$J$2:$J$2380,MATCH(MID($B915,1,5)&amp;"?",상장회사_byKRX!$B$2:$B$2380,0),1)</f>
        <v>055 -552-7130 -</v>
      </c>
      <c r="K915" s="13">
        <f>INDEX(상장법인목록_byKRX!$E$2:$E$2380,MATCH(MID($B915,1,5)&amp;"?",상장법인목록_byKRX!$B$2:$B$23800,0),1)</f>
        <v>34310</v>
      </c>
      <c r="L915" s="14" t="str">
        <f>LEFT(INDEX(상장법인목록_byKRX!$F$2:$F$2380,MATCH(MID($B915,1,5)&amp;"?",상장법인목록_byKRX!$B$2:$B$23800,0),1),2)</f>
        <v>12</v>
      </c>
      <c r="M915" t="str">
        <f>INDEX(상장회사_byKRX!$K$2:$K$2380,MATCH(MID($B915,1,5)&amp;"?",상장회사_byKRX!$B$2:$B$2380,0),1)</f>
        <v>경상남도 창원시 진해구  남의로21번길 36 </v>
      </c>
      <c r="N915" s="12" t="str">
        <f>INDEX(상장법인목록_byKRX!$H$2:$H$2380,MATCH(MID($B915,1,5)&amp;"?",상장법인목록_byKRX!$B$2:$B$23800,0),1)</f>
        <v>http://www.samboind.com</v>
      </c>
      <c r="O915" s="12" t="str">
        <f>INDEX(상장법인목록_byKRX!$I$2:$I$2380,MATCH(MID($B915,1,5)&amp;"?",상장법인목록_byKRX!$B$2:$B$23800,0),1)</f>
        <v>경상남도</v>
      </c>
    </row>
    <row r="916" spans="1:15">
      <c r="A916">
        <v>915</v>
      </c>
      <c r="B916" t="str">
        <f>상장종목_byKRX!A916</f>
        <v>023600</v>
      </c>
      <c r="C916" t="str">
        <f>상장종목_byKRX!B916</f>
        <v>삼보판지</v>
      </c>
      <c r="D916" t="str">
        <f>INDEX(상장회사_byKRX!$C$2:$C$2380,MATCH(MID($B916,1,5)&amp;"?",상장회사_byKRX!$B$2:$B$2380,0),1)</f>
        <v>삼보판지</v>
      </c>
      <c r="E916" t="str">
        <f>MID(상장종목_byKRX!$N916,SEARCH("(",상장종목_byKRX!$N916)+1,3)</f>
        <v>KRW</v>
      </c>
      <c r="F916" t="str">
        <f>INDEX(상장회사_byKRX!$D$2:$D$2380,MATCH(MID($B916,1,5)&amp;"?",상장회사_byKRX!$B$2:$B$2380,0),1)</f>
        <v>031701</v>
      </c>
      <c r="G916" t="str">
        <f>INDEX(상장회사_byKRX!$E$2:$E$2380,MATCH(MID($B916,1,5)&amp;"?",상장회사_byKRX!$B$2:$B$2380,0),1)</f>
        <v>펄프, 종이 및 판지 제조업</v>
      </c>
      <c r="H916" t="str">
        <f>INDEX(상장법인목록_byKRX!$D$2:$D$2380,MATCH(MID($B916,1,5)&amp;"?",상장법인목록_byKRX!$B$2:$B$23800,0),1)</f>
        <v>골판지,골판지상자</v>
      </c>
      <c r="I916" s="12" t="str">
        <f>INDEX(상장법인목록_byKRX!$G$2:$G$2380,MATCH(MID($B916,1,5)&amp;"?",상장법인목록_byKRX!$B$2:$B$23800,0),1)</f>
        <v>류진호</v>
      </c>
      <c r="J916" t="str">
        <f>INDEX(상장회사_byKRX!$J$2:$J$2380,MATCH(MID($B916,1,5)&amp;"?",상장회사_byKRX!$B$2:$B$2380,0),1)</f>
        <v>031-319-6523</v>
      </c>
      <c r="K916" s="13">
        <f>INDEX(상장법인목록_byKRX!$E$2:$E$2380,MATCH(MID($B916,1,5)&amp;"?",상장법인목록_byKRX!$B$2:$B$23800,0),1)</f>
        <v>35214</v>
      </c>
      <c r="L916" s="14" t="str">
        <f>LEFT(INDEX(상장법인목록_byKRX!$F$2:$F$2380,MATCH(MID($B916,1,5)&amp;"?",상장법인목록_byKRX!$B$2:$B$23800,0),1),2)</f>
        <v>12</v>
      </c>
      <c r="M916" t="str">
        <f>INDEX(상장회사_byKRX!$K$2:$K$2380,MATCH(MID($B916,1,5)&amp;"?",상장회사_byKRX!$B$2:$B$2380,0),1)</f>
        <v>경기도 시흥시 공단1대로28번길 120 (정왕동) </v>
      </c>
      <c r="N916" s="12" t="str">
        <f>INDEX(상장법인목록_byKRX!$H$2:$H$2380,MATCH(MID($B916,1,5)&amp;"?",상장법인목록_byKRX!$B$2:$B$23800,0),1)</f>
        <v>http://www.isambo.com</v>
      </c>
      <c r="O916" s="12" t="str">
        <f>INDEX(상장법인목록_byKRX!$I$2:$I$2380,MATCH(MID($B916,1,5)&amp;"?",상장법인목록_byKRX!$B$2:$B$23800,0),1)</f>
        <v>경기도</v>
      </c>
    </row>
    <row r="917" spans="1:15">
      <c r="A917">
        <v>916</v>
      </c>
      <c r="B917" t="str">
        <f>상장종목_byKRX!A917</f>
        <v>111870</v>
      </c>
      <c r="C917" t="str">
        <f>상장종목_byKRX!B917</f>
        <v>삼본전자</v>
      </c>
      <c r="D917" t="str">
        <f>INDEX(상장회사_byKRX!$C$2:$C$2380,MATCH(MID($B917,1,5)&amp;"?",상장회사_byKRX!$B$2:$B$2380,0),1)</f>
        <v>삼본전자</v>
      </c>
      <c r="E917" t="str">
        <f>MID(상장종목_byKRX!$N917,SEARCH("(",상장종목_byKRX!$N917)+1,3)</f>
        <v>KRW</v>
      </c>
      <c r="F917" t="str">
        <f>INDEX(상장회사_byKRX!$D$2:$D$2380,MATCH(MID($B917,1,5)&amp;"?",상장회사_byKRX!$B$2:$B$2380,0),1)</f>
        <v>032605</v>
      </c>
      <c r="G917" t="str">
        <f>INDEX(상장회사_byKRX!$E$2:$E$2380,MATCH(MID($B917,1,5)&amp;"?",상장회사_byKRX!$B$2:$B$2380,0),1)</f>
        <v>영상 및 음향기기 제조업</v>
      </c>
      <c r="H917" t="str">
        <f>INDEX(상장법인목록_byKRX!$D$2:$D$2380,MATCH(MID($B917,1,5)&amp;"?",상장법인목록_byKRX!$B$2:$B$23800,0),1)</f>
        <v>이어폰,헤드폰,키패드</v>
      </c>
      <c r="I917" s="12" t="str">
        <f>INDEX(상장법인목록_byKRX!$G$2:$G$2380,MATCH(MID($B917,1,5)&amp;"?",상장법인목록_byKRX!$B$2:$B$23800,0),1)</f>
        <v>배보성</v>
      </c>
      <c r="J917" t="str">
        <f>INDEX(상장회사_byKRX!$J$2:$J$2380,MATCH(MID($B917,1,5)&amp;"?",상장회사_byKRX!$B$2:$B$2380,0),1)</f>
        <v>032-683-7300</v>
      </c>
      <c r="K917" s="13">
        <f>INDEX(상장법인목록_byKRX!$E$2:$E$2380,MATCH(MID($B917,1,5)&amp;"?",상장법인목록_byKRX!$B$2:$B$23800,0),1)</f>
        <v>40487</v>
      </c>
      <c r="L917" s="14" t="str">
        <f>LEFT(INDEX(상장법인목록_byKRX!$F$2:$F$2380,MATCH(MID($B917,1,5)&amp;"?",상장법인목록_byKRX!$B$2:$B$23800,0),1),2)</f>
        <v>12</v>
      </c>
      <c r="M917" t="str">
        <f>INDEX(상장회사_byKRX!$K$2:$K$2380,MATCH(MID($B917,1,5)&amp;"?",상장회사_byKRX!$B$2:$B$2380,0),1)</f>
        <v>경기도 부천시 오정구  삼작로107번길 52 </v>
      </c>
      <c r="N917" s="12" t="str">
        <f>INDEX(상장법인목록_byKRX!$H$2:$H$2380,MATCH(MID($B917,1,5)&amp;"?",상장법인목록_byKRX!$B$2:$B$23800,0),1)</f>
        <v>http://www.esambon.com</v>
      </c>
      <c r="O917" s="12" t="str">
        <f>INDEX(상장법인목록_byKRX!$I$2:$I$2380,MATCH(MID($B917,1,5)&amp;"?",상장법인목록_byKRX!$B$2:$B$23800,0),1)</f>
        <v>경기도</v>
      </c>
    </row>
    <row r="918" spans="1:15">
      <c r="A918">
        <v>917</v>
      </c>
      <c r="B918" t="str">
        <f>상장종목_byKRX!A918</f>
        <v>001470</v>
      </c>
      <c r="C918" t="str">
        <f>상장종목_byKRX!B918</f>
        <v>삼부토건</v>
      </c>
      <c r="D918" t="str">
        <f>INDEX(상장회사_byKRX!$C$2:$C$2380,MATCH(MID($B918,1,5)&amp;"?",상장회사_byKRX!$B$2:$B$2380,0),1)</f>
        <v>삼부토건</v>
      </c>
      <c r="E918" t="str">
        <f>MID(상장종목_byKRX!$N918,SEARCH("(",상장종목_byKRX!$N918)+1,3)</f>
        <v>KRW</v>
      </c>
      <c r="F918" t="str">
        <f>INDEX(상장회사_byKRX!$D$2:$D$2380,MATCH(MID($B918,1,5)&amp;"?",상장회사_byKRX!$B$2:$B$2380,0),1)</f>
        <v>064102</v>
      </c>
      <c r="G918" t="str">
        <f>INDEX(상장회사_byKRX!$E$2:$E$2380,MATCH(MID($B918,1,5)&amp;"?",상장회사_byKRX!$B$2:$B$2380,0),1)</f>
        <v>토목 건설업</v>
      </c>
      <c r="H918" t="str">
        <f>INDEX(상장법인목록_byKRX!$D$2:$D$2380,MATCH(MID($B918,1,5)&amp;"?",상장법인목록_byKRX!$B$2:$B$23800,0),1)</f>
        <v>토목공사,건축공사,포장공사,건설업,분양사업/건설자재 제조</v>
      </c>
      <c r="I918" s="12" t="str">
        <f>INDEX(상장법인목록_byKRX!$G$2:$G$2380,MATCH(MID($B918,1,5)&amp;"?",상장법인목록_byKRX!$B$2:$B$23800,0),1)</f>
        <v>이응근</v>
      </c>
      <c r="J918" t="str">
        <f>INDEX(상장회사_byKRX!$J$2:$J$2380,MATCH(MID($B918,1,5)&amp;"?",상장회사_byKRX!$B$2:$B$2380,0),1)</f>
        <v>02-3706-2114</v>
      </c>
      <c r="K918" s="13">
        <f>INDEX(상장법인목록_byKRX!$E$2:$E$2380,MATCH(MID($B918,1,5)&amp;"?",상장법인목록_byKRX!$B$2:$B$23800,0),1)</f>
        <v>27937</v>
      </c>
      <c r="L918" s="14" t="str">
        <f>LEFT(INDEX(상장법인목록_byKRX!$F$2:$F$2380,MATCH(MID($B918,1,5)&amp;"?",상장법인목록_byKRX!$B$2:$B$23800,0),1),2)</f>
        <v>12</v>
      </c>
      <c r="M918" t="str">
        <f>INDEX(상장회사_byKRX!$K$2:$K$2380,MATCH(MID($B918,1,5)&amp;"?",상장회사_byKRX!$B$2:$B$2380,0),1)</f>
        <v>서울특별시 중구  퇴계로 63 삼부빌딩 </v>
      </c>
      <c r="N918" s="12" t="str">
        <f>INDEX(상장법인목록_byKRX!$H$2:$H$2380,MATCH(MID($B918,1,5)&amp;"?",상장법인목록_byKRX!$B$2:$B$23800,0),1)</f>
        <v>http://www.sambu.co.kr</v>
      </c>
      <c r="O918" s="12" t="str">
        <f>INDEX(상장법인목록_byKRX!$I$2:$I$2380,MATCH(MID($B918,1,5)&amp;"?",상장법인목록_byKRX!$B$2:$B$23800,0),1)</f>
        <v>서울특별시</v>
      </c>
    </row>
    <row r="919" spans="1:15">
      <c r="A919">
        <v>918</v>
      </c>
      <c r="B919" t="str">
        <f>상장종목_byKRX!A919</f>
        <v>006400</v>
      </c>
      <c r="C919" t="str">
        <f>상장종목_byKRX!B919</f>
        <v>삼성SDI</v>
      </c>
      <c r="D919" t="str">
        <f>INDEX(상장회사_byKRX!$C$2:$C$2380,MATCH(MID($B919,1,5)&amp;"?",상장회사_byKRX!$B$2:$B$2380,0),1)</f>
        <v>삼성SDI</v>
      </c>
      <c r="E919" t="str">
        <f>MID(상장종목_byKRX!$N919,SEARCH("(",상장종목_byKRX!$N919)+1,3)</f>
        <v>KRW</v>
      </c>
      <c r="F919" t="str">
        <f>INDEX(상장회사_byKRX!$D$2:$D$2380,MATCH(MID($B919,1,5)&amp;"?",상장회사_byKRX!$B$2:$B$2380,0),1)</f>
        <v>032802</v>
      </c>
      <c r="G919" t="str">
        <f>INDEX(상장회사_byKRX!$E$2:$E$2380,MATCH(MID($B919,1,5)&amp;"?",상장회사_byKRX!$B$2:$B$2380,0),1)</f>
        <v>일차전지 및 축전지 제조업</v>
      </c>
      <c r="H919" t="str">
        <f>INDEX(상장법인목록_byKRX!$D$2:$D$2380,MATCH(MID($B919,1,5)&amp;"?",상장법인목록_byKRX!$B$2:$B$23800,0),1)</f>
        <v>칼라브라운관,PDP,평판표시관,모니터,휴대용 디스플레이,폴리머전지(2차전지),초박형브라운관,전계발광소자 제조,판매</v>
      </c>
      <c r="I919" s="12" t="str">
        <f>INDEX(상장법인목록_byKRX!$G$2:$G$2380,MATCH(MID($B919,1,5)&amp;"?",상장법인목록_byKRX!$B$2:$B$23800,0),1)</f>
        <v>전영현</v>
      </c>
      <c r="J919" t="str">
        <f>INDEX(상장회사_byKRX!$J$2:$J$2380,MATCH(MID($B919,1,5)&amp;"?",상장회사_byKRX!$B$2:$B$2380,0),1)</f>
        <v>031-8006-3100</v>
      </c>
      <c r="K919" s="13">
        <f>INDEX(상장법인목록_byKRX!$E$2:$E$2380,MATCH(MID($B919,1,5)&amp;"?",상장법인목록_byKRX!$B$2:$B$23800,0),1)</f>
        <v>28913</v>
      </c>
      <c r="L919" s="14" t="str">
        <f>LEFT(INDEX(상장법인목록_byKRX!$F$2:$F$2380,MATCH(MID($B919,1,5)&amp;"?",상장법인목록_byKRX!$B$2:$B$23800,0),1),2)</f>
        <v>12</v>
      </c>
      <c r="M919" t="str">
        <f>INDEX(상장회사_byKRX!$K$2:$K$2380,MATCH(MID($B919,1,5)&amp;"?",상장회사_byKRX!$B$2:$B$2380,0),1)</f>
        <v>경기도 용인시 기흥구  공세로 150-20 </v>
      </c>
      <c r="N919" s="12" t="str">
        <f>INDEX(상장법인목록_byKRX!$H$2:$H$2380,MATCH(MID($B919,1,5)&amp;"?",상장법인목록_byKRX!$B$2:$B$23800,0),1)</f>
        <v>http://www.samsungsdi.com</v>
      </c>
      <c r="O919" s="12" t="str">
        <f>INDEX(상장법인목록_byKRX!$I$2:$I$2380,MATCH(MID($B919,1,5)&amp;"?",상장법인목록_byKRX!$B$2:$B$23800,0),1)</f>
        <v>경기도</v>
      </c>
    </row>
    <row r="920" spans="1:15">
      <c r="A920">
        <v>919</v>
      </c>
      <c r="B920" t="str">
        <f>상장종목_byKRX!A920</f>
        <v>006405</v>
      </c>
      <c r="C920" t="str">
        <f>상장종목_byKRX!B920</f>
        <v>삼성SDI우</v>
      </c>
      <c r="D920" t="str">
        <f>INDEX(상장회사_byKRX!$C$2:$C$2380,MATCH(MID($B920,1,5)&amp;"?",상장회사_byKRX!$B$2:$B$2380,0),1)</f>
        <v>삼성SDI</v>
      </c>
      <c r="E920" t="str">
        <f>MID(상장종목_byKRX!$N920,SEARCH("(",상장종목_byKRX!$N920)+1,3)</f>
        <v>KRW</v>
      </c>
      <c r="F920" t="str">
        <f>INDEX(상장회사_byKRX!$D$2:$D$2380,MATCH(MID($B920,1,5)&amp;"?",상장회사_byKRX!$B$2:$B$2380,0),1)</f>
        <v>032802</v>
      </c>
      <c r="G920" t="str">
        <f>INDEX(상장회사_byKRX!$E$2:$E$2380,MATCH(MID($B920,1,5)&amp;"?",상장회사_byKRX!$B$2:$B$2380,0),1)</f>
        <v>일차전지 및 축전지 제조업</v>
      </c>
      <c r="H920" t="str">
        <f>INDEX(상장법인목록_byKRX!$D$2:$D$2380,MATCH(MID($B920,1,5)&amp;"?",상장법인목록_byKRX!$B$2:$B$23800,0),1)</f>
        <v>칼라브라운관,PDP,평판표시관,모니터,휴대용 디스플레이,폴리머전지(2차전지),초박형브라운관,전계발광소자 제조,판매</v>
      </c>
      <c r="I920" s="12" t="str">
        <f>INDEX(상장법인목록_byKRX!$G$2:$G$2380,MATCH(MID($B920,1,5)&amp;"?",상장법인목록_byKRX!$B$2:$B$23800,0),1)</f>
        <v>전영현</v>
      </c>
      <c r="J920" t="str">
        <f>INDEX(상장회사_byKRX!$J$2:$J$2380,MATCH(MID($B920,1,5)&amp;"?",상장회사_byKRX!$B$2:$B$2380,0),1)</f>
        <v>031-8006-3100</v>
      </c>
      <c r="K920" s="13">
        <f>INDEX(상장법인목록_byKRX!$E$2:$E$2380,MATCH(MID($B920,1,5)&amp;"?",상장법인목록_byKRX!$B$2:$B$23800,0),1)</f>
        <v>28913</v>
      </c>
      <c r="L920" s="14" t="str">
        <f>LEFT(INDEX(상장법인목록_byKRX!$F$2:$F$2380,MATCH(MID($B920,1,5)&amp;"?",상장법인목록_byKRX!$B$2:$B$23800,0),1),2)</f>
        <v>12</v>
      </c>
      <c r="M920" t="str">
        <f>INDEX(상장회사_byKRX!$K$2:$K$2380,MATCH(MID($B920,1,5)&amp;"?",상장회사_byKRX!$B$2:$B$2380,0),1)</f>
        <v>경기도 용인시 기흥구  공세로 150-20 </v>
      </c>
      <c r="N920" s="12" t="str">
        <f>INDEX(상장법인목록_byKRX!$H$2:$H$2380,MATCH(MID($B920,1,5)&amp;"?",상장법인목록_byKRX!$B$2:$B$23800,0),1)</f>
        <v>http://www.samsungsdi.com</v>
      </c>
      <c r="O920" s="12" t="str">
        <f>INDEX(상장법인목록_byKRX!$I$2:$I$2380,MATCH(MID($B920,1,5)&amp;"?",상장법인목록_byKRX!$B$2:$B$23800,0),1)</f>
        <v>경기도</v>
      </c>
    </row>
    <row r="921" spans="1:15">
      <c r="A921">
        <v>920</v>
      </c>
      <c r="B921" t="str">
        <f>상장종목_byKRX!A921</f>
        <v>006660</v>
      </c>
      <c r="C921" t="str">
        <f>상장종목_byKRX!B921</f>
        <v>삼성공조</v>
      </c>
      <c r="D921" t="str">
        <f>INDEX(상장회사_byKRX!$C$2:$C$2380,MATCH(MID($B921,1,5)&amp;"?",상장회사_byKRX!$B$2:$B$2380,0),1)</f>
        <v>삼성공조</v>
      </c>
      <c r="E921" t="str">
        <f>MID(상장종목_byKRX!$N921,SEARCH("(",상장종목_byKRX!$N921)+1,3)</f>
        <v>KRW</v>
      </c>
      <c r="F921" t="str">
        <f>INDEX(상장회사_byKRX!$D$2:$D$2380,MATCH(MID($B921,1,5)&amp;"?",상장회사_byKRX!$B$2:$B$2380,0),1)</f>
        <v>033003</v>
      </c>
      <c r="G921" t="str">
        <f>INDEX(상장회사_byKRX!$E$2:$E$2380,MATCH(MID($B921,1,5)&amp;"?",상장회사_byKRX!$B$2:$B$2380,0),1)</f>
        <v>자동차 신품 부품 제조업</v>
      </c>
      <c r="H921" t="str">
        <f>INDEX(상장법인목록_byKRX!$D$2:$D$2380,MATCH(MID($B921,1,5)&amp;"?",상장법인목록_byKRX!$B$2:$B$23800,0),1)</f>
        <v>자동차부품(라디에터,오일쿨러,인터쿨러) 제조,판매</v>
      </c>
      <c r="I921" s="12" t="str">
        <f>INDEX(상장법인목록_byKRX!$G$2:$G$2380,MATCH(MID($B921,1,5)&amp;"?",상장법인목록_byKRX!$B$2:$B$23800,0),1)</f>
        <v>고호곤</v>
      </c>
      <c r="J921" t="str">
        <f>INDEX(상장회사_byKRX!$J$2:$J$2380,MATCH(MID($B921,1,5)&amp;"?",상장회사_byKRX!$B$2:$B$2380,0),1)</f>
        <v>055-280-2733</v>
      </c>
      <c r="K921" s="13">
        <f>INDEX(상장법인목록_byKRX!$E$2:$E$2380,MATCH(MID($B921,1,5)&amp;"?",상장법인목록_byKRX!$B$2:$B$23800,0),1)</f>
        <v>32109</v>
      </c>
      <c r="L921" s="14" t="str">
        <f>LEFT(INDEX(상장법인목록_byKRX!$F$2:$F$2380,MATCH(MID($B921,1,5)&amp;"?",상장법인목록_byKRX!$B$2:$B$23800,0),1),2)</f>
        <v>12</v>
      </c>
      <c r="M921" t="str">
        <f>INDEX(상장회사_byKRX!$K$2:$K$2380,MATCH(MID($B921,1,5)&amp;"?",상장회사_byKRX!$B$2:$B$2380,0),1)</f>
        <v>경상남도 창원시 성산구  연덕로 176 삼성공조(주)</v>
      </c>
      <c r="N921" s="12" t="str">
        <f>INDEX(상장법인목록_byKRX!$H$2:$H$2380,MATCH(MID($B921,1,5)&amp;"?",상장법인목록_byKRX!$B$2:$B$23800,0),1)</f>
        <v>http://www.samsungcc.co.kr</v>
      </c>
      <c r="O921" s="12" t="str">
        <f>INDEX(상장법인목록_byKRX!$I$2:$I$2380,MATCH(MID($B921,1,5)&amp;"?",상장법인목록_byKRX!$B$2:$B$23800,0),1)</f>
        <v>경상남도</v>
      </c>
    </row>
    <row r="922" spans="1:15">
      <c r="A922">
        <v>921</v>
      </c>
      <c r="B922" t="str">
        <f>상장종목_byKRX!A922</f>
        <v>309930</v>
      </c>
      <c r="C922" t="str">
        <f>상장종목_byKRX!B922</f>
        <v>삼성머스트스팩3호</v>
      </c>
      <c r="D922" t="str">
        <f>INDEX(상장회사_byKRX!$C$2:$C$2380,MATCH(MID($B922,1,5)&amp;"?",상장회사_byKRX!$B$2:$B$2380,0),1)</f>
        <v>삼성머스트스팩3호</v>
      </c>
      <c r="E922" t="str">
        <f>MID(상장종목_byKRX!$N922,SEARCH("(",상장종목_byKRX!$N922)+1,3)</f>
        <v>KRW</v>
      </c>
      <c r="F922" t="str">
        <f>INDEX(상장회사_byKRX!$D$2:$D$2380,MATCH(MID($B922,1,5)&amp;"?",상장회사_byKRX!$B$2:$B$2380,0),1)</f>
        <v>116601</v>
      </c>
      <c r="G922" t="str">
        <f>INDEX(상장회사_byKRX!$E$2:$E$2380,MATCH(MID($B922,1,5)&amp;"?",상장회사_byKRX!$B$2:$B$2380,0),1)</f>
        <v>금융 지원 서비스업</v>
      </c>
      <c r="H922" t="str">
        <f>INDEX(상장법인목록_byKRX!$D$2:$D$2380,MATCH(MID($B922,1,5)&amp;"?",상장법인목록_byKRX!$B$2:$B$23800,0),1)</f>
        <v>기업인수합병</v>
      </c>
      <c r="I922" s="12" t="str">
        <f>INDEX(상장법인목록_byKRX!$G$2:$G$2380,MATCH(MID($B922,1,5)&amp;"?",상장법인목록_byKRX!$B$2:$B$23800,0),1)</f>
        <v>이일근</v>
      </c>
      <c r="J922" t="str">
        <f>INDEX(상장회사_byKRX!$J$2:$J$2380,MATCH(MID($B922,1,5)&amp;"?",상장회사_byKRX!$B$2:$B$2380,0),1)</f>
        <v>02-2020-7637</v>
      </c>
      <c r="K922" s="13">
        <f>INDEX(상장법인목록_byKRX!$E$2:$E$2380,MATCH(MID($B922,1,5)&amp;"?",상장법인목록_byKRX!$B$2:$B$23800,0),1)</f>
        <v>43454</v>
      </c>
      <c r="L922" s="14" t="str">
        <f>LEFT(INDEX(상장법인목록_byKRX!$F$2:$F$2380,MATCH(MID($B922,1,5)&amp;"?",상장법인목록_byKRX!$B$2:$B$23800,0),1),2)</f>
        <v>12</v>
      </c>
      <c r="M922" t="str">
        <f>INDEX(상장회사_byKRX!$K$2:$K$2380,MATCH(MID($B922,1,5)&amp;"?",상장회사_byKRX!$B$2:$B$2380,0),1)</f>
        <v>서울특별시 서초구 서초대로74길 11 </v>
      </c>
      <c r="N922" s="12">
        <f>INDEX(상장법인목록_byKRX!$H$2:$H$2380,MATCH(MID($B922,1,5)&amp;"?",상장법인목록_byKRX!$B$2:$B$23800,0),1)</f>
        <v>0</v>
      </c>
      <c r="O922" s="12" t="str">
        <f>INDEX(상장법인목록_byKRX!$I$2:$I$2380,MATCH(MID($B922,1,5)&amp;"?",상장법인목록_byKRX!$B$2:$B$23800,0),1)</f>
        <v>서울특별시</v>
      </c>
    </row>
    <row r="923" spans="1:15">
      <c r="A923">
        <v>922</v>
      </c>
      <c r="B923" t="str">
        <f>상장종목_byKRX!A923</f>
        <v>028260</v>
      </c>
      <c r="C923" t="str">
        <f>상장종목_byKRX!B923</f>
        <v>삼성물산</v>
      </c>
      <c r="D923" t="str">
        <f>INDEX(상장회사_byKRX!$C$2:$C$2380,MATCH(MID($B923,1,5)&amp;"?",상장회사_byKRX!$B$2:$B$2380,0),1)</f>
        <v>삼성물산</v>
      </c>
      <c r="E923" t="str">
        <f>MID(상장종목_byKRX!$N923,SEARCH("(",상장종목_byKRX!$N923)+1,3)</f>
        <v>KRW</v>
      </c>
      <c r="F923" t="str">
        <f>INDEX(상장회사_byKRX!$D$2:$D$2380,MATCH(MID($B923,1,5)&amp;"?",상장회사_byKRX!$B$2:$B$2380,0),1)</f>
        <v>074607</v>
      </c>
      <c r="G923" t="str">
        <f>INDEX(상장회사_byKRX!$E$2:$E$2380,MATCH(MID($B923,1,5)&amp;"?",상장회사_byKRX!$B$2:$B$2380,0),1)</f>
        <v>기타 전문 도매업</v>
      </c>
      <c r="H923" t="str">
        <f>INDEX(상장법인목록_byKRX!$D$2:$D$2380,MATCH(MID($B923,1,5)&amp;"?",상장법인목록_byKRX!$B$2:$B$23800,0),1)</f>
        <v>도소매, 건설, 남자용 정장 제조업 등</v>
      </c>
      <c r="I923" s="12" t="str">
        <f>INDEX(상장법인목록_byKRX!$G$2:$G$2380,MATCH(MID($B923,1,5)&amp;"?",상장법인목록_byKRX!$B$2:$B$23800,0),1)</f>
        <v>이영호, 고정석, 정금용</v>
      </c>
      <c r="J923" t="str">
        <f>INDEX(상장회사_byKRX!$J$2:$J$2380,MATCH(MID($B923,1,5)&amp;"?",상장회사_byKRX!$B$2:$B$2380,0),1)</f>
        <v>02-2145-5114</v>
      </c>
      <c r="K923" s="13">
        <f>INDEX(상장법인목록_byKRX!$E$2:$E$2380,MATCH(MID($B923,1,5)&amp;"?",상장법인목록_byKRX!$B$2:$B$23800,0),1)</f>
        <v>41991</v>
      </c>
      <c r="L923" s="14" t="str">
        <f>LEFT(INDEX(상장법인목록_byKRX!$F$2:$F$2380,MATCH(MID($B923,1,5)&amp;"?",상장법인목록_byKRX!$B$2:$B$23800,0),1),2)</f>
        <v>12</v>
      </c>
      <c r="M923" t="str">
        <f>INDEX(상장회사_byKRX!$K$2:$K$2380,MATCH(MID($B923,1,5)&amp;"?",상장회사_byKRX!$B$2:$B$2380,0),1)</f>
        <v>서울특별시 강동구 상일로6길 26 -</v>
      </c>
      <c r="N923" s="12" t="str">
        <f>INDEX(상장법인목록_byKRX!$H$2:$H$2380,MATCH(MID($B923,1,5)&amp;"?",상장법인목록_byKRX!$B$2:$B$23800,0),1)</f>
        <v>http://www.samsungcnt.com</v>
      </c>
      <c r="O923" s="12" t="str">
        <f>INDEX(상장법인목록_byKRX!$I$2:$I$2380,MATCH(MID($B923,1,5)&amp;"?",상장법인목록_byKRX!$B$2:$B$23800,0),1)</f>
        <v>서울특별시</v>
      </c>
    </row>
    <row r="924" spans="1:15">
      <c r="A924">
        <v>923</v>
      </c>
      <c r="B924" t="str">
        <f>상장종목_byKRX!A924</f>
        <v>02826K</v>
      </c>
      <c r="C924" t="str">
        <f>상장종목_byKRX!B924</f>
        <v>삼성물산우B</v>
      </c>
      <c r="D924" t="str">
        <f>INDEX(상장회사_byKRX!$C$2:$C$2380,MATCH(MID($B924,1,5)&amp;"?",상장회사_byKRX!$B$2:$B$2380,0),1)</f>
        <v>삼성물산</v>
      </c>
      <c r="E924" t="str">
        <f>MID(상장종목_byKRX!$N924,SEARCH("(",상장종목_byKRX!$N924)+1,3)</f>
        <v>KRW</v>
      </c>
      <c r="F924" t="str">
        <f>INDEX(상장회사_byKRX!$D$2:$D$2380,MATCH(MID($B924,1,5)&amp;"?",상장회사_byKRX!$B$2:$B$2380,0),1)</f>
        <v>074607</v>
      </c>
      <c r="G924" t="str">
        <f>INDEX(상장회사_byKRX!$E$2:$E$2380,MATCH(MID($B924,1,5)&amp;"?",상장회사_byKRX!$B$2:$B$2380,0),1)</f>
        <v>기타 전문 도매업</v>
      </c>
      <c r="H924" t="str">
        <f>INDEX(상장법인목록_byKRX!$D$2:$D$2380,MATCH(MID($B924,1,5)&amp;"?",상장법인목록_byKRX!$B$2:$B$23800,0),1)</f>
        <v>도소매, 건설, 남자용 정장 제조업 등</v>
      </c>
      <c r="I924" s="12" t="str">
        <f>INDEX(상장법인목록_byKRX!$G$2:$G$2380,MATCH(MID($B924,1,5)&amp;"?",상장법인목록_byKRX!$B$2:$B$23800,0),1)</f>
        <v>이영호, 고정석, 정금용</v>
      </c>
      <c r="J924" t="str">
        <f>INDEX(상장회사_byKRX!$J$2:$J$2380,MATCH(MID($B924,1,5)&amp;"?",상장회사_byKRX!$B$2:$B$2380,0),1)</f>
        <v>02-2145-5114</v>
      </c>
      <c r="K924" s="13">
        <f>INDEX(상장법인목록_byKRX!$E$2:$E$2380,MATCH(MID($B924,1,5)&amp;"?",상장법인목록_byKRX!$B$2:$B$23800,0),1)</f>
        <v>41991</v>
      </c>
      <c r="L924" s="14" t="str">
        <f>LEFT(INDEX(상장법인목록_byKRX!$F$2:$F$2380,MATCH(MID($B924,1,5)&amp;"?",상장법인목록_byKRX!$B$2:$B$23800,0),1),2)</f>
        <v>12</v>
      </c>
      <c r="M924" t="str">
        <f>INDEX(상장회사_byKRX!$K$2:$K$2380,MATCH(MID($B924,1,5)&amp;"?",상장회사_byKRX!$B$2:$B$2380,0),1)</f>
        <v>서울특별시 강동구 상일로6길 26 -</v>
      </c>
      <c r="N924" s="12" t="str">
        <f>INDEX(상장법인목록_byKRX!$H$2:$H$2380,MATCH(MID($B924,1,5)&amp;"?",상장법인목록_byKRX!$B$2:$B$23800,0),1)</f>
        <v>http://www.samsungcnt.com</v>
      </c>
      <c r="O924" s="12" t="str">
        <f>INDEX(상장법인목록_byKRX!$I$2:$I$2380,MATCH(MID($B924,1,5)&amp;"?",상장법인목록_byKRX!$B$2:$B$23800,0),1)</f>
        <v>서울특별시</v>
      </c>
    </row>
    <row r="925" spans="1:15">
      <c r="A925">
        <v>924</v>
      </c>
      <c r="B925" t="str">
        <f>상장종목_byKRX!A925</f>
        <v>207940</v>
      </c>
      <c r="C925" t="str">
        <f>상장종목_byKRX!B925</f>
        <v>삼성바이오로직스</v>
      </c>
      <c r="D925" t="str">
        <f>INDEX(상장회사_byKRX!$C$2:$C$2380,MATCH(MID($B925,1,5)&amp;"?",상장회사_byKRX!$B$2:$B$2380,0),1)</f>
        <v>삼성바이오로직스</v>
      </c>
      <c r="E925" t="str">
        <f>MID(상장종목_byKRX!$N925,SEARCH("(",상장종목_byKRX!$N925)+1,3)</f>
        <v>KRW</v>
      </c>
      <c r="F925" t="str">
        <f>INDEX(상장회사_byKRX!$D$2:$D$2380,MATCH(MID($B925,1,5)&amp;"?",상장회사_byKRX!$B$2:$B$2380,0),1)</f>
        <v>032101</v>
      </c>
      <c r="G925" t="str">
        <f>INDEX(상장회사_byKRX!$E$2:$E$2380,MATCH(MID($B925,1,5)&amp;"?",상장회사_byKRX!$B$2:$B$2380,0),1)</f>
        <v>기초 의약물질 및 생물학적 제제 제조업</v>
      </c>
      <c r="H925" t="str">
        <f>INDEX(상장법인목록_byKRX!$D$2:$D$2380,MATCH(MID($B925,1,5)&amp;"?",상장법인목록_byKRX!$B$2:$B$23800,0),1)</f>
        <v>바이오의약품</v>
      </c>
      <c r="I925" s="12" t="str">
        <f>INDEX(상장법인목록_byKRX!$G$2:$G$2380,MATCH(MID($B925,1,5)&amp;"?",상장법인목록_byKRX!$B$2:$B$23800,0),1)</f>
        <v>김태한</v>
      </c>
      <c r="J925" t="str">
        <f>INDEX(상장회사_byKRX!$J$2:$J$2380,MATCH(MID($B925,1,5)&amp;"?",상장회사_byKRX!$B$2:$B$2380,0),1)</f>
        <v>032-455-3114</v>
      </c>
      <c r="K925" s="13">
        <f>INDEX(상장법인목록_byKRX!$E$2:$E$2380,MATCH(MID($B925,1,5)&amp;"?",상장법인목록_byKRX!$B$2:$B$23800,0),1)</f>
        <v>42684</v>
      </c>
      <c r="L925" s="14" t="str">
        <f>LEFT(INDEX(상장법인목록_byKRX!$F$2:$F$2380,MATCH(MID($B925,1,5)&amp;"?",상장법인목록_byKRX!$B$2:$B$23800,0),1),2)</f>
        <v>12</v>
      </c>
      <c r="M925" t="str">
        <f>INDEX(상장회사_byKRX!$K$2:$K$2380,MATCH(MID($B925,1,5)&amp;"?",상장회사_byKRX!$B$2:$B$2380,0),1)</f>
        <v>인천광역시 연수구 송도바이오대로 300 </v>
      </c>
      <c r="N925" s="12" t="str">
        <f>INDEX(상장법인목록_byKRX!$H$2:$H$2380,MATCH(MID($B925,1,5)&amp;"?",상장법인목록_byKRX!$B$2:$B$23800,0),1)</f>
        <v>http://www.samsungbiologics.com</v>
      </c>
      <c r="O925" s="12" t="str">
        <f>INDEX(상장법인목록_byKRX!$I$2:$I$2380,MATCH(MID($B925,1,5)&amp;"?",상장법인목록_byKRX!$B$2:$B$23800,0),1)</f>
        <v>인천광역시</v>
      </c>
    </row>
    <row r="926" spans="1:15">
      <c r="A926">
        <v>925</v>
      </c>
      <c r="B926" t="str">
        <f>상장종목_byKRX!A926</f>
        <v>032830</v>
      </c>
      <c r="C926" t="str">
        <f>상장종목_byKRX!B926</f>
        <v>삼성생명</v>
      </c>
      <c r="D926" t="str">
        <f>INDEX(상장회사_byKRX!$C$2:$C$2380,MATCH(MID($B926,1,5)&amp;"?",상장회사_byKRX!$B$2:$B$2380,0),1)</f>
        <v>삼성생명</v>
      </c>
      <c r="E926" t="str">
        <f>MID(상장종목_byKRX!$N926,SEARCH("(",상장종목_byKRX!$N926)+1,3)</f>
        <v>KRW</v>
      </c>
      <c r="F926" t="str">
        <f>INDEX(상장회사_byKRX!$D$2:$D$2380,MATCH(MID($B926,1,5)&amp;"?",상장회사_byKRX!$B$2:$B$2380,0),1)</f>
        <v>116501</v>
      </c>
      <c r="G926" t="str">
        <f>INDEX(상장회사_byKRX!$E$2:$E$2380,MATCH(MID($B926,1,5)&amp;"?",상장회사_byKRX!$B$2:$B$2380,0),1)</f>
        <v>보험업</v>
      </c>
      <c r="H926" t="str">
        <f>INDEX(상장법인목록_byKRX!$D$2:$D$2380,MATCH(MID($B926,1,5)&amp;"?",상장법인목록_byKRX!$B$2:$B$23800,0),1)</f>
        <v>생명보험,부동산 임대</v>
      </c>
      <c r="I926" s="12" t="str">
        <f>INDEX(상장법인목록_byKRX!$G$2:$G$2380,MATCH(MID($B926,1,5)&amp;"?",상장법인목록_byKRX!$B$2:$B$23800,0),1)</f>
        <v>전영묵</v>
      </c>
      <c r="J926" t="str">
        <f>INDEX(상장회사_byKRX!$J$2:$J$2380,MATCH(MID($B926,1,5)&amp;"?",상장회사_byKRX!$B$2:$B$2380,0),1)</f>
        <v>02-751-8157</v>
      </c>
      <c r="K926" s="13">
        <f>INDEX(상장법인목록_byKRX!$E$2:$E$2380,MATCH(MID($B926,1,5)&amp;"?",상장법인목록_byKRX!$B$2:$B$23800,0),1)</f>
        <v>40310</v>
      </c>
      <c r="L926" s="14" t="str">
        <f>LEFT(INDEX(상장법인목록_byKRX!$F$2:$F$2380,MATCH(MID($B926,1,5)&amp;"?",상장법인목록_byKRX!$B$2:$B$23800,0),1),2)</f>
        <v>12</v>
      </c>
      <c r="M926" t="str">
        <f>INDEX(상장회사_byKRX!$K$2:$K$2380,MATCH(MID($B926,1,5)&amp;"?",상장회사_byKRX!$B$2:$B$2380,0),1)</f>
        <v>서울특별시 서초구 서초대로74길 11 (서초동) 삼성생명보험 주식회사</v>
      </c>
      <c r="N926" s="12" t="str">
        <f>INDEX(상장법인목록_byKRX!$H$2:$H$2380,MATCH(MID($B926,1,5)&amp;"?",상장법인목록_byKRX!$B$2:$B$23800,0),1)</f>
        <v>http://www.samsunglife.com</v>
      </c>
      <c r="O926" s="12" t="str">
        <f>INDEX(상장법인목록_byKRX!$I$2:$I$2380,MATCH(MID($B926,1,5)&amp;"?",상장법인목록_byKRX!$B$2:$B$23800,0),1)</f>
        <v>서울특별시</v>
      </c>
    </row>
    <row r="927" spans="1:15">
      <c r="A927">
        <v>926</v>
      </c>
      <c r="B927" t="str">
        <f>상장종목_byKRX!A927</f>
        <v>291230</v>
      </c>
      <c r="C927" t="str">
        <f>상장종목_byKRX!B927</f>
        <v>삼성스팩2호</v>
      </c>
      <c r="D927" t="str">
        <f>INDEX(상장회사_byKRX!$C$2:$C$2380,MATCH(MID($B927,1,5)&amp;"?",상장회사_byKRX!$B$2:$B$2380,0),1)</f>
        <v>삼성스팩2호</v>
      </c>
      <c r="E927" t="str">
        <f>MID(상장종목_byKRX!$N927,SEARCH("(",상장종목_byKRX!$N927)+1,3)</f>
        <v>KRW</v>
      </c>
      <c r="F927" t="str">
        <f>INDEX(상장회사_byKRX!$D$2:$D$2380,MATCH(MID($B927,1,5)&amp;"?",상장회사_byKRX!$B$2:$B$2380,0),1)</f>
        <v>116601</v>
      </c>
      <c r="G927" t="str">
        <f>INDEX(상장회사_byKRX!$E$2:$E$2380,MATCH(MID($B927,1,5)&amp;"?",상장회사_byKRX!$B$2:$B$2380,0),1)</f>
        <v>금융 지원 서비스업</v>
      </c>
      <c r="H927" t="str">
        <f>INDEX(상장법인목록_byKRX!$D$2:$D$2380,MATCH(MID($B927,1,5)&amp;"?",상장법인목록_byKRX!$B$2:$B$23800,0),1)</f>
        <v>기업인수합병</v>
      </c>
      <c r="I927" s="12" t="str">
        <f>INDEX(상장법인목록_byKRX!$G$2:$G$2380,MATCH(MID($B927,1,5)&amp;"?",상장법인목록_byKRX!$B$2:$B$23800,0),1)</f>
        <v>임동현</v>
      </c>
      <c r="J927" t="str">
        <f>INDEX(상장회사_byKRX!$J$2:$J$2380,MATCH(MID($B927,1,5)&amp;"?",상장회사_byKRX!$B$2:$B$2380,0),1)</f>
        <v>02-2020-7562</v>
      </c>
      <c r="K927" s="13">
        <f>INDEX(상장법인목록_byKRX!$E$2:$E$2380,MATCH(MID($B927,1,5)&amp;"?",상장법인목록_byKRX!$B$2:$B$23800,0),1)</f>
        <v>43356</v>
      </c>
      <c r="L927" s="14" t="str">
        <f>LEFT(INDEX(상장법인목록_byKRX!$F$2:$F$2380,MATCH(MID($B927,1,5)&amp;"?",상장법인목록_byKRX!$B$2:$B$23800,0),1),2)</f>
        <v>12</v>
      </c>
      <c r="M927" t="str">
        <f>INDEX(상장회사_byKRX!$K$2:$K$2380,MATCH(MID($B927,1,5)&amp;"?",상장회사_byKRX!$B$2:$B$2380,0),1)</f>
        <v>서울특별시 서초구 서초대로74길 11 </v>
      </c>
      <c r="N927" s="12">
        <f>INDEX(상장법인목록_byKRX!$H$2:$H$2380,MATCH(MID($B927,1,5)&amp;"?",상장법인목록_byKRX!$B$2:$B$23800,0),1)</f>
        <v>0</v>
      </c>
      <c r="O927" s="12" t="str">
        <f>INDEX(상장법인목록_byKRX!$I$2:$I$2380,MATCH(MID($B927,1,5)&amp;"?",상장법인목록_byKRX!$B$2:$B$23800,0),1)</f>
        <v>서울특별시</v>
      </c>
    </row>
    <row r="928" spans="1:15">
      <c r="A928">
        <v>927</v>
      </c>
      <c r="B928" t="str">
        <f>상장종목_byKRX!A928</f>
        <v>018260</v>
      </c>
      <c r="C928" t="str">
        <f>상장종목_byKRX!B928</f>
        <v>삼성에스디에스</v>
      </c>
      <c r="D928" t="str">
        <f>INDEX(상장회사_byKRX!$C$2:$C$2380,MATCH(MID($B928,1,5)&amp;"?",상장회사_byKRX!$B$2:$B$2380,0),1)</f>
        <v>삼성에스디에스</v>
      </c>
      <c r="E928" t="str">
        <f>MID(상장종목_byKRX!$N928,SEARCH("(",상장종목_byKRX!$N928)+1,3)</f>
        <v>KRW</v>
      </c>
      <c r="F928" t="str">
        <f>INDEX(상장회사_byKRX!$D$2:$D$2380,MATCH(MID($B928,1,5)&amp;"?",상장회사_byKRX!$B$2:$B$2380,0),1)</f>
        <v>106201</v>
      </c>
      <c r="G928" t="str">
        <f>INDEX(상장회사_byKRX!$E$2:$E$2380,MATCH(MID($B928,1,5)&amp;"?",상장회사_byKRX!$B$2:$B$2380,0),1)</f>
        <v>컴퓨터 프로그래밍, 시스템 통합 및 관리업</v>
      </c>
      <c r="H928" t="str">
        <f>INDEX(상장법인목록_byKRX!$D$2:$D$2380,MATCH(MID($B928,1,5)&amp;"?",상장법인목록_byKRX!$B$2:$B$23800,0),1)</f>
        <v>IT서비스, 물류BPO</v>
      </c>
      <c r="I928" s="12" t="str">
        <f>INDEX(상장법인목록_byKRX!$G$2:$G$2380,MATCH(MID($B928,1,5)&amp;"?",상장법인목록_byKRX!$B$2:$B$23800,0),1)</f>
        <v>홍원표</v>
      </c>
      <c r="J928" t="str">
        <f>INDEX(상장회사_byKRX!$J$2:$J$2380,MATCH(MID($B928,1,5)&amp;"?",상장회사_byKRX!$B$2:$B$2380,0),1)</f>
        <v>02-6155-3114</v>
      </c>
      <c r="K928" s="13">
        <f>INDEX(상장법인목록_byKRX!$E$2:$E$2380,MATCH(MID($B928,1,5)&amp;"?",상장법인목록_byKRX!$B$2:$B$23800,0),1)</f>
        <v>41957</v>
      </c>
      <c r="L928" s="14" t="str">
        <f>LEFT(INDEX(상장법인목록_byKRX!$F$2:$F$2380,MATCH(MID($B928,1,5)&amp;"?",상장법인목록_byKRX!$B$2:$B$23800,0),1),2)</f>
        <v>12</v>
      </c>
      <c r="M928" t="str">
        <f>INDEX(상장회사_byKRX!$K$2:$K$2380,MATCH(MID($B928,1,5)&amp;"?",상장회사_byKRX!$B$2:$B$2380,0),1)</f>
        <v>서울특별시 송파구 올림픽로35길 125(신천동) </v>
      </c>
      <c r="N928" s="12" t="str">
        <f>INDEX(상장법인목록_byKRX!$H$2:$H$2380,MATCH(MID($B928,1,5)&amp;"?",상장법인목록_byKRX!$B$2:$B$23800,0),1)</f>
        <v>http://www.samsungsds.com</v>
      </c>
      <c r="O928" s="12" t="str">
        <f>INDEX(상장법인목록_byKRX!$I$2:$I$2380,MATCH(MID($B928,1,5)&amp;"?",상장법인목록_byKRX!$B$2:$B$23800,0),1)</f>
        <v>서울특별시</v>
      </c>
    </row>
    <row r="929" spans="1:15">
      <c r="A929">
        <v>928</v>
      </c>
      <c r="B929" t="str">
        <f>상장종목_byKRX!A929</f>
        <v>028050</v>
      </c>
      <c r="C929" t="str">
        <f>상장종목_byKRX!B929</f>
        <v>삼성엔지니어링</v>
      </c>
      <c r="D929" t="str">
        <f>INDEX(상장회사_byKRX!$C$2:$C$2380,MATCH(MID($B929,1,5)&amp;"?",상장회사_byKRX!$B$2:$B$2380,0),1)</f>
        <v>삼성엔지니어링</v>
      </c>
      <c r="E929" t="str">
        <f>MID(상장종목_byKRX!$N929,SEARCH("(",상장종목_byKRX!$N929)+1,3)</f>
        <v>KRW</v>
      </c>
      <c r="F929" t="str">
        <f>INDEX(상장회사_byKRX!$D$2:$D$2380,MATCH(MID($B929,1,5)&amp;"?",상장회사_byKRX!$B$2:$B$2380,0),1)</f>
        <v>137201</v>
      </c>
      <c r="G929" t="str">
        <f>INDEX(상장회사_byKRX!$E$2:$E$2380,MATCH(MID($B929,1,5)&amp;"?",상장회사_byKRX!$B$2:$B$2380,0),1)</f>
        <v>건축기술, 엔지니어링 및 관련 기술 서비스업</v>
      </c>
      <c r="H929" t="str">
        <f>INDEX(상장법인목록_byKRX!$D$2:$D$2380,MATCH(MID($B929,1,5)&amp;"?",상장법인목록_byKRX!$B$2:$B$23800,0),1)</f>
        <v>산업설비,건물,구축물,토목시설의 설계,시공,공사감리</v>
      </c>
      <c r="I929" s="12" t="str">
        <f>INDEX(상장법인목록_byKRX!$G$2:$G$2380,MATCH(MID($B929,1,5)&amp;"?",상장법인목록_byKRX!$B$2:$B$23800,0),1)</f>
        <v>최성안</v>
      </c>
      <c r="J929" t="str">
        <f>INDEX(상장회사_byKRX!$J$2:$J$2380,MATCH(MID($B929,1,5)&amp;"?",상장회사_byKRX!$B$2:$B$2380,0),1)</f>
        <v>02-2053-3000</v>
      </c>
      <c r="K929" s="13">
        <f>INDEX(상장법인목록_byKRX!$E$2:$E$2380,MATCH(MID($B929,1,5)&amp;"?",상장법인목록_byKRX!$B$2:$B$23800,0),1)</f>
        <v>35423</v>
      </c>
      <c r="L929" s="14" t="str">
        <f>LEFT(INDEX(상장법인목록_byKRX!$F$2:$F$2380,MATCH(MID($B929,1,5)&amp;"?",상장법인목록_byKRX!$B$2:$B$23800,0),1),2)</f>
        <v>12</v>
      </c>
      <c r="M929" t="str">
        <f>INDEX(상장회사_byKRX!$K$2:$K$2380,MATCH(MID($B929,1,5)&amp;"?",상장회사_byKRX!$B$2:$B$2380,0),1)</f>
        <v>서울특별시 강동구 상일동 500 삼성 GEC </v>
      </c>
      <c r="N929" s="12" t="str">
        <f>INDEX(상장법인목록_byKRX!$H$2:$H$2380,MATCH(MID($B929,1,5)&amp;"?",상장법인목록_byKRX!$B$2:$B$23800,0),1)</f>
        <v>http://www.samsungengineering.co.kr</v>
      </c>
      <c r="O929" s="12" t="str">
        <f>INDEX(상장법인목록_byKRX!$I$2:$I$2380,MATCH(MID($B929,1,5)&amp;"?",상장법인목록_byKRX!$B$2:$B$23800,0),1)</f>
        <v>서울특별시</v>
      </c>
    </row>
    <row r="930" spans="1:15">
      <c r="A930">
        <v>929</v>
      </c>
      <c r="B930" t="str">
        <f>상장종목_byKRX!A930</f>
        <v>009150</v>
      </c>
      <c r="C930" t="str">
        <f>상장종목_byKRX!B930</f>
        <v>삼성전기</v>
      </c>
      <c r="D930" t="str">
        <f>INDEX(상장회사_byKRX!$C$2:$C$2380,MATCH(MID($B930,1,5)&amp;"?",상장회사_byKRX!$B$2:$B$2380,0),1)</f>
        <v>삼성전기</v>
      </c>
      <c r="E930" t="str">
        <f>MID(상장종목_byKRX!$N930,SEARCH("(",상장종목_byKRX!$N930)+1,3)</f>
        <v>KRW</v>
      </c>
      <c r="F930" t="str">
        <f>INDEX(상장회사_byKRX!$D$2:$D$2380,MATCH(MID($B930,1,5)&amp;"?",상장회사_byKRX!$B$2:$B$2380,0),1)</f>
        <v>032602</v>
      </c>
      <c r="G930" t="str">
        <f>INDEX(상장회사_byKRX!$E$2:$E$2380,MATCH(MID($B930,1,5)&amp;"?",상장회사_byKRX!$B$2:$B$2380,0),1)</f>
        <v>전자부품 제조업</v>
      </c>
      <c r="H930" t="str">
        <f>INDEX(상장법인목록_byKRX!$D$2:$D$2380,MATCH(MID($B930,1,5)&amp;"?",상장법인목록_byKRX!$B$2:$B$23800,0),1)</f>
        <v>영상,음향,통신장비,모듈,다층인쇄회로기판,적층세라믹콘덴서,고주파필터,전압제어발진기,온도보상형수정발진기,칩인덕터,디지털위성방송수신기,광픽업,편향코일</v>
      </c>
      <c r="I930" s="12" t="str">
        <f>INDEX(상장법인목록_byKRX!$G$2:$G$2380,MATCH(MID($B930,1,5)&amp;"?",상장법인목록_byKRX!$B$2:$B$23800,0),1)</f>
        <v>경계현</v>
      </c>
      <c r="J930" t="str">
        <f>INDEX(상장회사_byKRX!$J$2:$J$2380,MATCH(MID($B930,1,5)&amp;"?",상장회사_byKRX!$B$2:$B$2380,0),1)</f>
        <v>031-210-5114</v>
      </c>
      <c r="K930" s="13">
        <f>INDEX(상장법인목록_byKRX!$E$2:$E$2380,MATCH(MID($B930,1,5)&amp;"?",상장법인목록_byKRX!$B$2:$B$23800,0),1)</f>
        <v>28913</v>
      </c>
      <c r="L930" s="14" t="str">
        <f>LEFT(INDEX(상장법인목록_byKRX!$F$2:$F$2380,MATCH(MID($B930,1,5)&amp;"?",상장법인목록_byKRX!$B$2:$B$23800,0),1),2)</f>
        <v>12</v>
      </c>
      <c r="M930" t="str">
        <f>INDEX(상장회사_byKRX!$K$2:$K$2380,MATCH(MID($B930,1,5)&amp;"?",상장회사_byKRX!$B$2:$B$2380,0),1)</f>
        <v>경기도 수원시 영통구  매영로 150 </v>
      </c>
      <c r="N930" s="12" t="str">
        <f>INDEX(상장법인목록_byKRX!$H$2:$H$2380,MATCH(MID($B930,1,5)&amp;"?",상장법인목록_byKRX!$B$2:$B$23800,0),1)</f>
        <v>http://www.sem.samsung.co.kr</v>
      </c>
      <c r="O930" s="12" t="str">
        <f>INDEX(상장법인목록_byKRX!$I$2:$I$2380,MATCH(MID($B930,1,5)&amp;"?",상장법인목록_byKRX!$B$2:$B$23800,0),1)</f>
        <v>경기도</v>
      </c>
    </row>
    <row r="931" spans="1:15">
      <c r="A931">
        <v>930</v>
      </c>
      <c r="B931" t="str">
        <f>상장종목_byKRX!A931</f>
        <v>009155</v>
      </c>
      <c r="C931" t="str">
        <f>상장종목_byKRX!B931</f>
        <v>삼성전기우</v>
      </c>
      <c r="D931" t="str">
        <f>INDEX(상장회사_byKRX!$C$2:$C$2380,MATCH(MID($B931,1,5)&amp;"?",상장회사_byKRX!$B$2:$B$2380,0),1)</f>
        <v>삼성전기</v>
      </c>
      <c r="E931" t="str">
        <f>MID(상장종목_byKRX!$N931,SEARCH("(",상장종목_byKRX!$N931)+1,3)</f>
        <v>KRW</v>
      </c>
      <c r="F931" t="str">
        <f>INDEX(상장회사_byKRX!$D$2:$D$2380,MATCH(MID($B931,1,5)&amp;"?",상장회사_byKRX!$B$2:$B$2380,0),1)</f>
        <v>032602</v>
      </c>
      <c r="G931" t="str">
        <f>INDEX(상장회사_byKRX!$E$2:$E$2380,MATCH(MID($B931,1,5)&amp;"?",상장회사_byKRX!$B$2:$B$2380,0),1)</f>
        <v>전자부품 제조업</v>
      </c>
      <c r="H931" t="str">
        <f>INDEX(상장법인목록_byKRX!$D$2:$D$2380,MATCH(MID($B931,1,5)&amp;"?",상장법인목록_byKRX!$B$2:$B$23800,0),1)</f>
        <v>영상,음향,통신장비,모듈,다층인쇄회로기판,적층세라믹콘덴서,고주파필터,전압제어발진기,온도보상형수정발진기,칩인덕터,디지털위성방송수신기,광픽업,편향코일</v>
      </c>
      <c r="I931" s="12" t="str">
        <f>INDEX(상장법인목록_byKRX!$G$2:$G$2380,MATCH(MID($B931,1,5)&amp;"?",상장법인목록_byKRX!$B$2:$B$23800,0),1)</f>
        <v>경계현</v>
      </c>
      <c r="J931" t="str">
        <f>INDEX(상장회사_byKRX!$J$2:$J$2380,MATCH(MID($B931,1,5)&amp;"?",상장회사_byKRX!$B$2:$B$2380,0),1)</f>
        <v>031-210-5114</v>
      </c>
      <c r="K931" s="13">
        <f>INDEX(상장법인목록_byKRX!$E$2:$E$2380,MATCH(MID($B931,1,5)&amp;"?",상장법인목록_byKRX!$B$2:$B$23800,0),1)</f>
        <v>28913</v>
      </c>
      <c r="L931" s="14" t="str">
        <f>LEFT(INDEX(상장법인목록_byKRX!$F$2:$F$2380,MATCH(MID($B931,1,5)&amp;"?",상장법인목록_byKRX!$B$2:$B$23800,0),1),2)</f>
        <v>12</v>
      </c>
      <c r="M931" t="str">
        <f>INDEX(상장회사_byKRX!$K$2:$K$2380,MATCH(MID($B931,1,5)&amp;"?",상장회사_byKRX!$B$2:$B$2380,0),1)</f>
        <v>경기도 수원시 영통구  매영로 150 </v>
      </c>
      <c r="N931" s="12" t="str">
        <f>INDEX(상장법인목록_byKRX!$H$2:$H$2380,MATCH(MID($B931,1,5)&amp;"?",상장법인목록_byKRX!$B$2:$B$23800,0),1)</f>
        <v>http://www.sem.samsung.co.kr</v>
      </c>
      <c r="O931" s="12" t="str">
        <f>INDEX(상장법인목록_byKRX!$I$2:$I$2380,MATCH(MID($B931,1,5)&amp;"?",상장법인목록_byKRX!$B$2:$B$23800,0),1)</f>
        <v>경기도</v>
      </c>
    </row>
    <row r="932" spans="1:15">
      <c r="A932">
        <v>931</v>
      </c>
      <c r="B932" t="str">
        <f>상장종목_byKRX!A932</f>
        <v>005930</v>
      </c>
      <c r="C932" t="str">
        <f>상장종목_byKRX!B932</f>
        <v>삼성전자</v>
      </c>
      <c r="D932" t="str">
        <f>INDEX(상장회사_byKRX!$C$2:$C$2380,MATCH(MID($B932,1,5)&amp;"?",상장회사_byKRX!$B$2:$B$2380,0),1)</f>
        <v>삼성전자</v>
      </c>
      <c r="E932" t="str">
        <f>MID(상장종목_byKRX!$N932,SEARCH("(",상장종목_byKRX!$N932)+1,3)</f>
        <v>KRW</v>
      </c>
      <c r="F932" t="str">
        <f>INDEX(상장회사_byKRX!$D$2:$D$2380,MATCH(MID($B932,1,5)&amp;"?",상장회사_byKRX!$B$2:$B$2380,0),1)</f>
        <v>032604</v>
      </c>
      <c r="G932" t="str">
        <f>INDEX(상장회사_byKRX!$E$2:$E$2380,MATCH(MID($B932,1,5)&amp;"?",상장회사_byKRX!$B$2:$B$2380,0),1)</f>
        <v>통신 및 방송 장비 제조업</v>
      </c>
      <c r="H932" t="str">
        <f>INDEX(상장법인목록_byKRX!$D$2:$D$2380,MATCH(MID($B932,1,5)&amp;"?",상장법인목록_byKRX!$B$2:$B$23800,0),1)</f>
        <v>IMT2000 서비스용 동기식 기지국,교환국장비,데이터단말기,동영상휴대폰,핵심칩,반도체제품,사무,계산 및 회계용기계</v>
      </c>
      <c r="I932" s="12" t="str">
        <f>INDEX(상장법인목록_byKRX!$G$2:$G$2380,MATCH(MID($B932,1,5)&amp;"?",상장법인목록_byKRX!$B$2:$B$23800,0),1)</f>
        <v>김기남, 김현석, 고동진</v>
      </c>
      <c r="J932" t="str">
        <f>INDEX(상장회사_byKRX!$J$2:$J$2380,MATCH(MID($B932,1,5)&amp;"?",상장회사_byKRX!$B$2:$B$2380,0),1)</f>
        <v>031-200-1114</v>
      </c>
      <c r="K932" s="13">
        <f>INDEX(상장법인목록_byKRX!$E$2:$E$2380,MATCH(MID($B932,1,5)&amp;"?",상장법인목록_byKRX!$B$2:$B$23800,0),1)</f>
        <v>27556</v>
      </c>
      <c r="L932" s="14" t="str">
        <f>LEFT(INDEX(상장법인목록_byKRX!$F$2:$F$2380,MATCH(MID($B932,1,5)&amp;"?",상장법인목록_byKRX!$B$2:$B$23800,0),1),2)</f>
        <v>12</v>
      </c>
      <c r="M932" t="str">
        <f>INDEX(상장회사_byKRX!$K$2:$K$2380,MATCH(MID($B932,1,5)&amp;"?",상장회사_byKRX!$B$2:$B$2380,0),1)</f>
        <v>경기도 수원시 영통구  삼성로 129 (매탄동) </v>
      </c>
      <c r="N932" s="12" t="str">
        <f>INDEX(상장법인목록_byKRX!$H$2:$H$2380,MATCH(MID($B932,1,5)&amp;"?",상장법인목록_byKRX!$B$2:$B$23800,0),1)</f>
        <v>http://www.sec.co.kr</v>
      </c>
      <c r="O932" s="12" t="str">
        <f>INDEX(상장법인목록_byKRX!$I$2:$I$2380,MATCH(MID($B932,1,5)&amp;"?",상장법인목록_byKRX!$B$2:$B$23800,0),1)</f>
        <v>경기도</v>
      </c>
    </row>
    <row r="933" spans="1:15">
      <c r="A933">
        <v>932</v>
      </c>
      <c r="B933" t="str">
        <f>상장종목_byKRX!A933</f>
        <v>005935</v>
      </c>
      <c r="C933" t="str">
        <f>상장종목_byKRX!B933</f>
        <v>삼성전자우</v>
      </c>
      <c r="D933" t="str">
        <f>INDEX(상장회사_byKRX!$C$2:$C$2380,MATCH(MID($B933,1,5)&amp;"?",상장회사_byKRX!$B$2:$B$2380,0),1)</f>
        <v>삼성전자</v>
      </c>
      <c r="E933" t="str">
        <f>MID(상장종목_byKRX!$N933,SEARCH("(",상장종목_byKRX!$N933)+1,3)</f>
        <v>KRW</v>
      </c>
      <c r="F933" t="str">
        <f>INDEX(상장회사_byKRX!$D$2:$D$2380,MATCH(MID($B933,1,5)&amp;"?",상장회사_byKRX!$B$2:$B$2380,0),1)</f>
        <v>032604</v>
      </c>
      <c r="G933" t="str">
        <f>INDEX(상장회사_byKRX!$E$2:$E$2380,MATCH(MID($B933,1,5)&amp;"?",상장회사_byKRX!$B$2:$B$2380,0),1)</f>
        <v>통신 및 방송 장비 제조업</v>
      </c>
      <c r="H933" t="str">
        <f>INDEX(상장법인목록_byKRX!$D$2:$D$2380,MATCH(MID($B933,1,5)&amp;"?",상장법인목록_byKRX!$B$2:$B$23800,0),1)</f>
        <v>IMT2000 서비스용 동기식 기지국,교환국장비,데이터단말기,동영상휴대폰,핵심칩,반도체제품,사무,계산 및 회계용기계</v>
      </c>
      <c r="I933" s="12" t="str">
        <f>INDEX(상장법인목록_byKRX!$G$2:$G$2380,MATCH(MID($B933,1,5)&amp;"?",상장법인목록_byKRX!$B$2:$B$23800,0),1)</f>
        <v>김기남, 김현석, 고동진</v>
      </c>
      <c r="J933" t="str">
        <f>INDEX(상장회사_byKRX!$J$2:$J$2380,MATCH(MID($B933,1,5)&amp;"?",상장회사_byKRX!$B$2:$B$2380,0),1)</f>
        <v>031-200-1114</v>
      </c>
      <c r="K933" s="13">
        <f>INDEX(상장법인목록_byKRX!$E$2:$E$2380,MATCH(MID($B933,1,5)&amp;"?",상장법인목록_byKRX!$B$2:$B$23800,0),1)</f>
        <v>27556</v>
      </c>
      <c r="L933" s="14" t="str">
        <f>LEFT(INDEX(상장법인목록_byKRX!$F$2:$F$2380,MATCH(MID($B933,1,5)&amp;"?",상장법인목록_byKRX!$B$2:$B$23800,0),1),2)</f>
        <v>12</v>
      </c>
      <c r="M933" t="str">
        <f>INDEX(상장회사_byKRX!$K$2:$K$2380,MATCH(MID($B933,1,5)&amp;"?",상장회사_byKRX!$B$2:$B$2380,0),1)</f>
        <v>경기도 수원시 영통구  삼성로 129 (매탄동) </v>
      </c>
      <c r="N933" s="12" t="str">
        <f>INDEX(상장법인목록_byKRX!$H$2:$H$2380,MATCH(MID($B933,1,5)&amp;"?",상장법인목록_byKRX!$B$2:$B$23800,0),1)</f>
        <v>http://www.sec.co.kr</v>
      </c>
      <c r="O933" s="12" t="str">
        <f>INDEX(상장법인목록_byKRX!$I$2:$I$2380,MATCH(MID($B933,1,5)&amp;"?",상장법인목록_byKRX!$B$2:$B$23800,0),1)</f>
        <v>경기도</v>
      </c>
    </row>
    <row r="934" spans="1:15">
      <c r="A934">
        <v>933</v>
      </c>
      <c r="B934" t="str">
        <f>상장종목_byKRX!A934</f>
        <v>001360</v>
      </c>
      <c r="C934" t="str">
        <f>상장종목_byKRX!B934</f>
        <v>삼성제약</v>
      </c>
      <c r="D934" t="str">
        <f>INDEX(상장회사_byKRX!$C$2:$C$2380,MATCH(MID($B934,1,5)&amp;"?",상장회사_byKRX!$B$2:$B$2380,0),1)</f>
        <v>삼성제약</v>
      </c>
      <c r="E934" t="str">
        <f>MID(상장종목_byKRX!$N934,SEARCH("(",상장종목_byKRX!$N934)+1,3)</f>
        <v>KRW</v>
      </c>
      <c r="F934" t="str">
        <f>INDEX(상장회사_byKRX!$D$2:$D$2380,MATCH(MID($B934,1,5)&amp;"?",상장회사_byKRX!$B$2:$B$2380,0),1)</f>
        <v>032102</v>
      </c>
      <c r="G934" t="str">
        <f>INDEX(상장회사_byKRX!$E$2:$E$2380,MATCH(MID($B934,1,5)&amp;"?",상장회사_byKRX!$B$2:$B$2380,0),1)</f>
        <v>의약품 제조업</v>
      </c>
      <c r="H934" t="str">
        <f>INDEX(상장법인목록_byKRX!$D$2:$D$2380,MATCH(MID($B934,1,5)&amp;"?",상장법인목록_byKRX!$B$2:$B$23800,0),1)</f>
        <v>의약품(까스명수,쓸기담,에프킬라에어졸,액체우황청심원) 제조,도매</v>
      </c>
      <c r="I934" s="12" t="str">
        <f>INDEX(상장법인목록_byKRX!$G$2:$G$2380,MATCH(MID($B934,1,5)&amp;"?",상장법인목록_byKRX!$B$2:$B$23800,0),1)</f>
        <v>김상재, 김기호 각자대표</v>
      </c>
      <c r="J934" t="str">
        <f>INDEX(상장회사_byKRX!$J$2:$J$2380,MATCH(MID($B934,1,5)&amp;"?",상장회사_byKRX!$B$2:$B$2380,0),1)</f>
        <v>031-353-6681</v>
      </c>
      <c r="K934" s="13">
        <f>INDEX(상장법인목록_byKRX!$E$2:$E$2380,MATCH(MID($B934,1,5)&amp;"?",상장법인목록_byKRX!$B$2:$B$23800,0),1)</f>
        <v>27579</v>
      </c>
      <c r="L934" s="14" t="str">
        <f>LEFT(INDEX(상장법인목록_byKRX!$F$2:$F$2380,MATCH(MID($B934,1,5)&amp;"?",상장법인목록_byKRX!$B$2:$B$23800,0),1),2)</f>
        <v>12</v>
      </c>
      <c r="M934" t="str">
        <f>INDEX(상장회사_byKRX!$K$2:$K$2380,MATCH(MID($B934,1,5)&amp;"?",상장회사_byKRX!$B$2:$B$2380,0),1)</f>
        <v>경기도 화성시 향남읍 제약공단2길 35 삼성제약(주)</v>
      </c>
      <c r="N934" s="12" t="str">
        <f>INDEX(상장법인목록_byKRX!$H$2:$H$2380,MATCH(MID($B934,1,5)&amp;"?",상장법인목록_byKRX!$B$2:$B$23800,0),1)</f>
        <v>http://www.sspharm.co.kr</v>
      </c>
      <c r="O934" s="12" t="str">
        <f>INDEX(상장법인목록_byKRX!$I$2:$I$2380,MATCH(MID($B934,1,5)&amp;"?",상장법인목록_byKRX!$B$2:$B$23800,0),1)</f>
        <v>경기도</v>
      </c>
    </row>
    <row r="935" spans="1:15">
      <c r="A935">
        <v>934</v>
      </c>
      <c r="B935" t="str">
        <f>상장종목_byKRX!A935</f>
        <v>010140</v>
      </c>
      <c r="C935" t="str">
        <f>상장종목_byKRX!B935</f>
        <v>삼성중공업</v>
      </c>
      <c r="D935" t="str">
        <f>INDEX(상장회사_byKRX!$C$2:$C$2380,MATCH(MID($B935,1,5)&amp;"?",상장회사_byKRX!$B$2:$B$2380,0),1)</f>
        <v>삼성중공업</v>
      </c>
      <c r="E935" t="str">
        <f>MID(상장종목_byKRX!$N935,SEARCH("(",상장종목_byKRX!$N935)+1,3)</f>
        <v>KRW</v>
      </c>
      <c r="F935" t="str">
        <f>INDEX(상장회사_byKRX!$D$2:$D$2380,MATCH(MID($B935,1,5)&amp;"?",상장회사_byKRX!$B$2:$B$2380,0),1)</f>
        <v>033101</v>
      </c>
      <c r="G935" t="str">
        <f>INDEX(상장회사_byKRX!$E$2:$E$2380,MATCH(MID($B935,1,5)&amp;"?",상장회사_byKRX!$B$2:$B$2380,0),1)</f>
        <v>선박 및 보트 건조업</v>
      </c>
      <c r="H935" t="str">
        <f>INDEX(상장법인목록_byKRX!$D$2:$D$2380,MATCH(MID($B935,1,5)&amp;"?",상장법인목록_byKRX!$B$2:$B$23800,0),1)</f>
        <v>선박(벌크선,원유운반선),철구조물,에너지플랜트 생산,판매/토목건축업</v>
      </c>
      <c r="I935" s="12" t="str">
        <f>INDEX(상장법인목록_byKRX!$G$2:$G$2380,MATCH(MID($B935,1,5)&amp;"?",상장법인목록_byKRX!$B$2:$B$23800,0),1)</f>
        <v>남준우</v>
      </c>
      <c r="J935" t="str">
        <f>INDEX(상장회사_byKRX!$J$2:$J$2380,MATCH(MID($B935,1,5)&amp;"?",상장회사_byKRX!$B$2:$B$2380,0),1)</f>
        <v>031-5171-7000</v>
      </c>
      <c r="K935" s="13">
        <f>INDEX(상장법인목록_byKRX!$E$2:$E$2380,MATCH(MID($B935,1,5)&amp;"?",상장법인목록_byKRX!$B$2:$B$23800,0),1)</f>
        <v>34362</v>
      </c>
      <c r="L935" s="14" t="str">
        <f>LEFT(INDEX(상장법인목록_byKRX!$F$2:$F$2380,MATCH(MID($B935,1,5)&amp;"?",상장법인목록_byKRX!$B$2:$B$23800,0),1),2)</f>
        <v>12</v>
      </c>
      <c r="M935" t="str">
        <f>INDEX(상장회사_byKRX!$K$2:$K$2380,MATCH(MID($B935,1,5)&amp;"?",상장회사_byKRX!$B$2:$B$2380,0),1)</f>
        <v>경기도 성남시 분당구 판교로227번길 23 삼성중공업 판교R&amp;D센터</v>
      </c>
      <c r="N935" s="12" t="str">
        <f>INDEX(상장법인목록_byKRX!$H$2:$H$2380,MATCH(MID($B935,1,5)&amp;"?",상장법인목록_byKRX!$B$2:$B$23800,0),1)</f>
        <v>http://www.samsungshi.com</v>
      </c>
      <c r="O935" s="12" t="str">
        <f>INDEX(상장법인목록_byKRX!$I$2:$I$2380,MATCH(MID($B935,1,5)&amp;"?",상장법인목록_byKRX!$B$2:$B$23800,0),1)</f>
        <v>경기도</v>
      </c>
    </row>
    <row r="936" spans="1:15">
      <c r="A936">
        <v>935</v>
      </c>
      <c r="B936" t="str">
        <f>상장종목_byKRX!A936</f>
        <v>010145</v>
      </c>
      <c r="C936" t="str">
        <f>상장종목_byKRX!B936</f>
        <v>삼성중공우</v>
      </c>
      <c r="D936" t="str">
        <f>INDEX(상장회사_byKRX!$C$2:$C$2380,MATCH(MID($B936,1,5)&amp;"?",상장회사_byKRX!$B$2:$B$2380,0),1)</f>
        <v>삼성중공업</v>
      </c>
      <c r="E936" t="str">
        <f>MID(상장종목_byKRX!$N936,SEARCH("(",상장종목_byKRX!$N936)+1,3)</f>
        <v>KRW</v>
      </c>
      <c r="F936" t="str">
        <f>INDEX(상장회사_byKRX!$D$2:$D$2380,MATCH(MID($B936,1,5)&amp;"?",상장회사_byKRX!$B$2:$B$2380,0),1)</f>
        <v>033101</v>
      </c>
      <c r="G936" t="str">
        <f>INDEX(상장회사_byKRX!$E$2:$E$2380,MATCH(MID($B936,1,5)&amp;"?",상장회사_byKRX!$B$2:$B$2380,0),1)</f>
        <v>선박 및 보트 건조업</v>
      </c>
      <c r="H936" t="str">
        <f>INDEX(상장법인목록_byKRX!$D$2:$D$2380,MATCH(MID($B936,1,5)&amp;"?",상장법인목록_byKRX!$B$2:$B$23800,0),1)</f>
        <v>선박(벌크선,원유운반선),철구조물,에너지플랜트 생산,판매/토목건축업</v>
      </c>
      <c r="I936" s="12" t="str">
        <f>INDEX(상장법인목록_byKRX!$G$2:$G$2380,MATCH(MID($B936,1,5)&amp;"?",상장법인목록_byKRX!$B$2:$B$23800,0),1)</f>
        <v>남준우</v>
      </c>
      <c r="J936" t="str">
        <f>INDEX(상장회사_byKRX!$J$2:$J$2380,MATCH(MID($B936,1,5)&amp;"?",상장회사_byKRX!$B$2:$B$2380,0),1)</f>
        <v>031-5171-7000</v>
      </c>
      <c r="K936" s="13">
        <f>INDEX(상장법인목록_byKRX!$E$2:$E$2380,MATCH(MID($B936,1,5)&amp;"?",상장법인목록_byKRX!$B$2:$B$23800,0),1)</f>
        <v>34362</v>
      </c>
      <c r="L936" s="14" t="str">
        <f>LEFT(INDEX(상장법인목록_byKRX!$F$2:$F$2380,MATCH(MID($B936,1,5)&amp;"?",상장법인목록_byKRX!$B$2:$B$23800,0),1),2)</f>
        <v>12</v>
      </c>
      <c r="M936" t="str">
        <f>INDEX(상장회사_byKRX!$K$2:$K$2380,MATCH(MID($B936,1,5)&amp;"?",상장회사_byKRX!$B$2:$B$2380,0),1)</f>
        <v>경기도 성남시 분당구 판교로227번길 23 삼성중공업 판교R&amp;D센터</v>
      </c>
      <c r="N936" s="12" t="str">
        <f>INDEX(상장법인목록_byKRX!$H$2:$H$2380,MATCH(MID($B936,1,5)&amp;"?",상장법인목록_byKRX!$B$2:$B$23800,0),1)</f>
        <v>http://www.samsungshi.com</v>
      </c>
      <c r="O936" s="12" t="str">
        <f>INDEX(상장법인목록_byKRX!$I$2:$I$2380,MATCH(MID($B936,1,5)&amp;"?",상장법인목록_byKRX!$B$2:$B$23800,0),1)</f>
        <v>경기도</v>
      </c>
    </row>
    <row r="937" spans="1:15">
      <c r="A937">
        <v>936</v>
      </c>
      <c r="B937" t="str">
        <f>상장종목_byKRX!A937</f>
        <v>016360</v>
      </c>
      <c r="C937" t="str">
        <f>상장종목_byKRX!B937</f>
        <v>삼성증권</v>
      </c>
      <c r="D937" t="str">
        <f>INDEX(상장회사_byKRX!$C$2:$C$2380,MATCH(MID($B937,1,5)&amp;"?",상장회사_byKRX!$B$2:$B$2380,0),1)</f>
        <v>삼성증권</v>
      </c>
      <c r="E937" t="str">
        <f>MID(상장종목_byKRX!$N937,SEARCH("(",상장종목_byKRX!$N937)+1,3)</f>
        <v>KRW</v>
      </c>
      <c r="F937" t="str">
        <f>INDEX(상장회사_byKRX!$D$2:$D$2380,MATCH(MID($B937,1,5)&amp;"?",상장회사_byKRX!$B$2:$B$2380,0),1)</f>
        <v>116601</v>
      </c>
      <c r="G937" t="str">
        <f>INDEX(상장회사_byKRX!$E$2:$E$2380,MATCH(MID($B937,1,5)&amp;"?",상장회사_byKRX!$B$2:$B$2380,0),1)</f>
        <v>금융 지원 서비스업</v>
      </c>
      <c r="H937" t="str">
        <f>INDEX(상장법인목록_byKRX!$D$2:$D$2380,MATCH(MID($B937,1,5)&amp;"?",상장법인목록_byKRX!$B$2:$B$23800,0),1)</f>
        <v>유가증권의 매매,위탁매매,인수주선</v>
      </c>
      <c r="I937" s="12" t="str">
        <f>INDEX(상장법인목록_byKRX!$G$2:$G$2380,MATCH(MID($B937,1,5)&amp;"?",상장법인목록_byKRX!$B$2:$B$23800,0),1)</f>
        <v>장석훈</v>
      </c>
      <c r="J937" t="str">
        <f>INDEX(상장회사_byKRX!$J$2:$J$2380,MATCH(MID($B937,1,5)&amp;"?",상장회사_byKRX!$B$2:$B$2380,0),1)</f>
        <v>02-2020-8000</v>
      </c>
      <c r="K937" s="13">
        <f>INDEX(상장법인목록_byKRX!$E$2:$E$2380,MATCH(MID($B937,1,5)&amp;"?",상장법인목록_byKRX!$B$2:$B$23800,0),1)</f>
        <v>32230</v>
      </c>
      <c r="L937" s="14" t="str">
        <f>LEFT(INDEX(상장법인목록_byKRX!$F$2:$F$2380,MATCH(MID($B937,1,5)&amp;"?",상장법인목록_byKRX!$B$2:$B$23800,0),1),2)</f>
        <v>12</v>
      </c>
      <c r="M937" t="str">
        <f>INDEX(상장회사_byKRX!$K$2:$K$2380,MATCH(MID($B937,1,5)&amp;"?",상장회사_byKRX!$B$2:$B$2380,0),1)</f>
        <v>서울특별시 서초구 서초대로74길 11 (서초동)</v>
      </c>
      <c r="N937" s="12" t="str">
        <f>INDEX(상장법인목록_byKRX!$H$2:$H$2380,MATCH(MID($B937,1,5)&amp;"?",상장법인목록_byKRX!$B$2:$B$23800,0),1)</f>
        <v>http://www.samsungpop.com</v>
      </c>
      <c r="O937" s="12" t="str">
        <f>INDEX(상장법인목록_byKRX!$I$2:$I$2380,MATCH(MID($B937,1,5)&amp;"?",상장법인목록_byKRX!$B$2:$B$23800,0),1)</f>
        <v>서울특별시</v>
      </c>
    </row>
    <row r="938" spans="1:15">
      <c r="A938">
        <v>937</v>
      </c>
      <c r="B938" t="str">
        <f>상장종목_byKRX!A938</f>
        <v>068290</v>
      </c>
      <c r="C938" t="str">
        <f>상장종목_byKRX!B938</f>
        <v>삼성출판사</v>
      </c>
      <c r="D938" t="str">
        <f>INDEX(상장회사_byKRX!$C$2:$C$2380,MATCH(MID($B938,1,5)&amp;"?",상장회사_byKRX!$B$2:$B$2380,0),1)</f>
        <v>삼성출판사</v>
      </c>
      <c r="E938" t="str">
        <f>MID(상장종목_byKRX!$N938,SEARCH("(",상장종목_byKRX!$N938)+1,3)</f>
        <v>KRW</v>
      </c>
      <c r="F938" t="str">
        <f>INDEX(상장회사_byKRX!$D$2:$D$2380,MATCH(MID($B938,1,5)&amp;"?",상장회사_byKRX!$B$2:$B$2380,0),1)</f>
        <v>105801</v>
      </c>
      <c r="G938" t="str">
        <f>INDEX(상장회사_byKRX!$E$2:$E$2380,MATCH(MID($B938,1,5)&amp;"?",상장회사_byKRX!$B$2:$B$2380,0),1)</f>
        <v>서적, 잡지 및 기타 인쇄물 출판업</v>
      </c>
      <c r="H938" t="str">
        <f>INDEX(상장법인목록_byKRX!$D$2:$D$2380,MATCH(MID($B938,1,5)&amp;"?",상장법인목록_byKRX!$B$2:$B$23800,0),1)</f>
        <v>서적 출판,인쇄,소매/부동산 임대</v>
      </c>
      <c r="I938" s="12" t="str">
        <f>INDEX(상장법인목록_byKRX!$G$2:$G$2380,MATCH(MID($B938,1,5)&amp;"?",상장법인목록_byKRX!$B$2:$B$23800,0),1)</f>
        <v>김진용</v>
      </c>
      <c r="J938" t="str">
        <f>INDEX(상장회사_byKRX!$J$2:$J$2380,MATCH(MID($B938,1,5)&amp;"?",상장회사_byKRX!$B$2:$B$2380,0),1)</f>
        <v>02-3470-6800</v>
      </c>
      <c r="K938" s="13">
        <f>INDEX(상장법인목록_byKRX!$E$2:$E$2380,MATCH(MID($B938,1,5)&amp;"?",상장법인목록_byKRX!$B$2:$B$23800,0),1)</f>
        <v>37473</v>
      </c>
      <c r="L938" s="14" t="str">
        <f>LEFT(INDEX(상장법인목록_byKRX!$F$2:$F$2380,MATCH(MID($B938,1,5)&amp;"?",상장법인목록_byKRX!$B$2:$B$23800,0),1),2)</f>
        <v>12</v>
      </c>
      <c r="M938" t="str">
        <f>INDEX(상장회사_byKRX!$K$2:$K$2380,MATCH(MID($B938,1,5)&amp;"?",상장회사_byKRX!$B$2:$B$2380,0),1)</f>
        <v>서울특별시 서초구  명달로 94 (주)삼성출판사</v>
      </c>
      <c r="N938" s="12" t="str">
        <f>INDEX(상장법인목록_byKRX!$H$2:$H$2380,MATCH(MID($B938,1,5)&amp;"?",상장법인목록_byKRX!$B$2:$B$23800,0),1)</f>
        <v>http://www.samsungbooks.com</v>
      </c>
      <c r="O938" s="12" t="str">
        <f>INDEX(상장법인목록_byKRX!$I$2:$I$2380,MATCH(MID($B938,1,5)&amp;"?",상장법인목록_byKRX!$B$2:$B$23800,0),1)</f>
        <v>서울특별시</v>
      </c>
    </row>
    <row r="939" spans="1:15">
      <c r="A939">
        <v>938</v>
      </c>
      <c r="B939" t="str">
        <f>상장종목_byKRX!A939</f>
        <v>029780</v>
      </c>
      <c r="C939" t="str">
        <f>상장종목_byKRX!B939</f>
        <v>삼성카드</v>
      </c>
      <c r="D939" t="str">
        <f>INDEX(상장회사_byKRX!$C$2:$C$2380,MATCH(MID($B939,1,5)&amp;"?",상장회사_byKRX!$B$2:$B$2380,0),1)</f>
        <v>삼성카드</v>
      </c>
      <c r="E939" t="str">
        <f>MID(상장종목_byKRX!$N939,SEARCH("(",상장종목_byKRX!$N939)+1,3)</f>
        <v>KRW</v>
      </c>
      <c r="F939" t="str">
        <f>INDEX(상장회사_byKRX!$D$2:$D$2380,MATCH(MID($B939,1,5)&amp;"?",상장회사_byKRX!$B$2:$B$2380,0),1)</f>
        <v>116409</v>
      </c>
      <c r="G939" t="str">
        <f>INDEX(상장회사_byKRX!$E$2:$E$2380,MATCH(MID($B939,1,5)&amp;"?",상장회사_byKRX!$B$2:$B$2380,0),1)</f>
        <v>기타 금융업</v>
      </c>
      <c r="H939" t="str">
        <f>INDEX(상장법인목록_byKRX!$D$2:$D$2380,MATCH(MID($B939,1,5)&amp;"?",상장법인목록_byKRX!$B$2:$B$23800,0),1)</f>
        <v>신용카드업,상품신용판매,현금서비스,카드론,리스,기업대출,여행업무,통신판매</v>
      </c>
      <c r="I939" s="12" t="str">
        <f>INDEX(상장법인목록_byKRX!$G$2:$G$2380,MATCH(MID($B939,1,5)&amp;"?",상장법인목록_byKRX!$B$2:$B$23800,0),1)</f>
        <v>김대환</v>
      </c>
      <c r="J939" t="str">
        <f>INDEX(상장회사_byKRX!$J$2:$J$2380,MATCH(MID($B939,1,5)&amp;"?",상장회사_byKRX!$B$2:$B$2380,0),1)</f>
        <v>02-1588-8700</v>
      </c>
      <c r="K939" s="13">
        <f>INDEX(상장법인목록_byKRX!$E$2:$E$2380,MATCH(MID($B939,1,5)&amp;"?",상장법인목록_byKRX!$B$2:$B$23800,0),1)</f>
        <v>39260</v>
      </c>
      <c r="L939" s="14" t="str">
        <f>LEFT(INDEX(상장법인목록_byKRX!$F$2:$F$2380,MATCH(MID($B939,1,5)&amp;"?",상장법인목록_byKRX!$B$2:$B$23800,0),1),2)</f>
        <v>12</v>
      </c>
      <c r="M939" t="str">
        <f>INDEX(상장회사_byKRX!$K$2:$K$2380,MATCH(MID($B939,1,5)&amp;"?",상장회사_byKRX!$B$2:$B$2380,0),1)</f>
        <v>서울특별시 중구  세종대로 67 </v>
      </c>
      <c r="N939" s="12" t="str">
        <f>INDEX(상장법인목록_byKRX!$H$2:$H$2380,MATCH(MID($B939,1,5)&amp;"?",상장법인목록_byKRX!$B$2:$B$23800,0),1)</f>
        <v>http://www.samsungcard.co.kr</v>
      </c>
      <c r="O939" s="12" t="str">
        <f>INDEX(상장법인목록_byKRX!$I$2:$I$2380,MATCH(MID($B939,1,5)&amp;"?",상장법인목록_byKRX!$B$2:$B$23800,0),1)</f>
        <v>서울특별시</v>
      </c>
    </row>
    <row r="940" spans="1:15">
      <c r="A940">
        <v>939</v>
      </c>
      <c r="B940" t="str">
        <f>상장종목_byKRX!A940</f>
        <v>000810</v>
      </c>
      <c r="C940" t="str">
        <f>상장종목_byKRX!B940</f>
        <v>삼성화재</v>
      </c>
      <c r="D940" t="str">
        <f>INDEX(상장회사_byKRX!$C$2:$C$2380,MATCH(MID($B940,1,5)&amp;"?",상장회사_byKRX!$B$2:$B$2380,0),1)</f>
        <v>삼성화재해상보험</v>
      </c>
      <c r="E940" t="str">
        <f>MID(상장종목_byKRX!$N940,SEARCH("(",상장종목_byKRX!$N940)+1,3)</f>
        <v>KRW</v>
      </c>
      <c r="F940" t="str">
        <f>INDEX(상장회사_byKRX!$D$2:$D$2380,MATCH(MID($B940,1,5)&amp;"?",상장회사_byKRX!$B$2:$B$2380,0),1)</f>
        <v>116501</v>
      </c>
      <c r="G940" t="str">
        <f>INDEX(상장회사_byKRX!$E$2:$E$2380,MATCH(MID($B940,1,5)&amp;"?",상장회사_byKRX!$B$2:$B$2380,0),1)</f>
        <v>보험업</v>
      </c>
      <c r="H940" t="str">
        <f>INDEX(상장법인목록_byKRX!$D$2:$D$2380,MATCH(MID($B940,1,5)&amp;"?",상장법인목록_byKRX!$B$2:$B$23800,0),1)</f>
        <v>손해보험의 원수,재보험,운용자산의 투자활동</v>
      </c>
      <c r="I940" s="12" t="str">
        <f>INDEX(상장법인목록_byKRX!$G$2:$G$2380,MATCH(MID($B940,1,5)&amp;"?",상장법인목록_byKRX!$B$2:$B$23800,0),1)</f>
        <v>최영무</v>
      </c>
      <c r="J940" t="str">
        <f>INDEX(상장회사_byKRX!$J$2:$J$2380,MATCH(MID($B940,1,5)&amp;"?",상장회사_byKRX!$B$2:$B$2380,0),1)</f>
        <v>02-1588-5114</v>
      </c>
      <c r="K940" s="13">
        <f>INDEX(상장법인목록_byKRX!$E$2:$E$2380,MATCH(MID($B940,1,5)&amp;"?",상장법인목록_byKRX!$B$2:$B$23800,0),1)</f>
        <v>27575</v>
      </c>
      <c r="L940" s="14" t="str">
        <f>LEFT(INDEX(상장법인목록_byKRX!$F$2:$F$2380,MATCH(MID($B940,1,5)&amp;"?",상장법인목록_byKRX!$B$2:$B$23800,0),1),2)</f>
        <v>12</v>
      </c>
      <c r="M940" t="str">
        <f>INDEX(상장회사_byKRX!$K$2:$K$2380,MATCH(MID($B940,1,5)&amp;"?",상장회사_byKRX!$B$2:$B$2380,0),1)</f>
        <v>서울특별시 서초구 서초대로74길 14 (서초동)</v>
      </c>
      <c r="N940" s="12" t="str">
        <f>INDEX(상장법인목록_byKRX!$H$2:$H$2380,MATCH(MID($B940,1,5)&amp;"?",상장법인목록_byKRX!$B$2:$B$23800,0),1)</f>
        <v>http://www.samsungfire.com</v>
      </c>
      <c r="O940" s="12" t="str">
        <f>INDEX(상장법인목록_byKRX!$I$2:$I$2380,MATCH(MID($B940,1,5)&amp;"?",상장법인목록_byKRX!$B$2:$B$23800,0),1)</f>
        <v>서울특별시</v>
      </c>
    </row>
    <row r="941" spans="1:15">
      <c r="A941">
        <v>940</v>
      </c>
      <c r="B941" t="str">
        <f>상장종목_byKRX!A941</f>
        <v>000815</v>
      </c>
      <c r="C941" t="str">
        <f>상장종목_byKRX!B941</f>
        <v>삼성화재우</v>
      </c>
      <c r="D941" t="str">
        <f>INDEX(상장회사_byKRX!$C$2:$C$2380,MATCH(MID($B941,1,5)&amp;"?",상장회사_byKRX!$B$2:$B$2380,0),1)</f>
        <v>삼성화재해상보험</v>
      </c>
      <c r="E941" t="str">
        <f>MID(상장종목_byKRX!$N941,SEARCH("(",상장종목_byKRX!$N941)+1,3)</f>
        <v>KRW</v>
      </c>
      <c r="F941" t="str">
        <f>INDEX(상장회사_byKRX!$D$2:$D$2380,MATCH(MID($B941,1,5)&amp;"?",상장회사_byKRX!$B$2:$B$2380,0),1)</f>
        <v>116501</v>
      </c>
      <c r="G941" t="str">
        <f>INDEX(상장회사_byKRX!$E$2:$E$2380,MATCH(MID($B941,1,5)&amp;"?",상장회사_byKRX!$B$2:$B$2380,0),1)</f>
        <v>보험업</v>
      </c>
      <c r="H941" t="str">
        <f>INDEX(상장법인목록_byKRX!$D$2:$D$2380,MATCH(MID($B941,1,5)&amp;"?",상장법인목록_byKRX!$B$2:$B$23800,0),1)</f>
        <v>손해보험의 원수,재보험,운용자산의 투자활동</v>
      </c>
      <c r="I941" s="12" t="str">
        <f>INDEX(상장법인목록_byKRX!$G$2:$G$2380,MATCH(MID($B941,1,5)&amp;"?",상장법인목록_byKRX!$B$2:$B$23800,0),1)</f>
        <v>최영무</v>
      </c>
      <c r="J941" t="str">
        <f>INDEX(상장회사_byKRX!$J$2:$J$2380,MATCH(MID($B941,1,5)&amp;"?",상장회사_byKRX!$B$2:$B$2380,0),1)</f>
        <v>02-1588-5114</v>
      </c>
      <c r="K941" s="13">
        <f>INDEX(상장법인목록_byKRX!$E$2:$E$2380,MATCH(MID($B941,1,5)&amp;"?",상장법인목록_byKRX!$B$2:$B$23800,0),1)</f>
        <v>27575</v>
      </c>
      <c r="L941" s="14" t="str">
        <f>LEFT(INDEX(상장법인목록_byKRX!$F$2:$F$2380,MATCH(MID($B941,1,5)&amp;"?",상장법인목록_byKRX!$B$2:$B$23800,0),1),2)</f>
        <v>12</v>
      </c>
      <c r="M941" t="str">
        <f>INDEX(상장회사_byKRX!$K$2:$K$2380,MATCH(MID($B941,1,5)&amp;"?",상장회사_byKRX!$B$2:$B$2380,0),1)</f>
        <v>서울특별시 서초구 서초대로74길 14 (서초동)</v>
      </c>
      <c r="N941" s="12" t="str">
        <f>INDEX(상장법인목록_byKRX!$H$2:$H$2380,MATCH(MID($B941,1,5)&amp;"?",상장법인목록_byKRX!$B$2:$B$23800,0),1)</f>
        <v>http://www.samsungfire.com</v>
      </c>
      <c r="O941" s="12" t="str">
        <f>INDEX(상장법인목록_byKRX!$I$2:$I$2380,MATCH(MID($B941,1,5)&amp;"?",상장법인목록_byKRX!$B$2:$B$23800,0),1)</f>
        <v>서울특별시</v>
      </c>
    </row>
    <row r="942" spans="1:15">
      <c r="A942">
        <v>941</v>
      </c>
      <c r="B942" t="str">
        <f>상장종목_byKRX!A942</f>
        <v>006110</v>
      </c>
      <c r="C942" t="str">
        <f>상장종목_byKRX!B942</f>
        <v>삼아알미늄</v>
      </c>
      <c r="D942" t="str">
        <f>INDEX(상장회사_byKRX!$C$2:$C$2380,MATCH(MID($B942,1,5)&amp;"?",상장회사_byKRX!$B$2:$B$2380,0),1)</f>
        <v>삼아알미늄</v>
      </c>
      <c r="E942" t="str">
        <f>MID(상장종목_byKRX!$N942,SEARCH("(",상장종목_byKRX!$N942)+1,3)</f>
        <v>KRW</v>
      </c>
      <c r="F942" t="str">
        <f>INDEX(상장회사_byKRX!$D$2:$D$2380,MATCH(MID($B942,1,5)&amp;"?",상장회사_byKRX!$B$2:$B$2380,0),1)</f>
        <v>032402</v>
      </c>
      <c r="G942" t="str">
        <f>INDEX(상장회사_byKRX!$E$2:$E$2380,MATCH(MID($B942,1,5)&amp;"?",상장회사_byKRX!$B$2:$B$2380,0),1)</f>
        <v>1차 비철금속 제조업</v>
      </c>
      <c r="H942" t="str">
        <f>INDEX(상장법인목록_byKRX!$D$2:$D$2380,MATCH(MID($B942,1,5)&amp;"?",상장법인목록_byKRX!$B$2:$B$23800,0),1)</f>
        <v>알루미늄박지,은박지,은박가공품,알페이스트 제조,도매,수출</v>
      </c>
      <c r="I942" s="12" t="str">
        <f>INDEX(상장법인목록_byKRX!$G$2:$G$2380,MATCH(MID($B942,1,5)&amp;"?",상장법인목록_byKRX!$B$2:$B$23800,0),1)</f>
        <v>한남희,하상용</v>
      </c>
      <c r="J942" t="str">
        <f>INDEX(상장회사_byKRX!$J$2:$J$2380,MATCH(MID($B942,1,5)&amp;"?",상장회사_byKRX!$B$2:$B$2380,0),1)</f>
        <v>031-467-6800</v>
      </c>
      <c r="K942" s="13">
        <f>INDEX(상장법인목록_byKRX!$E$2:$E$2380,MATCH(MID($B942,1,5)&amp;"?",상장법인목록_byKRX!$B$2:$B$23800,0),1)</f>
        <v>29560</v>
      </c>
      <c r="L942" s="14" t="str">
        <f>LEFT(INDEX(상장법인목록_byKRX!$F$2:$F$2380,MATCH(MID($B942,1,5)&amp;"?",상장법인목록_byKRX!$B$2:$B$23800,0),1),2)</f>
        <v>12</v>
      </c>
      <c r="M942" t="str">
        <f>INDEX(상장회사_byKRX!$K$2:$K$2380,MATCH(MID($B942,1,5)&amp;"?",상장회사_byKRX!$B$2:$B$2380,0),1)</f>
        <v>경기도 평택시 포승읍 평택항로 92 삼아알미늄 주식회사</v>
      </c>
      <c r="N942" s="12" t="str">
        <f>INDEX(상장법인목록_byKRX!$H$2:$H$2380,MATCH(MID($B942,1,5)&amp;"?",상장법인목록_byKRX!$B$2:$B$23800,0),1)</f>
        <v>http://www.sama-al.com</v>
      </c>
      <c r="O942" s="12" t="str">
        <f>INDEX(상장법인목록_byKRX!$I$2:$I$2380,MATCH(MID($B942,1,5)&amp;"?",상장법인목록_byKRX!$B$2:$B$23800,0),1)</f>
        <v>경기도</v>
      </c>
    </row>
    <row r="943" spans="1:15">
      <c r="A943">
        <v>942</v>
      </c>
      <c r="B943" t="str">
        <f>상장종목_byKRX!A943</f>
        <v>009300</v>
      </c>
      <c r="C943" t="str">
        <f>상장종목_byKRX!B943</f>
        <v>삼아제약</v>
      </c>
      <c r="D943" t="str">
        <f>INDEX(상장회사_byKRX!$C$2:$C$2380,MATCH(MID($B943,1,5)&amp;"?",상장회사_byKRX!$B$2:$B$2380,0),1)</f>
        <v>삼아제약</v>
      </c>
      <c r="E943" t="str">
        <f>MID(상장종목_byKRX!$N943,SEARCH("(",상장종목_byKRX!$N943)+1,3)</f>
        <v>KRW</v>
      </c>
      <c r="F943" t="str">
        <f>INDEX(상장회사_byKRX!$D$2:$D$2380,MATCH(MID($B943,1,5)&amp;"?",상장회사_byKRX!$B$2:$B$2380,0),1)</f>
        <v>032102</v>
      </c>
      <c r="G943" t="str">
        <f>INDEX(상장회사_byKRX!$E$2:$E$2380,MATCH(MID($B943,1,5)&amp;"?",상장회사_byKRX!$B$2:$B$2380,0),1)</f>
        <v>의약품 제조업</v>
      </c>
      <c r="H943" t="str">
        <f>INDEX(상장법인목록_byKRX!$D$2:$D$2380,MATCH(MID($B943,1,5)&amp;"?",상장법인목록_byKRX!$B$2:$B$23800,0),1)</f>
        <v>노마에프, 아토크건조시럽, 코데날정, 코코시럽, 스마엘</v>
      </c>
      <c r="I943" s="12" t="str">
        <f>INDEX(상장법인목록_byKRX!$G$2:$G$2380,MATCH(MID($B943,1,5)&amp;"?",상장법인목록_byKRX!$B$2:$B$23800,0),1)</f>
        <v>허 준, 허미애 (각자 대표이사)</v>
      </c>
      <c r="J943" t="str">
        <f>INDEX(상장회사_byKRX!$J$2:$J$2380,MATCH(MID($B943,1,5)&amp;"?",상장회사_byKRX!$B$2:$B$2380,0),1)</f>
        <v>02-2056-7200</v>
      </c>
      <c r="K943" s="13">
        <f>INDEX(상장법인목록_byKRX!$E$2:$E$2380,MATCH(MID($B943,1,5)&amp;"?",상장법인목록_byKRX!$B$2:$B$23800,0),1)</f>
        <v>36726</v>
      </c>
      <c r="L943" s="14" t="str">
        <f>LEFT(INDEX(상장법인목록_byKRX!$F$2:$F$2380,MATCH(MID($B943,1,5)&amp;"?",상장법인목록_byKRX!$B$2:$B$23800,0),1),2)</f>
        <v>12</v>
      </c>
      <c r="M943" t="str">
        <f>INDEX(상장회사_byKRX!$K$2:$K$2380,MATCH(MID($B943,1,5)&amp;"?",상장회사_byKRX!$B$2:$B$2380,0),1)</f>
        <v>강원도 원주시 문막읍 동화공단로 49 </v>
      </c>
      <c r="N943" s="12" t="str">
        <f>INDEX(상장법인목록_byKRX!$H$2:$H$2380,MATCH(MID($B943,1,5)&amp;"?",상장법인목록_byKRX!$B$2:$B$23800,0),1)</f>
        <v>http://www.samapharm.co.kr</v>
      </c>
      <c r="O943" s="12" t="str">
        <f>INDEX(상장법인목록_byKRX!$I$2:$I$2380,MATCH(MID($B943,1,5)&amp;"?",상장법인목록_byKRX!$B$2:$B$23800,0),1)</f>
        <v>강원도</v>
      </c>
    </row>
    <row r="944" spans="1:15">
      <c r="A944">
        <v>943</v>
      </c>
      <c r="B944" t="str">
        <f>상장종목_byKRX!A944</f>
        <v>145990</v>
      </c>
      <c r="C944" t="str">
        <f>상장종목_byKRX!B944</f>
        <v>삼양사</v>
      </c>
      <c r="D944" t="str">
        <f>INDEX(상장회사_byKRX!$C$2:$C$2380,MATCH(MID($B944,1,5)&amp;"?",상장회사_byKRX!$B$2:$B$2380,0),1)</f>
        <v>삼양사</v>
      </c>
      <c r="E944" t="str">
        <f>MID(상장종목_byKRX!$N944,SEARCH("(",상장종목_byKRX!$N944)+1,3)</f>
        <v>KRW</v>
      </c>
      <c r="F944" t="str">
        <f>INDEX(상장회사_byKRX!$D$2:$D$2380,MATCH(MID($B944,1,5)&amp;"?",상장회사_byKRX!$B$2:$B$2380,0),1)</f>
        <v>031007</v>
      </c>
      <c r="G944" t="str">
        <f>INDEX(상장회사_byKRX!$E$2:$E$2380,MATCH(MID($B944,1,5)&amp;"?",상장회사_byKRX!$B$2:$B$2380,0),1)</f>
        <v>기타 식품 제조업</v>
      </c>
      <c r="H944" t="str">
        <f>INDEX(상장법인목록_byKRX!$D$2:$D$2380,MATCH(MID($B944,1,5)&amp;"?",상장법인목록_byKRX!$B$2:$B$23800,0),1)</f>
        <v>설탕</v>
      </c>
      <c r="I944" s="12" t="str">
        <f>INDEX(상장법인목록_byKRX!$G$2:$G$2380,MATCH(MID($B944,1,5)&amp;"?",상장법인목록_byKRX!$B$2:$B$23800,0),1)</f>
        <v>박순철, 송자량</v>
      </c>
      <c r="J944" t="str">
        <f>INDEX(상장회사_byKRX!$J$2:$J$2380,MATCH(MID($B944,1,5)&amp;"?",상장회사_byKRX!$B$2:$B$2380,0),1)</f>
        <v>02-740-7114</v>
      </c>
      <c r="K944" s="13">
        <f>INDEX(상장법인목록_byKRX!$E$2:$E$2380,MATCH(MID($B944,1,5)&amp;"?",상장법인목록_byKRX!$B$2:$B$23800,0),1)</f>
        <v>40882</v>
      </c>
      <c r="L944" s="14" t="str">
        <f>LEFT(INDEX(상장법인목록_byKRX!$F$2:$F$2380,MATCH(MID($B944,1,5)&amp;"?",상장법인목록_byKRX!$B$2:$B$23800,0),1),2)</f>
        <v>12</v>
      </c>
      <c r="M944" t="str">
        <f>INDEX(상장회사_byKRX!$K$2:$K$2380,MATCH(MID($B944,1,5)&amp;"?",상장회사_byKRX!$B$2:$B$2380,0),1)</f>
        <v>서울특별시 종로구 종로33길 31 삼양사</v>
      </c>
      <c r="N944" s="12" t="str">
        <f>INDEX(상장법인목록_byKRX!$H$2:$H$2380,MATCH(MID($B944,1,5)&amp;"?",상장법인목록_byKRX!$B$2:$B$23800,0),1)</f>
        <v>http://www.samyangcorp.com</v>
      </c>
      <c r="O944" s="12" t="str">
        <f>INDEX(상장법인목록_byKRX!$I$2:$I$2380,MATCH(MID($B944,1,5)&amp;"?",상장법인목록_byKRX!$B$2:$B$23800,0),1)</f>
        <v>서울특별시</v>
      </c>
    </row>
    <row r="945" spans="1:15">
      <c r="A945">
        <v>944</v>
      </c>
      <c r="B945" t="str">
        <f>상장종목_byKRX!A945</f>
        <v>145995</v>
      </c>
      <c r="C945" t="str">
        <f>상장종목_byKRX!B945</f>
        <v>삼양사우</v>
      </c>
      <c r="D945" t="str">
        <f>INDEX(상장회사_byKRX!$C$2:$C$2380,MATCH(MID($B945,1,5)&amp;"?",상장회사_byKRX!$B$2:$B$2380,0),1)</f>
        <v>삼양사</v>
      </c>
      <c r="E945" t="str">
        <f>MID(상장종목_byKRX!$N945,SEARCH("(",상장종목_byKRX!$N945)+1,3)</f>
        <v>KRW</v>
      </c>
      <c r="F945" t="str">
        <f>INDEX(상장회사_byKRX!$D$2:$D$2380,MATCH(MID($B945,1,5)&amp;"?",상장회사_byKRX!$B$2:$B$2380,0),1)</f>
        <v>031007</v>
      </c>
      <c r="G945" t="str">
        <f>INDEX(상장회사_byKRX!$E$2:$E$2380,MATCH(MID($B945,1,5)&amp;"?",상장회사_byKRX!$B$2:$B$2380,0),1)</f>
        <v>기타 식품 제조업</v>
      </c>
      <c r="H945" t="str">
        <f>INDEX(상장법인목록_byKRX!$D$2:$D$2380,MATCH(MID($B945,1,5)&amp;"?",상장법인목록_byKRX!$B$2:$B$23800,0),1)</f>
        <v>설탕</v>
      </c>
      <c r="I945" s="12" t="str">
        <f>INDEX(상장법인목록_byKRX!$G$2:$G$2380,MATCH(MID($B945,1,5)&amp;"?",상장법인목록_byKRX!$B$2:$B$23800,0),1)</f>
        <v>박순철, 송자량</v>
      </c>
      <c r="J945" t="str">
        <f>INDEX(상장회사_byKRX!$J$2:$J$2380,MATCH(MID($B945,1,5)&amp;"?",상장회사_byKRX!$B$2:$B$2380,0),1)</f>
        <v>02-740-7114</v>
      </c>
      <c r="K945" s="13">
        <f>INDEX(상장법인목록_byKRX!$E$2:$E$2380,MATCH(MID($B945,1,5)&amp;"?",상장법인목록_byKRX!$B$2:$B$23800,0),1)</f>
        <v>40882</v>
      </c>
      <c r="L945" s="14" t="str">
        <f>LEFT(INDEX(상장법인목록_byKRX!$F$2:$F$2380,MATCH(MID($B945,1,5)&amp;"?",상장법인목록_byKRX!$B$2:$B$23800,0),1),2)</f>
        <v>12</v>
      </c>
      <c r="M945" t="str">
        <f>INDEX(상장회사_byKRX!$K$2:$K$2380,MATCH(MID($B945,1,5)&amp;"?",상장회사_byKRX!$B$2:$B$2380,0),1)</f>
        <v>서울특별시 종로구 종로33길 31 삼양사</v>
      </c>
      <c r="N945" s="12" t="str">
        <f>INDEX(상장법인목록_byKRX!$H$2:$H$2380,MATCH(MID($B945,1,5)&amp;"?",상장법인목록_byKRX!$B$2:$B$23800,0),1)</f>
        <v>http://www.samyangcorp.com</v>
      </c>
      <c r="O945" s="12" t="str">
        <f>INDEX(상장법인목록_byKRX!$I$2:$I$2380,MATCH(MID($B945,1,5)&amp;"?",상장법인목록_byKRX!$B$2:$B$23800,0),1)</f>
        <v>서울특별시</v>
      </c>
    </row>
    <row r="946" spans="1:15">
      <c r="A946">
        <v>945</v>
      </c>
      <c r="B946" t="str">
        <f>상장종목_byKRX!A946</f>
        <v>003230</v>
      </c>
      <c r="C946" t="str">
        <f>상장종목_byKRX!B946</f>
        <v>삼양식품</v>
      </c>
      <c r="D946" t="str">
        <f>INDEX(상장회사_byKRX!$C$2:$C$2380,MATCH(MID($B946,1,5)&amp;"?",상장회사_byKRX!$B$2:$B$2380,0),1)</f>
        <v>삼양식품</v>
      </c>
      <c r="E946" t="str">
        <f>MID(상장종목_byKRX!$N946,SEARCH("(",상장종목_byKRX!$N946)+1,3)</f>
        <v>KRW</v>
      </c>
      <c r="F946" t="str">
        <f>INDEX(상장회사_byKRX!$D$2:$D$2380,MATCH(MID($B946,1,5)&amp;"?",상장회사_byKRX!$B$2:$B$2380,0),1)</f>
        <v>031007</v>
      </c>
      <c r="G946" t="str">
        <f>INDEX(상장회사_byKRX!$E$2:$E$2380,MATCH(MID($B946,1,5)&amp;"?",상장회사_byKRX!$B$2:$B$2380,0),1)</f>
        <v>기타 식품 제조업</v>
      </c>
      <c r="H946" t="str">
        <f>INDEX(상장법인목록_byKRX!$D$2:$D$2380,MATCH(MID($B946,1,5)&amp;"?",상장법인목록_byKRX!$B$2:$B$23800,0),1)</f>
        <v>라면,스낵,유제품,장유,식용유,사료,향신료,건강음료(루이보스 티) 제조,도매</v>
      </c>
      <c r="I946" s="12" t="str">
        <f>INDEX(상장법인목록_byKRX!$G$2:$G$2380,MATCH(MID($B946,1,5)&amp;"?",상장법인목록_byKRX!$B$2:$B$23800,0),1)</f>
        <v>정태운, 진종기</v>
      </c>
      <c r="J946" t="str">
        <f>INDEX(상장회사_byKRX!$J$2:$J$2380,MATCH(MID($B946,1,5)&amp;"?",상장회사_byKRX!$B$2:$B$2380,0),1)</f>
        <v>02-940-3000</v>
      </c>
      <c r="K946" s="13">
        <f>INDEX(상장법인목록_byKRX!$E$2:$E$2380,MATCH(MID($B946,1,5)&amp;"?",상장법인목록_byKRX!$B$2:$B$23800,0),1)</f>
        <v>27575</v>
      </c>
      <c r="L946" s="14" t="str">
        <f>LEFT(INDEX(상장법인목록_byKRX!$F$2:$F$2380,MATCH(MID($B946,1,5)&amp;"?",상장법인목록_byKRX!$B$2:$B$23800,0),1),2)</f>
        <v>12</v>
      </c>
      <c r="M946" t="str">
        <f>INDEX(상장회사_byKRX!$K$2:$K$2380,MATCH(MID($B946,1,5)&amp;"?",상장회사_byKRX!$B$2:$B$2380,0),1)</f>
        <v>서울특별시 성북구  오패산로3길 104 </v>
      </c>
      <c r="N946" s="12" t="str">
        <f>INDEX(상장법인목록_byKRX!$H$2:$H$2380,MATCH(MID($B946,1,5)&amp;"?",상장법인목록_byKRX!$B$2:$B$23800,0),1)</f>
        <v>http://www.samyangfood.co.kr</v>
      </c>
      <c r="O946" s="12" t="str">
        <f>INDEX(상장법인목록_byKRX!$I$2:$I$2380,MATCH(MID($B946,1,5)&amp;"?",상장법인목록_byKRX!$B$2:$B$23800,0),1)</f>
        <v>서울특별시</v>
      </c>
    </row>
    <row r="947" spans="1:15">
      <c r="A947">
        <v>946</v>
      </c>
      <c r="B947" t="str">
        <f>상장종목_byKRX!A947</f>
        <v>225190</v>
      </c>
      <c r="C947" t="str">
        <f>상장종목_byKRX!B947</f>
        <v>삼양옵틱스</v>
      </c>
      <c r="D947" t="str">
        <f>INDEX(상장회사_byKRX!$C$2:$C$2380,MATCH(MID($B947,1,5)&amp;"?",상장회사_byKRX!$B$2:$B$2380,0),1)</f>
        <v>삼양옵틱스</v>
      </c>
      <c r="E947" t="str">
        <f>MID(상장종목_byKRX!$N947,SEARCH("(",상장종목_byKRX!$N947)+1,3)</f>
        <v>KRW</v>
      </c>
      <c r="F947" t="str">
        <f>INDEX(상장회사_byKRX!$D$2:$D$2380,MATCH(MID($B947,1,5)&amp;"?",상장회사_byKRX!$B$2:$B$2380,0),1)</f>
        <v>032703</v>
      </c>
      <c r="G947" t="str">
        <f>INDEX(상장회사_byKRX!$E$2:$E$2380,MATCH(MID($B947,1,5)&amp;"?",상장회사_byKRX!$B$2:$B$2380,0),1)</f>
        <v>사진장비 및 광학기기 제조업</v>
      </c>
      <c r="H947" t="str">
        <f>INDEX(상장법인목록_byKRX!$D$2:$D$2380,MATCH(MID($B947,1,5)&amp;"?",상장법인목록_byKRX!$B$2:$B$23800,0),1)</f>
        <v>디지털 카메라용 교환렌즈</v>
      </c>
      <c r="I947" s="12" t="str">
        <f>INDEX(상장법인목록_byKRX!$G$2:$G$2380,MATCH(MID($B947,1,5)&amp;"?",상장법인목록_byKRX!$B$2:$B$23800,0),1)</f>
        <v>황충현</v>
      </c>
      <c r="J947" t="str">
        <f>INDEX(상장회사_byKRX!$J$2:$J$2380,MATCH(MID($B947,1,5)&amp;"?",상장회사_byKRX!$B$2:$B$2380,0),1)</f>
        <v>055-250-5600</v>
      </c>
      <c r="K947" s="13">
        <f>INDEX(상장법인목록_byKRX!$E$2:$E$2380,MATCH(MID($B947,1,5)&amp;"?",상장법인목록_byKRX!$B$2:$B$23800,0),1)</f>
        <v>42888</v>
      </c>
      <c r="L947" s="14" t="str">
        <f>LEFT(INDEX(상장법인목록_byKRX!$F$2:$F$2380,MATCH(MID($B947,1,5)&amp;"?",상장법인목록_byKRX!$B$2:$B$23800,0),1),2)</f>
        <v>12</v>
      </c>
      <c r="M947" t="str">
        <f>INDEX(상장회사_byKRX!$K$2:$K$2380,MATCH(MID($B947,1,5)&amp;"?",상장회사_byKRX!$B$2:$B$2380,0),1)</f>
        <v>경상남도 창원시 마산회원구 자유무역6길 123 </v>
      </c>
      <c r="N947" s="12" t="str">
        <f>INDEX(상장법인목록_byKRX!$H$2:$H$2380,MATCH(MID($B947,1,5)&amp;"?",상장법인목록_byKRX!$B$2:$B$23800,0),1)</f>
        <v>http://www.syopt.co.kr</v>
      </c>
      <c r="O947" s="12" t="str">
        <f>INDEX(상장법인목록_byKRX!$I$2:$I$2380,MATCH(MID($B947,1,5)&amp;"?",상장법인목록_byKRX!$B$2:$B$23800,0),1)</f>
        <v>경상남도</v>
      </c>
    </row>
    <row r="948" spans="1:15">
      <c r="A948">
        <v>947</v>
      </c>
      <c r="B948" t="str">
        <f>상장종목_byKRX!A948</f>
        <v>002170</v>
      </c>
      <c r="C948" t="str">
        <f>상장종목_byKRX!B948</f>
        <v>삼양통상</v>
      </c>
      <c r="D948" t="str">
        <f>INDEX(상장회사_byKRX!$C$2:$C$2380,MATCH(MID($B948,1,5)&amp;"?",상장회사_byKRX!$B$2:$B$2380,0),1)</f>
        <v>삼양통상</v>
      </c>
      <c r="E948" t="str">
        <f>MID(상장종목_byKRX!$N948,SEARCH("(",상장종목_byKRX!$N948)+1,3)</f>
        <v>KRW</v>
      </c>
      <c r="F948" t="str">
        <f>INDEX(상장회사_byKRX!$D$2:$D$2380,MATCH(MID($B948,1,5)&amp;"?",상장회사_byKRX!$B$2:$B$2380,0),1)</f>
        <v>031501</v>
      </c>
      <c r="G948" t="str">
        <f>INDEX(상장회사_byKRX!$E$2:$E$2380,MATCH(MID($B948,1,5)&amp;"?",상장회사_byKRX!$B$2:$B$2380,0),1)</f>
        <v>가죽, 가방 및 유사제품 제조업</v>
      </c>
      <c r="H948" t="str">
        <f>INDEX(상장법인목록_byKRX!$D$2:$D$2380,MATCH(MID($B948,1,5)&amp;"?",상장법인목록_byKRX!$B$2:$B$23800,0),1)</f>
        <v>피혁원단,혁제운동화,혁제장갑,혁제스포츠용품 제조,상품중개,무역</v>
      </c>
      <c r="I948" s="12" t="str">
        <f>INDEX(상장법인목록_byKRX!$G$2:$G$2380,MATCH(MID($B948,1,5)&amp;"?",상장법인목록_byKRX!$B$2:$B$23800,0),1)</f>
        <v>허남각</v>
      </c>
      <c r="J948" t="str">
        <f>INDEX(상장회사_byKRX!$J$2:$J$2380,MATCH(MID($B948,1,5)&amp;"?",상장회사_byKRX!$B$2:$B$2380,0),1)</f>
        <v>02-3453-3961</v>
      </c>
      <c r="K948" s="13">
        <f>INDEX(상장법인목록_byKRX!$E$2:$E$2380,MATCH(MID($B948,1,5)&amp;"?",상장법인목록_byKRX!$B$2:$B$23800,0),1)</f>
        <v>32822</v>
      </c>
      <c r="L948" s="14" t="str">
        <f>LEFT(INDEX(상장법인목록_byKRX!$F$2:$F$2380,MATCH(MID($B948,1,5)&amp;"?",상장법인목록_byKRX!$B$2:$B$23800,0),1),2)</f>
        <v>12</v>
      </c>
      <c r="M948" t="str">
        <f>INDEX(상장회사_byKRX!$K$2:$K$2380,MATCH(MID($B948,1,5)&amp;"?",상장회사_byKRX!$B$2:$B$2380,0),1)</f>
        <v>서울특별시 강남구 테헤란로 301(역삼동) 삼정개발빌딩 6층 </v>
      </c>
      <c r="N948" s="12" t="str">
        <f>INDEX(상장법인목록_byKRX!$H$2:$H$2380,MATCH(MID($B948,1,5)&amp;"?",상장법인목록_byKRX!$B$2:$B$23800,0),1)</f>
        <v>http://www.samyangts.com</v>
      </c>
      <c r="O948" s="12" t="str">
        <f>INDEX(상장법인목록_byKRX!$I$2:$I$2380,MATCH(MID($B948,1,5)&amp;"?",상장법인목록_byKRX!$B$2:$B$23800,0),1)</f>
        <v>서울특별시</v>
      </c>
    </row>
    <row r="949" spans="1:15">
      <c r="A949">
        <v>948</v>
      </c>
      <c r="B949" t="str">
        <f>상장종목_byKRX!A949</f>
        <v>272550</v>
      </c>
      <c r="C949" t="str">
        <f>상장종목_byKRX!B949</f>
        <v>삼양패키징</v>
      </c>
      <c r="D949" t="str">
        <f>INDEX(상장회사_byKRX!$C$2:$C$2380,MATCH(MID($B949,1,5)&amp;"?",상장회사_byKRX!$B$2:$B$2380,0),1)</f>
        <v>삼양패키징</v>
      </c>
      <c r="E949" t="str">
        <f>MID(상장종목_byKRX!$N949,SEARCH("(",상장종목_byKRX!$N949)+1,3)</f>
        <v>KRW</v>
      </c>
      <c r="F949" t="str">
        <f>INDEX(상장회사_byKRX!$D$2:$D$2380,MATCH(MID($B949,1,5)&amp;"?",상장회사_byKRX!$B$2:$B$2380,0),1)</f>
        <v>032202</v>
      </c>
      <c r="G949" t="str">
        <f>INDEX(상장회사_byKRX!$E$2:$E$2380,MATCH(MID($B949,1,5)&amp;"?",상장회사_byKRX!$B$2:$B$2380,0),1)</f>
        <v>플라스틱제품 제조업</v>
      </c>
      <c r="H949" t="str">
        <f>INDEX(상장법인목록_byKRX!$D$2:$D$2380,MATCH(MID($B949,1,5)&amp;"?",상장법인목록_byKRX!$B$2:$B$23800,0),1)</f>
        <v>PET 용기 및 아셉틱 OEM</v>
      </c>
      <c r="I949" s="12" t="str">
        <f>INDEX(상장법인목록_byKRX!$G$2:$G$2380,MATCH(MID($B949,1,5)&amp;"?",상장법인목록_byKRX!$B$2:$B$23800,0),1)</f>
        <v>조덕희</v>
      </c>
      <c r="J949" t="str">
        <f>INDEX(상장회사_byKRX!$J$2:$J$2380,MATCH(MID($B949,1,5)&amp;"?",상장회사_byKRX!$B$2:$B$2380,0),1)</f>
        <v>02-740-7827</v>
      </c>
      <c r="K949" s="13">
        <f>INDEX(상장법인목록_byKRX!$E$2:$E$2380,MATCH(MID($B949,1,5)&amp;"?",상장법인목록_byKRX!$B$2:$B$23800,0),1)</f>
        <v>43068</v>
      </c>
      <c r="L949" s="14" t="str">
        <f>LEFT(INDEX(상장법인목록_byKRX!$F$2:$F$2380,MATCH(MID($B949,1,5)&amp;"?",상장법인목록_byKRX!$B$2:$B$23800,0),1),2)</f>
        <v>12</v>
      </c>
      <c r="M949" t="str">
        <f>INDEX(상장회사_byKRX!$K$2:$K$2380,MATCH(MID($B949,1,5)&amp;"?",상장회사_byKRX!$B$2:$B$2380,0),1)</f>
        <v>서울특별시 종로구 종로33길 31 </v>
      </c>
      <c r="N949" s="12" t="str">
        <f>INDEX(상장법인목록_byKRX!$H$2:$H$2380,MATCH(MID($B949,1,5)&amp;"?",상장법인목록_byKRX!$B$2:$B$23800,0),1)</f>
        <v>http://www.samyangpackaging.co.kr/</v>
      </c>
      <c r="O949" s="12" t="str">
        <f>INDEX(상장법인목록_byKRX!$I$2:$I$2380,MATCH(MID($B949,1,5)&amp;"?",상장법인목록_byKRX!$B$2:$B$23800,0),1)</f>
        <v>서울특별시</v>
      </c>
    </row>
    <row r="950" spans="1:15">
      <c r="A950">
        <v>949</v>
      </c>
      <c r="B950" t="str">
        <f>상장종목_byKRX!A950</f>
        <v>000070</v>
      </c>
      <c r="C950" t="str">
        <f>상장종목_byKRX!B950</f>
        <v>삼양홀딩스</v>
      </c>
      <c r="D950" t="str">
        <f>INDEX(상장회사_byKRX!$C$2:$C$2380,MATCH(MID($B950,1,5)&amp;"?",상장회사_byKRX!$B$2:$B$2380,0),1)</f>
        <v>삼양홀딩스</v>
      </c>
      <c r="E950" t="str">
        <f>MID(상장종목_byKRX!$N950,SEARCH("(",상장종목_byKRX!$N950)+1,3)</f>
        <v>KRW</v>
      </c>
      <c r="F950" t="str">
        <f>INDEX(상장회사_byKRX!$D$2:$D$2380,MATCH(MID($B950,1,5)&amp;"?",상장회사_byKRX!$B$2:$B$2380,0),1)</f>
        <v>116409</v>
      </c>
      <c r="G950" t="str">
        <f>INDEX(상장회사_byKRX!$E$2:$E$2380,MATCH(MID($B950,1,5)&amp;"?",상장회사_byKRX!$B$2:$B$2380,0),1)</f>
        <v>기타 금융업</v>
      </c>
      <c r="H950" t="str">
        <f>INDEX(상장법인목록_byKRX!$D$2:$D$2380,MATCH(MID($B950,1,5)&amp;"?",상장법인목록_byKRX!$B$2:$B$23800,0),1)</f>
        <v>지주회사,경영자문컨설팅</v>
      </c>
      <c r="I950" s="12" t="str">
        <f>INDEX(상장법인목록_byKRX!$G$2:$G$2380,MATCH(MID($B950,1,5)&amp;"?",상장법인목록_byKRX!$B$2:$B$23800,0),1)</f>
        <v>윤재엽</v>
      </c>
      <c r="J950" t="str">
        <f>INDEX(상장회사_byKRX!$J$2:$J$2380,MATCH(MID($B950,1,5)&amp;"?",상장회사_byKRX!$B$2:$B$2380,0),1)</f>
        <v>02-740-7114</v>
      </c>
      <c r="K950" s="13">
        <f>INDEX(상장법인목록_byKRX!$E$2:$E$2380,MATCH(MID($B950,1,5)&amp;"?",상장법인목록_byKRX!$B$2:$B$23800,0),1)</f>
        <v>25199</v>
      </c>
      <c r="L950" s="14" t="str">
        <f>LEFT(INDEX(상장법인목록_byKRX!$F$2:$F$2380,MATCH(MID($B950,1,5)&amp;"?",상장법인목록_byKRX!$B$2:$B$23800,0),1),2)</f>
        <v>12</v>
      </c>
      <c r="M950" t="str">
        <f>INDEX(상장회사_byKRX!$K$2:$K$2380,MATCH(MID($B950,1,5)&amp;"?",상장회사_byKRX!$B$2:$B$2380,0),1)</f>
        <v>서울특별시 종로구 종로33길 31 </v>
      </c>
      <c r="N950" s="12" t="str">
        <f>INDEX(상장법인목록_byKRX!$H$2:$H$2380,MATCH(MID($B950,1,5)&amp;"?",상장법인목록_byKRX!$B$2:$B$23800,0),1)</f>
        <v>http://www.samyang.com</v>
      </c>
      <c r="O950" s="12" t="str">
        <f>INDEX(상장법인목록_byKRX!$I$2:$I$2380,MATCH(MID($B950,1,5)&amp;"?",상장법인목록_byKRX!$B$2:$B$23800,0),1)</f>
        <v>서울특별시</v>
      </c>
    </row>
    <row r="951" spans="1:15">
      <c r="A951">
        <v>950</v>
      </c>
      <c r="B951" t="str">
        <f>상장종목_byKRX!A951</f>
        <v>000075</v>
      </c>
      <c r="C951" t="str">
        <f>상장종목_byKRX!B951</f>
        <v>삼양홀딩스우</v>
      </c>
      <c r="D951" t="str">
        <f>INDEX(상장회사_byKRX!$C$2:$C$2380,MATCH(MID($B951,1,5)&amp;"?",상장회사_byKRX!$B$2:$B$2380,0),1)</f>
        <v>삼양홀딩스</v>
      </c>
      <c r="E951" t="str">
        <f>MID(상장종목_byKRX!$N951,SEARCH("(",상장종목_byKRX!$N951)+1,3)</f>
        <v>KRW</v>
      </c>
      <c r="F951" t="str">
        <f>INDEX(상장회사_byKRX!$D$2:$D$2380,MATCH(MID($B951,1,5)&amp;"?",상장회사_byKRX!$B$2:$B$2380,0),1)</f>
        <v>116409</v>
      </c>
      <c r="G951" t="str">
        <f>INDEX(상장회사_byKRX!$E$2:$E$2380,MATCH(MID($B951,1,5)&amp;"?",상장회사_byKRX!$B$2:$B$2380,0),1)</f>
        <v>기타 금융업</v>
      </c>
      <c r="H951" t="str">
        <f>INDEX(상장법인목록_byKRX!$D$2:$D$2380,MATCH(MID($B951,1,5)&amp;"?",상장법인목록_byKRX!$B$2:$B$23800,0),1)</f>
        <v>지주회사,경영자문컨설팅</v>
      </c>
      <c r="I951" s="12" t="str">
        <f>INDEX(상장법인목록_byKRX!$G$2:$G$2380,MATCH(MID($B951,1,5)&amp;"?",상장법인목록_byKRX!$B$2:$B$23800,0),1)</f>
        <v>윤재엽</v>
      </c>
      <c r="J951" t="str">
        <f>INDEX(상장회사_byKRX!$J$2:$J$2380,MATCH(MID($B951,1,5)&amp;"?",상장회사_byKRX!$B$2:$B$2380,0),1)</f>
        <v>02-740-7114</v>
      </c>
      <c r="K951" s="13">
        <f>INDEX(상장법인목록_byKRX!$E$2:$E$2380,MATCH(MID($B951,1,5)&amp;"?",상장법인목록_byKRX!$B$2:$B$23800,0),1)</f>
        <v>25199</v>
      </c>
      <c r="L951" s="14" t="str">
        <f>LEFT(INDEX(상장법인목록_byKRX!$F$2:$F$2380,MATCH(MID($B951,1,5)&amp;"?",상장법인목록_byKRX!$B$2:$B$23800,0),1),2)</f>
        <v>12</v>
      </c>
      <c r="M951" t="str">
        <f>INDEX(상장회사_byKRX!$K$2:$K$2380,MATCH(MID($B951,1,5)&amp;"?",상장회사_byKRX!$B$2:$B$2380,0),1)</f>
        <v>서울특별시 종로구 종로33길 31 </v>
      </c>
      <c r="N951" s="12" t="str">
        <f>INDEX(상장법인목록_byKRX!$H$2:$H$2380,MATCH(MID($B951,1,5)&amp;"?",상장법인목록_byKRX!$B$2:$B$23800,0),1)</f>
        <v>http://www.samyang.com</v>
      </c>
      <c r="O951" s="12" t="str">
        <f>INDEX(상장법인목록_byKRX!$I$2:$I$2380,MATCH(MID($B951,1,5)&amp;"?",상장법인목록_byKRX!$B$2:$B$23800,0),1)</f>
        <v>서울특별시</v>
      </c>
    </row>
    <row r="952" spans="1:15">
      <c r="A952">
        <v>951</v>
      </c>
      <c r="B952" t="str">
        <f>상장종목_byKRX!A952</f>
        <v>002810</v>
      </c>
      <c r="C952" t="str">
        <f>상장종목_byKRX!B952</f>
        <v>삼영무역</v>
      </c>
      <c r="D952" t="str">
        <f>INDEX(상장회사_byKRX!$C$2:$C$2380,MATCH(MID($B952,1,5)&amp;"?",상장회사_byKRX!$B$2:$B$2380,0),1)</f>
        <v>삼영무역</v>
      </c>
      <c r="E952" t="str">
        <f>MID(상장종목_byKRX!$N952,SEARCH("(",상장종목_byKRX!$N952)+1,3)</f>
        <v>KRW</v>
      </c>
      <c r="F952" t="str">
        <f>INDEX(상장회사_byKRX!$D$2:$D$2380,MATCH(MID($B952,1,5)&amp;"?",상장회사_byKRX!$B$2:$B$2380,0),1)</f>
        <v>074607</v>
      </c>
      <c r="G952" t="str">
        <f>INDEX(상장회사_byKRX!$E$2:$E$2380,MATCH(MID($B952,1,5)&amp;"?",상장회사_byKRX!$B$2:$B$2380,0),1)</f>
        <v>기타 전문 도매업</v>
      </c>
      <c r="H952" t="str">
        <f>INDEX(상장법인목록_byKRX!$D$2:$D$2380,MATCH(MID($B952,1,5)&amp;"?",상장법인목록_byKRX!$B$2:$B$23800,0),1)</f>
        <v>화공약품, 안경렌즈</v>
      </c>
      <c r="I952" s="12" t="str">
        <f>INDEX(상장법인목록_byKRX!$G$2:$G$2380,MATCH(MID($B952,1,5)&amp;"?",상장법인목록_byKRX!$B$2:$B$23800,0),1)</f>
        <v>이승용</v>
      </c>
      <c r="J952" t="str">
        <f>INDEX(상장회사_byKRX!$J$2:$J$2380,MATCH(MID($B952,1,5)&amp;"?",상장회사_byKRX!$B$2:$B$2380,0),1)</f>
        <v>02-320-4114</v>
      </c>
      <c r="K952" s="13">
        <f>INDEX(상장법인목록_byKRX!$E$2:$E$2380,MATCH(MID($B952,1,5)&amp;"?",상장법인목록_byKRX!$B$2:$B$23800,0),1)</f>
        <v>32230</v>
      </c>
      <c r="L952" s="14" t="str">
        <f>LEFT(INDEX(상장법인목록_byKRX!$F$2:$F$2380,MATCH(MID($B952,1,5)&amp;"?",상장법인목록_byKRX!$B$2:$B$23800,0),1),2)</f>
        <v>12</v>
      </c>
      <c r="M952" t="str">
        <f>INDEX(상장회사_byKRX!$K$2:$K$2380,MATCH(MID($B952,1,5)&amp;"?",상장회사_byKRX!$B$2:$B$2380,0),1)</f>
        <v>서울특별시 마포구  양화로 111 </v>
      </c>
      <c r="N952" s="12" t="str">
        <f>INDEX(상장법인목록_byKRX!$H$2:$H$2380,MATCH(MID($B952,1,5)&amp;"?",상장법인목록_byKRX!$B$2:$B$23800,0),1)</f>
        <v>http://www.samyung.co.kr</v>
      </c>
      <c r="O952" s="12" t="str">
        <f>INDEX(상장법인목록_byKRX!$I$2:$I$2380,MATCH(MID($B952,1,5)&amp;"?",상장법인목록_byKRX!$B$2:$B$23800,0),1)</f>
        <v>서울특별시</v>
      </c>
    </row>
    <row r="953" spans="1:15">
      <c r="A953">
        <v>952</v>
      </c>
      <c r="B953" t="str">
        <f>상장종목_byKRX!A953</f>
        <v>054540</v>
      </c>
      <c r="C953" t="str">
        <f>상장종목_byKRX!B953</f>
        <v>삼영엠텍</v>
      </c>
      <c r="D953" t="str">
        <f>INDEX(상장회사_byKRX!$C$2:$C$2380,MATCH(MID($B953,1,5)&amp;"?",상장회사_byKRX!$B$2:$B$2380,0),1)</f>
        <v>삼영엠텍</v>
      </c>
      <c r="E953" t="str">
        <f>MID(상장종목_byKRX!$N953,SEARCH("(",상장종목_byKRX!$N953)+1,3)</f>
        <v>KRW</v>
      </c>
      <c r="F953" t="str">
        <f>INDEX(상장회사_byKRX!$D$2:$D$2380,MATCH(MID($B953,1,5)&amp;"?",상장회사_byKRX!$B$2:$B$2380,0),1)</f>
        <v>032501</v>
      </c>
      <c r="G953" t="str">
        <f>INDEX(상장회사_byKRX!$E$2:$E$2380,MATCH(MID($B953,1,5)&amp;"?",상장회사_byKRX!$B$2:$B$2380,0),1)</f>
        <v>구조용 금속제품, 탱크 및 증기발생기 제조업</v>
      </c>
      <c r="H953" t="str">
        <f>INDEX(상장법인목록_byKRX!$D$2:$D$2380,MATCH(MID($B953,1,5)&amp;"?",상장법인목록_byKRX!$B$2:$B$23800,0),1)</f>
        <v>구조용 특수장치, 교량부품</v>
      </c>
      <c r="I953" s="12" t="str">
        <f>INDEX(상장법인목록_byKRX!$G$2:$G$2380,MATCH(MID($B953,1,5)&amp;"?",상장법인목록_byKRX!$B$2:$B$23800,0),1)</f>
        <v>강문식</v>
      </c>
      <c r="J953" t="str">
        <f>INDEX(상장회사_byKRX!$J$2:$J$2380,MATCH(MID($B953,1,5)&amp;"?",상장회사_byKRX!$B$2:$B$2380,0),1)</f>
        <v>(055)589-7000</v>
      </c>
      <c r="K953" s="13">
        <f>INDEX(상장법인목록_byKRX!$E$2:$E$2380,MATCH(MID($B953,1,5)&amp;"?",상장법인목록_byKRX!$B$2:$B$23800,0),1)</f>
        <v>37210</v>
      </c>
      <c r="L953" s="14" t="str">
        <f>LEFT(INDEX(상장법인목록_byKRX!$F$2:$F$2380,MATCH(MID($B953,1,5)&amp;"?",상장법인목록_byKRX!$B$2:$B$23800,0),1),2)</f>
        <v>12</v>
      </c>
      <c r="M953" t="str">
        <f>INDEX(상장회사_byKRX!$K$2:$K$2380,MATCH(MID($B953,1,5)&amp;"?",상장회사_byKRX!$B$2:$B$2380,0),1)</f>
        <v>경상남도 함안군 칠서면 삼칠로 631-35 </v>
      </c>
      <c r="N953" s="12" t="str">
        <f>INDEX(상장법인목록_byKRX!$H$2:$H$2380,MATCH(MID($B953,1,5)&amp;"?",상장법인목록_byKRX!$B$2:$B$23800,0),1)</f>
        <v>http://www.symtek.co.kr</v>
      </c>
      <c r="O953" s="12" t="str">
        <f>INDEX(상장법인목록_byKRX!$I$2:$I$2380,MATCH(MID($B953,1,5)&amp;"?",상장법인목록_byKRX!$B$2:$B$23800,0),1)</f>
        <v>경상남도</v>
      </c>
    </row>
    <row r="954" spans="1:15">
      <c r="A954">
        <v>953</v>
      </c>
      <c r="B954" t="str">
        <f>상장종목_byKRX!A954</f>
        <v>065570</v>
      </c>
      <c r="C954" t="str">
        <f>상장종목_byKRX!B954</f>
        <v>삼영이엔씨</v>
      </c>
      <c r="D954" t="str">
        <f>INDEX(상장회사_byKRX!$C$2:$C$2380,MATCH(MID($B954,1,5)&amp;"?",상장회사_byKRX!$B$2:$B$2380,0),1)</f>
        <v>삼영이엔씨</v>
      </c>
      <c r="E954" t="str">
        <f>MID(상장종목_byKRX!$N954,SEARCH("(",상장종목_byKRX!$N954)+1,3)</f>
        <v>KRW</v>
      </c>
      <c r="F954" t="str">
        <f>INDEX(상장회사_byKRX!$D$2:$D$2380,MATCH(MID($B954,1,5)&amp;"?",상장회사_byKRX!$B$2:$B$2380,0),1)</f>
        <v>032604</v>
      </c>
      <c r="G954" t="str">
        <f>INDEX(상장회사_byKRX!$E$2:$E$2380,MATCH(MID($B954,1,5)&amp;"?",상장회사_byKRX!$B$2:$B$2380,0),1)</f>
        <v>통신 및 방송 장비 제조업</v>
      </c>
      <c r="H954" t="str">
        <f>INDEX(상장법인목록_byKRX!$D$2:$D$2380,MATCH(MID($B954,1,5)&amp;"?",상장법인목록_byKRX!$B$2:$B$23800,0),1)</f>
        <v>GMDSS장비, GPS플로터 등</v>
      </c>
      <c r="I954" s="12" t="str">
        <f>INDEX(상장법인목록_byKRX!$G$2:$G$2380,MATCH(MID($B954,1,5)&amp;"?",상장법인목록_byKRX!$B$2:$B$23800,0),1)</f>
        <v>황혜경, 이선기</v>
      </c>
      <c r="J954" t="str">
        <f>INDEX(상장회사_byKRX!$J$2:$J$2380,MATCH(MID($B954,1,5)&amp;"?",상장회사_byKRX!$B$2:$B$2380,0),1)</f>
        <v>(051)601-6666</v>
      </c>
      <c r="K954" s="13">
        <f>INDEX(상장법인목록_byKRX!$E$2:$E$2380,MATCH(MID($B954,1,5)&amp;"?",상장법인목록_byKRX!$B$2:$B$23800,0),1)</f>
        <v>37642</v>
      </c>
      <c r="L954" s="14" t="str">
        <f>LEFT(INDEX(상장법인목록_byKRX!$F$2:$F$2380,MATCH(MID($B954,1,5)&amp;"?",상장법인목록_byKRX!$B$2:$B$23800,0),1),2)</f>
        <v>12</v>
      </c>
      <c r="M954" t="str">
        <f>INDEX(상장회사_byKRX!$K$2:$K$2380,MATCH(MID($B954,1,5)&amp;"?",상장회사_byKRX!$B$2:$B$2380,0),1)</f>
        <v>부산광역시 영도구  상리로 69 </v>
      </c>
      <c r="N954" s="12" t="str">
        <f>INDEX(상장법인목록_byKRX!$H$2:$H$2380,MATCH(MID($B954,1,5)&amp;"?",상장법인목록_byKRX!$B$2:$B$23800,0),1)</f>
        <v>http://www.samyungenc.com</v>
      </c>
      <c r="O954" s="12" t="str">
        <f>INDEX(상장법인목록_byKRX!$I$2:$I$2380,MATCH(MID($B954,1,5)&amp;"?",상장법인목록_byKRX!$B$2:$B$23800,0),1)</f>
        <v>부산광역시</v>
      </c>
    </row>
    <row r="955" spans="1:15">
      <c r="A955">
        <v>954</v>
      </c>
      <c r="B955" t="str">
        <f>상장종목_byKRX!A955</f>
        <v>005680</v>
      </c>
      <c r="C955" t="str">
        <f>상장종목_byKRX!B955</f>
        <v>삼영전자</v>
      </c>
      <c r="D955" t="str">
        <f>INDEX(상장회사_byKRX!$C$2:$C$2380,MATCH(MID($B955,1,5)&amp;"?",상장회사_byKRX!$B$2:$B$2380,0),1)</f>
        <v>삼영전자공업</v>
      </c>
      <c r="E955" t="str">
        <f>MID(상장종목_byKRX!$N955,SEARCH("(",상장종목_byKRX!$N955)+1,3)</f>
        <v>KRW</v>
      </c>
      <c r="F955" t="str">
        <f>INDEX(상장회사_byKRX!$D$2:$D$2380,MATCH(MID($B955,1,5)&amp;"?",상장회사_byKRX!$B$2:$B$2380,0),1)</f>
        <v>032602</v>
      </c>
      <c r="G955" t="str">
        <f>INDEX(상장회사_byKRX!$E$2:$E$2380,MATCH(MID($B955,1,5)&amp;"?",상장회사_byKRX!$B$2:$B$2380,0),1)</f>
        <v>전자부품 제조업</v>
      </c>
      <c r="H955" t="str">
        <f>INDEX(상장법인목록_byKRX!$D$2:$D$2380,MATCH(MID($B955,1,5)&amp;"?",상장법인목록_byKRX!$B$2:$B$23800,0),1)</f>
        <v>전자부품(알루미늄 전해콘덴서),전기이중층콘덴서,센서 제조,도매</v>
      </c>
      <c r="I955" s="12" t="str">
        <f>INDEX(상장법인목록_byKRX!$G$2:$G$2380,MATCH(MID($B955,1,5)&amp;"?",상장법인목록_byKRX!$B$2:$B$23800,0),1)</f>
        <v>변동준, 김대호 (각자 대표이사)</v>
      </c>
      <c r="J955" t="str">
        <f>INDEX(상장회사_byKRX!$J$2:$J$2380,MATCH(MID($B955,1,5)&amp;"?",상장회사_byKRX!$B$2:$B$2380,0),1)</f>
        <v>031-743-6701</v>
      </c>
      <c r="K955" s="13">
        <f>INDEX(상장법인목록_byKRX!$E$2:$E$2380,MATCH(MID($B955,1,5)&amp;"?",상장법인목록_byKRX!$B$2:$B$23800,0),1)</f>
        <v>28122</v>
      </c>
      <c r="L955" s="14" t="str">
        <f>LEFT(INDEX(상장법인목록_byKRX!$F$2:$F$2380,MATCH(MID($B955,1,5)&amp;"?",상장법인목록_byKRX!$B$2:$B$23800,0),1),2)</f>
        <v>12</v>
      </c>
      <c r="M955" t="str">
        <f>INDEX(상장회사_byKRX!$K$2:$K$2380,MATCH(MID($B955,1,5)&amp;"?",상장회사_byKRX!$B$2:$B$2380,0),1)</f>
        <v>경기도 성남시 중원구  사기막골로 47 (상대원동) </v>
      </c>
      <c r="N955" s="12" t="str">
        <f>INDEX(상장법인목록_byKRX!$H$2:$H$2380,MATCH(MID($B955,1,5)&amp;"?",상장법인목록_byKRX!$B$2:$B$23800,0),1)</f>
        <v>http://www.samyoung.co.kr</v>
      </c>
      <c r="O955" s="12" t="str">
        <f>INDEX(상장법인목록_byKRX!$I$2:$I$2380,MATCH(MID($B955,1,5)&amp;"?",상장법인목록_byKRX!$B$2:$B$23800,0),1)</f>
        <v>경기도</v>
      </c>
    </row>
    <row r="956" spans="1:15">
      <c r="A956">
        <v>955</v>
      </c>
      <c r="B956" t="str">
        <f>상장종목_byKRX!A956</f>
        <v>003720</v>
      </c>
      <c r="C956" t="str">
        <f>상장종목_byKRX!B956</f>
        <v>삼영화학</v>
      </c>
      <c r="D956" t="str">
        <f>INDEX(상장회사_byKRX!$C$2:$C$2380,MATCH(MID($B956,1,5)&amp;"?",상장회사_byKRX!$B$2:$B$2380,0),1)</f>
        <v>삼영화학공업</v>
      </c>
      <c r="E956" t="str">
        <f>MID(상장종목_byKRX!$N956,SEARCH("(",상장종목_byKRX!$N956)+1,3)</f>
        <v>KRW</v>
      </c>
      <c r="F956" t="str">
        <f>INDEX(상장회사_byKRX!$D$2:$D$2380,MATCH(MID($B956,1,5)&amp;"?",상장회사_byKRX!$B$2:$B$2380,0),1)</f>
        <v>032202</v>
      </c>
      <c r="G956" t="str">
        <f>INDEX(상장회사_byKRX!$E$2:$E$2380,MATCH(MID($B956,1,5)&amp;"?",상장회사_byKRX!$B$2:$B$2380,0),1)</f>
        <v>플라스틱제품 제조업</v>
      </c>
      <c r="H956" t="str">
        <f>INDEX(상장법인목록_byKRX!$D$2:$D$2380,MATCH(MID($B956,1,5)&amp;"?",상장법인목록_byKRX!$B$2:$B$23800,0),1)</f>
        <v>합성수지(BOPP,캐파시타),PPC,랩,종이상자(카톤팩) 제조</v>
      </c>
      <c r="I956" s="12" t="str">
        <f>INDEX(상장법인목록_byKRX!$G$2:$G$2380,MATCH(MID($B956,1,5)&amp;"?",상장법인목록_byKRX!$B$2:$B$23800,0),1)</f>
        <v>이석준</v>
      </c>
      <c r="J956" t="str">
        <f>INDEX(상장회사_byKRX!$J$2:$J$2380,MATCH(MID($B956,1,5)&amp;"?",상장회사_byKRX!$B$2:$B$2380,0),1)</f>
        <v>02-757-2291-3</v>
      </c>
      <c r="K956" s="13">
        <f>INDEX(상장법인목록_byKRX!$E$2:$E$2380,MATCH(MID($B956,1,5)&amp;"?",상장법인목록_byKRX!$B$2:$B$23800,0),1)</f>
        <v>27941</v>
      </c>
      <c r="L956" s="14" t="str">
        <f>LEFT(INDEX(상장법인목록_byKRX!$F$2:$F$2380,MATCH(MID($B956,1,5)&amp;"?",상장법인목록_byKRX!$B$2:$B$23800,0),1),2)</f>
        <v>12</v>
      </c>
      <c r="M956" t="str">
        <f>INDEX(상장회사_byKRX!$K$2:$K$2380,MATCH(MID($B956,1,5)&amp;"?",상장회사_byKRX!$B$2:$B$2380,0),1)</f>
        <v>서울특별시 종로구 청계천로 35 13층(서린동, 관정빌딩)</v>
      </c>
      <c r="N956" s="12" t="str">
        <f>INDEX(상장법인목록_byKRX!$H$2:$H$2380,MATCH(MID($B956,1,5)&amp;"?",상장법인목록_byKRX!$B$2:$B$23800,0),1)</f>
        <v>http://www.sycc.co.kr</v>
      </c>
      <c r="O956" s="12" t="str">
        <f>INDEX(상장법인목록_byKRX!$I$2:$I$2380,MATCH(MID($B956,1,5)&amp;"?",상장법인목록_byKRX!$B$2:$B$23800,0),1)</f>
        <v>서울특별시</v>
      </c>
    </row>
    <row r="957" spans="1:15">
      <c r="A957">
        <v>956</v>
      </c>
      <c r="B957" t="str">
        <f>상장종목_byKRX!A957</f>
        <v>023000</v>
      </c>
      <c r="C957" t="str">
        <f>상장종목_byKRX!B957</f>
        <v>삼원강재</v>
      </c>
      <c r="D957" t="str">
        <f>INDEX(상장회사_byKRX!$C$2:$C$2380,MATCH(MID($B957,1,5)&amp;"?",상장회사_byKRX!$B$2:$B$2380,0),1)</f>
        <v>삼원강재</v>
      </c>
      <c r="E957" t="str">
        <f>MID(상장종목_byKRX!$N957,SEARCH("(",상장종목_byKRX!$N957)+1,3)</f>
        <v>KRW</v>
      </c>
      <c r="F957" t="str">
        <f>INDEX(상장회사_byKRX!$D$2:$D$2380,MATCH(MID($B957,1,5)&amp;"?",상장회사_byKRX!$B$2:$B$2380,0),1)</f>
        <v>033003</v>
      </c>
      <c r="G957" t="str">
        <f>INDEX(상장회사_byKRX!$E$2:$E$2380,MATCH(MID($B957,1,5)&amp;"?",상장회사_byKRX!$B$2:$B$2380,0),1)</f>
        <v>자동차 신품 부품 제조업</v>
      </c>
      <c r="H957" t="str">
        <f>INDEX(상장법인목록_byKRX!$D$2:$D$2380,MATCH(MID($B957,1,5)&amp;"?",상장법인목록_byKRX!$B$2:$B$23800,0),1)</f>
        <v>열간압연제품(평강,봉강,특수이형강,환강,자동차용 겹판스프링) 제조,판매</v>
      </c>
      <c r="I957" s="12" t="str">
        <f>INDEX(상장법인목록_byKRX!$G$2:$G$2380,MATCH(MID($B957,1,5)&amp;"?",상장법인목록_byKRX!$B$2:$B$23800,0),1)</f>
        <v>허재철, 장범석 (각자대표)</v>
      </c>
      <c r="J957" t="str">
        <f>INDEX(상장회사_byKRX!$J$2:$J$2380,MATCH(MID($B957,1,5)&amp;"?",상장회사_byKRX!$B$2:$B$2380,0),1)</f>
        <v>054-278-1983-8</v>
      </c>
      <c r="K957" s="13">
        <f>INDEX(상장법인목록_byKRX!$E$2:$E$2380,MATCH(MID($B957,1,5)&amp;"?",상장법인목록_byKRX!$B$2:$B$23800,0),1)</f>
        <v>40746</v>
      </c>
      <c r="L957" s="14" t="str">
        <f>LEFT(INDEX(상장법인목록_byKRX!$F$2:$F$2380,MATCH(MID($B957,1,5)&amp;"?",상장법인목록_byKRX!$B$2:$B$23800,0),1),2)</f>
        <v>12</v>
      </c>
      <c r="M957" t="str">
        <f>INDEX(상장회사_byKRX!$K$2:$K$2380,MATCH(MID($B957,1,5)&amp;"?",상장회사_byKRX!$B$2:$B$2380,0),1)</f>
        <v>경상북도 포항시 남구  대송면 철강산단로66번길 40 </v>
      </c>
      <c r="N957" s="12" t="str">
        <f>INDEX(상장법인목록_byKRX!$H$2:$H$2380,MATCH(MID($B957,1,5)&amp;"?",상장법인목록_byKRX!$B$2:$B$23800,0),1)</f>
        <v>http://www.samwon-steel.co.kr</v>
      </c>
      <c r="O957" s="12" t="str">
        <f>INDEX(상장법인목록_byKRX!$I$2:$I$2380,MATCH(MID($B957,1,5)&amp;"?",상장법인목록_byKRX!$B$2:$B$23800,0),1)</f>
        <v>경상북도</v>
      </c>
    </row>
    <row r="958" spans="1:15">
      <c r="A958">
        <v>957</v>
      </c>
      <c r="B958" t="str">
        <f>상장종목_byKRX!A958</f>
        <v>004380</v>
      </c>
      <c r="C958" t="str">
        <f>상장종목_byKRX!B958</f>
        <v>삼익THK</v>
      </c>
      <c r="D958" t="str">
        <f>INDEX(상장회사_byKRX!$C$2:$C$2380,MATCH(MID($B958,1,5)&amp;"?",상장회사_byKRX!$B$2:$B$2380,0),1)</f>
        <v>삼익THK</v>
      </c>
      <c r="E958" t="str">
        <f>MID(상장종목_byKRX!$N958,SEARCH("(",상장종목_byKRX!$N958)+1,3)</f>
        <v>KRW</v>
      </c>
      <c r="F958" t="str">
        <f>INDEX(상장회사_byKRX!$D$2:$D$2380,MATCH(MID($B958,1,5)&amp;"?",상장회사_byKRX!$B$2:$B$2380,0),1)</f>
        <v>032901</v>
      </c>
      <c r="G958" t="str">
        <f>INDEX(상장회사_byKRX!$E$2:$E$2380,MATCH(MID($B958,1,5)&amp;"?",상장회사_byKRX!$B$2:$B$2380,0),1)</f>
        <v>일반 목적용 기계 제조업</v>
      </c>
      <c r="H958" t="str">
        <f>INDEX(상장법인목록_byKRX!$D$2:$D$2380,MATCH(MID($B958,1,5)&amp;"?",상장법인목록_byKRX!$B$2:$B$23800,0),1)</f>
        <v>직선운동시스템,메카트로시스템,기타정밀 자동화기기 제조,판매/전자상거래,인터넷 관련 s/w,h/w 개발,판매,유지보수</v>
      </c>
      <c r="I958" s="12" t="str">
        <f>INDEX(상장법인목록_byKRX!$G$2:$G$2380,MATCH(MID($B958,1,5)&amp;"?",상장법인목록_byKRX!$B$2:$B$23800,0),1)</f>
        <v>진영환, 전영배</v>
      </c>
      <c r="J958" t="str">
        <f>INDEX(상장회사_byKRX!$J$2:$J$2380,MATCH(MID($B958,1,5)&amp;"?",상장회사_byKRX!$B$2:$B$2380,0),1)</f>
        <v>053-665-7000</v>
      </c>
      <c r="K958" s="13">
        <f>INDEX(상장법인목록_byKRX!$E$2:$E$2380,MATCH(MID($B958,1,5)&amp;"?",상장법인목록_byKRX!$B$2:$B$23800,0),1)</f>
        <v>32777</v>
      </c>
      <c r="L958" s="14" t="str">
        <f>LEFT(INDEX(상장법인목록_byKRX!$F$2:$F$2380,MATCH(MID($B958,1,5)&amp;"?",상장법인목록_byKRX!$B$2:$B$23800,0),1),2)</f>
        <v>12</v>
      </c>
      <c r="M958" t="str">
        <f>INDEX(상장회사_byKRX!$K$2:$K$2380,MATCH(MID($B958,1,5)&amp;"?",상장회사_byKRX!$B$2:$B$2380,0),1)</f>
        <v>대구광역시 달서구  성서동로 163 </v>
      </c>
      <c r="N958" s="12" t="str">
        <f>INDEX(상장법인목록_byKRX!$H$2:$H$2380,MATCH(MID($B958,1,5)&amp;"?",상장법인목록_byKRX!$B$2:$B$23800,0),1)</f>
        <v>http://www.samickthk.co.kr</v>
      </c>
      <c r="O958" s="12" t="str">
        <f>INDEX(상장법인목록_byKRX!$I$2:$I$2380,MATCH(MID($B958,1,5)&amp;"?",상장법인목록_byKRX!$B$2:$B$23800,0),1)</f>
        <v>대구광역시</v>
      </c>
    </row>
    <row r="959" spans="1:15">
      <c r="A959">
        <v>958</v>
      </c>
      <c r="B959" t="str">
        <f>상장종목_byKRX!A959</f>
        <v>002450</v>
      </c>
      <c r="C959" t="str">
        <f>상장종목_byKRX!B959</f>
        <v>삼익악기</v>
      </c>
      <c r="D959" t="str">
        <f>INDEX(상장회사_byKRX!$C$2:$C$2380,MATCH(MID($B959,1,5)&amp;"?",상장회사_byKRX!$B$2:$B$2380,0),1)</f>
        <v>삼익악기</v>
      </c>
      <c r="E959" t="str">
        <f>MID(상장종목_byKRX!$N959,SEARCH("(",상장종목_byKRX!$N959)+1,3)</f>
        <v>KRW</v>
      </c>
      <c r="F959" t="str">
        <f>INDEX(상장회사_byKRX!$D$2:$D$2380,MATCH(MID($B959,1,5)&amp;"?",상장회사_byKRX!$B$2:$B$2380,0),1)</f>
        <v>033302</v>
      </c>
      <c r="G959" t="str">
        <f>INDEX(상장회사_byKRX!$E$2:$E$2380,MATCH(MID($B959,1,5)&amp;"?",상장회사_byKRX!$B$2:$B$2380,0),1)</f>
        <v>악기 제조업</v>
      </c>
      <c r="H959" t="str">
        <f>INDEX(상장법인목록_byKRX!$D$2:$D$2380,MATCH(MID($B959,1,5)&amp;"?",상장법인목록_byKRX!$B$2:$B$23800,0),1)</f>
        <v>피아노,기타,현악기,전자악기,동 부분품 제조,임대,도매</v>
      </c>
      <c r="I959" s="12" t="str">
        <f>INDEX(상장법인목록_byKRX!$G$2:$G$2380,MATCH(MID($B959,1,5)&amp;"?",상장법인목록_byKRX!$B$2:$B$23800,0),1)</f>
        <v>김종섭, 이형국</v>
      </c>
      <c r="J959" t="str">
        <f>INDEX(상장회사_byKRX!$J$2:$J$2380,MATCH(MID($B959,1,5)&amp;"?",상장회사_byKRX!$B$2:$B$2380,0),1)</f>
        <v>043-1688-3151</v>
      </c>
      <c r="K959" s="13">
        <f>INDEX(상장법인목록_byKRX!$E$2:$E$2380,MATCH(MID($B959,1,5)&amp;"?",상장법인목록_byKRX!$B$2:$B$23800,0),1)</f>
        <v>32416</v>
      </c>
      <c r="L959" s="14" t="str">
        <f>LEFT(INDEX(상장법인목록_byKRX!$F$2:$F$2380,MATCH(MID($B959,1,5)&amp;"?",상장법인목록_byKRX!$B$2:$B$23800,0),1),2)</f>
        <v>12</v>
      </c>
      <c r="M959" t="str">
        <f>INDEX(상장회사_byKRX!$K$2:$K$2380,MATCH(MID($B959,1,5)&amp;"?",상장회사_byKRX!$B$2:$B$2380,0),1)</f>
        <v>충청북도 음성군  소이면 소이로 313 </v>
      </c>
      <c r="N959" s="12" t="str">
        <f>INDEX(상장법인목록_byKRX!$H$2:$H$2380,MATCH(MID($B959,1,5)&amp;"?",상장법인목록_byKRX!$B$2:$B$23800,0),1)</f>
        <v>http://www.samick.co.kr</v>
      </c>
      <c r="O959" s="12" t="str">
        <f>INDEX(상장법인목록_byKRX!$I$2:$I$2380,MATCH(MID($B959,1,5)&amp;"?",상장법인목록_byKRX!$B$2:$B$23800,0),1)</f>
        <v>충청북도</v>
      </c>
    </row>
    <row r="960" spans="1:15">
      <c r="A960">
        <v>959</v>
      </c>
      <c r="B960" t="str">
        <f>상장종목_byKRX!A960</f>
        <v>032280</v>
      </c>
      <c r="C960" t="str">
        <f>상장종목_byKRX!B960</f>
        <v>삼일</v>
      </c>
      <c r="D960" t="str">
        <f>INDEX(상장회사_byKRX!$C$2:$C$2380,MATCH(MID($B960,1,5)&amp;"?",상장회사_byKRX!$B$2:$B$2380,0),1)</f>
        <v>삼일</v>
      </c>
      <c r="E960" t="str">
        <f>MID(상장종목_byKRX!$N960,SEARCH("(",상장종목_byKRX!$N960)+1,3)</f>
        <v>KRW</v>
      </c>
      <c r="F960" t="str">
        <f>INDEX(상장회사_byKRX!$D$2:$D$2380,MATCH(MID($B960,1,5)&amp;"?",상장회사_byKRX!$B$2:$B$2380,0),1)</f>
        <v>084903</v>
      </c>
      <c r="G960" t="str">
        <f>INDEX(상장회사_byKRX!$E$2:$E$2380,MATCH(MID($B960,1,5)&amp;"?",상장회사_byKRX!$B$2:$B$2380,0),1)</f>
        <v>도로 화물 운송업</v>
      </c>
      <c r="H960" t="str">
        <f>INDEX(상장법인목록_byKRX!$D$2:$D$2380,MATCH(MID($B960,1,5)&amp;"?",상장법인목록_byKRX!$B$2:$B$23800,0),1)</f>
        <v>운송및하역수입</v>
      </c>
      <c r="I960" s="12" t="str">
        <f>INDEX(상장법인목록_byKRX!$G$2:$G$2380,MATCH(MID($B960,1,5)&amp;"?",상장법인목록_byKRX!$B$2:$B$23800,0),1)</f>
        <v>이정식, 안인수(각자대표)</v>
      </c>
      <c r="J960" t="str">
        <f>INDEX(상장회사_byKRX!$J$2:$J$2380,MATCH(MID($B960,1,5)&amp;"?",상장회사_byKRX!$B$2:$B$2380,0),1)</f>
        <v>054 -289 -1061</v>
      </c>
      <c r="K960" s="13">
        <f>INDEX(상장법인목록_byKRX!$E$2:$E$2380,MATCH(MID($B960,1,5)&amp;"?",상장법인목록_byKRX!$B$2:$B$23800,0),1)</f>
        <v>35504</v>
      </c>
      <c r="L960" s="14" t="str">
        <f>LEFT(INDEX(상장법인목록_byKRX!$F$2:$F$2380,MATCH(MID($B960,1,5)&amp;"?",상장법인목록_byKRX!$B$2:$B$23800,0),1),2)</f>
        <v>12</v>
      </c>
      <c r="M960" t="str">
        <f>INDEX(상장회사_byKRX!$K$2:$K$2380,MATCH(MID($B960,1,5)&amp;"?",상장회사_byKRX!$B$2:$B$2380,0),1)</f>
        <v>경상북도 포항시 남구 대송면 송덕로 125-15(옥명리) </v>
      </c>
      <c r="N960" s="12" t="str">
        <f>INDEX(상장법인목록_byKRX!$H$2:$H$2380,MATCH(MID($B960,1,5)&amp;"?",상장법인목록_byKRX!$B$2:$B$23800,0),1)</f>
        <v>http://www.samil31.co.kr</v>
      </c>
      <c r="O960" s="12" t="str">
        <f>INDEX(상장법인목록_byKRX!$I$2:$I$2380,MATCH(MID($B960,1,5)&amp;"?",상장법인목록_byKRX!$B$2:$B$23800,0),1)</f>
        <v>경상북도</v>
      </c>
    </row>
    <row r="961" spans="1:15">
      <c r="A961">
        <v>960</v>
      </c>
      <c r="B961" t="str">
        <f>상장종목_byKRX!A961</f>
        <v>002290</v>
      </c>
      <c r="C961" t="str">
        <f>상장종목_byKRX!B961</f>
        <v>삼일기업공사</v>
      </c>
      <c r="D961" t="str">
        <f>INDEX(상장회사_byKRX!$C$2:$C$2380,MATCH(MID($B961,1,5)&amp;"?",상장회사_byKRX!$B$2:$B$2380,0),1)</f>
        <v>삼일기업공사</v>
      </c>
      <c r="E961" t="str">
        <f>MID(상장종목_byKRX!$N961,SEARCH("(",상장종목_byKRX!$N961)+1,3)</f>
        <v>KRW</v>
      </c>
      <c r="F961" t="str">
        <f>INDEX(상장회사_byKRX!$D$2:$D$2380,MATCH(MID($B961,1,5)&amp;"?",상장회사_byKRX!$B$2:$B$2380,0),1)</f>
        <v>064101</v>
      </c>
      <c r="G961" t="str">
        <f>INDEX(상장회사_byKRX!$E$2:$E$2380,MATCH(MID($B961,1,5)&amp;"?",상장회사_byKRX!$B$2:$B$2380,0),1)</f>
        <v>건물 건설업</v>
      </c>
      <c r="H961" t="str">
        <f>INDEX(상장법인목록_byKRX!$D$2:$D$2380,MATCH(MID($B961,1,5)&amp;"?",상장법인목록_byKRX!$B$2:$B$23800,0),1)</f>
        <v>도급공사</v>
      </c>
      <c r="I961" s="12" t="str">
        <f>INDEX(상장법인목록_byKRX!$G$2:$G$2380,MATCH(MID($B961,1,5)&amp;"?",상장법인목록_byKRX!$B$2:$B$23800,0),1)</f>
        <v>박종웅</v>
      </c>
      <c r="J961" t="str">
        <f>INDEX(상장회사_byKRX!$J$2:$J$2380,MATCH(MID($B961,1,5)&amp;"?",상장회사_byKRX!$B$2:$B$2380,0),1)</f>
        <v>02  -564 -3131</v>
      </c>
      <c r="K961" s="13">
        <f>INDEX(상장법인목록_byKRX!$E$2:$E$2380,MATCH(MID($B961,1,5)&amp;"?",상장법인목록_byKRX!$B$2:$B$23800,0),1)</f>
        <v>33938</v>
      </c>
      <c r="L961" s="14" t="str">
        <f>LEFT(INDEX(상장법인목록_byKRX!$F$2:$F$2380,MATCH(MID($B961,1,5)&amp;"?",상장법인목록_byKRX!$B$2:$B$23800,0),1),2)</f>
        <v>12</v>
      </c>
      <c r="M961" t="str">
        <f>INDEX(상장회사_byKRX!$K$2:$K$2380,MATCH(MID($B961,1,5)&amp;"?",상장회사_byKRX!$B$2:$B$2380,0),1)</f>
        <v>서울특별시 강남구  언주로 329 </v>
      </c>
      <c r="N961" s="12" t="str">
        <f>INDEX(상장법인목록_byKRX!$H$2:$H$2380,MATCH(MID($B961,1,5)&amp;"?",상장법인목록_byKRX!$B$2:$B$23800,0),1)</f>
        <v>http://www.samilenter.com</v>
      </c>
      <c r="O961" s="12" t="str">
        <f>INDEX(상장법인목록_byKRX!$I$2:$I$2380,MATCH(MID($B961,1,5)&amp;"?",상장법인목록_byKRX!$B$2:$B$23800,0),1)</f>
        <v>서울특별시</v>
      </c>
    </row>
    <row r="962" spans="1:15">
      <c r="A962">
        <v>961</v>
      </c>
      <c r="B962" t="str">
        <f>상장종목_byKRX!A962</f>
        <v>004440</v>
      </c>
      <c r="C962" t="str">
        <f>상장종목_byKRX!B962</f>
        <v>삼일씨엔에스</v>
      </c>
      <c r="D962" t="str">
        <f>INDEX(상장회사_byKRX!$C$2:$C$2380,MATCH(MID($B962,1,5)&amp;"?",상장회사_byKRX!$B$2:$B$2380,0),1)</f>
        <v>삼일씨엔에스</v>
      </c>
      <c r="E962" t="str">
        <f>MID(상장종목_byKRX!$N962,SEARCH("(",상장종목_byKRX!$N962)+1,3)</f>
        <v>KRW</v>
      </c>
      <c r="F962" t="str">
        <f>INDEX(상장회사_byKRX!$D$2:$D$2380,MATCH(MID($B962,1,5)&amp;"?",상장회사_byKRX!$B$2:$B$2380,0),1)</f>
        <v>032303</v>
      </c>
      <c r="G962" t="str">
        <f>INDEX(상장회사_byKRX!$E$2:$E$2380,MATCH(MID($B962,1,5)&amp;"?",상장회사_byKRX!$B$2:$B$2380,0),1)</f>
        <v>시멘트, 석회, 플라스터 및 그 제품 제조업</v>
      </c>
      <c r="H962" t="str">
        <f>INDEX(상장법인목록_byKRX!$D$2:$D$2380,MATCH(MID($B962,1,5)&amp;"?",상장법인목록_byKRX!$B$2:$B$23800,0),1)</f>
        <v>PHC파일, 골재, 강교제작</v>
      </c>
      <c r="I962" s="12" t="str">
        <f>INDEX(상장법인목록_byKRX!$G$2:$G$2380,MATCH(MID($B962,1,5)&amp;"?",상장법인목록_byKRX!$B$2:$B$23800,0),1)</f>
        <v>정용근</v>
      </c>
      <c r="J962" t="str">
        <f>INDEX(상장회사_byKRX!$J$2:$J$2380,MATCH(MID($B962,1,5)&amp;"?",상장회사_byKRX!$B$2:$B$2380,0),1)</f>
        <v>02-311-3300</v>
      </c>
      <c r="K962" s="13">
        <f>INDEX(상장법인목록_byKRX!$E$2:$E$2380,MATCH(MID($B962,1,5)&amp;"?",상장법인목록_byKRX!$B$2:$B$23800,0),1)</f>
        <v>42459</v>
      </c>
      <c r="L962" s="14" t="str">
        <f>LEFT(INDEX(상장법인목록_byKRX!$F$2:$F$2380,MATCH(MID($B962,1,5)&amp;"?",상장법인목록_byKRX!$B$2:$B$23800,0),1),2)</f>
        <v>12</v>
      </c>
      <c r="M962" t="str">
        <f>INDEX(상장회사_byKRX!$K$2:$K$2380,MATCH(MID($B962,1,5)&amp;"?",상장회사_byKRX!$B$2:$B$2380,0),1)</f>
        <v>서울특별시 중구 을지로5길 16 삼화타워 5층 </v>
      </c>
      <c r="N962" s="12" t="str">
        <f>INDEX(상장법인목록_byKRX!$H$2:$H$2380,MATCH(MID($B962,1,5)&amp;"?",상장법인목록_byKRX!$B$2:$B$23800,0),1)</f>
        <v>http://www.daelimcns.co.kr</v>
      </c>
      <c r="O962" s="12" t="str">
        <f>INDEX(상장법인목록_byKRX!$I$2:$I$2380,MATCH(MID($B962,1,5)&amp;"?",상장법인목록_byKRX!$B$2:$B$23800,0),1)</f>
        <v>서울특별시</v>
      </c>
    </row>
    <row r="963" spans="1:15">
      <c r="A963">
        <v>962</v>
      </c>
      <c r="B963" t="str">
        <f>상장종목_byKRX!A963</f>
        <v>000520</v>
      </c>
      <c r="C963" t="str">
        <f>상장종목_byKRX!B963</f>
        <v>삼일제약</v>
      </c>
      <c r="D963" t="str">
        <f>INDEX(상장회사_byKRX!$C$2:$C$2380,MATCH(MID($B963,1,5)&amp;"?",상장회사_byKRX!$B$2:$B$2380,0),1)</f>
        <v>삼일제약</v>
      </c>
      <c r="E963" t="str">
        <f>MID(상장종목_byKRX!$N963,SEARCH("(",상장종목_byKRX!$N963)+1,3)</f>
        <v>KRW</v>
      </c>
      <c r="F963" t="str">
        <f>INDEX(상장회사_byKRX!$D$2:$D$2380,MATCH(MID($B963,1,5)&amp;"?",상장회사_byKRX!$B$2:$B$2380,0),1)</f>
        <v>032102</v>
      </c>
      <c r="G963" t="str">
        <f>INDEX(상장회사_byKRX!$E$2:$E$2380,MATCH(MID($B963,1,5)&amp;"?",상장회사_byKRX!$B$2:$B$2380,0),1)</f>
        <v>의약품 제조업</v>
      </c>
      <c r="H963" t="str">
        <f>INDEX(상장법인목록_byKRX!$D$2:$D$2380,MATCH(MID($B963,1,5)&amp;"?",상장법인목록_byKRX!$B$2:$B$23800,0),1)</f>
        <v>양약(부루펜,액티피드,포리부틴) 제조,도매</v>
      </c>
      <c r="I963" s="12" t="str">
        <f>INDEX(상장법인목록_byKRX!$G$2:$G$2380,MATCH(MID($B963,1,5)&amp;"?",상장법인목록_byKRX!$B$2:$B$23800,0),1)</f>
        <v>허강, 허승범(각자대표)</v>
      </c>
      <c r="J963" t="str">
        <f>INDEX(상장회사_byKRX!$J$2:$J$2380,MATCH(MID($B963,1,5)&amp;"?",상장회사_byKRX!$B$2:$B$2380,0),1)</f>
        <v>02-520-0300</v>
      </c>
      <c r="K963" s="13">
        <f>INDEX(상장법인목록_byKRX!$E$2:$E$2380,MATCH(MID($B963,1,5)&amp;"?",상장법인목록_byKRX!$B$2:$B$23800,0),1)</f>
        <v>31196</v>
      </c>
      <c r="L963" s="14" t="str">
        <f>LEFT(INDEX(상장법인목록_byKRX!$F$2:$F$2380,MATCH(MID($B963,1,5)&amp;"?",상장법인목록_byKRX!$B$2:$B$23800,0),1),2)</f>
        <v>12</v>
      </c>
      <c r="M963" t="str">
        <f>INDEX(상장회사_byKRX!$K$2:$K$2380,MATCH(MID($B963,1,5)&amp;"?",상장회사_byKRX!$B$2:$B$2380,0),1)</f>
        <v>서울특별시 서초구  효령로 155 (방배동, 삼일제약 사옥)</v>
      </c>
      <c r="N963" s="12" t="str">
        <f>INDEX(상장법인목록_byKRX!$H$2:$H$2380,MATCH(MID($B963,1,5)&amp;"?",상장법인목록_byKRX!$B$2:$B$23800,0),1)</f>
        <v>http://www.samil-pharm.com</v>
      </c>
      <c r="O963" s="12" t="str">
        <f>INDEX(상장법인목록_byKRX!$I$2:$I$2380,MATCH(MID($B963,1,5)&amp;"?",상장법인목록_byKRX!$B$2:$B$23800,0),1)</f>
        <v>서울특별시</v>
      </c>
    </row>
    <row r="964" spans="1:15">
      <c r="A964">
        <v>963</v>
      </c>
      <c r="B964" t="str">
        <f>상장종목_byKRX!A964</f>
        <v>009770</v>
      </c>
      <c r="C964" t="str">
        <f>상장종목_byKRX!B964</f>
        <v>삼정펄프</v>
      </c>
      <c r="D964" t="str">
        <f>INDEX(상장회사_byKRX!$C$2:$C$2380,MATCH(MID($B964,1,5)&amp;"?",상장회사_byKRX!$B$2:$B$2380,0),1)</f>
        <v>삼정펄프</v>
      </c>
      <c r="E964" t="str">
        <f>MID(상장종목_byKRX!$N964,SEARCH("(",상장종목_byKRX!$N964)+1,3)</f>
        <v>KRW</v>
      </c>
      <c r="F964" t="str">
        <f>INDEX(상장회사_byKRX!$D$2:$D$2380,MATCH(MID($B964,1,5)&amp;"?",상장회사_byKRX!$B$2:$B$2380,0),1)</f>
        <v>031701</v>
      </c>
      <c r="G964" t="str">
        <f>INDEX(상장회사_byKRX!$E$2:$E$2380,MATCH(MID($B964,1,5)&amp;"?",상장회사_byKRX!$B$2:$B$2380,0),1)</f>
        <v>펄프, 종이 및 판지 제조업</v>
      </c>
      <c r="H964" t="str">
        <f>INDEX(상장법인목록_byKRX!$D$2:$D$2380,MATCH(MID($B964,1,5)&amp;"?",상장법인목록_byKRX!$B$2:$B$23800,0),1)</f>
        <v>지류화장지,안면용,위생용 티슈 제조,판매</v>
      </c>
      <c r="I964" s="12" t="str">
        <f>INDEX(상장법인목록_byKRX!$G$2:$G$2380,MATCH(MID($B964,1,5)&amp;"?",상장법인목록_byKRX!$B$2:$B$23800,0),1)</f>
        <v>전성오</v>
      </c>
      <c r="J964" t="str">
        <f>INDEX(상장회사_byKRX!$J$2:$J$2380,MATCH(MID($B964,1,5)&amp;"?",상장회사_byKRX!$B$2:$B$2380,0),1)</f>
        <v>02-743-7071</v>
      </c>
      <c r="K964" s="13">
        <f>INDEX(상장법인목록_byKRX!$E$2:$E$2380,MATCH(MID($B964,1,5)&amp;"?",상장법인목록_byKRX!$B$2:$B$23800,0),1)</f>
        <v>39007</v>
      </c>
      <c r="L964" s="14" t="str">
        <f>LEFT(INDEX(상장법인목록_byKRX!$F$2:$F$2380,MATCH(MID($B964,1,5)&amp;"?",상장법인목록_byKRX!$B$2:$B$23800,0),1),2)</f>
        <v>12</v>
      </c>
      <c r="M964" t="str">
        <f>INDEX(상장회사_byKRX!$K$2:$K$2380,MATCH(MID($B964,1,5)&amp;"?",상장회사_byKRX!$B$2:$B$2380,0),1)</f>
        <v>경기 평택시 고덕면 해창리 250</v>
      </c>
      <c r="N964" s="12" t="str">
        <f>INDEX(상장법인목록_byKRX!$H$2:$H$2380,MATCH(MID($B964,1,5)&amp;"?",상장법인목록_byKRX!$B$2:$B$23800,0),1)</f>
        <v>http://www.sjpulp.com</v>
      </c>
      <c r="O964" s="12" t="str">
        <f>INDEX(상장법인목록_byKRX!$I$2:$I$2380,MATCH(MID($B964,1,5)&amp;"?",상장법인목록_byKRX!$B$2:$B$23800,0),1)</f>
        <v>경기도</v>
      </c>
    </row>
    <row r="965" spans="1:15">
      <c r="A965">
        <v>964</v>
      </c>
      <c r="B965" t="str">
        <f>상장종목_byKRX!A965</f>
        <v>037460</v>
      </c>
      <c r="C965" t="str">
        <f>상장종목_byKRX!B965</f>
        <v>삼지전자</v>
      </c>
      <c r="D965" t="str">
        <f>INDEX(상장회사_byKRX!$C$2:$C$2380,MATCH(MID($B965,1,5)&amp;"?",상장회사_byKRX!$B$2:$B$2380,0),1)</f>
        <v>삼지전자</v>
      </c>
      <c r="E965" t="str">
        <f>MID(상장종목_byKRX!$N965,SEARCH("(",상장종목_byKRX!$N965)+1,3)</f>
        <v>KRW</v>
      </c>
      <c r="F965" t="str">
        <f>INDEX(상장회사_byKRX!$D$2:$D$2380,MATCH(MID($B965,1,5)&amp;"?",상장회사_byKRX!$B$2:$B$2380,0),1)</f>
        <v>032604</v>
      </c>
      <c r="G965" t="str">
        <f>INDEX(상장회사_byKRX!$E$2:$E$2380,MATCH(MID($B965,1,5)&amp;"?",상장회사_byKRX!$B$2:$B$2380,0),1)</f>
        <v>통신 및 방송 장비 제조업</v>
      </c>
      <c r="H965" t="str">
        <f>INDEX(상장법인목록_byKRX!$D$2:$D$2380,MATCH(MID($B965,1,5)&amp;"?",상장법인목록_byKRX!$B$2:$B$23800,0),1)</f>
        <v>통신기기,정보기기,BACKLIGHTUNIT사업</v>
      </c>
      <c r="I965" s="12" t="str">
        <f>INDEX(상장법인목록_byKRX!$G$2:$G$2380,MATCH(MID($B965,1,5)&amp;"?",상장법인목록_byKRX!$B$2:$B$23800,0),1)</f>
        <v>박두진, 주동익</v>
      </c>
      <c r="J965" t="str">
        <f>INDEX(상장회사_byKRX!$J$2:$J$2380,MATCH(MID($B965,1,5)&amp;"?",상장회사_byKRX!$B$2:$B$2380,0),1)</f>
        <v>02-850-8031</v>
      </c>
      <c r="K965" s="13">
        <f>INDEX(상장법인목록_byKRX!$E$2:$E$2380,MATCH(MID($B965,1,5)&amp;"?",상장법인목록_byKRX!$B$2:$B$23800,0),1)</f>
        <v>36510</v>
      </c>
      <c r="L965" s="14" t="str">
        <f>LEFT(INDEX(상장법인목록_byKRX!$F$2:$F$2380,MATCH(MID($B965,1,5)&amp;"?",상장법인목록_byKRX!$B$2:$B$23800,0),1),2)</f>
        <v>12</v>
      </c>
      <c r="M965" t="str">
        <f>INDEX(상장회사_byKRX!$K$2:$K$2380,MATCH(MID($B965,1,5)&amp;"?",상장회사_byKRX!$B$2:$B$2380,0),1)</f>
        <v>경기도 화성시 금곡로 63-27 삼지전자</v>
      </c>
      <c r="N965" s="12" t="str">
        <f>INDEX(상장법인목록_byKRX!$H$2:$H$2380,MATCH(MID($B965,1,5)&amp;"?",상장법인목록_byKRX!$B$2:$B$23800,0),1)</f>
        <v>http://www.samjielec.co.kr</v>
      </c>
      <c r="O965" s="12" t="str">
        <f>INDEX(상장법인목록_byKRX!$I$2:$I$2380,MATCH(MID($B965,1,5)&amp;"?",상장법인목록_byKRX!$B$2:$B$23800,0),1)</f>
        <v>경기도</v>
      </c>
    </row>
    <row r="966" spans="1:15">
      <c r="A966">
        <v>965</v>
      </c>
      <c r="B966" t="str">
        <f>상장종목_byKRX!A966</f>
        <v>032750</v>
      </c>
      <c r="C966" t="str">
        <f>상장종목_byKRX!B966</f>
        <v>삼진</v>
      </c>
      <c r="D966" t="str">
        <f>INDEX(상장회사_byKRX!$C$2:$C$2380,MATCH(MID($B966,1,5)&amp;"?",상장회사_byKRX!$B$2:$B$2380,0),1)</f>
        <v>삼진</v>
      </c>
      <c r="E966" t="str">
        <f>MID(상장종목_byKRX!$N966,SEARCH("(",상장종목_byKRX!$N966)+1,3)</f>
        <v>KRW</v>
      </c>
      <c r="F966" t="str">
        <f>INDEX(상장회사_byKRX!$D$2:$D$2380,MATCH(MID($B966,1,5)&amp;"?",상장회사_byKRX!$B$2:$B$2380,0),1)</f>
        <v>032604</v>
      </c>
      <c r="G966" t="str">
        <f>INDEX(상장회사_byKRX!$E$2:$E$2380,MATCH(MID($B966,1,5)&amp;"?",상장회사_byKRX!$B$2:$B$2380,0),1)</f>
        <v>통신 및 방송 장비 제조업</v>
      </c>
      <c r="H966" t="str">
        <f>INDEX(상장법인목록_byKRX!$D$2:$D$2380,MATCH(MID($B966,1,5)&amp;"?",상장법인목록_byKRX!$B$2:$B$23800,0),1)</f>
        <v>리모트컨트롤러</v>
      </c>
      <c r="I966" s="12" t="str">
        <f>INDEX(상장법인목록_byKRX!$G$2:$G$2380,MATCH(MID($B966,1,5)&amp;"?",상장법인목록_byKRX!$B$2:$B$23800,0),1)</f>
        <v>김승철</v>
      </c>
      <c r="J966" t="str">
        <f>INDEX(상장회사_byKRX!$J$2:$J$2380,MATCH(MID($B966,1,5)&amp;"?",상장회사_byKRX!$B$2:$B$2380,0),1)</f>
        <v>031 -467 -5847</v>
      </c>
      <c r="K966" s="13">
        <f>INDEX(상장법인목록_byKRX!$E$2:$E$2380,MATCH(MID($B966,1,5)&amp;"?",상장법인목록_byKRX!$B$2:$B$23800,0),1)</f>
        <v>35625</v>
      </c>
      <c r="L966" s="14" t="str">
        <f>LEFT(INDEX(상장법인목록_byKRX!$F$2:$F$2380,MATCH(MID($B966,1,5)&amp;"?",상장법인목록_byKRX!$B$2:$B$23800,0),1),2)</f>
        <v>12</v>
      </c>
      <c r="M966" t="str">
        <f>INDEX(상장회사_byKRX!$K$2:$K$2380,MATCH(MID($B966,1,5)&amp;"?",상장회사_byKRX!$B$2:$B$2380,0),1)</f>
        <v>경기도 안양시 만안구  안양천서로 81 (주)삼진 </v>
      </c>
      <c r="N966" s="12" t="str">
        <f>INDEX(상장법인목록_byKRX!$H$2:$H$2380,MATCH(MID($B966,1,5)&amp;"?",상장법인목록_byKRX!$B$2:$B$23800,0),1)</f>
        <v>http://www.samjin.com</v>
      </c>
      <c r="O966" s="12" t="str">
        <f>INDEX(상장법인목록_byKRX!$I$2:$I$2380,MATCH(MID($B966,1,5)&amp;"?",상장법인목록_byKRX!$B$2:$B$23800,0),1)</f>
        <v>경기도</v>
      </c>
    </row>
    <row r="967" spans="1:15">
      <c r="A967">
        <v>966</v>
      </c>
      <c r="B967" t="str">
        <f>상장종목_byKRX!A967</f>
        <v>054090</v>
      </c>
      <c r="C967" t="str">
        <f>상장종목_byKRX!B967</f>
        <v>삼진엘앤디</v>
      </c>
      <c r="D967" t="str">
        <f>INDEX(상장회사_byKRX!$C$2:$C$2380,MATCH(MID($B967,1,5)&amp;"?",상장회사_byKRX!$B$2:$B$2380,0),1)</f>
        <v>삼진엘앤디</v>
      </c>
      <c r="E967" t="str">
        <f>MID(상장종목_byKRX!$N967,SEARCH("(",상장종목_byKRX!$N967)+1,3)</f>
        <v>KRW</v>
      </c>
      <c r="F967" t="str">
        <f>INDEX(상장회사_byKRX!$D$2:$D$2380,MATCH(MID($B967,1,5)&amp;"?",상장회사_byKRX!$B$2:$B$2380,0),1)</f>
        <v>033309</v>
      </c>
      <c r="G967" t="str">
        <f>INDEX(상장회사_byKRX!$E$2:$E$2380,MATCH(MID($B967,1,5)&amp;"?",상장회사_byKRX!$B$2:$B$2380,0),1)</f>
        <v>그외 기타 제품 제조업</v>
      </c>
      <c r="H967" t="str">
        <f>INDEX(상장법인목록_byKRX!$D$2:$D$2380,MATCH(MID($B967,1,5)&amp;"?",상장법인목록_byKRX!$B$2:$B$23800,0),1)</f>
        <v>몰드프레임, TFT-LCD BLU</v>
      </c>
      <c r="I967" s="12" t="str">
        <f>INDEX(상장법인목록_byKRX!$G$2:$G$2380,MATCH(MID($B967,1,5)&amp;"?",상장법인목록_byKRX!$B$2:$B$23800,0),1)</f>
        <v>이경재,이명종</v>
      </c>
      <c r="J967" t="str">
        <f>INDEX(상장회사_byKRX!$J$2:$J$2380,MATCH(MID($B967,1,5)&amp;"?",상장회사_byKRX!$B$2:$B$2380,0),1)</f>
        <v>031-379-2000</v>
      </c>
      <c r="K967" s="13">
        <f>INDEX(상장법인목록_byKRX!$E$2:$E$2380,MATCH(MID($B967,1,5)&amp;"?",상장법인목록_byKRX!$B$2:$B$23800,0),1)</f>
        <v>38023</v>
      </c>
      <c r="L967" s="14" t="str">
        <f>LEFT(INDEX(상장법인목록_byKRX!$F$2:$F$2380,MATCH(MID($B967,1,5)&amp;"?",상장법인목록_byKRX!$B$2:$B$23800,0),1),2)</f>
        <v>12</v>
      </c>
      <c r="M967" t="str">
        <f>INDEX(상장회사_byKRX!$K$2:$K$2380,MATCH(MID($B967,1,5)&amp;"?",상장회사_byKRX!$B$2:$B$2380,0),1)</f>
        <v>경기도 화성시 동탄면 동탄기흥로 64-17 </v>
      </c>
      <c r="N967" s="12" t="str">
        <f>INDEX(상장법인목록_byKRX!$H$2:$H$2380,MATCH(MID($B967,1,5)&amp;"?",상장법인목록_byKRX!$B$2:$B$23800,0),1)</f>
        <v>http://samjin.co.kr</v>
      </c>
      <c r="O967" s="12" t="str">
        <f>INDEX(상장법인목록_byKRX!$I$2:$I$2380,MATCH(MID($B967,1,5)&amp;"?",상장법인목록_byKRX!$B$2:$B$23800,0),1)</f>
        <v>경기도</v>
      </c>
    </row>
    <row r="968" spans="1:15">
      <c r="A968">
        <v>967</v>
      </c>
      <c r="B968" t="str">
        <f>상장종목_byKRX!A968</f>
        <v>005500</v>
      </c>
      <c r="C968" t="str">
        <f>상장종목_byKRX!B968</f>
        <v>삼진제약</v>
      </c>
      <c r="D968" t="str">
        <f>INDEX(상장회사_byKRX!$C$2:$C$2380,MATCH(MID($B968,1,5)&amp;"?",상장회사_byKRX!$B$2:$B$2380,0),1)</f>
        <v>삼진제약</v>
      </c>
      <c r="E968" t="str">
        <f>MID(상장종목_byKRX!$N968,SEARCH("(",상장종목_byKRX!$N968)+1,3)</f>
        <v>KRW</v>
      </c>
      <c r="F968" t="str">
        <f>INDEX(상장회사_byKRX!$D$2:$D$2380,MATCH(MID($B968,1,5)&amp;"?",상장회사_byKRX!$B$2:$B$2380,0),1)</f>
        <v>032102</v>
      </c>
      <c r="G968" t="str">
        <f>INDEX(상장회사_byKRX!$E$2:$E$2380,MATCH(MID($B968,1,5)&amp;"?",상장회사_byKRX!$B$2:$B$2380,0),1)</f>
        <v>의약품 제조업</v>
      </c>
      <c r="H968" t="str">
        <f>INDEX(상장법인목록_byKRX!$D$2:$D$2380,MATCH(MID($B968,1,5)&amp;"?",상장법인목록_byKRX!$B$2:$B$23800,0),1)</f>
        <v>의약품(게보린,세트라졸,염산나록손) 제조,판매,수출입,약초재배</v>
      </c>
      <c r="I968" s="12" t="str">
        <f>INDEX(상장법인목록_byKRX!$G$2:$G$2380,MATCH(MID($B968,1,5)&amp;"?",상장법인목록_byKRX!$B$2:$B$23800,0),1)</f>
        <v>최승주, 조의환, 장홍순, 최용주</v>
      </c>
      <c r="J968" t="str">
        <f>INDEX(상장회사_byKRX!$J$2:$J$2380,MATCH(MID($B968,1,5)&amp;"?",상장회사_byKRX!$B$2:$B$2380,0),1)</f>
        <v>02-3140-0700</v>
      </c>
      <c r="K968" s="13">
        <f>INDEX(상장법인목록_byKRX!$E$2:$E$2380,MATCH(MID($B968,1,5)&amp;"?",상장법인목록_byKRX!$B$2:$B$23800,0),1)</f>
        <v>32312</v>
      </c>
      <c r="L968" s="14" t="str">
        <f>LEFT(INDEX(상장법인목록_byKRX!$F$2:$F$2380,MATCH(MID($B968,1,5)&amp;"?",상장법인목록_byKRX!$B$2:$B$23800,0),1),2)</f>
        <v>12</v>
      </c>
      <c r="M968" t="str">
        <f>INDEX(상장회사_byKRX!$K$2:$K$2380,MATCH(MID($B968,1,5)&amp;"?",상장회사_byKRX!$B$2:$B$2380,0),1)</f>
        <v>서울특별시 마포구  와우산로 121 삼진제약사옥 </v>
      </c>
      <c r="N968" s="12" t="str">
        <f>INDEX(상장법인목록_byKRX!$H$2:$H$2380,MATCH(MID($B968,1,5)&amp;"?",상장법인목록_byKRX!$B$2:$B$23800,0),1)</f>
        <v>http://www.samjinpharm.co.kr</v>
      </c>
      <c r="O968" s="12" t="str">
        <f>INDEX(상장법인목록_byKRX!$I$2:$I$2380,MATCH(MID($B968,1,5)&amp;"?",상장법인목록_byKRX!$B$2:$B$23800,0),1)</f>
        <v>서울특별시</v>
      </c>
    </row>
    <row r="969" spans="1:15">
      <c r="A969">
        <v>968</v>
      </c>
      <c r="B969" t="str">
        <f>상장종목_byKRX!A969</f>
        <v>000250</v>
      </c>
      <c r="C969" t="str">
        <f>상장종목_byKRX!B969</f>
        <v>삼천당제약</v>
      </c>
      <c r="D969" t="str">
        <f>INDEX(상장회사_byKRX!$C$2:$C$2380,MATCH(MID($B969,1,5)&amp;"?",상장회사_byKRX!$B$2:$B$2380,0),1)</f>
        <v>삼천당제약</v>
      </c>
      <c r="E969" t="str">
        <f>MID(상장종목_byKRX!$N969,SEARCH("(",상장종목_byKRX!$N969)+1,3)</f>
        <v>KRW</v>
      </c>
      <c r="F969" t="str">
        <f>INDEX(상장회사_byKRX!$D$2:$D$2380,MATCH(MID($B969,1,5)&amp;"?",상장회사_byKRX!$B$2:$B$2380,0),1)</f>
        <v>032102</v>
      </c>
      <c r="G969" t="str">
        <f>INDEX(상장회사_byKRX!$E$2:$E$2380,MATCH(MID($B969,1,5)&amp;"?",상장회사_byKRX!$B$2:$B$2380,0),1)</f>
        <v>의약품 제조업</v>
      </c>
      <c r="H969" t="str">
        <f>INDEX(상장법인목록_byKRX!$D$2:$D$2380,MATCH(MID($B969,1,5)&amp;"?",상장법인목록_byKRX!$B$2:$B$23800,0),1)</f>
        <v>세프메타졸, 파클캅셀, 네틸마이신</v>
      </c>
      <c r="I969" s="12" t="str">
        <f>INDEX(상장법인목록_byKRX!$G$2:$G$2380,MATCH(MID($B969,1,5)&amp;"?",상장법인목록_byKRX!$B$2:$B$23800,0),1)</f>
        <v>윤대인, 전인석(각자 대표이사)</v>
      </c>
      <c r="J969" t="str">
        <f>INDEX(상장회사_byKRX!$J$2:$J$2380,MATCH(MID($B969,1,5)&amp;"?",상장회사_byKRX!$B$2:$B$2380,0),1)</f>
        <v>02-2046-1235</v>
      </c>
      <c r="K969" s="13">
        <f>INDEX(상장법인목록_byKRX!$E$2:$E$2380,MATCH(MID($B969,1,5)&amp;"?",상장법인목록_byKRX!$B$2:$B$23800,0),1)</f>
        <v>36803</v>
      </c>
      <c r="L969" s="14" t="str">
        <f>LEFT(INDEX(상장법인목록_byKRX!$F$2:$F$2380,MATCH(MID($B969,1,5)&amp;"?",상장법인목록_byKRX!$B$2:$B$23800,0),1),2)</f>
        <v>12</v>
      </c>
      <c r="M969" t="str">
        <f>INDEX(상장회사_byKRX!$K$2:$K$2380,MATCH(MID($B969,1,5)&amp;"?",상장회사_byKRX!$B$2:$B$2380,0),1)</f>
        <v>경기도 화성시 향남읍 제약공단2길 71 </v>
      </c>
      <c r="N969" s="12" t="str">
        <f>INDEX(상장법인목록_byKRX!$H$2:$H$2380,MATCH(MID($B969,1,5)&amp;"?",상장법인목록_byKRX!$B$2:$B$23800,0),1)</f>
        <v>http://www.scd.co.kr</v>
      </c>
      <c r="O969" s="12" t="str">
        <f>INDEX(상장법인목록_byKRX!$I$2:$I$2380,MATCH(MID($B969,1,5)&amp;"?",상장법인목록_byKRX!$B$2:$B$23800,0),1)</f>
        <v>경기도</v>
      </c>
    </row>
    <row r="970" spans="1:15">
      <c r="A970">
        <v>969</v>
      </c>
      <c r="B970" t="str">
        <f>상장종목_byKRX!A970</f>
        <v>004690</v>
      </c>
      <c r="C970" t="str">
        <f>상장종목_byKRX!B970</f>
        <v>삼천리</v>
      </c>
      <c r="D970" t="str">
        <f>INDEX(상장회사_byKRX!$C$2:$C$2380,MATCH(MID($B970,1,5)&amp;"?",상장회사_byKRX!$B$2:$B$2380,0),1)</f>
        <v>삼천리</v>
      </c>
      <c r="E970" t="str">
        <f>MID(상장종목_byKRX!$N970,SEARCH("(",상장종목_byKRX!$N970)+1,3)</f>
        <v>KRW</v>
      </c>
      <c r="F970" t="str">
        <f>INDEX(상장회사_byKRX!$D$2:$D$2380,MATCH(MID($B970,1,5)&amp;"?",상장회사_byKRX!$B$2:$B$2380,0),1)</f>
        <v>043502</v>
      </c>
      <c r="G970" t="str">
        <f>INDEX(상장회사_byKRX!$E$2:$E$2380,MATCH(MID($B970,1,5)&amp;"?",상장회사_byKRX!$B$2:$B$2380,0),1)</f>
        <v>연료용 가스 제조 및 배관공급업</v>
      </c>
      <c r="H970" t="str">
        <f>INDEX(상장법인목록_byKRX!$D$2:$D$2380,MATCH(MID($B970,1,5)&amp;"?",상장법인목록_byKRX!$B$2:$B$23800,0),1)</f>
        <v>도시가스 공급/부동산 임대</v>
      </c>
      <c r="I970" s="12" t="str">
        <f>INDEX(상장법인목록_byKRX!$G$2:$G$2380,MATCH(MID($B970,1,5)&amp;"?",상장법인목록_byKRX!$B$2:$B$23800,0),1)</f>
        <v>이찬의, 유재권</v>
      </c>
      <c r="J970" t="str">
        <f>INDEX(상장회사_byKRX!$J$2:$J$2380,MATCH(MID($B970,1,5)&amp;"?",상장회사_byKRX!$B$2:$B$2380,0),1)</f>
        <v>02-368-3300</v>
      </c>
      <c r="K970" s="13">
        <f>INDEX(상장법인목록_byKRX!$E$2:$E$2380,MATCH(MID($B970,1,5)&amp;"?",상장법인목록_byKRX!$B$2:$B$23800,0),1)</f>
        <v>28117</v>
      </c>
      <c r="L970" s="14" t="str">
        <f>LEFT(INDEX(상장법인목록_byKRX!$F$2:$F$2380,MATCH(MID($B970,1,5)&amp;"?",상장법인목록_byKRX!$B$2:$B$23800,0),1),2)</f>
        <v>12</v>
      </c>
      <c r="M970" t="str">
        <f>INDEX(상장회사_byKRX!$K$2:$K$2380,MATCH(MID($B970,1,5)&amp;"?",상장회사_byKRX!$B$2:$B$2380,0),1)</f>
        <v>서울특별시 영등포구  국제금융로6길 42 (여의도동, 삼천리빌딩)</v>
      </c>
      <c r="N970" s="12" t="str">
        <f>INDEX(상장법인목록_byKRX!$H$2:$H$2380,MATCH(MID($B970,1,5)&amp;"?",상장법인목록_byKRX!$B$2:$B$23800,0),1)</f>
        <v>http://www.samchully.co.kr</v>
      </c>
      <c r="O970" s="12" t="str">
        <f>INDEX(상장법인목록_byKRX!$I$2:$I$2380,MATCH(MID($B970,1,5)&amp;"?",상장법인목록_byKRX!$B$2:$B$23800,0),1)</f>
        <v>서울특별시</v>
      </c>
    </row>
    <row r="971" spans="1:15">
      <c r="A971">
        <v>970</v>
      </c>
      <c r="B971" t="str">
        <f>상장종목_byKRX!A971</f>
        <v>024950</v>
      </c>
      <c r="C971" t="str">
        <f>상장종목_byKRX!B971</f>
        <v>삼천리자전거</v>
      </c>
      <c r="D971" t="str">
        <f>INDEX(상장회사_byKRX!$C$2:$C$2380,MATCH(MID($B971,1,5)&amp;"?",상장회사_byKRX!$B$2:$B$2380,0),1)</f>
        <v>삼천리자전거</v>
      </c>
      <c r="E971" t="str">
        <f>MID(상장종목_byKRX!$N971,SEARCH("(",상장종목_byKRX!$N971)+1,3)</f>
        <v>KRW</v>
      </c>
      <c r="F971" t="str">
        <f>INDEX(상장회사_byKRX!$D$2:$D$2380,MATCH(MID($B971,1,5)&amp;"?",상장회사_byKRX!$B$2:$B$2380,0),1)</f>
        <v>074604</v>
      </c>
      <c r="G971" t="str">
        <f>INDEX(상장회사_byKRX!$E$2:$E$2380,MATCH(MID($B971,1,5)&amp;"?",상장회사_byKRX!$B$2:$B$2380,0),1)</f>
        <v>생활용품 도매업</v>
      </c>
      <c r="H971" t="str">
        <f>INDEX(상장법인목록_byKRX!$D$2:$D$2380,MATCH(MID($B971,1,5)&amp;"?",상장법인목록_byKRX!$B$2:$B$23800,0),1)</f>
        <v>자전거</v>
      </c>
      <c r="I971" s="12" t="str">
        <f>INDEX(상장법인목록_byKRX!$G$2:$G$2380,MATCH(MID($B971,1,5)&amp;"?",상장법인목록_byKRX!$B$2:$B$23800,0),1)</f>
        <v>신동호</v>
      </c>
      <c r="J971" t="str">
        <f>INDEX(상장회사_byKRX!$J$2:$J$2380,MATCH(MID($B971,1,5)&amp;"?",상장회사_byKRX!$B$2:$B$2380,0),1)</f>
        <v>02  -2194-3021</v>
      </c>
      <c r="K971" s="13">
        <f>INDEX(상장법인목록_byKRX!$E$2:$E$2380,MATCH(MID($B971,1,5)&amp;"?",상장법인목록_byKRX!$B$2:$B$23800,0),1)</f>
        <v>34703</v>
      </c>
      <c r="L971" s="14" t="str">
        <f>LEFT(INDEX(상장법인목록_byKRX!$F$2:$F$2380,MATCH(MID($B971,1,5)&amp;"?",상장법인목록_byKRX!$B$2:$B$23800,0),1),2)</f>
        <v>12</v>
      </c>
      <c r="M971" t="str">
        <f>INDEX(상장회사_byKRX!$K$2:$K$2380,MATCH(MID($B971,1,5)&amp;"?",상장회사_byKRX!$B$2:$B$2380,0),1)</f>
        <v>서울특별시 강남구 테헤란로 445 (삼성동) </v>
      </c>
      <c r="N971" s="12" t="str">
        <f>INDEX(상장법인목록_byKRX!$H$2:$H$2380,MATCH(MID($B971,1,5)&amp;"?",상장법인목록_byKRX!$B$2:$B$23800,0),1)</f>
        <v>http://www.samchuly.co.kr</v>
      </c>
      <c r="O971" s="12" t="str">
        <f>INDEX(상장법인목록_byKRX!$I$2:$I$2380,MATCH(MID($B971,1,5)&amp;"?",상장법인목록_byKRX!$B$2:$B$23800,0),1)</f>
        <v>서울특별시</v>
      </c>
    </row>
    <row r="972" spans="1:15">
      <c r="A972">
        <v>971</v>
      </c>
      <c r="B972" t="str">
        <f>상장종목_byKRX!A972</f>
        <v>038500</v>
      </c>
      <c r="C972" t="str">
        <f>상장종목_byKRX!B972</f>
        <v>삼표시멘트</v>
      </c>
      <c r="D972" t="str">
        <f>INDEX(상장회사_byKRX!$C$2:$C$2380,MATCH(MID($B972,1,5)&amp;"?",상장회사_byKRX!$B$2:$B$2380,0),1)</f>
        <v>삼표시멘트</v>
      </c>
      <c r="E972" t="str">
        <f>MID(상장종목_byKRX!$N972,SEARCH("(",상장종목_byKRX!$N972)+1,3)</f>
        <v>KRW</v>
      </c>
      <c r="F972" t="str">
        <f>INDEX(상장회사_byKRX!$D$2:$D$2380,MATCH(MID($B972,1,5)&amp;"?",상장회사_byKRX!$B$2:$B$2380,0),1)</f>
        <v>032309</v>
      </c>
      <c r="G972" t="str">
        <f>INDEX(상장회사_byKRX!$E$2:$E$2380,MATCH(MID($B972,1,5)&amp;"?",상장회사_byKRX!$B$2:$B$2380,0),1)</f>
        <v>기타 비금속 광물제품 제조업</v>
      </c>
      <c r="H972" t="str">
        <f>INDEX(상장법인목록_byKRX!$D$2:$D$2380,MATCH(MID($B972,1,5)&amp;"?",상장법인목록_byKRX!$B$2:$B$23800,0),1)</f>
        <v>시스템통합(SI), 네트워크장비</v>
      </c>
      <c r="I972" s="12" t="str">
        <f>INDEX(상장법인목록_byKRX!$G$2:$G$2380,MATCH(MID($B972,1,5)&amp;"?",상장법인목록_byKRX!$B$2:$B$23800,0),1)</f>
        <v>문종구</v>
      </c>
      <c r="J972" t="str">
        <f>INDEX(상장회사_byKRX!$J$2:$J$2380,MATCH(MID($B972,1,5)&amp;"?",상장회사_byKRX!$B$2:$B$2380,0),1)</f>
        <v>02-3770-3000</v>
      </c>
      <c r="K972" s="13">
        <f>INDEX(상장법인목록_byKRX!$E$2:$E$2380,MATCH(MID($B972,1,5)&amp;"?",상장법인목록_byKRX!$B$2:$B$23800,0),1)</f>
        <v>36923</v>
      </c>
      <c r="L972" s="14" t="str">
        <f>LEFT(INDEX(상장법인목록_byKRX!$F$2:$F$2380,MATCH(MID($B972,1,5)&amp;"?",상장법인목록_byKRX!$B$2:$B$23800,0),1),2)</f>
        <v>12</v>
      </c>
      <c r="M972" t="str">
        <f>INDEX(상장회사_byKRX!$K$2:$K$2380,MATCH(MID($B972,1,5)&amp;"?",상장회사_byKRX!$B$2:$B$2380,0),1)</f>
        <v>강원도 삼척시  동양길 20 </v>
      </c>
      <c r="N972" s="12" t="str">
        <f>INDEX(상장법인목록_byKRX!$H$2:$H$2380,MATCH(MID($B972,1,5)&amp;"?",상장법인목록_byKRX!$B$2:$B$23800,0),1)</f>
        <v>http://www.tycement.co.kr</v>
      </c>
      <c r="O972" s="12" t="str">
        <f>INDEX(상장법인목록_byKRX!$I$2:$I$2380,MATCH(MID($B972,1,5)&amp;"?",상장법인목록_byKRX!$B$2:$B$23800,0),1)</f>
        <v>강원도</v>
      </c>
    </row>
    <row r="973" spans="1:15">
      <c r="A973">
        <v>972</v>
      </c>
      <c r="B973" t="str">
        <f>상장종목_byKRX!A973</f>
        <v>017480</v>
      </c>
      <c r="C973" t="str">
        <f>상장종목_byKRX!B973</f>
        <v>삼현철강</v>
      </c>
      <c r="D973" t="str">
        <f>INDEX(상장회사_byKRX!$C$2:$C$2380,MATCH(MID($B973,1,5)&amp;"?",상장회사_byKRX!$B$2:$B$2380,0),1)</f>
        <v>삼현철강</v>
      </c>
      <c r="E973" t="str">
        <f>MID(상장종목_byKRX!$N973,SEARCH("(",상장종목_byKRX!$N973)+1,3)</f>
        <v>KRW</v>
      </c>
      <c r="F973" t="str">
        <f>INDEX(상장회사_byKRX!$D$2:$D$2380,MATCH(MID($B973,1,5)&amp;"?",상장회사_byKRX!$B$2:$B$2380,0),1)</f>
        <v>032401</v>
      </c>
      <c r="G973" t="str">
        <f>INDEX(상장회사_byKRX!$E$2:$E$2380,MATCH(MID($B973,1,5)&amp;"?",상장회사_byKRX!$B$2:$B$2380,0),1)</f>
        <v>1차 철강 제조업</v>
      </c>
      <c r="H973" t="str">
        <f>INDEX(상장법인목록_byKRX!$D$2:$D$2380,MATCH(MID($B973,1,5)&amp;"?",상장법인목록_byKRX!$B$2:$B$23800,0),1)</f>
        <v>후판,열연후판,산세판박,무늬강판,용단철강,형강외</v>
      </c>
      <c r="I973" s="12" t="str">
        <f>INDEX(상장법인목록_byKRX!$G$2:$G$2380,MATCH(MID($B973,1,5)&amp;"?",상장법인목록_byKRX!$B$2:$B$23800,0),1)</f>
        <v>조 윤 선</v>
      </c>
      <c r="J973" t="str">
        <f>INDEX(상장회사_byKRX!$J$2:$J$2380,MATCH(MID($B973,1,5)&amp;"?",상장회사_byKRX!$B$2:$B$2380,0),1)</f>
        <v>055 -252 -6060</v>
      </c>
      <c r="K973" s="13">
        <f>INDEX(상장법인목록_byKRX!$E$2:$E$2380,MATCH(MID($B973,1,5)&amp;"?",상장법인목록_byKRX!$B$2:$B$23800,0),1)</f>
        <v>36900</v>
      </c>
      <c r="L973" s="14" t="str">
        <f>LEFT(INDEX(상장법인목록_byKRX!$F$2:$F$2380,MATCH(MID($B973,1,5)&amp;"?",상장법인목록_byKRX!$B$2:$B$23800,0),1),2)</f>
        <v>12</v>
      </c>
      <c r="M973" t="str">
        <f>INDEX(상장회사_byKRX!$K$2:$K$2380,MATCH(MID($B973,1,5)&amp;"?",상장회사_byKRX!$B$2:$B$2380,0),1)</f>
        <v>경상남도 창원시 의창구 평산로70번길 36 -</v>
      </c>
      <c r="N973" s="12" t="str">
        <f>INDEX(상장법인목록_byKRX!$H$2:$H$2380,MATCH(MID($B973,1,5)&amp;"?",상장법인목록_byKRX!$B$2:$B$23800,0),1)</f>
        <v>http://www.samsteel.co.kr</v>
      </c>
      <c r="O973" s="12" t="str">
        <f>INDEX(상장법인목록_byKRX!$I$2:$I$2380,MATCH(MID($B973,1,5)&amp;"?",상장법인목록_byKRX!$B$2:$B$23800,0),1)</f>
        <v>경상남도</v>
      </c>
    </row>
    <row r="974" spans="1:15">
      <c r="A974">
        <v>973</v>
      </c>
      <c r="B974" t="str">
        <f>상장종목_byKRX!A974</f>
        <v>010960</v>
      </c>
      <c r="C974" t="str">
        <f>상장종목_byKRX!B974</f>
        <v>삼호개발</v>
      </c>
      <c r="D974" t="str">
        <f>INDEX(상장회사_byKRX!$C$2:$C$2380,MATCH(MID($B974,1,5)&amp;"?",상장회사_byKRX!$B$2:$B$2380,0),1)</f>
        <v>삼호개발</v>
      </c>
      <c r="E974" t="str">
        <f>MID(상장종목_byKRX!$N974,SEARCH("(",상장종목_byKRX!$N974)+1,3)</f>
        <v>KRW</v>
      </c>
      <c r="F974" t="str">
        <f>INDEX(상장회사_byKRX!$D$2:$D$2380,MATCH(MID($B974,1,5)&amp;"?",상장회사_byKRX!$B$2:$B$2380,0),1)</f>
        <v>064201</v>
      </c>
      <c r="G974" t="str">
        <f>INDEX(상장회사_byKRX!$E$2:$E$2380,MATCH(MID($B974,1,5)&amp;"?",상장회사_byKRX!$B$2:$B$2380,0),1)</f>
        <v>기반조성 및 시설물 축조관련 전문공사업</v>
      </c>
      <c r="H974" t="str">
        <f>INDEX(상장법인목록_byKRX!$D$2:$D$2380,MATCH(MID($B974,1,5)&amp;"?",상장법인목록_byKRX!$B$2:$B$23800,0),1)</f>
        <v>토공사,철근콘크리트공사,포장공사,미장방수공사,상하수도공사,수중공사,비계구조물해체공사/골재,아스콘 제조,판매,중기임대</v>
      </c>
      <c r="I974" s="12" t="str">
        <f>INDEX(상장법인목록_byKRX!$G$2:$G$2380,MATCH(MID($B974,1,5)&amp;"?",상장법인목록_byKRX!$B$2:$B$23800,0),1)</f>
        <v>김락중, 심재범</v>
      </c>
      <c r="J974" t="str">
        <f>INDEX(상장회사_byKRX!$J$2:$J$2380,MATCH(MID($B974,1,5)&amp;"?",상장회사_byKRX!$B$2:$B$2380,0),1)</f>
        <v>02-2046-7722</v>
      </c>
      <c r="K974" s="13">
        <f>INDEX(상장법인목록_byKRX!$E$2:$E$2380,MATCH(MID($B974,1,5)&amp;"?",상장법인목록_byKRX!$B$2:$B$23800,0),1)</f>
        <v>38484</v>
      </c>
      <c r="L974" s="14" t="str">
        <f>LEFT(INDEX(상장법인목록_byKRX!$F$2:$F$2380,MATCH(MID($B974,1,5)&amp;"?",상장법인목록_byKRX!$B$2:$B$23800,0),1),2)</f>
        <v>12</v>
      </c>
      <c r="M974" t="str">
        <f>INDEX(상장회사_byKRX!$K$2:$K$2380,MATCH(MID($B974,1,5)&amp;"?",상장회사_byKRX!$B$2:$B$2380,0),1)</f>
        <v>충청남도 당진시  면천면 면천로 183 </v>
      </c>
      <c r="N974" s="12" t="str">
        <f>INDEX(상장법인목록_byKRX!$H$2:$H$2380,MATCH(MID($B974,1,5)&amp;"?",상장법인목록_byKRX!$B$2:$B$23800,0),1)</f>
        <v>http://www.samhodev.co.kr/</v>
      </c>
      <c r="O974" s="12" t="str">
        <f>INDEX(상장법인목록_byKRX!$I$2:$I$2380,MATCH(MID($B974,1,5)&amp;"?",상장법인목록_byKRX!$B$2:$B$23800,0),1)</f>
        <v>충청남도</v>
      </c>
    </row>
    <row r="975" spans="1:15">
      <c r="A975">
        <v>974</v>
      </c>
      <c r="B975" t="str">
        <f>상장종목_byKRX!A975</f>
        <v>046390</v>
      </c>
      <c r="C975" t="str">
        <f>상장종목_byKRX!B975</f>
        <v>삼화네트웍스</v>
      </c>
      <c r="D975" t="str">
        <f>INDEX(상장회사_byKRX!$C$2:$C$2380,MATCH(MID($B975,1,5)&amp;"?",상장회사_byKRX!$B$2:$B$2380,0),1)</f>
        <v>삼화네트웍스</v>
      </c>
      <c r="E975" t="str">
        <f>MID(상장종목_byKRX!$N975,SEARCH("(",상장종목_byKRX!$N975)+1,3)</f>
        <v>KRW</v>
      </c>
      <c r="F975" t="str">
        <f>INDEX(상장회사_byKRX!$D$2:$D$2380,MATCH(MID($B975,1,5)&amp;"?",상장회사_byKRX!$B$2:$B$2380,0),1)</f>
        <v>105901</v>
      </c>
      <c r="G975" t="str">
        <f>INDEX(상장회사_byKRX!$E$2:$E$2380,MATCH(MID($B975,1,5)&amp;"?",상장회사_byKRX!$B$2:$B$2380,0),1)</f>
        <v>영화, 비디오물, 방송프로그램 제작 및 배급업</v>
      </c>
      <c r="H975" t="str">
        <f>INDEX(상장법인목록_byKRX!$D$2:$D$2380,MATCH(MID($B975,1,5)&amp;"?",상장법인목록_byKRX!$B$2:$B$23800,0),1)</f>
        <v>시스템통합(SI), 시스템유지(SM)</v>
      </c>
      <c r="I975" s="12" t="str">
        <f>INDEX(상장법인목록_byKRX!$G$2:$G$2380,MATCH(MID($B975,1,5)&amp;"?",상장법인목록_byKRX!$B$2:$B$23800,0),1)</f>
        <v>공동대표이사 안제현, 신상윤</v>
      </c>
      <c r="J975" t="str">
        <f>INDEX(상장회사_byKRX!$J$2:$J$2380,MATCH(MID($B975,1,5)&amp;"?",상장회사_byKRX!$B$2:$B$2380,0),1)</f>
        <v>02-3454-1500</v>
      </c>
      <c r="K975" s="13">
        <f>INDEX(상장법인목록_byKRX!$E$2:$E$2380,MATCH(MID($B975,1,5)&amp;"?",상장법인목록_byKRX!$B$2:$B$23800,0),1)</f>
        <v>36902</v>
      </c>
      <c r="L975" s="14" t="str">
        <f>LEFT(INDEX(상장법인목록_byKRX!$F$2:$F$2380,MATCH(MID($B975,1,5)&amp;"?",상장법인목록_byKRX!$B$2:$B$23800,0),1),2)</f>
        <v>12</v>
      </c>
      <c r="M975" t="str">
        <f>INDEX(상장회사_byKRX!$K$2:$K$2380,MATCH(MID($B975,1,5)&amp;"?",상장회사_byKRX!$B$2:$B$2380,0),1)</f>
        <v>서울특별시 강남구 선릉로91길 8 신아트스페이스빌딩 5층</v>
      </c>
      <c r="N975" s="12" t="str">
        <f>INDEX(상장법인목록_byKRX!$H$2:$H$2380,MATCH(MID($B975,1,5)&amp;"?",상장법인목록_byKRX!$B$2:$B$23800,0),1)</f>
        <v>http://www.shnetworks.co.kr</v>
      </c>
      <c r="O975" s="12" t="str">
        <f>INDEX(상장법인목록_byKRX!$I$2:$I$2380,MATCH(MID($B975,1,5)&amp;"?",상장법인목록_byKRX!$B$2:$B$23800,0),1)</f>
        <v>서울특별시</v>
      </c>
    </row>
    <row r="976" spans="1:15">
      <c r="A976">
        <v>975</v>
      </c>
      <c r="B976" t="str">
        <f>상장종목_byKRX!A976</f>
        <v>004450</v>
      </c>
      <c r="C976" t="str">
        <f>상장종목_byKRX!B976</f>
        <v>삼화왕관</v>
      </c>
      <c r="D976" t="str">
        <f>INDEX(상장회사_byKRX!$C$2:$C$2380,MATCH(MID($B976,1,5)&amp;"?",상장회사_byKRX!$B$2:$B$2380,0),1)</f>
        <v>삼화왕관</v>
      </c>
      <c r="E976" t="str">
        <f>MID(상장종목_byKRX!$N976,SEARCH("(",상장종목_byKRX!$N976)+1,3)</f>
        <v>KRW</v>
      </c>
      <c r="F976" t="str">
        <f>INDEX(상장회사_byKRX!$D$2:$D$2380,MATCH(MID($B976,1,5)&amp;"?",상장회사_byKRX!$B$2:$B$2380,0),1)</f>
        <v>032509</v>
      </c>
      <c r="G976" t="str">
        <f>INDEX(상장회사_byKRX!$E$2:$E$2380,MATCH(MID($B976,1,5)&amp;"?",상장회사_byKRX!$B$2:$B$2380,0),1)</f>
        <v>기타 금속 가공제품 제조업</v>
      </c>
      <c r="H976" t="str">
        <f>INDEX(상장법인목록_byKRX!$D$2:$D$2380,MATCH(MID($B976,1,5)&amp;"?",상장법인목록_byKRX!$B$2:$B$23800,0),1)</f>
        <v>납세용 일반병마개,알루미늄캡,플라스틱캡 제조,판매,금속인쇄,수출</v>
      </c>
      <c r="I976" s="12" t="str">
        <f>INDEX(상장법인목록_byKRX!$G$2:$G$2380,MATCH(MID($B976,1,5)&amp;"?",상장법인목록_byKRX!$B$2:$B$23800,0),1)</f>
        <v>고기영</v>
      </c>
      <c r="J976" t="str">
        <f>INDEX(상장회사_byKRX!$J$2:$J$2380,MATCH(MID($B976,1,5)&amp;"?",상장회사_byKRX!$B$2:$B$2380,0),1)</f>
        <v>031-490-8400</v>
      </c>
      <c r="K976" s="13">
        <f>INDEX(상장법인목록_byKRX!$E$2:$E$2380,MATCH(MID($B976,1,5)&amp;"?",상장법인목록_byKRX!$B$2:$B$23800,0),1)</f>
        <v>27908</v>
      </c>
      <c r="L976" s="14" t="str">
        <f>LEFT(INDEX(상장법인목록_byKRX!$F$2:$F$2380,MATCH(MID($B976,1,5)&amp;"?",상장법인목록_byKRX!$B$2:$B$23800,0),1),2)</f>
        <v>12</v>
      </c>
      <c r="M976" t="str">
        <f>INDEX(상장회사_byKRX!$K$2:$K$2380,MATCH(MID($B976,1,5)&amp;"?",상장회사_byKRX!$B$2:$B$2380,0),1)</f>
        <v>경기도 안산시 단원구  강촌로 140 삼화왕관(주)</v>
      </c>
      <c r="N976" s="12" t="str">
        <f>INDEX(상장법인목록_byKRX!$H$2:$H$2380,MATCH(MID($B976,1,5)&amp;"?",상장법인목록_byKRX!$B$2:$B$23800,0),1)</f>
        <v>http://www.samhwa.co.kr</v>
      </c>
      <c r="O976" s="12" t="str">
        <f>INDEX(상장법인목록_byKRX!$I$2:$I$2380,MATCH(MID($B976,1,5)&amp;"?",상장법인목록_byKRX!$B$2:$B$23800,0),1)</f>
        <v>경기도</v>
      </c>
    </row>
    <row r="977" spans="1:15">
      <c r="A977">
        <v>976</v>
      </c>
      <c r="B977" t="str">
        <f>상장종목_byKRX!A977</f>
        <v>009470</v>
      </c>
      <c r="C977" t="str">
        <f>상장종목_byKRX!B977</f>
        <v>삼화전기</v>
      </c>
      <c r="D977" t="str">
        <f>INDEX(상장회사_byKRX!$C$2:$C$2380,MATCH(MID($B977,1,5)&amp;"?",상장회사_byKRX!$B$2:$B$2380,0),1)</f>
        <v>삼화전기</v>
      </c>
      <c r="E977" t="str">
        <f>MID(상장종목_byKRX!$N977,SEARCH("(",상장종목_byKRX!$N977)+1,3)</f>
        <v>KRW</v>
      </c>
      <c r="F977" t="str">
        <f>INDEX(상장회사_byKRX!$D$2:$D$2380,MATCH(MID($B977,1,5)&amp;"?",상장회사_byKRX!$B$2:$B$2380,0),1)</f>
        <v>032602</v>
      </c>
      <c r="G977" t="str">
        <f>INDEX(상장회사_byKRX!$E$2:$E$2380,MATCH(MID($B977,1,5)&amp;"?",상장회사_byKRX!$B$2:$B$2380,0),1)</f>
        <v>전자부품 제조업</v>
      </c>
      <c r="H977" t="str">
        <f>INDEX(상장법인목록_byKRX!$D$2:$D$2380,MATCH(MID($B977,1,5)&amp;"?",상장법인목록_byKRX!$B$2:$B$23800,0),1)</f>
        <v>콘덴서 제조,판매</v>
      </c>
      <c r="I977" s="12" t="str">
        <f>INDEX(상장법인목록_byKRX!$G$2:$G$2380,MATCH(MID($B977,1,5)&amp;"?",상장법인목록_byKRX!$B$2:$B$23800,0),1)</f>
        <v>오영주, 박종온</v>
      </c>
      <c r="J977" t="str">
        <f>INDEX(상장회사_byKRX!$J$2:$J$2380,MATCH(MID($B977,1,5)&amp;"?",상장회사_byKRX!$B$2:$B$2380,0),1)</f>
        <v>043-261-0200</v>
      </c>
      <c r="K977" s="13">
        <f>INDEX(상장법인목록_byKRX!$E$2:$E$2380,MATCH(MID($B977,1,5)&amp;"?",상장법인목록_byKRX!$B$2:$B$23800,0),1)</f>
        <v>31740</v>
      </c>
      <c r="L977" s="14" t="str">
        <f>LEFT(INDEX(상장법인목록_byKRX!$F$2:$F$2380,MATCH(MID($B977,1,5)&amp;"?",상장법인목록_byKRX!$B$2:$B$23800,0),1),2)</f>
        <v>12</v>
      </c>
      <c r="M977" t="str">
        <f>INDEX(상장회사_byKRX!$K$2:$K$2380,MATCH(MID($B977,1,5)&amp;"?",상장회사_byKRX!$B$2:$B$2380,0),1)</f>
        <v>충청북도 청주시 흥덕구  봉명로 3 (복대동)</v>
      </c>
      <c r="N977" s="12" t="str">
        <f>INDEX(상장법인목록_byKRX!$H$2:$H$2380,MATCH(MID($B977,1,5)&amp;"?",상장법인목록_byKRX!$B$2:$B$23800,0),1)</f>
        <v>http://www.samwha.co.kr</v>
      </c>
      <c r="O977" s="12" t="str">
        <f>INDEX(상장법인목록_byKRX!$I$2:$I$2380,MATCH(MID($B977,1,5)&amp;"?",상장법인목록_byKRX!$B$2:$B$23800,0),1)</f>
        <v>충청북도</v>
      </c>
    </row>
    <row r="978" spans="1:15">
      <c r="A978">
        <v>977</v>
      </c>
      <c r="B978" t="str">
        <f>상장종목_byKRX!A978</f>
        <v>011230</v>
      </c>
      <c r="C978" t="str">
        <f>상장종목_byKRX!B978</f>
        <v>삼화전자</v>
      </c>
      <c r="D978" t="str">
        <f>INDEX(상장회사_byKRX!$C$2:$C$2380,MATCH(MID($B978,1,5)&amp;"?",상장회사_byKRX!$B$2:$B$2380,0),1)</f>
        <v>삼화전자공업</v>
      </c>
      <c r="E978" t="str">
        <f>MID(상장종목_byKRX!$N978,SEARCH("(",상장종목_byKRX!$N978)+1,3)</f>
        <v>KRW</v>
      </c>
      <c r="F978" t="str">
        <f>INDEX(상장회사_byKRX!$D$2:$D$2380,MATCH(MID($B978,1,5)&amp;"?",상장회사_byKRX!$B$2:$B$2380,0),1)</f>
        <v>032605</v>
      </c>
      <c r="G978" t="str">
        <f>INDEX(상장회사_byKRX!$E$2:$E$2380,MATCH(MID($B978,1,5)&amp;"?",상장회사_byKRX!$B$2:$B$2380,0),1)</f>
        <v>영상 및 음향기기 제조업</v>
      </c>
      <c r="H978" t="str">
        <f>INDEX(상장법인목록_byKRX!$D$2:$D$2380,MATCH(MID($B978,1,5)&amp;"?",상장법인목록_byKRX!$B$2:$B$23800,0),1)</f>
        <v>전자부품(페라이트 코어,SMPS,편향요크(DY),고압변성기(FBT)용코어) 제조,판매</v>
      </c>
      <c r="I978" s="12" t="str">
        <f>INDEX(상장법인목록_byKRX!$G$2:$G$2380,MATCH(MID($B978,1,5)&amp;"?",상장법인목록_byKRX!$B$2:$B$23800,0),1)</f>
        <v>오영주, 이건화</v>
      </c>
      <c r="J978" t="str">
        <f>INDEX(상장회사_byKRX!$J$2:$J$2380,MATCH(MID($B978,1,5)&amp;"?",상장회사_byKRX!$B$2:$B$2380,0),1)</f>
        <v>031-374-5501</v>
      </c>
      <c r="K978" s="13">
        <f>INDEX(상장법인목록_byKRX!$E$2:$E$2380,MATCH(MID($B978,1,5)&amp;"?",상장법인목록_byKRX!$B$2:$B$23800,0),1)</f>
        <v>31922</v>
      </c>
      <c r="L978" s="14" t="str">
        <f>LEFT(INDEX(상장법인목록_byKRX!$F$2:$F$2380,MATCH(MID($B978,1,5)&amp;"?",상장법인목록_byKRX!$B$2:$B$23800,0),1),2)</f>
        <v>12</v>
      </c>
      <c r="M978" t="str">
        <f>INDEX(상장회사_byKRX!$K$2:$K$2380,MATCH(MID($B978,1,5)&amp;"?",상장회사_byKRX!$B$2:$B$2380,0),1)</f>
        <v>경기도 용인시 처인구  남사면 경기동로 215 삼화전자공업(주)</v>
      </c>
      <c r="N978" s="12" t="str">
        <f>INDEX(상장법인목록_byKRX!$H$2:$H$2380,MATCH(MID($B978,1,5)&amp;"?",상장법인목록_byKRX!$B$2:$B$23800,0),1)</f>
        <v>http://www.samwha.co.kr</v>
      </c>
      <c r="O978" s="12" t="str">
        <f>INDEX(상장법인목록_byKRX!$I$2:$I$2380,MATCH(MID($B978,1,5)&amp;"?",상장법인목록_byKRX!$B$2:$B$23800,0),1)</f>
        <v>경기도</v>
      </c>
    </row>
    <row r="979" spans="1:15">
      <c r="A979">
        <v>978</v>
      </c>
      <c r="B979" t="str">
        <f>상장종목_byKRX!A979</f>
        <v>001820</v>
      </c>
      <c r="C979" t="str">
        <f>상장종목_byKRX!B979</f>
        <v>삼화콘덴서</v>
      </c>
      <c r="D979" t="str">
        <f>INDEX(상장회사_byKRX!$C$2:$C$2380,MATCH(MID($B979,1,5)&amp;"?",상장회사_byKRX!$B$2:$B$2380,0),1)</f>
        <v>삼화콘덴서공업</v>
      </c>
      <c r="E979" t="str">
        <f>MID(상장종목_byKRX!$N979,SEARCH("(",상장종목_byKRX!$N979)+1,3)</f>
        <v>KRW</v>
      </c>
      <c r="F979" t="str">
        <f>INDEX(상장회사_byKRX!$D$2:$D$2380,MATCH(MID($B979,1,5)&amp;"?",상장회사_byKRX!$B$2:$B$2380,0),1)</f>
        <v>032602</v>
      </c>
      <c r="G979" t="str">
        <f>INDEX(상장회사_byKRX!$E$2:$E$2380,MATCH(MID($B979,1,5)&amp;"?",상장회사_byKRX!$B$2:$B$2380,0),1)</f>
        <v>전자부품 제조업</v>
      </c>
      <c r="H979" t="str">
        <f>INDEX(상장법인목록_byKRX!$D$2:$D$2380,MATCH(MID($B979,1,5)&amp;"?",상장법인목록_byKRX!$B$2:$B$23800,0),1)</f>
        <v>콘덴서(축전기) 제조</v>
      </c>
      <c r="I979" s="12" t="str">
        <f>INDEX(상장법인목록_byKRX!$G$2:$G$2380,MATCH(MID($B979,1,5)&amp;"?",상장법인목록_byKRX!$B$2:$B$23800,0),1)</f>
        <v>오영주, 박진</v>
      </c>
      <c r="J979" t="str">
        <f>INDEX(상장회사_byKRX!$J$2:$J$2380,MATCH(MID($B979,1,5)&amp;"?",상장회사_byKRX!$B$2:$B$2380,0),1)</f>
        <v>031-332-6441</v>
      </c>
      <c r="K979" s="13">
        <f>INDEX(상장법인목록_byKRX!$E$2:$E$2380,MATCH(MID($B979,1,5)&amp;"?",상장법인목록_byKRX!$B$2:$B$23800,0),1)</f>
        <v>27937</v>
      </c>
      <c r="L979" s="14" t="str">
        <f>LEFT(INDEX(상장법인목록_byKRX!$F$2:$F$2380,MATCH(MID($B979,1,5)&amp;"?",상장법인목록_byKRX!$B$2:$B$23800,0),1),2)</f>
        <v>12</v>
      </c>
      <c r="M979" t="str">
        <f>INDEX(상장회사_byKRX!$K$2:$K$2380,MATCH(MID($B979,1,5)&amp;"?",상장회사_byKRX!$B$2:$B$2380,0),1)</f>
        <v>경기도 용인시 처인구  남사면 경기동로 227 </v>
      </c>
      <c r="N979" s="12" t="str">
        <f>INDEX(상장법인목록_byKRX!$H$2:$H$2380,MATCH(MID($B979,1,5)&amp;"?",상장법인목록_byKRX!$B$2:$B$23800,0),1)</f>
        <v>http://www.samwha.com</v>
      </c>
      <c r="O979" s="12" t="str">
        <f>INDEX(상장법인목록_byKRX!$I$2:$I$2380,MATCH(MID($B979,1,5)&amp;"?",상장법인목록_byKRX!$B$2:$B$23800,0),1)</f>
        <v>경기도</v>
      </c>
    </row>
    <row r="980" spans="1:15">
      <c r="A980">
        <v>979</v>
      </c>
      <c r="B980" t="str">
        <f>상장종목_byKRX!A980</f>
        <v>000390</v>
      </c>
      <c r="C980" t="str">
        <f>상장종목_byKRX!B980</f>
        <v>삼화페인트</v>
      </c>
      <c r="D980" t="str">
        <f>INDEX(상장회사_byKRX!$C$2:$C$2380,MATCH(MID($B980,1,5)&amp;"?",상장회사_byKRX!$B$2:$B$2380,0),1)</f>
        <v>삼화페인트공업</v>
      </c>
      <c r="E980" t="str">
        <f>MID(상장종목_byKRX!$N980,SEARCH("(",상장종목_byKRX!$N980)+1,3)</f>
        <v>KRW</v>
      </c>
      <c r="F980" t="str">
        <f>INDEX(상장회사_byKRX!$D$2:$D$2380,MATCH(MID($B980,1,5)&amp;"?",상장회사_byKRX!$B$2:$B$2380,0),1)</f>
        <v>032004</v>
      </c>
      <c r="G980" t="str">
        <f>INDEX(상장회사_byKRX!$E$2:$E$2380,MATCH(MID($B980,1,5)&amp;"?",상장회사_byKRX!$B$2:$B$2380,0),1)</f>
        <v>기타 화학제품 제조업</v>
      </c>
      <c r="H980" t="str">
        <f>INDEX(상장법인목록_byKRX!$D$2:$D$2380,MATCH(MID($B980,1,5)&amp;"?",상장법인목록_byKRX!$B$2:$B$23800,0),1)</f>
        <v>건축용페인트,공업용페인트,분체도료 등 제조</v>
      </c>
      <c r="I980" s="12" t="str">
        <f>INDEX(상장법인목록_byKRX!$G$2:$G$2380,MATCH(MID($B980,1,5)&amp;"?",상장법인목록_byKRX!$B$2:$B$23800,0),1)</f>
        <v>김장연,오진수(각자대표)</v>
      </c>
      <c r="J980" t="str">
        <f>INDEX(상장회사_byKRX!$J$2:$J$2380,MATCH(MID($B980,1,5)&amp;"?",상장회사_byKRX!$B$2:$B$2380,0),1)</f>
        <v>031-499-0394-6</v>
      </c>
      <c r="K980" s="13">
        <f>INDEX(상장법인목록_byKRX!$E$2:$E$2380,MATCH(MID($B980,1,5)&amp;"?",상장법인목록_byKRX!$B$2:$B$23800,0),1)</f>
        <v>34222</v>
      </c>
      <c r="L980" s="14" t="str">
        <f>LEFT(INDEX(상장법인목록_byKRX!$F$2:$F$2380,MATCH(MID($B980,1,5)&amp;"?",상장법인목록_byKRX!$B$2:$B$23800,0),1),2)</f>
        <v>12</v>
      </c>
      <c r="M980" t="str">
        <f>INDEX(상장회사_byKRX!$K$2:$K$2380,MATCH(MID($B980,1,5)&amp;"?",상장회사_byKRX!$B$2:$B$2380,0),1)</f>
        <v>경기도 안산시 단원구  별망로 178 </v>
      </c>
      <c r="N980" s="12" t="str">
        <f>INDEX(상장법인목록_byKRX!$H$2:$H$2380,MATCH(MID($B980,1,5)&amp;"?",상장법인목록_byKRX!$B$2:$B$23800,0),1)</f>
        <v>http://www.samhwa.com</v>
      </c>
      <c r="O980" s="12" t="str">
        <f>INDEX(상장법인목록_byKRX!$I$2:$I$2380,MATCH(MID($B980,1,5)&amp;"?",상장법인목록_byKRX!$B$2:$B$23800,0),1)</f>
        <v>경기도</v>
      </c>
    </row>
    <row r="981" spans="1:15">
      <c r="A981">
        <v>980</v>
      </c>
      <c r="B981" t="str">
        <f>상장종목_byKRX!A981</f>
        <v>027580</v>
      </c>
      <c r="C981" t="str">
        <f>상장종목_byKRX!B981</f>
        <v>상보</v>
      </c>
      <c r="D981" t="str">
        <f>INDEX(상장회사_byKRX!$C$2:$C$2380,MATCH(MID($B981,1,5)&amp;"?",상장회사_byKRX!$B$2:$B$2380,0),1)</f>
        <v>상보</v>
      </c>
      <c r="E981" t="str">
        <f>MID(상장종목_byKRX!$N981,SEARCH("(",상장종목_byKRX!$N981)+1,3)</f>
        <v>KRW</v>
      </c>
      <c r="F981" t="str">
        <f>INDEX(상장회사_byKRX!$D$2:$D$2380,MATCH(MID($B981,1,5)&amp;"?",상장회사_byKRX!$B$2:$B$2380,0),1)</f>
        <v>032202</v>
      </c>
      <c r="G981" t="str">
        <f>INDEX(상장회사_byKRX!$E$2:$E$2380,MATCH(MID($B981,1,5)&amp;"?",상장회사_byKRX!$B$2:$B$2380,0),1)</f>
        <v>플라스틱제품 제조업</v>
      </c>
      <c r="H981" t="str">
        <f>INDEX(상장법인목록_byKRX!$D$2:$D$2380,MATCH(MID($B981,1,5)&amp;"?",상장법인목록_byKRX!$B$2:$B$23800,0),1)</f>
        <v>광학필름,윈도우필름,미디어필름</v>
      </c>
      <c r="I981" s="12" t="str">
        <f>INDEX(상장법인목록_byKRX!$G$2:$G$2380,MATCH(MID($B981,1,5)&amp;"?",상장법인목록_byKRX!$B$2:$B$23800,0),1)</f>
        <v>김상근</v>
      </c>
      <c r="J981" t="str">
        <f>INDEX(상장회사_byKRX!$J$2:$J$2380,MATCH(MID($B981,1,5)&amp;"?",상장회사_byKRX!$B$2:$B$2380,0),1)</f>
        <v>031-987-9900</v>
      </c>
      <c r="K981" s="13">
        <f>INDEX(상장법인목록_byKRX!$E$2:$E$2380,MATCH(MID($B981,1,5)&amp;"?",상장법인목록_byKRX!$B$2:$B$23800,0),1)</f>
        <v>39356</v>
      </c>
      <c r="L981" s="14" t="str">
        <f>LEFT(INDEX(상장법인목록_byKRX!$F$2:$F$2380,MATCH(MID($B981,1,5)&amp;"?",상장법인목록_byKRX!$B$2:$B$23800,0),1),2)</f>
        <v>12</v>
      </c>
      <c r="M981" t="str">
        <f>INDEX(상장회사_byKRX!$K$2:$K$2380,MATCH(MID($B981,1,5)&amp;"?",상장회사_byKRX!$B$2:$B$2380,0),1)</f>
        <v>경기도 김포시 통진읍 대서명로 50 </v>
      </c>
      <c r="N981" s="12" t="str">
        <f>INDEX(상장법인목록_byKRX!$H$2:$H$2380,MATCH(MID($B981,1,5)&amp;"?",상장법인목록_byKRX!$B$2:$B$23800,0),1)</f>
        <v>http://www.sangbogroup.com</v>
      </c>
      <c r="O981" s="12" t="str">
        <f>INDEX(상장법인목록_byKRX!$I$2:$I$2380,MATCH(MID($B981,1,5)&amp;"?",상장법인목록_byKRX!$B$2:$B$23800,0),1)</f>
        <v>경기도</v>
      </c>
    </row>
    <row r="982" spans="1:15">
      <c r="A982">
        <v>981</v>
      </c>
      <c r="B982" t="str">
        <f>상장종목_byKRX!A982</f>
        <v>038540</v>
      </c>
      <c r="C982" t="str">
        <f>상장종목_byKRX!B982</f>
        <v>상상인</v>
      </c>
      <c r="D982" t="str">
        <f>INDEX(상장회사_byKRX!$C$2:$C$2380,MATCH(MID($B982,1,5)&amp;"?",상장회사_byKRX!$B$2:$B$2380,0),1)</f>
        <v>상상인</v>
      </c>
      <c r="E982" t="str">
        <f>MID(상장종목_byKRX!$N982,SEARCH("(",상장종목_byKRX!$N982)+1,3)</f>
        <v>KRW</v>
      </c>
      <c r="F982" t="str">
        <f>INDEX(상장회사_byKRX!$D$2:$D$2380,MATCH(MID($B982,1,5)&amp;"?",상장회사_byKRX!$B$2:$B$2380,0),1)</f>
        <v>106201</v>
      </c>
      <c r="G982" t="str">
        <f>INDEX(상장회사_byKRX!$E$2:$E$2380,MATCH(MID($B982,1,5)&amp;"?",상장회사_byKRX!$B$2:$B$2380,0),1)</f>
        <v>컴퓨터 프로그래밍, 시스템 통합 및 관리업</v>
      </c>
      <c r="H982" t="str">
        <f>INDEX(상장법인목록_byKRX!$D$2:$D$2380,MATCH(MID($B982,1,5)&amp;"?",상장법인목록_byKRX!$B$2:$B$23800,0),1)</f>
        <v>전자계전기(RELAY)</v>
      </c>
      <c r="I982" s="12" t="str">
        <f>INDEX(상장법인목록_byKRX!$G$2:$G$2380,MATCH(MID($B982,1,5)&amp;"?",상장법인목록_byKRX!$B$2:$B$23800,0),1)</f>
        <v>유준원, 이민식(각자 대표이사)</v>
      </c>
      <c r="J982" t="str">
        <f>INDEX(상장회사_byKRX!$J$2:$J$2380,MATCH(MID($B982,1,5)&amp;"?",상장회사_byKRX!$B$2:$B$2380,0),1)</f>
        <v>02-2167-8500</v>
      </c>
      <c r="K982" s="13">
        <f>INDEX(상장법인목록_byKRX!$E$2:$E$2380,MATCH(MID($B982,1,5)&amp;"?",상장법인목록_byKRX!$B$2:$B$23800,0),1)</f>
        <v>36756</v>
      </c>
      <c r="L982" s="14" t="str">
        <f>LEFT(INDEX(상장법인목록_byKRX!$F$2:$F$2380,MATCH(MID($B982,1,5)&amp;"?",상장법인목록_byKRX!$B$2:$B$23800,0),1),2)</f>
        <v>12</v>
      </c>
      <c r="M982" t="str">
        <f>INDEX(상장회사_byKRX!$K$2:$K$2380,MATCH(MID($B982,1,5)&amp;"?",상장회사_byKRX!$B$2:$B$2380,0),1)</f>
        <v>경기도 성남시 분당구 황새울로 358 -</v>
      </c>
      <c r="N982" s="12" t="str">
        <f>INDEX(상장법인목록_byKRX!$H$2:$H$2380,MATCH(MID($B982,1,5)&amp;"?",상장법인목록_byKRX!$B$2:$B$23800,0),1)</f>
        <v>http://www.texcell-netcom.co.kr</v>
      </c>
      <c r="O982" s="12" t="str">
        <f>INDEX(상장법인목록_byKRX!$I$2:$I$2380,MATCH(MID($B982,1,5)&amp;"?",상장법인목록_byKRX!$B$2:$B$23800,0),1)</f>
        <v>경기도</v>
      </c>
    </row>
    <row r="983" spans="1:15">
      <c r="A983">
        <v>982</v>
      </c>
      <c r="B983" t="str">
        <f>상장종목_byKRX!A983</f>
        <v>307870</v>
      </c>
      <c r="C983" t="str">
        <f>상장종목_byKRX!B983</f>
        <v>상상인이안1호스팩</v>
      </c>
      <c r="D983" t="str">
        <f>INDEX(상장회사_byKRX!$C$2:$C$2380,MATCH(MID($B983,1,5)&amp;"?",상장회사_byKRX!$B$2:$B$2380,0),1)</f>
        <v>상상인이안1호스팩</v>
      </c>
      <c r="E983" t="str">
        <f>MID(상장종목_byKRX!$N983,SEARCH("(",상장종목_byKRX!$N983)+1,3)</f>
        <v>KRW</v>
      </c>
      <c r="F983" t="str">
        <f>INDEX(상장회사_byKRX!$D$2:$D$2380,MATCH(MID($B983,1,5)&amp;"?",상장회사_byKRX!$B$2:$B$2380,0),1)</f>
        <v>116601</v>
      </c>
      <c r="G983" t="str">
        <f>INDEX(상장회사_byKRX!$E$2:$E$2380,MATCH(MID($B983,1,5)&amp;"?",상장회사_byKRX!$B$2:$B$2380,0),1)</f>
        <v>금융 지원 서비스업</v>
      </c>
      <c r="H983" t="str">
        <f>INDEX(상장법인목록_byKRX!$D$2:$D$2380,MATCH(MID($B983,1,5)&amp;"?",상장법인목록_byKRX!$B$2:$B$23800,0),1)</f>
        <v>기업인수합병</v>
      </c>
      <c r="I983" s="12" t="str">
        <f>INDEX(상장법인목록_byKRX!$G$2:$G$2380,MATCH(MID($B983,1,5)&amp;"?",상장법인목록_byKRX!$B$2:$B$23800,0),1)</f>
        <v>이지연</v>
      </c>
      <c r="J983" t="str">
        <f>INDEX(상장회사_byKRX!$J$2:$J$2380,MATCH(MID($B983,1,5)&amp;"?",상장회사_byKRX!$B$2:$B$2380,0),1)</f>
        <v>02-3779-3337</v>
      </c>
      <c r="K983" s="13">
        <f>INDEX(상장법인목록_byKRX!$E$2:$E$2380,MATCH(MID($B983,1,5)&amp;"?",상장법인목록_byKRX!$B$2:$B$23800,0),1)</f>
        <v>43446</v>
      </c>
      <c r="L983" s="14" t="str">
        <f>LEFT(INDEX(상장법인목록_byKRX!$F$2:$F$2380,MATCH(MID($B983,1,5)&amp;"?",상장법인목록_byKRX!$B$2:$B$23800,0),1),2)</f>
        <v>12</v>
      </c>
      <c r="M983" t="str">
        <f>INDEX(상장회사_byKRX!$K$2:$K$2380,MATCH(MID($B983,1,5)&amp;"?",상장회사_byKRX!$B$2:$B$2380,0),1)</f>
        <v>서울특별시 강남구 테헤란로 424 20층(대치동, 대치타워)</v>
      </c>
      <c r="N983" s="12">
        <f>INDEX(상장법인목록_byKRX!$H$2:$H$2380,MATCH(MID($B983,1,5)&amp;"?",상장법인목록_byKRX!$B$2:$B$23800,0),1)</f>
        <v>0</v>
      </c>
      <c r="O983" s="12" t="str">
        <f>INDEX(상장법인목록_byKRX!$I$2:$I$2380,MATCH(MID($B983,1,5)&amp;"?",상장법인목록_byKRX!$B$2:$B$23800,0),1)</f>
        <v>서울특별시</v>
      </c>
    </row>
    <row r="984" spans="1:15">
      <c r="A984">
        <v>983</v>
      </c>
      <c r="B984" t="str">
        <f>상장종목_byKRX!A984</f>
        <v>329560</v>
      </c>
      <c r="C984" t="str">
        <f>상장종목_byKRX!B984</f>
        <v>상상인이안제2호스팩</v>
      </c>
      <c r="D984" t="str">
        <f>INDEX(상장회사_byKRX!$C$2:$C$2380,MATCH(MID($B984,1,5)&amp;"?",상장회사_byKRX!$B$2:$B$2380,0),1)</f>
        <v>상상인이안제2호스팩</v>
      </c>
      <c r="E984" t="str">
        <f>MID(상장종목_byKRX!$N984,SEARCH("(",상장종목_byKRX!$N984)+1,3)</f>
        <v>KRW</v>
      </c>
      <c r="F984" t="str">
        <f>INDEX(상장회사_byKRX!$D$2:$D$2380,MATCH(MID($B984,1,5)&amp;"?",상장회사_byKRX!$B$2:$B$2380,0),1)</f>
        <v>116601</v>
      </c>
      <c r="G984" t="str">
        <f>INDEX(상장회사_byKRX!$E$2:$E$2380,MATCH(MID($B984,1,5)&amp;"?",상장회사_byKRX!$B$2:$B$2380,0),1)</f>
        <v>금융 지원 서비스업</v>
      </c>
      <c r="H984" t="str">
        <f>INDEX(상장법인목록_byKRX!$D$2:$D$2380,MATCH(MID($B984,1,5)&amp;"?",상장법인목록_byKRX!$B$2:$B$23800,0),1)</f>
        <v>기업인수합병</v>
      </c>
      <c r="I984" s="12" t="str">
        <f>INDEX(상장법인목록_byKRX!$G$2:$G$2380,MATCH(MID($B984,1,5)&amp;"?",상장법인목록_byKRX!$B$2:$B$23800,0),1)</f>
        <v>김기동</v>
      </c>
      <c r="J984" t="str">
        <f>INDEX(상장회사_byKRX!$J$2:$J$2380,MATCH(MID($B984,1,5)&amp;"?",상장회사_byKRX!$B$2:$B$2380,0),1)</f>
        <v>02-3779-3140</v>
      </c>
      <c r="K984" s="13">
        <f>INDEX(상장법인목록_byKRX!$E$2:$E$2380,MATCH(MID($B984,1,5)&amp;"?",상장법인목록_byKRX!$B$2:$B$23800,0),1)</f>
        <v>43707</v>
      </c>
      <c r="L984" s="14" t="str">
        <f>LEFT(INDEX(상장법인목록_byKRX!$F$2:$F$2380,MATCH(MID($B984,1,5)&amp;"?",상장법인목록_byKRX!$B$2:$B$23800,0),1),2)</f>
        <v>12</v>
      </c>
      <c r="M984" t="str">
        <f>INDEX(상장회사_byKRX!$K$2:$K$2380,MATCH(MID($B984,1,5)&amp;"?",상장회사_byKRX!$B$2:$B$2380,0),1)</f>
        <v>서울특별시 강남구 테헤란로 424 20층(대치동, 대치타워)</v>
      </c>
      <c r="N984" s="12">
        <f>INDEX(상장법인목록_byKRX!$H$2:$H$2380,MATCH(MID($B984,1,5)&amp;"?",상장법인목록_byKRX!$B$2:$B$23800,0),1)</f>
        <v>0</v>
      </c>
      <c r="O984" s="12" t="str">
        <f>INDEX(상장법인목록_byKRX!$I$2:$I$2380,MATCH(MID($B984,1,5)&amp;"?",상장법인목록_byKRX!$B$2:$B$23800,0),1)</f>
        <v>서울특별시</v>
      </c>
    </row>
    <row r="985" spans="1:15">
      <c r="A985">
        <v>984</v>
      </c>
      <c r="B985" t="str">
        <f>상장종목_byKRX!A985</f>
        <v>101000</v>
      </c>
      <c r="C985" t="str">
        <f>상장종목_byKRX!B985</f>
        <v>상상인인더스트리</v>
      </c>
      <c r="D985" t="str">
        <f>INDEX(상장회사_byKRX!$C$2:$C$2380,MATCH(MID($B985,1,5)&amp;"?",상장회사_byKRX!$B$2:$B$2380,0),1)</f>
        <v>상상인인더스트리</v>
      </c>
      <c r="E985" t="str">
        <f>MID(상장종목_byKRX!$N985,SEARCH("(",상장종목_byKRX!$N985)+1,3)</f>
        <v>KRW</v>
      </c>
      <c r="F985" t="str">
        <f>INDEX(상장회사_byKRX!$D$2:$D$2380,MATCH(MID($B985,1,5)&amp;"?",상장회사_byKRX!$B$2:$B$2380,0),1)</f>
        <v>032902</v>
      </c>
      <c r="G985" t="str">
        <f>INDEX(상장회사_byKRX!$E$2:$E$2380,MATCH(MID($B985,1,5)&amp;"?",상장회사_byKRX!$B$2:$B$2380,0),1)</f>
        <v>특수 목적용 기계 제조업</v>
      </c>
      <c r="H985" t="str">
        <f>INDEX(상장법인목록_byKRX!$D$2:$D$2380,MATCH(MID($B985,1,5)&amp;"?",상장법인목록_byKRX!$B$2:$B$23800,0),1)</f>
        <v>선박용 크레인,선박구성부품,선박의장품,철구조물 제조/철판 도매/부동산 임대</v>
      </c>
      <c r="I985" s="12" t="str">
        <f>INDEX(상장법인목록_byKRX!$G$2:$G$2380,MATCH(MID($B985,1,5)&amp;"?",상장법인목록_byKRX!$B$2:$B$23800,0),1)</f>
        <v>김동원</v>
      </c>
      <c r="J985" t="str">
        <f>INDEX(상장회사_byKRX!$J$2:$J$2380,MATCH(MID($B985,1,5)&amp;"?",상장회사_byKRX!$B$2:$B$2380,0),1)</f>
        <v>055-720-3000</v>
      </c>
      <c r="K985" s="13">
        <f>INDEX(상장법인목록_byKRX!$E$2:$E$2380,MATCH(MID($B985,1,5)&amp;"?",상장법인목록_byKRX!$B$2:$B$23800,0),1)</f>
        <v>40123</v>
      </c>
      <c r="L985" s="14" t="str">
        <f>LEFT(INDEX(상장법인목록_byKRX!$F$2:$F$2380,MATCH(MID($B985,1,5)&amp;"?",상장법인목록_byKRX!$B$2:$B$23800,0),1),2)</f>
        <v>12</v>
      </c>
      <c r="M985" t="str">
        <f>INDEX(상장회사_byKRX!$K$2:$K$2380,MATCH(MID($B985,1,5)&amp;"?",상장회사_byKRX!$B$2:$B$2380,0),1)</f>
        <v>전라남도 광양시 광양읍 율촌산단3로 116 -</v>
      </c>
      <c r="N985" s="12" t="str">
        <f>INDEX(상장법인목록_byKRX!$H$2:$H$2380,MATCH(MID($B985,1,5)&amp;"?",상장법인목록_byKRX!$B$2:$B$23800,0),1)</f>
        <v>http://www.dongnam-crane.co.kr</v>
      </c>
      <c r="O985" s="12" t="str">
        <f>INDEX(상장법인목록_byKRX!$I$2:$I$2380,MATCH(MID($B985,1,5)&amp;"?",상장법인목록_byKRX!$B$2:$B$23800,0),1)</f>
        <v>전라남도</v>
      </c>
    </row>
    <row r="986" spans="1:15">
      <c r="A986">
        <v>985</v>
      </c>
      <c r="B986" t="str">
        <f>상장종목_byKRX!A986</f>
        <v>001290</v>
      </c>
      <c r="C986" t="str">
        <f>상장종목_byKRX!B986</f>
        <v>상상인증권</v>
      </c>
      <c r="D986" t="str">
        <f>INDEX(상장회사_byKRX!$C$2:$C$2380,MATCH(MID($B986,1,5)&amp;"?",상장회사_byKRX!$B$2:$B$2380,0),1)</f>
        <v>상상인증권</v>
      </c>
      <c r="E986" t="str">
        <f>MID(상장종목_byKRX!$N986,SEARCH("(",상장종목_byKRX!$N986)+1,3)</f>
        <v>KRW</v>
      </c>
      <c r="F986" t="str">
        <f>INDEX(상장회사_byKRX!$D$2:$D$2380,MATCH(MID($B986,1,5)&amp;"?",상장회사_byKRX!$B$2:$B$2380,0),1)</f>
        <v>116601</v>
      </c>
      <c r="G986" t="str">
        <f>INDEX(상장회사_byKRX!$E$2:$E$2380,MATCH(MID($B986,1,5)&amp;"?",상장회사_byKRX!$B$2:$B$2380,0),1)</f>
        <v>금융 지원 서비스업</v>
      </c>
      <c r="H986" t="str">
        <f>INDEX(상장법인목록_byKRX!$D$2:$D$2380,MATCH(MID($B986,1,5)&amp;"?",상장법인목록_byKRX!$B$2:$B$23800,0),1)</f>
        <v>유가증권 매매</v>
      </c>
      <c r="I986" s="12" t="str">
        <f>INDEX(상장법인목록_byKRX!$G$2:$G$2380,MATCH(MID($B986,1,5)&amp;"?",상장법인목록_byKRX!$B$2:$B$23800,0),1)</f>
        <v>이명수</v>
      </c>
      <c r="J986" t="str">
        <f>INDEX(상장회사_byKRX!$J$2:$J$2380,MATCH(MID($B986,1,5)&amp;"?",상장회사_byKRX!$B$2:$B$2380,0),1)</f>
        <v>02-3779-3000</v>
      </c>
      <c r="K986" s="13">
        <f>INDEX(상장법인목록_byKRX!$E$2:$E$2380,MATCH(MID($B986,1,5)&amp;"?",상장법인목록_byKRX!$B$2:$B$23800,0),1)</f>
        <v>32409</v>
      </c>
      <c r="L986" s="14" t="str">
        <f>LEFT(INDEX(상장법인목록_byKRX!$F$2:$F$2380,MATCH(MID($B986,1,5)&amp;"?",상장법인목록_byKRX!$B$2:$B$23800,0),1),2)</f>
        <v>12</v>
      </c>
      <c r="M986" t="str">
        <f>INDEX(상장회사_byKRX!$K$2:$K$2380,MATCH(MID($B986,1,5)&amp;"?",상장회사_byKRX!$B$2:$B$2380,0),1)</f>
        <v>서울특별시 강남구 테헤란로 424 삼성생명 대치타워 20층</v>
      </c>
      <c r="N986" s="12" t="str">
        <f>INDEX(상장법인목록_byKRX!$H$2:$H$2380,MATCH(MID($B986,1,5)&amp;"?",상장법인목록_byKRX!$B$2:$B$23800,0),1)</f>
        <v>http://www.sangsanginib.com</v>
      </c>
      <c r="O986" s="12" t="str">
        <f>INDEX(상장법인목록_byKRX!$I$2:$I$2380,MATCH(MID($B986,1,5)&amp;"?",상장법인목록_byKRX!$B$2:$B$23800,0),1)</f>
        <v>서울특별시</v>
      </c>
    </row>
    <row r="987" spans="1:15">
      <c r="A987">
        <v>986</v>
      </c>
      <c r="B987" t="str">
        <f>상장종목_byKRX!A987</f>
        <v>041650</v>
      </c>
      <c r="C987" t="str">
        <f>상장종목_byKRX!B987</f>
        <v>상신브레이크</v>
      </c>
      <c r="D987" t="str">
        <f>INDEX(상장회사_byKRX!$C$2:$C$2380,MATCH(MID($B987,1,5)&amp;"?",상장회사_byKRX!$B$2:$B$2380,0),1)</f>
        <v>상신브레이크</v>
      </c>
      <c r="E987" t="str">
        <f>MID(상장종목_byKRX!$N987,SEARCH("(",상장종목_byKRX!$N987)+1,3)</f>
        <v>KRW</v>
      </c>
      <c r="F987" t="str">
        <f>INDEX(상장회사_byKRX!$D$2:$D$2380,MATCH(MID($B987,1,5)&amp;"?",상장회사_byKRX!$B$2:$B$2380,0),1)</f>
        <v>033003</v>
      </c>
      <c r="G987" t="str">
        <f>INDEX(상장회사_byKRX!$E$2:$E$2380,MATCH(MID($B987,1,5)&amp;"?",상장회사_byKRX!$B$2:$B$2380,0),1)</f>
        <v>자동차 신품 부품 제조업</v>
      </c>
      <c r="H987" t="str">
        <f>INDEX(상장법인목록_byKRX!$D$2:$D$2380,MATCH(MID($B987,1,5)&amp;"?",상장법인목록_byKRX!$B$2:$B$23800,0),1)</f>
        <v>자동차 브레이크 슈 어셈블리,브레이크패드 제조/군납업,무역/부동산 임대</v>
      </c>
      <c r="I987" s="12" t="str">
        <f>INDEX(상장법인목록_byKRX!$G$2:$G$2380,MATCH(MID($B987,1,5)&amp;"?",상장법인목록_byKRX!$B$2:$B$23800,0),1)</f>
        <v>김효일, 박세종</v>
      </c>
      <c r="J987" t="str">
        <f>INDEX(상장회사_byKRX!$J$2:$J$2380,MATCH(MID($B987,1,5)&amp;"?",상장회사_byKRX!$B$2:$B$2380,0),1)</f>
        <v>053-616-9555</v>
      </c>
      <c r="K987" s="13">
        <f>INDEX(상장법인목록_byKRX!$E$2:$E$2380,MATCH(MID($B987,1,5)&amp;"?",상장법인목록_byKRX!$B$2:$B$23800,0),1)</f>
        <v>38287</v>
      </c>
      <c r="L987" s="14" t="str">
        <f>LEFT(INDEX(상장법인목록_byKRX!$F$2:$F$2380,MATCH(MID($B987,1,5)&amp;"?",상장법인목록_byKRX!$B$2:$B$23800,0),1),2)</f>
        <v>12</v>
      </c>
      <c r="M987" t="str">
        <f>INDEX(상장회사_byKRX!$K$2:$K$2380,MATCH(MID($B987,1,5)&amp;"?",상장회사_byKRX!$B$2:$B$2380,0),1)</f>
        <v>대구광역시 달성군 논공읍 논공중앙로33길 10 </v>
      </c>
      <c r="N987" s="12" t="str">
        <f>INDEX(상장법인목록_byKRX!$H$2:$H$2380,MATCH(MID($B987,1,5)&amp;"?",상장법인목록_byKRX!$B$2:$B$23800,0),1)</f>
        <v>http://www.sangsin.com</v>
      </c>
      <c r="O987" s="12" t="str">
        <f>INDEX(상장법인목록_byKRX!$I$2:$I$2380,MATCH(MID($B987,1,5)&amp;"?",상장법인목록_byKRX!$B$2:$B$23800,0),1)</f>
        <v>대구광역시</v>
      </c>
    </row>
    <row r="988" spans="1:15">
      <c r="A988">
        <v>987</v>
      </c>
      <c r="B988" t="str">
        <f>상장종목_byKRX!A988</f>
        <v>091580</v>
      </c>
      <c r="C988" t="str">
        <f>상장종목_byKRX!B988</f>
        <v>상신이디피</v>
      </c>
      <c r="D988" t="str">
        <f>INDEX(상장회사_byKRX!$C$2:$C$2380,MATCH(MID($B988,1,5)&amp;"?",상장회사_byKRX!$B$2:$B$2380,0),1)</f>
        <v>상신이디피</v>
      </c>
      <c r="E988" t="str">
        <f>MID(상장종목_byKRX!$N988,SEARCH("(",상장종목_byKRX!$N988)+1,3)</f>
        <v>KRW</v>
      </c>
      <c r="F988" t="str">
        <f>INDEX(상장회사_byKRX!$D$2:$D$2380,MATCH(MID($B988,1,5)&amp;"?",상장회사_byKRX!$B$2:$B$2380,0),1)</f>
        <v>032802</v>
      </c>
      <c r="G988" t="str">
        <f>INDEX(상장회사_byKRX!$E$2:$E$2380,MATCH(MID($B988,1,5)&amp;"?",상장회사_byKRX!$B$2:$B$2380,0),1)</f>
        <v>일차전지 및 축전지 제조업</v>
      </c>
      <c r="H988" t="str">
        <f>INDEX(상장법인목록_byKRX!$D$2:$D$2380,MATCH(MID($B988,1,5)&amp;"?",상장법인목록_byKRX!$B$2:$B$23800,0),1)</f>
        <v>2차전지부품</v>
      </c>
      <c r="I988" s="12" t="str">
        <f>INDEX(상장법인목록_byKRX!$G$2:$G$2380,MATCH(MID($B988,1,5)&amp;"?",상장법인목록_byKRX!$B$2:$B$23800,0),1)</f>
        <v>김일부</v>
      </c>
      <c r="J988" t="str">
        <f>INDEX(상장회사_byKRX!$J$2:$J$2380,MATCH(MID($B988,1,5)&amp;"?",상장회사_byKRX!$B$2:$B$2380,0),1)</f>
        <v>041-583-5027</v>
      </c>
      <c r="K988" s="13">
        <f>INDEX(상장법인목록_byKRX!$E$2:$E$2380,MATCH(MID($B988,1,5)&amp;"?",상장법인목록_byKRX!$B$2:$B$23800,0),1)</f>
        <v>39225</v>
      </c>
      <c r="L988" s="14" t="str">
        <f>LEFT(INDEX(상장법인목록_byKRX!$F$2:$F$2380,MATCH(MID($B988,1,5)&amp;"?",상장법인목록_byKRX!$B$2:$B$23800,0),1),2)</f>
        <v>12</v>
      </c>
      <c r="M988" t="str">
        <f>INDEX(상장회사_byKRX!$K$2:$K$2380,MATCH(MID($B988,1,5)&amp;"?",상장회사_byKRX!$B$2:$B$2380,0),1)</f>
        <v>충청남도 천안시 서북구 직산읍 4산단6길 57 -</v>
      </c>
      <c r="N988" s="12" t="str">
        <f>INDEX(상장법인목록_byKRX!$H$2:$H$2380,MATCH(MID($B988,1,5)&amp;"?",상장법인목록_byKRX!$B$2:$B$23800,0),1)</f>
        <v>http://www.ssedp.co.kr</v>
      </c>
      <c r="O988" s="12" t="str">
        <f>INDEX(상장법인목록_byKRX!$I$2:$I$2380,MATCH(MID($B988,1,5)&amp;"?",상장법인목록_byKRX!$B$2:$B$23800,0),1)</f>
        <v>충청남도</v>
      </c>
    </row>
    <row r="989" spans="1:15">
      <c r="A989">
        <v>988</v>
      </c>
      <c r="B989" t="str">
        <f>상장종목_byKRX!A989</f>
        <v>263810</v>
      </c>
      <c r="C989" t="str">
        <f>상장종목_byKRX!B989</f>
        <v>상신전자</v>
      </c>
      <c r="D989" t="str">
        <f>INDEX(상장회사_byKRX!$C$2:$C$2380,MATCH(MID($B989,1,5)&amp;"?",상장회사_byKRX!$B$2:$B$2380,0),1)</f>
        <v>상신전자</v>
      </c>
      <c r="E989" t="str">
        <f>MID(상장종목_byKRX!$N989,SEARCH("(",상장종목_byKRX!$N989)+1,3)</f>
        <v>KRW</v>
      </c>
      <c r="F989" t="str">
        <f>INDEX(상장회사_byKRX!$D$2:$D$2380,MATCH(MID($B989,1,5)&amp;"?",상장회사_byKRX!$B$2:$B$2380,0),1)</f>
        <v>032602</v>
      </c>
      <c r="G989" t="str">
        <f>INDEX(상장회사_byKRX!$E$2:$E$2380,MATCH(MID($B989,1,5)&amp;"?",상장회사_byKRX!$B$2:$B$2380,0),1)</f>
        <v>전자부품 제조업</v>
      </c>
      <c r="H989" t="str">
        <f>INDEX(상장법인목록_byKRX!$D$2:$D$2380,MATCH(MID($B989,1,5)&amp;"?",상장법인목록_byKRX!$B$2:$B$23800,0),1)</f>
        <v>노이즈필터(48.81%), 코일(19.33%), 리액터(10.75%)</v>
      </c>
      <c r="I989" s="12" t="str">
        <f>INDEX(상장법인목록_byKRX!$G$2:$G$2380,MATCH(MID($B989,1,5)&amp;"?",상장법인목록_byKRX!$B$2:$B$23800,0),1)</f>
        <v>김승천</v>
      </c>
      <c r="J989" t="str">
        <f>INDEX(상장회사_byKRX!$J$2:$J$2380,MATCH(MID($B989,1,5)&amp;"?",상장회사_byKRX!$B$2:$B$2380,0),1)</f>
        <v>055-343-3826</v>
      </c>
      <c r="K989" s="13">
        <f>INDEX(상장법인목록_byKRX!$E$2:$E$2380,MATCH(MID($B989,1,5)&amp;"?",상장법인목록_byKRX!$B$2:$B$23800,0),1)</f>
        <v>43024</v>
      </c>
      <c r="L989" s="14" t="str">
        <f>LEFT(INDEX(상장법인목록_byKRX!$F$2:$F$2380,MATCH(MID($B989,1,5)&amp;"?",상장법인목록_byKRX!$B$2:$B$23800,0),1),2)</f>
        <v>12</v>
      </c>
      <c r="M989" t="str">
        <f>INDEX(상장회사_byKRX!$K$2:$K$2380,MATCH(MID($B989,1,5)&amp;"?",상장회사_byKRX!$B$2:$B$2380,0),1)</f>
        <v>경상남도 김해시 진영읍 본산로269번길 16-34</v>
      </c>
      <c r="N989" s="12" t="str">
        <f>INDEX(상장법인목록_byKRX!$H$2:$H$2380,MATCH(MID($B989,1,5)&amp;"?",상장법인목록_byKRX!$B$2:$B$23800,0),1)</f>
        <v>http://www.sangshin-e.com</v>
      </c>
      <c r="O989" s="12" t="str">
        <f>INDEX(상장법인목록_byKRX!$I$2:$I$2380,MATCH(MID($B989,1,5)&amp;"?",상장법인목록_byKRX!$B$2:$B$23800,0),1)</f>
        <v>경상남도</v>
      </c>
    </row>
    <row r="990" spans="1:15">
      <c r="A990">
        <v>989</v>
      </c>
      <c r="B990" t="str">
        <f>상장종목_byKRX!A990</f>
        <v>089980</v>
      </c>
      <c r="C990" t="str">
        <f>상장종목_byKRX!B990</f>
        <v>상아프론테크</v>
      </c>
      <c r="D990" t="str">
        <f>INDEX(상장회사_byKRX!$C$2:$C$2380,MATCH(MID($B990,1,5)&amp;"?",상장회사_byKRX!$B$2:$B$2380,0),1)</f>
        <v>상아프론테크</v>
      </c>
      <c r="E990" t="str">
        <f>MID(상장종목_byKRX!$N990,SEARCH("(",상장종목_byKRX!$N990)+1,3)</f>
        <v>KRW</v>
      </c>
      <c r="F990" t="str">
        <f>INDEX(상장회사_byKRX!$D$2:$D$2380,MATCH(MID($B990,1,5)&amp;"?",상장회사_byKRX!$B$2:$B$2380,0),1)</f>
        <v>032202</v>
      </c>
      <c r="G990" t="str">
        <f>INDEX(상장회사_byKRX!$E$2:$E$2380,MATCH(MID($B990,1,5)&amp;"?",상장회사_byKRX!$B$2:$B$2380,0),1)</f>
        <v>플라스틱제품 제조업</v>
      </c>
      <c r="H990" t="str">
        <f>INDEX(상장법인목록_byKRX!$D$2:$D$2380,MATCH(MID($B990,1,5)&amp;"?",상장법인목록_byKRX!$B$2:$B$23800,0),1)</f>
        <v>LCD 부품, 사무기기 부품, PCB 부품, 2차전지 부품</v>
      </c>
      <c r="I990" s="12" t="str">
        <f>INDEX(상장법인목록_byKRX!$G$2:$G$2380,MATCH(MID($B990,1,5)&amp;"?",상장법인목록_byKRX!$B$2:$B$23800,0),1)</f>
        <v>이상원</v>
      </c>
      <c r="J990" t="str">
        <f>INDEX(상장회사_byKRX!$J$2:$J$2380,MATCH(MID($B990,1,5)&amp;"?",상장회사_byKRX!$B$2:$B$2380,0),1)</f>
        <v>032-451-7700</v>
      </c>
      <c r="K990" s="13">
        <f>INDEX(상장법인목록_byKRX!$E$2:$E$2380,MATCH(MID($B990,1,5)&amp;"?",상장법인목록_byKRX!$B$2:$B$23800,0),1)</f>
        <v>40745</v>
      </c>
      <c r="L990" s="14" t="str">
        <f>LEFT(INDEX(상장법인목록_byKRX!$F$2:$F$2380,MATCH(MID($B990,1,5)&amp;"?",상장법인목록_byKRX!$B$2:$B$23800,0),1),2)</f>
        <v>12</v>
      </c>
      <c r="M990" t="str">
        <f>INDEX(상장회사_byKRX!$K$2:$K$2380,MATCH(MID($B990,1,5)&amp;"?",상장회사_byKRX!$B$2:$B$2380,0),1)</f>
        <v>인천광역시 남동구  남동대로369번길 18 </v>
      </c>
      <c r="N990" s="12" t="str">
        <f>INDEX(상장법인목록_byKRX!$H$2:$H$2380,MATCH(MID($B990,1,5)&amp;"?",상장법인목록_byKRX!$B$2:$B$23800,0),1)</f>
        <v>http://www.sftc.co.kr</v>
      </c>
      <c r="O990" s="12" t="str">
        <f>INDEX(상장법인목록_byKRX!$I$2:$I$2380,MATCH(MID($B990,1,5)&amp;"?",상장법인목록_byKRX!$B$2:$B$23800,0),1)</f>
        <v>인천광역시</v>
      </c>
    </row>
    <row r="991" spans="1:15">
      <c r="A991">
        <v>990</v>
      </c>
      <c r="B991" t="str">
        <f>상장종목_byKRX!A991</f>
        <v>042940</v>
      </c>
      <c r="C991" t="str">
        <f>상장종목_byKRX!B991</f>
        <v>상지카일룸</v>
      </c>
      <c r="D991" t="str">
        <f>INDEX(상장회사_byKRX!$C$2:$C$2380,MATCH(MID($B991,1,5)&amp;"?",상장회사_byKRX!$B$2:$B$2380,0),1)</f>
        <v>상지카일룸</v>
      </c>
      <c r="E991" t="str">
        <f>MID(상장종목_byKRX!$N991,SEARCH("(",상장종목_byKRX!$N991)+1,3)</f>
        <v>KRW</v>
      </c>
      <c r="F991" t="str">
        <f>INDEX(상장회사_byKRX!$D$2:$D$2380,MATCH(MID($B991,1,5)&amp;"?",상장회사_byKRX!$B$2:$B$2380,0),1)</f>
        <v>064101</v>
      </c>
      <c r="G991" t="str">
        <f>INDEX(상장회사_byKRX!$E$2:$E$2380,MATCH(MID($B991,1,5)&amp;"?",상장회사_byKRX!$B$2:$B$2380,0),1)</f>
        <v>건물 건설업</v>
      </c>
      <c r="H991" t="str">
        <f>INDEX(상장법인목록_byKRX!$D$2:$D$2380,MATCH(MID($B991,1,5)&amp;"?",상장법인목록_byKRX!$B$2:$B$23800,0),1)</f>
        <v>건설업, 고급빌라 건축 및 일반 건축, 주택공급 등</v>
      </c>
      <c r="I991" s="12" t="str">
        <f>INDEX(상장법인목록_byKRX!$G$2:$G$2380,MATCH(MID($B991,1,5)&amp;"?",상장법인목록_byKRX!$B$2:$B$23800,0),1)</f>
        <v>최기보</v>
      </c>
      <c r="J991" t="str">
        <f>INDEX(상장회사_byKRX!$J$2:$J$2380,MATCH(MID($B991,1,5)&amp;"?",상장회사_byKRX!$B$2:$B$2380,0),1)</f>
        <v>02-517-5174</v>
      </c>
      <c r="K991" s="13">
        <f>INDEX(상장법인목록_byKRX!$E$2:$E$2380,MATCH(MID($B991,1,5)&amp;"?",상장법인목록_byKRX!$B$2:$B$23800,0),1)</f>
        <v>36818</v>
      </c>
      <c r="L991" s="14" t="str">
        <f>LEFT(INDEX(상장법인목록_byKRX!$F$2:$F$2380,MATCH(MID($B991,1,5)&amp;"?",상장법인목록_byKRX!$B$2:$B$23800,0),1),2)</f>
        <v>12</v>
      </c>
      <c r="M991" t="str">
        <f>INDEX(상장회사_byKRX!$K$2:$K$2380,MATCH(MID($B991,1,5)&amp;"?",상장회사_byKRX!$B$2:$B$2380,0),1)</f>
        <v>서울특별시 강남구 테헤란로4길 14 13층(역삼동, 미림타워) </v>
      </c>
      <c r="N991" s="12" t="str">
        <f>INDEX(상장법인목록_byKRX!$H$2:$H$2380,MATCH(MID($B991,1,5)&amp;"?",상장법인목록_byKRX!$B$2:$B$23800,0),1)</f>
        <v>http://www.sangji.co.kr/</v>
      </c>
      <c r="O991" s="12" t="str">
        <f>INDEX(상장법인목록_byKRX!$I$2:$I$2380,MATCH(MID($B991,1,5)&amp;"?",상장법인목록_byKRX!$B$2:$B$23800,0),1)</f>
        <v>서울특별시</v>
      </c>
    </row>
    <row r="992" spans="1:15">
      <c r="A992">
        <v>991</v>
      </c>
      <c r="B992" t="str">
        <f>상장종목_byKRX!A992</f>
        <v>042600</v>
      </c>
      <c r="C992" t="str">
        <f>상장종목_byKRX!B992</f>
        <v>새로닉스</v>
      </c>
      <c r="D992" t="str">
        <f>INDEX(상장회사_byKRX!$C$2:$C$2380,MATCH(MID($B992,1,5)&amp;"?",상장회사_byKRX!$B$2:$B$2380,0),1)</f>
        <v>새로닉스</v>
      </c>
      <c r="E992" t="str">
        <f>MID(상장종목_byKRX!$N992,SEARCH("(",상장종목_byKRX!$N992)+1,3)</f>
        <v>KRW</v>
      </c>
      <c r="F992" t="str">
        <f>INDEX(상장회사_byKRX!$D$2:$D$2380,MATCH(MID($B992,1,5)&amp;"?",상장회사_byKRX!$B$2:$B$2380,0),1)</f>
        <v>032602</v>
      </c>
      <c r="G992" t="str">
        <f>INDEX(상장회사_byKRX!$E$2:$E$2380,MATCH(MID($B992,1,5)&amp;"?",상장회사_byKRX!$B$2:$B$2380,0),1)</f>
        <v>전자부품 제조업</v>
      </c>
      <c r="H992" t="str">
        <f>INDEX(상장법인목록_byKRX!$D$2:$D$2380,MATCH(MID($B992,1,5)&amp;"?",상장법인목록_byKRX!$B$2:$B$23800,0),1)</f>
        <v>광학시트, FFC</v>
      </c>
      <c r="I992" s="12" t="str">
        <f>INDEX(상장법인목록_byKRX!$G$2:$G$2380,MATCH(MID($B992,1,5)&amp;"?",상장법인목록_byKRX!$B$2:$B$23800,0),1)</f>
        <v>허제홍</v>
      </c>
      <c r="J992" t="str">
        <f>INDEX(상장회사_byKRX!$J$2:$J$2380,MATCH(MID($B992,1,5)&amp;"?",상장회사_byKRX!$B$2:$B$2380,0),1)</f>
        <v>054-463-7945</v>
      </c>
      <c r="K992" s="13">
        <f>INDEX(상장법인목록_byKRX!$E$2:$E$2380,MATCH(MID($B992,1,5)&amp;"?",상장법인목록_byKRX!$B$2:$B$23800,0),1)</f>
        <v>37530</v>
      </c>
      <c r="L992" s="14" t="str">
        <f>LEFT(INDEX(상장법인목록_byKRX!$F$2:$F$2380,MATCH(MID($B992,1,5)&amp;"?",상장법인목록_byKRX!$B$2:$B$23800,0),1),2)</f>
        <v>12</v>
      </c>
      <c r="M992" t="str">
        <f>INDEX(상장회사_byKRX!$K$2:$K$2380,MATCH(MID($B992,1,5)&amp;"?",상장회사_byKRX!$B$2:$B$2380,0),1)</f>
        <v>경상북도 구미시  수출대로9길 36 (주)새로닉스 </v>
      </c>
      <c r="N992" s="12" t="str">
        <f>INDEX(상장법인목록_byKRX!$H$2:$H$2380,MATCH(MID($B992,1,5)&amp;"?",상장법인목록_byKRX!$B$2:$B$23800,0),1)</f>
        <v>http://www.seronics.co.kr</v>
      </c>
      <c r="O992" s="12" t="str">
        <f>INDEX(상장법인목록_byKRX!$I$2:$I$2380,MATCH(MID($B992,1,5)&amp;"?",상장법인목록_byKRX!$B$2:$B$23800,0),1)</f>
        <v>경상북도</v>
      </c>
    </row>
    <row r="993" spans="1:15">
      <c r="A993">
        <v>992</v>
      </c>
      <c r="B993" t="str">
        <f>상장종목_byKRX!A993</f>
        <v>075180</v>
      </c>
      <c r="C993" t="str">
        <f>상장종목_byKRX!B993</f>
        <v>새론오토모티브</v>
      </c>
      <c r="D993" t="str">
        <f>INDEX(상장회사_byKRX!$C$2:$C$2380,MATCH(MID($B993,1,5)&amp;"?",상장회사_byKRX!$B$2:$B$2380,0),1)</f>
        <v>새론오토모티브</v>
      </c>
      <c r="E993" t="str">
        <f>MID(상장종목_byKRX!$N993,SEARCH("(",상장종목_byKRX!$N993)+1,3)</f>
        <v>KRW</v>
      </c>
      <c r="F993" t="str">
        <f>INDEX(상장회사_byKRX!$D$2:$D$2380,MATCH(MID($B993,1,5)&amp;"?",상장회사_byKRX!$B$2:$B$2380,0),1)</f>
        <v>033003</v>
      </c>
      <c r="G993" t="str">
        <f>INDEX(상장회사_byKRX!$E$2:$E$2380,MATCH(MID($B993,1,5)&amp;"?",상장회사_byKRX!$B$2:$B$2380,0),1)</f>
        <v>자동차 신품 부품 제조업</v>
      </c>
      <c r="H993" t="str">
        <f>INDEX(상장법인목록_byKRX!$D$2:$D$2380,MATCH(MID($B993,1,5)&amp;"?",상장법인목록_byKRX!$B$2:$B$23800,0),1)</f>
        <v>자동차부품(브레이크패드,라이닝)</v>
      </c>
      <c r="I993" s="12" t="str">
        <f>INDEX(상장법인목록_byKRX!$G$2:$G$2380,MATCH(MID($B993,1,5)&amp;"?",상장법인목록_byKRX!$B$2:$B$23800,0),1)</f>
        <v>정경호, 이시이 야스지</v>
      </c>
      <c r="J993" t="str">
        <f>INDEX(상장회사_byKRX!$J$2:$J$2380,MATCH(MID($B993,1,5)&amp;"?",상장회사_byKRX!$B$2:$B$2380,0),1)</f>
        <v>041-560-4114</v>
      </c>
      <c r="K993" s="13">
        <f>INDEX(상장법인목록_byKRX!$E$2:$E$2380,MATCH(MID($B993,1,5)&amp;"?",상장법인목록_byKRX!$B$2:$B$23800,0),1)</f>
        <v>38646</v>
      </c>
      <c r="L993" s="14" t="str">
        <f>LEFT(INDEX(상장법인목록_byKRX!$F$2:$F$2380,MATCH(MID($B993,1,5)&amp;"?",상장법인목록_byKRX!$B$2:$B$23800,0),1),2)</f>
        <v>12</v>
      </c>
      <c r="M993" t="str">
        <f>INDEX(상장회사_byKRX!$K$2:$K$2380,MATCH(MID($B993,1,5)&amp;"?",상장회사_byKRX!$B$2:$B$2380,0),1)</f>
        <v>충청남도 천안시 동남구 병천면 가전5길 133 </v>
      </c>
      <c r="N993" s="12" t="str">
        <f>INDEX(상장법인목록_byKRX!$H$2:$H$2380,MATCH(MID($B993,1,5)&amp;"?",상장법인목록_byKRX!$B$2:$B$23800,0),1)</f>
        <v>http://www.saeronauto.co.kr</v>
      </c>
      <c r="O993" s="12" t="str">
        <f>INDEX(상장법인목록_byKRX!$I$2:$I$2380,MATCH(MID($B993,1,5)&amp;"?",상장법인목록_byKRX!$B$2:$B$23800,0),1)</f>
        <v>충청남도</v>
      </c>
    </row>
    <row r="994" spans="1:15">
      <c r="A994">
        <v>993</v>
      </c>
      <c r="B994" t="str">
        <f>상장종목_byKRX!A994</f>
        <v>263540</v>
      </c>
      <c r="C994" t="str">
        <f>상장종목_byKRX!B994</f>
        <v>샘코</v>
      </c>
      <c r="D994" t="str">
        <f>INDEX(상장회사_byKRX!$C$2:$C$2380,MATCH(MID($B994,1,5)&amp;"?",상장회사_byKRX!$B$2:$B$2380,0),1)</f>
        <v>샘코</v>
      </c>
      <c r="E994" t="str">
        <f>MID(상장종목_byKRX!$N994,SEARCH("(",상장종목_byKRX!$N994)+1,3)</f>
        <v>KRW</v>
      </c>
      <c r="F994" t="str">
        <f>INDEX(상장회사_byKRX!$D$2:$D$2380,MATCH(MID($B994,1,5)&amp;"?",상장회사_byKRX!$B$2:$B$2380,0),1)</f>
        <v>033103</v>
      </c>
      <c r="G994" t="str">
        <f>INDEX(상장회사_byKRX!$E$2:$E$2380,MATCH(MID($B994,1,5)&amp;"?",상장회사_byKRX!$B$2:$B$2380,0),1)</f>
        <v>항공기,우주선 및 부품 제조업</v>
      </c>
      <c r="H994" t="str">
        <f>INDEX(상장법인목록_byKRX!$D$2:$D$2380,MATCH(MID($B994,1,5)&amp;"?",상장법인목록_byKRX!$B$2:$B$23800,0),1)</f>
        <v>도어시스템</v>
      </c>
      <c r="I994" s="12" t="str">
        <f>INDEX(상장법인목록_byKRX!$G$2:$G$2380,MATCH(MID($B994,1,5)&amp;"?",상장법인목록_byKRX!$B$2:$B$23800,0),1)</f>
        <v>정기환</v>
      </c>
      <c r="J994" t="str">
        <f>INDEX(상장회사_byKRX!$J$2:$J$2380,MATCH(MID($B994,1,5)&amp;"?",상장회사_byKRX!$B$2:$B$2380,0),1)</f>
        <v>055-850-7700</v>
      </c>
      <c r="K994" s="13">
        <f>INDEX(상장법인목록_byKRX!$E$2:$E$2380,MATCH(MID($B994,1,5)&amp;"?",상장법인목록_byKRX!$B$2:$B$23800,0),1)</f>
        <v>42993</v>
      </c>
      <c r="L994" s="14" t="str">
        <f>LEFT(INDEX(상장법인목록_byKRX!$F$2:$F$2380,MATCH(MID($B994,1,5)&amp;"?",상장법인목록_byKRX!$B$2:$B$23800,0),1),2)</f>
        <v>12</v>
      </c>
      <c r="M994" t="str">
        <f>INDEX(상장회사_byKRX!$K$2:$K$2380,MATCH(MID($B994,1,5)&amp;"?",상장회사_byKRX!$B$2:$B$2380,0),1)</f>
        <v>경상남도 사천시 사남면 해안산업로 381 </v>
      </c>
      <c r="N994" s="12" t="str">
        <f>INDEX(상장법인목록_byKRX!$H$2:$H$2380,MATCH(MID($B994,1,5)&amp;"?",상장법인목록_byKRX!$B$2:$B$23800,0),1)</f>
        <v>http://www.samcokorea.com</v>
      </c>
      <c r="O994" s="12" t="str">
        <f>INDEX(상장법인목록_byKRX!$I$2:$I$2380,MATCH(MID($B994,1,5)&amp;"?",상장법인목록_byKRX!$B$2:$B$23800,0),1)</f>
        <v>경상남도</v>
      </c>
    </row>
    <row r="995" spans="1:15">
      <c r="A995">
        <v>994</v>
      </c>
      <c r="B995" t="str">
        <f>상장종목_byKRX!A995</f>
        <v>007540</v>
      </c>
      <c r="C995" t="str">
        <f>상장종목_byKRX!B995</f>
        <v>샘표</v>
      </c>
      <c r="D995" t="str">
        <f>INDEX(상장회사_byKRX!$C$2:$C$2380,MATCH(MID($B995,1,5)&amp;"?",상장회사_byKRX!$B$2:$B$2380,0),1)</f>
        <v>샘표</v>
      </c>
      <c r="E995" t="str">
        <f>MID(상장종목_byKRX!$N995,SEARCH("(",상장종목_byKRX!$N995)+1,3)</f>
        <v>KRW</v>
      </c>
      <c r="F995" t="str">
        <f>INDEX(상장회사_byKRX!$D$2:$D$2380,MATCH(MID($B995,1,5)&amp;"?",상장회사_byKRX!$B$2:$B$2380,0),1)</f>
        <v>116409</v>
      </c>
      <c r="G995" t="str">
        <f>INDEX(상장회사_byKRX!$E$2:$E$2380,MATCH(MID($B995,1,5)&amp;"?",상장회사_byKRX!$B$2:$B$2380,0),1)</f>
        <v>기타 금융업</v>
      </c>
      <c r="H995" t="str">
        <f>INDEX(상장법인목록_byKRX!$D$2:$D$2380,MATCH(MID($B995,1,5)&amp;"?",상장법인목록_byKRX!$B$2:$B$23800,0),1)</f>
        <v>간장,된장,고추장 제조,가공,판매,무역</v>
      </c>
      <c r="I995" s="12" t="str">
        <f>INDEX(상장법인목록_byKRX!$G$2:$G$2380,MATCH(MID($B995,1,5)&amp;"?",상장법인목록_byKRX!$B$2:$B$23800,0),1)</f>
        <v>박진선</v>
      </c>
      <c r="J995" t="str">
        <f>INDEX(상장회사_byKRX!$J$2:$J$2380,MATCH(MID($B995,1,5)&amp;"?",상장회사_byKRX!$B$2:$B$2380,0),1)</f>
        <v>02-3393-5500</v>
      </c>
      <c r="K995" s="13">
        <f>INDEX(상장법인목록_byKRX!$E$2:$E$2380,MATCH(MID($B995,1,5)&amp;"?",상장법인목록_byKRX!$B$2:$B$23800,0),1)</f>
        <v>27940</v>
      </c>
      <c r="L995" s="14" t="str">
        <f>LEFT(INDEX(상장법인목록_byKRX!$F$2:$F$2380,MATCH(MID($B995,1,5)&amp;"?",상장법인목록_byKRX!$B$2:$B$23800,0),1),2)</f>
        <v>12</v>
      </c>
      <c r="M995" t="str">
        <f>INDEX(상장회사_byKRX!$K$2:$K$2380,MATCH(MID($B995,1,5)&amp;"?",상장회사_byKRX!$B$2:$B$2380,0),1)</f>
        <v>서울특별시 중구 충무로 2 </v>
      </c>
      <c r="N995" s="12" t="str">
        <f>INDEX(상장법인목록_byKRX!$H$2:$H$2380,MATCH(MID($B995,1,5)&amp;"?",상장법인목록_byKRX!$B$2:$B$23800,0),1)</f>
        <v>http://www.sempio.com</v>
      </c>
      <c r="O995" s="12" t="str">
        <f>INDEX(상장법인목록_byKRX!$I$2:$I$2380,MATCH(MID($B995,1,5)&amp;"?",상장법인목록_byKRX!$B$2:$B$23800,0),1)</f>
        <v>서울특별시</v>
      </c>
    </row>
    <row r="996" spans="1:15">
      <c r="A996">
        <v>995</v>
      </c>
      <c r="B996" t="str">
        <f>상장종목_byKRX!A996</f>
        <v>248170</v>
      </c>
      <c r="C996" t="str">
        <f>상장종목_byKRX!B996</f>
        <v>샘표식품</v>
      </c>
      <c r="D996" t="str">
        <f>INDEX(상장회사_byKRX!$C$2:$C$2380,MATCH(MID($B996,1,5)&amp;"?",상장회사_byKRX!$B$2:$B$2380,0),1)</f>
        <v>샘표식품</v>
      </c>
      <c r="E996" t="str">
        <f>MID(상장종목_byKRX!$N996,SEARCH("(",상장종목_byKRX!$N996)+1,3)</f>
        <v>KRW</v>
      </c>
      <c r="F996" t="str">
        <f>INDEX(상장회사_byKRX!$D$2:$D$2380,MATCH(MID($B996,1,5)&amp;"?",상장회사_byKRX!$B$2:$B$2380,0),1)</f>
        <v>031007</v>
      </c>
      <c r="G996" t="str">
        <f>INDEX(상장회사_byKRX!$E$2:$E$2380,MATCH(MID($B996,1,5)&amp;"?",상장회사_byKRX!$B$2:$B$2380,0),1)</f>
        <v>기타 식품 제조업</v>
      </c>
      <c r="H996" t="str">
        <f>INDEX(상장법인목록_byKRX!$D$2:$D$2380,MATCH(MID($B996,1,5)&amp;"?",상장법인목록_byKRX!$B$2:$B$23800,0),1)</f>
        <v>간장</v>
      </c>
      <c r="I996" s="12" t="str">
        <f>INDEX(상장법인목록_byKRX!$G$2:$G$2380,MATCH(MID($B996,1,5)&amp;"?",상장법인목록_byKRX!$B$2:$B$23800,0),1)</f>
        <v>박진선</v>
      </c>
      <c r="J996" t="str">
        <f>INDEX(상장회사_byKRX!$J$2:$J$2380,MATCH(MID($B996,1,5)&amp;"?",상장회사_byKRX!$B$2:$B$2380,0),1)</f>
        <v>02-3393-5500</v>
      </c>
      <c r="K996" s="13">
        <f>INDEX(상장법인목록_byKRX!$E$2:$E$2380,MATCH(MID($B996,1,5)&amp;"?",상장법인목록_byKRX!$B$2:$B$23800,0),1)</f>
        <v>42591</v>
      </c>
      <c r="L996" s="14" t="str">
        <f>LEFT(INDEX(상장법인목록_byKRX!$F$2:$F$2380,MATCH(MID($B996,1,5)&amp;"?",상장법인목록_byKRX!$B$2:$B$23800,0),1),2)</f>
        <v>12</v>
      </c>
      <c r="M996" t="str">
        <f>INDEX(상장회사_byKRX!$K$2:$K$2380,MATCH(MID($B996,1,5)&amp;"?",상장회사_byKRX!$B$2:$B$2380,0),1)</f>
        <v>서울특별시 중구 충무로 2 8층 (필동1가, 매일경제빌딩)</v>
      </c>
      <c r="N996" s="12" t="str">
        <f>INDEX(상장법인목록_byKRX!$H$2:$H$2380,MATCH(MID($B996,1,5)&amp;"?",상장법인목록_byKRX!$B$2:$B$23800,0),1)</f>
        <v>http://www.sempio.com</v>
      </c>
      <c r="O996" s="12" t="str">
        <f>INDEX(상장법인목록_byKRX!$I$2:$I$2380,MATCH(MID($B996,1,5)&amp;"?",상장법인목록_byKRX!$B$2:$B$23800,0),1)</f>
        <v>서울특별시</v>
      </c>
    </row>
    <row r="997" spans="1:15">
      <c r="A997">
        <v>996</v>
      </c>
      <c r="B997" t="str">
        <f>상장종목_byKRX!A997</f>
        <v>294630</v>
      </c>
      <c r="C997" t="str">
        <f>상장종목_byKRX!B997</f>
        <v>서남</v>
      </c>
      <c r="D997" t="str">
        <f>INDEX(상장회사_byKRX!$C$2:$C$2380,MATCH(MID($B997,1,5)&amp;"?",상장회사_byKRX!$B$2:$B$2380,0),1)</f>
        <v>서남</v>
      </c>
      <c r="E997" t="str">
        <f>MID(상장종목_byKRX!$N997,SEARCH("(",상장종목_byKRX!$N997)+1,3)</f>
        <v>KRW</v>
      </c>
      <c r="F997" t="str">
        <f>INDEX(상장회사_byKRX!$D$2:$D$2380,MATCH(MID($B997,1,5)&amp;"?",상장회사_byKRX!$B$2:$B$2380,0),1)</f>
        <v>032809</v>
      </c>
      <c r="G997" t="str">
        <f>INDEX(상장회사_byKRX!$E$2:$E$2380,MATCH(MID($B997,1,5)&amp;"?",상장회사_byKRX!$B$2:$B$2380,0),1)</f>
        <v>기타 전기장비 제조업</v>
      </c>
      <c r="H997" t="str">
        <f>INDEX(상장법인목록_byKRX!$D$2:$D$2380,MATCH(MID($B997,1,5)&amp;"?",상장법인목록_byKRX!$B$2:$B$23800,0),1)</f>
        <v>고온초전도선재</v>
      </c>
      <c r="I997" s="12" t="str">
        <f>INDEX(상장법인목록_byKRX!$G$2:$G$2380,MATCH(MID($B997,1,5)&amp;"?",상장법인목록_byKRX!$B$2:$B$23800,0),1)</f>
        <v>문승현</v>
      </c>
      <c r="J997" t="str">
        <f>INDEX(상장회사_byKRX!$J$2:$J$2380,MATCH(MID($B997,1,5)&amp;"?",상장회사_byKRX!$B$2:$B$2380,0),1)</f>
        <v>031-655-4336</v>
      </c>
      <c r="K997" s="13">
        <f>INDEX(상장법인목록_byKRX!$E$2:$E$2380,MATCH(MID($B997,1,5)&amp;"?",상장법인목록_byKRX!$B$2:$B$23800,0),1)</f>
        <v>43881</v>
      </c>
      <c r="L997" s="14" t="str">
        <f>LEFT(INDEX(상장법인목록_byKRX!$F$2:$F$2380,MATCH(MID($B997,1,5)&amp;"?",상장법인목록_byKRX!$B$2:$B$23800,0),1),2)</f>
        <v>12</v>
      </c>
      <c r="M997" t="str">
        <f>INDEX(상장회사_byKRX!$K$2:$K$2380,MATCH(MID($B997,1,5)&amp;"?",상장회사_byKRX!$B$2:$B$2380,0),1)</f>
        <v>경기도 안성시 원곡면 승량길 52</v>
      </c>
      <c r="N997" s="12" t="str">
        <f>INDEX(상장법인목록_byKRX!$H$2:$H$2380,MATCH(MID($B997,1,5)&amp;"?",상장법인목록_byKRX!$B$2:$B$23800,0),1)</f>
        <v>http://www.i-sunam.com</v>
      </c>
      <c r="O997" s="12" t="str">
        <f>INDEX(상장법인목록_byKRX!$I$2:$I$2380,MATCH(MID($B997,1,5)&amp;"?",상장법인목록_byKRX!$B$2:$B$23800,0),1)</f>
        <v>경기도</v>
      </c>
    </row>
    <row r="998" spans="1:15">
      <c r="A998">
        <v>997</v>
      </c>
      <c r="B998" t="str">
        <f>상장종목_byKRX!A998</f>
        <v>038070</v>
      </c>
      <c r="C998" t="str">
        <f>상장종목_byKRX!B998</f>
        <v>서린바이오</v>
      </c>
      <c r="D998" t="str">
        <f>INDEX(상장회사_byKRX!$C$2:$C$2380,MATCH(MID($B998,1,5)&amp;"?",상장회사_byKRX!$B$2:$B$2380,0),1)</f>
        <v>서린바이오</v>
      </c>
      <c r="E998" t="str">
        <f>MID(상장종목_byKRX!$N998,SEARCH("(",상장종목_byKRX!$N998)+1,3)</f>
        <v>KRW</v>
      </c>
      <c r="F998" t="str">
        <f>INDEX(상장회사_byKRX!$D$2:$D$2380,MATCH(MID($B998,1,5)&amp;"?",상장회사_byKRX!$B$2:$B$2380,0),1)</f>
        <v>074607</v>
      </c>
      <c r="G998" t="str">
        <f>INDEX(상장회사_byKRX!$E$2:$E$2380,MATCH(MID($B998,1,5)&amp;"?",상장회사_byKRX!$B$2:$B$2380,0),1)</f>
        <v>기타 전문 도매업</v>
      </c>
      <c r="H998" t="str">
        <f>INDEX(상장법인목록_byKRX!$D$2:$D$2380,MATCH(MID($B998,1,5)&amp;"?",상장법인목록_byKRX!$B$2:$B$23800,0),1)</f>
        <v>생명과학연구기기및시약</v>
      </c>
      <c r="I998" s="12" t="str">
        <f>INDEX(상장법인목록_byKRX!$G$2:$G$2380,MATCH(MID($B998,1,5)&amp;"?",상장법인목록_byKRX!$B$2:$B$23800,0),1)</f>
        <v>황을문</v>
      </c>
      <c r="J998" t="str">
        <f>INDEX(상장회사_byKRX!$J$2:$J$2380,MATCH(MID($B998,1,5)&amp;"?",상장회사_byKRX!$B$2:$B$2380,0),1)</f>
        <v>031-628-3000</v>
      </c>
      <c r="K998" s="13">
        <f>INDEX(상장법인목록_byKRX!$E$2:$E$2380,MATCH(MID($B998,1,5)&amp;"?",상장법인목록_byKRX!$B$2:$B$23800,0),1)</f>
        <v>38650</v>
      </c>
      <c r="L998" s="14" t="str">
        <f>LEFT(INDEX(상장법인목록_byKRX!$F$2:$F$2380,MATCH(MID($B998,1,5)&amp;"?",상장법인목록_byKRX!$B$2:$B$23800,0),1),2)</f>
        <v>12</v>
      </c>
      <c r="M998" t="str">
        <f>INDEX(상장회사_byKRX!$K$2:$K$2380,MATCH(MID($B998,1,5)&amp;"?",상장회사_byKRX!$B$2:$B$2380,0),1)</f>
        <v>경기도 성남시 분당구 삼평동 694-1 코리아바이오파크(KOREA BIO PARK) A동 4층 </v>
      </c>
      <c r="N998" s="12" t="str">
        <f>INDEX(상장법인목록_byKRX!$H$2:$H$2380,MATCH(MID($B998,1,5)&amp;"?",상장법인목록_byKRX!$B$2:$B$23800,0),1)</f>
        <v>http://www.seoulin.co.kr</v>
      </c>
      <c r="O998" s="12" t="str">
        <f>INDEX(상장법인목록_byKRX!$I$2:$I$2380,MATCH(MID($B998,1,5)&amp;"?",상장법인목록_byKRX!$B$2:$B$23800,0),1)</f>
        <v>경기도</v>
      </c>
    </row>
    <row r="999" spans="1:15">
      <c r="A999">
        <v>998</v>
      </c>
      <c r="B999" t="str">
        <f>상장종목_byKRX!A999</f>
        <v>006730</v>
      </c>
      <c r="C999" t="str">
        <f>상장종목_byKRX!B999</f>
        <v>서부T&amp;D</v>
      </c>
      <c r="D999" t="str">
        <f>INDEX(상장회사_byKRX!$C$2:$C$2380,MATCH(MID($B999,1,5)&amp;"?",상장회사_byKRX!$B$2:$B$2380,0),1)</f>
        <v>서부T&amp;D</v>
      </c>
      <c r="E999" t="str">
        <f>MID(상장종목_byKRX!$N999,SEARCH("(",상장종목_byKRX!$N999)+1,3)</f>
        <v>KRW</v>
      </c>
      <c r="F999" t="str">
        <f>INDEX(상장회사_byKRX!$D$2:$D$2380,MATCH(MID($B999,1,5)&amp;"?",상장회사_byKRX!$B$2:$B$2380,0),1)</f>
        <v>095501</v>
      </c>
      <c r="G999" t="str">
        <f>INDEX(상장회사_byKRX!$E$2:$E$2380,MATCH(MID($B999,1,5)&amp;"?",상장회사_byKRX!$B$2:$B$2380,0),1)</f>
        <v>일반 및 생활 숙박시설 운영업</v>
      </c>
      <c r="H999" t="str">
        <f>INDEX(상장법인목록_byKRX!$D$2:$D$2380,MATCH(MID($B999,1,5)&amp;"?",상장법인목록_byKRX!$B$2:$B$23800,0),1)</f>
        <v>석유류판매</v>
      </c>
      <c r="I999" s="12" t="str">
        <f>INDEX(상장법인목록_byKRX!$G$2:$G$2380,MATCH(MID($B999,1,5)&amp;"?",상장법인목록_byKRX!$B$2:$B$23800,0),1)</f>
        <v>승만호</v>
      </c>
      <c r="J999" t="str">
        <f>INDEX(상장회사_byKRX!$J$2:$J$2380,MATCH(MID($B999,1,5)&amp;"?",상장회사_byKRX!$B$2:$B$2380,0),1)</f>
        <v>02  -2689 -0035</v>
      </c>
      <c r="K999" s="13">
        <f>INDEX(상장법인목록_byKRX!$E$2:$E$2380,MATCH(MID($B999,1,5)&amp;"?",상장법인목록_byKRX!$B$2:$B$23800,0),1)</f>
        <v>34978</v>
      </c>
      <c r="L999" s="14" t="str">
        <f>LEFT(INDEX(상장법인목록_byKRX!$F$2:$F$2380,MATCH(MID($B999,1,5)&amp;"?",상장법인목록_byKRX!$B$2:$B$23800,0),1),2)</f>
        <v>12</v>
      </c>
      <c r="M999" t="str">
        <f>INDEX(상장회사_byKRX!$K$2:$K$2380,MATCH(MID($B999,1,5)&amp;"?",상장회사_byKRX!$B$2:$B$2380,0),1)</f>
        <v>서울특별시 양천구  신정로 167 </v>
      </c>
      <c r="N999" s="12">
        <f>INDEX(상장법인목록_byKRX!$H$2:$H$2380,MATCH(MID($B999,1,5)&amp;"?",상장법인목록_byKRX!$B$2:$B$23800,0),1)</f>
        <v>0</v>
      </c>
      <c r="O999" s="12" t="str">
        <f>INDEX(상장법인목록_byKRX!$I$2:$I$2380,MATCH(MID($B999,1,5)&amp;"?",상장법인목록_byKRX!$B$2:$B$23800,0),1)</f>
        <v>서울특별시</v>
      </c>
    </row>
    <row r="1000" spans="1:15">
      <c r="A1000">
        <v>999</v>
      </c>
      <c r="B1000" t="str">
        <f>상장종목_byKRX!A1000</f>
        <v>079650</v>
      </c>
      <c r="C1000" t="str">
        <f>상장종목_byKRX!B1000</f>
        <v>서산</v>
      </c>
      <c r="D1000" t="str">
        <f>INDEX(상장회사_byKRX!$C$2:$C$2380,MATCH(MID($B1000,1,5)&amp;"?",상장회사_byKRX!$B$2:$B$2380,0),1)</f>
        <v>서산</v>
      </c>
      <c r="E1000" t="str">
        <f>MID(상장종목_byKRX!$N1000,SEARCH("(",상장종목_byKRX!$N1000)+1,3)</f>
        <v>KRW</v>
      </c>
      <c r="F1000" t="str">
        <f>INDEX(상장회사_byKRX!$D$2:$D$2380,MATCH(MID($B1000,1,5)&amp;"?",상장회사_byKRX!$B$2:$B$2380,0),1)</f>
        <v>032303</v>
      </c>
      <c r="G1000" t="str">
        <f>INDEX(상장회사_byKRX!$E$2:$E$2380,MATCH(MID($B1000,1,5)&amp;"?",상장회사_byKRX!$B$2:$B$2380,0),1)</f>
        <v>시멘트, 석회, 플라스터 및 그 제품 제조업</v>
      </c>
      <c r="H1000" t="str">
        <f>INDEX(상장법인목록_byKRX!$D$2:$D$2380,MATCH(MID($B1000,1,5)&amp;"?",상장법인목록_byKRX!$B$2:$B$23800,0),1)</f>
        <v>레미콘,전주,고강도파일,흄관</v>
      </c>
      <c r="I1000" s="12" t="str">
        <f>INDEX(상장법인목록_byKRX!$G$2:$G$2380,MATCH(MID($B1000,1,5)&amp;"?",상장법인목록_byKRX!$B$2:$B$23800,0),1)</f>
        <v>염홍섭</v>
      </c>
      <c r="J1000" t="str">
        <f>INDEX(상장회사_byKRX!$J$2:$J$2380,MATCH(MID($B1000,1,5)&amp;"?",상장회사_byKRX!$B$2:$B$2380,0),1)</f>
        <v>(062)950-5000</v>
      </c>
      <c r="K1000" s="13">
        <f>INDEX(상장법인목록_byKRX!$E$2:$E$2380,MATCH(MID($B1000,1,5)&amp;"?",상장법인목록_byKRX!$B$2:$B$23800,0),1)</f>
        <v>38373</v>
      </c>
      <c r="L1000" s="14" t="str">
        <f>LEFT(INDEX(상장법인목록_byKRX!$F$2:$F$2380,MATCH(MID($B1000,1,5)&amp;"?",상장법인목록_byKRX!$B$2:$B$23800,0),1),2)</f>
        <v>12</v>
      </c>
      <c r="M1000" t="str">
        <f>INDEX(상장회사_byKRX!$K$2:$K$2380,MATCH(MID($B1000,1,5)&amp;"?",상장회사_byKRX!$B$2:$B$2380,0),1)</f>
        <v>광주광역시 광산구  하남산단4번로 143 </v>
      </c>
      <c r="N1000" s="12" t="str">
        <f>INDEX(상장법인목록_byKRX!$H$2:$H$2380,MATCH(MID($B1000,1,5)&amp;"?",상장법인목록_byKRX!$B$2:$B$23800,0),1)</f>
        <v>http://www.seo-san.co.kr</v>
      </c>
      <c r="O1000" s="12" t="str">
        <f>INDEX(상장법인목록_byKRX!$I$2:$I$2380,MATCH(MID($B1000,1,5)&amp;"?",상장법인목록_byKRX!$B$2:$B$23800,0),1)</f>
        <v>광주광역시</v>
      </c>
    </row>
    <row r="1001" spans="1:15">
      <c r="A1001">
        <v>1000</v>
      </c>
      <c r="B1001" t="str">
        <f>상장종목_byKRX!A1001</f>
        <v>100660</v>
      </c>
      <c r="C1001" t="str">
        <f>상장종목_byKRX!B1001</f>
        <v>서암기계공업</v>
      </c>
      <c r="D1001" t="str">
        <f>INDEX(상장회사_byKRX!$C$2:$C$2380,MATCH(MID($B1001,1,5)&amp;"?",상장회사_byKRX!$B$2:$B$2380,0),1)</f>
        <v>서암기계공업</v>
      </c>
      <c r="E1001" t="str">
        <f>MID(상장종목_byKRX!$N1001,SEARCH("(",상장종목_byKRX!$N1001)+1,3)</f>
        <v>KRW</v>
      </c>
      <c r="F1001" t="str">
        <f>INDEX(상장회사_byKRX!$D$2:$D$2380,MATCH(MID($B1001,1,5)&amp;"?",상장회사_byKRX!$B$2:$B$2380,0),1)</f>
        <v>032901</v>
      </c>
      <c r="G1001" t="str">
        <f>INDEX(상장회사_byKRX!$E$2:$E$2380,MATCH(MID($B1001,1,5)&amp;"?",상장회사_byKRX!$B$2:$B$2380,0),1)</f>
        <v>일반 목적용 기계 제조업</v>
      </c>
      <c r="H1001" t="str">
        <f>INDEX(상장법인목록_byKRX!$D$2:$D$2380,MATCH(MID($B1001,1,5)&amp;"?",상장법인목록_byKRX!$B$2:$B$23800,0),1)</f>
        <v>공작기계부품(정밀기어,척),산업기계 제조부동산 임대</v>
      </c>
      <c r="I1001" s="12" t="str">
        <f>INDEX(상장법인목록_byKRX!$G$2:$G$2380,MATCH(MID($B1001,1,5)&amp;"?",상장법인목록_byKRX!$B$2:$B$23800,0),1)</f>
        <v>권영호, 권영열</v>
      </c>
      <c r="J1001" t="str">
        <f>INDEX(상장회사_byKRX!$J$2:$J$2380,MATCH(MID($B1001,1,5)&amp;"?",상장회사_byKRX!$B$2:$B$2380,0),1)</f>
        <v>062-960-5000</v>
      </c>
      <c r="K1001" s="13">
        <f>INDEX(상장법인목록_byKRX!$E$2:$E$2380,MATCH(MID($B1001,1,5)&amp;"?",상장법인목록_byKRX!$B$2:$B$23800,0),1)</f>
        <v>40896</v>
      </c>
      <c r="L1001" s="14" t="str">
        <f>LEFT(INDEX(상장법인목록_byKRX!$F$2:$F$2380,MATCH(MID($B1001,1,5)&amp;"?",상장법인목록_byKRX!$B$2:$B$23800,0),1),2)</f>
        <v>12</v>
      </c>
      <c r="M1001" t="str">
        <f>INDEX(상장회사_byKRX!$K$2:$K$2380,MATCH(MID($B1001,1,5)&amp;"?",상장회사_byKRX!$B$2:$B$2380,0),1)</f>
        <v>광주광역시 광산구  하남산단8번로 127-15 (안청동)</v>
      </c>
      <c r="N1001" s="12" t="str">
        <f>INDEX(상장법인목록_byKRX!$H$2:$H$2380,MATCH(MID($B1001,1,5)&amp;"?",상장법인목록_byKRX!$B$2:$B$23800,0),1)</f>
        <v>http://smiltd.co.kr</v>
      </c>
      <c r="O1001" s="12" t="str">
        <f>INDEX(상장법인목록_byKRX!$I$2:$I$2380,MATCH(MID($B1001,1,5)&amp;"?",상장법인목록_byKRX!$B$2:$B$23800,0),1)</f>
        <v>광주광역시</v>
      </c>
    </row>
    <row r="1002" spans="1:15">
      <c r="A1002">
        <v>1001</v>
      </c>
      <c r="B1002" t="str">
        <f>상장종목_byKRX!A1002</f>
        <v>007860</v>
      </c>
      <c r="C1002" t="str">
        <f>상장종목_byKRX!B1002</f>
        <v>서연</v>
      </c>
      <c r="D1002" t="str">
        <f>INDEX(상장회사_byKRX!$C$2:$C$2380,MATCH(MID($B1002,1,5)&amp;"?",상장회사_byKRX!$B$2:$B$2380,0),1)</f>
        <v>서연</v>
      </c>
      <c r="E1002" t="str">
        <f>MID(상장종목_byKRX!$N1002,SEARCH("(",상장종목_byKRX!$N1002)+1,3)</f>
        <v>KRW</v>
      </c>
      <c r="F1002" t="str">
        <f>INDEX(상장회사_byKRX!$D$2:$D$2380,MATCH(MID($B1002,1,5)&amp;"?",상장회사_byKRX!$B$2:$B$2380,0),1)</f>
        <v>116409</v>
      </c>
      <c r="G1002" t="str">
        <f>INDEX(상장회사_byKRX!$E$2:$E$2380,MATCH(MID($B1002,1,5)&amp;"?",상장회사_byKRX!$B$2:$B$2380,0),1)</f>
        <v>기타 금융업</v>
      </c>
      <c r="H1002" t="str">
        <f>INDEX(상장법인목록_byKRX!$D$2:$D$2380,MATCH(MID($B1002,1,5)&amp;"?",상장법인목록_byKRX!$B$2:$B$23800,0),1)</f>
        <v>자동차부품(승용차내장품-도어트림,헤드라이닝,승용차시트) 제조,도매</v>
      </c>
      <c r="I1002" s="12" t="str">
        <f>INDEX(상장법인목록_byKRX!$G$2:$G$2380,MATCH(MID($B1002,1,5)&amp;"?",상장법인목록_byKRX!$B$2:$B$23800,0),1)</f>
        <v>유양석</v>
      </c>
      <c r="J1002" t="str">
        <f>INDEX(상장회사_byKRX!$J$2:$J$2380,MATCH(MID($B1002,1,5)&amp;"?",상장회사_byKRX!$B$2:$B$2380,0),1)</f>
        <v>031-420-3000</v>
      </c>
      <c r="K1002" s="13">
        <f>INDEX(상장법인목록_byKRX!$E$2:$E$2380,MATCH(MID($B1002,1,5)&amp;"?",상장법인목록_byKRX!$B$2:$B$23800,0),1)</f>
        <v>32760</v>
      </c>
      <c r="L1002" s="14" t="str">
        <f>LEFT(INDEX(상장법인목록_byKRX!$F$2:$F$2380,MATCH(MID($B1002,1,5)&amp;"?",상장법인목록_byKRX!$B$2:$B$23800,0),1),2)</f>
        <v>12</v>
      </c>
      <c r="M1002" t="str">
        <f>INDEX(상장회사_byKRX!$K$2:$K$2380,MATCH(MID($B1002,1,5)&amp;"?",상장회사_byKRX!$B$2:$B$2380,0),1)</f>
        <v>경기도 안양시 동안구 부림로170번길 41-22(관양동) -</v>
      </c>
      <c r="N1002" s="12" t="str">
        <f>INDEX(상장법인목록_byKRX!$H$2:$H$2380,MATCH(MID($B1002,1,5)&amp;"?",상장법인목록_byKRX!$B$2:$B$23800,0),1)</f>
        <v>http://www.seo-yon.com</v>
      </c>
      <c r="O1002" s="12" t="str">
        <f>INDEX(상장법인목록_byKRX!$I$2:$I$2380,MATCH(MID($B1002,1,5)&amp;"?",상장법인목록_byKRX!$B$2:$B$23800,0),1)</f>
        <v>경기도</v>
      </c>
    </row>
    <row r="1003" spans="1:15">
      <c r="A1003">
        <v>1002</v>
      </c>
      <c r="B1003" t="str">
        <f>상장종목_byKRX!A1003</f>
        <v>200880</v>
      </c>
      <c r="C1003" t="str">
        <f>상장종목_byKRX!B1003</f>
        <v>서연이화</v>
      </c>
      <c r="D1003" t="str">
        <f>INDEX(상장회사_byKRX!$C$2:$C$2380,MATCH(MID($B1003,1,5)&amp;"?",상장회사_byKRX!$B$2:$B$2380,0),1)</f>
        <v>서연이화</v>
      </c>
      <c r="E1003" t="str">
        <f>MID(상장종목_byKRX!$N1003,SEARCH("(",상장종목_byKRX!$N1003)+1,3)</f>
        <v>KRW</v>
      </c>
      <c r="F1003" t="str">
        <f>INDEX(상장회사_byKRX!$D$2:$D$2380,MATCH(MID($B1003,1,5)&amp;"?",상장회사_byKRX!$B$2:$B$2380,0),1)</f>
        <v>033003</v>
      </c>
      <c r="G1003" t="str">
        <f>INDEX(상장회사_byKRX!$E$2:$E$2380,MATCH(MID($B1003,1,5)&amp;"?",상장회사_byKRX!$B$2:$B$2380,0),1)</f>
        <v>자동차 신품 부품 제조업</v>
      </c>
      <c r="H1003" t="str">
        <f>INDEX(상장법인목록_byKRX!$D$2:$D$2380,MATCH(MID($B1003,1,5)&amp;"?",상장법인목록_byKRX!$B$2:$B$23800,0),1)</f>
        <v>자동차 도어 트림 및 시트</v>
      </c>
      <c r="I1003" s="12" t="str">
        <f>INDEX(상장법인목록_byKRX!$G$2:$G$2380,MATCH(MID($B1003,1,5)&amp;"?",상장법인목록_byKRX!$B$2:$B$23800,0),1)</f>
        <v>김근식</v>
      </c>
      <c r="J1003" t="str">
        <f>INDEX(상장회사_byKRX!$J$2:$J$2380,MATCH(MID($B1003,1,5)&amp;"?",상장회사_byKRX!$B$2:$B$2380,0),1)</f>
        <v>031-420-3200</v>
      </c>
      <c r="K1003" s="13">
        <f>INDEX(상장법인목록_byKRX!$E$2:$E$2380,MATCH(MID($B1003,1,5)&amp;"?",상장법인목록_byKRX!$B$2:$B$23800,0),1)</f>
        <v>41859</v>
      </c>
      <c r="L1003" s="14" t="str">
        <f>LEFT(INDEX(상장법인목록_byKRX!$F$2:$F$2380,MATCH(MID($B1003,1,5)&amp;"?",상장법인목록_byKRX!$B$2:$B$23800,0),1),2)</f>
        <v>12</v>
      </c>
      <c r="M1003" t="str">
        <f>INDEX(상장회사_byKRX!$K$2:$K$2380,MATCH(MID($B1003,1,5)&amp;"?",상장회사_byKRX!$B$2:$B$2380,0),1)</f>
        <v>경기도 안양시 동안구 부림로170번길 41-22 (관양동) </v>
      </c>
      <c r="N1003" s="12" t="str">
        <f>INDEX(상장법인목록_byKRX!$H$2:$H$2380,MATCH(MID($B1003,1,5)&amp;"?",상장법인목록_byKRX!$B$2:$B$23800,0),1)</f>
        <v>http://www.seoyoneh.com</v>
      </c>
      <c r="O1003" s="12" t="str">
        <f>INDEX(상장법인목록_byKRX!$I$2:$I$2380,MATCH(MID($B1003,1,5)&amp;"?",상장법인목록_byKRX!$B$2:$B$23800,0),1)</f>
        <v>경기도</v>
      </c>
    </row>
    <row r="1004" spans="1:15">
      <c r="A1004">
        <v>1003</v>
      </c>
      <c r="B1004" t="str">
        <f>상장종목_byKRX!A1004</f>
        <v>019770</v>
      </c>
      <c r="C1004" t="str">
        <f>상장종목_byKRX!B1004</f>
        <v>서연탑메탈</v>
      </c>
      <c r="D1004" t="str">
        <f>INDEX(상장회사_byKRX!$C$2:$C$2380,MATCH(MID($B1004,1,5)&amp;"?",상장회사_byKRX!$B$2:$B$2380,0),1)</f>
        <v>서연탑메탈</v>
      </c>
      <c r="E1004" t="str">
        <f>MID(상장종목_byKRX!$N1004,SEARCH("(",상장종목_byKRX!$N1004)+1,3)</f>
        <v>KRW</v>
      </c>
      <c r="F1004" t="str">
        <f>INDEX(상장회사_byKRX!$D$2:$D$2380,MATCH(MID($B1004,1,5)&amp;"?",상장회사_byKRX!$B$2:$B$2380,0),1)</f>
        <v>032902</v>
      </c>
      <c r="G1004" t="str">
        <f>INDEX(상장회사_byKRX!$E$2:$E$2380,MATCH(MID($B1004,1,5)&amp;"?",상장회사_byKRX!$B$2:$B$2380,0),1)</f>
        <v>특수 목적용 기계 제조업</v>
      </c>
      <c r="H1004" t="str">
        <f>INDEX(상장법인목록_byKRX!$D$2:$D$2380,MATCH(MID($B1004,1,5)&amp;"?",상장법인목록_byKRX!$B$2:$B$23800,0),1)</f>
        <v>자동차금형.건설중장비 부품</v>
      </c>
      <c r="I1004" s="12" t="str">
        <f>INDEX(상장법인목록_byKRX!$G$2:$G$2380,MATCH(MID($B1004,1,5)&amp;"?",상장법인목록_byKRX!$B$2:$B$23800,0),1)</f>
        <v>최원재, 류병완(각자대표이사)</v>
      </c>
      <c r="J1004" t="str">
        <f>INDEX(상장회사_byKRX!$J$2:$J$2380,MATCH(MID($B1004,1,5)&amp;"?",상장회사_byKRX!$B$2:$B$2380,0),1)</f>
        <v>032-820-3216</v>
      </c>
      <c r="K1004" s="13">
        <f>INDEX(상장법인목록_byKRX!$E$2:$E$2380,MATCH(MID($B1004,1,5)&amp;"?",상장법인목록_byKRX!$B$2:$B$23800,0),1)</f>
        <v>40718</v>
      </c>
      <c r="L1004" s="14" t="str">
        <f>LEFT(INDEX(상장법인목록_byKRX!$F$2:$F$2380,MATCH(MID($B1004,1,5)&amp;"?",상장법인목록_byKRX!$B$2:$B$23800,0),1),2)</f>
        <v>12</v>
      </c>
      <c r="M1004" t="str">
        <f>INDEX(상장회사_byKRX!$K$2:$K$2380,MATCH(MID($B1004,1,5)&amp;"?",상장회사_byKRX!$B$2:$B$2380,0),1)</f>
        <v>인천광역시 남동구  청능대로410번길 40 고잔동,남동공단</v>
      </c>
      <c r="N1004" s="12" t="str">
        <f>INDEX(상장법인목록_byKRX!$H$2:$H$2380,MATCH(MID($B1004,1,5)&amp;"?",상장법인목록_byKRX!$B$2:$B$23800,0),1)</f>
        <v>http://www.seoyontop.com</v>
      </c>
      <c r="O1004" s="12" t="str">
        <f>INDEX(상장법인목록_byKRX!$I$2:$I$2380,MATCH(MID($B1004,1,5)&amp;"?",상장법인목록_byKRX!$B$2:$B$23800,0),1)</f>
        <v>인천광역시</v>
      </c>
    </row>
    <row r="1005" spans="1:15">
      <c r="A1005">
        <v>1004</v>
      </c>
      <c r="B1005" t="str">
        <f>상장종목_byKRX!A1005</f>
        <v>017390</v>
      </c>
      <c r="C1005" t="str">
        <f>상장종목_byKRX!B1005</f>
        <v>서울가스</v>
      </c>
      <c r="D1005" t="str">
        <f>INDEX(상장회사_byKRX!$C$2:$C$2380,MATCH(MID($B1005,1,5)&amp;"?",상장회사_byKRX!$B$2:$B$2380,0),1)</f>
        <v>서울도시가스</v>
      </c>
      <c r="E1005" t="str">
        <f>MID(상장종목_byKRX!$N1005,SEARCH("(",상장종목_byKRX!$N1005)+1,3)</f>
        <v>KRW</v>
      </c>
      <c r="F1005" t="str">
        <f>INDEX(상장회사_byKRX!$D$2:$D$2380,MATCH(MID($B1005,1,5)&amp;"?",상장회사_byKRX!$B$2:$B$2380,0),1)</f>
        <v>043502</v>
      </c>
      <c r="G1005" t="str">
        <f>INDEX(상장회사_byKRX!$E$2:$E$2380,MATCH(MID($B1005,1,5)&amp;"?",상장회사_byKRX!$B$2:$B$2380,0),1)</f>
        <v>연료용 가스 제조 및 배관공급업</v>
      </c>
      <c r="H1005" t="str">
        <f>INDEX(상장법인목록_byKRX!$D$2:$D$2380,MATCH(MID($B1005,1,5)&amp;"?",상장법인목록_byKRX!$B$2:$B$23800,0),1)</f>
        <v>도시가스공급,가스공급설비공사</v>
      </c>
      <c r="I1005" s="12" t="str">
        <f>INDEX(상장법인목록_byKRX!$G$2:$G$2380,MATCH(MID($B1005,1,5)&amp;"?",상장법인목록_byKRX!$B$2:$B$23800,0),1)</f>
        <v>공동대표이사 박근원 공동대표이사 김진철</v>
      </c>
      <c r="J1005" t="str">
        <f>INDEX(상장회사_byKRX!$J$2:$J$2380,MATCH(MID($B1005,1,5)&amp;"?",상장회사_byKRX!$B$2:$B$2380,0),1)</f>
        <v>02-810-8000</v>
      </c>
      <c r="K1005" s="13">
        <f>INDEX(상장법인목록_byKRX!$E$2:$E$2380,MATCH(MID($B1005,1,5)&amp;"?",상장법인목록_byKRX!$B$2:$B$23800,0),1)</f>
        <v>34929</v>
      </c>
      <c r="L1005" s="14" t="str">
        <f>LEFT(INDEX(상장법인목록_byKRX!$F$2:$F$2380,MATCH(MID($B1005,1,5)&amp;"?",상장법인목록_byKRX!$B$2:$B$23800,0),1),2)</f>
        <v>12</v>
      </c>
      <c r="M1005" t="str">
        <f>INDEX(상장회사_byKRX!$K$2:$K$2380,MATCH(MID($B1005,1,5)&amp;"?",상장회사_byKRX!$B$2:$B$2380,0),1)</f>
        <v>서울특별시 강서구 공항대로 607 (염창동) </v>
      </c>
      <c r="N1005" s="12" t="str">
        <f>INDEX(상장법인목록_byKRX!$H$2:$H$2380,MATCH(MID($B1005,1,5)&amp;"?",상장법인목록_byKRX!$B$2:$B$23800,0),1)</f>
        <v>http://www.seoulgas.co.kr</v>
      </c>
      <c r="O1005" s="12" t="str">
        <f>INDEX(상장법인목록_byKRX!$I$2:$I$2380,MATCH(MID($B1005,1,5)&amp;"?",상장법인목록_byKRX!$B$2:$B$23800,0),1)</f>
        <v>서울특별시</v>
      </c>
    </row>
    <row r="1006" spans="1:15">
      <c r="A1006">
        <v>1005</v>
      </c>
      <c r="B1006" t="str">
        <f>상장종목_byKRX!A1006</f>
        <v>043710</v>
      </c>
      <c r="C1006" t="str">
        <f>상장종목_byKRX!B1006</f>
        <v>서울리거</v>
      </c>
      <c r="D1006" t="str">
        <f>INDEX(상장회사_byKRX!$C$2:$C$2380,MATCH(MID($B1006,1,5)&amp;"?",상장회사_byKRX!$B$2:$B$2380,0),1)</f>
        <v>서울리거</v>
      </c>
      <c r="E1006" t="str">
        <f>MID(상장종목_byKRX!$N1006,SEARCH("(",상장종목_byKRX!$N1006)+1,3)</f>
        <v>KRW</v>
      </c>
      <c r="F1006" t="str">
        <f>INDEX(상장회사_byKRX!$D$2:$D$2380,MATCH(MID($B1006,1,5)&amp;"?",상장회사_byKRX!$B$2:$B$2380,0),1)</f>
        <v>074607</v>
      </c>
      <c r="G1006" t="str">
        <f>INDEX(상장회사_byKRX!$E$2:$E$2380,MATCH(MID($B1006,1,5)&amp;"?",상장회사_byKRX!$B$2:$B$2380,0),1)</f>
        <v>기타 전문 도매업</v>
      </c>
      <c r="H1006" t="str">
        <f>INDEX(상장법인목록_byKRX!$D$2:$D$2380,MATCH(MID($B1006,1,5)&amp;"?",상장법인목록_byKRX!$B$2:$B$23800,0),1)</f>
        <v>모바일 주변 기기류</v>
      </c>
      <c r="I1006" s="12" t="str">
        <f>INDEX(상장법인목록_byKRX!$G$2:$G$2380,MATCH(MID($B1006,1,5)&amp;"?",상장법인목록_byKRX!$B$2:$B$23800,0),1)</f>
        <v>이재규</v>
      </c>
      <c r="J1006" t="str">
        <f>INDEX(상장회사_byKRX!$J$2:$J$2380,MATCH(MID($B1006,1,5)&amp;"?",상장회사_byKRX!$B$2:$B$2380,0),1)</f>
        <v>02-2138-5281</v>
      </c>
      <c r="K1006" s="13">
        <f>INDEX(상장법인목록_byKRX!$E$2:$E$2380,MATCH(MID($B1006,1,5)&amp;"?",상장법인목록_byKRX!$B$2:$B$23800,0),1)</f>
        <v>37448</v>
      </c>
      <c r="L1006" s="14" t="str">
        <f>LEFT(INDEX(상장법인목록_byKRX!$F$2:$F$2380,MATCH(MID($B1006,1,5)&amp;"?",상장법인목록_byKRX!$B$2:$B$23800,0),1),2)</f>
        <v>12</v>
      </c>
      <c r="M1006" t="str">
        <f>INDEX(상장회사_byKRX!$K$2:$K$2380,MATCH(MID($B1006,1,5)&amp;"?",상장회사_byKRX!$B$2:$B$2380,0),1)</f>
        <v>서울특별시 강남구 논현로163길 10 4층(신사동,베드로빌딩) </v>
      </c>
      <c r="N1006" s="12" t="str">
        <f>INDEX(상장법인목록_byKRX!$H$2:$H$2380,MATCH(MID($B1006,1,5)&amp;"?",상장법인목록_byKRX!$B$2:$B$23800,0),1)</f>
        <v>http://www.seouleaguer.net</v>
      </c>
      <c r="O1006" s="12" t="str">
        <f>INDEX(상장법인목록_byKRX!$I$2:$I$2380,MATCH(MID($B1006,1,5)&amp;"?",상장법인목록_byKRX!$B$2:$B$23800,0),1)</f>
        <v>서울특별시</v>
      </c>
    </row>
    <row r="1007" spans="1:15">
      <c r="A1007">
        <v>1006</v>
      </c>
      <c r="B1007" t="str">
        <f>상장종목_byKRX!A1007</f>
        <v>092190</v>
      </c>
      <c r="C1007" t="str">
        <f>상장종목_byKRX!B1007</f>
        <v>서울바이오시스</v>
      </c>
      <c r="D1007" t="str">
        <f>INDEX(상장회사_byKRX!$C$2:$C$2380,MATCH(MID($B1007,1,5)&amp;"?",상장회사_byKRX!$B$2:$B$2380,0),1)</f>
        <v>서울바이오시스</v>
      </c>
      <c r="E1007" t="str">
        <f>MID(상장종목_byKRX!$N1007,SEARCH("(",상장종목_byKRX!$N1007)+1,3)</f>
        <v>KRW</v>
      </c>
      <c r="F1007" t="str">
        <f>INDEX(상장회사_byKRX!$D$2:$D$2380,MATCH(MID($B1007,1,5)&amp;"?",상장회사_byKRX!$B$2:$B$2380,0),1)</f>
        <v>032601</v>
      </c>
      <c r="G1007" t="str">
        <f>INDEX(상장회사_byKRX!$E$2:$E$2380,MATCH(MID($B1007,1,5)&amp;"?",상장회사_byKRX!$B$2:$B$2380,0),1)</f>
        <v>반도체 제조업</v>
      </c>
      <c r="H1007" t="str">
        <f>INDEX(상장법인목록_byKRX!$D$2:$D$2380,MATCH(MID($B1007,1,5)&amp;"?",상장법인목록_byKRX!$B$2:$B$23800,0),1)</f>
        <v>Visible LED, UV LED</v>
      </c>
      <c r="I1007" s="12" t="str">
        <f>INDEX(상장법인목록_byKRX!$G$2:$G$2380,MATCH(MID($B1007,1,5)&amp;"?",상장법인목록_byKRX!$B$2:$B$23800,0),1)</f>
        <v>이종덕, 이영주</v>
      </c>
      <c r="J1007" t="str">
        <f>INDEX(상장회사_byKRX!$J$2:$J$2380,MATCH(MID($B1007,1,5)&amp;"?",상장회사_byKRX!$B$2:$B$2380,0),1)</f>
        <v>070-4391-8012</v>
      </c>
      <c r="K1007" s="13">
        <f>INDEX(상장법인목록_byKRX!$E$2:$E$2380,MATCH(MID($B1007,1,5)&amp;"?",상장법인목록_byKRX!$B$2:$B$23800,0),1)</f>
        <v>43896</v>
      </c>
      <c r="L1007" s="14" t="str">
        <f>LEFT(INDEX(상장법인목록_byKRX!$F$2:$F$2380,MATCH(MID($B1007,1,5)&amp;"?",상장법인목록_byKRX!$B$2:$B$23800,0),1),2)</f>
        <v>12</v>
      </c>
      <c r="M1007" t="str">
        <f>INDEX(상장회사_byKRX!$K$2:$K$2380,MATCH(MID($B1007,1,5)&amp;"?",상장회사_byKRX!$B$2:$B$2380,0),1)</f>
        <v>경기도 안산시 단원구 산단로163번길 65-16 (원시동) </v>
      </c>
      <c r="N1007" s="12" t="str">
        <f>INDEX(상장법인목록_byKRX!$H$2:$H$2380,MATCH(MID($B1007,1,5)&amp;"?",상장법인목록_byKRX!$B$2:$B$23800,0),1)</f>
        <v>http://www.seoulviosys.com/kr/</v>
      </c>
      <c r="O1007" s="12" t="str">
        <f>INDEX(상장법인목록_byKRX!$I$2:$I$2380,MATCH(MID($B1007,1,5)&amp;"?",상장법인목록_byKRX!$B$2:$B$23800,0),1)</f>
        <v>경기도</v>
      </c>
    </row>
    <row r="1008" spans="1:15">
      <c r="A1008">
        <v>1007</v>
      </c>
      <c r="B1008" t="str">
        <f>상장종목_byKRX!A1008</f>
        <v>046890</v>
      </c>
      <c r="C1008" t="str">
        <f>상장종목_byKRX!B1008</f>
        <v>서울반도체</v>
      </c>
      <c r="D1008" t="str">
        <f>INDEX(상장회사_byKRX!$C$2:$C$2380,MATCH(MID($B1008,1,5)&amp;"?",상장회사_byKRX!$B$2:$B$2380,0),1)</f>
        <v>서울반도체</v>
      </c>
      <c r="E1008" t="str">
        <f>MID(상장종목_byKRX!$N1008,SEARCH("(",상장종목_byKRX!$N1008)+1,3)</f>
        <v>KRW</v>
      </c>
      <c r="F1008" t="str">
        <f>INDEX(상장회사_byKRX!$D$2:$D$2380,MATCH(MID($B1008,1,5)&amp;"?",상장회사_byKRX!$B$2:$B$2380,0),1)</f>
        <v>032601</v>
      </c>
      <c r="G1008" t="str">
        <f>INDEX(상장회사_byKRX!$E$2:$E$2380,MATCH(MID($B1008,1,5)&amp;"?",상장회사_byKRX!$B$2:$B$2380,0),1)</f>
        <v>반도체 제조업</v>
      </c>
      <c r="H1008" t="str">
        <f>INDEX(상장법인목록_byKRX!$D$2:$D$2380,MATCH(MID($B1008,1,5)&amp;"?",상장법인목록_byKRX!$B$2:$B$23800,0),1)</f>
        <v>Display, Chip LED, Lamp</v>
      </c>
      <c r="I1008" s="12" t="str">
        <f>INDEX(상장법인목록_byKRX!$G$2:$G$2380,MATCH(MID($B1008,1,5)&amp;"?",상장법인목록_byKRX!$B$2:$B$23800,0),1)</f>
        <v>이정훈, 홍명기</v>
      </c>
      <c r="J1008" t="str">
        <f>INDEX(상장회사_byKRX!$J$2:$J$2380,MATCH(MID($B1008,1,5)&amp;"?",상장회사_byKRX!$B$2:$B$2380,0),1)</f>
        <v>02-1566-2771</v>
      </c>
      <c r="K1008" s="13">
        <f>INDEX(상장법인목록_byKRX!$E$2:$E$2380,MATCH(MID($B1008,1,5)&amp;"?",상장법인목록_byKRX!$B$2:$B$23800,0),1)</f>
        <v>37273</v>
      </c>
      <c r="L1008" s="14" t="str">
        <f>LEFT(INDEX(상장법인목록_byKRX!$F$2:$F$2380,MATCH(MID($B1008,1,5)&amp;"?",상장법인목록_byKRX!$B$2:$B$23800,0),1),2)</f>
        <v>12</v>
      </c>
      <c r="M1008" t="str">
        <f>INDEX(상장회사_byKRX!$K$2:$K$2380,MATCH(MID($B1008,1,5)&amp;"?",상장회사_byKRX!$B$2:$B$2380,0),1)</f>
        <v>경기도 안산시 단원구 산단로 163번길 97-11 </v>
      </c>
      <c r="N1008" s="12" t="str">
        <f>INDEX(상장법인목록_byKRX!$H$2:$H$2380,MATCH(MID($B1008,1,5)&amp;"?",상장법인목록_byKRX!$B$2:$B$23800,0),1)</f>
        <v>http://www.seoulsemicon.co.kr</v>
      </c>
      <c r="O1008" s="12" t="str">
        <f>INDEX(상장법인목록_byKRX!$I$2:$I$2380,MATCH(MID($B1008,1,5)&amp;"?",상장법인목록_byKRX!$B$2:$B$23800,0),1)</f>
        <v>경기도</v>
      </c>
    </row>
    <row r="1009" spans="1:15">
      <c r="A1009">
        <v>1008</v>
      </c>
      <c r="B1009" t="str">
        <f>상장종목_byKRX!A1009</f>
        <v>004410</v>
      </c>
      <c r="C1009" t="str">
        <f>상장종목_byKRX!B1009</f>
        <v>서울식품</v>
      </c>
      <c r="D1009" t="str">
        <f>INDEX(상장회사_byKRX!$C$2:$C$2380,MATCH(MID($B1009,1,5)&amp;"?",상장회사_byKRX!$B$2:$B$2380,0),1)</f>
        <v>서울식품공업</v>
      </c>
      <c r="E1009" t="str">
        <f>MID(상장종목_byKRX!$N1009,SEARCH("(",상장종목_byKRX!$N1009)+1,3)</f>
        <v>KRW</v>
      </c>
      <c r="F1009" t="str">
        <f>INDEX(상장회사_byKRX!$D$2:$D$2380,MATCH(MID($B1009,1,5)&amp;"?",상장회사_byKRX!$B$2:$B$2380,0),1)</f>
        <v>031007</v>
      </c>
      <c r="G1009" t="str">
        <f>INDEX(상장회사_byKRX!$E$2:$E$2380,MATCH(MID($B1009,1,5)&amp;"?",상장회사_byKRX!$B$2:$B$2380,0),1)</f>
        <v>기타 식품 제조업</v>
      </c>
      <c r="H1009" t="str">
        <f>INDEX(상장법인목록_byKRX!$D$2:$D$2380,MATCH(MID($B1009,1,5)&amp;"?",상장법인목록_byKRX!$B$2:$B$23800,0),1)</f>
        <v>빵,스넥,마아가린,유지류,사료 제조,도매</v>
      </c>
      <c r="I1009" s="12" t="str">
        <f>INDEX(상장법인목록_byKRX!$G$2:$G$2380,MATCH(MID($B1009,1,5)&amp;"?",상장법인목록_byKRX!$B$2:$B$23800,0),1)</f>
        <v>서성훈</v>
      </c>
      <c r="J1009" t="str">
        <f>INDEX(상장회사_byKRX!$J$2:$J$2380,MATCH(MID($B1009,1,5)&amp;"?",상장회사_byKRX!$B$2:$B$2380,0),1)</f>
        <v>043-720-7000</v>
      </c>
      <c r="K1009" s="13">
        <f>INDEX(상장법인목록_byKRX!$E$2:$E$2380,MATCH(MID($B1009,1,5)&amp;"?",상장법인목록_byKRX!$B$2:$B$23800,0),1)</f>
        <v>27026</v>
      </c>
      <c r="L1009" s="14" t="str">
        <f>LEFT(INDEX(상장법인목록_byKRX!$F$2:$F$2380,MATCH(MID($B1009,1,5)&amp;"?",상장법인목록_byKRX!$B$2:$B$23800,0),1),2)</f>
        <v>12</v>
      </c>
      <c r="M1009" t="str">
        <f>INDEX(상장회사_byKRX!$K$2:$K$2380,MATCH(MID($B1009,1,5)&amp;"?",상장회사_byKRX!$B$2:$B$2380,0),1)</f>
        <v>충청북도 충주시 충원대로 862 </v>
      </c>
      <c r="N1009" s="12" t="str">
        <f>INDEX(상장법인목록_byKRX!$H$2:$H$2380,MATCH(MID($B1009,1,5)&amp;"?",상장법인목록_byKRX!$B$2:$B$23800,0),1)</f>
        <v>http://seoul-food.co.kr</v>
      </c>
      <c r="O1009" s="12" t="str">
        <f>INDEX(상장법인목록_byKRX!$I$2:$I$2380,MATCH(MID($B1009,1,5)&amp;"?",상장법인목록_byKRX!$B$2:$B$23800,0),1)</f>
        <v>충청북도</v>
      </c>
    </row>
    <row r="1010" spans="1:15">
      <c r="A1010">
        <v>1009</v>
      </c>
      <c r="B1010" t="str">
        <f>상장종목_byKRX!A1010</f>
        <v>004415</v>
      </c>
      <c r="C1010" t="str">
        <f>상장종목_byKRX!B1010</f>
        <v>서울식품우</v>
      </c>
      <c r="D1010" t="str">
        <f>INDEX(상장회사_byKRX!$C$2:$C$2380,MATCH(MID($B1010,1,5)&amp;"?",상장회사_byKRX!$B$2:$B$2380,0),1)</f>
        <v>서울식품공업</v>
      </c>
      <c r="E1010" t="str">
        <f>MID(상장종목_byKRX!$N1010,SEARCH("(",상장종목_byKRX!$N1010)+1,3)</f>
        <v>KRW</v>
      </c>
      <c r="F1010" t="str">
        <f>INDEX(상장회사_byKRX!$D$2:$D$2380,MATCH(MID($B1010,1,5)&amp;"?",상장회사_byKRX!$B$2:$B$2380,0),1)</f>
        <v>031007</v>
      </c>
      <c r="G1010" t="str">
        <f>INDEX(상장회사_byKRX!$E$2:$E$2380,MATCH(MID($B1010,1,5)&amp;"?",상장회사_byKRX!$B$2:$B$2380,0),1)</f>
        <v>기타 식품 제조업</v>
      </c>
      <c r="H1010" t="str">
        <f>INDEX(상장법인목록_byKRX!$D$2:$D$2380,MATCH(MID($B1010,1,5)&amp;"?",상장법인목록_byKRX!$B$2:$B$23800,0),1)</f>
        <v>빵,스넥,마아가린,유지류,사료 제조,도매</v>
      </c>
      <c r="I1010" s="12" t="str">
        <f>INDEX(상장법인목록_byKRX!$G$2:$G$2380,MATCH(MID($B1010,1,5)&amp;"?",상장법인목록_byKRX!$B$2:$B$23800,0),1)</f>
        <v>서성훈</v>
      </c>
      <c r="J1010" t="str">
        <f>INDEX(상장회사_byKRX!$J$2:$J$2380,MATCH(MID($B1010,1,5)&amp;"?",상장회사_byKRX!$B$2:$B$2380,0),1)</f>
        <v>043-720-7000</v>
      </c>
      <c r="K1010" s="13">
        <f>INDEX(상장법인목록_byKRX!$E$2:$E$2380,MATCH(MID($B1010,1,5)&amp;"?",상장법인목록_byKRX!$B$2:$B$23800,0),1)</f>
        <v>27026</v>
      </c>
      <c r="L1010" s="14" t="str">
        <f>LEFT(INDEX(상장법인목록_byKRX!$F$2:$F$2380,MATCH(MID($B1010,1,5)&amp;"?",상장법인목록_byKRX!$B$2:$B$23800,0),1),2)</f>
        <v>12</v>
      </c>
      <c r="M1010" t="str">
        <f>INDEX(상장회사_byKRX!$K$2:$K$2380,MATCH(MID($B1010,1,5)&amp;"?",상장회사_byKRX!$B$2:$B$2380,0),1)</f>
        <v>충청북도 충주시 충원대로 862 </v>
      </c>
      <c r="N1010" s="12" t="str">
        <f>INDEX(상장법인목록_byKRX!$H$2:$H$2380,MATCH(MID($B1010,1,5)&amp;"?",상장법인목록_byKRX!$B$2:$B$23800,0),1)</f>
        <v>http://seoul-food.co.kr</v>
      </c>
      <c r="O1010" s="12" t="str">
        <f>INDEX(상장법인목록_byKRX!$I$2:$I$2380,MATCH(MID($B1010,1,5)&amp;"?",상장법인목록_byKRX!$B$2:$B$23800,0),1)</f>
        <v>충청북도</v>
      </c>
    </row>
    <row r="1011" spans="1:15">
      <c r="A1011">
        <v>1010</v>
      </c>
      <c r="B1011" t="str">
        <f>상장종목_byKRX!A1011</f>
        <v>063170</v>
      </c>
      <c r="C1011" t="str">
        <f>상장종목_byKRX!B1011</f>
        <v>서울옥션</v>
      </c>
      <c r="D1011" t="str">
        <f>INDEX(상장회사_byKRX!$C$2:$C$2380,MATCH(MID($B1011,1,5)&amp;"?",상장회사_byKRX!$B$2:$B$2380,0),1)</f>
        <v>서울옥션</v>
      </c>
      <c r="E1011" t="str">
        <f>MID(상장종목_byKRX!$N1011,SEARCH("(",상장종목_byKRX!$N1011)+1,3)</f>
        <v>KRW</v>
      </c>
      <c r="F1011" t="str">
        <f>INDEX(상장회사_byKRX!$D$2:$D$2380,MATCH(MID($B1011,1,5)&amp;"?",상장회사_byKRX!$B$2:$B$2380,0),1)</f>
        <v>074601</v>
      </c>
      <c r="G1011" t="str">
        <f>INDEX(상장회사_byKRX!$E$2:$E$2380,MATCH(MID($B1011,1,5)&amp;"?",상장회사_byKRX!$B$2:$B$2380,0),1)</f>
        <v>상품 중개업</v>
      </c>
      <c r="H1011" t="str">
        <f>INDEX(상장법인목록_byKRX!$D$2:$D$2380,MATCH(MID($B1011,1,5)&amp;"?",상장법인목록_byKRX!$B$2:$B$23800,0),1)</f>
        <v>미술품경매</v>
      </c>
      <c r="I1011" s="12" t="str">
        <f>INDEX(상장법인목록_byKRX!$G$2:$G$2380,MATCH(MID($B1011,1,5)&amp;"?",상장법인목록_byKRX!$B$2:$B$23800,0),1)</f>
        <v>이옥경</v>
      </c>
      <c r="J1011" t="str">
        <f>INDEX(상장회사_byKRX!$J$2:$J$2380,MATCH(MID($B1011,1,5)&amp;"?",상장회사_byKRX!$B$2:$B$2380,0),1)</f>
        <v>02-395-0330~4</v>
      </c>
      <c r="K1011" s="13">
        <f>INDEX(상장법인목록_byKRX!$E$2:$E$2380,MATCH(MID($B1011,1,5)&amp;"?",상장법인목록_byKRX!$B$2:$B$23800,0),1)</f>
        <v>39630</v>
      </c>
      <c r="L1011" s="14" t="str">
        <f>LEFT(INDEX(상장법인목록_byKRX!$F$2:$F$2380,MATCH(MID($B1011,1,5)&amp;"?",상장법인목록_byKRX!$B$2:$B$23800,0),1),2)</f>
        <v>12</v>
      </c>
      <c r="M1011" t="str">
        <f>INDEX(상장회사_byKRX!$K$2:$K$2380,MATCH(MID($B1011,1,5)&amp;"?",상장회사_byKRX!$B$2:$B$2380,0),1)</f>
        <v>서울 종로구 평창동 98 </v>
      </c>
      <c r="N1011" s="12">
        <f>INDEX(상장법인목록_byKRX!$H$2:$H$2380,MATCH(MID($B1011,1,5)&amp;"?",상장법인목록_byKRX!$B$2:$B$23800,0),1)</f>
        <v>0</v>
      </c>
      <c r="O1011" s="12" t="str">
        <f>INDEX(상장법인목록_byKRX!$I$2:$I$2380,MATCH(MID($B1011,1,5)&amp;"?",상장법인목록_byKRX!$B$2:$B$23800,0),1)</f>
        <v>서울특별시</v>
      </c>
    </row>
    <row r="1012" spans="1:15">
      <c r="A1012">
        <v>1011</v>
      </c>
      <c r="B1012" t="str">
        <f>상장종목_byKRX!A1012</f>
        <v>027040</v>
      </c>
      <c r="C1012" t="str">
        <f>상장종목_byKRX!B1012</f>
        <v>서울전자통신</v>
      </c>
      <c r="D1012" t="str">
        <f>INDEX(상장회사_byKRX!$C$2:$C$2380,MATCH(MID($B1012,1,5)&amp;"?",상장회사_byKRX!$B$2:$B$2380,0),1)</f>
        <v>서울전자통신</v>
      </c>
      <c r="E1012" t="str">
        <f>MID(상장종목_byKRX!$N1012,SEARCH("(",상장종목_byKRX!$N1012)+1,3)</f>
        <v>KRW</v>
      </c>
      <c r="F1012" t="str">
        <f>INDEX(상장회사_byKRX!$D$2:$D$2380,MATCH(MID($B1012,1,5)&amp;"?",상장회사_byKRX!$B$2:$B$2380,0),1)</f>
        <v>074605</v>
      </c>
      <c r="G1012" t="str">
        <f>INDEX(상장회사_byKRX!$E$2:$E$2380,MATCH(MID($B1012,1,5)&amp;"?",상장회사_byKRX!$B$2:$B$2380,0),1)</f>
        <v>기계장비 및 관련 물품 도매업</v>
      </c>
      <c r="H1012" t="str">
        <f>INDEX(상장법인목록_byKRX!$D$2:$D$2380,MATCH(MID($B1012,1,5)&amp;"?",상장법인목록_byKRX!$B$2:$B$23800,0),1)</f>
        <v>전자변성기, 무역업(트랜스포머자재)</v>
      </c>
      <c r="I1012" s="12" t="str">
        <f>INDEX(상장법인목록_byKRX!$G$2:$G$2380,MATCH(MID($B1012,1,5)&amp;"?",상장법인목록_byKRX!$B$2:$B$23800,0),1)</f>
        <v>호경근</v>
      </c>
      <c r="J1012" t="str">
        <f>INDEX(상장회사_byKRX!$J$2:$J$2380,MATCH(MID($B1012,1,5)&amp;"?",상장회사_byKRX!$B$2:$B$2380,0),1)</f>
        <v>032-723-4111</v>
      </c>
      <c r="K1012" s="13">
        <f>INDEX(상장법인목록_byKRX!$E$2:$E$2380,MATCH(MID($B1012,1,5)&amp;"?",상장법인목록_byKRX!$B$2:$B$23800,0),1)</f>
        <v>36497</v>
      </c>
      <c r="L1012" s="14" t="str">
        <f>LEFT(INDEX(상장법인목록_byKRX!$F$2:$F$2380,MATCH(MID($B1012,1,5)&amp;"?",상장법인목록_byKRX!$B$2:$B$23800,0),1),2)</f>
        <v>12</v>
      </c>
      <c r="M1012" t="str">
        <f>INDEX(상장회사_byKRX!$K$2:$K$2380,MATCH(MID($B1012,1,5)&amp;"?",상장회사_byKRX!$B$2:$B$2380,0),1)</f>
        <v>인천광역시 부평구 새벌로 4사무동 4층 </v>
      </c>
      <c r="N1012" s="12" t="str">
        <f>INDEX(상장법인목록_byKRX!$H$2:$H$2380,MATCH(MID($B1012,1,5)&amp;"?",상장법인목록_byKRX!$B$2:$B$23800,0),1)</f>
        <v>http://www.seoulset.com</v>
      </c>
      <c r="O1012" s="12" t="str">
        <f>INDEX(상장법인목록_byKRX!$I$2:$I$2380,MATCH(MID($B1012,1,5)&amp;"?",상장법인목록_byKRX!$B$2:$B$23800,0),1)</f>
        <v>인천광역시</v>
      </c>
    </row>
    <row r="1013" spans="1:15">
      <c r="A1013">
        <v>1012</v>
      </c>
      <c r="B1013" t="str">
        <f>상장종목_byKRX!A1013</f>
        <v>018680</v>
      </c>
      <c r="C1013" t="str">
        <f>상장종목_byKRX!B1013</f>
        <v>서울제약</v>
      </c>
      <c r="D1013" t="str">
        <f>INDEX(상장회사_byKRX!$C$2:$C$2380,MATCH(MID($B1013,1,5)&amp;"?",상장회사_byKRX!$B$2:$B$2380,0),1)</f>
        <v>서울제약</v>
      </c>
      <c r="E1013" t="str">
        <f>MID(상장종목_byKRX!$N1013,SEARCH("(",상장종목_byKRX!$N1013)+1,3)</f>
        <v>KRW</v>
      </c>
      <c r="F1013" t="str">
        <f>INDEX(상장회사_byKRX!$D$2:$D$2380,MATCH(MID($B1013,1,5)&amp;"?",상장회사_byKRX!$B$2:$B$2380,0),1)</f>
        <v>032102</v>
      </c>
      <c r="G1013" t="str">
        <f>INDEX(상장회사_byKRX!$E$2:$E$2380,MATCH(MID($B1013,1,5)&amp;"?",상장회사_byKRX!$B$2:$B$2380,0),1)</f>
        <v>의약품 제조업</v>
      </c>
      <c r="H1013" t="str">
        <f>INDEX(상장법인목록_byKRX!$D$2:$D$2380,MATCH(MID($B1013,1,5)&amp;"?",상장법인목록_byKRX!$B$2:$B$23800,0),1)</f>
        <v>정제,연질캅셀제,경질캅셀제,연고 및 크림제 등</v>
      </c>
      <c r="I1013" s="12" t="str">
        <f>INDEX(상장법인목록_byKRX!$G$2:$G$2380,MATCH(MID($B1013,1,5)&amp;"?",상장법인목록_byKRX!$B$2:$B$23800,0),1)</f>
        <v>윤동현</v>
      </c>
      <c r="J1013" t="str">
        <f>INDEX(상장회사_byKRX!$J$2:$J$2380,MATCH(MID($B1013,1,5)&amp;"?",상장회사_byKRX!$B$2:$B$2380,0),1)</f>
        <v>02-3470-2300</v>
      </c>
      <c r="K1013" s="13">
        <f>INDEX(상장법인목록_byKRX!$E$2:$E$2380,MATCH(MID($B1013,1,5)&amp;"?",상장법인목록_byKRX!$B$2:$B$23800,0),1)</f>
        <v>36756</v>
      </c>
      <c r="L1013" s="14" t="str">
        <f>LEFT(INDEX(상장법인목록_byKRX!$F$2:$F$2380,MATCH(MID($B1013,1,5)&amp;"?",상장법인목록_byKRX!$B$2:$B$23800,0),1),2)</f>
        <v>12</v>
      </c>
      <c r="M1013" t="str">
        <f>INDEX(상장회사_byKRX!$K$2:$K$2380,MATCH(MID($B1013,1,5)&amp;"?",상장회사_byKRX!$B$2:$B$2380,0),1)</f>
        <v>충청북도 청주시 흥덕구 오송읍 오송생명6로 124-31 서울제약 오송공장</v>
      </c>
      <c r="N1013" s="12" t="str">
        <f>INDEX(상장법인목록_byKRX!$H$2:$H$2380,MATCH(MID($B1013,1,5)&amp;"?",상장법인목록_byKRX!$B$2:$B$23800,0),1)</f>
        <v>http://www.seoulpharma.com</v>
      </c>
      <c r="O1013" s="12" t="str">
        <f>INDEX(상장법인목록_byKRX!$I$2:$I$2380,MATCH(MID($B1013,1,5)&amp;"?",상장법인목록_byKRX!$B$2:$B$23800,0),1)</f>
        <v>충청북도</v>
      </c>
    </row>
    <row r="1014" spans="1:15">
      <c r="A1014">
        <v>1013</v>
      </c>
      <c r="B1014" t="str">
        <f>상장종목_byKRX!A1014</f>
        <v>021050</v>
      </c>
      <c r="C1014" t="str">
        <f>상장종목_byKRX!B1014</f>
        <v>서원</v>
      </c>
      <c r="D1014" t="str">
        <f>INDEX(상장회사_byKRX!$C$2:$C$2380,MATCH(MID($B1014,1,5)&amp;"?",상장회사_byKRX!$B$2:$B$2380,0),1)</f>
        <v>서원</v>
      </c>
      <c r="E1014" t="str">
        <f>MID(상장종목_byKRX!$N1014,SEARCH("(",상장종목_byKRX!$N1014)+1,3)</f>
        <v>KRW</v>
      </c>
      <c r="F1014" t="str">
        <f>INDEX(상장회사_byKRX!$D$2:$D$2380,MATCH(MID($B1014,1,5)&amp;"?",상장회사_byKRX!$B$2:$B$2380,0),1)</f>
        <v>032403</v>
      </c>
      <c r="G1014" t="str">
        <f>INDEX(상장회사_byKRX!$E$2:$E$2380,MATCH(MID($B1014,1,5)&amp;"?",상장회사_byKRX!$B$2:$B$2380,0),1)</f>
        <v>금속 주조업</v>
      </c>
      <c r="H1014" t="str">
        <f>INDEX(상장법인목록_byKRX!$D$2:$D$2380,MATCH(MID($B1014,1,5)&amp;"?",상장법인목록_byKRX!$B$2:$B$23800,0),1)</f>
        <v>비철금속(황동 빌레트,인코트) 제조,재생원료생산</v>
      </c>
      <c r="I1014" s="12" t="str">
        <f>INDEX(상장법인목록_byKRX!$G$2:$G$2380,MATCH(MID($B1014,1,5)&amp;"?",상장법인목록_byKRX!$B$2:$B$23800,0),1)</f>
        <v>조시영, 조경호</v>
      </c>
      <c r="J1014" t="str">
        <f>INDEX(상장회사_byKRX!$J$2:$J$2380,MATCH(MID($B1014,1,5)&amp;"?",상장회사_byKRX!$B$2:$B$2380,0),1)</f>
        <v>031-365-8700</v>
      </c>
      <c r="K1014" s="13">
        <f>INDEX(상장법인목록_byKRX!$E$2:$E$2380,MATCH(MID($B1014,1,5)&amp;"?",상장법인목록_byKRX!$B$2:$B$23800,0),1)</f>
        <v>35094</v>
      </c>
      <c r="L1014" s="14" t="str">
        <f>LEFT(INDEX(상장법인목록_byKRX!$F$2:$F$2380,MATCH(MID($B1014,1,5)&amp;"?",상장법인목록_byKRX!$B$2:$B$23800,0),1),2)</f>
        <v>12</v>
      </c>
      <c r="M1014" t="str">
        <f>INDEX(상장회사_byKRX!$K$2:$K$2380,MATCH(MID($B1014,1,5)&amp;"?",상장회사_byKRX!$B$2:$B$2380,0),1)</f>
        <v>경기도 안산시 단원구  산단로67번길 94  (목내동, (주)서원)</v>
      </c>
      <c r="N1014" s="12" t="str">
        <f>INDEX(상장법인목록_byKRX!$H$2:$H$2380,MATCH(MID($B1014,1,5)&amp;"?",상장법인목록_byKRX!$B$2:$B$23800,0),1)</f>
        <v>http://www.swbrass.co.kr</v>
      </c>
      <c r="O1014" s="12" t="str">
        <f>INDEX(상장법인목록_byKRX!$I$2:$I$2380,MATCH(MID($B1014,1,5)&amp;"?",상장법인목록_byKRX!$B$2:$B$23800,0),1)</f>
        <v>경기도</v>
      </c>
    </row>
    <row r="1015" spans="1:15">
      <c r="A1015">
        <v>1014</v>
      </c>
      <c r="B1015" t="str">
        <f>상장종목_byKRX!A1015</f>
        <v>093920</v>
      </c>
      <c r="C1015" t="str">
        <f>상장종목_byKRX!B1015</f>
        <v>서원인텍</v>
      </c>
      <c r="D1015" t="str">
        <f>INDEX(상장회사_byKRX!$C$2:$C$2380,MATCH(MID($B1015,1,5)&amp;"?",상장회사_byKRX!$B$2:$B$2380,0),1)</f>
        <v>서원인텍</v>
      </c>
      <c r="E1015" t="str">
        <f>MID(상장종목_byKRX!$N1015,SEARCH("(",상장종목_byKRX!$N1015)+1,3)</f>
        <v>KRW</v>
      </c>
      <c r="F1015" t="str">
        <f>INDEX(상장회사_byKRX!$D$2:$D$2380,MATCH(MID($B1015,1,5)&amp;"?",상장회사_byKRX!$B$2:$B$2380,0),1)</f>
        <v>032604</v>
      </c>
      <c r="G1015" t="str">
        <f>INDEX(상장회사_byKRX!$E$2:$E$2380,MATCH(MID($B1015,1,5)&amp;"?",상장회사_byKRX!$B$2:$B$2380,0),1)</f>
        <v>통신 및 방송 장비 제조업</v>
      </c>
      <c r="H1015" t="str">
        <f>INDEX(상장법인목록_byKRX!$D$2:$D$2380,MATCH(MID($B1015,1,5)&amp;"?",상장법인목록_byKRX!$B$2:$B$23800,0),1)</f>
        <v>휴대폰용키패드및부자재</v>
      </c>
      <c r="I1015" s="12" t="str">
        <f>INDEX(상장법인목록_byKRX!$G$2:$G$2380,MATCH(MID($B1015,1,5)&amp;"?",상장법인목록_byKRX!$B$2:$B$23800,0),1)</f>
        <v>김재윤</v>
      </c>
      <c r="J1015" t="str">
        <f>INDEX(상장회사_byKRX!$J$2:$J$2380,MATCH(MID($B1015,1,5)&amp;"?",상장회사_byKRX!$B$2:$B$2380,0),1)</f>
        <v>031-428-9500</v>
      </c>
      <c r="K1015" s="13">
        <f>INDEX(상장법인목록_byKRX!$E$2:$E$2380,MATCH(MID($B1015,1,5)&amp;"?",상장법인목록_byKRX!$B$2:$B$23800,0),1)</f>
        <v>39436</v>
      </c>
      <c r="L1015" s="14" t="str">
        <f>LEFT(INDEX(상장법인목록_byKRX!$F$2:$F$2380,MATCH(MID($B1015,1,5)&amp;"?",상장법인목록_byKRX!$B$2:$B$23800,0),1),2)</f>
        <v>12</v>
      </c>
      <c r="M1015" t="str">
        <f>INDEX(상장회사_byKRX!$K$2:$K$2380,MATCH(MID($B1015,1,5)&amp;"?",상장회사_byKRX!$B$2:$B$2380,0),1)</f>
        <v>경기도 군포시 공단로140번길 32-15 -</v>
      </c>
      <c r="N1015" s="12" t="str">
        <f>INDEX(상장법인목록_byKRX!$H$2:$H$2380,MATCH(MID($B1015,1,5)&amp;"?",상장법인목록_byKRX!$B$2:$B$23800,0),1)</f>
        <v>http://seowonintech.co.kr</v>
      </c>
      <c r="O1015" s="12" t="str">
        <f>INDEX(상장법인목록_byKRX!$I$2:$I$2380,MATCH(MID($B1015,1,5)&amp;"?",상장법인목록_byKRX!$B$2:$B$23800,0),1)</f>
        <v>경기도</v>
      </c>
    </row>
    <row r="1016" spans="1:15">
      <c r="A1016">
        <v>1015</v>
      </c>
      <c r="B1016" t="str">
        <f>상장종목_byKRX!A1016</f>
        <v>189860</v>
      </c>
      <c r="C1016" t="str">
        <f>상장종목_byKRX!B1016</f>
        <v>서전기전</v>
      </c>
      <c r="D1016" t="str">
        <f>INDEX(상장회사_byKRX!$C$2:$C$2380,MATCH(MID($B1016,1,5)&amp;"?",상장회사_byKRX!$B$2:$B$2380,0),1)</f>
        <v>서전기전</v>
      </c>
      <c r="E1016" t="str">
        <f>MID(상장종목_byKRX!$N1016,SEARCH("(",상장종목_byKRX!$N1016)+1,3)</f>
        <v>KRW</v>
      </c>
      <c r="F1016" t="str">
        <f>INDEX(상장회사_byKRX!$D$2:$D$2380,MATCH(MID($B1016,1,5)&amp;"?",상장회사_byKRX!$B$2:$B$2380,0),1)</f>
        <v>032801</v>
      </c>
      <c r="G1016" t="str">
        <f>INDEX(상장회사_byKRX!$E$2:$E$2380,MATCH(MID($B1016,1,5)&amp;"?",상장회사_byKRX!$B$2:$B$2380,0),1)</f>
        <v>전동기, 발전기 및 전기 변환 · 공급 · 제어 장치 제조업</v>
      </c>
      <c r="H1016" t="str">
        <f>INDEX(상장법인목록_byKRX!$D$2:$D$2380,MATCH(MID($B1016,1,5)&amp;"?",상장법인목록_byKRX!$B$2:$B$23800,0),1)</f>
        <v>수배전반, 전력기기, 전기공사</v>
      </c>
      <c r="I1016" s="12" t="str">
        <f>INDEX(상장법인목록_byKRX!$G$2:$G$2380,MATCH(MID($B1016,1,5)&amp;"?",상장법인목록_byKRX!$B$2:$B$23800,0),1)</f>
        <v>김한수</v>
      </c>
      <c r="J1016" t="str">
        <f>INDEX(상장회사_byKRX!$J$2:$J$2380,MATCH(MID($B1016,1,5)&amp;"?",상장회사_byKRX!$B$2:$B$2380,0),1)</f>
        <v>02-2223-1000</v>
      </c>
      <c r="K1016" s="13">
        <f>INDEX(상장법인목록_byKRX!$E$2:$E$2380,MATCH(MID($B1016,1,5)&amp;"?",상장법인목록_byKRX!$B$2:$B$23800,0),1)</f>
        <v>41997</v>
      </c>
      <c r="L1016" s="14" t="str">
        <f>LEFT(INDEX(상장법인목록_byKRX!$F$2:$F$2380,MATCH(MID($B1016,1,5)&amp;"?",상장법인목록_byKRX!$B$2:$B$23800,0),1),2)</f>
        <v>12</v>
      </c>
      <c r="M1016" t="str">
        <f>INDEX(상장회사_byKRX!$K$2:$K$2380,MATCH(MID($B1016,1,5)&amp;"?",상장회사_byKRX!$B$2:$B$2380,0),1)</f>
        <v>경기도 이천시 대월면 대월로 667번길 38-19 (주)서전기전 (이천대월 일반산업단지 내)</v>
      </c>
      <c r="N1016" s="12" t="str">
        <f>INDEX(상장법인목록_byKRX!$H$2:$H$2380,MATCH(MID($B1016,1,5)&amp;"?",상장법인목록_byKRX!$B$2:$B$23800,0),1)</f>
        <v>http://www.sjem.co.kr</v>
      </c>
      <c r="O1016" s="12" t="str">
        <f>INDEX(상장법인목록_byKRX!$I$2:$I$2380,MATCH(MID($B1016,1,5)&amp;"?",상장법인목록_byKRX!$B$2:$B$23800,0),1)</f>
        <v>경기도</v>
      </c>
    </row>
    <row r="1017" spans="1:15">
      <c r="A1017">
        <v>1016</v>
      </c>
      <c r="B1017" t="str">
        <f>상장종목_byKRX!A1017</f>
        <v>178320</v>
      </c>
      <c r="C1017" t="str">
        <f>상장종목_byKRX!B1017</f>
        <v>서진시스템</v>
      </c>
      <c r="D1017" t="str">
        <f>INDEX(상장회사_byKRX!$C$2:$C$2380,MATCH(MID($B1017,1,5)&amp;"?",상장회사_byKRX!$B$2:$B$2380,0),1)</f>
        <v>서진시스템</v>
      </c>
      <c r="E1017" t="str">
        <f>MID(상장종목_byKRX!$N1017,SEARCH("(",상장종목_byKRX!$N1017)+1,3)</f>
        <v>KRW</v>
      </c>
      <c r="F1017" t="str">
        <f>INDEX(상장회사_byKRX!$D$2:$D$2380,MATCH(MID($B1017,1,5)&amp;"?",상장회사_byKRX!$B$2:$B$2380,0),1)</f>
        <v>032604</v>
      </c>
      <c r="G1017" t="str">
        <f>INDEX(상장회사_byKRX!$E$2:$E$2380,MATCH(MID($B1017,1,5)&amp;"?",상장회사_byKRX!$B$2:$B$2380,0),1)</f>
        <v>통신 및 방송 장비 제조업</v>
      </c>
      <c r="H1017" t="str">
        <f>INDEX(상장법인목록_byKRX!$D$2:$D$2380,MATCH(MID($B1017,1,5)&amp;"?",상장법인목록_byKRX!$B$2:$B$23800,0),1)</f>
        <v>통신장비부품,휴대폰부품(메탈케이스 등)</v>
      </c>
      <c r="I1017" s="12" t="str">
        <f>INDEX(상장법인목록_byKRX!$G$2:$G$2380,MATCH(MID($B1017,1,5)&amp;"?",상장법인목록_byKRX!$B$2:$B$23800,0),1)</f>
        <v>정내혁</v>
      </c>
      <c r="J1017" t="str">
        <f>INDEX(상장회사_byKRX!$J$2:$J$2380,MATCH(MID($B1017,1,5)&amp;"?",상장회사_byKRX!$B$2:$B$2380,0),1)</f>
        <v>032-506-2760</v>
      </c>
      <c r="K1017" s="13">
        <f>INDEX(상장법인목록_byKRX!$E$2:$E$2380,MATCH(MID($B1017,1,5)&amp;"?",상장법인목록_byKRX!$B$2:$B$23800,0),1)</f>
        <v>42821</v>
      </c>
      <c r="L1017" s="14" t="str">
        <f>LEFT(INDEX(상장법인목록_byKRX!$F$2:$F$2380,MATCH(MID($B1017,1,5)&amp;"?",상장법인목록_byKRX!$B$2:$B$23800,0),1),2)</f>
        <v>12</v>
      </c>
      <c r="M1017" t="str">
        <f>INDEX(상장회사_byKRX!$K$2:$K$2380,MATCH(MID($B1017,1,5)&amp;"?",상장회사_byKRX!$B$2:$B$2380,0),1)</f>
        <v>경기도 부천시 오정구 산업로 20-22</v>
      </c>
      <c r="N1017" s="12" t="str">
        <f>INDEX(상장법인목록_byKRX!$H$2:$H$2380,MATCH(MID($B1017,1,5)&amp;"?",상장법인목록_byKRX!$B$2:$B$23800,0),1)</f>
        <v>http://seojinsystem.net</v>
      </c>
      <c r="O1017" s="12" t="str">
        <f>INDEX(상장법인목록_byKRX!$I$2:$I$2380,MATCH(MID($B1017,1,5)&amp;"?",상장법인목록_byKRX!$B$2:$B$23800,0),1)</f>
        <v>경기도</v>
      </c>
    </row>
    <row r="1018" spans="1:15">
      <c r="A1018">
        <v>1017</v>
      </c>
      <c r="B1018" t="str">
        <f>상장종목_byKRX!A1018</f>
        <v>122690</v>
      </c>
      <c r="C1018" t="str">
        <f>상장종목_byKRX!B1018</f>
        <v>서진오토모티브</v>
      </c>
      <c r="D1018" t="str">
        <f>INDEX(상장회사_byKRX!$C$2:$C$2380,MATCH(MID($B1018,1,5)&amp;"?",상장회사_byKRX!$B$2:$B$2380,0),1)</f>
        <v>서진오토모티브</v>
      </c>
      <c r="E1018" t="str">
        <f>MID(상장종목_byKRX!$N1018,SEARCH("(",상장종목_byKRX!$N1018)+1,3)</f>
        <v>KRW</v>
      </c>
      <c r="F1018" t="str">
        <f>INDEX(상장회사_byKRX!$D$2:$D$2380,MATCH(MID($B1018,1,5)&amp;"?",상장회사_byKRX!$B$2:$B$2380,0),1)</f>
        <v>033003</v>
      </c>
      <c r="G1018" t="str">
        <f>INDEX(상장회사_byKRX!$E$2:$E$2380,MATCH(MID($B1018,1,5)&amp;"?",상장회사_byKRX!$B$2:$B$2380,0),1)</f>
        <v>자동차 신품 부품 제조업</v>
      </c>
      <c r="H1018" t="str">
        <f>INDEX(상장법인목록_byKRX!$D$2:$D$2380,MATCH(MID($B1018,1,5)&amp;"?",상장법인목록_byKRX!$B$2:$B$23800,0),1)</f>
        <v>Clutch,Flywheel,Driveplate,Bearing,ATparts</v>
      </c>
      <c r="I1018" s="12" t="str">
        <f>INDEX(상장법인목록_byKRX!$G$2:$G$2380,MATCH(MID($B1018,1,5)&amp;"?",상장법인목록_byKRX!$B$2:$B$23800,0),1)</f>
        <v>김성철</v>
      </c>
      <c r="J1018" t="str">
        <f>INDEX(상장회사_byKRX!$J$2:$J$2380,MATCH(MID($B1018,1,5)&amp;"?",상장회사_byKRX!$B$2:$B$2380,0),1)</f>
        <v>031-496-1500</v>
      </c>
      <c r="K1018" s="13">
        <f>INDEX(상장법인목록_byKRX!$E$2:$E$2380,MATCH(MID($B1018,1,5)&amp;"?",상장법인목록_byKRX!$B$2:$B$23800,0),1)</f>
        <v>40323</v>
      </c>
      <c r="L1018" s="14" t="str">
        <f>LEFT(INDEX(상장법인목록_byKRX!$F$2:$F$2380,MATCH(MID($B1018,1,5)&amp;"?",상장법인목록_byKRX!$B$2:$B$23800,0),1),2)</f>
        <v>12</v>
      </c>
      <c r="M1018" t="str">
        <f>INDEX(상장회사_byKRX!$K$2:$K$2380,MATCH(MID($B1018,1,5)&amp;"?",상장회사_byKRX!$B$2:$B$2380,0),1)</f>
        <v>경기도 시흥시 공단1대로 313 </v>
      </c>
      <c r="N1018" s="12" t="str">
        <f>INDEX(상장법인목록_byKRX!$H$2:$H$2380,MATCH(MID($B1018,1,5)&amp;"?",상장법인목록_byKRX!$B$2:$B$23800,0),1)</f>
        <v>http://www.secoautomotive.com</v>
      </c>
      <c r="O1018" s="12" t="str">
        <f>INDEX(상장법인목록_byKRX!$I$2:$I$2380,MATCH(MID($B1018,1,5)&amp;"?",상장법인목록_byKRX!$B$2:$B$23800,0),1)</f>
        <v>경기도</v>
      </c>
    </row>
    <row r="1019" spans="1:15">
      <c r="A1019">
        <v>1018</v>
      </c>
      <c r="B1019" t="str">
        <f>상장종목_byKRX!A1019</f>
        <v>140070</v>
      </c>
      <c r="C1019" t="str">
        <f>상장종목_byKRX!B1019</f>
        <v>서플러스글로벌</v>
      </c>
      <c r="D1019" t="str">
        <f>INDEX(상장회사_byKRX!$C$2:$C$2380,MATCH(MID($B1019,1,5)&amp;"?",상장회사_byKRX!$B$2:$B$2380,0),1)</f>
        <v>서플러스글로벌</v>
      </c>
      <c r="E1019" t="str">
        <f>MID(상장종목_byKRX!$N1019,SEARCH("(",상장종목_byKRX!$N1019)+1,3)</f>
        <v>KRW</v>
      </c>
      <c r="F1019" t="str">
        <f>INDEX(상장회사_byKRX!$D$2:$D$2380,MATCH(MID($B1019,1,5)&amp;"?",상장회사_byKRX!$B$2:$B$2380,0),1)</f>
        <v>074605</v>
      </c>
      <c r="G1019" t="str">
        <f>INDEX(상장회사_byKRX!$E$2:$E$2380,MATCH(MID($B1019,1,5)&amp;"?",상장회사_byKRX!$B$2:$B$2380,0),1)</f>
        <v>기계장비 및 관련 물품 도매업</v>
      </c>
      <c r="H1019" t="str">
        <f>INDEX(상장법인목록_byKRX!$D$2:$D$2380,MATCH(MID($B1019,1,5)&amp;"?",상장법인목록_byKRX!$B$2:$B$23800,0),1)</f>
        <v>반도체 제조용 장비, 유휴기계설비 도소매</v>
      </c>
      <c r="I1019" s="12" t="str">
        <f>INDEX(상장법인목록_byKRX!$G$2:$G$2380,MATCH(MID($B1019,1,5)&amp;"?",상장법인목록_byKRX!$B$2:$B$23800,0),1)</f>
        <v>김정웅</v>
      </c>
      <c r="J1019" t="str">
        <f>INDEX(상장회사_byKRX!$J$2:$J$2380,MATCH(MID($B1019,1,5)&amp;"?",상장회사_byKRX!$B$2:$B$2380,0),1)</f>
        <v>031-615-6800</v>
      </c>
      <c r="K1019" s="13">
        <f>INDEX(상장법인목록_byKRX!$E$2:$E$2380,MATCH(MID($B1019,1,5)&amp;"?",상장법인목록_byKRX!$B$2:$B$23800,0),1)</f>
        <v>42760</v>
      </c>
      <c r="L1019" s="14" t="str">
        <f>LEFT(INDEX(상장법인목록_byKRX!$F$2:$F$2380,MATCH(MID($B1019,1,5)&amp;"?",상장법인목록_byKRX!$B$2:$B$23800,0),1),2)</f>
        <v>12</v>
      </c>
      <c r="M1019" t="str">
        <f>INDEX(상장회사_byKRX!$K$2:$K$2380,MATCH(MID($B1019,1,5)&amp;"?",상장회사_byKRX!$B$2:$B$2380,0),1)</f>
        <v>경기도 오산시 경기대로 78-26 </v>
      </c>
      <c r="N1019" s="12" t="str">
        <f>INDEX(상장법인목록_byKRX!$H$2:$H$2380,MATCH(MID($B1019,1,5)&amp;"?",상장법인목록_byKRX!$B$2:$B$23800,0),1)</f>
        <v>http://www.surplusglobal.com</v>
      </c>
      <c r="O1019" s="12" t="str">
        <f>INDEX(상장법인목록_byKRX!$I$2:$I$2380,MATCH(MID($B1019,1,5)&amp;"?",상장법인목록_byKRX!$B$2:$B$23800,0),1)</f>
        <v>경기도</v>
      </c>
    </row>
    <row r="1020" spans="1:15">
      <c r="A1020">
        <v>1019</v>
      </c>
      <c r="B1020" t="str">
        <f>상장종목_byKRX!A1020</f>
        <v>011370</v>
      </c>
      <c r="C1020" t="str">
        <f>상장종목_byKRX!B1020</f>
        <v>서한</v>
      </c>
      <c r="D1020" t="str">
        <f>INDEX(상장회사_byKRX!$C$2:$C$2380,MATCH(MID($B1020,1,5)&amp;"?",상장회사_byKRX!$B$2:$B$2380,0),1)</f>
        <v>서한</v>
      </c>
      <c r="E1020" t="str">
        <f>MID(상장종목_byKRX!$N1020,SEARCH("(",상장종목_byKRX!$N1020)+1,3)</f>
        <v>KRW</v>
      </c>
      <c r="F1020" t="str">
        <f>INDEX(상장회사_byKRX!$D$2:$D$2380,MATCH(MID($B1020,1,5)&amp;"?",상장회사_byKRX!$B$2:$B$2380,0),1)</f>
        <v>064101</v>
      </c>
      <c r="G1020" t="str">
        <f>INDEX(상장회사_byKRX!$E$2:$E$2380,MATCH(MID($B1020,1,5)&amp;"?",상장회사_byKRX!$B$2:$B$2380,0),1)</f>
        <v>건물 건설업</v>
      </c>
      <c r="H1020" t="str">
        <f>INDEX(상장법인목록_byKRX!$D$2:$D$2380,MATCH(MID($B1020,1,5)&amp;"?",상장법인목록_byKRX!$B$2:$B$23800,0),1)</f>
        <v>건축, 토목</v>
      </c>
      <c r="I1020" s="12" t="str">
        <f>INDEX(상장법인목록_byKRX!$G$2:$G$2380,MATCH(MID($B1020,1,5)&amp;"?",상장법인목록_byKRX!$B$2:$B$23800,0),1)</f>
        <v>조 종 수</v>
      </c>
      <c r="J1020" t="str">
        <f>INDEX(상장회사_byKRX!$J$2:$J$2380,MATCH(MID($B1020,1,5)&amp;"?",상장회사_byKRX!$B$2:$B$2380,0),1)</f>
        <v>053 -741 -9980</v>
      </c>
      <c r="K1020" s="13">
        <f>INDEX(상장법인목록_byKRX!$E$2:$E$2380,MATCH(MID($B1020,1,5)&amp;"?",상장법인목록_byKRX!$B$2:$B$23800,0),1)</f>
        <v>34478</v>
      </c>
      <c r="L1020" s="14" t="str">
        <f>LEFT(INDEX(상장법인목록_byKRX!$F$2:$F$2380,MATCH(MID($B1020,1,5)&amp;"?",상장법인목록_byKRX!$B$2:$B$23800,0),1),2)</f>
        <v>12</v>
      </c>
      <c r="M1020" t="str">
        <f>INDEX(상장회사_byKRX!$K$2:$K$2380,MATCH(MID($B1020,1,5)&amp;"?",상장회사_byKRX!$B$2:$B$2380,0),1)</f>
        <v>대구광역시 수성구 명덕로 415 서한빌딩</v>
      </c>
      <c r="N1020" s="12" t="str">
        <f>INDEX(상장법인목록_byKRX!$H$2:$H$2380,MATCH(MID($B1020,1,5)&amp;"?",상장법인목록_byKRX!$B$2:$B$23800,0),1)</f>
        <v>http://www.seo-han.co.kr</v>
      </c>
      <c r="O1020" s="12" t="str">
        <f>INDEX(상장법인목록_byKRX!$I$2:$I$2380,MATCH(MID($B1020,1,5)&amp;"?",상장법인목록_byKRX!$B$2:$B$23800,0),1)</f>
        <v>대구광역시</v>
      </c>
    </row>
    <row r="1021" spans="1:15">
      <c r="A1021">
        <v>1020</v>
      </c>
      <c r="B1021" t="str">
        <f>상장종목_byKRX!A1021</f>
        <v>065710</v>
      </c>
      <c r="C1021" t="str">
        <f>상장종목_byKRX!B1021</f>
        <v>서호전기</v>
      </c>
      <c r="D1021" t="str">
        <f>INDEX(상장회사_byKRX!$C$2:$C$2380,MATCH(MID($B1021,1,5)&amp;"?",상장회사_byKRX!$B$2:$B$2380,0),1)</f>
        <v>서호전기</v>
      </c>
      <c r="E1021" t="str">
        <f>MID(상장종목_byKRX!$N1021,SEARCH("(",상장종목_byKRX!$N1021)+1,3)</f>
        <v>KRW</v>
      </c>
      <c r="F1021" t="str">
        <f>INDEX(상장회사_byKRX!$D$2:$D$2380,MATCH(MID($B1021,1,5)&amp;"?",상장회사_byKRX!$B$2:$B$2380,0),1)</f>
        <v>032801</v>
      </c>
      <c r="G1021" t="str">
        <f>INDEX(상장회사_byKRX!$E$2:$E$2380,MATCH(MID($B1021,1,5)&amp;"?",상장회사_byKRX!$B$2:$B$2380,0),1)</f>
        <v>전동기, 발전기 및 전기 변환 · 공급 · 제어 장치 제조업</v>
      </c>
      <c r="H1021" t="str">
        <f>INDEX(상장법인목록_byKRX!$D$2:$D$2380,MATCH(MID($B1021,1,5)&amp;"?",상장법인목록_byKRX!$B$2:$B$23800,0),1)</f>
        <v>항만크레인 구동전기장치</v>
      </c>
      <c r="I1021" s="12" t="str">
        <f>INDEX(상장법인목록_byKRX!$G$2:$G$2380,MATCH(MID($B1021,1,5)&amp;"?",상장법인목록_byKRX!$B$2:$B$23800,0),1)</f>
        <v>김승남</v>
      </c>
      <c r="J1021" t="str">
        <f>INDEX(상장회사_byKRX!$J$2:$J$2380,MATCH(MID($B1021,1,5)&amp;"?",상장회사_byKRX!$B$2:$B$2380,0),1)</f>
        <v>(031)463-6612</v>
      </c>
      <c r="K1021" s="13">
        <f>INDEX(상장법인목록_byKRX!$E$2:$E$2380,MATCH(MID($B1021,1,5)&amp;"?",상장법인목록_byKRX!$B$2:$B$23800,0),1)</f>
        <v>37453</v>
      </c>
      <c r="L1021" s="14" t="str">
        <f>LEFT(INDEX(상장법인목록_byKRX!$F$2:$F$2380,MATCH(MID($B1021,1,5)&amp;"?",상장법인목록_byKRX!$B$2:$B$23800,0),1),2)</f>
        <v>12</v>
      </c>
      <c r="M1021" t="str">
        <f>INDEX(상장회사_byKRX!$K$2:$K$2380,MATCH(MID($B1021,1,5)&amp;"?",상장회사_byKRX!$B$2:$B$2380,0),1)</f>
        <v>경기도 안양시 동안구  귀인로 9 </v>
      </c>
      <c r="N1021" s="12" t="str">
        <f>INDEX(상장법인목록_byKRX!$H$2:$H$2380,MATCH(MID($B1021,1,5)&amp;"?",상장법인목록_byKRX!$B$2:$B$23800,0),1)</f>
        <v>http://www.seoho.co.kr</v>
      </c>
      <c r="O1021" s="12" t="str">
        <f>INDEX(상장법인목록_byKRX!$I$2:$I$2380,MATCH(MID($B1021,1,5)&amp;"?",상장법인목록_byKRX!$B$2:$B$23800,0),1)</f>
        <v>경기도</v>
      </c>
    </row>
    <row r="1022" spans="1:15">
      <c r="A1022">
        <v>1021</v>
      </c>
      <c r="B1022" t="str">
        <f>상장종목_byKRX!A1022</f>
        <v>008490</v>
      </c>
      <c r="C1022" t="str">
        <f>상장종목_byKRX!B1022</f>
        <v>서흥</v>
      </c>
      <c r="D1022" t="str">
        <f>INDEX(상장회사_byKRX!$C$2:$C$2380,MATCH(MID($B1022,1,5)&amp;"?",상장회사_byKRX!$B$2:$B$2380,0),1)</f>
        <v>서흥</v>
      </c>
      <c r="E1022" t="str">
        <f>MID(상장종목_byKRX!$N1022,SEARCH("(",상장종목_byKRX!$N1022)+1,3)</f>
        <v>KRW</v>
      </c>
      <c r="F1022" t="str">
        <f>INDEX(상장회사_byKRX!$D$2:$D$2380,MATCH(MID($B1022,1,5)&amp;"?",상장회사_byKRX!$B$2:$B$2380,0),1)</f>
        <v>032004</v>
      </c>
      <c r="G1022" t="str">
        <f>INDEX(상장회사_byKRX!$E$2:$E$2380,MATCH(MID($B1022,1,5)&amp;"?",상장회사_byKRX!$B$2:$B$2380,0),1)</f>
        <v>기타 화학제품 제조업</v>
      </c>
      <c r="H1022" t="str">
        <f>INDEX(상장법인목록_byKRX!$D$2:$D$2380,MATCH(MID($B1022,1,5)&amp;"?",상장법인목록_byKRX!$B$2:$B$23800,0),1)</f>
        <v>의약품(하드캅셀,건강보조식품,소프트캅셀),건강보조식품,인삼제품 제조,판매</v>
      </c>
      <c r="I1022" s="12" t="str">
        <f>INDEX(상장법인목록_byKRX!$G$2:$G$2380,MATCH(MID($B1022,1,5)&amp;"?",상장법인목록_byKRX!$B$2:$B$23800,0),1)</f>
        <v>양주환</v>
      </c>
      <c r="J1022" t="str">
        <f>INDEX(상장회사_byKRX!$J$2:$J$2380,MATCH(MID($B1022,1,5)&amp;"?",상장회사_byKRX!$B$2:$B$2380,0),1)</f>
        <v>043-249-4100</v>
      </c>
      <c r="K1022" s="13">
        <f>INDEX(상장법인목록_byKRX!$E$2:$E$2380,MATCH(MID($B1022,1,5)&amp;"?",상장법인목록_byKRX!$B$2:$B$23800,0),1)</f>
        <v>32959</v>
      </c>
      <c r="L1022" s="14" t="str">
        <f>LEFT(INDEX(상장법인목록_byKRX!$F$2:$F$2380,MATCH(MID($B1022,1,5)&amp;"?",상장법인목록_byKRX!$B$2:$B$23800,0),1),2)</f>
        <v>12</v>
      </c>
      <c r="M1022" t="str">
        <f>INDEX(상장회사_byKRX!$K$2:$K$2380,MATCH(MID($B1022,1,5)&amp;"?",상장회사_byKRX!$B$2:$B$2380,0),1)</f>
        <v>충청북도 청주시 흥덕구 오송읍 오송생명로 61 -</v>
      </c>
      <c r="N1022" s="12" t="str">
        <f>INDEX(상장법인목록_byKRX!$H$2:$H$2380,MATCH(MID($B1022,1,5)&amp;"?",상장법인목록_byKRX!$B$2:$B$23800,0),1)</f>
        <v>http://www.suheung.com</v>
      </c>
      <c r="O1022" s="12" t="str">
        <f>INDEX(상장법인목록_byKRX!$I$2:$I$2380,MATCH(MID($B1022,1,5)&amp;"?",상장법인목록_byKRX!$B$2:$B$23800,0),1)</f>
        <v>충청북도</v>
      </c>
    </row>
    <row r="1023" spans="1:15">
      <c r="A1023">
        <v>1022</v>
      </c>
      <c r="B1023" t="str">
        <f>상장종목_byKRX!A1023</f>
        <v>035890</v>
      </c>
      <c r="C1023" t="str">
        <f>상장종목_byKRX!B1023</f>
        <v>서희건설</v>
      </c>
      <c r="D1023" t="str">
        <f>INDEX(상장회사_byKRX!$C$2:$C$2380,MATCH(MID($B1023,1,5)&amp;"?",상장회사_byKRX!$B$2:$B$2380,0),1)</f>
        <v>서희건설</v>
      </c>
      <c r="E1023" t="str">
        <f>MID(상장종목_byKRX!$N1023,SEARCH("(",상장종목_byKRX!$N1023)+1,3)</f>
        <v>KRW</v>
      </c>
      <c r="F1023" t="str">
        <f>INDEX(상장회사_byKRX!$D$2:$D$2380,MATCH(MID($B1023,1,5)&amp;"?",상장회사_byKRX!$B$2:$B$2380,0),1)</f>
        <v>064101</v>
      </c>
      <c r="G1023" t="str">
        <f>INDEX(상장회사_byKRX!$E$2:$E$2380,MATCH(MID($B1023,1,5)&amp;"?",상장회사_byKRX!$B$2:$B$2380,0),1)</f>
        <v>건물 건설업</v>
      </c>
      <c r="H1023" t="str">
        <f>INDEX(상장법인목록_byKRX!$D$2:$D$2380,MATCH(MID($B1023,1,5)&amp;"?",상장법인목록_byKRX!$B$2:$B$23800,0),1)</f>
        <v>토목, 건축, 부동산임대업</v>
      </c>
      <c r="I1023" s="12" t="str">
        <f>INDEX(상장법인목록_byKRX!$G$2:$G$2380,MATCH(MID($B1023,1,5)&amp;"?",상장법인목록_byKRX!$B$2:$B$23800,0),1)</f>
        <v>곽선기,김팔수</v>
      </c>
      <c r="J1023" t="str">
        <f>INDEX(상장회사_byKRX!$J$2:$J$2380,MATCH(MID($B1023,1,5)&amp;"?",상장회사_byKRX!$B$2:$B$2380,0),1)</f>
        <v>02  -3416-6644</v>
      </c>
      <c r="K1023" s="13">
        <f>INDEX(상장법인목록_byKRX!$E$2:$E$2380,MATCH(MID($B1023,1,5)&amp;"?",상장법인목록_byKRX!$B$2:$B$23800,0),1)</f>
        <v>36518</v>
      </c>
      <c r="L1023" s="14" t="str">
        <f>LEFT(INDEX(상장법인목록_byKRX!$F$2:$F$2380,MATCH(MID($B1023,1,5)&amp;"?",상장법인목록_byKRX!$B$2:$B$23800,0),1),2)</f>
        <v>12</v>
      </c>
      <c r="M1023" t="str">
        <f>INDEX(상장회사_byKRX!$K$2:$K$2380,MATCH(MID($B1023,1,5)&amp;"?",상장회사_byKRX!$B$2:$B$2380,0),1)</f>
        <v>경기도 성남시 분당구  수내로46번길 4 경동빌딩 (수내동,경동빌딩8층)</v>
      </c>
      <c r="N1023" s="12" t="str">
        <f>INDEX(상장법인목록_byKRX!$H$2:$H$2380,MATCH(MID($B1023,1,5)&amp;"?",상장법인목록_byKRX!$B$2:$B$23800,0),1)</f>
        <v>http://www.seohee.co.kr</v>
      </c>
      <c r="O1023" s="12" t="str">
        <f>INDEX(상장법인목록_byKRX!$I$2:$I$2380,MATCH(MID($B1023,1,5)&amp;"?",상장법인목록_byKRX!$B$2:$B$23800,0),1)</f>
        <v>경기도</v>
      </c>
    </row>
    <row r="1024" spans="1:15">
      <c r="A1024">
        <v>1023</v>
      </c>
      <c r="B1024" t="str">
        <f>상장종목_byKRX!A1024</f>
        <v>003100</v>
      </c>
      <c r="C1024" t="str">
        <f>상장종목_byKRX!B1024</f>
        <v>선광</v>
      </c>
      <c r="D1024" t="str">
        <f>INDEX(상장회사_byKRX!$C$2:$C$2380,MATCH(MID($B1024,1,5)&amp;"?",상장회사_byKRX!$B$2:$B$2380,0),1)</f>
        <v>선광</v>
      </c>
      <c r="E1024" t="str">
        <f>MID(상장종목_byKRX!$N1024,SEARCH("(",상장종목_byKRX!$N1024)+1,3)</f>
        <v>KRW</v>
      </c>
      <c r="F1024" t="str">
        <f>INDEX(상장회사_byKRX!$D$2:$D$2380,MATCH(MID($B1024,1,5)&amp;"?",상장회사_byKRX!$B$2:$B$2380,0),1)</f>
        <v>085209</v>
      </c>
      <c r="G1024" t="str">
        <f>INDEX(상장회사_byKRX!$E$2:$E$2380,MATCH(MID($B1024,1,5)&amp;"?",상장회사_byKRX!$B$2:$B$2380,0),1)</f>
        <v>기타 운송관련 서비스업</v>
      </c>
      <c r="H1024" t="str">
        <f>INDEX(상장법인목록_byKRX!$D$2:$D$2380,MATCH(MID($B1024,1,5)&amp;"?",상장법인목록_byKRX!$B$2:$B$23800,0),1)</f>
        <v>항만하역, 해사(바다모래)</v>
      </c>
      <c r="I1024" s="12" t="str">
        <f>INDEX(상장법인목록_byKRX!$G$2:$G$2380,MATCH(MID($B1024,1,5)&amp;"?",상장법인목록_byKRX!$B$2:$B$23800,0),1)</f>
        <v>심충식,이도희(공동대표)</v>
      </c>
      <c r="J1024" t="str">
        <f>INDEX(상장회사_byKRX!$J$2:$J$2380,MATCH(MID($B1024,1,5)&amp;"?",상장회사_byKRX!$B$2:$B$2380,0),1)</f>
        <v>032 -8806-562</v>
      </c>
      <c r="K1024" s="13">
        <f>INDEX(상장법인목록_byKRX!$E$2:$E$2380,MATCH(MID($B1024,1,5)&amp;"?",상장법인목록_byKRX!$B$2:$B$23800,0),1)</f>
        <v>36515</v>
      </c>
      <c r="L1024" s="14" t="str">
        <f>LEFT(INDEX(상장법인목록_byKRX!$F$2:$F$2380,MATCH(MID($B1024,1,5)&amp;"?",상장법인목록_byKRX!$B$2:$B$23800,0),1),2)</f>
        <v>12</v>
      </c>
      <c r="M1024" t="str">
        <f>INDEX(상장회사_byKRX!$K$2:$K$2380,MATCH(MID($B1024,1,5)&amp;"?",상장회사_byKRX!$B$2:$B$2380,0),1)</f>
        <v>인천 중구 항동 34-2 </v>
      </c>
      <c r="N1024" s="12" t="str">
        <f>INDEX(상장법인목록_byKRX!$H$2:$H$2380,MATCH(MID($B1024,1,5)&amp;"?",상장법인목록_byKRX!$B$2:$B$23800,0),1)</f>
        <v>http://www.sun-kwang.co.kr</v>
      </c>
      <c r="O1024" s="12" t="str">
        <f>INDEX(상장법인목록_byKRX!$I$2:$I$2380,MATCH(MID($B1024,1,5)&amp;"?",상장법인목록_byKRX!$B$2:$B$23800,0),1)</f>
        <v>인천광역시</v>
      </c>
    </row>
    <row r="1025" spans="1:15">
      <c r="A1025">
        <v>1024</v>
      </c>
      <c r="B1025" t="str">
        <f>상장종목_byKRX!A1025</f>
        <v>123420</v>
      </c>
      <c r="C1025" t="str">
        <f>상장종목_byKRX!B1025</f>
        <v>선데이토즈</v>
      </c>
      <c r="D1025" t="str">
        <f>INDEX(상장회사_byKRX!$C$2:$C$2380,MATCH(MID($B1025,1,5)&amp;"?",상장회사_byKRX!$B$2:$B$2380,0),1)</f>
        <v>선데이토즈</v>
      </c>
      <c r="E1025" t="str">
        <f>MID(상장종목_byKRX!$N1025,SEARCH("(",상장종목_byKRX!$N1025)+1,3)</f>
        <v>KRW</v>
      </c>
      <c r="F1025" t="str">
        <f>INDEX(상장회사_byKRX!$D$2:$D$2380,MATCH(MID($B1025,1,5)&amp;"?",상장회사_byKRX!$B$2:$B$2380,0),1)</f>
        <v>105802</v>
      </c>
      <c r="G1025" t="str">
        <f>INDEX(상장회사_byKRX!$E$2:$E$2380,MATCH(MID($B1025,1,5)&amp;"?",상장회사_byKRX!$B$2:$B$2380,0),1)</f>
        <v>소프트웨어 개발 및 공급업</v>
      </c>
      <c r="H1025" t="str">
        <f>INDEX(상장법인목록_byKRX!$D$2:$D$2380,MATCH(MID($B1025,1,5)&amp;"?",상장법인목록_byKRX!$B$2:$B$23800,0),1)</f>
        <v>모바일게임</v>
      </c>
      <c r="I1025" s="12" t="str">
        <f>INDEX(상장법인목록_byKRX!$G$2:$G$2380,MATCH(MID($B1025,1,5)&amp;"?",상장법인목록_byKRX!$B$2:$B$23800,0),1)</f>
        <v>김정섭</v>
      </c>
      <c r="J1025" t="str">
        <f>INDEX(상장회사_byKRX!$J$2:$J$2380,MATCH(MID($B1025,1,5)&amp;"?",상장회사_byKRX!$B$2:$B$2380,0),1)</f>
        <v>031-1833-9782</v>
      </c>
      <c r="K1025" s="13">
        <f>INDEX(상장법인목록_byKRX!$E$2:$E$2380,MATCH(MID($B1025,1,5)&amp;"?",상장법인목록_byKRX!$B$2:$B$23800,0),1)</f>
        <v>40492</v>
      </c>
      <c r="L1025" s="14" t="str">
        <f>LEFT(INDEX(상장법인목록_byKRX!$F$2:$F$2380,MATCH(MID($B1025,1,5)&amp;"?",상장법인목록_byKRX!$B$2:$B$23800,0),1),2)</f>
        <v>12</v>
      </c>
      <c r="M1025" t="str">
        <f>INDEX(상장회사_byKRX!$K$2:$K$2380,MATCH(MID($B1025,1,5)&amp;"?",상장회사_byKRX!$B$2:$B$2380,0),1)</f>
        <v>경기도 성남시 분당구 황새울로360번길 42 9층, 14층</v>
      </c>
      <c r="N1025" s="12" t="str">
        <f>INDEX(상장법인목록_byKRX!$H$2:$H$2380,MATCH(MID($B1025,1,5)&amp;"?",상장법인목록_byKRX!$B$2:$B$23800,0),1)</f>
        <v>http://corp.sundaytoz.com</v>
      </c>
      <c r="O1025" s="12" t="str">
        <f>INDEX(상장법인목록_byKRX!$I$2:$I$2380,MATCH(MID($B1025,1,5)&amp;"?",상장법인목록_byKRX!$B$2:$B$23800,0),1)</f>
        <v>경기도</v>
      </c>
    </row>
    <row r="1026" spans="1:15">
      <c r="A1026">
        <v>1025</v>
      </c>
      <c r="B1026" t="str">
        <f>상장종목_byKRX!A1026</f>
        <v>007610</v>
      </c>
      <c r="C1026" t="str">
        <f>상장종목_byKRX!B1026</f>
        <v>선도전기</v>
      </c>
      <c r="D1026" t="str">
        <f>INDEX(상장회사_byKRX!$C$2:$C$2380,MATCH(MID($B1026,1,5)&amp;"?",상장회사_byKRX!$B$2:$B$2380,0),1)</f>
        <v>선도전기</v>
      </c>
      <c r="E1026" t="str">
        <f>MID(상장종목_byKRX!$N1026,SEARCH("(",상장종목_byKRX!$N1026)+1,3)</f>
        <v>KRW</v>
      </c>
      <c r="F1026" t="str">
        <f>INDEX(상장회사_byKRX!$D$2:$D$2380,MATCH(MID($B1026,1,5)&amp;"?",상장회사_byKRX!$B$2:$B$2380,0),1)</f>
        <v>032801</v>
      </c>
      <c r="G1026" t="str">
        <f>INDEX(상장회사_byKRX!$E$2:$E$2380,MATCH(MID($B1026,1,5)&amp;"?",상장회사_byKRX!$B$2:$B$2380,0),1)</f>
        <v>전동기, 발전기 및 전기 변환 · 공급 · 제어 장치 제조업</v>
      </c>
      <c r="H1026" t="str">
        <f>INDEX(상장법인목록_byKRX!$D$2:$D$2380,MATCH(MID($B1026,1,5)&amp;"?",상장법인목록_byKRX!$B$2:$B$23800,0),1)</f>
        <v>수배전반,중전기기 제조,도매/전기공사</v>
      </c>
      <c r="I1026" s="12" t="str">
        <f>INDEX(상장법인목록_byKRX!$G$2:$G$2380,MATCH(MID($B1026,1,5)&amp;"?",상장법인목록_byKRX!$B$2:$B$23800,0),1)</f>
        <v>전동준</v>
      </c>
      <c r="J1026" t="str">
        <f>INDEX(상장회사_byKRX!$J$2:$J$2380,MATCH(MID($B1026,1,5)&amp;"?",상장회사_byKRX!$B$2:$B$2380,0),1)</f>
        <v>031-491-2284</v>
      </c>
      <c r="K1026" s="13">
        <f>INDEX(상장법인목록_byKRX!$E$2:$E$2380,MATCH(MID($B1026,1,5)&amp;"?",상장법인목록_byKRX!$B$2:$B$23800,0),1)</f>
        <v>32842</v>
      </c>
      <c r="L1026" s="14" t="str">
        <f>LEFT(INDEX(상장법인목록_byKRX!$F$2:$F$2380,MATCH(MID($B1026,1,5)&amp;"?",상장법인목록_byKRX!$B$2:$B$23800,0),1),2)</f>
        <v>12</v>
      </c>
      <c r="M1026" t="str">
        <f>INDEX(상장회사_byKRX!$K$2:$K$2380,MATCH(MID($B1026,1,5)&amp;"?",상장회사_byKRX!$B$2:$B$2380,0),1)</f>
        <v>경기도 안산시 단원구  원시로 86 </v>
      </c>
      <c r="N1026" s="12" t="str">
        <f>INDEX(상장법인목록_byKRX!$H$2:$H$2380,MATCH(MID($B1026,1,5)&amp;"?",상장법인목록_byKRX!$B$2:$B$23800,0),1)</f>
        <v>http://www.seondo.co.kr</v>
      </c>
      <c r="O1026" s="12" t="str">
        <f>INDEX(상장법인목록_byKRX!$I$2:$I$2380,MATCH(MID($B1026,1,5)&amp;"?",상장법인목록_byKRX!$B$2:$B$23800,0),1)</f>
        <v>경기도</v>
      </c>
    </row>
    <row r="1027" spans="1:15">
      <c r="A1027">
        <v>1026</v>
      </c>
      <c r="B1027" t="str">
        <f>상장종목_byKRX!A1027</f>
        <v>067370</v>
      </c>
      <c r="C1027" t="str">
        <f>상장종목_byKRX!B1027</f>
        <v>선바이오</v>
      </c>
      <c r="D1027" t="str">
        <f>INDEX(상장회사_byKRX!$C$2:$C$2380,MATCH(MID($B1027,1,5)&amp;"?",상장회사_byKRX!$B$2:$B$2380,0),1)</f>
        <v>선바이오</v>
      </c>
      <c r="E1027" t="str">
        <f>MID(상장종목_byKRX!$N1027,SEARCH("(",상장종목_byKRX!$N1027)+1,3)</f>
        <v>KRW</v>
      </c>
      <c r="F1027" t="str">
        <f>INDEX(상장회사_byKRX!$D$2:$D$2380,MATCH(MID($B1027,1,5)&amp;"?",상장회사_byKRX!$B$2:$B$2380,0),1)</f>
        <v>032102</v>
      </c>
      <c r="G1027" t="str">
        <f>INDEX(상장회사_byKRX!$E$2:$E$2380,MATCH(MID($B1027,1,5)&amp;"?",상장회사_byKRX!$B$2:$B$2380,0),1)</f>
        <v>의약품 제조업</v>
      </c>
      <c r="H1027" t="str">
        <f>INDEX(상장법인목록_byKRX!$D$2:$D$2380,MATCH(MID($B1027,1,5)&amp;"?",상장법인목록_byKRX!$B$2:$B$23800,0),1)</f>
        <v>생체고분자유도체</v>
      </c>
      <c r="I1027" s="12" t="str">
        <f>INDEX(상장법인목록_byKRX!$G$2:$G$2380,MATCH(MID($B1027,1,5)&amp;"?",상장법인목록_byKRX!$B$2:$B$23800,0),1)</f>
        <v>노광</v>
      </c>
      <c r="J1027" t="str">
        <f>INDEX(상장회사_byKRX!$J$2:$J$2380,MATCH(MID($B1027,1,5)&amp;"?",상장회사_byKRX!$B$2:$B$2380,0),1)</f>
        <v>031-423-5467</v>
      </c>
      <c r="K1027" s="13">
        <f>INDEX(상장법인목록_byKRX!$E$2:$E$2380,MATCH(MID($B1027,1,5)&amp;"?",상장법인목록_byKRX!$B$2:$B$23800,0),1)</f>
        <v>42391</v>
      </c>
      <c r="L1027" s="14" t="str">
        <f>LEFT(INDEX(상장법인목록_byKRX!$F$2:$F$2380,MATCH(MID($B1027,1,5)&amp;"?",상장법인목록_byKRX!$B$2:$B$23800,0),1),2)</f>
        <v>12</v>
      </c>
      <c r="M1027" t="str">
        <f>INDEX(상장회사_byKRX!$K$2:$K$2380,MATCH(MID($B1027,1,5)&amp;"?",상장회사_byKRX!$B$2:$B$2380,0),1)</f>
        <v>경기도 군포시 산본로 95- </v>
      </c>
      <c r="N1027" s="12" t="str">
        <f>INDEX(상장법인목록_byKRX!$H$2:$H$2380,MATCH(MID($B1027,1,5)&amp;"?",상장법인목록_byKRX!$B$2:$B$23800,0),1)</f>
        <v>http://www.sunbio.com</v>
      </c>
      <c r="O1027" s="12" t="str">
        <f>INDEX(상장법인목록_byKRX!$I$2:$I$2380,MATCH(MID($B1027,1,5)&amp;"?",상장법인목록_byKRX!$B$2:$B$23800,0),1)</f>
        <v>경기도</v>
      </c>
    </row>
    <row r="1028" spans="1:15">
      <c r="A1028">
        <v>1027</v>
      </c>
      <c r="B1028" t="str">
        <f>상장종목_byKRX!A1028</f>
        <v>171090</v>
      </c>
      <c r="C1028" t="str">
        <f>상장종목_byKRX!B1028</f>
        <v>선익시스템</v>
      </c>
      <c r="D1028" t="str">
        <f>INDEX(상장회사_byKRX!$C$2:$C$2380,MATCH(MID($B1028,1,5)&amp;"?",상장회사_byKRX!$B$2:$B$2380,0),1)</f>
        <v>선익시스템</v>
      </c>
      <c r="E1028" t="str">
        <f>MID(상장종목_byKRX!$N1028,SEARCH("(",상장종목_byKRX!$N1028)+1,3)</f>
        <v>KRW</v>
      </c>
      <c r="F1028" t="str">
        <f>INDEX(상장회사_byKRX!$D$2:$D$2380,MATCH(MID($B1028,1,5)&amp;"?",상장회사_byKRX!$B$2:$B$2380,0),1)</f>
        <v>032902</v>
      </c>
      <c r="G1028" t="str">
        <f>INDEX(상장회사_byKRX!$E$2:$E$2380,MATCH(MID($B1028,1,5)&amp;"?",상장회사_byKRX!$B$2:$B$2380,0),1)</f>
        <v>특수 목적용 기계 제조업</v>
      </c>
      <c r="H1028" t="str">
        <f>INDEX(상장법인목록_byKRX!$D$2:$D$2380,MATCH(MID($B1028,1,5)&amp;"?",상장법인목록_byKRX!$B$2:$B$23800,0),1)</f>
        <v>OLED 증착장비</v>
      </c>
      <c r="I1028" s="12" t="str">
        <f>INDEX(상장법인목록_byKRX!$G$2:$G$2380,MATCH(MID($B1028,1,5)&amp;"?",상장법인목록_byKRX!$B$2:$B$23800,0),1)</f>
        <v>박재규, 이영종</v>
      </c>
      <c r="J1028" t="str">
        <f>INDEX(상장회사_byKRX!$J$2:$J$2380,MATCH(MID($B1028,1,5)&amp;"?",상장회사_byKRX!$B$2:$B$2380,0),1)</f>
        <v>02-8012-1600</v>
      </c>
      <c r="K1028" s="13">
        <f>INDEX(상장법인목록_byKRX!$E$2:$E$2380,MATCH(MID($B1028,1,5)&amp;"?",상장법인목록_byKRX!$B$2:$B$23800,0),1)</f>
        <v>42998</v>
      </c>
      <c r="L1028" s="14" t="str">
        <f>LEFT(INDEX(상장법인목록_byKRX!$F$2:$F$2380,MATCH(MID($B1028,1,5)&amp;"?",상장법인목록_byKRX!$B$2:$B$23800,0),1),2)</f>
        <v>12</v>
      </c>
      <c r="M1028" t="str">
        <f>INDEX(상장회사_byKRX!$K$2:$K$2380,MATCH(MID($B1028,1,5)&amp;"?",상장회사_byKRX!$B$2:$B$2380,0),1)</f>
        <v>경기도 수원시 권선구 산업로155번길 293(고색동) </v>
      </c>
      <c r="N1028" s="12" t="str">
        <f>INDEX(상장법인목록_byKRX!$H$2:$H$2380,MATCH(MID($B1028,1,5)&amp;"?",상장법인목록_byKRX!$B$2:$B$23800,0),1)</f>
        <v>http://www.sunic.co.kr</v>
      </c>
      <c r="O1028" s="12" t="str">
        <f>INDEX(상장법인목록_byKRX!$I$2:$I$2380,MATCH(MID($B1028,1,5)&amp;"?",상장법인목록_byKRX!$B$2:$B$23800,0),1)</f>
        <v>경기도</v>
      </c>
    </row>
    <row r="1029" spans="1:15">
      <c r="A1029">
        <v>1028</v>
      </c>
      <c r="B1029" t="str">
        <f>상장종목_byKRX!A1029</f>
        <v>136490</v>
      </c>
      <c r="C1029" t="str">
        <f>상장종목_byKRX!B1029</f>
        <v>선진</v>
      </c>
      <c r="D1029" t="str">
        <f>INDEX(상장회사_byKRX!$C$2:$C$2380,MATCH(MID($B1029,1,5)&amp;"?",상장회사_byKRX!$B$2:$B$2380,0),1)</f>
        <v>선진</v>
      </c>
      <c r="E1029" t="str">
        <f>MID(상장종목_byKRX!$N1029,SEARCH("(",상장종목_byKRX!$N1029)+1,3)</f>
        <v>KRW</v>
      </c>
      <c r="F1029" t="str">
        <f>INDEX(상장회사_byKRX!$D$2:$D$2380,MATCH(MID($B1029,1,5)&amp;"?",상장회사_byKRX!$B$2:$B$2380,0),1)</f>
        <v>031008</v>
      </c>
      <c r="G1029" t="str">
        <f>INDEX(상장회사_byKRX!$E$2:$E$2380,MATCH(MID($B1029,1,5)&amp;"?",상장회사_byKRX!$B$2:$B$2380,0),1)</f>
        <v>동물용 사료 및 조제식품 제조업</v>
      </c>
      <c r="H1029" t="str">
        <f>INDEX(상장법인목록_byKRX!$D$2:$D$2380,MATCH(MID($B1029,1,5)&amp;"?",상장법인목록_byKRX!$B$2:$B$23800,0),1)</f>
        <v>조제동물사료</v>
      </c>
      <c r="I1029" s="12" t="str">
        <f>INDEX(상장법인목록_byKRX!$G$2:$G$2380,MATCH(MID($B1029,1,5)&amp;"?",상장법인목록_byKRX!$B$2:$B$23800,0),1)</f>
        <v>이범권</v>
      </c>
      <c r="J1029" t="str">
        <f>INDEX(상장회사_byKRX!$J$2:$J$2380,MATCH(MID($B1029,1,5)&amp;"?",상장회사_byKRX!$B$2:$B$2380,0),1)</f>
        <v>031-637-1180</v>
      </c>
      <c r="K1029" s="13">
        <f>INDEX(상장법인목록_byKRX!$E$2:$E$2380,MATCH(MID($B1029,1,5)&amp;"?",상장법인목록_byKRX!$B$2:$B$23800,0),1)</f>
        <v>40590</v>
      </c>
      <c r="L1029" s="14" t="str">
        <f>LEFT(INDEX(상장법인목록_byKRX!$F$2:$F$2380,MATCH(MID($B1029,1,5)&amp;"?",상장법인목록_byKRX!$B$2:$B$23800,0),1),2)</f>
        <v>12</v>
      </c>
      <c r="M1029" t="str">
        <f>INDEX(상장회사_byKRX!$K$2:$K$2380,MATCH(MID($B1029,1,5)&amp;"?",상장회사_byKRX!$B$2:$B$2380,0),1)</f>
        <v>경기도 이천시  대월면 사동로 76 </v>
      </c>
      <c r="N1029" s="12">
        <f>INDEX(상장법인목록_byKRX!$H$2:$H$2380,MATCH(MID($B1029,1,5)&amp;"?",상장법인목록_byKRX!$B$2:$B$23800,0),1)</f>
        <v>0</v>
      </c>
      <c r="O1029" s="12" t="str">
        <f>INDEX(상장법인목록_byKRX!$I$2:$I$2380,MATCH(MID($B1029,1,5)&amp;"?",상장법인목록_byKRX!$B$2:$B$23800,0),1)</f>
        <v>경기도</v>
      </c>
    </row>
    <row r="1030" spans="1:15">
      <c r="A1030">
        <v>1029</v>
      </c>
      <c r="B1030" t="str">
        <f>상장종목_byKRX!A1030</f>
        <v>002820</v>
      </c>
      <c r="C1030" t="str">
        <f>상장종목_byKRX!B1030</f>
        <v>선창산업</v>
      </c>
      <c r="D1030" t="str">
        <f>INDEX(상장회사_byKRX!$C$2:$C$2380,MATCH(MID($B1030,1,5)&amp;"?",상장회사_byKRX!$B$2:$B$2380,0),1)</f>
        <v>선창산업</v>
      </c>
      <c r="E1030" t="str">
        <f>MID(상장종목_byKRX!$N1030,SEARCH("(",상장종목_byKRX!$N1030)+1,3)</f>
        <v>KRW</v>
      </c>
      <c r="F1030" t="str">
        <f>INDEX(상장회사_byKRX!$D$2:$D$2380,MATCH(MID($B1030,1,5)&amp;"?",상장회사_byKRX!$B$2:$B$2380,0),1)</f>
        <v>031602</v>
      </c>
      <c r="G1030" t="str">
        <f>INDEX(상장회사_byKRX!$E$2:$E$2380,MATCH(MID($B1030,1,5)&amp;"?",상장회사_byKRX!$B$2:$B$2380,0),1)</f>
        <v>나무제품 제조업</v>
      </c>
      <c r="H1030" t="str">
        <f>INDEX(상장법인목록_byKRX!$D$2:$D$2380,MATCH(MID($B1030,1,5)&amp;"?",상장법인목록_byKRX!$B$2:$B$23800,0),1)</f>
        <v>합판,가정용가구(선우드),MDF,제재목,하드보드 제조/부동산 임대</v>
      </c>
      <c r="I1030" s="12" t="str">
        <f>INDEX(상장법인목록_byKRX!$G$2:$G$2380,MATCH(MID($B1030,1,5)&amp;"?",상장법인목록_byKRX!$B$2:$B$23800,0),1)</f>
        <v>서성교</v>
      </c>
      <c r="J1030" t="str">
        <f>INDEX(상장회사_byKRX!$J$2:$J$2380,MATCH(MID($B1030,1,5)&amp;"?",상장회사_byKRX!$B$2:$B$2380,0),1)</f>
        <v>032-770-3000</v>
      </c>
      <c r="K1030" s="13">
        <f>INDEX(상장법인목록_byKRX!$E$2:$E$2380,MATCH(MID($B1030,1,5)&amp;"?",상장법인목록_byKRX!$B$2:$B$23800,0),1)</f>
        <v>27902</v>
      </c>
      <c r="L1030" s="14" t="str">
        <f>LEFT(INDEX(상장법인목록_byKRX!$F$2:$F$2380,MATCH(MID($B1030,1,5)&amp;"?",상장법인목록_byKRX!$B$2:$B$23800,0),1),2)</f>
        <v>12</v>
      </c>
      <c r="M1030" t="str">
        <f>INDEX(상장회사_byKRX!$K$2:$K$2380,MATCH(MID($B1030,1,5)&amp;"?",상장회사_byKRX!$B$2:$B$2380,0),1)</f>
        <v>인천광역시 중구 월미로 96 </v>
      </c>
      <c r="N1030" s="12" t="str">
        <f>INDEX(상장법인목록_byKRX!$H$2:$H$2380,MATCH(MID($B1030,1,5)&amp;"?",상장법인목록_byKRX!$B$2:$B$23800,0),1)</f>
        <v>http://www.sunwood.co.kr</v>
      </c>
      <c r="O1030" s="12" t="str">
        <f>INDEX(상장법인목록_byKRX!$I$2:$I$2380,MATCH(MID($B1030,1,5)&amp;"?",상장법인목록_byKRX!$B$2:$B$23800,0),1)</f>
        <v>인천광역시</v>
      </c>
    </row>
    <row r="1031" spans="1:15">
      <c r="A1031">
        <v>1030</v>
      </c>
      <c r="B1031" t="str">
        <f>상장종목_byKRX!A1031</f>
        <v>014620</v>
      </c>
      <c r="C1031" t="str">
        <f>상장종목_byKRX!B1031</f>
        <v>성광벤드</v>
      </c>
      <c r="D1031" t="str">
        <f>INDEX(상장회사_byKRX!$C$2:$C$2380,MATCH(MID($B1031,1,5)&amp;"?",상장회사_byKRX!$B$2:$B$2380,0),1)</f>
        <v>성광벤드</v>
      </c>
      <c r="E1031" t="str">
        <f>MID(상장종목_byKRX!$N1031,SEARCH("(",상장종목_byKRX!$N1031)+1,3)</f>
        <v>KRW</v>
      </c>
      <c r="F1031" t="str">
        <f>INDEX(상장회사_byKRX!$D$2:$D$2380,MATCH(MID($B1031,1,5)&amp;"?",상장회사_byKRX!$B$2:$B$2380,0),1)</f>
        <v>032401</v>
      </c>
      <c r="G1031" t="str">
        <f>INDEX(상장회사_byKRX!$E$2:$E$2380,MATCH(MID($B1031,1,5)&amp;"?",상장회사_byKRX!$B$2:$B$2380,0),1)</f>
        <v>1차 철강 제조업</v>
      </c>
      <c r="H1031" t="str">
        <f>INDEX(상장법인목록_byKRX!$D$2:$D$2380,MATCH(MID($B1031,1,5)&amp;"?",상장법인목록_byKRX!$B$2:$B$23800,0),1)</f>
        <v>관이음쇠</v>
      </c>
      <c r="I1031" s="12" t="str">
        <f>INDEX(상장법인목록_byKRX!$G$2:$G$2380,MATCH(MID($B1031,1,5)&amp;"?",상장법인목록_byKRX!$B$2:$B$23800,0),1)</f>
        <v>안 재 일</v>
      </c>
      <c r="J1031" t="str">
        <f>INDEX(상장회사_byKRX!$J$2:$J$2380,MATCH(MID($B1031,1,5)&amp;"?",상장회사_byKRX!$B$2:$B$2380,0),1)</f>
        <v>051-3300-200</v>
      </c>
      <c r="K1031" s="13">
        <f>INDEX(상장법인목록_byKRX!$E$2:$E$2380,MATCH(MID($B1031,1,5)&amp;"?",상장법인목록_byKRX!$B$2:$B$23800,0),1)</f>
        <v>36902</v>
      </c>
      <c r="L1031" s="14" t="str">
        <f>LEFT(INDEX(상장법인목록_byKRX!$F$2:$F$2380,MATCH(MID($B1031,1,5)&amp;"?",상장법인목록_byKRX!$B$2:$B$23800,0),1),2)</f>
        <v>12</v>
      </c>
      <c r="M1031" t="str">
        <f>INDEX(상장회사_byKRX!$K$2:$K$2380,MATCH(MID($B1031,1,5)&amp;"?",상장회사_byKRX!$B$2:$B$2380,0),1)</f>
        <v>부산광역시 강서구  녹산산단262로 26 </v>
      </c>
      <c r="N1031" s="12" t="str">
        <f>INDEX(상장법인목록_byKRX!$H$2:$H$2380,MATCH(MID($B1031,1,5)&amp;"?",상장법인목록_byKRX!$B$2:$B$23800,0),1)</f>
        <v>http://www.skbend.com</v>
      </c>
      <c r="O1031" s="12" t="str">
        <f>INDEX(상장법인목록_byKRX!$I$2:$I$2380,MATCH(MID($B1031,1,5)&amp;"?",상장법인목록_byKRX!$B$2:$B$23800,0),1)</f>
        <v>부산광역시</v>
      </c>
    </row>
    <row r="1032" spans="1:15">
      <c r="A1032">
        <v>1031</v>
      </c>
      <c r="B1032" t="str">
        <f>상장종목_byKRX!A1032</f>
        <v>037350</v>
      </c>
      <c r="C1032" t="str">
        <f>상장종목_byKRX!B1032</f>
        <v>성도이엔지</v>
      </c>
      <c r="D1032" t="str">
        <f>INDEX(상장회사_byKRX!$C$2:$C$2380,MATCH(MID($B1032,1,5)&amp;"?",상장회사_byKRX!$B$2:$B$2380,0),1)</f>
        <v>성도이엔지</v>
      </c>
      <c r="E1032" t="str">
        <f>MID(상장종목_byKRX!$N1032,SEARCH("(",상장종목_byKRX!$N1032)+1,3)</f>
        <v>KRW</v>
      </c>
      <c r="F1032" t="str">
        <f>INDEX(상장회사_byKRX!$D$2:$D$2380,MATCH(MID($B1032,1,5)&amp;"?",상장회사_byKRX!$B$2:$B$2380,0),1)</f>
        <v>137201</v>
      </c>
      <c r="G1032" t="str">
        <f>INDEX(상장회사_byKRX!$E$2:$E$2380,MATCH(MID($B1032,1,5)&amp;"?",상장회사_byKRX!$B$2:$B$2380,0),1)</f>
        <v>건축기술, 엔지니어링 및 관련 기술 서비스업</v>
      </c>
      <c r="H1032" t="str">
        <f>INDEX(상장법인목록_byKRX!$D$2:$D$2380,MATCH(MID($B1032,1,5)&amp;"?",상장법인목록_byKRX!$B$2:$B$23800,0),1)</f>
        <v>반도체크린룸 시공, 반도체장비제조</v>
      </c>
      <c r="I1032" s="12" t="str">
        <f>INDEX(상장법인목록_byKRX!$G$2:$G$2380,MATCH(MID($B1032,1,5)&amp;"?",상장법인목록_byKRX!$B$2:$B$23800,0),1)</f>
        <v>서인수, 강창열(각자대표이사)</v>
      </c>
      <c r="J1032" t="str">
        <f>INDEX(상장회사_byKRX!$J$2:$J$2380,MATCH(MID($B1032,1,5)&amp;"?",상장회사_byKRX!$B$2:$B$2380,0),1)</f>
        <v>02  -6244-5200</v>
      </c>
      <c r="K1032" s="13">
        <f>INDEX(상장법인목록_byKRX!$E$2:$E$2380,MATCH(MID($B1032,1,5)&amp;"?",상장법인목록_byKRX!$B$2:$B$23800,0),1)</f>
        <v>36536</v>
      </c>
      <c r="L1032" s="14" t="str">
        <f>LEFT(INDEX(상장법인목록_byKRX!$F$2:$F$2380,MATCH(MID($B1032,1,5)&amp;"?",상장법인목록_byKRX!$B$2:$B$23800,0),1),2)</f>
        <v>12</v>
      </c>
      <c r="M1032" t="str">
        <f>INDEX(상장회사_byKRX!$K$2:$K$2380,MATCH(MID($B1032,1,5)&amp;"?",상장회사_byKRX!$B$2:$B$2380,0),1)</f>
        <v>서울특별시 강남구 영동대로106길 42 </v>
      </c>
      <c r="N1032" s="12" t="str">
        <f>INDEX(상장법인목록_byKRX!$H$2:$H$2380,MATCH(MID($B1032,1,5)&amp;"?",상장법인목록_byKRX!$B$2:$B$23800,0),1)</f>
        <v>http://www.sungdokorea.com</v>
      </c>
      <c r="O1032" s="12" t="str">
        <f>INDEX(상장법인목록_byKRX!$I$2:$I$2380,MATCH(MID($B1032,1,5)&amp;"?",상장법인목록_byKRX!$B$2:$B$23800,0),1)</f>
        <v>서울특별시</v>
      </c>
    </row>
    <row r="1033" spans="1:15">
      <c r="A1033">
        <v>1032</v>
      </c>
      <c r="B1033" t="str">
        <f>상장종목_byKRX!A1033</f>
        <v>014910</v>
      </c>
      <c r="C1033" t="str">
        <f>상장종목_byKRX!B1033</f>
        <v>성문전자</v>
      </c>
      <c r="D1033" t="str">
        <f>INDEX(상장회사_byKRX!$C$2:$C$2380,MATCH(MID($B1033,1,5)&amp;"?",상장회사_byKRX!$B$2:$B$2380,0),1)</f>
        <v>성문전자</v>
      </c>
      <c r="E1033" t="str">
        <f>MID(상장종목_byKRX!$N1033,SEARCH("(",상장종목_byKRX!$N1033)+1,3)</f>
        <v>KRW</v>
      </c>
      <c r="F1033" t="str">
        <f>INDEX(상장회사_byKRX!$D$2:$D$2380,MATCH(MID($B1033,1,5)&amp;"?",상장회사_byKRX!$B$2:$B$2380,0),1)</f>
        <v>032602</v>
      </c>
      <c r="G1033" t="str">
        <f>INDEX(상장회사_byKRX!$E$2:$E$2380,MATCH(MID($B1033,1,5)&amp;"?",상장회사_byKRX!$B$2:$B$2380,0),1)</f>
        <v>전자부품 제조업</v>
      </c>
      <c r="H1033" t="str">
        <f>INDEX(상장법인목록_byKRX!$D$2:$D$2380,MATCH(MID($B1033,1,5)&amp;"?",상장법인목록_byKRX!$B$2:$B$23800,0),1)</f>
        <v>콘덴서용 증착필름,압력분무식 플러스자동도포기 제조,판매</v>
      </c>
      <c r="I1033" s="12" t="str">
        <f>INDEX(상장법인목록_byKRX!$G$2:$G$2380,MATCH(MID($B1033,1,5)&amp;"?",상장법인목록_byKRX!$B$2:$B$23800,0),1)</f>
        <v>신준섭</v>
      </c>
      <c r="J1033" t="str">
        <f>INDEX(상장회사_byKRX!$J$2:$J$2380,MATCH(MID($B1033,1,5)&amp;"?",상장회사_byKRX!$B$2:$B$2380,0),1)</f>
        <v>031-650-2800</v>
      </c>
      <c r="K1033" s="13">
        <f>INDEX(상장법인목록_byKRX!$E$2:$E$2380,MATCH(MID($B1033,1,5)&amp;"?",상장법인목록_byKRX!$B$2:$B$23800,0),1)</f>
        <v>32956</v>
      </c>
      <c r="L1033" s="14" t="str">
        <f>LEFT(INDEX(상장법인목록_byKRX!$F$2:$F$2380,MATCH(MID($B1033,1,5)&amp;"?",상장법인목록_byKRX!$B$2:$B$23800,0),1),2)</f>
        <v>12</v>
      </c>
      <c r="M1033" t="str">
        <f>INDEX(상장회사_byKRX!$K$2:$K$2380,MATCH(MID($B1033,1,5)&amp;"?",상장회사_byKRX!$B$2:$B$2380,0),1)</f>
        <v>경기도 평택시  세교산단로 61 </v>
      </c>
      <c r="N1033" s="12" t="str">
        <f>INDEX(상장법인목록_byKRX!$H$2:$H$2380,MATCH(MID($B1033,1,5)&amp;"?",상장법인목록_byKRX!$B$2:$B$23800,0),1)</f>
        <v>http://www.smec-korea.co.kr</v>
      </c>
      <c r="O1033" s="12" t="str">
        <f>INDEX(상장법인목록_byKRX!$I$2:$I$2380,MATCH(MID($B1033,1,5)&amp;"?",상장법인목록_byKRX!$B$2:$B$23800,0),1)</f>
        <v>경기도</v>
      </c>
    </row>
    <row r="1034" spans="1:15">
      <c r="A1034">
        <v>1033</v>
      </c>
      <c r="B1034" t="str">
        <f>상장종목_byKRX!A1034</f>
        <v>014915</v>
      </c>
      <c r="C1034" t="str">
        <f>상장종목_byKRX!B1034</f>
        <v>성문전자우</v>
      </c>
      <c r="D1034" t="str">
        <f>INDEX(상장회사_byKRX!$C$2:$C$2380,MATCH(MID($B1034,1,5)&amp;"?",상장회사_byKRX!$B$2:$B$2380,0),1)</f>
        <v>성문전자</v>
      </c>
      <c r="E1034" t="str">
        <f>MID(상장종목_byKRX!$N1034,SEARCH("(",상장종목_byKRX!$N1034)+1,3)</f>
        <v>KRW</v>
      </c>
      <c r="F1034" t="str">
        <f>INDEX(상장회사_byKRX!$D$2:$D$2380,MATCH(MID($B1034,1,5)&amp;"?",상장회사_byKRX!$B$2:$B$2380,0),1)</f>
        <v>032602</v>
      </c>
      <c r="G1034" t="str">
        <f>INDEX(상장회사_byKRX!$E$2:$E$2380,MATCH(MID($B1034,1,5)&amp;"?",상장회사_byKRX!$B$2:$B$2380,0),1)</f>
        <v>전자부품 제조업</v>
      </c>
      <c r="H1034" t="str">
        <f>INDEX(상장법인목록_byKRX!$D$2:$D$2380,MATCH(MID($B1034,1,5)&amp;"?",상장법인목록_byKRX!$B$2:$B$23800,0),1)</f>
        <v>콘덴서용 증착필름,압력분무식 플러스자동도포기 제조,판매</v>
      </c>
      <c r="I1034" s="12" t="str">
        <f>INDEX(상장법인목록_byKRX!$G$2:$G$2380,MATCH(MID($B1034,1,5)&amp;"?",상장법인목록_byKRX!$B$2:$B$23800,0),1)</f>
        <v>신준섭</v>
      </c>
      <c r="J1034" t="str">
        <f>INDEX(상장회사_byKRX!$J$2:$J$2380,MATCH(MID($B1034,1,5)&amp;"?",상장회사_byKRX!$B$2:$B$2380,0),1)</f>
        <v>031-650-2800</v>
      </c>
      <c r="K1034" s="13">
        <f>INDEX(상장법인목록_byKRX!$E$2:$E$2380,MATCH(MID($B1034,1,5)&amp;"?",상장법인목록_byKRX!$B$2:$B$23800,0),1)</f>
        <v>32956</v>
      </c>
      <c r="L1034" s="14" t="str">
        <f>LEFT(INDEX(상장법인목록_byKRX!$F$2:$F$2380,MATCH(MID($B1034,1,5)&amp;"?",상장법인목록_byKRX!$B$2:$B$23800,0),1),2)</f>
        <v>12</v>
      </c>
      <c r="M1034" t="str">
        <f>INDEX(상장회사_byKRX!$K$2:$K$2380,MATCH(MID($B1034,1,5)&amp;"?",상장회사_byKRX!$B$2:$B$2380,0),1)</f>
        <v>경기도 평택시  세교산단로 61 </v>
      </c>
      <c r="N1034" s="12" t="str">
        <f>INDEX(상장법인목록_byKRX!$H$2:$H$2380,MATCH(MID($B1034,1,5)&amp;"?",상장법인목록_byKRX!$B$2:$B$23800,0),1)</f>
        <v>http://www.smec-korea.co.kr</v>
      </c>
      <c r="O1034" s="12" t="str">
        <f>INDEX(상장법인목록_byKRX!$I$2:$I$2380,MATCH(MID($B1034,1,5)&amp;"?",상장법인목록_byKRX!$B$2:$B$23800,0),1)</f>
        <v>경기도</v>
      </c>
    </row>
    <row r="1035" spans="1:15">
      <c r="A1035">
        <v>1034</v>
      </c>
      <c r="B1035" t="str">
        <f>상장종목_byKRX!A1035</f>
        <v>003080</v>
      </c>
      <c r="C1035" t="str">
        <f>상장종목_byKRX!B1035</f>
        <v>성보화학</v>
      </c>
      <c r="D1035" t="str">
        <f>INDEX(상장회사_byKRX!$C$2:$C$2380,MATCH(MID($B1035,1,5)&amp;"?",상장회사_byKRX!$B$2:$B$2380,0),1)</f>
        <v>성보화학</v>
      </c>
      <c r="E1035" t="str">
        <f>MID(상장종목_byKRX!$N1035,SEARCH("(",상장종목_byKRX!$N1035)+1,3)</f>
        <v>KRW</v>
      </c>
      <c r="F1035" t="str">
        <f>INDEX(상장회사_byKRX!$D$2:$D$2380,MATCH(MID($B1035,1,5)&amp;"?",상장회사_byKRX!$B$2:$B$2380,0),1)</f>
        <v>032003</v>
      </c>
      <c r="G1035" t="str">
        <f>INDEX(상장회사_byKRX!$E$2:$E$2380,MATCH(MID($B1035,1,5)&amp;"?",상장회사_byKRX!$B$2:$B$2380,0),1)</f>
        <v>비료, 농약 및 살균, 살충제 제조업</v>
      </c>
      <c r="H1035" t="str">
        <f>INDEX(상장법인목록_byKRX!$D$2:$D$2380,MATCH(MID($B1035,1,5)&amp;"?",상장법인목록_byKRX!$B$2:$B$23800,0),1)</f>
        <v>완제농약(해비치과립,카스텔란),원제농약(슈퍼유나니,다이아톤) 제조,도매</v>
      </c>
      <c r="I1035" s="12" t="str">
        <f>INDEX(상장법인목록_byKRX!$G$2:$G$2380,MATCH(MID($B1035,1,5)&amp;"?",상장법인목록_byKRX!$B$2:$B$23800,0),1)</f>
        <v>윤정선</v>
      </c>
      <c r="J1035" t="str">
        <f>INDEX(상장회사_byKRX!$J$2:$J$2380,MATCH(MID($B1035,1,5)&amp;"?",상장회사_byKRX!$B$2:$B$2380,0),1)</f>
        <v>02-3789-3800</v>
      </c>
      <c r="K1035" s="13">
        <f>INDEX(상장법인목록_byKRX!$E$2:$E$2380,MATCH(MID($B1035,1,5)&amp;"?",상장법인목록_byKRX!$B$2:$B$23800,0),1)</f>
        <v>28117</v>
      </c>
      <c r="L1035" s="14" t="str">
        <f>LEFT(INDEX(상장법인목록_byKRX!$F$2:$F$2380,MATCH(MID($B1035,1,5)&amp;"?",상장법인목록_byKRX!$B$2:$B$23800,0),1),2)</f>
        <v>12</v>
      </c>
      <c r="M1035" t="str">
        <f>INDEX(상장회사_byKRX!$K$2:$K$2380,MATCH(MID($B1035,1,5)&amp;"?",상장회사_byKRX!$B$2:$B$2380,0),1)</f>
        <v>경기도 안산시 단원구 산단로19번길 168 (목내동) 성보화학주식회사</v>
      </c>
      <c r="N1035" s="12" t="str">
        <f>INDEX(상장법인목록_byKRX!$H$2:$H$2380,MATCH(MID($B1035,1,5)&amp;"?",상장법인목록_byKRX!$B$2:$B$23800,0),1)</f>
        <v>http://www.sbcc.kr</v>
      </c>
      <c r="O1035" s="12" t="str">
        <f>INDEX(상장법인목록_byKRX!$I$2:$I$2380,MATCH(MID($B1035,1,5)&amp;"?",상장법인목록_byKRX!$B$2:$B$23800,0),1)</f>
        <v>경기도</v>
      </c>
    </row>
    <row r="1036" spans="1:15">
      <c r="A1036">
        <v>1035</v>
      </c>
      <c r="B1036" t="str">
        <f>상장종목_byKRX!A1036</f>
        <v>004980</v>
      </c>
      <c r="C1036" t="str">
        <f>상장종목_byKRX!B1036</f>
        <v>성신양회</v>
      </c>
      <c r="D1036" t="str">
        <f>INDEX(상장회사_byKRX!$C$2:$C$2380,MATCH(MID($B1036,1,5)&amp;"?",상장회사_byKRX!$B$2:$B$2380,0),1)</f>
        <v>성신양회</v>
      </c>
      <c r="E1036" t="str">
        <f>MID(상장종목_byKRX!$N1036,SEARCH("(",상장종목_byKRX!$N1036)+1,3)</f>
        <v>KRW</v>
      </c>
      <c r="F1036" t="str">
        <f>INDEX(상장회사_byKRX!$D$2:$D$2380,MATCH(MID($B1036,1,5)&amp;"?",상장회사_byKRX!$B$2:$B$2380,0),1)</f>
        <v>032303</v>
      </c>
      <c r="G1036" t="str">
        <f>INDEX(상장회사_byKRX!$E$2:$E$2380,MATCH(MID($B1036,1,5)&amp;"?",상장회사_byKRX!$B$2:$B$2380,0),1)</f>
        <v>시멘트, 석회, 플라스터 및 그 제품 제조업</v>
      </c>
      <c r="H1036" t="str">
        <f>INDEX(상장법인목록_byKRX!$D$2:$D$2380,MATCH(MID($B1036,1,5)&amp;"?",상장법인목록_byKRX!$B$2:$B$23800,0),1)</f>
        <v>시멘트,레미콘 제조</v>
      </c>
      <c r="I1036" s="12" t="str">
        <f>INDEX(상장법인목록_byKRX!$G$2:$G$2380,MATCH(MID($B1036,1,5)&amp;"?",상장법인목록_byKRX!$B$2:$B$23800,0),1)</f>
        <v>김영준, 김상규</v>
      </c>
      <c r="J1036" t="str">
        <f>INDEX(상장회사_byKRX!$J$2:$J$2380,MATCH(MID($B1036,1,5)&amp;"?",상장회사_byKRX!$B$2:$B$2380,0),1)</f>
        <v>02-3782-7000</v>
      </c>
      <c r="K1036" s="13">
        <f>INDEX(상장법인목록_byKRX!$E$2:$E$2380,MATCH(MID($B1036,1,5)&amp;"?",상장법인목록_byKRX!$B$2:$B$23800,0),1)</f>
        <v>27941</v>
      </c>
      <c r="L1036" s="14" t="str">
        <f>LEFT(INDEX(상장법인목록_byKRX!$F$2:$F$2380,MATCH(MID($B1036,1,5)&amp;"?",상장법인목록_byKRX!$B$2:$B$23800,0),1),2)</f>
        <v>12</v>
      </c>
      <c r="M1036" t="str">
        <f>INDEX(상장회사_byKRX!$K$2:$K$2380,MATCH(MID($B1036,1,5)&amp;"?",상장회사_byKRX!$B$2:$B$2380,0),1)</f>
        <v>서울특별시 종로구  인사동5길 29 </v>
      </c>
      <c r="N1036" s="12" t="str">
        <f>INDEX(상장법인목록_byKRX!$H$2:$H$2380,MATCH(MID($B1036,1,5)&amp;"?",상장법인목록_byKRX!$B$2:$B$23800,0),1)</f>
        <v>http://www.sungshincement.co.kr</v>
      </c>
      <c r="O1036" s="12" t="str">
        <f>INDEX(상장법인목록_byKRX!$I$2:$I$2380,MATCH(MID($B1036,1,5)&amp;"?",상장법인목록_byKRX!$B$2:$B$23800,0),1)</f>
        <v>서울특별시</v>
      </c>
    </row>
    <row r="1037" spans="1:15">
      <c r="A1037">
        <v>1036</v>
      </c>
      <c r="B1037" t="str">
        <f>상장종목_byKRX!A1037</f>
        <v>004985</v>
      </c>
      <c r="C1037" t="str">
        <f>상장종목_byKRX!B1037</f>
        <v>성신양회우</v>
      </c>
      <c r="D1037" t="str">
        <f>INDEX(상장회사_byKRX!$C$2:$C$2380,MATCH(MID($B1037,1,5)&amp;"?",상장회사_byKRX!$B$2:$B$2380,0),1)</f>
        <v>성신양회</v>
      </c>
      <c r="E1037" t="str">
        <f>MID(상장종목_byKRX!$N1037,SEARCH("(",상장종목_byKRX!$N1037)+1,3)</f>
        <v>KRW</v>
      </c>
      <c r="F1037" t="str">
        <f>INDEX(상장회사_byKRX!$D$2:$D$2380,MATCH(MID($B1037,1,5)&amp;"?",상장회사_byKRX!$B$2:$B$2380,0),1)</f>
        <v>032303</v>
      </c>
      <c r="G1037" t="str">
        <f>INDEX(상장회사_byKRX!$E$2:$E$2380,MATCH(MID($B1037,1,5)&amp;"?",상장회사_byKRX!$B$2:$B$2380,0),1)</f>
        <v>시멘트, 석회, 플라스터 및 그 제품 제조업</v>
      </c>
      <c r="H1037" t="str">
        <f>INDEX(상장법인목록_byKRX!$D$2:$D$2380,MATCH(MID($B1037,1,5)&amp;"?",상장법인목록_byKRX!$B$2:$B$23800,0),1)</f>
        <v>시멘트,레미콘 제조</v>
      </c>
      <c r="I1037" s="12" t="str">
        <f>INDEX(상장법인목록_byKRX!$G$2:$G$2380,MATCH(MID($B1037,1,5)&amp;"?",상장법인목록_byKRX!$B$2:$B$23800,0),1)</f>
        <v>김영준, 김상규</v>
      </c>
      <c r="J1037" t="str">
        <f>INDEX(상장회사_byKRX!$J$2:$J$2380,MATCH(MID($B1037,1,5)&amp;"?",상장회사_byKRX!$B$2:$B$2380,0),1)</f>
        <v>02-3782-7000</v>
      </c>
      <c r="K1037" s="13">
        <f>INDEX(상장법인목록_byKRX!$E$2:$E$2380,MATCH(MID($B1037,1,5)&amp;"?",상장법인목록_byKRX!$B$2:$B$23800,0),1)</f>
        <v>27941</v>
      </c>
      <c r="L1037" s="14" t="str">
        <f>LEFT(INDEX(상장법인목록_byKRX!$F$2:$F$2380,MATCH(MID($B1037,1,5)&amp;"?",상장법인목록_byKRX!$B$2:$B$23800,0),1),2)</f>
        <v>12</v>
      </c>
      <c r="M1037" t="str">
        <f>INDEX(상장회사_byKRX!$K$2:$K$2380,MATCH(MID($B1037,1,5)&amp;"?",상장회사_byKRX!$B$2:$B$2380,0),1)</f>
        <v>서울특별시 종로구  인사동5길 29 </v>
      </c>
      <c r="N1037" s="12" t="str">
        <f>INDEX(상장법인목록_byKRX!$H$2:$H$2380,MATCH(MID($B1037,1,5)&amp;"?",상장법인목록_byKRX!$B$2:$B$23800,0),1)</f>
        <v>http://www.sungshincement.co.kr</v>
      </c>
      <c r="O1037" s="12" t="str">
        <f>INDEX(상장법인목록_byKRX!$I$2:$I$2380,MATCH(MID($B1037,1,5)&amp;"?",상장법인목록_byKRX!$B$2:$B$23800,0),1)</f>
        <v>서울특별시</v>
      </c>
    </row>
    <row r="1038" spans="1:15">
      <c r="A1038">
        <v>1037</v>
      </c>
      <c r="B1038" t="str">
        <f>상장종목_byKRX!A1038</f>
        <v>011300</v>
      </c>
      <c r="C1038" t="str">
        <f>상장종목_byKRX!B1038</f>
        <v>성안</v>
      </c>
      <c r="D1038" t="str">
        <f>INDEX(상장회사_byKRX!$C$2:$C$2380,MATCH(MID($B1038,1,5)&amp;"?",상장회사_byKRX!$B$2:$B$2380,0),1)</f>
        <v>성안</v>
      </c>
      <c r="E1038" t="str">
        <f>MID(상장종목_byKRX!$N1038,SEARCH("(",상장종목_byKRX!$N1038)+1,3)</f>
        <v>KRW</v>
      </c>
      <c r="F1038" t="str">
        <f>INDEX(상장회사_byKRX!$D$2:$D$2380,MATCH(MID($B1038,1,5)&amp;"?",상장회사_byKRX!$B$2:$B$2380,0),1)</f>
        <v>031302</v>
      </c>
      <c r="G1038" t="str">
        <f>INDEX(상장회사_byKRX!$E$2:$E$2380,MATCH(MID($B1038,1,5)&amp;"?",상장회사_byKRX!$B$2:$B$2380,0),1)</f>
        <v>직물직조 및 직물제품 제조업</v>
      </c>
      <c r="H1038" t="str">
        <f>INDEX(상장법인목록_byKRX!$D$2:$D$2380,MATCH(MID($B1038,1,5)&amp;"?",상장법인목록_byKRX!$B$2:$B$23800,0),1)</f>
        <v>제직,염색,폴리에스터직물,자수직물봉제 제조,판매/임대료,관리비 수입</v>
      </c>
      <c r="I1038" s="12" t="str">
        <f>INDEX(상장법인목록_byKRX!$G$2:$G$2380,MATCH(MID($B1038,1,5)&amp;"?",상장법인목록_byKRX!$B$2:$B$23800,0),1)</f>
        <v>박상태</v>
      </c>
      <c r="J1038" t="str">
        <f>INDEX(상장회사_byKRX!$J$2:$J$2380,MATCH(MID($B1038,1,5)&amp;"?",상장회사_byKRX!$B$2:$B$2380,0),1)</f>
        <v>053-382-4772</v>
      </c>
      <c r="K1038" s="13">
        <f>INDEX(상장법인목록_byKRX!$E$2:$E$2380,MATCH(MID($B1038,1,5)&amp;"?",상장법인목록_byKRX!$B$2:$B$23800,0),1)</f>
        <v>35013</v>
      </c>
      <c r="L1038" s="14" t="str">
        <f>LEFT(INDEX(상장법인목록_byKRX!$F$2:$F$2380,MATCH(MID($B1038,1,5)&amp;"?",상장법인목록_byKRX!$B$2:$B$23800,0),1),2)</f>
        <v>12</v>
      </c>
      <c r="M1038" t="str">
        <f>INDEX(상장회사_byKRX!$K$2:$K$2380,MATCH(MID($B1038,1,5)&amp;"?",상장회사_byKRX!$B$2:$B$2380,0),1)</f>
        <v>대구광역시 북구  검단동로 35 (검단동)</v>
      </c>
      <c r="N1038" s="12" t="str">
        <f>INDEX(상장법인목록_byKRX!$H$2:$H$2380,MATCH(MID($B1038,1,5)&amp;"?",상장법인목록_byKRX!$B$2:$B$23800,0),1)</f>
        <v>http://www.startex.co.kr</v>
      </c>
      <c r="O1038" s="12" t="str">
        <f>INDEX(상장법인목록_byKRX!$I$2:$I$2380,MATCH(MID($B1038,1,5)&amp;"?",상장법인목록_byKRX!$B$2:$B$23800,0),1)</f>
        <v>대구광역시</v>
      </c>
    </row>
    <row r="1039" spans="1:15">
      <c r="A1039">
        <v>1038</v>
      </c>
      <c r="B1039" t="str">
        <f>상장종목_byKRX!A1039</f>
        <v>081580</v>
      </c>
      <c r="C1039" t="str">
        <f>상장종목_byKRX!B1039</f>
        <v>성우전자</v>
      </c>
      <c r="D1039" t="str">
        <f>INDEX(상장회사_byKRX!$C$2:$C$2380,MATCH(MID($B1039,1,5)&amp;"?",상장회사_byKRX!$B$2:$B$2380,0),1)</f>
        <v>성우전자</v>
      </c>
      <c r="E1039" t="str">
        <f>MID(상장종목_byKRX!$N1039,SEARCH("(",상장종목_byKRX!$N1039)+1,3)</f>
        <v>KRW</v>
      </c>
      <c r="F1039" t="str">
        <f>INDEX(상장회사_byKRX!$D$2:$D$2380,MATCH(MID($B1039,1,5)&amp;"?",상장회사_byKRX!$B$2:$B$2380,0),1)</f>
        <v>032604</v>
      </c>
      <c r="G1039" t="str">
        <f>INDEX(상장회사_byKRX!$E$2:$E$2380,MATCH(MID($B1039,1,5)&amp;"?",상장회사_byKRX!$B$2:$B$2380,0),1)</f>
        <v>통신 및 방송 장비 제조업</v>
      </c>
      <c r="H1039" t="str">
        <f>INDEX(상장법인목록_byKRX!$D$2:$D$2380,MATCH(MID($B1039,1,5)&amp;"?",상장법인목록_byKRX!$B$2:$B$23800,0),1)</f>
        <v>휴대폰금속프레스부품(전자파차단ShieldCan)</v>
      </c>
      <c r="I1039" s="12" t="str">
        <f>INDEX(상장법인목록_byKRX!$G$2:$G$2380,MATCH(MID($B1039,1,5)&amp;"?",상장법인목록_byKRX!$B$2:$B$23800,0),1)</f>
        <v>오준호,조일현(각자 대표이사)</v>
      </c>
      <c r="J1039" t="str">
        <f>INDEX(상장회사_byKRX!$J$2:$J$2380,MATCH(MID($B1039,1,5)&amp;"?",상장회사_byKRX!$B$2:$B$2380,0),1)</f>
        <v>031-362-3100</v>
      </c>
      <c r="K1039" s="13">
        <f>INDEX(상장법인목록_byKRX!$E$2:$E$2380,MATCH(MID($B1039,1,5)&amp;"?",상장법인목록_byKRX!$B$2:$B$23800,0),1)</f>
        <v>39367</v>
      </c>
      <c r="L1039" s="14" t="str">
        <f>LEFT(INDEX(상장법인목록_byKRX!$F$2:$F$2380,MATCH(MID($B1039,1,5)&amp;"?",상장법인목록_byKRX!$B$2:$B$23800,0),1),2)</f>
        <v>12</v>
      </c>
      <c r="M1039" t="str">
        <f>INDEX(상장회사_byKRX!$K$2:$K$2380,MATCH(MID($B1039,1,5)&amp;"?",상장회사_byKRX!$B$2:$B$2380,0),1)</f>
        <v>경기도 안산시 단원구 번영로 68 (성곡동, 시화공단 4마 606호)</v>
      </c>
      <c r="N1039" s="12">
        <f>INDEX(상장법인목록_byKRX!$H$2:$H$2380,MATCH(MID($B1039,1,5)&amp;"?",상장법인목록_byKRX!$B$2:$B$23800,0),1)</f>
        <v>0</v>
      </c>
      <c r="O1039" s="12" t="str">
        <f>INDEX(상장법인목록_byKRX!$I$2:$I$2380,MATCH(MID($B1039,1,5)&amp;"?",상장법인목록_byKRX!$B$2:$B$23800,0),1)</f>
        <v>경기도</v>
      </c>
    </row>
    <row r="1040" spans="1:15">
      <c r="A1040">
        <v>1039</v>
      </c>
      <c r="B1040" t="str">
        <f>상장종목_byKRX!A1040</f>
        <v>045300</v>
      </c>
      <c r="C1040" t="str">
        <f>상장종목_byKRX!B1040</f>
        <v>성우테크론</v>
      </c>
      <c r="D1040" t="str">
        <f>INDEX(상장회사_byKRX!$C$2:$C$2380,MATCH(MID($B1040,1,5)&amp;"?",상장회사_byKRX!$B$2:$B$2380,0),1)</f>
        <v>성우테크론</v>
      </c>
      <c r="E1040" t="str">
        <f>MID(상장종목_byKRX!$N1040,SEARCH("(",상장종목_byKRX!$N1040)+1,3)</f>
        <v>KRW</v>
      </c>
      <c r="F1040" t="str">
        <f>INDEX(상장회사_byKRX!$D$2:$D$2380,MATCH(MID($B1040,1,5)&amp;"?",상장회사_byKRX!$B$2:$B$2380,0),1)</f>
        <v>032602</v>
      </c>
      <c r="G1040" t="str">
        <f>INDEX(상장회사_byKRX!$E$2:$E$2380,MATCH(MID($B1040,1,5)&amp;"?",상장회사_byKRX!$B$2:$B$2380,0),1)</f>
        <v>전자부품 제조업</v>
      </c>
      <c r="H1040" t="str">
        <f>INDEX(상장법인목록_byKRX!$D$2:$D$2380,MATCH(MID($B1040,1,5)&amp;"?",상장법인목록_byKRX!$B$2:$B$23800,0),1)</f>
        <v>리드프레임가공, 반도체 장비</v>
      </c>
      <c r="I1040" s="12" t="str">
        <f>INDEX(상장법인목록_byKRX!$G$2:$G$2380,MATCH(MID($B1040,1,5)&amp;"?",상장법인목록_byKRX!$B$2:$B$23800,0),1)</f>
        <v>박찬홍</v>
      </c>
      <c r="J1040" t="str">
        <f>INDEX(상장회사_byKRX!$J$2:$J$2380,MATCH(MID($B1040,1,5)&amp;"?",상장회사_byKRX!$B$2:$B$2380,0),1)</f>
        <v>055-279-8400</v>
      </c>
      <c r="K1040" s="13">
        <f>INDEX(상장법인목록_byKRX!$E$2:$E$2380,MATCH(MID($B1040,1,5)&amp;"?",상장법인목록_byKRX!$B$2:$B$23800,0),1)</f>
        <v>37243</v>
      </c>
      <c r="L1040" s="14" t="str">
        <f>LEFT(INDEX(상장법인목록_byKRX!$F$2:$F$2380,MATCH(MID($B1040,1,5)&amp;"?",상장법인목록_byKRX!$B$2:$B$23800,0),1),2)</f>
        <v>12</v>
      </c>
      <c r="M1040" t="str">
        <f>INDEX(상장회사_byKRX!$K$2:$K$2380,MATCH(MID($B1040,1,5)&amp;"?",상장회사_byKRX!$B$2:$B$2380,0),1)</f>
        <v>경남 창원시 성산구 성주동 24-6 </v>
      </c>
      <c r="N1040" s="12" t="str">
        <f>INDEX(상장법인목록_byKRX!$H$2:$H$2380,MATCH(MID($B1040,1,5)&amp;"?",상장법인목록_byKRX!$B$2:$B$23800,0),1)</f>
        <v>http://www.swmv.co.kr</v>
      </c>
      <c r="O1040" s="12" t="str">
        <f>INDEX(상장법인목록_byKRX!$I$2:$I$2380,MATCH(MID($B1040,1,5)&amp;"?",상장법인목록_byKRX!$B$2:$B$23800,0),1)</f>
        <v>경상남도</v>
      </c>
    </row>
    <row r="1041" spans="1:15">
      <c r="A1041">
        <v>1040</v>
      </c>
      <c r="B1041" t="str">
        <f>상장종목_byKRX!A1041</f>
        <v>015750</v>
      </c>
      <c r="C1041" t="str">
        <f>상장종목_byKRX!B1041</f>
        <v>성우하이텍</v>
      </c>
      <c r="D1041" t="str">
        <f>INDEX(상장회사_byKRX!$C$2:$C$2380,MATCH(MID($B1041,1,5)&amp;"?",상장회사_byKRX!$B$2:$B$2380,0),1)</f>
        <v>성우하이텍</v>
      </c>
      <c r="E1041" t="str">
        <f>MID(상장종목_byKRX!$N1041,SEARCH("(",상장종목_byKRX!$N1041)+1,3)</f>
        <v>KRW</v>
      </c>
      <c r="F1041" t="str">
        <f>INDEX(상장회사_byKRX!$D$2:$D$2380,MATCH(MID($B1041,1,5)&amp;"?",상장회사_byKRX!$B$2:$B$2380,0),1)</f>
        <v>033003</v>
      </c>
      <c r="G1041" t="str">
        <f>INDEX(상장회사_byKRX!$E$2:$E$2380,MATCH(MID($B1041,1,5)&amp;"?",상장회사_byKRX!$B$2:$B$2380,0),1)</f>
        <v>자동차 신품 부품 제조업</v>
      </c>
      <c r="H1041" t="str">
        <f>INDEX(상장법인목록_byKRX!$D$2:$D$2380,MATCH(MID($B1041,1,5)&amp;"?",상장법인목록_byKRX!$B$2:$B$23800,0),1)</f>
        <v>자동차범퍼</v>
      </c>
      <c r="I1041" s="12" t="str">
        <f>INDEX(상장법인목록_byKRX!$G$2:$G$2380,MATCH(MID($B1041,1,5)&amp;"?",상장법인목록_byKRX!$B$2:$B$23800,0),1)</f>
        <v>이명근, 이문용(각자대표)</v>
      </c>
      <c r="J1041" t="str">
        <f>INDEX(상장회사_byKRX!$J$2:$J$2380,MATCH(MID($B1041,1,5)&amp;"?",상장회사_byKRX!$B$2:$B$2380,0),1)</f>
        <v>070-7477-5450</v>
      </c>
      <c r="K1041" s="13">
        <f>INDEX(상장법인목록_byKRX!$E$2:$E$2380,MATCH(MID($B1041,1,5)&amp;"?",상장법인목록_byKRX!$B$2:$B$23800,0),1)</f>
        <v>35007</v>
      </c>
      <c r="L1041" s="14" t="str">
        <f>LEFT(INDEX(상장법인목록_byKRX!$F$2:$F$2380,MATCH(MID($B1041,1,5)&amp;"?",상장법인목록_byKRX!$B$2:$B$23800,0),1),2)</f>
        <v>12</v>
      </c>
      <c r="M1041" t="str">
        <f>INDEX(상장회사_byKRX!$K$2:$K$2380,MATCH(MID($B1041,1,5)&amp;"?",상장회사_byKRX!$B$2:$B$2380,0),1)</f>
        <v>부산광역시 기장군  정관면 농공길 2-9 (주)성우하이텍 </v>
      </c>
      <c r="N1041" s="12" t="str">
        <f>INDEX(상장법인목록_byKRX!$H$2:$H$2380,MATCH(MID($B1041,1,5)&amp;"?",상장법인목록_byKRX!$B$2:$B$23800,0),1)</f>
        <v>http://www.swhitech.co.kr</v>
      </c>
      <c r="O1041" s="12" t="str">
        <f>INDEX(상장법인목록_byKRX!$I$2:$I$2380,MATCH(MID($B1041,1,5)&amp;"?",상장법인목록_byKRX!$B$2:$B$23800,0),1)</f>
        <v>부산광역시</v>
      </c>
    </row>
    <row r="1042" spans="1:15">
      <c r="A1042">
        <v>1041</v>
      </c>
      <c r="B1042" t="str">
        <f>상장종목_byKRX!A1042</f>
        <v>000180</v>
      </c>
      <c r="C1042" t="str">
        <f>상장종목_byKRX!B1042</f>
        <v>성창기업지주</v>
      </c>
      <c r="D1042" t="str">
        <f>INDEX(상장회사_byKRX!$C$2:$C$2380,MATCH(MID($B1042,1,5)&amp;"?",상장회사_byKRX!$B$2:$B$2380,0),1)</f>
        <v>성창기업지주</v>
      </c>
      <c r="E1042" t="str">
        <f>MID(상장종목_byKRX!$N1042,SEARCH("(",상장종목_byKRX!$N1042)+1,3)</f>
        <v>KRW</v>
      </c>
      <c r="F1042" t="str">
        <f>INDEX(상장회사_byKRX!$D$2:$D$2380,MATCH(MID($B1042,1,5)&amp;"?",상장회사_byKRX!$B$2:$B$2380,0),1)</f>
        <v>137105</v>
      </c>
      <c r="G1042" t="str">
        <f>INDEX(상장회사_byKRX!$E$2:$E$2380,MATCH(MID($B1042,1,5)&amp;"?",상장회사_byKRX!$B$2:$B$2380,0),1)</f>
        <v>회사 본부 및 경영 컨설팅 서비스업</v>
      </c>
      <c r="H1042" t="str">
        <f>INDEX(상장법인목록_byKRX!$D$2:$D$2380,MATCH(MID($B1042,1,5)&amp;"?",상장법인목록_byKRX!$B$2:$B$23800,0),1)</f>
        <v>합판, 마루, 파티클보드, 우드칩, 포르말린 등 제조</v>
      </c>
      <c r="I1042" s="12" t="str">
        <f>INDEX(상장법인목록_byKRX!$G$2:$G$2380,MATCH(MID($B1042,1,5)&amp;"?",상장법인목록_byKRX!$B$2:$B$23800,0),1)</f>
        <v>우인석</v>
      </c>
      <c r="J1042" t="str">
        <f>INDEX(상장회사_byKRX!$J$2:$J$2380,MATCH(MID($B1042,1,5)&amp;"?",상장회사_byKRX!$B$2:$B$2380,0),1)</f>
        <v>051-260-3333</v>
      </c>
      <c r="K1042" s="13">
        <f>INDEX(상장법인목록_byKRX!$E$2:$E$2380,MATCH(MID($B1042,1,5)&amp;"?",상장법인목록_byKRX!$B$2:$B$23800,0),1)</f>
        <v>27913</v>
      </c>
      <c r="L1042" s="14" t="str">
        <f>LEFT(INDEX(상장법인목록_byKRX!$F$2:$F$2380,MATCH(MID($B1042,1,5)&amp;"?",상장법인목록_byKRX!$B$2:$B$23800,0),1),2)</f>
        <v>12</v>
      </c>
      <c r="M1042" t="str">
        <f>INDEX(상장회사_byKRX!$K$2:$K$2380,MATCH(MID($B1042,1,5)&amp;"?",상장회사_byKRX!$B$2:$B$2380,0),1)</f>
        <v>부산광역시 사하구  다대로 627 (다대동)</v>
      </c>
      <c r="N1042" s="12" t="str">
        <f>INDEX(상장법인목록_byKRX!$H$2:$H$2380,MATCH(MID($B1042,1,5)&amp;"?",상장법인목록_byKRX!$B$2:$B$23800,0),1)</f>
        <v>http://www.sce.kr</v>
      </c>
      <c r="O1042" s="12" t="str">
        <f>INDEX(상장법인목록_byKRX!$I$2:$I$2380,MATCH(MID($B1042,1,5)&amp;"?",상장법인목록_byKRX!$B$2:$B$23800,0),1)</f>
        <v>부산광역시</v>
      </c>
    </row>
    <row r="1043" spans="1:15">
      <c r="A1043">
        <v>1042</v>
      </c>
      <c r="B1043" t="str">
        <f>상장종목_byKRX!A1043</f>
        <v>080470</v>
      </c>
      <c r="C1043" t="str">
        <f>상장종목_byKRX!B1043</f>
        <v>성창오토텍</v>
      </c>
      <c r="D1043" t="str">
        <f>INDEX(상장회사_byKRX!$C$2:$C$2380,MATCH(MID($B1043,1,5)&amp;"?",상장회사_byKRX!$B$2:$B$2380,0),1)</f>
        <v>성창오토텍</v>
      </c>
      <c r="E1043" t="str">
        <f>MID(상장종목_byKRX!$N1043,SEARCH("(",상장종목_byKRX!$N1043)+1,3)</f>
        <v>KRW</v>
      </c>
      <c r="F1043" t="str">
        <f>INDEX(상장회사_byKRX!$D$2:$D$2380,MATCH(MID($B1043,1,5)&amp;"?",상장회사_byKRX!$B$2:$B$2380,0),1)</f>
        <v>033003</v>
      </c>
      <c r="G1043" t="str">
        <f>INDEX(상장회사_byKRX!$E$2:$E$2380,MATCH(MID($B1043,1,5)&amp;"?",상장회사_byKRX!$B$2:$B$2380,0),1)</f>
        <v>자동차 신품 부품 제조업</v>
      </c>
      <c r="H1043" t="str">
        <f>INDEX(상장법인목록_byKRX!$D$2:$D$2380,MATCH(MID($B1043,1,5)&amp;"?",상장법인목록_byKRX!$B$2:$B$23800,0),1)</f>
        <v>차량용에어컨필터,차량용공기청정기등</v>
      </c>
      <c r="I1043" s="12" t="str">
        <f>INDEX(상장법인목록_byKRX!$G$2:$G$2380,MATCH(MID($B1043,1,5)&amp;"?",상장법인목록_byKRX!$B$2:$B$23800,0),1)</f>
        <v>이병진</v>
      </c>
      <c r="J1043" t="str">
        <f>INDEX(상장회사_byKRX!$J$2:$J$2380,MATCH(MID($B1043,1,5)&amp;"?",상장회사_byKRX!$B$2:$B$2380,0),1)</f>
        <v>031-650-5400</v>
      </c>
      <c r="K1043" s="13">
        <f>INDEX(상장법인목록_byKRX!$E$2:$E$2380,MATCH(MID($B1043,1,5)&amp;"?",상장법인목록_byKRX!$B$2:$B$23800,0),1)</f>
        <v>39024</v>
      </c>
      <c r="L1043" s="14" t="str">
        <f>LEFT(INDEX(상장법인목록_byKRX!$F$2:$F$2380,MATCH(MID($B1043,1,5)&amp;"?",상장법인목록_byKRX!$B$2:$B$23800,0),1),2)</f>
        <v>12</v>
      </c>
      <c r="M1043" t="str">
        <f>INDEX(상장회사_byKRX!$K$2:$K$2380,MATCH(MID($B1043,1,5)&amp;"?",상장회사_byKRX!$B$2:$B$2380,0),1)</f>
        <v>경기도 안성시  원곡면 청원로 1785-14 </v>
      </c>
      <c r="N1043" s="12" t="str">
        <f>INDEX(상장법인목록_byKRX!$H$2:$H$2380,MATCH(MID($B1043,1,5)&amp;"?",상장법인목록_byKRX!$B$2:$B$23800,0),1)</f>
        <v>http://www.sc-autotech.com</v>
      </c>
      <c r="O1043" s="12" t="str">
        <f>INDEX(상장법인목록_byKRX!$I$2:$I$2380,MATCH(MID($B1043,1,5)&amp;"?",상장법인목록_byKRX!$B$2:$B$23800,0),1)</f>
        <v>경기도</v>
      </c>
    </row>
    <row r="1044" spans="1:15">
      <c r="A1044">
        <v>1043</v>
      </c>
      <c r="B1044" t="str">
        <f>상장종목_byKRX!A1044</f>
        <v>043260</v>
      </c>
      <c r="C1044" t="str">
        <f>상장종목_byKRX!B1044</f>
        <v>성호전자</v>
      </c>
      <c r="D1044" t="str">
        <f>INDEX(상장회사_byKRX!$C$2:$C$2380,MATCH(MID($B1044,1,5)&amp;"?",상장회사_byKRX!$B$2:$B$2380,0),1)</f>
        <v>성호전자</v>
      </c>
      <c r="E1044" t="str">
        <f>MID(상장종목_byKRX!$N1044,SEARCH("(",상장종목_byKRX!$N1044)+1,3)</f>
        <v>KRW</v>
      </c>
      <c r="F1044" t="str">
        <f>INDEX(상장회사_byKRX!$D$2:$D$2380,MATCH(MID($B1044,1,5)&amp;"?",상장회사_byKRX!$B$2:$B$2380,0),1)</f>
        <v>032602</v>
      </c>
      <c r="G1044" t="str">
        <f>INDEX(상장회사_byKRX!$E$2:$E$2380,MATCH(MID($B1044,1,5)&amp;"?",상장회사_byKRX!$B$2:$B$2380,0),1)</f>
        <v>전자부품 제조업</v>
      </c>
      <c r="H1044" t="str">
        <f>INDEX(상장법인목록_byKRX!$D$2:$D$2380,MATCH(MID($B1044,1,5)&amp;"?",상장법인목록_byKRX!$B$2:$B$23800,0),1)</f>
        <v>필름 콘덴서</v>
      </c>
      <c r="I1044" s="12" t="str">
        <f>INDEX(상장법인목록_byKRX!$G$2:$G$2380,MATCH(MID($B1044,1,5)&amp;"?",상장법인목록_byKRX!$B$2:$B$23800,0),1)</f>
        <v>박현남</v>
      </c>
      <c r="J1044" t="str">
        <f>INDEX(상장회사_byKRX!$J$2:$J$2380,MATCH(MID($B1044,1,5)&amp;"?",상장회사_byKRX!$B$2:$B$2380,0),1)</f>
        <v>(02)855-5931</v>
      </c>
      <c r="K1044" s="13">
        <f>INDEX(상장법인목록_byKRX!$E$2:$E$2380,MATCH(MID($B1044,1,5)&amp;"?",상장법인목록_byKRX!$B$2:$B$23800,0),1)</f>
        <v>37224</v>
      </c>
      <c r="L1044" s="14" t="str">
        <f>LEFT(INDEX(상장법인목록_byKRX!$F$2:$F$2380,MATCH(MID($B1044,1,5)&amp;"?",상장법인목록_byKRX!$B$2:$B$23800,0),1),2)</f>
        <v>12</v>
      </c>
      <c r="M1044" t="str">
        <f>INDEX(상장회사_byKRX!$K$2:$K$2380,MATCH(MID($B1044,1,5)&amp;"?",상장회사_byKRX!$B$2:$B$2380,0),1)</f>
        <v>서울특별시 금천구  가산디지털1로 205-17 </v>
      </c>
      <c r="N1044" s="12" t="str">
        <f>INDEX(상장법인목록_byKRX!$H$2:$H$2380,MATCH(MID($B1044,1,5)&amp;"?",상장법인목록_byKRX!$B$2:$B$23800,0),1)</f>
        <v>http://www.sungho.net</v>
      </c>
      <c r="O1044" s="12" t="str">
        <f>INDEX(상장법인목록_byKRX!$I$2:$I$2380,MATCH(MID($B1044,1,5)&amp;"?",상장법인목록_byKRX!$B$2:$B$23800,0),1)</f>
        <v>서울특별시</v>
      </c>
    </row>
    <row r="1045" spans="1:15">
      <c r="A1045">
        <v>1044</v>
      </c>
      <c r="B1045" t="str">
        <f>상장종목_byKRX!A1045</f>
        <v>148150</v>
      </c>
      <c r="C1045" t="str">
        <f>상장종목_byKRX!B1045</f>
        <v>세경하이테크</v>
      </c>
      <c r="D1045" t="str">
        <f>INDEX(상장회사_byKRX!$C$2:$C$2380,MATCH(MID($B1045,1,5)&amp;"?",상장회사_byKRX!$B$2:$B$2380,0),1)</f>
        <v>세경하이테크</v>
      </c>
      <c r="E1045" t="str">
        <f>MID(상장종목_byKRX!$N1045,SEARCH("(",상장종목_byKRX!$N1045)+1,3)</f>
        <v>KRW</v>
      </c>
      <c r="F1045" t="str">
        <f>INDEX(상장회사_byKRX!$D$2:$D$2380,MATCH(MID($B1045,1,5)&amp;"?",상장회사_byKRX!$B$2:$B$2380,0),1)</f>
        <v>032602</v>
      </c>
      <c r="G1045" t="str">
        <f>INDEX(상장회사_byKRX!$E$2:$E$2380,MATCH(MID($B1045,1,5)&amp;"?",상장회사_byKRX!$B$2:$B$2380,0),1)</f>
        <v>전자부품 제조업</v>
      </c>
      <c r="H1045" t="str">
        <f>INDEX(상장법인목록_byKRX!$D$2:$D$2380,MATCH(MID($B1045,1,5)&amp;"?",상장법인목록_byKRX!$B$2:$B$23800,0),1)</f>
        <v>DECO Film 및 기타 TAPE 제조</v>
      </c>
      <c r="I1045" s="12" t="str">
        <f>INDEX(상장법인목록_byKRX!$G$2:$G$2380,MATCH(MID($B1045,1,5)&amp;"?",상장법인목록_byKRX!$B$2:$B$23800,0),1)</f>
        <v>이영민</v>
      </c>
      <c r="J1045" t="str">
        <f>INDEX(상장회사_byKRX!$J$2:$J$2380,MATCH(MID($B1045,1,5)&amp;"?",상장회사_byKRX!$B$2:$B$2380,0),1)</f>
        <v>031-204-7200</v>
      </c>
      <c r="K1045" s="13">
        <f>INDEX(상장법인목록_byKRX!$E$2:$E$2380,MATCH(MID($B1045,1,5)&amp;"?",상장법인목록_byKRX!$B$2:$B$23800,0),1)</f>
        <v>43676</v>
      </c>
      <c r="L1045" s="14" t="str">
        <f>LEFT(INDEX(상장법인목록_byKRX!$F$2:$F$2380,MATCH(MID($B1045,1,5)&amp;"?",상장법인목록_byKRX!$B$2:$B$23800,0),1),2)</f>
        <v>12</v>
      </c>
      <c r="M1045" t="str">
        <f>INDEX(상장회사_byKRX!$K$2:$K$2380,MATCH(MID($B1045,1,5)&amp;"?",상장회사_byKRX!$B$2:$B$2380,0),1)</f>
        <v>경기도 수원시 권선구 산업로155번길 128 </v>
      </c>
      <c r="N1045" s="12" t="str">
        <f>INDEX(상장법인목록_byKRX!$H$2:$H$2380,MATCH(MID($B1045,1,5)&amp;"?",상장법인목록_byKRX!$B$2:$B$23800,0),1)</f>
        <v>http://www.sghitech.co.kr/</v>
      </c>
      <c r="O1045" s="12" t="str">
        <f>INDEX(상장법인목록_byKRX!$I$2:$I$2380,MATCH(MID($B1045,1,5)&amp;"?",상장법인목록_byKRX!$B$2:$B$23800,0),1)</f>
        <v>경기도</v>
      </c>
    </row>
    <row r="1046" spans="1:15">
      <c r="A1046">
        <v>1045</v>
      </c>
      <c r="B1046" t="str">
        <f>상장종목_byKRX!A1046</f>
        <v>002420</v>
      </c>
      <c r="C1046" t="str">
        <f>상장종목_byKRX!B1046</f>
        <v>세기상사</v>
      </c>
      <c r="D1046" t="str">
        <f>INDEX(상장회사_byKRX!$C$2:$C$2380,MATCH(MID($B1046,1,5)&amp;"?",상장회사_byKRX!$B$2:$B$2380,0),1)</f>
        <v>세기상사</v>
      </c>
      <c r="E1046" t="str">
        <f>MID(상장종목_byKRX!$N1046,SEARCH("(",상장종목_byKRX!$N1046)+1,3)</f>
        <v>KRW</v>
      </c>
      <c r="F1046" t="str">
        <f>INDEX(상장회사_byKRX!$D$2:$D$2380,MATCH(MID($B1046,1,5)&amp;"?",상장회사_byKRX!$B$2:$B$2380,0),1)</f>
        <v>105901</v>
      </c>
      <c r="G1046" t="str">
        <f>INDEX(상장회사_byKRX!$E$2:$E$2380,MATCH(MID($B1046,1,5)&amp;"?",상장회사_byKRX!$B$2:$B$2380,0),1)</f>
        <v>영화, 비디오물, 방송프로그램 제작 및 배급업</v>
      </c>
      <c r="H1046" t="str">
        <f>INDEX(상장법인목록_byKRX!$D$2:$D$2380,MATCH(MID($B1046,1,5)&amp;"?",상장법인목록_byKRX!$B$2:$B$23800,0),1)</f>
        <v>극장(영화상영)/극영화,만화영화 제조/음식료품,일용잡화 소매/부동산 임대</v>
      </c>
      <c r="I1046" s="12" t="str">
        <f>INDEX(상장법인목록_byKRX!$G$2:$G$2380,MATCH(MID($B1046,1,5)&amp;"?",상장법인목록_byKRX!$B$2:$B$23800,0),1)</f>
        <v>김정희</v>
      </c>
      <c r="J1046" t="str">
        <f>INDEX(상장회사_byKRX!$J$2:$J$2380,MATCH(MID($B1046,1,5)&amp;"?",상장회사_byKRX!$B$2:$B$2380,0),1)</f>
        <v>02-3393-3500</v>
      </c>
      <c r="K1046" s="13">
        <f>INDEX(상장법인목록_byKRX!$E$2:$E$2380,MATCH(MID($B1046,1,5)&amp;"?",상장법인목록_byKRX!$B$2:$B$23800,0),1)</f>
        <v>25199</v>
      </c>
      <c r="L1046" s="14" t="str">
        <f>LEFT(INDEX(상장법인목록_byKRX!$F$2:$F$2380,MATCH(MID($B1046,1,5)&amp;"?",상장법인목록_byKRX!$B$2:$B$23800,0),1),2)</f>
        <v>12</v>
      </c>
      <c r="M1046" t="str">
        <f>INDEX(상장회사_byKRX!$K$2:$K$2380,MATCH(MID($B1046,1,5)&amp;"?",상장회사_byKRX!$B$2:$B$2380,0),1)</f>
        <v>서울특별시 중구 퇴계로 212 </v>
      </c>
      <c r="N1046" s="12" t="str">
        <f>INDEX(상장법인목록_byKRX!$H$2:$H$2380,MATCH(MID($B1046,1,5)&amp;"?",상장법인목록_byKRX!$B$2:$B$23800,0),1)</f>
        <v>http://daehancinema.com</v>
      </c>
      <c r="O1046" s="12" t="str">
        <f>INDEX(상장법인목록_byKRX!$I$2:$I$2380,MATCH(MID($B1046,1,5)&amp;"?",상장법인목록_byKRX!$B$2:$B$23800,0),1)</f>
        <v>서울특별시</v>
      </c>
    </row>
    <row r="1047" spans="1:15">
      <c r="A1047">
        <v>1046</v>
      </c>
      <c r="B1047" t="str">
        <f>상장종목_byKRX!A1047</f>
        <v>053060</v>
      </c>
      <c r="C1047" t="str">
        <f>상장종목_byKRX!B1047</f>
        <v>세동</v>
      </c>
      <c r="D1047" t="str">
        <f>INDEX(상장회사_byKRX!$C$2:$C$2380,MATCH(MID($B1047,1,5)&amp;"?",상장회사_byKRX!$B$2:$B$2380,0),1)</f>
        <v>세동</v>
      </c>
      <c r="E1047" t="str">
        <f>MID(상장종목_byKRX!$N1047,SEARCH("(",상장종목_byKRX!$N1047)+1,3)</f>
        <v>KRW</v>
      </c>
      <c r="F1047" t="str">
        <f>INDEX(상장회사_byKRX!$D$2:$D$2380,MATCH(MID($B1047,1,5)&amp;"?",상장회사_byKRX!$B$2:$B$2380,0),1)</f>
        <v>033003</v>
      </c>
      <c r="G1047" t="str">
        <f>INDEX(상장회사_byKRX!$E$2:$E$2380,MATCH(MID($B1047,1,5)&amp;"?",상장회사_byKRX!$B$2:$B$2380,0),1)</f>
        <v>자동차 신품 부품 제조업</v>
      </c>
      <c r="H1047" t="str">
        <f>INDEX(상장법인목록_byKRX!$D$2:$D$2380,MATCH(MID($B1047,1,5)&amp;"?",상장법인목록_byKRX!$B$2:$B$23800,0),1)</f>
        <v>도어벨트, 몰딩</v>
      </c>
      <c r="I1047" s="12" t="str">
        <f>INDEX(상장법인목록_byKRX!$G$2:$G$2380,MATCH(MID($B1047,1,5)&amp;"?",상장법인목록_byKRX!$B$2:$B$23800,0),1)</f>
        <v>윤정상</v>
      </c>
      <c r="J1047" t="str">
        <f>INDEX(상장회사_byKRX!$J$2:$J$2380,MATCH(MID($B1047,1,5)&amp;"?",상장회사_byKRX!$B$2:$B$2380,0),1)</f>
        <v>051-796-7161</v>
      </c>
      <c r="K1047" s="13">
        <f>INDEX(상장법인목록_byKRX!$E$2:$E$2380,MATCH(MID($B1047,1,5)&amp;"?",상장법인목록_byKRX!$B$2:$B$23800,0),1)</f>
        <v>37120</v>
      </c>
      <c r="L1047" s="14" t="str">
        <f>LEFT(INDEX(상장법인목록_byKRX!$F$2:$F$2380,MATCH(MID($B1047,1,5)&amp;"?",상장법인목록_byKRX!$B$2:$B$23800,0),1),2)</f>
        <v>12</v>
      </c>
      <c r="M1047" t="str">
        <f>INDEX(상장회사_byKRX!$K$2:$K$2380,MATCH(MID($B1047,1,5)&amp;"?",상장회사_byKRX!$B$2:$B$2380,0),1)</f>
        <v>부산광역시 기장군  장안읍 장안산단 8로 8 </v>
      </c>
      <c r="N1047" s="12" t="str">
        <f>INDEX(상장법인목록_byKRX!$H$2:$H$2380,MATCH(MID($B1047,1,5)&amp;"?",상장법인목록_byKRX!$B$2:$B$23800,0),1)</f>
        <v>http://www.saedong.co.kr</v>
      </c>
      <c r="O1047" s="12" t="str">
        <f>INDEX(상장법인목록_byKRX!$I$2:$I$2380,MATCH(MID($B1047,1,5)&amp;"?",상장법인목록_byKRX!$B$2:$B$23800,0),1)</f>
        <v>부산광역시</v>
      </c>
    </row>
    <row r="1048" spans="1:15">
      <c r="A1048">
        <v>1047</v>
      </c>
      <c r="B1048" t="str">
        <f>상장종목_byKRX!A1048</f>
        <v>017510</v>
      </c>
      <c r="C1048" t="str">
        <f>상장종목_byKRX!B1048</f>
        <v>세명전기</v>
      </c>
      <c r="D1048" t="str">
        <f>INDEX(상장회사_byKRX!$C$2:$C$2380,MATCH(MID($B1048,1,5)&amp;"?",상장회사_byKRX!$B$2:$B$2380,0),1)</f>
        <v>세명전기</v>
      </c>
      <c r="E1048" t="str">
        <f>MID(상장종목_byKRX!$N1048,SEARCH("(",상장종목_byKRX!$N1048)+1,3)</f>
        <v>KRW</v>
      </c>
      <c r="F1048" t="str">
        <f>INDEX(상장회사_byKRX!$D$2:$D$2380,MATCH(MID($B1048,1,5)&amp;"?",상장회사_byKRX!$B$2:$B$2380,0),1)</f>
        <v>032509</v>
      </c>
      <c r="G1048" t="str">
        <f>INDEX(상장회사_byKRX!$E$2:$E$2380,MATCH(MID($B1048,1,5)&amp;"?",상장회사_byKRX!$B$2:$B$2380,0),1)</f>
        <v>기타 금속 가공제품 제조업</v>
      </c>
      <c r="H1048" t="str">
        <f>INDEX(상장법인목록_byKRX!$D$2:$D$2380,MATCH(MID($B1048,1,5)&amp;"?",상장법인목록_byKRX!$B$2:$B$23800,0),1)</f>
        <v>154kV, 345kV, 765kV 송전,변전,배전용 금구류, 섬유직기용 섹셔날 빔</v>
      </c>
      <c r="I1048" s="12" t="str">
        <f>INDEX(상장법인목록_byKRX!$G$2:$G$2380,MATCH(MID($B1048,1,5)&amp;"?",상장법인목록_byKRX!$B$2:$B$23800,0),1)</f>
        <v>권재기, 권철현</v>
      </c>
      <c r="J1048" t="str">
        <f>INDEX(상장회사_byKRX!$J$2:$J$2380,MATCH(MID($B1048,1,5)&amp;"?",상장회사_byKRX!$B$2:$B$2380,0),1)</f>
        <v>051 -316 -6887</v>
      </c>
      <c r="K1048" s="13">
        <f>INDEX(상장법인목록_byKRX!$E$2:$E$2380,MATCH(MID($B1048,1,5)&amp;"?",상장법인목록_byKRX!$B$2:$B$23800,0),1)</f>
        <v>33598</v>
      </c>
      <c r="L1048" s="14" t="str">
        <f>LEFT(INDEX(상장법인목록_byKRX!$F$2:$F$2380,MATCH(MID($B1048,1,5)&amp;"?",상장법인목록_byKRX!$B$2:$B$23800,0),1),2)</f>
        <v>12</v>
      </c>
      <c r="M1048" t="str">
        <f>INDEX(상장회사_byKRX!$K$2:$K$2380,MATCH(MID($B1048,1,5)&amp;"?",상장회사_byKRX!$B$2:$B$2380,0),1)</f>
        <v>부산광역시 사상구 대동로 188 </v>
      </c>
      <c r="N1048" s="12" t="str">
        <f>INDEX(상장법인목록_byKRX!$H$2:$H$2380,MATCH(MID($B1048,1,5)&amp;"?",상장법인목록_byKRX!$B$2:$B$23800,0),1)</f>
        <v>http://www.semyung-elec.com</v>
      </c>
      <c r="O1048" s="12" t="str">
        <f>INDEX(상장법인목록_byKRX!$I$2:$I$2380,MATCH(MID($B1048,1,5)&amp;"?",상장법인목록_byKRX!$B$2:$B$23800,0),1)</f>
        <v>부산광역시</v>
      </c>
    </row>
    <row r="1049" spans="1:15">
      <c r="A1049">
        <v>1048</v>
      </c>
      <c r="B1049" t="str">
        <f>상장종목_byKRX!A1049</f>
        <v>214310</v>
      </c>
      <c r="C1049" t="str">
        <f>상장종목_byKRX!B1049</f>
        <v>세미콘라이트</v>
      </c>
      <c r="D1049" t="str">
        <f>INDEX(상장회사_byKRX!$C$2:$C$2380,MATCH(MID($B1049,1,5)&amp;"?",상장회사_byKRX!$B$2:$B$2380,0),1)</f>
        <v>세미콘라이트</v>
      </c>
      <c r="E1049" t="str">
        <f>MID(상장종목_byKRX!$N1049,SEARCH("(",상장종목_byKRX!$N1049)+1,3)</f>
        <v>KRW</v>
      </c>
      <c r="F1049" t="str">
        <f>INDEX(상장회사_byKRX!$D$2:$D$2380,MATCH(MID($B1049,1,5)&amp;"?",상장회사_byKRX!$B$2:$B$2380,0),1)</f>
        <v>032601</v>
      </c>
      <c r="G1049" t="str">
        <f>INDEX(상장회사_byKRX!$E$2:$E$2380,MATCH(MID($B1049,1,5)&amp;"?",상장회사_byKRX!$B$2:$B$2380,0),1)</f>
        <v>반도체 제조업</v>
      </c>
      <c r="H1049" t="str">
        <f>INDEX(상장법인목록_byKRX!$D$2:$D$2380,MATCH(MID($B1049,1,5)&amp;"?",상장법인목록_byKRX!$B$2:$B$23800,0),1)</f>
        <v>LED Chip</v>
      </c>
      <c r="I1049" s="12" t="str">
        <f>INDEX(상장법인목록_byKRX!$G$2:$G$2380,MATCH(MID($B1049,1,5)&amp;"?",상장법인목록_byKRX!$B$2:$B$23800,0),1)</f>
        <v>박일홍, 손성진(각자대표)</v>
      </c>
      <c r="J1049" t="str">
        <f>INDEX(상장회사_byKRX!$J$2:$J$2380,MATCH(MID($B1049,1,5)&amp;"?",상장회사_byKRX!$B$2:$B$2380,0),1)</f>
        <v>031-282-6425</v>
      </c>
      <c r="K1049" s="13">
        <f>INDEX(상장법인목록_byKRX!$E$2:$E$2380,MATCH(MID($B1049,1,5)&amp;"?",상장법인목록_byKRX!$B$2:$B$23800,0),1)</f>
        <v>42180</v>
      </c>
      <c r="L1049" s="14" t="str">
        <f>LEFT(INDEX(상장법인목록_byKRX!$F$2:$F$2380,MATCH(MID($B1049,1,5)&amp;"?",상장법인목록_byKRX!$B$2:$B$23800,0),1),2)</f>
        <v>12</v>
      </c>
      <c r="M1049" t="str">
        <f>INDEX(상장회사_byKRX!$K$2:$K$2380,MATCH(MID($B1049,1,5)&amp;"?",상장회사_byKRX!$B$2:$B$2380,0),1)</f>
        <v>경기도 용인시 기흥구 원고매로2번길 49(고매동) </v>
      </c>
      <c r="N1049" s="12" t="str">
        <f>INDEX(상장법인목록_byKRX!$H$2:$H$2380,MATCH(MID($B1049,1,5)&amp;"?",상장법인목록_byKRX!$B$2:$B$23800,0),1)</f>
        <v>http://www.semiconlight.com</v>
      </c>
      <c r="O1049" s="12" t="str">
        <f>INDEX(상장법인목록_byKRX!$I$2:$I$2380,MATCH(MID($B1049,1,5)&amp;"?",상장법인목록_byKRX!$B$2:$B$23800,0),1)</f>
        <v>경기도</v>
      </c>
    </row>
    <row r="1050" spans="1:15">
      <c r="A1050">
        <v>1049</v>
      </c>
      <c r="B1050" t="str">
        <f>상장종목_byKRX!A1050</f>
        <v>004360</v>
      </c>
      <c r="C1050" t="str">
        <f>상장종목_byKRX!B1050</f>
        <v>세방</v>
      </c>
      <c r="D1050" t="str">
        <f>INDEX(상장회사_byKRX!$C$2:$C$2380,MATCH(MID($B1050,1,5)&amp;"?",상장회사_byKRX!$B$2:$B$2380,0),1)</f>
        <v>세방</v>
      </c>
      <c r="E1050" t="str">
        <f>MID(상장종목_byKRX!$N1050,SEARCH("(",상장종목_byKRX!$N1050)+1,3)</f>
        <v>KRW</v>
      </c>
      <c r="F1050" t="str">
        <f>INDEX(상장회사_byKRX!$D$2:$D$2380,MATCH(MID($B1050,1,5)&amp;"?",상장회사_byKRX!$B$2:$B$2380,0),1)</f>
        <v>084903</v>
      </c>
      <c r="G1050" t="str">
        <f>INDEX(상장회사_byKRX!$E$2:$E$2380,MATCH(MID($B1050,1,5)&amp;"?",상장회사_byKRX!$B$2:$B$2380,0),1)</f>
        <v>도로 화물 운송업</v>
      </c>
      <c r="H1050" t="str">
        <f>INDEX(상장법인목록_byKRX!$D$2:$D$2380,MATCH(MID($B1050,1,5)&amp;"?",상장법인목록_byKRX!$B$2:$B$23800,0),1)</f>
        <v>도로운송,항만하역,창고,지게차 임대</v>
      </c>
      <c r="I1050" s="12" t="str">
        <f>INDEX(상장법인목록_byKRX!$G$2:$G$2380,MATCH(MID($B1050,1,5)&amp;"?",상장법인목록_byKRX!$B$2:$B$23800,0),1)</f>
        <v>최종일</v>
      </c>
      <c r="J1050" t="str">
        <f>INDEX(상장회사_byKRX!$J$2:$J$2380,MATCH(MID($B1050,1,5)&amp;"?",상장회사_byKRX!$B$2:$B$2380,0),1)</f>
        <v>051-630-5300</v>
      </c>
      <c r="K1050" s="13">
        <f>INDEX(상장법인목록_byKRX!$E$2:$E$2380,MATCH(MID($B1050,1,5)&amp;"?",상장법인목록_byKRX!$B$2:$B$23800,0),1)</f>
        <v>28264</v>
      </c>
      <c r="L1050" s="14" t="str">
        <f>LEFT(INDEX(상장법인목록_byKRX!$F$2:$F$2380,MATCH(MID($B1050,1,5)&amp;"?",상장법인목록_byKRX!$B$2:$B$23800,0),1),2)</f>
        <v>12</v>
      </c>
      <c r="M1050" t="str">
        <f>INDEX(상장회사_byKRX!$K$2:$K$2380,MATCH(MID($B1050,1,5)&amp;"?",상장회사_byKRX!$B$2:$B$2380,0),1)</f>
        <v>부산광역시 남구 우암로 127 (감만동)</v>
      </c>
      <c r="N1050" s="12" t="str">
        <f>INDEX(상장법인목록_byKRX!$H$2:$H$2380,MATCH(MID($B1050,1,5)&amp;"?",상장법인목록_byKRX!$B$2:$B$23800,0),1)</f>
        <v>http://www.sebang.com</v>
      </c>
      <c r="O1050" s="12" t="str">
        <f>INDEX(상장법인목록_byKRX!$I$2:$I$2380,MATCH(MID($B1050,1,5)&amp;"?",상장법인목록_byKRX!$B$2:$B$23800,0),1)</f>
        <v>부산광역시</v>
      </c>
    </row>
    <row r="1051" spans="1:15">
      <c r="A1051">
        <v>1050</v>
      </c>
      <c r="B1051" t="str">
        <f>상장종목_byKRX!A1051</f>
        <v>004365</v>
      </c>
      <c r="C1051" t="str">
        <f>상장종목_byKRX!B1051</f>
        <v>세방우</v>
      </c>
      <c r="D1051" t="str">
        <f>INDEX(상장회사_byKRX!$C$2:$C$2380,MATCH(MID($B1051,1,5)&amp;"?",상장회사_byKRX!$B$2:$B$2380,0),1)</f>
        <v>세방</v>
      </c>
      <c r="E1051" t="str">
        <f>MID(상장종목_byKRX!$N1051,SEARCH("(",상장종목_byKRX!$N1051)+1,3)</f>
        <v>KRW</v>
      </c>
      <c r="F1051" t="str">
        <f>INDEX(상장회사_byKRX!$D$2:$D$2380,MATCH(MID($B1051,1,5)&amp;"?",상장회사_byKRX!$B$2:$B$2380,0),1)</f>
        <v>084903</v>
      </c>
      <c r="G1051" t="str">
        <f>INDEX(상장회사_byKRX!$E$2:$E$2380,MATCH(MID($B1051,1,5)&amp;"?",상장회사_byKRX!$B$2:$B$2380,0),1)</f>
        <v>도로 화물 운송업</v>
      </c>
      <c r="H1051" t="str">
        <f>INDEX(상장법인목록_byKRX!$D$2:$D$2380,MATCH(MID($B1051,1,5)&amp;"?",상장법인목록_byKRX!$B$2:$B$23800,0),1)</f>
        <v>도로운송,항만하역,창고,지게차 임대</v>
      </c>
      <c r="I1051" s="12" t="str">
        <f>INDEX(상장법인목록_byKRX!$G$2:$G$2380,MATCH(MID($B1051,1,5)&amp;"?",상장법인목록_byKRX!$B$2:$B$23800,0),1)</f>
        <v>최종일</v>
      </c>
      <c r="J1051" t="str">
        <f>INDEX(상장회사_byKRX!$J$2:$J$2380,MATCH(MID($B1051,1,5)&amp;"?",상장회사_byKRX!$B$2:$B$2380,0),1)</f>
        <v>051-630-5300</v>
      </c>
      <c r="K1051" s="13">
        <f>INDEX(상장법인목록_byKRX!$E$2:$E$2380,MATCH(MID($B1051,1,5)&amp;"?",상장법인목록_byKRX!$B$2:$B$23800,0),1)</f>
        <v>28264</v>
      </c>
      <c r="L1051" s="14" t="str">
        <f>LEFT(INDEX(상장법인목록_byKRX!$F$2:$F$2380,MATCH(MID($B1051,1,5)&amp;"?",상장법인목록_byKRX!$B$2:$B$23800,0),1),2)</f>
        <v>12</v>
      </c>
      <c r="M1051" t="str">
        <f>INDEX(상장회사_byKRX!$K$2:$K$2380,MATCH(MID($B1051,1,5)&amp;"?",상장회사_byKRX!$B$2:$B$2380,0),1)</f>
        <v>부산광역시 남구 우암로 127 (감만동)</v>
      </c>
      <c r="N1051" s="12" t="str">
        <f>INDEX(상장법인목록_byKRX!$H$2:$H$2380,MATCH(MID($B1051,1,5)&amp;"?",상장법인목록_byKRX!$B$2:$B$23800,0),1)</f>
        <v>http://www.sebang.com</v>
      </c>
      <c r="O1051" s="12" t="str">
        <f>INDEX(상장법인목록_byKRX!$I$2:$I$2380,MATCH(MID($B1051,1,5)&amp;"?",상장법인목록_byKRX!$B$2:$B$23800,0),1)</f>
        <v>부산광역시</v>
      </c>
    </row>
    <row r="1052" spans="1:15">
      <c r="A1052">
        <v>1051</v>
      </c>
      <c r="B1052" t="str">
        <f>상장종목_byKRX!A1052</f>
        <v>004490</v>
      </c>
      <c r="C1052" t="str">
        <f>상장종목_byKRX!B1052</f>
        <v>세방전지</v>
      </c>
      <c r="D1052" t="str">
        <f>INDEX(상장회사_byKRX!$C$2:$C$2380,MATCH(MID($B1052,1,5)&amp;"?",상장회사_byKRX!$B$2:$B$2380,0),1)</f>
        <v>세방전지</v>
      </c>
      <c r="E1052" t="str">
        <f>MID(상장종목_byKRX!$N1052,SEARCH("(",상장종목_byKRX!$N1052)+1,3)</f>
        <v>KRW</v>
      </c>
      <c r="F1052" t="str">
        <f>INDEX(상장회사_byKRX!$D$2:$D$2380,MATCH(MID($B1052,1,5)&amp;"?",상장회사_byKRX!$B$2:$B$2380,0),1)</f>
        <v>032802</v>
      </c>
      <c r="G1052" t="str">
        <f>INDEX(상장회사_byKRX!$E$2:$E$2380,MATCH(MID($B1052,1,5)&amp;"?",상장회사_byKRX!$B$2:$B$2380,0),1)</f>
        <v>일차전지 및 축전지 제조업</v>
      </c>
      <c r="H1052" t="str">
        <f>INDEX(상장법인목록_byKRX!$D$2:$D$2380,MATCH(MID($B1052,1,5)&amp;"?",상장법인목록_byKRX!$B$2:$B$23800,0),1)</f>
        <v>자동차용 및 산업용 축전지(연축전지) 제조,판매</v>
      </c>
      <c r="I1052" s="12" t="str">
        <f>INDEX(상장법인목록_byKRX!$G$2:$G$2380,MATCH(MID($B1052,1,5)&amp;"?",상장법인목록_byKRX!$B$2:$B$23800,0),1)</f>
        <v>대표이사 원성연, 대표이사 차주호</v>
      </c>
      <c r="J1052" t="str">
        <f>INDEX(상장회사_byKRX!$J$2:$J$2380,MATCH(MID($B1052,1,5)&amp;"?",상장회사_byKRX!$B$2:$B$2380,0),1)</f>
        <v>02-3451-6201</v>
      </c>
      <c r="K1052" s="13">
        <f>INDEX(상장법인목록_byKRX!$E$2:$E$2380,MATCH(MID($B1052,1,5)&amp;"?",상장법인목록_byKRX!$B$2:$B$23800,0),1)</f>
        <v>32109</v>
      </c>
      <c r="L1052" s="14" t="str">
        <f>LEFT(INDEX(상장법인목록_byKRX!$F$2:$F$2380,MATCH(MID($B1052,1,5)&amp;"?",상장법인목록_byKRX!$B$2:$B$23800,0),1),2)</f>
        <v>12</v>
      </c>
      <c r="M1052" t="str">
        <f>INDEX(상장회사_byKRX!$K$2:$K$2380,MATCH(MID($B1052,1,5)&amp;"?",상장회사_byKRX!$B$2:$B$2380,0),1)</f>
        <v>서울특별시 강남구 선릉로 433 </v>
      </c>
      <c r="N1052" s="12" t="str">
        <f>INDEX(상장법인목록_byKRX!$H$2:$H$2380,MATCH(MID($B1052,1,5)&amp;"?",상장법인목록_byKRX!$B$2:$B$23800,0),1)</f>
        <v>http://www.gbattery.com</v>
      </c>
      <c r="O1052" s="12" t="str">
        <f>INDEX(상장법인목록_byKRX!$I$2:$I$2380,MATCH(MID($B1052,1,5)&amp;"?",상장법인목록_byKRX!$B$2:$B$23800,0),1)</f>
        <v>서울특별시</v>
      </c>
    </row>
    <row r="1053" spans="1:15">
      <c r="A1053">
        <v>1052</v>
      </c>
      <c r="B1053" t="str">
        <f>상장종목_byKRX!A1053</f>
        <v>011560</v>
      </c>
      <c r="C1053" t="str">
        <f>상장종목_byKRX!B1053</f>
        <v>세보엠이씨</v>
      </c>
      <c r="D1053" t="str">
        <f>INDEX(상장회사_byKRX!$C$2:$C$2380,MATCH(MID($B1053,1,5)&amp;"?",상장회사_byKRX!$B$2:$B$2380,0),1)</f>
        <v>세보엠이씨</v>
      </c>
      <c r="E1053" t="str">
        <f>MID(상장종목_byKRX!$N1053,SEARCH("(",상장종목_byKRX!$N1053)+1,3)</f>
        <v>KRW</v>
      </c>
      <c r="F1053" t="str">
        <f>INDEX(상장회사_byKRX!$D$2:$D$2380,MATCH(MID($B1053,1,5)&amp;"?",상장회사_byKRX!$B$2:$B$2380,0),1)</f>
        <v>064202</v>
      </c>
      <c r="G1053" t="str">
        <f>INDEX(상장회사_byKRX!$E$2:$E$2380,MATCH(MID($B1053,1,5)&amp;"?",상장회사_byKRX!$B$2:$B$2380,0),1)</f>
        <v>건물설비 설치 공사업</v>
      </c>
      <c r="H1053" t="str">
        <f>INDEX(상장법인목록_byKRX!$D$2:$D$2380,MATCH(MID($B1053,1,5)&amp;"?",상장법인목록_byKRX!$B$2:$B$23800,0),1)</f>
        <v>건설관련설비, ACESS FLOOR , 소음기 , CHAMMBER , PFP UNIT, BY-PASS UNIT , DUCT , 철구조물 .</v>
      </c>
      <c r="I1053" s="12" t="str">
        <f>INDEX(상장법인목록_byKRX!$G$2:$G$2380,MATCH(MID($B1053,1,5)&amp;"?",상장법인목록_byKRX!$B$2:$B$23800,0),1)</f>
        <v>김우영, 김진호(각자 대표이사)</v>
      </c>
      <c r="J1053" t="str">
        <f>INDEX(상장회사_byKRX!$J$2:$J$2380,MATCH(MID($B1053,1,5)&amp;"?",상장회사_byKRX!$B$2:$B$2380,0),1)</f>
        <v>02 - 2046 - 7922</v>
      </c>
      <c r="K1053" s="13">
        <f>INDEX(상장법인목록_byKRX!$E$2:$E$2380,MATCH(MID($B1053,1,5)&amp;"?",상장법인목록_byKRX!$B$2:$B$23800,0),1)</f>
        <v>35422</v>
      </c>
      <c r="L1053" s="14" t="str">
        <f>LEFT(INDEX(상장법인목록_byKRX!$F$2:$F$2380,MATCH(MID($B1053,1,5)&amp;"?",상장법인목록_byKRX!$B$2:$B$23800,0),1),2)</f>
        <v>12</v>
      </c>
      <c r="M1053" t="str">
        <f>INDEX(상장회사_byKRX!$K$2:$K$2380,MATCH(MID($B1053,1,5)&amp;"?",상장회사_byKRX!$B$2:$B$2380,0),1)</f>
        <v>서울특별시 서초구  효령로 341 </v>
      </c>
      <c r="N1053" s="12" t="str">
        <f>INDEX(상장법인목록_byKRX!$H$2:$H$2380,MATCH(MID($B1053,1,5)&amp;"?",상장법인목록_byKRX!$B$2:$B$23800,0),1)</f>
        <v>http://www.sebo21.co.kr</v>
      </c>
      <c r="O1053" s="12" t="str">
        <f>INDEX(상장법인목록_byKRX!$I$2:$I$2380,MATCH(MID($B1053,1,5)&amp;"?",상장법인목록_byKRX!$B$2:$B$23800,0),1)</f>
        <v>서울특별시</v>
      </c>
    </row>
    <row r="1054" spans="1:15">
      <c r="A1054">
        <v>1053</v>
      </c>
      <c r="B1054" t="str">
        <f>상장종목_byKRX!A1054</f>
        <v>001430</v>
      </c>
      <c r="C1054" t="str">
        <f>상장종목_byKRX!B1054</f>
        <v>세아베스틸</v>
      </c>
      <c r="D1054" t="str">
        <f>INDEX(상장회사_byKRX!$C$2:$C$2380,MATCH(MID($B1054,1,5)&amp;"?",상장회사_byKRX!$B$2:$B$2380,0),1)</f>
        <v>세아베스틸</v>
      </c>
      <c r="E1054" t="str">
        <f>MID(상장종목_byKRX!$N1054,SEARCH("(",상장종목_byKRX!$N1054)+1,3)</f>
        <v>KRW</v>
      </c>
      <c r="F1054" t="str">
        <f>INDEX(상장회사_byKRX!$D$2:$D$2380,MATCH(MID($B1054,1,5)&amp;"?",상장회사_byKRX!$B$2:$B$2380,0),1)</f>
        <v>032401</v>
      </c>
      <c r="G1054" t="str">
        <f>INDEX(상장회사_byKRX!$E$2:$E$2380,MATCH(MID($B1054,1,5)&amp;"?",상장회사_byKRX!$B$2:$B$2380,0),1)</f>
        <v>1차 철강 제조업</v>
      </c>
      <c r="H1054" t="str">
        <f>INDEX(상장법인목록_byKRX!$D$2:$D$2380,MATCH(MID($B1054,1,5)&amp;"?",상장법인목록_byKRX!$B$2:$B$23800,0),1)</f>
        <v>특수강,철도용품,자동차부품 제조,수출입</v>
      </c>
      <c r="I1054" s="12" t="str">
        <f>INDEX(상장법인목록_byKRX!$G$2:$G$2380,MATCH(MID($B1054,1,5)&amp;"?",상장법인목록_byKRX!$B$2:$B$23800,0),1)</f>
        <v>김철희, 박준두</v>
      </c>
      <c r="J1054" t="str">
        <f>INDEX(상장회사_byKRX!$J$2:$J$2380,MATCH(MID($B1054,1,5)&amp;"?",상장회사_byKRX!$B$2:$B$2380,0),1)</f>
        <v>02-6970-2021</v>
      </c>
      <c r="K1054" s="13">
        <f>INDEX(상장법인목록_byKRX!$E$2:$E$2380,MATCH(MID($B1054,1,5)&amp;"?",상장법인목록_byKRX!$B$2:$B$23800,0),1)</f>
        <v>33309</v>
      </c>
      <c r="L1054" s="14" t="str">
        <f>LEFT(INDEX(상장법인목록_byKRX!$F$2:$F$2380,MATCH(MID($B1054,1,5)&amp;"?",상장법인목록_byKRX!$B$2:$B$23800,0),1),2)</f>
        <v>12</v>
      </c>
      <c r="M1054" t="str">
        <f>INDEX(상장회사_byKRX!$K$2:$K$2380,MATCH(MID($B1054,1,5)&amp;"?",상장회사_byKRX!$B$2:$B$2380,0),1)</f>
        <v>서울시 마포구 양화로 45 </v>
      </c>
      <c r="N1054" s="12" t="str">
        <f>INDEX(상장법인목록_byKRX!$H$2:$H$2380,MATCH(MID($B1054,1,5)&amp;"?",상장법인목록_byKRX!$B$2:$B$23800,0),1)</f>
        <v>http://www.seahbesteel.co.kr</v>
      </c>
      <c r="O1054" s="12" t="str">
        <f>INDEX(상장법인목록_byKRX!$I$2:$I$2380,MATCH(MID($B1054,1,5)&amp;"?",상장법인목록_byKRX!$B$2:$B$23800,0),1)</f>
        <v>서울특별시</v>
      </c>
    </row>
    <row r="1055" spans="1:15">
      <c r="A1055">
        <v>1054</v>
      </c>
      <c r="B1055" t="str">
        <f>상장종목_byKRX!A1055</f>
        <v>306200</v>
      </c>
      <c r="C1055" t="str">
        <f>상장종목_byKRX!B1055</f>
        <v>세아제강</v>
      </c>
      <c r="D1055" t="str">
        <f>INDEX(상장회사_byKRX!$C$2:$C$2380,MATCH(MID($B1055,1,5)&amp;"?",상장회사_byKRX!$B$2:$B$2380,0),1)</f>
        <v>세아제강</v>
      </c>
      <c r="E1055" t="str">
        <f>MID(상장종목_byKRX!$N1055,SEARCH("(",상장종목_byKRX!$N1055)+1,3)</f>
        <v>KRW</v>
      </c>
      <c r="F1055" t="str">
        <f>INDEX(상장회사_byKRX!$D$2:$D$2380,MATCH(MID($B1055,1,5)&amp;"?",상장회사_byKRX!$B$2:$B$2380,0),1)</f>
        <v>032401</v>
      </c>
      <c r="G1055" t="str">
        <f>INDEX(상장회사_byKRX!$E$2:$E$2380,MATCH(MID($B1055,1,5)&amp;"?",상장회사_byKRX!$B$2:$B$2380,0),1)</f>
        <v>1차 철강 제조업</v>
      </c>
      <c r="H1055" t="str">
        <f>INDEX(상장법인목록_byKRX!$D$2:$D$2380,MATCH(MID($B1055,1,5)&amp;"?",상장법인목록_byKRX!$B$2:$B$23800,0),1)</f>
        <v>강관</v>
      </c>
      <c r="I1055" s="12" t="str">
        <f>INDEX(상장법인목록_byKRX!$G$2:$G$2380,MATCH(MID($B1055,1,5)&amp;"?",상장법인목록_byKRX!$B$2:$B$23800,0),1)</f>
        <v>이휘령, 김석일</v>
      </c>
      <c r="J1055" t="str">
        <f>INDEX(상장회사_byKRX!$J$2:$J$2380,MATCH(MID($B1055,1,5)&amp;"?",상장회사_byKRX!$B$2:$B$2380,0),1)</f>
        <v>02-6970-1000</v>
      </c>
      <c r="K1055" s="13">
        <f>INDEX(상장법인목록_byKRX!$E$2:$E$2380,MATCH(MID($B1055,1,5)&amp;"?",상장법인목록_byKRX!$B$2:$B$23800,0),1)</f>
        <v>43378</v>
      </c>
      <c r="L1055" s="14" t="str">
        <f>LEFT(INDEX(상장법인목록_byKRX!$F$2:$F$2380,MATCH(MID($B1055,1,5)&amp;"?",상장법인목록_byKRX!$B$2:$B$23800,0),1),2)</f>
        <v>12</v>
      </c>
      <c r="M1055" t="str">
        <f>INDEX(상장회사_byKRX!$K$2:$K$2380,MATCH(MID($B1055,1,5)&amp;"?",상장회사_byKRX!$B$2:$B$2380,0),1)</f>
        <v>서울특별시 마포구 양화로 45 </v>
      </c>
      <c r="N1055" s="12" t="str">
        <f>INDEX(상장법인목록_byKRX!$H$2:$H$2380,MATCH(MID($B1055,1,5)&amp;"?",상장법인목록_byKRX!$B$2:$B$23800,0),1)</f>
        <v>http://www.seahsteel.co.kr</v>
      </c>
      <c r="O1055" s="12" t="str">
        <f>INDEX(상장법인목록_byKRX!$I$2:$I$2380,MATCH(MID($B1055,1,5)&amp;"?",상장법인목록_byKRX!$B$2:$B$23800,0),1)</f>
        <v>서울특별시</v>
      </c>
    </row>
    <row r="1056" spans="1:15">
      <c r="A1056">
        <v>1055</v>
      </c>
      <c r="B1056" t="str">
        <f>상장종목_byKRX!A1056</f>
        <v>003030</v>
      </c>
      <c r="C1056" t="str">
        <f>상장종목_byKRX!B1056</f>
        <v>세아제강지주</v>
      </c>
      <c r="D1056" t="str">
        <f>INDEX(상장회사_byKRX!$C$2:$C$2380,MATCH(MID($B1056,1,5)&amp;"?",상장회사_byKRX!$B$2:$B$2380,0),1)</f>
        <v>세아제강지주</v>
      </c>
      <c r="E1056" t="str">
        <f>MID(상장종목_byKRX!$N1056,SEARCH("(",상장종목_byKRX!$N1056)+1,3)</f>
        <v>KRW</v>
      </c>
      <c r="F1056" t="str">
        <f>INDEX(상장회사_byKRX!$D$2:$D$2380,MATCH(MID($B1056,1,5)&amp;"?",상장회사_byKRX!$B$2:$B$2380,0),1)</f>
        <v>116409</v>
      </c>
      <c r="G1056" t="str">
        <f>INDEX(상장회사_byKRX!$E$2:$E$2380,MATCH(MID($B1056,1,5)&amp;"?",상장회사_byKRX!$B$2:$B$2380,0),1)</f>
        <v>기타 금융업</v>
      </c>
      <c r="H1056" t="str">
        <f>INDEX(상장법인목록_byKRX!$D$2:$D$2380,MATCH(MID($B1056,1,5)&amp;"?",상장법인목록_byKRX!$B$2:$B$23800,0),1)</f>
        <v>경영컨설팅업</v>
      </c>
      <c r="I1056" s="12" t="str">
        <f>INDEX(상장법인목록_byKRX!$G$2:$G$2380,MATCH(MID($B1056,1,5)&amp;"?",상장법인목록_byKRX!$B$2:$B$23800,0),1)</f>
        <v>이순형, 남형근</v>
      </c>
      <c r="J1056" t="str">
        <f>INDEX(상장회사_byKRX!$J$2:$J$2380,MATCH(MID($B1056,1,5)&amp;"?",상장회사_byKRX!$B$2:$B$2380,0),1)</f>
        <v>02-6970-1421</v>
      </c>
      <c r="K1056" s="13">
        <f>INDEX(상장법인목록_byKRX!$E$2:$E$2380,MATCH(MID($B1056,1,5)&amp;"?",상장법인목록_byKRX!$B$2:$B$23800,0),1)</f>
        <v>25336</v>
      </c>
      <c r="L1056" s="14" t="str">
        <f>LEFT(INDEX(상장법인목록_byKRX!$F$2:$F$2380,MATCH(MID($B1056,1,5)&amp;"?",상장법인목록_byKRX!$B$2:$B$23800,0),1),2)</f>
        <v>12</v>
      </c>
      <c r="M1056" t="str">
        <f>INDEX(상장회사_byKRX!$K$2:$K$2380,MATCH(MID($B1056,1,5)&amp;"?",상장회사_byKRX!$B$2:$B$2380,0),1)</f>
        <v>서울시마포구 양화로 45 </v>
      </c>
      <c r="N1056" s="12" t="str">
        <f>INDEX(상장법인목록_byKRX!$H$2:$H$2380,MATCH(MID($B1056,1,5)&amp;"?",상장법인목록_byKRX!$B$2:$B$23800,0),1)</f>
        <v>http://www.seahsteel.co.kr/company/holdings/</v>
      </c>
      <c r="O1056" s="12" t="str">
        <f>INDEX(상장법인목록_byKRX!$I$2:$I$2380,MATCH(MID($B1056,1,5)&amp;"?",상장법인목록_byKRX!$B$2:$B$23800,0),1)</f>
        <v>서울특별시</v>
      </c>
    </row>
    <row r="1057" spans="1:15">
      <c r="A1057">
        <v>1056</v>
      </c>
      <c r="B1057" t="str">
        <f>상장종목_byKRX!A1057</f>
        <v>019440</v>
      </c>
      <c r="C1057" t="str">
        <f>상장종목_byKRX!B1057</f>
        <v>세아특수강</v>
      </c>
      <c r="D1057" t="str">
        <f>INDEX(상장회사_byKRX!$C$2:$C$2380,MATCH(MID($B1057,1,5)&amp;"?",상장회사_byKRX!$B$2:$B$2380,0),1)</f>
        <v>세아특수강</v>
      </c>
      <c r="E1057" t="str">
        <f>MID(상장종목_byKRX!$N1057,SEARCH("(",상장종목_byKRX!$N1057)+1,3)</f>
        <v>KRW</v>
      </c>
      <c r="F1057" t="str">
        <f>INDEX(상장회사_byKRX!$D$2:$D$2380,MATCH(MID($B1057,1,5)&amp;"?",상장회사_byKRX!$B$2:$B$2380,0),1)</f>
        <v>032401</v>
      </c>
      <c r="G1057" t="str">
        <f>INDEX(상장회사_byKRX!$E$2:$E$2380,MATCH(MID($B1057,1,5)&amp;"?",상장회사_byKRX!$B$2:$B$2380,0),1)</f>
        <v>1차 철강 제조업</v>
      </c>
      <c r="H1057" t="str">
        <f>INDEX(상장법인목록_byKRX!$D$2:$D$2380,MATCH(MID($B1057,1,5)&amp;"?",상장법인목록_byKRX!$B$2:$B$23800,0),1)</f>
        <v>냉간압조용선재,마봉강,스테인레스봉강 제조</v>
      </c>
      <c r="I1057" s="12" t="str">
        <f>INDEX(상장법인목록_byKRX!$G$2:$G$2380,MATCH(MID($B1057,1,5)&amp;"?",상장법인목록_byKRX!$B$2:$B$23800,0),1)</f>
        <v>전주병</v>
      </c>
      <c r="J1057" t="str">
        <f>INDEX(상장회사_byKRX!$J$2:$J$2380,MATCH(MID($B1057,1,5)&amp;"?",상장회사_byKRX!$B$2:$B$2380,0),1)</f>
        <v>054-285-4771</v>
      </c>
      <c r="K1057" s="13">
        <f>INDEX(상장법인목록_byKRX!$E$2:$E$2380,MATCH(MID($B1057,1,5)&amp;"?",상장법인목록_byKRX!$B$2:$B$23800,0),1)</f>
        <v>40695</v>
      </c>
      <c r="L1057" s="14" t="str">
        <f>LEFT(INDEX(상장법인목록_byKRX!$F$2:$F$2380,MATCH(MID($B1057,1,5)&amp;"?",상장법인목록_byKRX!$B$2:$B$23800,0),1),2)</f>
        <v>12</v>
      </c>
      <c r="M1057" t="str">
        <f>INDEX(상장회사_byKRX!$K$2:$K$2380,MATCH(MID($B1057,1,5)&amp;"?",상장회사_byKRX!$B$2:$B$2380,0),1)</f>
        <v>경상북도 포항시 남구  괴동로 40 </v>
      </c>
      <c r="N1057" s="12" t="str">
        <f>INDEX(상장법인목록_byKRX!$H$2:$H$2380,MATCH(MID($B1057,1,5)&amp;"?",상장법인목록_byKRX!$B$2:$B$23800,0),1)</f>
        <v>http://www.seahsp.co.kr</v>
      </c>
      <c r="O1057" s="12" t="str">
        <f>INDEX(상장법인목록_byKRX!$I$2:$I$2380,MATCH(MID($B1057,1,5)&amp;"?",상장법인목록_byKRX!$B$2:$B$23800,0),1)</f>
        <v>경상북도</v>
      </c>
    </row>
    <row r="1058" spans="1:15">
      <c r="A1058">
        <v>1057</v>
      </c>
      <c r="B1058" t="str">
        <f>상장종목_byKRX!A1058</f>
        <v>058650</v>
      </c>
      <c r="C1058" t="str">
        <f>상장종목_byKRX!B1058</f>
        <v>세아홀딩스</v>
      </c>
      <c r="D1058" t="str">
        <f>INDEX(상장회사_byKRX!$C$2:$C$2380,MATCH(MID($B1058,1,5)&amp;"?",상장회사_byKRX!$B$2:$B$2380,0),1)</f>
        <v>세아홀딩스</v>
      </c>
      <c r="E1058" t="str">
        <f>MID(상장종목_byKRX!$N1058,SEARCH("(",상장종목_byKRX!$N1058)+1,3)</f>
        <v>KRW</v>
      </c>
      <c r="F1058" t="str">
        <f>INDEX(상장회사_byKRX!$D$2:$D$2380,MATCH(MID($B1058,1,5)&amp;"?",상장회사_byKRX!$B$2:$B$2380,0),1)</f>
        <v>032401</v>
      </c>
      <c r="G1058" t="str">
        <f>INDEX(상장회사_byKRX!$E$2:$E$2380,MATCH(MID($B1058,1,5)&amp;"?",상장회사_byKRX!$B$2:$B$2380,0),1)</f>
        <v>1차 철강 제조업</v>
      </c>
      <c r="H1058" t="str">
        <f>INDEX(상장법인목록_byKRX!$D$2:$D$2380,MATCH(MID($B1058,1,5)&amp;"?",상장법인목록_byKRX!$B$2:$B$23800,0),1)</f>
        <v>지주회사/투자 및 경영컨설팅/부동산 임대</v>
      </c>
      <c r="I1058" s="12" t="str">
        <f>INDEX(상장법인목록_byKRX!$G$2:$G$2380,MATCH(MID($B1058,1,5)&amp;"?",상장법인목록_byKRX!$B$2:$B$23800,0),1)</f>
        <v>이태성, 천정철</v>
      </c>
      <c r="J1058" t="str">
        <f>INDEX(상장회사_byKRX!$J$2:$J$2380,MATCH(MID($B1058,1,5)&amp;"?",상장회사_byKRX!$B$2:$B$2380,0),1)</f>
        <v>02-6970-0110</v>
      </c>
      <c r="K1058" s="13">
        <f>INDEX(상장법인목록_byKRX!$E$2:$E$2380,MATCH(MID($B1058,1,5)&amp;"?",상장법인목록_byKRX!$B$2:$B$23800,0),1)</f>
        <v>37102</v>
      </c>
      <c r="L1058" s="14" t="str">
        <f>LEFT(INDEX(상장법인목록_byKRX!$F$2:$F$2380,MATCH(MID($B1058,1,5)&amp;"?",상장법인목록_byKRX!$B$2:$B$23800,0),1),2)</f>
        <v>12</v>
      </c>
      <c r="M1058" t="str">
        <f>INDEX(상장회사_byKRX!$K$2:$K$2380,MATCH(MID($B1058,1,5)&amp;"?",상장회사_byKRX!$B$2:$B$2380,0),1)</f>
        <v>서울특별시 마포구 양화로 45 </v>
      </c>
      <c r="N1058" s="12" t="str">
        <f>INDEX(상장법인목록_byKRX!$H$2:$H$2380,MATCH(MID($B1058,1,5)&amp;"?",상장법인목록_byKRX!$B$2:$B$23800,0),1)</f>
        <v>http://www.seahholdings.co.kr</v>
      </c>
      <c r="O1058" s="12" t="str">
        <f>INDEX(상장법인목록_byKRX!$I$2:$I$2380,MATCH(MID($B1058,1,5)&amp;"?",상장법인목록_byKRX!$B$2:$B$23800,0),1)</f>
        <v>서울특별시</v>
      </c>
    </row>
    <row r="1059" spans="1:15">
      <c r="A1059">
        <v>1058</v>
      </c>
      <c r="B1059" t="str">
        <f>상장종목_byKRX!A1059</f>
        <v>013000</v>
      </c>
      <c r="C1059" t="str">
        <f>상장종목_byKRX!B1059</f>
        <v>세우글로벌</v>
      </c>
      <c r="D1059" t="str">
        <f>INDEX(상장회사_byKRX!$C$2:$C$2380,MATCH(MID($B1059,1,5)&amp;"?",상장회사_byKRX!$B$2:$B$2380,0),1)</f>
        <v>세우글로벌</v>
      </c>
      <c r="E1059" t="str">
        <f>MID(상장종목_byKRX!$N1059,SEARCH("(",상장종목_byKRX!$N1059)+1,3)</f>
        <v>KRW</v>
      </c>
      <c r="F1059" t="str">
        <f>INDEX(상장회사_byKRX!$D$2:$D$2380,MATCH(MID($B1059,1,5)&amp;"?",상장회사_byKRX!$B$2:$B$2380,0),1)</f>
        <v>074607</v>
      </c>
      <c r="G1059" t="str">
        <f>INDEX(상장회사_byKRX!$E$2:$E$2380,MATCH(MID($B1059,1,5)&amp;"?",상장회사_byKRX!$B$2:$B$2380,0),1)</f>
        <v>기타 전문 도매업</v>
      </c>
      <c r="H1059" t="str">
        <f>INDEX(상장법인목록_byKRX!$D$2:$D$2380,MATCH(MID($B1059,1,5)&amp;"?",상장법인목록_byKRX!$B$2:$B$23800,0),1)</f>
        <v>화공약품.엔지니어링 플라스틱,페놀계제품,석유화학제품 판매/철재가구,사무목재가구 제조/교육사업</v>
      </c>
      <c r="I1059" s="12" t="str">
        <f>INDEX(상장법인목록_byKRX!$G$2:$G$2380,MATCH(MID($B1059,1,5)&amp;"?",상장법인목록_byKRX!$B$2:$B$23800,0),1)</f>
        <v>안백순</v>
      </c>
      <c r="J1059" t="str">
        <f>INDEX(상장회사_byKRX!$J$2:$J$2380,MATCH(MID($B1059,1,5)&amp;"?",상장회사_byKRX!$B$2:$B$2380,0),1)</f>
        <v>032-868-1100</v>
      </c>
      <c r="K1059" s="13">
        <f>INDEX(상장법인목록_byKRX!$E$2:$E$2380,MATCH(MID($B1059,1,5)&amp;"?",상장법인목록_byKRX!$B$2:$B$23800,0),1)</f>
        <v>32756</v>
      </c>
      <c r="L1059" s="14" t="str">
        <f>LEFT(INDEX(상장법인목록_byKRX!$F$2:$F$2380,MATCH(MID($B1059,1,5)&amp;"?",상장법인목록_byKRX!$B$2:$B$23800,0),1),2)</f>
        <v>12</v>
      </c>
      <c r="M1059" t="str">
        <f>INDEX(상장회사_byKRX!$K$2:$K$2380,MATCH(MID($B1059,1,5)&amp;"?",상장회사_byKRX!$B$2:$B$2380,0),1)</f>
        <v>인천광역시 남구 염전로261번길 26-48 </v>
      </c>
      <c r="N1059" s="12" t="str">
        <f>INDEX(상장법인목록_byKRX!$H$2:$H$2380,MATCH(MID($B1059,1,5)&amp;"?",상장법인목록_byKRX!$B$2:$B$23800,0),1)</f>
        <v>http://www.sewoo21.co.kr</v>
      </c>
      <c r="O1059" s="12" t="str">
        <f>INDEX(상장법인목록_byKRX!$I$2:$I$2380,MATCH(MID($B1059,1,5)&amp;"?",상장법인목록_byKRX!$B$2:$B$23800,0),1)</f>
        <v>인천광역시</v>
      </c>
    </row>
    <row r="1060" spans="1:15">
      <c r="A1060">
        <v>1059</v>
      </c>
      <c r="B1060" t="str">
        <f>상장종목_byKRX!A1060</f>
        <v>100700</v>
      </c>
      <c r="C1060" t="str">
        <f>상장종목_byKRX!B1060</f>
        <v>세운메디칼</v>
      </c>
      <c r="D1060" t="str">
        <f>INDEX(상장회사_byKRX!$C$2:$C$2380,MATCH(MID($B1060,1,5)&amp;"?",상장회사_byKRX!$B$2:$B$2380,0),1)</f>
        <v>세운메디칼</v>
      </c>
      <c r="E1060" t="str">
        <f>MID(상장종목_byKRX!$N1060,SEARCH("(",상장종목_byKRX!$N1060)+1,3)</f>
        <v>KRW</v>
      </c>
      <c r="F1060" t="str">
        <f>INDEX(상장회사_byKRX!$D$2:$D$2380,MATCH(MID($B1060,1,5)&amp;"?",상장회사_byKRX!$B$2:$B$2380,0),1)</f>
        <v>032103</v>
      </c>
      <c r="G1060" t="str">
        <f>INDEX(상장회사_byKRX!$E$2:$E$2380,MATCH(MID($B1060,1,5)&amp;"?",상장회사_byKRX!$B$2:$B$2380,0),1)</f>
        <v>의료용품 및 기타 의약 관련제품 제조업</v>
      </c>
      <c r="H1060" t="str">
        <f>INDEX(상장법인목록_byKRX!$D$2:$D$2380,MATCH(MID($B1060,1,5)&amp;"?",상장법인목록_byKRX!$B$2:$B$23800,0),1)</f>
        <v>의료용구(체액배출기,도뇨관) 제조,도매,수출입</v>
      </c>
      <c r="I1060" s="12" t="str">
        <f>INDEX(상장법인목록_byKRX!$G$2:$G$2380,MATCH(MID($B1060,1,5)&amp;"?",상장법인목록_byKRX!$B$2:$B$23800,0),1)</f>
        <v>이재희</v>
      </c>
      <c r="J1060" t="str">
        <f>INDEX(상장회사_byKRX!$J$2:$J$2380,MATCH(MID($B1060,1,5)&amp;"?",상장회사_byKRX!$B$2:$B$2380,0),1)</f>
        <v>041-584-2903</v>
      </c>
      <c r="K1060" s="13">
        <f>INDEX(상장법인목록_byKRX!$E$2:$E$2380,MATCH(MID($B1060,1,5)&amp;"?",상장법인목록_byKRX!$B$2:$B$23800,0),1)</f>
        <v>39721</v>
      </c>
      <c r="L1060" s="14" t="str">
        <f>LEFT(INDEX(상장법인목록_byKRX!$F$2:$F$2380,MATCH(MID($B1060,1,5)&amp;"?",상장법인목록_byKRX!$B$2:$B$23800,0),1),2)</f>
        <v>12</v>
      </c>
      <c r="M1060" t="str">
        <f>INDEX(상장회사_byKRX!$K$2:$K$2380,MATCH(MID($B1060,1,5)&amp;"?",상장회사_byKRX!$B$2:$B$2380,0),1)</f>
        <v>충청남도 천안시 서북구  입장면 도림길 60 (주)세운메디칼 </v>
      </c>
      <c r="N1060" s="12" t="str">
        <f>INDEX(상장법인목록_byKRX!$H$2:$H$2380,MATCH(MID($B1060,1,5)&amp;"?",상장법인목록_byKRX!$B$2:$B$23800,0),1)</f>
        <v>http://SEWOONMEDICAL.CO.KR</v>
      </c>
      <c r="O1060" s="12" t="str">
        <f>INDEX(상장법인목록_byKRX!$I$2:$I$2380,MATCH(MID($B1060,1,5)&amp;"?",상장법인목록_byKRX!$B$2:$B$23800,0),1)</f>
        <v>충청남도</v>
      </c>
    </row>
    <row r="1061" spans="1:15">
      <c r="A1061">
        <v>1060</v>
      </c>
      <c r="B1061" t="str">
        <f>상장종목_byKRX!A1061</f>
        <v>234100</v>
      </c>
      <c r="C1061" t="str">
        <f>상장종목_byKRX!B1061</f>
        <v>세원</v>
      </c>
      <c r="D1061" t="str">
        <f>INDEX(상장회사_byKRX!$C$2:$C$2380,MATCH(MID($B1061,1,5)&amp;"?",상장회사_byKRX!$B$2:$B$2380,0),1)</f>
        <v>세원</v>
      </c>
      <c r="E1061" t="str">
        <f>MID(상장종목_byKRX!$N1061,SEARCH("(",상장종목_byKRX!$N1061)+1,3)</f>
        <v>KRW</v>
      </c>
      <c r="F1061" t="str">
        <f>INDEX(상장회사_byKRX!$D$2:$D$2380,MATCH(MID($B1061,1,5)&amp;"?",상장회사_byKRX!$B$2:$B$2380,0),1)</f>
        <v>033003</v>
      </c>
      <c r="G1061" t="str">
        <f>INDEX(상장회사_byKRX!$E$2:$E$2380,MATCH(MID($B1061,1,5)&amp;"?",상장회사_byKRX!$B$2:$B$2380,0),1)</f>
        <v>자동차 신품 부품 제조업</v>
      </c>
      <c r="H1061" t="str">
        <f>INDEX(상장법인목록_byKRX!$D$2:$D$2380,MATCH(MID($B1061,1,5)&amp;"?",상장법인목록_byKRX!$B$2:$B$23800,0),1)</f>
        <v>자동차 공조장치 부품</v>
      </c>
      <c r="I1061" s="12" t="str">
        <f>INDEX(상장법인목록_byKRX!$G$2:$G$2380,MATCH(MID($B1061,1,5)&amp;"?",상장법인목록_byKRX!$B$2:$B$23800,0),1)</f>
        <v>김동진</v>
      </c>
      <c r="J1061" t="str">
        <f>INDEX(상장회사_byKRX!$J$2:$J$2380,MATCH(MID($B1061,1,5)&amp;"?",상장회사_byKRX!$B$2:$B$2380,0),1)</f>
        <v>031-615-6710</v>
      </c>
      <c r="K1061" s="13">
        <f>INDEX(상장법인목록_byKRX!$E$2:$E$2380,MATCH(MID($B1061,1,5)&amp;"?",상장법인목록_byKRX!$B$2:$B$23800,0),1)</f>
        <v>43028</v>
      </c>
      <c r="L1061" s="14" t="str">
        <f>LEFT(INDEX(상장법인목록_byKRX!$F$2:$F$2380,MATCH(MID($B1061,1,5)&amp;"?",상장법인목록_byKRX!$B$2:$B$23800,0),1),2)</f>
        <v>12</v>
      </c>
      <c r="M1061" t="str">
        <f>INDEX(상장회사_byKRX!$K$2:$K$2380,MATCH(MID($B1061,1,5)&amp;"?",상장회사_byKRX!$B$2:$B$2380,0),1)</f>
        <v>경기도 평택시 산단로64번길 56</v>
      </c>
      <c r="N1061" s="12" t="str">
        <f>INDEX(상장법인목록_byKRX!$H$2:$H$2380,MATCH(MID($B1061,1,5)&amp;"?",상장법인목록_byKRX!$B$2:$B$23800,0),1)</f>
        <v>http://www.sewonmfg.co.kr</v>
      </c>
      <c r="O1061" s="12" t="str">
        <f>INDEX(상장법인목록_byKRX!$I$2:$I$2380,MATCH(MID($B1061,1,5)&amp;"?",상장법인목록_byKRX!$B$2:$B$23800,0),1)</f>
        <v>경기도</v>
      </c>
    </row>
    <row r="1062" spans="1:15">
      <c r="A1062">
        <v>1061</v>
      </c>
      <c r="B1062" t="str">
        <f>상장종목_byKRX!A1062</f>
        <v>024830</v>
      </c>
      <c r="C1062" t="str">
        <f>상장종목_byKRX!B1062</f>
        <v>세원물산</v>
      </c>
      <c r="D1062" t="str">
        <f>INDEX(상장회사_byKRX!$C$2:$C$2380,MATCH(MID($B1062,1,5)&amp;"?",상장회사_byKRX!$B$2:$B$2380,0),1)</f>
        <v>세원물산</v>
      </c>
      <c r="E1062" t="str">
        <f>MID(상장종목_byKRX!$N1062,SEARCH("(",상장종목_byKRX!$N1062)+1,3)</f>
        <v>KRW</v>
      </c>
      <c r="F1062" t="str">
        <f>INDEX(상장회사_byKRX!$D$2:$D$2380,MATCH(MID($B1062,1,5)&amp;"?",상장회사_byKRX!$B$2:$B$2380,0),1)</f>
        <v>033003</v>
      </c>
      <c r="G1062" t="str">
        <f>INDEX(상장회사_byKRX!$E$2:$E$2380,MATCH(MID($B1062,1,5)&amp;"?",상장회사_byKRX!$B$2:$B$2380,0),1)</f>
        <v>자동차 신품 부품 제조업</v>
      </c>
      <c r="H1062" t="str">
        <f>INDEX(상장법인목록_byKRX!$D$2:$D$2380,MATCH(MID($B1062,1,5)&amp;"?",상장법인목록_byKRX!$B$2:$B$23800,0),1)</f>
        <v>라디에이터서포터</v>
      </c>
      <c r="I1062" s="12" t="str">
        <f>INDEX(상장법인목록_byKRX!$G$2:$G$2380,MATCH(MID($B1062,1,5)&amp;"?",상장법인목록_byKRX!$B$2:$B$23800,0),1)</f>
        <v>김도현</v>
      </c>
      <c r="J1062" t="str">
        <f>INDEX(상장회사_byKRX!$J$2:$J$2380,MATCH(MID($B1062,1,5)&amp;"?",상장회사_byKRX!$B$2:$B$2380,0),1)</f>
        <v>053 -582 -5161</v>
      </c>
      <c r="K1062" s="13">
        <f>INDEX(상장법인목록_byKRX!$E$2:$E$2380,MATCH(MID($B1062,1,5)&amp;"?",상장법인목록_byKRX!$B$2:$B$23800,0),1)</f>
        <v>34697</v>
      </c>
      <c r="L1062" s="14" t="str">
        <f>LEFT(INDEX(상장법인목록_byKRX!$F$2:$F$2380,MATCH(MID($B1062,1,5)&amp;"?",상장법인목록_byKRX!$B$2:$B$23800,0),1),2)</f>
        <v>12</v>
      </c>
      <c r="M1062" t="str">
        <f>INDEX(상장회사_byKRX!$K$2:$K$2380,MATCH(MID($B1062,1,5)&amp;"?",상장회사_byKRX!$B$2:$B$2380,0),1)</f>
        <v>경상북도 영천시 도남공단길 53 </v>
      </c>
      <c r="N1062" s="12" t="str">
        <f>INDEX(상장법인목록_byKRX!$H$2:$H$2380,MATCH(MID($B1062,1,5)&amp;"?",상장법인목록_byKRX!$B$2:$B$23800,0),1)</f>
        <v>http://www.se-won.co.krcompanyindex.asp?go=com_g</v>
      </c>
      <c r="O1062" s="12" t="str">
        <f>INDEX(상장법인목록_byKRX!$I$2:$I$2380,MATCH(MID($B1062,1,5)&amp;"?",상장법인목록_byKRX!$B$2:$B$23800,0),1)</f>
        <v>경상북도</v>
      </c>
    </row>
    <row r="1063" spans="1:15">
      <c r="A1063">
        <v>1062</v>
      </c>
      <c r="B1063" t="str">
        <f>상장종목_byKRX!A1063</f>
        <v>091090</v>
      </c>
      <c r="C1063" t="str">
        <f>상장종목_byKRX!B1063</f>
        <v>세원셀론텍</v>
      </c>
      <c r="D1063" t="str">
        <f>INDEX(상장회사_byKRX!$C$2:$C$2380,MATCH(MID($B1063,1,5)&amp;"?",상장회사_byKRX!$B$2:$B$2380,0),1)</f>
        <v>세원셀론텍</v>
      </c>
      <c r="E1063" t="str">
        <f>MID(상장종목_byKRX!$N1063,SEARCH("(",상장종목_byKRX!$N1063)+1,3)</f>
        <v>KRW</v>
      </c>
      <c r="F1063" t="str">
        <f>INDEX(상장회사_byKRX!$D$2:$D$2380,MATCH(MID($B1063,1,5)&amp;"?",상장회사_byKRX!$B$2:$B$2380,0),1)</f>
        <v>032501</v>
      </c>
      <c r="G1063" t="str">
        <f>INDEX(상장회사_byKRX!$E$2:$E$2380,MATCH(MID($B1063,1,5)&amp;"?",상장회사_byKRX!$B$2:$B$2380,0),1)</f>
        <v>구조용 금속제품, 탱크 및 증기발생기 제조업</v>
      </c>
      <c r="H1063" t="str">
        <f>INDEX(상장법인목록_byKRX!$D$2:$D$2380,MATCH(MID($B1063,1,5)&amp;"?",상장법인목록_byKRX!$B$2:$B$23800,0),1)</f>
        <v>화학플랜트 설비,기계 제작(음식료,석유화학사업관련)/유공압기기 판매</v>
      </c>
      <c r="I1063" s="12" t="str">
        <f>INDEX(상장법인목록_byKRX!$G$2:$G$2380,MATCH(MID($B1063,1,5)&amp;"?",상장법인목록_byKRX!$B$2:$B$23800,0),1)</f>
        <v>장정호, 유승주</v>
      </c>
      <c r="J1063" t="str">
        <f>INDEX(상장회사_byKRX!$J$2:$J$2380,MATCH(MID($B1063,1,5)&amp;"?",상장회사_byKRX!$B$2:$B$2380,0),1)</f>
        <v>02-2167-9000</v>
      </c>
      <c r="K1063" s="13">
        <f>INDEX(상장법인목록_byKRX!$E$2:$E$2380,MATCH(MID($B1063,1,5)&amp;"?",상장법인목록_byKRX!$B$2:$B$23800,0),1)</f>
        <v>38929</v>
      </c>
      <c r="L1063" s="14" t="str">
        <f>LEFT(INDEX(상장법인목록_byKRX!$F$2:$F$2380,MATCH(MID($B1063,1,5)&amp;"?",상장법인목록_byKRX!$B$2:$B$23800,0),1),2)</f>
        <v>12</v>
      </c>
      <c r="M1063" t="str">
        <f>INDEX(상장회사_byKRX!$K$2:$K$2380,MATCH(MID($B1063,1,5)&amp;"?",상장회사_byKRX!$B$2:$B$2380,0),1)</f>
        <v>서울특별시 영등포구 국제금융로 52 SIMPAC빌딩 3~5층</v>
      </c>
      <c r="N1063" s="12" t="str">
        <f>INDEX(상장법인목록_byKRX!$H$2:$H$2380,MATCH(MID($B1063,1,5)&amp;"?",상장법인목록_byKRX!$B$2:$B$23800,0),1)</f>
        <v>http://sewoncellontech.com</v>
      </c>
      <c r="O1063" s="12" t="str">
        <f>INDEX(상장법인목록_byKRX!$I$2:$I$2380,MATCH(MID($B1063,1,5)&amp;"?",상장법인목록_byKRX!$B$2:$B$23800,0),1)</f>
        <v>서울특별시</v>
      </c>
    </row>
    <row r="1064" spans="1:15">
      <c r="A1064">
        <v>1063</v>
      </c>
      <c r="B1064" t="str">
        <f>상장종목_byKRX!A1064</f>
        <v>021820</v>
      </c>
      <c r="C1064" t="str">
        <f>상장종목_byKRX!B1064</f>
        <v>세원정공</v>
      </c>
      <c r="D1064" t="str">
        <f>INDEX(상장회사_byKRX!$C$2:$C$2380,MATCH(MID($B1064,1,5)&amp;"?",상장회사_byKRX!$B$2:$B$2380,0),1)</f>
        <v>세원정공</v>
      </c>
      <c r="E1064" t="str">
        <f>MID(상장종목_byKRX!$N1064,SEARCH("(",상장종목_byKRX!$N1064)+1,3)</f>
        <v>KRW</v>
      </c>
      <c r="F1064" t="str">
        <f>INDEX(상장회사_byKRX!$D$2:$D$2380,MATCH(MID($B1064,1,5)&amp;"?",상장회사_byKRX!$B$2:$B$2380,0),1)</f>
        <v>033003</v>
      </c>
      <c r="G1064" t="str">
        <f>INDEX(상장회사_byKRX!$E$2:$E$2380,MATCH(MID($B1064,1,5)&amp;"?",상장회사_byKRX!$B$2:$B$2380,0),1)</f>
        <v>자동차 신품 부품 제조업</v>
      </c>
      <c r="H1064" t="str">
        <f>INDEX(상장법인목록_byKRX!$D$2:$D$2380,MATCH(MID($B1064,1,5)&amp;"?",상장법인목록_byKRX!$B$2:$B$23800,0),1)</f>
        <v>자동차부품(차체류,램프류) 제조</v>
      </c>
      <c r="I1064" s="12" t="str">
        <f>INDEX(상장법인목록_byKRX!$G$2:$G$2380,MATCH(MID($B1064,1,5)&amp;"?",상장법인목록_byKRX!$B$2:$B$23800,0),1)</f>
        <v>김문기, 김상현</v>
      </c>
      <c r="J1064" t="str">
        <f>INDEX(상장회사_byKRX!$J$2:$J$2380,MATCH(MID($B1064,1,5)&amp;"?",상장회사_byKRX!$B$2:$B$2380,0),1)</f>
        <v>053-582-5161</v>
      </c>
      <c r="K1064" s="13">
        <f>INDEX(상장법인목록_byKRX!$E$2:$E$2380,MATCH(MID($B1064,1,5)&amp;"?",상장법인목록_byKRX!$B$2:$B$23800,0),1)</f>
        <v>35249</v>
      </c>
      <c r="L1064" s="14" t="str">
        <f>LEFT(INDEX(상장법인목록_byKRX!$F$2:$F$2380,MATCH(MID($B1064,1,5)&amp;"?",상장법인목록_byKRX!$B$2:$B$23800,0),1),2)</f>
        <v>06</v>
      </c>
      <c r="M1064" t="str">
        <f>INDEX(상장회사_byKRX!$K$2:$K$2380,MATCH(MID($B1064,1,5)&amp;"?",상장회사_byKRX!$B$2:$B$2380,0),1)</f>
        <v>대구광역시 달서구 달서대로 554 </v>
      </c>
      <c r="N1064" s="12" t="str">
        <f>INDEX(상장법인목록_byKRX!$H$2:$H$2380,MATCH(MID($B1064,1,5)&amp;"?",상장법인목록_byKRX!$B$2:$B$23800,0),1)</f>
        <v>http://www.se-won.co.kr</v>
      </c>
      <c r="O1064" s="12" t="str">
        <f>INDEX(상장법인목록_byKRX!$I$2:$I$2380,MATCH(MID($B1064,1,5)&amp;"?",상장법인목록_byKRX!$B$2:$B$23800,0),1)</f>
        <v>대구광역시</v>
      </c>
    </row>
    <row r="1065" spans="1:15">
      <c r="A1065">
        <v>1064</v>
      </c>
      <c r="B1065" t="str">
        <f>상장종목_byKRX!A1065</f>
        <v>067830</v>
      </c>
      <c r="C1065" t="str">
        <f>상장종목_byKRX!B1065</f>
        <v>세이브존I&amp;C</v>
      </c>
      <c r="D1065" t="str">
        <f>INDEX(상장회사_byKRX!$C$2:$C$2380,MATCH(MID($B1065,1,5)&amp;"?",상장회사_byKRX!$B$2:$B$2380,0),1)</f>
        <v>세이브존I&amp;C</v>
      </c>
      <c r="E1065" t="str">
        <f>MID(상장종목_byKRX!$N1065,SEARCH("(",상장종목_byKRX!$N1065)+1,3)</f>
        <v>KRW</v>
      </c>
      <c r="F1065" t="str">
        <f>INDEX(상장회사_byKRX!$D$2:$D$2380,MATCH(MID($B1065,1,5)&amp;"?",상장회사_byKRX!$B$2:$B$2380,0),1)</f>
        <v>074701</v>
      </c>
      <c r="G1065" t="str">
        <f>INDEX(상장회사_byKRX!$E$2:$E$2380,MATCH(MID($B1065,1,5)&amp;"?",상장회사_byKRX!$B$2:$B$2380,0),1)</f>
        <v>종합 소매업</v>
      </c>
      <c r="H1065" t="str">
        <f>INDEX(상장법인목록_byKRX!$D$2:$D$2380,MATCH(MID($B1065,1,5)&amp;"?",상장법인목록_byKRX!$B$2:$B$23800,0),1)</f>
        <v>대형할인점(백화점)/부동산 임대/주차장,문화센터 운영</v>
      </c>
      <c r="I1065" s="12" t="str">
        <f>INDEX(상장법인목록_byKRX!$G$2:$G$2380,MATCH(MID($B1065,1,5)&amp;"?",상장법인목록_byKRX!$B$2:$B$23800,0),1)</f>
        <v>김현동</v>
      </c>
      <c r="J1065" t="str">
        <f>INDEX(상장회사_byKRX!$J$2:$J$2380,MATCH(MID($B1065,1,5)&amp;"?",상장회사_byKRX!$B$2:$B$2380,0),1)</f>
        <v>032-320-9032</v>
      </c>
      <c r="K1065" s="13">
        <f>INDEX(상장법인목록_byKRX!$E$2:$E$2380,MATCH(MID($B1065,1,5)&amp;"?",상장법인목록_byKRX!$B$2:$B$23800,0),1)</f>
        <v>37462</v>
      </c>
      <c r="L1065" s="14" t="str">
        <f>LEFT(INDEX(상장법인목록_byKRX!$F$2:$F$2380,MATCH(MID($B1065,1,5)&amp;"?",상장법인목록_byKRX!$B$2:$B$23800,0),1),2)</f>
        <v>12</v>
      </c>
      <c r="M1065" t="str">
        <f>INDEX(상장회사_byKRX!$K$2:$K$2380,MATCH(MID($B1065,1,5)&amp;"?",상장회사_byKRX!$B$2:$B$2380,0),1)</f>
        <v>서울특별시 노원구  한글비석로 57 (하계동)</v>
      </c>
      <c r="N1065" s="12" t="str">
        <f>INDEX(상장법인목록_byKRX!$H$2:$H$2380,MATCH(MID($B1065,1,5)&amp;"?",상장법인목록_byKRX!$B$2:$B$23800,0),1)</f>
        <v>http://www.savezone.co.kr</v>
      </c>
      <c r="O1065" s="12" t="str">
        <f>INDEX(상장법인목록_byKRX!$I$2:$I$2380,MATCH(MID($B1065,1,5)&amp;"?",상장법인목록_byKRX!$B$2:$B$23800,0),1)</f>
        <v>서울특별시</v>
      </c>
    </row>
    <row r="1066" spans="1:15">
      <c r="A1066">
        <v>1065</v>
      </c>
      <c r="B1066" t="str">
        <f>상장종목_byKRX!A1066</f>
        <v>033530</v>
      </c>
      <c r="C1066" t="str">
        <f>상장종목_byKRX!B1066</f>
        <v>세종공업</v>
      </c>
      <c r="D1066" t="str">
        <f>INDEX(상장회사_byKRX!$C$2:$C$2380,MATCH(MID($B1066,1,5)&amp;"?",상장회사_byKRX!$B$2:$B$2380,0),1)</f>
        <v>세종공업</v>
      </c>
      <c r="E1066" t="str">
        <f>MID(상장종목_byKRX!$N1066,SEARCH("(",상장종목_byKRX!$N1066)+1,3)</f>
        <v>KRW</v>
      </c>
      <c r="F1066" t="str">
        <f>INDEX(상장회사_byKRX!$D$2:$D$2380,MATCH(MID($B1066,1,5)&amp;"?",상장회사_byKRX!$B$2:$B$2380,0),1)</f>
        <v>033003</v>
      </c>
      <c r="G1066" t="str">
        <f>INDEX(상장회사_byKRX!$E$2:$E$2380,MATCH(MID($B1066,1,5)&amp;"?",상장회사_byKRX!$B$2:$B$2380,0),1)</f>
        <v>자동차 신품 부품 제조업</v>
      </c>
      <c r="H1066" t="str">
        <f>INDEX(상장법인목록_byKRX!$D$2:$D$2380,MATCH(MID($B1066,1,5)&amp;"?",상장법인목록_byKRX!$B$2:$B$23800,0),1)</f>
        <v>자동차부품,자동차소음기(머플러),배기가스정화기,배기계통부품 제조</v>
      </c>
      <c r="I1066" s="12" t="str">
        <f>INDEX(상장법인목록_byKRX!$G$2:$G$2380,MATCH(MID($B1066,1,5)&amp;"?",상장법인목록_byKRX!$B$2:$B$23800,0),1)</f>
        <v>박정길, 김기홍, 김익석 (각자 대표이사)</v>
      </c>
      <c r="J1066" t="str">
        <f>INDEX(상장회사_byKRX!$J$2:$J$2380,MATCH(MID($B1066,1,5)&amp;"?",상장회사_byKRX!$B$2:$B$2380,0),1)</f>
        <v>052-219-1699</v>
      </c>
      <c r="K1066" s="13">
        <f>INDEX(상장법인목록_byKRX!$E$2:$E$2380,MATCH(MID($B1066,1,5)&amp;"?",상장법인목록_byKRX!$B$2:$B$23800,0),1)</f>
        <v>37524</v>
      </c>
      <c r="L1066" s="14" t="str">
        <f>LEFT(INDEX(상장법인목록_byKRX!$F$2:$F$2380,MATCH(MID($B1066,1,5)&amp;"?",상장법인목록_byKRX!$B$2:$B$23800,0),1),2)</f>
        <v>12</v>
      </c>
      <c r="M1066" t="str">
        <f>INDEX(상장회사_byKRX!$K$2:$K$2380,MATCH(MID($B1066,1,5)&amp;"?",상장회사_byKRX!$B$2:$B$2380,0),1)</f>
        <v>울산광역시 북구 공단길 4 (효문동)</v>
      </c>
      <c r="N1066" s="12" t="str">
        <f>INDEX(상장법인목록_byKRX!$H$2:$H$2380,MATCH(MID($B1066,1,5)&amp;"?",상장법인목록_byKRX!$B$2:$B$23800,0),1)</f>
        <v>http://www.sjku.co.kr</v>
      </c>
      <c r="O1066" s="12" t="str">
        <f>INDEX(상장법인목록_byKRX!$I$2:$I$2380,MATCH(MID($B1066,1,5)&amp;"?",상장법인목록_byKRX!$B$2:$B$23800,0),1)</f>
        <v>울산광역시</v>
      </c>
    </row>
    <row r="1067" spans="1:15">
      <c r="A1067">
        <v>1066</v>
      </c>
      <c r="B1067" t="str">
        <f>상장종목_byKRX!A1067</f>
        <v>258830</v>
      </c>
      <c r="C1067" t="str">
        <f>상장종목_byKRX!B1067</f>
        <v>세종메디칼</v>
      </c>
      <c r="D1067" t="str">
        <f>INDEX(상장회사_byKRX!$C$2:$C$2380,MATCH(MID($B1067,1,5)&amp;"?",상장회사_byKRX!$B$2:$B$2380,0),1)</f>
        <v>세종메디칼</v>
      </c>
      <c r="E1067" t="str">
        <f>MID(상장종목_byKRX!$N1067,SEARCH("(",상장종목_byKRX!$N1067)+1,3)</f>
        <v>KRW</v>
      </c>
      <c r="F1067" t="str">
        <f>INDEX(상장회사_byKRX!$D$2:$D$2380,MATCH(MID($B1067,1,5)&amp;"?",상장회사_byKRX!$B$2:$B$2380,0),1)</f>
        <v>032701</v>
      </c>
      <c r="G1067" t="str">
        <f>INDEX(상장회사_byKRX!$E$2:$E$2380,MATCH(MID($B1067,1,5)&amp;"?",상장회사_byKRX!$B$2:$B$2380,0),1)</f>
        <v>의료용 기기 제조업</v>
      </c>
      <c r="H1067" t="str">
        <f>INDEX(상장법인목록_byKRX!$D$2:$D$2380,MATCH(MID($B1067,1,5)&amp;"?",상장법인목록_byKRX!$B$2:$B$23800,0),1)</f>
        <v>복강경수술용 투관침 등</v>
      </c>
      <c r="I1067" s="12" t="str">
        <f>INDEX(상장법인목록_byKRX!$G$2:$G$2380,MATCH(MID($B1067,1,5)&amp;"?",상장법인목록_byKRX!$B$2:$B$23800,0),1)</f>
        <v>정현국</v>
      </c>
      <c r="J1067" t="str">
        <f>INDEX(상장회사_byKRX!$J$2:$J$2380,MATCH(MID($B1067,1,5)&amp;"?",상장회사_byKRX!$B$2:$B$2380,0),1)</f>
        <v>031-945-8191</v>
      </c>
      <c r="K1067" s="13">
        <f>INDEX(상장법인목록_byKRX!$E$2:$E$2380,MATCH(MID($B1067,1,5)&amp;"?",상장법인목록_byKRX!$B$2:$B$23800,0),1)</f>
        <v>43249</v>
      </c>
      <c r="L1067" s="14" t="str">
        <f>LEFT(INDEX(상장법인목록_byKRX!$F$2:$F$2380,MATCH(MID($B1067,1,5)&amp;"?",상장법인목록_byKRX!$B$2:$B$23800,0),1),2)</f>
        <v>12</v>
      </c>
      <c r="M1067" t="str">
        <f>INDEX(상장회사_byKRX!$K$2:$K$2380,MATCH(MID($B1067,1,5)&amp;"?",상장회사_byKRX!$B$2:$B$2380,0),1)</f>
        <v>경기도 파주시 신촌2로 11 </v>
      </c>
      <c r="N1067" s="12" t="str">
        <f>INDEX(상장법인목록_byKRX!$H$2:$H$2380,MATCH(MID($B1067,1,5)&amp;"?",상장법인목록_byKRX!$B$2:$B$23800,0),1)</f>
        <v>http://www.sejongmedical.com</v>
      </c>
      <c r="O1067" s="12" t="str">
        <f>INDEX(상장법인목록_byKRX!$I$2:$I$2380,MATCH(MID($B1067,1,5)&amp;"?",상장법인목록_byKRX!$B$2:$B$23800,0),1)</f>
        <v>경기도</v>
      </c>
    </row>
    <row r="1068" spans="1:15">
      <c r="A1068">
        <v>1067</v>
      </c>
      <c r="B1068" t="str">
        <f>상장종목_byKRX!A1068</f>
        <v>036630</v>
      </c>
      <c r="C1068" t="str">
        <f>상장종목_byKRX!B1068</f>
        <v>세종텔레콤</v>
      </c>
      <c r="D1068" t="str">
        <f>INDEX(상장회사_byKRX!$C$2:$C$2380,MATCH(MID($B1068,1,5)&amp;"?",상장회사_byKRX!$B$2:$B$2380,0),1)</f>
        <v>세종텔레콤</v>
      </c>
      <c r="E1068" t="str">
        <f>MID(상장종목_byKRX!$N1068,SEARCH("(",상장종목_byKRX!$N1068)+1,3)</f>
        <v>KRW</v>
      </c>
      <c r="F1068" t="str">
        <f>INDEX(상장회사_byKRX!$D$2:$D$2380,MATCH(MID($B1068,1,5)&amp;"?",상장회사_byKRX!$B$2:$B$2380,0),1)</f>
        <v>106102</v>
      </c>
      <c r="G1068" t="str">
        <f>INDEX(상장회사_byKRX!$E$2:$E$2380,MATCH(MID($B1068,1,5)&amp;"?",상장회사_byKRX!$B$2:$B$2380,0),1)</f>
        <v>전기 통신업</v>
      </c>
      <c r="H1068" t="str">
        <f>INDEX(상장법인목록_byKRX!$D$2:$D$2380,MATCH(MID($B1068,1,5)&amp;"?",상장법인목록_byKRX!$B$2:$B$23800,0),1)</f>
        <v>WLL/GPS/위성DMB/VoIP 단말기</v>
      </c>
      <c r="I1068" s="12" t="str">
        <f>INDEX(상장법인목록_byKRX!$G$2:$G$2380,MATCH(MID($B1068,1,5)&amp;"?",상장법인목록_byKRX!$B$2:$B$23800,0),1)</f>
        <v>김형진, 유기윤(각자대표)</v>
      </c>
      <c r="J1068" t="str">
        <f>INDEX(상장회사_byKRX!$J$2:$J$2380,MATCH(MID($B1068,1,5)&amp;"?",상장회사_byKRX!$B$2:$B$2380,0),1)</f>
        <v>02-3415-4935</v>
      </c>
      <c r="K1068" s="13">
        <f>INDEX(상장법인목록_byKRX!$E$2:$E$2380,MATCH(MID($B1068,1,5)&amp;"?",상장법인목록_byKRX!$B$2:$B$23800,0),1)</f>
        <v>36529</v>
      </c>
      <c r="L1068" s="14" t="str">
        <f>LEFT(INDEX(상장법인목록_byKRX!$F$2:$F$2380,MATCH(MID($B1068,1,5)&amp;"?",상장법인목록_byKRX!$B$2:$B$23800,0),1),2)</f>
        <v>12</v>
      </c>
      <c r="M1068" t="str">
        <f>INDEX(상장회사_byKRX!$K$2:$K$2380,MATCH(MID($B1068,1,5)&amp;"?",상장회사_byKRX!$B$2:$B$2380,0),1)</f>
        <v>서울특별시 강동구 상일로10길 36세종텔레콤 지식산업센터 </v>
      </c>
      <c r="N1068" s="12" t="str">
        <f>INDEX(상장법인목록_byKRX!$H$2:$H$2380,MATCH(MID($B1068,1,5)&amp;"?",상장법인목록_byKRX!$B$2:$B$23800,0),1)</f>
        <v>http://www.sejongtelecom.net</v>
      </c>
      <c r="O1068" s="12" t="str">
        <f>INDEX(상장법인목록_byKRX!$I$2:$I$2380,MATCH(MID($B1068,1,5)&amp;"?",상장법인목록_byKRX!$B$2:$B$23800,0),1)</f>
        <v>서울특별시</v>
      </c>
    </row>
    <row r="1069" spans="1:15">
      <c r="A1069">
        <v>1068</v>
      </c>
      <c r="B1069" t="str">
        <f>상장종목_byKRX!A1069</f>
        <v>039310</v>
      </c>
      <c r="C1069" t="str">
        <f>상장종목_byKRX!B1069</f>
        <v>세중</v>
      </c>
      <c r="D1069" t="str">
        <f>INDEX(상장회사_byKRX!$C$2:$C$2380,MATCH(MID($B1069,1,5)&amp;"?",상장회사_byKRX!$B$2:$B$2380,0),1)</f>
        <v>세중</v>
      </c>
      <c r="E1069" t="str">
        <f>MID(상장종목_byKRX!$N1069,SEARCH("(",상장종목_byKRX!$N1069)+1,3)</f>
        <v>KRW</v>
      </c>
      <c r="F1069" t="str">
        <f>INDEX(상장회사_byKRX!$D$2:$D$2380,MATCH(MID($B1069,1,5)&amp;"?",상장회사_byKRX!$B$2:$B$2380,0),1)</f>
        <v>147502</v>
      </c>
      <c r="G1069" t="str">
        <f>INDEX(상장회사_byKRX!$E$2:$E$2380,MATCH(MID($B1069,1,5)&amp;"?",상장회사_byKRX!$B$2:$B$2380,0),1)</f>
        <v>여행사 및 기타 여행보조 서비스업</v>
      </c>
      <c r="H1069" t="str">
        <f>INDEX(상장법인목록_byKRX!$D$2:$D$2380,MATCH(MID($B1069,1,5)&amp;"?",상장법인목록_byKRX!$B$2:$B$23800,0),1)</f>
        <v>나모웹에디터</v>
      </c>
      <c r="I1069" s="12" t="str">
        <f>INDEX(상장법인목록_byKRX!$G$2:$G$2380,MATCH(MID($B1069,1,5)&amp;"?",상장법인목록_byKRX!$B$2:$B$23800,0),1)</f>
        <v>천신일,천세전</v>
      </c>
      <c r="J1069" t="str">
        <f>INDEX(상장회사_byKRX!$J$2:$J$2380,MATCH(MID($B1069,1,5)&amp;"?",상장회사_byKRX!$B$2:$B$2380,0),1)</f>
        <v>02-2126-7777</v>
      </c>
      <c r="K1069" s="13">
        <f>INDEX(상장법인목록_byKRX!$E$2:$E$2380,MATCH(MID($B1069,1,5)&amp;"?",상장법인목록_byKRX!$B$2:$B$23800,0),1)</f>
        <v>36686</v>
      </c>
      <c r="L1069" s="14" t="str">
        <f>LEFT(INDEX(상장법인목록_byKRX!$F$2:$F$2380,MATCH(MID($B1069,1,5)&amp;"?",상장법인목록_byKRX!$B$2:$B$23800,0),1),2)</f>
        <v>12</v>
      </c>
      <c r="M1069" t="str">
        <f>INDEX(상장회사_byKRX!$K$2:$K$2380,MATCH(MID($B1069,1,5)&amp;"?",상장회사_byKRX!$B$2:$B$2380,0),1)</f>
        <v>서울특별시 종로구 창경궁로 143 세중타워 6층</v>
      </c>
      <c r="N1069" s="12" t="str">
        <f>INDEX(상장법인목록_byKRX!$H$2:$H$2380,MATCH(MID($B1069,1,5)&amp;"?",상장법인목록_byKRX!$B$2:$B$23800,0),1)</f>
        <v>http://www.sejoong.com</v>
      </c>
      <c r="O1069" s="12" t="str">
        <f>INDEX(상장법인목록_byKRX!$I$2:$I$2380,MATCH(MID($B1069,1,5)&amp;"?",상장법인목록_byKRX!$B$2:$B$23800,0),1)</f>
        <v>서울특별시</v>
      </c>
    </row>
    <row r="1070" spans="1:15">
      <c r="A1070">
        <v>1069</v>
      </c>
      <c r="B1070" t="str">
        <f>상장종목_byKRX!A1070</f>
        <v>075580</v>
      </c>
      <c r="C1070" t="str">
        <f>상장종목_byKRX!B1070</f>
        <v>세진중공업</v>
      </c>
      <c r="D1070" t="str">
        <f>INDEX(상장회사_byKRX!$C$2:$C$2380,MATCH(MID($B1070,1,5)&amp;"?",상장회사_byKRX!$B$2:$B$2380,0),1)</f>
        <v>세진중공업</v>
      </c>
      <c r="E1070" t="str">
        <f>MID(상장종목_byKRX!$N1070,SEARCH("(",상장종목_byKRX!$N1070)+1,3)</f>
        <v>KRW</v>
      </c>
      <c r="F1070" t="str">
        <f>INDEX(상장회사_byKRX!$D$2:$D$2380,MATCH(MID($B1070,1,5)&amp;"?",상장회사_byKRX!$B$2:$B$2380,0),1)</f>
        <v>033101</v>
      </c>
      <c r="G1070" t="str">
        <f>INDEX(상장회사_byKRX!$E$2:$E$2380,MATCH(MID($B1070,1,5)&amp;"?",상장회사_byKRX!$B$2:$B$2380,0),1)</f>
        <v>선박 및 보트 건조업</v>
      </c>
      <c r="H1070" t="str">
        <f>INDEX(상장법인목록_byKRX!$D$2:$D$2380,MATCH(MID($B1070,1,5)&amp;"?",상장법인목록_byKRX!$B$2:$B$23800,0),1)</f>
        <v>선박 Deck House, LPG Tank, Upper Deck Unit, 해양플랜트 Living Quarter</v>
      </c>
      <c r="I1070" s="12" t="str">
        <f>INDEX(상장법인목록_byKRX!$G$2:$G$2380,MATCH(MID($B1070,1,5)&amp;"?",상장법인목록_byKRX!$B$2:$B$23800,0),1)</f>
        <v>최양환</v>
      </c>
      <c r="J1070" t="str">
        <f>INDEX(상장회사_byKRX!$J$2:$J$2380,MATCH(MID($B1070,1,5)&amp;"?",상장회사_byKRX!$B$2:$B$2380,0),1)</f>
        <v>052-231-8000</v>
      </c>
      <c r="K1070" s="13">
        <f>INDEX(상장법인목록_byKRX!$E$2:$E$2380,MATCH(MID($B1070,1,5)&amp;"?",상장법인목록_byKRX!$B$2:$B$23800,0),1)</f>
        <v>42338</v>
      </c>
      <c r="L1070" s="14" t="str">
        <f>LEFT(INDEX(상장법인목록_byKRX!$F$2:$F$2380,MATCH(MID($B1070,1,5)&amp;"?",상장법인목록_byKRX!$B$2:$B$23800,0),1),2)</f>
        <v>12</v>
      </c>
      <c r="M1070" t="str">
        <f>INDEX(상장회사_byKRX!$K$2:$K$2380,MATCH(MID($B1070,1,5)&amp;"?",상장회사_byKRX!$B$2:$B$2380,0),1)</f>
        <v>울산광역시 울주군 온산읍 당월로 216-18 </v>
      </c>
      <c r="N1070" s="12" t="str">
        <f>INDEX(상장법인목록_byKRX!$H$2:$H$2380,MATCH(MID($B1070,1,5)&amp;"?",상장법인목록_byKRX!$B$2:$B$23800,0),1)</f>
        <v>http://www.sejinheavy.com</v>
      </c>
      <c r="O1070" s="12" t="str">
        <f>INDEX(상장법인목록_byKRX!$I$2:$I$2380,MATCH(MID($B1070,1,5)&amp;"?",상장법인목록_byKRX!$B$2:$B$23800,0),1)</f>
        <v>울산광역시</v>
      </c>
    </row>
    <row r="1071" spans="1:15">
      <c r="A1071">
        <v>1070</v>
      </c>
      <c r="B1071" t="str">
        <f>상장종목_byKRX!A1071</f>
        <v>067770</v>
      </c>
      <c r="C1071" t="str">
        <f>상장종목_byKRX!B1071</f>
        <v>세진티에스</v>
      </c>
      <c r="D1071" t="str">
        <f>INDEX(상장회사_byKRX!$C$2:$C$2380,MATCH(MID($B1071,1,5)&amp;"?",상장회사_byKRX!$B$2:$B$2380,0),1)</f>
        <v>세진티에스</v>
      </c>
      <c r="E1071" t="str">
        <f>MID(상장종목_byKRX!$N1071,SEARCH("(",상장종목_byKRX!$N1071)+1,3)</f>
        <v>KRW</v>
      </c>
      <c r="F1071" t="str">
        <f>INDEX(상장회사_byKRX!$D$2:$D$2380,MATCH(MID($B1071,1,5)&amp;"?",상장회사_byKRX!$B$2:$B$2380,0),1)</f>
        <v>032602</v>
      </c>
      <c r="G1071" t="str">
        <f>INDEX(상장회사_byKRX!$E$2:$E$2380,MATCH(MID($B1071,1,5)&amp;"?",상장회사_byKRX!$B$2:$B$2380,0),1)</f>
        <v>전자부품 제조업</v>
      </c>
      <c r="H1071" t="str">
        <f>INDEX(상장법인목록_byKRX!$D$2:$D$2380,MATCH(MID($B1071,1,5)&amp;"?",상장법인목록_byKRX!$B$2:$B$23800,0),1)</f>
        <v>TFT-LCD용 광기능성 시트</v>
      </c>
      <c r="I1071" s="12" t="str">
        <f>INDEX(상장법인목록_byKRX!$G$2:$G$2380,MATCH(MID($B1071,1,5)&amp;"?",상장법인목록_byKRX!$B$2:$B$23800,0),1)</f>
        <v>김인식</v>
      </c>
      <c r="J1071" t="str">
        <f>INDEX(상장회사_byKRX!$J$2:$J$2380,MATCH(MID($B1071,1,5)&amp;"?",상장회사_byKRX!$B$2:$B$2380,0),1)</f>
        <v>(031)650-3700</v>
      </c>
      <c r="K1071" s="13">
        <f>INDEX(상장법인목록_byKRX!$E$2:$E$2380,MATCH(MID($B1071,1,5)&amp;"?",상장법인목록_byKRX!$B$2:$B$23800,0),1)</f>
        <v>37995</v>
      </c>
      <c r="L1071" s="14" t="str">
        <f>LEFT(INDEX(상장법인목록_byKRX!$F$2:$F$2380,MATCH(MID($B1071,1,5)&amp;"?",상장법인목록_byKRX!$B$2:$B$23800,0),1),2)</f>
        <v>12</v>
      </c>
      <c r="M1071" t="str">
        <f>INDEX(상장회사_byKRX!$K$2:$K$2380,MATCH(MID($B1071,1,5)&amp;"?",상장회사_byKRX!$B$2:$B$2380,0),1)</f>
        <v>경기도 안성시  원곡면 지문로 51-43 </v>
      </c>
      <c r="N1071" s="12" t="str">
        <f>INDEX(상장법인목록_byKRX!$H$2:$H$2380,MATCH(MID($B1071,1,5)&amp;"?",상장법인목록_byKRX!$B$2:$B$23800,0),1)</f>
        <v>http://www.sejints.co.kr</v>
      </c>
      <c r="O1071" s="12" t="str">
        <f>INDEX(상장법인목록_byKRX!$I$2:$I$2380,MATCH(MID($B1071,1,5)&amp;"?",상장법인목록_byKRX!$B$2:$B$23800,0),1)</f>
        <v>경기도</v>
      </c>
    </row>
    <row r="1072" spans="1:15">
      <c r="A1072">
        <v>1071</v>
      </c>
      <c r="B1072" t="str">
        <f>상장종목_byKRX!A1072</f>
        <v>053450</v>
      </c>
      <c r="C1072" t="str">
        <f>상장종목_byKRX!B1072</f>
        <v>세코닉스</v>
      </c>
      <c r="D1072" t="str">
        <f>INDEX(상장회사_byKRX!$C$2:$C$2380,MATCH(MID($B1072,1,5)&amp;"?",상장회사_byKRX!$B$2:$B$2380,0),1)</f>
        <v>세코닉스</v>
      </c>
      <c r="E1072" t="str">
        <f>MID(상장종목_byKRX!$N1072,SEARCH("(",상장종목_byKRX!$N1072)+1,3)</f>
        <v>KRW</v>
      </c>
      <c r="F1072" t="str">
        <f>INDEX(상장회사_byKRX!$D$2:$D$2380,MATCH(MID($B1072,1,5)&amp;"?",상장회사_byKRX!$B$2:$B$2380,0),1)</f>
        <v>032703</v>
      </c>
      <c r="G1072" t="str">
        <f>INDEX(상장회사_byKRX!$E$2:$E$2380,MATCH(MID($B1072,1,5)&amp;"?",상장회사_byKRX!$B$2:$B$2380,0),1)</f>
        <v>사진장비 및 광학기기 제조업</v>
      </c>
      <c r="H1072" t="str">
        <f>INDEX(상장법인목록_byKRX!$D$2:$D$2380,MATCH(MID($B1072,1,5)&amp;"?",상장법인목록_byKRX!$B$2:$B$23800,0),1)</f>
        <v>CCD렌즈, 광PICK-UP렌즈</v>
      </c>
      <c r="I1072" s="12" t="str">
        <f>INDEX(상장법인목록_byKRX!$G$2:$G$2380,MATCH(MID($B1072,1,5)&amp;"?",상장법인목록_byKRX!$B$2:$B$23800,0),1)</f>
        <v>박은경</v>
      </c>
      <c r="J1072" t="str">
        <f>INDEX(상장회사_byKRX!$J$2:$J$2380,MATCH(MID($B1072,1,5)&amp;"?",상장회사_byKRX!$B$2:$B$2380,0),1)</f>
        <v>031-860-1000</v>
      </c>
      <c r="K1072" s="13">
        <f>INDEX(상장법인목록_byKRX!$E$2:$E$2380,MATCH(MID($B1072,1,5)&amp;"?",상장법인목록_byKRX!$B$2:$B$23800,0),1)</f>
        <v>37112</v>
      </c>
      <c r="L1072" s="14" t="str">
        <f>LEFT(INDEX(상장법인목록_byKRX!$F$2:$F$2380,MATCH(MID($B1072,1,5)&amp;"?",상장법인목록_byKRX!$B$2:$B$23800,0),1),2)</f>
        <v>12</v>
      </c>
      <c r="M1072" t="str">
        <f>INDEX(상장회사_byKRX!$K$2:$K$2380,MATCH(MID($B1072,1,5)&amp;"?",상장회사_byKRX!$B$2:$B$2380,0),1)</f>
        <v>경기도 동두천시  평화로2862번길 28 </v>
      </c>
      <c r="N1072" s="12" t="str">
        <f>INDEX(상장법인목록_byKRX!$H$2:$H$2380,MATCH(MID($B1072,1,5)&amp;"?",상장법인목록_byKRX!$B$2:$B$23800,0),1)</f>
        <v>http://www.sekonix.com</v>
      </c>
      <c r="O1072" s="12" t="str">
        <f>INDEX(상장법인목록_byKRX!$I$2:$I$2380,MATCH(MID($B1072,1,5)&amp;"?",상장법인목록_byKRX!$B$2:$B$23800,0),1)</f>
        <v>경기도</v>
      </c>
    </row>
    <row r="1073" spans="1:15">
      <c r="A1073">
        <v>1072</v>
      </c>
      <c r="B1073" t="str">
        <f>상장종목_byKRX!A1073</f>
        <v>234340</v>
      </c>
      <c r="C1073" t="str">
        <f>상장종목_byKRX!B1073</f>
        <v>세틀뱅크</v>
      </c>
      <c r="D1073" t="str">
        <f>INDEX(상장회사_byKRX!$C$2:$C$2380,MATCH(MID($B1073,1,5)&amp;"?",상장회사_byKRX!$B$2:$B$2380,0),1)</f>
        <v>세틀뱅크</v>
      </c>
      <c r="E1073" t="str">
        <f>MID(상장종목_byKRX!$N1073,SEARCH("(",상장종목_byKRX!$N1073)+1,3)</f>
        <v>KRW</v>
      </c>
      <c r="F1073" t="str">
        <f>INDEX(상장회사_byKRX!$D$2:$D$2380,MATCH(MID($B1073,1,5)&amp;"?",상장회사_byKRX!$B$2:$B$2380,0),1)</f>
        <v>106309</v>
      </c>
      <c r="G1073" t="str">
        <f>INDEX(상장회사_byKRX!$E$2:$E$2380,MATCH(MID($B1073,1,5)&amp;"?",상장회사_byKRX!$B$2:$B$2380,0),1)</f>
        <v>기타 정보 서비스업</v>
      </c>
      <c r="H1073" t="str">
        <f>INDEX(상장법인목록_byKRX!$D$2:$D$2380,MATCH(MID($B1073,1,5)&amp;"?",상장법인목록_byKRX!$B$2:$B$23800,0),1)</f>
        <v>가상계좌중계, 간편현금결제</v>
      </c>
      <c r="I1073" s="12" t="str">
        <f>INDEX(상장법인목록_byKRX!$G$2:$G$2380,MATCH(MID($B1073,1,5)&amp;"?",상장법인목록_byKRX!$B$2:$B$23800,0),1)</f>
        <v>이경민,최종원(각자대표)</v>
      </c>
      <c r="J1073" t="str">
        <f>INDEX(상장회사_byKRX!$J$2:$J$2380,MATCH(MID($B1073,1,5)&amp;"?",상장회사_byKRX!$B$2:$B$2380,0),1)</f>
        <v>1600-5220</v>
      </c>
      <c r="K1073" s="13">
        <f>INDEX(상장법인목록_byKRX!$E$2:$E$2380,MATCH(MID($B1073,1,5)&amp;"?",상장법인목록_byKRX!$B$2:$B$23800,0),1)</f>
        <v>43658</v>
      </c>
      <c r="L1073" s="14" t="str">
        <f>LEFT(INDEX(상장법인목록_byKRX!$F$2:$F$2380,MATCH(MID($B1073,1,5)&amp;"?",상장법인목록_byKRX!$B$2:$B$23800,0),1),2)</f>
        <v>12</v>
      </c>
      <c r="M1073" t="str">
        <f>INDEX(상장회사_byKRX!$K$2:$K$2380,MATCH(MID($B1073,1,5)&amp;"?",상장회사_byKRX!$B$2:$B$2380,0),1)</f>
        <v>서울특별시 강남구 테헤란로34길 6, 9~10층;</v>
      </c>
      <c r="N1073" s="12" t="str">
        <f>INDEX(상장법인목록_byKRX!$H$2:$H$2380,MATCH(MID($B1073,1,5)&amp;"?",상장법인목록_byKRX!$B$2:$B$23800,0),1)</f>
        <v>http://www.settlebank.co.kr</v>
      </c>
      <c r="O1073" s="12" t="str">
        <f>INDEX(상장법인목록_byKRX!$I$2:$I$2380,MATCH(MID($B1073,1,5)&amp;"?",상장법인목록_byKRX!$B$2:$B$23800,0),1)</f>
        <v>서울특별시</v>
      </c>
    </row>
    <row r="1074" spans="1:15">
      <c r="A1074">
        <v>1073</v>
      </c>
      <c r="B1074" t="str">
        <f>상장종목_byKRX!A1074</f>
        <v>027970</v>
      </c>
      <c r="C1074" t="str">
        <f>상장종목_byKRX!B1074</f>
        <v>세하</v>
      </c>
      <c r="D1074" t="str">
        <f>INDEX(상장회사_byKRX!$C$2:$C$2380,MATCH(MID($B1074,1,5)&amp;"?",상장회사_byKRX!$B$2:$B$2380,0),1)</f>
        <v>세하</v>
      </c>
      <c r="E1074" t="str">
        <f>MID(상장종목_byKRX!$N1074,SEARCH("(",상장종목_byKRX!$N1074)+1,3)</f>
        <v>KRW</v>
      </c>
      <c r="F1074" t="str">
        <f>INDEX(상장회사_byKRX!$D$2:$D$2380,MATCH(MID($B1074,1,5)&amp;"?",상장회사_byKRX!$B$2:$B$2380,0),1)</f>
        <v>031701</v>
      </c>
      <c r="G1074" t="str">
        <f>INDEX(상장회사_byKRX!$E$2:$E$2380,MATCH(MID($B1074,1,5)&amp;"?",상장회사_byKRX!$B$2:$B$2380,0),1)</f>
        <v>펄프, 종이 및 판지 제조업</v>
      </c>
      <c r="H1074" t="str">
        <f>INDEX(상장법인목록_byKRX!$D$2:$D$2380,MATCH(MID($B1074,1,5)&amp;"?",상장법인목록_byKRX!$B$2:$B$23800,0),1)</f>
        <v>백판지,마니라판지,지류,하수처리기계 제조/상하수도설비공사,수질오염방지시설공사</v>
      </c>
      <c r="I1074" s="12" t="str">
        <f>INDEX(상장법인목록_byKRX!$G$2:$G$2380,MATCH(MID($B1074,1,5)&amp;"?",상장법인목록_byKRX!$B$2:$B$23800,0),1)</f>
        <v>이제선, 안재호</v>
      </c>
      <c r="J1074" t="str">
        <f>INDEX(상장회사_byKRX!$J$2:$J$2380,MATCH(MID($B1074,1,5)&amp;"?",상장회사_byKRX!$B$2:$B$2380,0),1)</f>
        <v>02-2056-8800</v>
      </c>
      <c r="K1074" s="13">
        <f>INDEX(상장법인목록_byKRX!$E$2:$E$2380,MATCH(MID($B1074,1,5)&amp;"?",상장법인목록_byKRX!$B$2:$B$23800,0),1)</f>
        <v>35249</v>
      </c>
      <c r="L1074" s="14" t="str">
        <f>LEFT(INDEX(상장법인목록_byKRX!$F$2:$F$2380,MATCH(MID($B1074,1,5)&amp;"?",상장법인목록_byKRX!$B$2:$B$23800,0),1),2)</f>
        <v>12</v>
      </c>
      <c r="M1074" t="str">
        <f>INDEX(상장회사_byKRX!$K$2:$K$2380,MATCH(MID($B1074,1,5)&amp;"?",상장회사_byKRX!$B$2:$B$2380,0),1)</f>
        <v>대구광역시 달성군  유가면 비슬로96길 97 </v>
      </c>
      <c r="N1074" s="12" t="str">
        <f>INDEX(상장법인목록_byKRX!$H$2:$H$2380,MATCH(MID($B1074,1,5)&amp;"?",상장법인목록_byKRX!$B$2:$B$23800,0),1)</f>
        <v>http://www.seha.co.kr</v>
      </c>
      <c r="O1074" s="12" t="str">
        <f>INDEX(상장법인목록_byKRX!$I$2:$I$2380,MATCH(MID($B1074,1,5)&amp;"?",상장법인목록_byKRX!$B$2:$B$23800,0),1)</f>
        <v>대구광역시</v>
      </c>
    </row>
    <row r="1075" spans="1:15">
      <c r="A1075">
        <v>1074</v>
      </c>
      <c r="B1075" t="str">
        <f>상장종목_byKRX!A1075</f>
        <v>145210</v>
      </c>
      <c r="C1075" t="str">
        <f>상장종목_byKRX!B1075</f>
        <v>세화아이엠씨</v>
      </c>
      <c r="D1075" t="str">
        <f>INDEX(상장회사_byKRX!$C$2:$C$2380,MATCH(MID($B1075,1,5)&amp;"?",상장회사_byKRX!$B$2:$B$2380,0),1)</f>
        <v>세화아이엠씨</v>
      </c>
      <c r="E1075" t="str">
        <f>MID(상장종목_byKRX!$N1075,SEARCH("(",상장종목_byKRX!$N1075)+1,3)</f>
        <v>KRW</v>
      </c>
      <c r="F1075" t="str">
        <f>INDEX(상장회사_byKRX!$D$2:$D$2380,MATCH(MID($B1075,1,5)&amp;"?",상장회사_byKRX!$B$2:$B$2380,0),1)</f>
        <v>032902</v>
      </c>
      <c r="G1075" t="str">
        <f>INDEX(상장회사_byKRX!$E$2:$E$2380,MATCH(MID($B1075,1,5)&amp;"?",상장회사_byKRX!$B$2:$B$2380,0),1)</f>
        <v>특수 목적용 기계 제조업</v>
      </c>
      <c r="H1075" t="str">
        <f>INDEX(상장법인목록_byKRX!$D$2:$D$2380,MATCH(MID($B1075,1,5)&amp;"?",상장법인목록_byKRX!$B$2:$B$23800,0),1)</f>
        <v>타이어 금형, 타이어 제조설비</v>
      </c>
      <c r="I1075" s="12" t="str">
        <f>INDEX(상장법인목록_byKRX!$G$2:$G$2380,MATCH(MID($B1075,1,5)&amp;"?",상장법인목록_byKRX!$B$2:$B$23800,0),1)</f>
        <v>손오동</v>
      </c>
      <c r="J1075" t="str">
        <f>INDEX(상장회사_byKRX!$J$2:$J$2380,MATCH(MID($B1075,1,5)&amp;"?",상장회사_byKRX!$B$2:$B$2380,0),1)</f>
        <v>062-944-6161</v>
      </c>
      <c r="K1075" s="13">
        <f>INDEX(상장법인목록_byKRX!$E$2:$E$2380,MATCH(MID($B1075,1,5)&amp;"?",상장법인목록_byKRX!$B$2:$B$23800,0),1)</f>
        <v>42082</v>
      </c>
      <c r="L1075" s="14" t="str">
        <f>LEFT(INDEX(상장법인목록_byKRX!$F$2:$F$2380,MATCH(MID($B1075,1,5)&amp;"?",상장법인목록_byKRX!$B$2:$B$23800,0),1),2)</f>
        <v>12</v>
      </c>
      <c r="M1075" t="str">
        <f>INDEX(상장회사_byKRX!$K$2:$K$2380,MATCH(MID($B1075,1,5)&amp;"?",상장회사_byKRX!$B$2:$B$2380,0),1)</f>
        <v>광주광역시 북구 첨단연신로29번길 26 </v>
      </c>
      <c r="N1075" s="12" t="str">
        <f>INDEX(상장법인목록_byKRX!$H$2:$H$2380,MATCH(MID($B1075,1,5)&amp;"?",상장법인목록_byKRX!$B$2:$B$23800,0),1)</f>
        <v>http://www.saehwaimc.com</v>
      </c>
      <c r="O1075" s="12" t="str">
        <f>INDEX(상장법인목록_byKRX!$I$2:$I$2380,MATCH(MID($B1075,1,5)&amp;"?",상장법인목록_byKRX!$B$2:$B$23800,0),1)</f>
        <v>광주광역시</v>
      </c>
    </row>
    <row r="1076" spans="1:15">
      <c r="A1076">
        <v>1075</v>
      </c>
      <c r="B1076" t="str">
        <f>상장종목_byKRX!A1076</f>
        <v>252500</v>
      </c>
      <c r="C1076" t="str">
        <f>상장종목_byKRX!B1076</f>
        <v>세화피앤씨</v>
      </c>
      <c r="D1076" t="str">
        <f>INDEX(상장회사_byKRX!$C$2:$C$2380,MATCH(MID($B1076,1,5)&amp;"?",상장회사_byKRX!$B$2:$B$2380,0),1)</f>
        <v>세화피앤씨</v>
      </c>
      <c r="E1076" t="str">
        <f>MID(상장종목_byKRX!$N1076,SEARCH("(",상장종목_byKRX!$N1076)+1,3)</f>
        <v>KRW</v>
      </c>
      <c r="F1076" t="str">
        <f>INDEX(상장회사_byKRX!$D$2:$D$2380,MATCH(MID($B1076,1,5)&amp;"?",상장회사_byKRX!$B$2:$B$2380,0),1)</f>
        <v>032004</v>
      </c>
      <c r="G1076" t="str">
        <f>INDEX(상장회사_byKRX!$E$2:$E$2380,MATCH(MID($B1076,1,5)&amp;"?",상장회사_byKRX!$B$2:$B$2380,0),1)</f>
        <v>기타 화학제품 제조업</v>
      </c>
      <c r="H1076" t="str">
        <f>INDEX(상장법인목록_byKRX!$D$2:$D$2380,MATCH(MID($B1076,1,5)&amp;"?",상장법인목록_byKRX!$B$2:$B$23800,0),1)</f>
        <v>염모제 등</v>
      </c>
      <c r="I1076" s="12" t="str">
        <f>INDEX(상장법인목록_byKRX!$G$2:$G$2380,MATCH(MID($B1076,1,5)&amp;"?",상장법인목록_byKRX!$B$2:$B$23800,0),1)</f>
        <v>이훈구</v>
      </c>
      <c r="J1076" t="str">
        <f>INDEX(상장회사_byKRX!$J$2:$J$2380,MATCH(MID($B1076,1,5)&amp;"?",상장회사_byKRX!$B$2:$B$2380,0),1)</f>
        <v>02-555-4019</v>
      </c>
      <c r="K1076" s="13">
        <f>INDEX(상장법인목록_byKRX!$E$2:$E$2380,MATCH(MID($B1076,1,5)&amp;"?",상장법인목록_byKRX!$B$2:$B$23800,0),1)</f>
        <v>42676</v>
      </c>
      <c r="L1076" s="14" t="str">
        <f>LEFT(INDEX(상장법인목록_byKRX!$F$2:$F$2380,MATCH(MID($B1076,1,5)&amp;"?",상장법인목록_byKRX!$B$2:$B$23800,0),1),2)</f>
        <v>12</v>
      </c>
      <c r="M1076" t="str">
        <f>INDEX(상장회사_byKRX!$K$2:$K$2380,MATCH(MID($B1076,1,5)&amp;"?",상장회사_byKRX!$B$2:$B$2380,0),1)</f>
        <v>충청북도 진천군 초평면 은암길 36 -</v>
      </c>
      <c r="N1076" s="12" t="str">
        <f>INDEX(상장법인목록_byKRX!$H$2:$H$2380,MATCH(MID($B1076,1,5)&amp;"?",상장법인목록_byKRX!$B$2:$B$23800,0),1)</f>
        <v>http://www.sewha.co.kr</v>
      </c>
      <c r="O1076" s="12" t="str">
        <f>INDEX(상장법인목록_byKRX!$I$2:$I$2380,MATCH(MID($B1076,1,5)&amp;"?",상장법인목록_byKRX!$B$2:$B$23800,0),1)</f>
        <v>충청북도</v>
      </c>
    </row>
    <row r="1077" spans="1:15">
      <c r="A1077">
        <v>1076</v>
      </c>
      <c r="B1077" t="str">
        <f>상장종목_byKRX!A1077</f>
        <v>308170</v>
      </c>
      <c r="C1077" t="str">
        <f>상장종목_byKRX!B1077</f>
        <v>센트랄모텍</v>
      </c>
      <c r="D1077" t="str">
        <f>INDEX(상장회사_byKRX!$C$2:$C$2380,MATCH(MID($B1077,1,5)&amp;"?",상장회사_byKRX!$B$2:$B$2380,0),1)</f>
        <v>센트랄모텍</v>
      </c>
      <c r="E1077" t="str">
        <f>MID(상장종목_byKRX!$N1077,SEARCH("(",상장종목_byKRX!$N1077)+1,3)</f>
        <v>KRW</v>
      </c>
      <c r="F1077" t="str">
        <f>INDEX(상장회사_byKRX!$D$2:$D$2380,MATCH(MID($B1077,1,5)&amp;"?",상장회사_byKRX!$B$2:$B$2380,0),1)</f>
        <v>033003</v>
      </c>
      <c r="G1077" t="str">
        <f>INDEX(상장회사_byKRX!$E$2:$E$2380,MATCH(MID($B1077,1,5)&amp;"?",상장회사_byKRX!$B$2:$B$2380,0),1)</f>
        <v>자동차 신품 부품 제조업</v>
      </c>
      <c r="H1077" t="str">
        <f>INDEX(상장법인목록_byKRX!$D$2:$D$2380,MATCH(MID($B1077,1,5)&amp;"?",상장법인목록_byKRX!$B$2:$B$23800,0),1)</f>
        <v>이너레이스, 오디 클러치보스, 로터샤프트, 슬리브기어, 컨트롤 암, 엑슬</v>
      </c>
      <c r="I1077" s="12" t="str">
        <f>INDEX(상장법인목록_byKRX!$G$2:$G$2380,MATCH(MID($B1077,1,5)&amp;"?",상장법인목록_byKRX!$B$2:$B$23800,0),1)</f>
        <v>이종철, 강태룡</v>
      </c>
      <c r="J1077" t="str">
        <f>INDEX(상장회사_byKRX!$J$2:$J$2380,MATCH(MID($B1077,1,5)&amp;"?",상장회사_byKRX!$B$2:$B$2380,0),1)</f>
        <v>052-290-1300</v>
      </c>
      <c r="K1077" s="13">
        <f>INDEX(상장법인목록_byKRX!$E$2:$E$2380,MATCH(MID($B1077,1,5)&amp;"?",상장법인목록_byKRX!$B$2:$B$23800,0),1)</f>
        <v>43794</v>
      </c>
      <c r="L1077" s="14" t="str">
        <f>LEFT(INDEX(상장법인목록_byKRX!$F$2:$F$2380,MATCH(MID($B1077,1,5)&amp;"?",상장법인목록_byKRX!$B$2:$B$23800,0),1),2)</f>
        <v>12</v>
      </c>
      <c r="M1077" t="str">
        <f>INDEX(상장회사_byKRX!$K$2:$K$2380,MATCH(MID($B1077,1,5)&amp;"?",상장회사_byKRX!$B$2:$B$2380,0),1)</f>
        <v>울산광역시 북구 모듈화산업로 115 </v>
      </c>
      <c r="N1077" s="12" t="str">
        <f>INDEX(상장법인목록_byKRX!$H$2:$H$2380,MATCH(MID($B1077,1,5)&amp;"?",상장법인목록_byKRX!$B$2:$B$23800,0),1)</f>
        <v>http://www.centralmotek.co.kr</v>
      </c>
      <c r="O1077" s="12" t="str">
        <f>INDEX(상장법인목록_byKRX!$I$2:$I$2380,MATCH(MID($B1077,1,5)&amp;"?",상장법인목록_byKRX!$B$2:$B$23800,0),1)</f>
        <v>울산광역시</v>
      </c>
    </row>
    <row r="1078" spans="1:15">
      <c r="A1078">
        <v>1077</v>
      </c>
      <c r="B1078" t="str">
        <f>상장종목_byKRX!A1078</f>
        <v>051980</v>
      </c>
      <c r="C1078" t="str">
        <f>상장종목_byKRX!B1078</f>
        <v>센트럴바이오</v>
      </c>
      <c r="D1078" t="str">
        <f>INDEX(상장회사_byKRX!$C$2:$C$2380,MATCH(MID($B1078,1,5)&amp;"?",상장회사_byKRX!$B$2:$B$2380,0),1)</f>
        <v>센트럴바이오</v>
      </c>
      <c r="E1078" t="str">
        <f>MID(상장종목_byKRX!$N1078,SEARCH("(",상장종목_byKRX!$N1078)+1,3)</f>
        <v>KRW</v>
      </c>
      <c r="F1078" t="str">
        <f>INDEX(상장회사_byKRX!$D$2:$D$2380,MATCH(MID($B1078,1,5)&amp;"?",상장회사_byKRX!$B$2:$B$2380,0),1)</f>
        <v>032202</v>
      </c>
      <c r="G1078" t="str">
        <f>INDEX(상장회사_byKRX!$E$2:$E$2380,MATCH(MID($B1078,1,5)&amp;"?",상장회사_byKRX!$B$2:$B$2380,0),1)</f>
        <v>플라스틱제품 제조업</v>
      </c>
      <c r="H1078" t="str">
        <f>INDEX(상장법인목록_byKRX!$D$2:$D$2380,MATCH(MID($B1078,1,5)&amp;"?",상장법인목록_byKRX!$B$2:$B$23800,0),1)</f>
        <v>PVC샤시</v>
      </c>
      <c r="I1078" s="12" t="str">
        <f>INDEX(상장법인목록_byKRX!$G$2:$G$2380,MATCH(MID($B1078,1,5)&amp;"?",상장법인목록_byKRX!$B$2:$B$23800,0),1)</f>
        <v>이강현</v>
      </c>
      <c r="J1078" t="str">
        <f>INDEX(상장회사_byKRX!$J$2:$J$2380,MATCH(MID($B1078,1,5)&amp;"?",상장회사_byKRX!$B$2:$B$2380,0),1)</f>
        <v>070-5153-3200</v>
      </c>
      <c r="K1078" s="13">
        <f>INDEX(상장법인목록_byKRX!$E$2:$E$2380,MATCH(MID($B1078,1,5)&amp;"?",상장법인목록_byKRX!$B$2:$B$23800,0),1)</f>
        <v>37103</v>
      </c>
      <c r="L1078" s="14" t="str">
        <f>LEFT(INDEX(상장법인목록_byKRX!$F$2:$F$2380,MATCH(MID($B1078,1,5)&amp;"?",상장법인목록_byKRX!$B$2:$B$23800,0),1),2)</f>
        <v>12</v>
      </c>
      <c r="M1078" t="str">
        <f>INDEX(상장회사_byKRX!$K$2:$K$2380,MATCH(MID($B1078,1,5)&amp;"?",상장회사_byKRX!$B$2:$B$2380,0),1)</f>
        <v>경기도 안양시 동안구 학의로 282 경기도 안양시 동안구 학의로 282(관양동,금강펜테리움IT타워 B동 617호)</v>
      </c>
      <c r="N1078" s="12" t="str">
        <f>INDEX(상장법인목록_byKRX!$H$2:$H$2380,MATCH(MID($B1078,1,5)&amp;"?",상장법인목록_byKRX!$B$2:$B$23800,0),1)</f>
        <v>http://www.jooanglivingtech.com</v>
      </c>
      <c r="O1078" s="12" t="str">
        <f>INDEX(상장법인목록_byKRX!$I$2:$I$2380,MATCH(MID($B1078,1,5)&amp;"?",상장법인목록_byKRX!$B$2:$B$23800,0),1)</f>
        <v>경기도</v>
      </c>
    </row>
    <row r="1079" spans="1:15">
      <c r="A1079">
        <v>1078</v>
      </c>
      <c r="B1079" t="str">
        <f>상장종목_byKRX!A1079</f>
        <v>012600</v>
      </c>
      <c r="C1079" t="str">
        <f>상장종목_byKRX!B1079</f>
        <v>센트럴인사이트</v>
      </c>
      <c r="D1079" t="str">
        <f>INDEX(상장회사_byKRX!$C$2:$C$2380,MATCH(MID($B1079,1,5)&amp;"?",상장회사_byKRX!$B$2:$B$2380,0),1)</f>
        <v>센트럴인사이트</v>
      </c>
      <c r="E1079" t="str">
        <f>MID(상장종목_byKRX!$N1079,SEARCH("(",상장종목_byKRX!$N1079)+1,3)</f>
        <v>KRW</v>
      </c>
      <c r="F1079" t="str">
        <f>INDEX(상장회사_byKRX!$D$2:$D$2380,MATCH(MID($B1079,1,5)&amp;"?",상장회사_byKRX!$B$2:$B$2380,0),1)</f>
        <v>032901</v>
      </c>
      <c r="G1079" t="str">
        <f>INDEX(상장회사_byKRX!$E$2:$E$2380,MATCH(MID($B1079,1,5)&amp;"?",상장회사_byKRX!$B$2:$B$2380,0),1)</f>
        <v>일반 목적용 기계 제조업</v>
      </c>
      <c r="H1079" t="str">
        <f>INDEX(상장법인목록_byKRX!$D$2:$D$2380,MATCH(MID($B1079,1,5)&amp;"?",상장법인목록_byKRX!$B$2:$B$23800,0),1)</f>
        <v>금융단말기(현금자동입출금기,온라인단말기),통신기기 제조,판매</v>
      </c>
      <c r="I1079" s="12" t="str">
        <f>INDEX(상장법인목록_byKRX!$G$2:$G$2380,MATCH(MID($B1079,1,5)&amp;"?",상장법인목록_byKRX!$B$2:$B$23800,0),1)</f>
        <v>공동대표이사 김진섭, 정영섭</v>
      </c>
      <c r="J1079" t="str">
        <f>INDEX(상장회사_byKRX!$J$2:$J$2380,MATCH(MID($B1079,1,5)&amp;"?",상장회사_byKRX!$B$2:$B$2380,0),1)</f>
        <v>02-3670-7700-2</v>
      </c>
      <c r="K1079" s="13">
        <f>INDEX(상장법인목록_byKRX!$E$2:$E$2380,MATCH(MID($B1079,1,5)&amp;"?",상장법인목록_byKRX!$B$2:$B$23800,0),1)</f>
        <v>33064</v>
      </c>
      <c r="L1079" s="14" t="str">
        <f>LEFT(INDEX(상장법인목록_byKRX!$F$2:$F$2380,MATCH(MID($B1079,1,5)&amp;"?",상장법인목록_byKRX!$B$2:$B$23800,0),1),2)</f>
        <v>12</v>
      </c>
      <c r="M1079" t="str">
        <f>INDEX(상장회사_byKRX!$K$2:$K$2380,MATCH(MID($B1079,1,5)&amp;"?",상장회사_byKRX!$B$2:$B$2380,0),1)</f>
        <v>서울특별시 강남구 도산대로 318 </v>
      </c>
      <c r="N1079" s="12" t="str">
        <f>INDEX(상장법인목록_byKRX!$H$2:$H$2380,MATCH(MID($B1079,1,5)&amp;"?",상장법인목록_byKRX!$B$2:$B$23800,0),1)</f>
        <v>http://www.chunghocomnet.com</v>
      </c>
      <c r="O1079" s="12" t="str">
        <f>INDEX(상장법인목록_byKRX!$I$2:$I$2380,MATCH(MID($B1079,1,5)&amp;"?",상장법인목록_byKRX!$B$2:$B$23800,0),1)</f>
        <v>서울특별시</v>
      </c>
    </row>
    <row r="1080" spans="1:15">
      <c r="A1080">
        <v>1079</v>
      </c>
      <c r="B1080" t="str">
        <f>상장종목_byKRX!A1080</f>
        <v>331920</v>
      </c>
      <c r="C1080" t="str">
        <f>상장종목_byKRX!B1080</f>
        <v>셀레믹스</v>
      </c>
      <c r="D1080" t="str">
        <f>INDEX(상장회사_byKRX!$C$2:$C$2380,MATCH(MID($B1080,1,5)&amp;"?",상장회사_byKRX!$B$2:$B$2380,0),1)</f>
        <v>셀레믹스</v>
      </c>
      <c r="E1080" t="str">
        <f>MID(상장종목_byKRX!$N1080,SEARCH("(",상장종목_byKRX!$N1080)+1,3)</f>
        <v>KRW</v>
      </c>
      <c r="F1080" t="str">
        <f>INDEX(상장회사_byKRX!$D$2:$D$2380,MATCH(MID($B1080,1,5)&amp;"?",상장회사_byKRX!$B$2:$B$2380,0),1)</f>
        <v>032101</v>
      </c>
      <c r="G1080" t="str">
        <f>INDEX(상장회사_byKRX!$E$2:$E$2380,MATCH(MID($B1080,1,5)&amp;"?",상장회사_byKRX!$B$2:$B$2380,0),1)</f>
        <v>기초 의약물질 및 생물학적 제제 제조업</v>
      </c>
      <c r="H1080" t="str">
        <f>INDEX(상장법인목록_byKRX!$D$2:$D$2380,MATCH(MID($B1080,1,5)&amp;"?",상장법인목록_byKRX!$B$2:$B$23800,0),1)</f>
        <v>타겟캡처키트</v>
      </c>
      <c r="I1080" s="12" t="str">
        <f>INDEX(상장법인목록_byKRX!$G$2:$G$2380,MATCH(MID($B1080,1,5)&amp;"?",상장법인목록_byKRX!$B$2:$B$23800,0),1)</f>
        <v>김효기, 이용훈</v>
      </c>
      <c r="J1080" t="str">
        <f>INDEX(상장회사_byKRX!$J$2:$J$2380,MATCH(MID($B1080,1,5)&amp;"?",상장회사_byKRX!$B$2:$B$2380,0),1)</f>
        <v>02-6746-8067</v>
      </c>
      <c r="K1080" s="13">
        <f>INDEX(상장법인목록_byKRX!$E$2:$E$2380,MATCH(MID($B1080,1,5)&amp;"?",상장법인목록_byKRX!$B$2:$B$23800,0),1)</f>
        <v>44064</v>
      </c>
      <c r="L1080" s="14" t="str">
        <f>LEFT(INDEX(상장법인목록_byKRX!$F$2:$F$2380,MATCH(MID($B1080,1,5)&amp;"?",상장법인목록_byKRX!$B$2:$B$23800,0),1),2)</f>
        <v>12</v>
      </c>
      <c r="M1080" t="str">
        <f>INDEX(상장회사_byKRX!$K$2:$K$2380,MATCH(MID($B1080,1,5)&amp;"?",상장회사_byKRX!$B$2:$B$2380,0),1)</f>
        <v>서울특별시 금천구 가산디지털1로 131, A동 19층 및 20층 2004호 외</v>
      </c>
      <c r="N1080" s="12" t="str">
        <f>INDEX(상장법인목록_byKRX!$H$2:$H$2380,MATCH(MID($B1080,1,5)&amp;"?",상장법인목록_byKRX!$B$2:$B$23800,0),1)</f>
        <v>http://www.celemics.com/</v>
      </c>
      <c r="O1080" s="12" t="str">
        <f>INDEX(상장법인목록_byKRX!$I$2:$I$2380,MATCH(MID($B1080,1,5)&amp;"?",상장법인목록_byKRX!$B$2:$B$23800,0),1)</f>
        <v>서울특별시</v>
      </c>
    </row>
    <row r="1081" spans="1:15">
      <c r="A1081">
        <v>1080</v>
      </c>
      <c r="B1081" t="str">
        <f>상장종목_byKRX!A1081</f>
        <v>049180</v>
      </c>
      <c r="C1081" t="str">
        <f>상장종목_byKRX!B1081</f>
        <v>셀루메드</v>
      </c>
      <c r="D1081" t="str">
        <f>INDEX(상장회사_byKRX!$C$2:$C$2380,MATCH(MID($B1081,1,5)&amp;"?",상장회사_byKRX!$B$2:$B$2380,0),1)</f>
        <v>셀루메드</v>
      </c>
      <c r="E1081" t="str">
        <f>MID(상장종목_byKRX!$N1081,SEARCH("(",상장종목_byKRX!$N1081)+1,3)</f>
        <v>KRW</v>
      </c>
      <c r="F1081" t="str">
        <f>INDEX(상장회사_byKRX!$D$2:$D$2380,MATCH(MID($B1081,1,5)&amp;"?",상장회사_byKRX!$B$2:$B$2380,0),1)</f>
        <v>032101</v>
      </c>
      <c r="G1081" t="str">
        <f>INDEX(상장회사_byKRX!$E$2:$E$2380,MATCH(MID($B1081,1,5)&amp;"?",상장회사_byKRX!$B$2:$B$2380,0),1)</f>
        <v>기초 의약물질 및 생물학적 제제 제조업</v>
      </c>
      <c r="H1081" t="str">
        <f>INDEX(상장법인목록_byKRX!$D$2:$D$2380,MATCH(MID($B1081,1,5)&amp;"?",상장법인목록_byKRX!$B$2:$B$23800,0),1)</f>
        <v>의료기기, 바이오시밀러 및 헬스케어사업</v>
      </c>
      <c r="I1081" s="12" t="str">
        <f>INDEX(상장법인목록_byKRX!$G$2:$G$2380,MATCH(MID($B1081,1,5)&amp;"?",상장법인목록_byKRX!$B$2:$B$23800,0),1)</f>
        <v>유인수</v>
      </c>
      <c r="J1081" t="str">
        <f>INDEX(상장회사_byKRX!$J$2:$J$2380,MATCH(MID($B1081,1,5)&amp;"?",상장회사_byKRX!$B$2:$B$2380,0),1)</f>
        <v>02-3281-0471</v>
      </c>
      <c r="K1081" s="13">
        <f>INDEX(상장법인목록_byKRX!$E$2:$E$2380,MATCH(MID($B1081,1,5)&amp;"?",상장법인목록_byKRX!$B$2:$B$23800,0),1)</f>
        <v>37399</v>
      </c>
      <c r="L1081" s="14" t="str">
        <f>LEFT(INDEX(상장법인목록_byKRX!$F$2:$F$2380,MATCH(MID($B1081,1,5)&amp;"?",상장법인목록_byKRX!$B$2:$B$23800,0),1),2)</f>
        <v>12</v>
      </c>
      <c r="M1081" t="str">
        <f>INDEX(상장회사_byKRX!$K$2:$K$2380,MATCH(MID($B1081,1,5)&amp;"?",상장회사_byKRX!$B$2:$B$2380,0),1)</f>
        <v>서울특별시 금천구  디지털로 130 402(가산동, 에이스테크노타워 9차)</v>
      </c>
      <c r="N1081" s="12" t="str">
        <f>INDEX(상장법인목록_byKRX!$H$2:$H$2380,MATCH(MID($B1081,1,5)&amp;"?",상장법인목록_byKRX!$B$2:$B$23800,0),1)</f>
        <v>http://www.cellumed.co.kr</v>
      </c>
      <c r="O1081" s="12" t="str">
        <f>INDEX(상장법인목록_byKRX!$I$2:$I$2380,MATCH(MID($B1081,1,5)&amp;"?",상장법인목록_byKRX!$B$2:$B$23800,0),1)</f>
        <v>서울특별시</v>
      </c>
    </row>
    <row r="1082" spans="1:15">
      <c r="A1082">
        <v>1081</v>
      </c>
      <c r="B1082" t="str">
        <f>상장종목_byKRX!A1082</f>
        <v>299660</v>
      </c>
      <c r="C1082" t="str">
        <f>상장종목_byKRX!B1082</f>
        <v>셀리드</v>
      </c>
      <c r="D1082" t="str">
        <f>INDEX(상장회사_byKRX!$C$2:$C$2380,MATCH(MID($B1082,1,5)&amp;"?",상장회사_byKRX!$B$2:$B$2380,0),1)</f>
        <v>셀리드</v>
      </c>
      <c r="E1082" t="str">
        <f>MID(상장종목_byKRX!$N1082,SEARCH("(",상장종목_byKRX!$N1082)+1,3)</f>
        <v>KRW</v>
      </c>
      <c r="F1082" t="str">
        <f>INDEX(상장회사_byKRX!$D$2:$D$2380,MATCH(MID($B1082,1,5)&amp;"?",상장회사_byKRX!$B$2:$B$2380,0),1)</f>
        <v>137001</v>
      </c>
      <c r="G1082" t="str">
        <f>INDEX(상장회사_byKRX!$E$2:$E$2380,MATCH(MID($B1082,1,5)&amp;"?",상장회사_byKRX!$B$2:$B$2380,0),1)</f>
        <v>자연과학 및 공학 연구개발업</v>
      </c>
      <c r="H1082" t="str">
        <f>INDEX(상장법인목록_byKRX!$D$2:$D$2380,MATCH(MID($B1082,1,5)&amp;"?",상장법인목록_byKRX!$B$2:$B$23800,0),1)</f>
        <v>항암면역치료백신</v>
      </c>
      <c r="I1082" s="12" t="str">
        <f>INDEX(상장법인목록_byKRX!$G$2:$G$2380,MATCH(MID($B1082,1,5)&amp;"?",상장법인목록_byKRX!$B$2:$B$23800,0),1)</f>
        <v>강창율</v>
      </c>
      <c r="J1082" t="str">
        <f>INDEX(상장회사_byKRX!$J$2:$J$2380,MATCH(MID($B1082,1,5)&amp;"?",상장회사_byKRX!$B$2:$B$2380,0),1)</f>
        <v>02-3285-7860</v>
      </c>
      <c r="K1082" s="13">
        <f>INDEX(상장법인목록_byKRX!$E$2:$E$2380,MATCH(MID($B1082,1,5)&amp;"?",상장법인목록_byKRX!$B$2:$B$23800,0),1)</f>
        <v>43516</v>
      </c>
      <c r="L1082" s="14" t="str">
        <f>LEFT(INDEX(상장법인목록_byKRX!$F$2:$F$2380,MATCH(MID($B1082,1,5)&amp;"?",상장법인목록_byKRX!$B$2:$B$23800,0),1),2)</f>
        <v>12</v>
      </c>
      <c r="M1082" t="str">
        <f>INDEX(상장회사_byKRX!$K$2:$K$2380,MATCH(MID($B1082,1,5)&amp;"?",상장회사_byKRX!$B$2:$B$2380,0),1)</f>
        <v>서울시 관악구 관악로 1 서울대학교 142동 5층 </v>
      </c>
      <c r="N1082" s="12" t="str">
        <f>INDEX(상장법인목록_byKRX!$H$2:$H$2380,MATCH(MID($B1082,1,5)&amp;"?",상장법인목록_byKRX!$B$2:$B$23800,0),1)</f>
        <v>http://www.cellid.co.kr</v>
      </c>
      <c r="O1082" s="12" t="str">
        <f>INDEX(상장법인목록_byKRX!$I$2:$I$2380,MATCH(MID($B1082,1,5)&amp;"?",상장법인목록_byKRX!$B$2:$B$23800,0),1)</f>
        <v>서울특별시</v>
      </c>
    </row>
    <row r="1083" spans="1:15">
      <c r="A1083">
        <v>1082</v>
      </c>
      <c r="B1083" t="str">
        <f>상장종목_byKRX!A1083</f>
        <v>268600</v>
      </c>
      <c r="C1083" t="str">
        <f>상장종목_byKRX!B1083</f>
        <v>셀리버리</v>
      </c>
      <c r="D1083" t="str">
        <f>INDEX(상장회사_byKRX!$C$2:$C$2380,MATCH(MID($B1083,1,5)&amp;"?",상장회사_byKRX!$B$2:$B$2380,0),1)</f>
        <v>셀리버리</v>
      </c>
      <c r="E1083" t="str">
        <f>MID(상장종목_byKRX!$N1083,SEARCH("(",상장종목_byKRX!$N1083)+1,3)</f>
        <v>KRW</v>
      </c>
      <c r="F1083" t="str">
        <f>INDEX(상장회사_byKRX!$D$2:$D$2380,MATCH(MID($B1083,1,5)&amp;"?",상장회사_byKRX!$B$2:$B$2380,0),1)</f>
        <v>137001</v>
      </c>
      <c r="G1083" t="str">
        <f>INDEX(상장회사_byKRX!$E$2:$E$2380,MATCH(MID($B1083,1,5)&amp;"?",상장회사_byKRX!$B$2:$B$2380,0),1)</f>
        <v>자연과학 및 공학 연구개발업</v>
      </c>
      <c r="H1083" t="str">
        <f>INDEX(상장법인목록_byKRX!$D$2:$D$2380,MATCH(MID($B1083,1,5)&amp;"?",상장법인목록_byKRX!$B$2:$B$23800,0),1)</f>
        <v>바이오의약품[iCP-Parkin(파킨슨병 치료제)]및 연구용 시약</v>
      </c>
      <c r="I1083" s="12" t="str">
        <f>INDEX(상장법인목록_byKRX!$G$2:$G$2380,MATCH(MID($B1083,1,5)&amp;"?",상장법인목록_byKRX!$B$2:$B$23800,0),1)</f>
        <v>조대웅</v>
      </c>
      <c r="J1083" t="str">
        <f>INDEX(상장회사_byKRX!$J$2:$J$2380,MATCH(MID($B1083,1,5)&amp;"?",상장회사_byKRX!$B$2:$B$2380,0),1)</f>
        <v>02-3151-8900</v>
      </c>
      <c r="K1083" s="13">
        <f>INDEX(상장법인목록_byKRX!$E$2:$E$2380,MATCH(MID($B1083,1,5)&amp;"?",상장법인목록_byKRX!$B$2:$B$23800,0),1)</f>
        <v>43413</v>
      </c>
      <c r="L1083" s="14" t="str">
        <f>LEFT(INDEX(상장법인목록_byKRX!$F$2:$F$2380,MATCH(MID($B1083,1,5)&amp;"?",상장법인목록_byKRX!$B$2:$B$23800,0),1),2)</f>
        <v>12</v>
      </c>
      <c r="M1083" t="str">
        <f>INDEX(상장회사_byKRX!$K$2:$K$2380,MATCH(MID($B1083,1,5)&amp;"?",상장회사_byKRX!$B$2:$B$2380,0),1)</f>
        <v>서울특별시 마포구 성암로 189 </v>
      </c>
      <c r="N1083" s="12" t="str">
        <f>INDEX(상장법인목록_byKRX!$H$2:$H$2380,MATCH(MID($B1083,1,5)&amp;"?",상장법인목록_byKRX!$B$2:$B$23800,0),1)</f>
        <v>http://www.cellivery.com</v>
      </c>
      <c r="O1083" s="12" t="str">
        <f>INDEX(상장법인목록_byKRX!$I$2:$I$2380,MATCH(MID($B1083,1,5)&amp;"?",상장법인목록_byKRX!$B$2:$B$23800,0),1)</f>
        <v>서울특별시</v>
      </c>
    </row>
    <row r="1084" spans="1:15">
      <c r="A1084">
        <v>1083</v>
      </c>
      <c r="B1084" t="str">
        <f>상장종목_byKRX!A1084</f>
        <v>108860</v>
      </c>
      <c r="C1084" t="str">
        <f>상장종목_byKRX!B1084</f>
        <v>셀바스AI</v>
      </c>
      <c r="D1084" t="str">
        <f>INDEX(상장회사_byKRX!$C$2:$C$2380,MATCH(MID($B1084,1,5)&amp;"?",상장회사_byKRX!$B$2:$B$2380,0),1)</f>
        <v>셀바스AI</v>
      </c>
      <c r="E1084" t="str">
        <f>MID(상장종목_byKRX!$N1084,SEARCH("(",상장종목_byKRX!$N1084)+1,3)</f>
        <v>KRW</v>
      </c>
      <c r="F1084" t="str">
        <f>INDEX(상장회사_byKRX!$D$2:$D$2380,MATCH(MID($B1084,1,5)&amp;"?",상장회사_byKRX!$B$2:$B$2380,0),1)</f>
        <v>105802</v>
      </c>
      <c r="G1084" t="str">
        <f>INDEX(상장회사_byKRX!$E$2:$E$2380,MATCH(MID($B1084,1,5)&amp;"?",상장회사_byKRX!$B$2:$B$2380,0),1)</f>
        <v>소프트웨어 개발 및 공급업</v>
      </c>
      <c r="H1084" t="str">
        <f>INDEX(상장법인목록_byKRX!$D$2:$D$2380,MATCH(MID($B1084,1,5)&amp;"?",상장법인목록_byKRX!$B$2:$B$23800,0),1)</f>
        <v>인공지능 솔루션 등</v>
      </c>
      <c r="I1084" s="12" t="str">
        <f>INDEX(상장법인목록_byKRX!$G$2:$G$2380,MATCH(MID($B1084,1,5)&amp;"?",상장법인목록_byKRX!$B$2:$B$23800,0),1)</f>
        <v>곽민철</v>
      </c>
      <c r="J1084" t="str">
        <f>INDEX(상장회사_byKRX!$J$2:$J$2380,MATCH(MID($B1084,1,5)&amp;"?",상장회사_byKRX!$B$2:$B$2380,0),1)</f>
        <v>02-852-7788</v>
      </c>
      <c r="K1084" s="13">
        <f>INDEX(상장법인목록_byKRX!$E$2:$E$2380,MATCH(MID($B1084,1,5)&amp;"?",상장법인목록_byKRX!$B$2:$B$23800,0),1)</f>
        <v>40157</v>
      </c>
      <c r="L1084" s="14" t="str">
        <f>LEFT(INDEX(상장법인목록_byKRX!$F$2:$F$2380,MATCH(MID($B1084,1,5)&amp;"?",상장법인목록_byKRX!$B$2:$B$23800,0),1),2)</f>
        <v>12</v>
      </c>
      <c r="M1084" t="str">
        <f>INDEX(상장회사_byKRX!$K$2:$K$2380,MATCH(MID($B1084,1,5)&amp;"?",상장회사_byKRX!$B$2:$B$2380,0),1)</f>
        <v>서울특별시 금천구 가산디지털1로 19 대륭테크노타운 18차 20층 </v>
      </c>
      <c r="N1084" s="12" t="str">
        <f>INDEX(상장법인목록_byKRX!$H$2:$H$2380,MATCH(MID($B1084,1,5)&amp;"?",상장법인목록_byKRX!$B$2:$B$23800,0),1)</f>
        <v>http://www.selvasai.com</v>
      </c>
      <c r="O1084" s="12" t="str">
        <f>INDEX(상장법인목록_byKRX!$I$2:$I$2380,MATCH(MID($B1084,1,5)&amp;"?",상장법인목록_byKRX!$B$2:$B$23800,0),1)</f>
        <v>서울특별시</v>
      </c>
    </row>
    <row r="1085" spans="1:15">
      <c r="A1085">
        <v>1084</v>
      </c>
      <c r="B1085" t="str">
        <f>상장종목_byKRX!A1085</f>
        <v>208370</v>
      </c>
      <c r="C1085" t="str">
        <f>상장종목_byKRX!B1085</f>
        <v>셀바스헬스케어</v>
      </c>
      <c r="D1085" t="str">
        <f>INDEX(상장회사_byKRX!$C$2:$C$2380,MATCH(MID($B1085,1,5)&amp;"?",상장회사_byKRX!$B$2:$B$2380,0),1)</f>
        <v>셀바스헬스케어</v>
      </c>
      <c r="E1085" t="str">
        <f>MID(상장종목_byKRX!$N1085,SEARCH("(",상장종목_byKRX!$N1085)+1,3)</f>
        <v>KRW</v>
      </c>
      <c r="F1085" t="str">
        <f>INDEX(상장회사_byKRX!$D$2:$D$2380,MATCH(MID($B1085,1,5)&amp;"?",상장회사_byKRX!$B$2:$B$2380,0),1)</f>
        <v>032701</v>
      </c>
      <c r="G1085" t="str">
        <f>INDEX(상장회사_byKRX!$E$2:$E$2380,MATCH(MID($B1085,1,5)&amp;"?",상장회사_byKRX!$B$2:$B$2380,0),1)</f>
        <v>의료용 기기 제조업</v>
      </c>
      <c r="H1085" t="str">
        <f>INDEX(상장법인목록_byKRX!$D$2:$D$2380,MATCH(MID($B1085,1,5)&amp;"?",상장법인목록_byKRX!$B$2:$B$23800,0),1)</f>
        <v>체성분측정기, 혈압계, 점자정보단말기</v>
      </c>
      <c r="I1085" s="12" t="str">
        <f>INDEX(상장법인목록_byKRX!$G$2:$G$2380,MATCH(MID($B1085,1,5)&amp;"?",상장법인목록_byKRX!$B$2:$B$23800,0),1)</f>
        <v>유병탁</v>
      </c>
      <c r="J1085" t="str">
        <f>INDEX(상장회사_byKRX!$J$2:$J$2380,MATCH(MID($B1085,1,5)&amp;"?",상장회사_byKRX!$B$2:$B$2380,0),1)</f>
        <v>042-864-4460</v>
      </c>
      <c r="K1085" s="13">
        <f>INDEX(상장법인목록_byKRX!$E$2:$E$2380,MATCH(MID($B1085,1,5)&amp;"?",상장법인목록_byKRX!$B$2:$B$23800,0),1)</f>
        <v>41990</v>
      </c>
      <c r="L1085" s="14" t="str">
        <f>LEFT(INDEX(상장법인목록_byKRX!$F$2:$F$2380,MATCH(MID($B1085,1,5)&amp;"?",상장법인목록_byKRX!$B$2:$B$23800,0),1),2)</f>
        <v>12</v>
      </c>
      <c r="M1085" t="str">
        <f>INDEX(상장회사_byKRX!$K$2:$K$2380,MATCH(MID($B1085,1,5)&amp;"?",상장회사_byKRX!$B$2:$B$2380,0),1)</f>
        <v>대전광역시 유성구 신성로 155 (신성동) </v>
      </c>
      <c r="N1085" s="12" t="str">
        <f>INDEX(상장법인목록_byKRX!$H$2:$H$2380,MATCH(MID($B1085,1,5)&amp;"?",상장법인목록_byKRX!$B$2:$B$23800,0),1)</f>
        <v>http://www.selvashealthcare.com</v>
      </c>
      <c r="O1085" s="12" t="str">
        <f>INDEX(상장법인목록_byKRX!$I$2:$I$2380,MATCH(MID($B1085,1,5)&amp;"?",상장법인목록_byKRX!$B$2:$B$23800,0),1)</f>
        <v>대전광역시</v>
      </c>
    </row>
    <row r="1086" spans="1:15">
      <c r="A1086">
        <v>1085</v>
      </c>
      <c r="B1086" t="str">
        <f>상장종목_byKRX!A1086</f>
        <v>258250</v>
      </c>
      <c r="C1086" t="str">
        <f>상장종목_byKRX!B1086</f>
        <v>셀젠텍</v>
      </c>
      <c r="D1086" t="str">
        <f>INDEX(상장회사_byKRX!$C$2:$C$2380,MATCH(MID($B1086,1,5)&amp;"?",상장회사_byKRX!$B$2:$B$2380,0),1)</f>
        <v>셀젠텍</v>
      </c>
      <c r="E1086" t="str">
        <f>MID(상장종목_byKRX!$N1086,SEARCH("(",상장종목_byKRX!$N1086)+1,3)</f>
        <v>KRW</v>
      </c>
      <c r="F1086" t="str">
        <f>INDEX(상장회사_byKRX!$D$2:$D$2380,MATCH(MID($B1086,1,5)&amp;"?",상장회사_byKRX!$B$2:$B$2380,0),1)</f>
        <v>105802</v>
      </c>
      <c r="G1086" t="str">
        <f>INDEX(상장회사_byKRX!$E$2:$E$2380,MATCH(MID($B1086,1,5)&amp;"?",상장회사_byKRX!$B$2:$B$2380,0),1)</f>
        <v>소프트웨어 개발 및 공급업</v>
      </c>
      <c r="H1086" t="str">
        <f>INDEX(상장법인목록_byKRX!$D$2:$D$2380,MATCH(MID($B1086,1,5)&amp;"?",상장법인목록_byKRX!$B$2:$B$23800,0),1)</f>
        <v>C-Manager, LabBio+, S-Keeper</v>
      </c>
      <c r="I1086" s="12" t="str">
        <f>INDEX(상장법인목록_byKRX!$G$2:$G$2380,MATCH(MID($B1086,1,5)&amp;"?",상장법인목록_byKRX!$B$2:$B$23800,0),1)</f>
        <v>김회율</v>
      </c>
      <c r="J1086" t="str">
        <f>INDEX(상장회사_byKRX!$J$2:$J$2380,MATCH(MID($B1086,1,5)&amp;"?",상장회사_byKRX!$B$2:$B$2380,0),1)</f>
        <v>042-822-9482</v>
      </c>
      <c r="K1086" s="13">
        <f>INDEX(상장법인목록_byKRX!$E$2:$E$2380,MATCH(MID($B1086,1,5)&amp;"?",상장법인목록_byKRX!$B$2:$B$23800,0),1)</f>
        <v>42717</v>
      </c>
      <c r="L1086" s="14" t="str">
        <f>LEFT(INDEX(상장법인목록_byKRX!$F$2:$F$2380,MATCH(MID($B1086,1,5)&amp;"?",상장법인목록_byKRX!$B$2:$B$23800,0),1),2)</f>
        <v>12</v>
      </c>
      <c r="M1086" t="str">
        <f>INDEX(상장회사_byKRX!$K$2:$K$2380,MATCH(MID($B1086,1,5)&amp;"?",상장회사_byKRX!$B$2:$B$2380,0),1)</f>
        <v>충청북도 청주시 흥덕구 오송읍 오송생명2로 110-6 셀젠텍</v>
      </c>
      <c r="N1086" s="12" t="str">
        <f>INDEX(상장법인목록_byKRX!$H$2:$H$2380,MATCH(MID($B1086,1,5)&amp;"?",상장법인목록_byKRX!$B$2:$B$23800,0),1)</f>
        <v>http://cellgentek.co.kr</v>
      </c>
      <c r="O1086" s="12" t="str">
        <f>INDEX(상장법인목록_byKRX!$I$2:$I$2380,MATCH(MID($B1086,1,5)&amp;"?",상장법인목록_byKRX!$B$2:$B$23800,0),1)</f>
        <v>충청북도</v>
      </c>
    </row>
    <row r="1087" spans="1:15">
      <c r="A1087">
        <v>1086</v>
      </c>
      <c r="B1087" t="str">
        <f>상장종목_byKRX!A1087</f>
        <v>068270</v>
      </c>
      <c r="C1087" t="str">
        <f>상장종목_byKRX!B1087</f>
        <v>셀트리온</v>
      </c>
      <c r="D1087" t="str">
        <f>INDEX(상장회사_byKRX!$C$2:$C$2380,MATCH(MID($B1087,1,5)&amp;"?",상장회사_byKRX!$B$2:$B$2380,0),1)</f>
        <v>셀트리온</v>
      </c>
      <c r="E1087" t="str">
        <f>MID(상장종목_byKRX!$N1087,SEARCH("(",상장종목_byKRX!$N1087)+1,3)</f>
        <v>KRW</v>
      </c>
      <c r="F1087" t="str">
        <f>INDEX(상장회사_byKRX!$D$2:$D$2380,MATCH(MID($B1087,1,5)&amp;"?",상장회사_byKRX!$B$2:$B$2380,0),1)</f>
        <v>032101</v>
      </c>
      <c r="G1087" t="str">
        <f>INDEX(상장회사_byKRX!$E$2:$E$2380,MATCH(MID($B1087,1,5)&amp;"?",상장회사_byKRX!$B$2:$B$2380,0),1)</f>
        <v>기초 의약물질 및 생물학적 제제 제조업</v>
      </c>
      <c r="H1087" t="str">
        <f>INDEX(상장법인목록_byKRX!$D$2:$D$2380,MATCH(MID($B1087,1,5)&amp;"?",상장법인목록_byKRX!$B$2:$B$23800,0),1)</f>
        <v>램시마, 트룩시마, 허쥬마</v>
      </c>
      <c r="I1087" s="12" t="str">
        <f>INDEX(상장법인목록_byKRX!$G$2:$G$2380,MATCH(MID($B1087,1,5)&amp;"?",상장법인목록_byKRX!$B$2:$B$23800,0),1)</f>
        <v>기우성</v>
      </c>
      <c r="J1087" t="str">
        <f>INDEX(상장회사_byKRX!$J$2:$J$2380,MATCH(MID($B1087,1,5)&amp;"?",상장회사_byKRX!$B$2:$B$2380,0),1)</f>
        <v>032-850-5000</v>
      </c>
      <c r="K1087" s="13">
        <f>INDEX(상장법인목록_byKRX!$E$2:$E$2380,MATCH(MID($B1087,1,5)&amp;"?",상장법인목록_byKRX!$B$2:$B$23800,0),1)</f>
        <v>43140</v>
      </c>
      <c r="L1087" s="14" t="str">
        <f>LEFT(INDEX(상장법인목록_byKRX!$F$2:$F$2380,MATCH(MID($B1087,1,5)&amp;"?",상장법인목록_byKRX!$B$2:$B$23800,0),1),2)</f>
        <v>12</v>
      </c>
      <c r="M1087" t="str">
        <f>INDEX(상장회사_byKRX!$K$2:$K$2380,MATCH(MID($B1087,1,5)&amp;"?",상장회사_byKRX!$B$2:$B$2380,0),1)</f>
        <v>인천광역시 연수구 아카데미로 23 </v>
      </c>
      <c r="N1087" s="12" t="str">
        <f>INDEX(상장법인목록_byKRX!$H$2:$H$2380,MATCH(MID($B1087,1,5)&amp;"?",상장법인목록_byKRX!$B$2:$B$23800,0),1)</f>
        <v>http://www.celltrion.com</v>
      </c>
      <c r="O1087" s="12" t="str">
        <f>INDEX(상장법인목록_byKRX!$I$2:$I$2380,MATCH(MID($B1087,1,5)&amp;"?",상장법인목록_byKRX!$B$2:$B$23800,0),1)</f>
        <v>인천광역시</v>
      </c>
    </row>
    <row r="1088" spans="1:15">
      <c r="A1088">
        <v>1087</v>
      </c>
      <c r="B1088" t="str">
        <f>상장종목_byKRX!A1088</f>
        <v>068760</v>
      </c>
      <c r="C1088" t="str">
        <f>상장종목_byKRX!B1088</f>
        <v>셀트리온제약</v>
      </c>
      <c r="D1088" t="str">
        <f>INDEX(상장회사_byKRX!$C$2:$C$2380,MATCH(MID($B1088,1,5)&amp;"?",상장회사_byKRX!$B$2:$B$2380,0),1)</f>
        <v>셀트리온제약</v>
      </c>
      <c r="E1088" t="str">
        <f>MID(상장종목_byKRX!$N1088,SEARCH("(",상장종목_byKRX!$N1088)+1,3)</f>
        <v>KRW</v>
      </c>
      <c r="F1088" t="str">
        <f>INDEX(상장회사_byKRX!$D$2:$D$2380,MATCH(MID($B1088,1,5)&amp;"?",상장회사_byKRX!$B$2:$B$2380,0),1)</f>
        <v>032102</v>
      </c>
      <c r="G1088" t="str">
        <f>INDEX(상장회사_byKRX!$E$2:$E$2380,MATCH(MID($B1088,1,5)&amp;"?",상장회사_byKRX!$B$2:$B$2380,0),1)</f>
        <v>의약품 제조업</v>
      </c>
      <c r="H1088" t="str">
        <f>INDEX(상장법인목록_byKRX!$D$2:$D$2380,MATCH(MID($B1088,1,5)&amp;"?",상장법인목록_byKRX!$B$2:$B$23800,0),1)</f>
        <v>무선인터넷서비스및플랫폼</v>
      </c>
      <c r="I1088" s="12" t="str">
        <f>INDEX(상장법인목록_byKRX!$G$2:$G$2380,MATCH(MID($B1088,1,5)&amp;"?",상장법인목록_byKRX!$B$2:$B$23800,0),1)</f>
        <v>서정수</v>
      </c>
      <c r="J1088" t="str">
        <f>INDEX(상장회사_byKRX!$J$2:$J$2380,MATCH(MID($B1088,1,5)&amp;"?",상장회사_byKRX!$B$2:$B$2380,0),1)</f>
        <v>02-2216-3611</v>
      </c>
      <c r="K1088" s="13">
        <f>INDEX(상장법인목록_byKRX!$E$2:$E$2380,MATCH(MID($B1088,1,5)&amp;"?",상장법인목록_byKRX!$B$2:$B$23800,0),1)</f>
        <v>38751</v>
      </c>
      <c r="L1088" s="14" t="str">
        <f>LEFT(INDEX(상장법인목록_byKRX!$F$2:$F$2380,MATCH(MID($B1088,1,5)&amp;"?",상장법인목록_byKRX!$B$2:$B$23800,0),1),2)</f>
        <v>12</v>
      </c>
      <c r="M1088" t="str">
        <f>INDEX(상장회사_byKRX!$K$2:$K$2380,MATCH(MID($B1088,1,5)&amp;"?",상장회사_byKRX!$B$2:$B$2380,0),1)</f>
        <v>충청북도 청주시 청원구 오창읍 2산단로 82셀트리온제약 </v>
      </c>
      <c r="N1088" s="12" t="str">
        <f>INDEX(상장법인목록_byKRX!$H$2:$H$2380,MATCH(MID($B1088,1,5)&amp;"?",상장법인목록_byKRX!$B$2:$B$23800,0),1)</f>
        <v>http://www.celltrionph.com</v>
      </c>
      <c r="O1088" s="12" t="str">
        <f>INDEX(상장법인목록_byKRX!$I$2:$I$2380,MATCH(MID($B1088,1,5)&amp;"?",상장법인목록_byKRX!$B$2:$B$23800,0),1)</f>
        <v>충청북도</v>
      </c>
    </row>
    <row r="1089" spans="1:15">
      <c r="A1089">
        <v>1088</v>
      </c>
      <c r="B1089" t="str">
        <f>상장종목_byKRX!A1089</f>
        <v>091990</v>
      </c>
      <c r="C1089" t="str">
        <f>상장종목_byKRX!B1089</f>
        <v>셀트리온헬스케어</v>
      </c>
      <c r="D1089" t="str">
        <f>INDEX(상장회사_byKRX!$C$2:$C$2380,MATCH(MID($B1089,1,5)&amp;"?",상장회사_byKRX!$B$2:$B$2380,0),1)</f>
        <v>셀트리온헬스케어</v>
      </c>
      <c r="E1089" t="str">
        <f>MID(상장종목_byKRX!$N1089,SEARCH("(",상장종목_byKRX!$N1089)+1,3)</f>
        <v>KRW</v>
      </c>
      <c r="F1089" t="str">
        <f>INDEX(상장회사_byKRX!$D$2:$D$2380,MATCH(MID($B1089,1,5)&amp;"?",상장회사_byKRX!$B$2:$B$2380,0),1)</f>
        <v>074607</v>
      </c>
      <c r="G1089" t="str">
        <f>INDEX(상장회사_byKRX!$E$2:$E$2380,MATCH(MID($B1089,1,5)&amp;"?",상장회사_byKRX!$B$2:$B$2380,0),1)</f>
        <v>기타 전문 도매업</v>
      </c>
      <c r="H1089" t="str">
        <f>INDEX(상장법인목록_byKRX!$D$2:$D$2380,MATCH(MID($B1089,1,5)&amp;"?",상장법인목록_byKRX!$B$2:$B$23800,0),1)</f>
        <v>바이오의약품 마케팅 및 판매</v>
      </c>
      <c r="I1089" s="12" t="str">
        <f>INDEX(상장법인목록_byKRX!$G$2:$G$2380,MATCH(MID($B1089,1,5)&amp;"?",상장법인목록_byKRX!$B$2:$B$23800,0),1)</f>
        <v>김형기</v>
      </c>
      <c r="J1089" t="str">
        <f>INDEX(상장회사_byKRX!$J$2:$J$2380,MATCH(MID($B1089,1,5)&amp;"?",상장회사_byKRX!$B$2:$B$2380,0),1)</f>
        <v>032-850-6400</v>
      </c>
      <c r="K1089" s="13">
        <f>INDEX(상장법인목록_byKRX!$E$2:$E$2380,MATCH(MID($B1089,1,5)&amp;"?",상장법인목록_byKRX!$B$2:$B$23800,0),1)</f>
        <v>42944</v>
      </c>
      <c r="L1089" s="14" t="str">
        <f>LEFT(INDEX(상장법인목록_byKRX!$F$2:$F$2380,MATCH(MID($B1089,1,5)&amp;"?",상장법인목록_byKRX!$B$2:$B$23800,0),1),2)</f>
        <v>12</v>
      </c>
      <c r="M1089" t="str">
        <f>INDEX(상장회사_byKRX!$K$2:$K$2380,MATCH(MID($B1089,1,5)&amp;"?",상장회사_byKRX!$B$2:$B$2380,0),1)</f>
        <v>인천광역시 연수구 아카데미로51번길 19, 4층 </v>
      </c>
      <c r="N1089" s="12" t="str">
        <f>INDEX(상장법인목록_byKRX!$H$2:$H$2380,MATCH(MID($B1089,1,5)&amp;"?",상장법인목록_byKRX!$B$2:$B$23800,0),1)</f>
        <v>http://www.celltrionhealthcare.com/kr/index.do</v>
      </c>
      <c r="O1089" s="12" t="str">
        <f>INDEX(상장법인목록_byKRX!$I$2:$I$2380,MATCH(MID($B1089,1,5)&amp;"?",상장법인목록_byKRX!$B$2:$B$23800,0),1)</f>
        <v>인천광역시</v>
      </c>
    </row>
    <row r="1090" spans="1:15">
      <c r="A1090">
        <v>1089</v>
      </c>
      <c r="B1090" t="str">
        <f>상장종목_byKRX!A1090</f>
        <v>053110</v>
      </c>
      <c r="C1090" t="str">
        <f>상장종목_byKRX!B1090</f>
        <v>소리바다</v>
      </c>
      <c r="D1090" t="str">
        <f>INDEX(상장회사_byKRX!$C$2:$C$2380,MATCH(MID($B1090,1,5)&amp;"?",상장회사_byKRX!$B$2:$B$2380,0),1)</f>
        <v>소리바다</v>
      </c>
      <c r="E1090" t="str">
        <f>MID(상장종목_byKRX!$N1090,SEARCH("(",상장종목_byKRX!$N1090)+1,3)</f>
        <v>KRW</v>
      </c>
      <c r="F1090" t="str">
        <f>INDEX(상장회사_byKRX!$D$2:$D$2380,MATCH(MID($B1090,1,5)&amp;"?",상장회사_byKRX!$B$2:$B$2380,0),1)</f>
        <v>106301</v>
      </c>
      <c r="G1090" t="str">
        <f>INDEX(상장회사_byKRX!$E$2:$E$2380,MATCH(MID($B1090,1,5)&amp;"?",상장회사_byKRX!$B$2:$B$2380,0),1)</f>
        <v>자료처리, 호스팅, 포털 및 기타 인터넷 정보매개 서비스업</v>
      </c>
      <c r="H1090" t="str">
        <f>INDEX(상장법인목록_byKRX!$D$2:$D$2380,MATCH(MID($B1090,1,5)&amp;"?",상장법인목록_byKRX!$B$2:$B$23800,0),1)</f>
        <v>수도용 및 원예용 상토</v>
      </c>
      <c r="I1090" s="12" t="str">
        <f>INDEX(상장법인목록_byKRX!$G$2:$G$2380,MATCH(MID($B1090,1,5)&amp;"?",상장법인목록_byKRX!$B$2:$B$23800,0),1)</f>
        <v>조호견</v>
      </c>
      <c r="J1090" t="str">
        <f>INDEX(상장회사_byKRX!$J$2:$J$2380,MATCH(MID($B1090,1,5)&amp;"?",상장회사_byKRX!$B$2:$B$2380,0),1)</f>
        <v>02-562-7188</v>
      </c>
      <c r="K1090" s="13">
        <f>INDEX(상장법인목록_byKRX!$E$2:$E$2380,MATCH(MID($B1090,1,5)&amp;"?",상장법인목록_byKRX!$B$2:$B$23800,0),1)</f>
        <v>37173</v>
      </c>
      <c r="L1090" s="14" t="str">
        <f>LEFT(INDEX(상장법인목록_byKRX!$F$2:$F$2380,MATCH(MID($B1090,1,5)&amp;"?",상장법인목록_byKRX!$B$2:$B$23800,0),1),2)</f>
        <v>12</v>
      </c>
      <c r="M1090" t="str">
        <f>INDEX(상장회사_byKRX!$K$2:$K$2380,MATCH(MID($B1090,1,5)&amp;"?",상장회사_byKRX!$B$2:$B$2380,0),1)</f>
        <v>서울시 강남구 논현동 225-5 논현동자동차전시장빌딩 4~5층 </v>
      </c>
      <c r="N1090" s="12" t="str">
        <f>INDEX(상장법인목록_byKRX!$H$2:$H$2380,MATCH(MID($B1090,1,5)&amp;"?",상장법인목록_byKRX!$B$2:$B$23800,0),1)</f>
        <v>http://www.soribada.com/corp</v>
      </c>
      <c r="O1090" s="12" t="str">
        <f>INDEX(상장법인목록_byKRX!$I$2:$I$2380,MATCH(MID($B1090,1,5)&amp;"?",상장법인목록_byKRX!$B$2:$B$23800,0),1)</f>
        <v>서울특별시</v>
      </c>
    </row>
    <row r="1091" spans="1:15">
      <c r="A1091">
        <v>1090</v>
      </c>
      <c r="B1091" t="str">
        <f>상장종목_byKRX!A1091</f>
        <v>950200</v>
      </c>
      <c r="C1091" t="str">
        <f>상장종목_byKRX!B1091</f>
        <v>소마젠(Reg.S)</v>
      </c>
      <c r="D1091" t="str">
        <f>INDEX(상장회사_byKRX!$C$2:$C$2380,MATCH(MID($B1091,1,5)&amp;"?",상장회사_byKRX!$B$2:$B$2380,0),1)</f>
        <v>소마젠</v>
      </c>
      <c r="E1091" t="str">
        <f>MID(상장종목_byKRX!$N1091,SEARCH("(",상장종목_byKRX!$N1091)+1,3)</f>
        <v>USD</v>
      </c>
      <c r="F1091" t="str">
        <f>INDEX(상장회사_byKRX!$D$2:$D$2380,MATCH(MID($B1091,1,5)&amp;"?",상장회사_byKRX!$B$2:$B$2380,0),1)</f>
        <v>137309</v>
      </c>
      <c r="G1091" t="str">
        <f>INDEX(상장회사_byKRX!$E$2:$E$2380,MATCH(MID($B1091,1,5)&amp;"?",상장회사_byKRX!$B$2:$B$2380,0),1)</f>
        <v>그외 기타 전문, 과학 및 기술 서비스업</v>
      </c>
      <c r="H1091" t="str">
        <f>INDEX(상장법인목록_byKRX!$D$2:$D$2380,MATCH(MID($B1091,1,5)&amp;"?",상장법인목록_byKRX!$B$2:$B$23800,0),1)</f>
        <v>유전체 분석 서비스 (NGS, CES 등)</v>
      </c>
      <c r="I1091" s="12" t="str">
        <f>INDEX(상장법인목록_byKRX!$G$2:$G$2380,MATCH(MID($B1091,1,5)&amp;"?",상장법인목록_byKRX!$B$2:$B$23800,0),1)</f>
        <v>Ryan W. Kim (김운봉)</v>
      </c>
      <c r="J1091" t="str">
        <f>INDEX(상장회사_byKRX!$J$2:$J$2380,MATCH(MID($B1091,1,5)&amp;"?",상장회사_byKRX!$B$2:$B$2380,0),1)</f>
        <v>1-301-251-1007</v>
      </c>
      <c r="K1091" s="13">
        <f>INDEX(상장법인목록_byKRX!$E$2:$E$2380,MATCH(MID($B1091,1,5)&amp;"?",상장법인목록_byKRX!$B$2:$B$23800,0),1)</f>
        <v>44025</v>
      </c>
      <c r="L1091" s="14" t="str">
        <f>LEFT(INDEX(상장법인목록_byKRX!$F$2:$F$2380,MATCH(MID($B1091,1,5)&amp;"?",상장법인목록_byKRX!$B$2:$B$23800,0),1),2)</f>
        <v>12</v>
      </c>
      <c r="M1091" t="str">
        <f>INDEX(상장회사_byKRX!$K$2:$K$2380,MATCH(MID($B1091,1,5)&amp;"?",상장회사_byKRX!$B$2:$B$2380,0),1)</f>
        <v>1330 Piccard Drive, Suite 205, Rockville, MD 20850,USA</v>
      </c>
      <c r="N1091" s="12">
        <f>INDEX(상장법인목록_byKRX!$H$2:$H$2380,MATCH(MID($B1091,1,5)&amp;"?",상장법인목록_byKRX!$B$2:$B$23800,0),1)</f>
        <v>0</v>
      </c>
      <c r="O1091" s="12" t="str">
        <f>INDEX(상장법인목록_byKRX!$I$2:$I$2380,MATCH(MID($B1091,1,5)&amp;"?",상장법인목록_byKRX!$B$2:$B$23800,0),1)</f>
        <v>미국</v>
      </c>
    </row>
    <row r="1092" spans="1:15">
      <c r="A1092">
        <v>1091</v>
      </c>
      <c r="B1092" t="str">
        <f>상장종목_byKRX!A1092</f>
        <v>032680</v>
      </c>
      <c r="C1092" t="str">
        <f>상장종목_byKRX!B1092</f>
        <v>소프트센</v>
      </c>
      <c r="D1092" t="str">
        <f>INDEX(상장회사_byKRX!$C$2:$C$2380,MATCH(MID($B1092,1,5)&amp;"?",상장회사_byKRX!$B$2:$B$2380,0),1)</f>
        <v>소프트센</v>
      </c>
      <c r="E1092" t="str">
        <f>MID(상장종목_byKRX!$N1092,SEARCH("(",상장종목_byKRX!$N1092)+1,3)</f>
        <v>KRW</v>
      </c>
      <c r="F1092" t="str">
        <f>INDEX(상장회사_byKRX!$D$2:$D$2380,MATCH(MID($B1092,1,5)&amp;"?",상장회사_byKRX!$B$2:$B$2380,0),1)</f>
        <v>074605</v>
      </c>
      <c r="G1092" t="str">
        <f>INDEX(상장회사_byKRX!$E$2:$E$2380,MATCH(MID($B1092,1,5)&amp;"?",상장회사_byKRX!$B$2:$B$2380,0),1)</f>
        <v>기계장비 및 관련 물품 도매업</v>
      </c>
      <c r="H1092" t="str">
        <f>INDEX(상장법인목록_byKRX!$D$2:$D$2380,MATCH(MID($B1092,1,5)&amp;"?",상장법인목록_byKRX!$B$2:$B$23800,0),1)</f>
        <v>전산기기 및 정보통신공사</v>
      </c>
      <c r="I1092" s="12" t="str">
        <f>INDEX(상장법인목록_byKRX!$G$2:$G$2380,MATCH(MID($B1092,1,5)&amp;"?",상장법인목록_byKRX!$B$2:$B$23800,0),1)</f>
        <v>얼티앤수(데이비드스미스)</v>
      </c>
      <c r="J1092" t="str">
        <f>INDEX(상장회사_byKRX!$J$2:$J$2380,MATCH(MID($B1092,1,5)&amp;"?",상장회사_byKRX!$B$2:$B$2380,0),1)</f>
        <v>02-2027-3800</v>
      </c>
      <c r="K1092" s="13">
        <f>INDEX(상장법인목록_byKRX!$E$2:$E$2380,MATCH(MID($B1092,1,5)&amp;"?",상장법인목록_byKRX!$B$2:$B$23800,0),1)</f>
        <v>35629</v>
      </c>
      <c r="L1092" s="14" t="str">
        <f>LEFT(INDEX(상장법인목록_byKRX!$F$2:$F$2380,MATCH(MID($B1092,1,5)&amp;"?",상장법인목록_byKRX!$B$2:$B$23800,0),1),2)</f>
        <v>12</v>
      </c>
      <c r="M1092" t="str">
        <f>INDEX(상장회사_byKRX!$K$2:$K$2380,MATCH(MID($B1092,1,5)&amp;"?",상장회사_byKRX!$B$2:$B$2380,0),1)</f>
        <v>서울특별시 서초구 반포대로 13 1층 (서초동, 아이티센빌딩)</v>
      </c>
      <c r="N1092" s="12" t="str">
        <f>INDEX(상장법인목록_byKRX!$H$2:$H$2380,MATCH(MID($B1092,1,5)&amp;"?",상장법인목록_byKRX!$B$2:$B$23800,0),1)</f>
        <v>http://www.softcen.co.kr</v>
      </c>
      <c r="O1092" s="12" t="str">
        <f>INDEX(상장법인목록_byKRX!$I$2:$I$2380,MATCH(MID($B1092,1,5)&amp;"?",상장법인목록_byKRX!$B$2:$B$23800,0),1)</f>
        <v>서울특별시</v>
      </c>
    </row>
    <row r="1093" spans="1:15">
      <c r="A1093">
        <v>1092</v>
      </c>
      <c r="B1093" t="str">
        <f>상장종목_byKRX!A1093</f>
        <v>032685</v>
      </c>
      <c r="C1093" t="str">
        <f>상장종목_byKRX!B1093</f>
        <v>소프트센우</v>
      </c>
      <c r="D1093" t="str">
        <f>INDEX(상장회사_byKRX!$C$2:$C$2380,MATCH(MID($B1093,1,5)&amp;"?",상장회사_byKRX!$B$2:$B$2380,0),1)</f>
        <v>소프트센</v>
      </c>
      <c r="E1093" t="str">
        <f>MID(상장종목_byKRX!$N1093,SEARCH("(",상장종목_byKRX!$N1093)+1,3)</f>
        <v>KRW</v>
      </c>
      <c r="F1093" t="str">
        <f>INDEX(상장회사_byKRX!$D$2:$D$2380,MATCH(MID($B1093,1,5)&amp;"?",상장회사_byKRX!$B$2:$B$2380,0),1)</f>
        <v>074605</v>
      </c>
      <c r="G1093" t="str">
        <f>INDEX(상장회사_byKRX!$E$2:$E$2380,MATCH(MID($B1093,1,5)&amp;"?",상장회사_byKRX!$B$2:$B$2380,0),1)</f>
        <v>기계장비 및 관련 물품 도매업</v>
      </c>
      <c r="H1093" t="str">
        <f>INDEX(상장법인목록_byKRX!$D$2:$D$2380,MATCH(MID($B1093,1,5)&amp;"?",상장법인목록_byKRX!$B$2:$B$23800,0),1)</f>
        <v>전산기기 및 정보통신공사</v>
      </c>
      <c r="I1093" s="12" t="str">
        <f>INDEX(상장법인목록_byKRX!$G$2:$G$2380,MATCH(MID($B1093,1,5)&amp;"?",상장법인목록_byKRX!$B$2:$B$23800,0),1)</f>
        <v>얼티앤수(데이비드스미스)</v>
      </c>
      <c r="J1093" t="str">
        <f>INDEX(상장회사_byKRX!$J$2:$J$2380,MATCH(MID($B1093,1,5)&amp;"?",상장회사_byKRX!$B$2:$B$2380,0),1)</f>
        <v>02-2027-3800</v>
      </c>
      <c r="K1093" s="13">
        <f>INDEX(상장법인목록_byKRX!$E$2:$E$2380,MATCH(MID($B1093,1,5)&amp;"?",상장법인목록_byKRX!$B$2:$B$23800,0),1)</f>
        <v>35629</v>
      </c>
      <c r="L1093" s="14" t="str">
        <f>LEFT(INDEX(상장법인목록_byKRX!$F$2:$F$2380,MATCH(MID($B1093,1,5)&amp;"?",상장법인목록_byKRX!$B$2:$B$23800,0),1),2)</f>
        <v>12</v>
      </c>
      <c r="M1093" t="str">
        <f>INDEX(상장회사_byKRX!$K$2:$K$2380,MATCH(MID($B1093,1,5)&amp;"?",상장회사_byKRX!$B$2:$B$2380,0),1)</f>
        <v>서울특별시 서초구 반포대로 13 1층 (서초동, 아이티센빌딩)</v>
      </c>
      <c r="N1093" s="12" t="str">
        <f>INDEX(상장법인목록_byKRX!$H$2:$H$2380,MATCH(MID($B1093,1,5)&amp;"?",상장법인목록_byKRX!$B$2:$B$23800,0),1)</f>
        <v>http://www.softcen.co.kr</v>
      </c>
      <c r="O1093" s="12" t="str">
        <f>INDEX(상장법인목록_byKRX!$I$2:$I$2380,MATCH(MID($B1093,1,5)&amp;"?",상장법인목록_byKRX!$B$2:$B$23800,0),1)</f>
        <v>서울특별시</v>
      </c>
    </row>
    <row r="1094" spans="1:15">
      <c r="A1094">
        <v>1093</v>
      </c>
      <c r="B1094" t="str">
        <f>상장종목_byKRX!A1094</f>
        <v>258790</v>
      </c>
      <c r="C1094" t="str">
        <f>상장종목_byKRX!B1094</f>
        <v>소프트캠프</v>
      </c>
      <c r="D1094" t="str">
        <f>INDEX(상장회사_byKRX!$C$2:$C$2380,MATCH(MID($B1094,1,5)&amp;"?",상장회사_byKRX!$B$2:$B$2380,0),1)</f>
        <v>소프트캠프</v>
      </c>
      <c r="E1094" t="str">
        <f>MID(상장종목_byKRX!$N1094,SEARCH("(",상장종목_byKRX!$N1094)+1,3)</f>
        <v>KRW</v>
      </c>
      <c r="F1094" t="str">
        <f>INDEX(상장회사_byKRX!$D$2:$D$2380,MATCH(MID($B1094,1,5)&amp;"?",상장회사_byKRX!$B$2:$B$2380,0),1)</f>
        <v>105802</v>
      </c>
      <c r="G1094" t="str">
        <f>INDEX(상장회사_byKRX!$E$2:$E$2380,MATCH(MID($B1094,1,5)&amp;"?",상장회사_byKRX!$B$2:$B$2380,0),1)</f>
        <v>소프트웨어 개발 및 공급업</v>
      </c>
      <c r="H1094" t="str">
        <f>INDEX(상장법인목록_byKRX!$D$2:$D$2380,MATCH(MID($B1094,1,5)&amp;"?",상장법인목록_byKRX!$B$2:$B$23800,0),1)</f>
        <v>통합보안솔루션</v>
      </c>
      <c r="I1094" s="12" t="str">
        <f>INDEX(상장법인목록_byKRX!$G$2:$G$2380,MATCH(MID($B1094,1,5)&amp;"?",상장법인목록_byKRX!$B$2:$B$23800,0),1)</f>
        <v>배환국</v>
      </c>
      <c r="J1094" t="str">
        <f>INDEX(상장회사_byKRX!$J$2:$J$2380,MATCH(MID($B1094,1,5)&amp;"?",상장회사_byKRX!$B$2:$B$2380,0),1)</f>
        <v>031-697-4655</v>
      </c>
      <c r="K1094" s="13">
        <f>INDEX(상장법인목록_byKRX!$E$2:$E$2380,MATCH(MID($B1094,1,5)&amp;"?",상장법인목록_byKRX!$B$2:$B$23800,0),1)</f>
        <v>42852</v>
      </c>
      <c r="L1094" s="14" t="str">
        <f>LEFT(INDEX(상장법인목록_byKRX!$F$2:$F$2380,MATCH(MID($B1094,1,5)&amp;"?",상장법인목록_byKRX!$B$2:$B$23800,0),1),2)</f>
        <v>12</v>
      </c>
      <c r="M1094" t="str">
        <f>INDEX(상장회사_byKRX!$K$2:$K$2380,MATCH(MID($B1094,1,5)&amp;"?",상장회사_byKRX!$B$2:$B$2380,0),1)</f>
        <v>경기도 과천시 삼부골로 26 2층</v>
      </c>
      <c r="N1094" s="12" t="str">
        <f>INDEX(상장법인목록_byKRX!$H$2:$H$2380,MATCH(MID($B1094,1,5)&amp;"?",상장법인목록_byKRX!$B$2:$B$23800,0),1)</f>
        <v>http://www.softcamp.co.kr</v>
      </c>
      <c r="O1094" s="12" t="str">
        <f>INDEX(상장법인목록_byKRX!$I$2:$I$2380,MATCH(MID($B1094,1,5)&amp;"?",상장법인목록_byKRX!$B$2:$B$23800,0),1)</f>
        <v>경기도</v>
      </c>
    </row>
    <row r="1095" spans="1:15">
      <c r="A1095">
        <v>1094</v>
      </c>
      <c r="B1095" t="str">
        <f>상장종목_byKRX!A1095</f>
        <v>066910</v>
      </c>
      <c r="C1095" t="str">
        <f>상장종목_byKRX!B1095</f>
        <v>손오공</v>
      </c>
      <c r="D1095" t="str">
        <f>INDEX(상장회사_byKRX!$C$2:$C$2380,MATCH(MID($B1095,1,5)&amp;"?",상장회사_byKRX!$B$2:$B$2380,0),1)</f>
        <v>손오공</v>
      </c>
      <c r="E1095" t="str">
        <f>MID(상장종목_byKRX!$N1095,SEARCH("(",상장종목_byKRX!$N1095)+1,3)</f>
        <v>KRW</v>
      </c>
      <c r="F1095" t="str">
        <f>INDEX(상장회사_byKRX!$D$2:$D$2380,MATCH(MID($B1095,1,5)&amp;"?",상장회사_byKRX!$B$2:$B$2380,0),1)</f>
        <v>074607</v>
      </c>
      <c r="G1095" t="str">
        <f>INDEX(상장회사_byKRX!$E$2:$E$2380,MATCH(MID($B1095,1,5)&amp;"?",상장회사_byKRX!$B$2:$B$2380,0),1)</f>
        <v>기타 전문 도매업</v>
      </c>
      <c r="H1095" t="str">
        <f>INDEX(상장법인목록_byKRX!$D$2:$D$2380,MATCH(MID($B1095,1,5)&amp;"?",상장법인목록_byKRX!$B$2:$B$23800,0),1)</f>
        <v>완구,게임,캐릭터수입수수료</v>
      </c>
      <c r="I1095" s="12" t="str">
        <f>INDEX(상장법인목록_byKRX!$G$2:$G$2380,MATCH(MID($B1095,1,5)&amp;"?",상장법인목록_byKRX!$B$2:$B$23800,0),1)</f>
        <v>김종완</v>
      </c>
      <c r="J1095" t="str">
        <f>INDEX(상장회사_byKRX!$J$2:$J$2380,MATCH(MID($B1095,1,5)&amp;"?",상장회사_byKRX!$B$2:$B$2380,0),1)</f>
        <v>02-2610-8750</v>
      </c>
      <c r="K1095" s="13">
        <f>INDEX(상장법인목록_byKRX!$E$2:$E$2380,MATCH(MID($B1095,1,5)&amp;"?",상장법인목록_byKRX!$B$2:$B$23800,0),1)</f>
        <v>38359</v>
      </c>
      <c r="L1095" s="14" t="str">
        <f>LEFT(INDEX(상장법인목록_byKRX!$F$2:$F$2380,MATCH(MID($B1095,1,5)&amp;"?",상장법인목록_byKRX!$B$2:$B$23800,0),1),2)</f>
        <v>12</v>
      </c>
      <c r="M1095" t="str">
        <f>INDEX(상장회사_byKRX!$K$2:$K$2380,MATCH(MID($B1095,1,5)&amp;"?",상장회사_byKRX!$B$2:$B$2380,0),1)</f>
        <v>경기도 부천시 원미구 안곡로 266 -</v>
      </c>
      <c r="N1095" s="12" t="str">
        <f>INDEX(상장법인목록_byKRX!$H$2:$H$2380,MATCH(MID($B1095,1,5)&amp;"?",상장법인목록_byKRX!$B$2:$B$23800,0),1)</f>
        <v>http://www.sonokong.co.kr</v>
      </c>
      <c r="O1095" s="12" t="str">
        <f>INDEX(상장법인목록_byKRX!$I$2:$I$2380,MATCH(MID($B1095,1,5)&amp;"?",상장법인목록_byKRX!$B$2:$B$23800,0),1)</f>
        <v>경기도</v>
      </c>
    </row>
    <row r="1096" spans="1:15">
      <c r="A1096">
        <v>1095</v>
      </c>
      <c r="B1096" t="str">
        <f>상장종목_byKRX!A1096</f>
        <v>043100</v>
      </c>
      <c r="C1096" t="str">
        <f>상장종목_byKRX!B1096</f>
        <v>솔고바이오</v>
      </c>
      <c r="D1096" t="str">
        <f>INDEX(상장회사_byKRX!$C$2:$C$2380,MATCH(MID($B1096,1,5)&amp;"?",상장회사_byKRX!$B$2:$B$2380,0),1)</f>
        <v>솔고바이오</v>
      </c>
      <c r="E1096" t="str">
        <f>MID(상장종목_byKRX!$N1096,SEARCH("(",상장종목_byKRX!$N1096)+1,3)</f>
        <v>KRW</v>
      </c>
      <c r="F1096" t="str">
        <f>INDEX(상장회사_byKRX!$D$2:$D$2380,MATCH(MID($B1096,1,5)&amp;"?",상장회사_byKRX!$B$2:$B$2380,0),1)</f>
        <v>032701</v>
      </c>
      <c r="G1096" t="str">
        <f>INDEX(상장회사_byKRX!$E$2:$E$2380,MATCH(MID($B1096,1,5)&amp;"?",상장회사_byKRX!$B$2:$B$2380,0),1)</f>
        <v>의료용 기기 제조업</v>
      </c>
      <c r="H1096" t="str">
        <f>INDEX(상장법인목록_byKRX!$D$2:$D$2380,MATCH(MID($B1096,1,5)&amp;"?",상장법인목록_byKRX!$B$2:$B$23800,0),1)</f>
        <v>가정용 온열치료기,의료기구</v>
      </c>
      <c r="I1096" s="12" t="str">
        <f>INDEX(상장법인목록_byKRX!$G$2:$G$2380,MATCH(MID($B1096,1,5)&amp;"?",상장법인목록_byKRX!$B$2:$B$23800,0),1)</f>
        <v>김일</v>
      </c>
      <c r="J1096" t="str">
        <f>INDEX(상장회사_byKRX!$J$2:$J$2380,MATCH(MID($B1096,1,5)&amp;"?",상장회사_byKRX!$B$2:$B$2380,0),1)</f>
        <v>031-610-4052</v>
      </c>
      <c r="K1096" s="13">
        <f>INDEX(상장법인목록_byKRX!$E$2:$E$2380,MATCH(MID($B1096,1,5)&amp;"?",상장법인목록_byKRX!$B$2:$B$23800,0),1)</f>
        <v>36746</v>
      </c>
      <c r="L1096" s="14" t="str">
        <f>LEFT(INDEX(상장법인목록_byKRX!$F$2:$F$2380,MATCH(MID($B1096,1,5)&amp;"?",상장법인목록_byKRX!$B$2:$B$23800,0),1),2)</f>
        <v>12</v>
      </c>
      <c r="M1096" t="str">
        <f>INDEX(상장회사_byKRX!$K$2:$K$2380,MATCH(MID($B1096,1,5)&amp;"?",상장회사_byKRX!$B$2:$B$2380,0),1)</f>
        <v>경기 평택시 서탄면 금암리 34-6 </v>
      </c>
      <c r="N1096" s="12" t="str">
        <f>INDEX(상장법인목록_byKRX!$H$2:$H$2380,MATCH(MID($B1096,1,5)&amp;"?",상장법인목록_byKRX!$B$2:$B$23800,0),1)</f>
        <v>http://www.solco.co.kr</v>
      </c>
      <c r="O1096" s="12" t="str">
        <f>INDEX(상장법인목록_byKRX!$I$2:$I$2380,MATCH(MID($B1096,1,5)&amp;"?",상장법인목록_byKRX!$B$2:$B$23800,0),1)</f>
        <v>경기도</v>
      </c>
    </row>
    <row r="1097" spans="1:15">
      <c r="A1097">
        <v>1096</v>
      </c>
      <c r="B1097" t="str">
        <f>상장종목_byKRX!A1097</f>
        <v>154040</v>
      </c>
      <c r="C1097" t="str">
        <f>상장종목_byKRX!B1097</f>
        <v>솔루에타</v>
      </c>
      <c r="D1097" t="str">
        <f>INDEX(상장회사_byKRX!$C$2:$C$2380,MATCH(MID($B1097,1,5)&amp;"?",상장회사_byKRX!$B$2:$B$2380,0),1)</f>
        <v>솔루에타</v>
      </c>
      <c r="E1097" t="str">
        <f>MID(상장종목_byKRX!$N1097,SEARCH("(",상장종목_byKRX!$N1097)+1,3)</f>
        <v>KRW</v>
      </c>
      <c r="F1097" t="str">
        <f>INDEX(상장회사_byKRX!$D$2:$D$2380,MATCH(MID($B1097,1,5)&amp;"?",상장회사_byKRX!$B$2:$B$2380,0),1)</f>
        <v>032602</v>
      </c>
      <c r="G1097" t="str">
        <f>INDEX(상장회사_byKRX!$E$2:$E$2380,MATCH(MID($B1097,1,5)&amp;"?",상장회사_byKRX!$B$2:$B$2380,0),1)</f>
        <v>전자부품 제조업</v>
      </c>
      <c r="H1097" t="str">
        <f>INDEX(상장법인목록_byKRX!$D$2:$D$2380,MATCH(MID($B1097,1,5)&amp;"?",상장법인목록_byKRX!$B$2:$B$23800,0),1)</f>
        <v>전자파 차폐소재</v>
      </c>
      <c r="I1097" s="12" t="str">
        <f>INDEX(상장법인목록_byKRX!$G$2:$G$2380,MATCH(MID($B1097,1,5)&amp;"?",상장법인목록_byKRX!$B$2:$B$23800,0),1)</f>
        <v>이상훈</v>
      </c>
      <c r="J1097" t="str">
        <f>INDEX(상장회사_byKRX!$J$2:$J$2380,MATCH(MID($B1097,1,5)&amp;"?",상장회사_byKRX!$B$2:$B$2380,0),1)</f>
        <v>031-508-2655</v>
      </c>
      <c r="K1097" s="13">
        <f>INDEX(상장법인목록_byKRX!$E$2:$E$2380,MATCH(MID($B1097,1,5)&amp;"?",상장법인목록_byKRX!$B$2:$B$23800,0),1)</f>
        <v>41635</v>
      </c>
      <c r="L1097" s="14" t="str">
        <f>LEFT(INDEX(상장법인목록_byKRX!$F$2:$F$2380,MATCH(MID($B1097,1,5)&amp;"?",상장법인목록_byKRX!$B$2:$B$23800,0),1),2)</f>
        <v>12</v>
      </c>
      <c r="M1097" t="str">
        <f>INDEX(상장회사_byKRX!$K$2:$K$2380,MATCH(MID($B1097,1,5)&amp;"?",상장회사_byKRX!$B$2:$B$2380,0),1)</f>
        <v>경기도 화성시 마도면 해운로 498-42 -</v>
      </c>
      <c r="N1097" s="12" t="str">
        <f>INDEX(상장법인목록_byKRX!$H$2:$H$2380,MATCH(MID($B1097,1,5)&amp;"?",상장법인목록_byKRX!$B$2:$B$23800,0),1)</f>
        <v>http://www.solueta.com</v>
      </c>
      <c r="O1097" s="12" t="str">
        <f>INDEX(상장법인목록_byKRX!$I$2:$I$2380,MATCH(MID($B1097,1,5)&amp;"?",상장법인목록_byKRX!$B$2:$B$23800,0),1)</f>
        <v>경기도</v>
      </c>
    </row>
    <row r="1098" spans="1:15">
      <c r="A1098">
        <v>1097</v>
      </c>
      <c r="B1098" t="str">
        <f>상장종목_byKRX!A1098</f>
        <v>035610</v>
      </c>
      <c r="C1098" t="str">
        <f>상장종목_byKRX!B1098</f>
        <v>솔본</v>
      </c>
      <c r="D1098" t="str">
        <f>INDEX(상장회사_byKRX!$C$2:$C$2380,MATCH(MID($B1098,1,5)&amp;"?",상장회사_byKRX!$B$2:$B$2380,0),1)</f>
        <v>솔본</v>
      </c>
      <c r="E1098" t="str">
        <f>MID(상장종목_byKRX!$N1098,SEARCH("(",상장종목_byKRX!$N1098)+1,3)</f>
        <v>KRW</v>
      </c>
      <c r="F1098" t="str">
        <f>INDEX(상장회사_byKRX!$D$2:$D$2380,MATCH(MID($B1098,1,5)&amp;"?",상장회사_byKRX!$B$2:$B$2380,0),1)</f>
        <v>137105</v>
      </c>
      <c r="G1098" t="str">
        <f>INDEX(상장회사_byKRX!$E$2:$E$2380,MATCH(MID($B1098,1,5)&amp;"?",상장회사_byKRX!$B$2:$B$2380,0),1)</f>
        <v>회사 본부 및 경영 컨설팅 서비스업</v>
      </c>
      <c r="H1098" t="str">
        <f>INDEX(상장법인목록_byKRX!$D$2:$D$2380,MATCH(MID($B1098,1,5)&amp;"?",상장법인목록_byKRX!$B$2:$B$23800,0),1)</f>
        <v>인터넷전화 서비스 및 00770 국제전화서비스</v>
      </c>
      <c r="I1098" s="12" t="str">
        <f>INDEX(상장법인목록_byKRX!$G$2:$G$2380,MATCH(MID($B1098,1,5)&amp;"?",상장법인목록_byKRX!$B$2:$B$23800,0),1)</f>
        <v>홍 기 태</v>
      </c>
      <c r="J1098" t="str">
        <f>INDEX(상장회사_byKRX!$J$2:$J$2380,MATCH(MID($B1098,1,5)&amp;"?",상장회사_byKRX!$B$2:$B$2380,0),1)</f>
        <v>02-580-2999</v>
      </c>
      <c r="K1098" s="13">
        <f>INDEX(상장법인목록_byKRX!$E$2:$E$2380,MATCH(MID($B1098,1,5)&amp;"?",상장법인목록_byKRX!$B$2:$B$23800,0),1)</f>
        <v>36385</v>
      </c>
      <c r="L1098" s="14" t="str">
        <f>LEFT(INDEX(상장법인목록_byKRX!$F$2:$F$2380,MATCH(MID($B1098,1,5)&amp;"?",상장법인목록_byKRX!$B$2:$B$23800,0),1),2)</f>
        <v>12</v>
      </c>
      <c r="M1098" t="str">
        <f>INDEX(상장회사_byKRX!$K$2:$K$2380,MATCH(MID($B1098,1,5)&amp;"?",상장회사_byKRX!$B$2:$B$2380,0),1)</f>
        <v>서울특별시 강남구  학동로95길 51 청담동,청담스포피아</v>
      </c>
      <c r="N1098" s="12" t="str">
        <f>INDEX(상장법인목록_byKRX!$H$2:$H$2380,MATCH(MID($B1098,1,5)&amp;"?",상장법인목록_byKRX!$B$2:$B$23800,0),1)</f>
        <v>http://www.solborn.co.kr</v>
      </c>
      <c r="O1098" s="12" t="str">
        <f>INDEX(상장법인목록_byKRX!$I$2:$I$2380,MATCH(MID($B1098,1,5)&amp;"?",상장법인목록_byKRX!$B$2:$B$23800,0),1)</f>
        <v>서울특별시</v>
      </c>
    </row>
    <row r="1099" spans="1:15">
      <c r="A1099">
        <v>1098</v>
      </c>
      <c r="B1099" t="str">
        <f>상장종목_byKRX!A1099</f>
        <v>357780</v>
      </c>
      <c r="C1099" t="str">
        <f>상장종목_byKRX!B1099</f>
        <v>솔브레인</v>
      </c>
      <c r="D1099" t="str">
        <f>INDEX(상장회사_byKRX!$C$2:$C$2380,MATCH(MID($B1099,1,5)&amp;"?",상장회사_byKRX!$B$2:$B$2380,0),1)</f>
        <v>솔브레인</v>
      </c>
      <c r="E1099" t="str">
        <f>MID(상장종목_byKRX!$N1099,SEARCH("(",상장종목_byKRX!$N1099)+1,3)</f>
        <v>KRW</v>
      </c>
      <c r="F1099" t="str">
        <f>INDEX(상장회사_byKRX!$D$2:$D$2380,MATCH(MID($B1099,1,5)&amp;"?",상장회사_byKRX!$B$2:$B$2380,0),1)</f>
        <v>032004</v>
      </c>
      <c r="G1099" t="str">
        <f>INDEX(상장회사_byKRX!$E$2:$E$2380,MATCH(MID($B1099,1,5)&amp;"?",상장회사_byKRX!$B$2:$B$2380,0),1)</f>
        <v>기타 화학제품 제조업</v>
      </c>
      <c r="H1099" t="str">
        <f>INDEX(상장법인목록_byKRX!$D$2:$D$2380,MATCH(MID($B1099,1,5)&amp;"?",상장법인목록_byKRX!$B$2:$B$23800,0),1)</f>
        <v>반도체 및 디스플레이 관련 화학재료 제조ㆍ판매 등</v>
      </c>
      <c r="I1099" s="12" t="str">
        <f>INDEX(상장법인목록_byKRX!$G$2:$G$2380,MATCH(MID($B1099,1,5)&amp;"?",상장법인목록_byKRX!$B$2:$B$23800,0),1)</f>
        <v>강병창</v>
      </c>
      <c r="J1099" t="str">
        <f>INDEX(상장회사_byKRX!$J$2:$J$2380,MATCH(MID($B1099,1,5)&amp;"?",상장회사_byKRX!$B$2:$B$2380,0),1)</f>
        <v>031-719-0700</v>
      </c>
      <c r="K1099" s="13">
        <f>INDEX(상장법인목록_byKRX!$E$2:$E$2380,MATCH(MID($B1099,1,5)&amp;"?",상장법인목록_byKRX!$B$2:$B$23800,0),1)</f>
        <v>44049</v>
      </c>
      <c r="L1099" s="14" t="str">
        <f>LEFT(INDEX(상장법인목록_byKRX!$F$2:$F$2380,MATCH(MID($B1099,1,5)&amp;"?",상장법인목록_byKRX!$B$2:$B$23800,0),1),2)</f>
        <v>12</v>
      </c>
      <c r="M1099" t="str">
        <f>INDEX(상장회사_byKRX!$K$2:$K$2380,MATCH(MID($B1099,1,5)&amp;"?",상장회사_byKRX!$B$2:$B$2380,0),1)</f>
        <v>경기도 성남시 분당구 판교로255번길 34 </v>
      </c>
      <c r="N1099" s="12" t="str">
        <f>INDEX(상장법인목록_byKRX!$H$2:$H$2380,MATCH(MID($B1099,1,5)&amp;"?",상장법인목록_byKRX!$B$2:$B$23800,0),1)</f>
        <v>http://www.soulbrain.co.kr</v>
      </c>
      <c r="O1099" s="12" t="str">
        <f>INDEX(상장법인목록_byKRX!$I$2:$I$2380,MATCH(MID($B1099,1,5)&amp;"?",상장법인목록_byKRX!$B$2:$B$23800,0),1)</f>
        <v>경기도</v>
      </c>
    </row>
    <row r="1100" spans="1:15">
      <c r="A1100">
        <v>1099</v>
      </c>
      <c r="B1100" t="str">
        <f>상장종목_byKRX!A1100</f>
        <v>036830</v>
      </c>
      <c r="C1100" t="str">
        <f>상장종목_byKRX!B1100</f>
        <v>솔브레인홀딩스</v>
      </c>
      <c r="D1100" t="str">
        <f>INDEX(상장회사_byKRX!$C$2:$C$2380,MATCH(MID($B1100,1,5)&amp;"?",상장회사_byKRX!$B$2:$B$2380,0),1)</f>
        <v>솔브레인홀딩스</v>
      </c>
      <c r="E1100" t="str">
        <f>MID(상장종목_byKRX!$N1100,SEARCH("(",상장종목_byKRX!$N1100)+1,3)</f>
        <v>KRW</v>
      </c>
      <c r="F1100" t="str">
        <f>INDEX(상장회사_byKRX!$D$2:$D$2380,MATCH(MID($B1100,1,5)&amp;"?",상장회사_byKRX!$B$2:$B$2380,0),1)</f>
        <v>032004</v>
      </c>
      <c r="G1100" t="str">
        <f>INDEX(상장회사_byKRX!$E$2:$E$2380,MATCH(MID($B1100,1,5)&amp;"?",상장회사_byKRX!$B$2:$B$2380,0),1)</f>
        <v>기타 화학제품 제조업</v>
      </c>
      <c r="H1100" t="str">
        <f>INDEX(상장법인목록_byKRX!$D$2:$D$2380,MATCH(MID($B1100,1,5)&amp;"?",상장법인목록_byKRX!$B$2:$B$23800,0),1)</f>
        <v>반도체,디스플레이,2차전지 공정용 화학제품</v>
      </c>
      <c r="I1100" s="12" t="str">
        <f>INDEX(상장법인목록_byKRX!$G$2:$G$2380,MATCH(MID($B1100,1,5)&amp;"?",상장법인목록_byKRX!$B$2:$B$23800,0),1)</f>
        <v>정지완</v>
      </c>
      <c r="J1100" t="str">
        <f>INDEX(상장회사_byKRX!$J$2:$J$2380,MATCH(MID($B1100,1,5)&amp;"?",상장회사_byKRX!$B$2:$B$2380,0),1)</f>
        <v>031 -719 -0700</v>
      </c>
      <c r="K1100" s="13">
        <f>INDEX(상장법인목록_byKRX!$E$2:$E$2380,MATCH(MID($B1100,1,5)&amp;"?",상장법인목록_byKRX!$B$2:$B$23800,0),1)</f>
        <v>36543</v>
      </c>
      <c r="L1100" s="14" t="str">
        <f>LEFT(INDEX(상장법인목록_byKRX!$F$2:$F$2380,MATCH(MID($B1100,1,5)&amp;"?",상장법인목록_byKRX!$B$2:$B$23800,0),1),2)</f>
        <v>12</v>
      </c>
      <c r="M1100" t="str">
        <f>INDEX(상장회사_byKRX!$K$2:$K$2380,MATCH(MID($B1100,1,5)&amp;"?",상장회사_byKRX!$B$2:$B$2380,0),1)</f>
        <v>경기도 성남시 분당구  판교로255번길 24 </v>
      </c>
      <c r="N1100" s="12" t="str">
        <f>INDEX(상장법인목록_byKRX!$H$2:$H$2380,MATCH(MID($B1100,1,5)&amp;"?",상장법인목록_byKRX!$B$2:$B$23800,0),1)</f>
        <v>http://soulbrain.co.kr</v>
      </c>
      <c r="O1100" s="12" t="str">
        <f>INDEX(상장법인목록_byKRX!$I$2:$I$2380,MATCH(MID($B1100,1,5)&amp;"?",상장법인목록_byKRX!$B$2:$B$23800,0),1)</f>
        <v>경기도</v>
      </c>
    </row>
    <row r="1101" spans="1:15">
      <c r="A1101">
        <v>1100</v>
      </c>
      <c r="B1101" t="str">
        <f>상장종목_byKRX!A1101</f>
        <v>304100</v>
      </c>
      <c r="C1101" t="str">
        <f>상장종목_byKRX!B1101</f>
        <v>솔트룩스</v>
      </c>
      <c r="D1101" t="str">
        <f>INDEX(상장회사_byKRX!$C$2:$C$2380,MATCH(MID($B1101,1,5)&amp;"?",상장회사_byKRX!$B$2:$B$2380,0),1)</f>
        <v>솔트룩스</v>
      </c>
      <c r="E1101" t="str">
        <f>MID(상장종목_byKRX!$N1101,SEARCH("(",상장종목_byKRX!$N1101)+1,3)</f>
        <v>KRW</v>
      </c>
      <c r="F1101" t="str">
        <f>INDEX(상장회사_byKRX!$D$2:$D$2380,MATCH(MID($B1101,1,5)&amp;"?",상장회사_byKRX!$B$2:$B$2380,0),1)</f>
        <v>105802</v>
      </c>
      <c r="G1101" t="str">
        <f>INDEX(상장회사_byKRX!$E$2:$E$2380,MATCH(MID($B1101,1,5)&amp;"?",상장회사_byKRX!$B$2:$B$2380,0),1)</f>
        <v>소프트웨어 개발 및 공급업</v>
      </c>
      <c r="H1101" t="str">
        <f>INDEX(상장법인목록_byKRX!$D$2:$D$2380,MATCH(MID($B1101,1,5)&amp;"?",상장법인목록_byKRX!$B$2:$B$23800,0),1)</f>
        <v>인공지능 및 빅데이터 소프트웨어</v>
      </c>
      <c r="I1101" s="12" t="str">
        <f>INDEX(상장법인목록_byKRX!$G$2:$G$2380,MATCH(MID($B1101,1,5)&amp;"?",상장법인목록_byKRX!$B$2:$B$23800,0),1)</f>
        <v>이경일</v>
      </c>
      <c r="J1101" t="str">
        <f>INDEX(상장회사_byKRX!$J$2:$J$2380,MATCH(MID($B1101,1,5)&amp;"?",상장회사_byKRX!$B$2:$B$2380,0),1)</f>
        <v>02-2193-1600</v>
      </c>
      <c r="K1101" s="13">
        <f>INDEX(상장법인목록_byKRX!$E$2:$E$2380,MATCH(MID($B1101,1,5)&amp;"?",상장법인목록_byKRX!$B$2:$B$23800,0),1)</f>
        <v>44035</v>
      </c>
      <c r="L1101" s="14" t="str">
        <f>LEFT(INDEX(상장법인목록_byKRX!$F$2:$F$2380,MATCH(MID($B1101,1,5)&amp;"?",상장법인목록_byKRX!$B$2:$B$23800,0),1),2)</f>
        <v>12</v>
      </c>
      <c r="M1101" t="str">
        <f>INDEX(상장회사_byKRX!$K$2:$K$2380,MATCH(MID($B1101,1,5)&amp;"?",상장회사_byKRX!$B$2:$B$2380,0),1)</f>
        <v>서울특별시 강남구 언주로 538</v>
      </c>
      <c r="N1101" s="12" t="str">
        <f>INDEX(상장법인목록_byKRX!$H$2:$H$2380,MATCH(MID($B1101,1,5)&amp;"?",상장법인목록_byKRX!$B$2:$B$23800,0),1)</f>
        <v>http://www.saltlux.com/</v>
      </c>
      <c r="O1101" s="12" t="str">
        <f>INDEX(상장법인목록_byKRX!$I$2:$I$2380,MATCH(MID($B1101,1,5)&amp;"?",상장법인목록_byKRX!$B$2:$B$23800,0),1)</f>
        <v>서울특별시</v>
      </c>
    </row>
    <row r="1102" spans="1:15">
      <c r="A1102">
        <v>1101</v>
      </c>
      <c r="B1102" t="str">
        <f>상장종목_byKRX!A1102</f>
        <v>230980</v>
      </c>
      <c r="C1102" t="str">
        <f>상장종목_byKRX!B1102</f>
        <v>솔트웍스</v>
      </c>
      <c r="D1102" t="str">
        <f>INDEX(상장회사_byKRX!$C$2:$C$2380,MATCH(MID($B1102,1,5)&amp;"?",상장회사_byKRX!$B$2:$B$2380,0),1)</f>
        <v>솔트웍스</v>
      </c>
      <c r="E1102" t="str">
        <f>MID(상장종목_byKRX!$N1102,SEARCH("(",상장종목_byKRX!$N1102)+1,3)</f>
        <v>KRW</v>
      </c>
      <c r="F1102" t="str">
        <f>INDEX(상장회사_byKRX!$D$2:$D$2380,MATCH(MID($B1102,1,5)&amp;"?",상장회사_byKRX!$B$2:$B$2380,0),1)</f>
        <v>105802</v>
      </c>
      <c r="G1102" t="str">
        <f>INDEX(상장회사_byKRX!$E$2:$E$2380,MATCH(MID($B1102,1,5)&amp;"?",상장회사_byKRX!$B$2:$B$2380,0),1)</f>
        <v>소프트웨어 개발 및 공급업</v>
      </c>
      <c r="H1102" t="str">
        <f>INDEX(상장법인목록_byKRX!$D$2:$D$2380,MATCH(MID($B1102,1,5)&amp;"?",상장법인목록_byKRX!$B$2:$B$23800,0),1)</f>
        <v>기업인수 및 합병</v>
      </c>
      <c r="I1102" s="12" t="str">
        <f>INDEX(상장법인목록_byKRX!$G$2:$G$2380,MATCH(MID($B1102,1,5)&amp;"?",상장법인목록_byKRX!$B$2:$B$23800,0),1)</f>
        <v>최철순</v>
      </c>
      <c r="J1102" t="str">
        <f>INDEX(상장회사_byKRX!$J$2:$J$2380,MATCH(MID($B1102,1,5)&amp;"?",상장회사_byKRX!$B$2:$B$2380,0),1)</f>
        <v>02-6915-5342</v>
      </c>
      <c r="K1102" s="13">
        <f>INDEX(상장법인목록_byKRX!$E$2:$E$2380,MATCH(MID($B1102,1,5)&amp;"?",상장법인목록_byKRX!$B$2:$B$23800,0),1)</f>
        <v>42431</v>
      </c>
      <c r="L1102" s="14" t="str">
        <f>LEFT(INDEX(상장법인목록_byKRX!$F$2:$F$2380,MATCH(MID($B1102,1,5)&amp;"?",상장법인목록_byKRX!$B$2:$B$23800,0),1),2)</f>
        <v>12</v>
      </c>
      <c r="M1102" t="str">
        <f>INDEX(상장회사_byKRX!$K$2:$K$2380,MATCH(MID($B1102,1,5)&amp;"?",상장회사_byKRX!$B$2:$B$2380,0),1)</f>
        <v>경기도 광명시 새빛공원로 67 A동 2508호(일직동, 광명역자이타워) </v>
      </c>
      <c r="N1102" s="12">
        <f>INDEX(상장법인목록_byKRX!$H$2:$H$2380,MATCH(MID($B1102,1,5)&amp;"?",상장법인목록_byKRX!$B$2:$B$23800,0),1)</f>
        <v>0</v>
      </c>
      <c r="O1102" s="12" t="str">
        <f>INDEX(상장법인목록_byKRX!$I$2:$I$2380,MATCH(MID($B1102,1,5)&amp;"?",상장법인목록_byKRX!$B$2:$B$23800,0),1)</f>
        <v>경기도</v>
      </c>
    </row>
    <row r="1103" spans="1:15">
      <c r="A1103">
        <v>1102</v>
      </c>
      <c r="B1103" t="str">
        <f>상장종목_byKRX!A1103</f>
        <v>004430</v>
      </c>
      <c r="C1103" t="str">
        <f>상장종목_byKRX!B1103</f>
        <v>송원산업</v>
      </c>
      <c r="D1103" t="str">
        <f>INDEX(상장회사_byKRX!$C$2:$C$2380,MATCH(MID($B1103,1,5)&amp;"?",상장회사_byKRX!$B$2:$B$2380,0),1)</f>
        <v>송원산업</v>
      </c>
      <c r="E1103" t="str">
        <f>MID(상장종목_byKRX!$N1103,SEARCH("(",상장종목_byKRX!$N1103)+1,3)</f>
        <v>KRW</v>
      </c>
      <c r="F1103" t="str">
        <f>INDEX(상장회사_byKRX!$D$2:$D$2380,MATCH(MID($B1103,1,5)&amp;"?",상장회사_byKRX!$B$2:$B$2380,0),1)</f>
        <v>032004</v>
      </c>
      <c r="G1103" t="str">
        <f>INDEX(상장회사_byKRX!$E$2:$E$2380,MATCH(MID($B1103,1,5)&amp;"?",상장회사_byKRX!$B$2:$B$2380,0),1)</f>
        <v>기타 화학제품 제조업</v>
      </c>
      <c r="H1103" t="str">
        <f>INDEX(상장법인목록_byKRX!$D$2:$D$2380,MATCH(MID($B1103,1,5)&amp;"?",상장법인목록_byKRX!$B$2:$B$23800,0),1)</f>
        <v>폴리머첨가제(PVC안정제,산화방지제),폴리우레탄수지,프라스틱첨가제 제조</v>
      </c>
      <c r="I1103" s="12" t="str">
        <f>INDEX(상장법인목록_byKRX!$G$2:$G$2380,MATCH(MID($B1103,1,5)&amp;"?",상장법인목록_byKRX!$B$2:$B$23800,0),1)</f>
        <v>김충식 대표이사</v>
      </c>
      <c r="J1103" t="str">
        <f>INDEX(상장회사_byKRX!$J$2:$J$2380,MATCH(MID($B1103,1,5)&amp;"?",상장회사_byKRX!$B$2:$B$2380,0),1)</f>
        <v>052-273-9841</v>
      </c>
      <c r="K1103" s="13">
        <f>INDEX(상장법인목록_byKRX!$E$2:$E$2380,MATCH(MID($B1103,1,5)&amp;"?",상장법인목록_byKRX!$B$2:$B$23800,0),1)</f>
        <v>28301</v>
      </c>
      <c r="L1103" s="14" t="str">
        <f>LEFT(INDEX(상장법인목록_byKRX!$F$2:$F$2380,MATCH(MID($B1103,1,5)&amp;"?",상장법인목록_byKRX!$B$2:$B$23800,0),1),2)</f>
        <v>12</v>
      </c>
      <c r="M1103" t="str">
        <f>INDEX(상장회사_byKRX!$K$2:$K$2380,MATCH(MID($B1103,1,5)&amp;"?",상장회사_byKRX!$B$2:$B$2380,0),1)</f>
        <v>울산광역시 남구  장생포로 83</v>
      </c>
      <c r="N1103" s="12" t="str">
        <f>INDEX(상장법인목록_byKRX!$H$2:$H$2380,MATCH(MID($B1103,1,5)&amp;"?",상장법인목록_byKRX!$B$2:$B$23800,0),1)</f>
        <v>http://www.songwon.com</v>
      </c>
      <c r="O1103" s="12" t="str">
        <f>INDEX(상장법인목록_byKRX!$I$2:$I$2380,MATCH(MID($B1103,1,5)&amp;"?",상장법인목록_byKRX!$B$2:$B$23800,0),1)</f>
        <v>울산광역시</v>
      </c>
    </row>
    <row r="1104" spans="1:15">
      <c r="A1104">
        <v>1103</v>
      </c>
      <c r="B1104" t="str">
        <f>상장종목_byKRX!A1104</f>
        <v>086980</v>
      </c>
      <c r="C1104" t="str">
        <f>상장종목_byKRX!B1104</f>
        <v>쇼박스</v>
      </c>
      <c r="D1104" t="str">
        <f>INDEX(상장회사_byKRX!$C$2:$C$2380,MATCH(MID($B1104,1,5)&amp;"?",상장회사_byKRX!$B$2:$B$2380,0),1)</f>
        <v>쇼박스</v>
      </c>
      <c r="E1104" t="str">
        <f>MID(상장종목_byKRX!$N1104,SEARCH("(",상장종목_byKRX!$N1104)+1,3)</f>
        <v>KRW</v>
      </c>
      <c r="F1104" t="str">
        <f>INDEX(상장회사_byKRX!$D$2:$D$2380,MATCH(MID($B1104,1,5)&amp;"?",상장회사_byKRX!$B$2:$B$2380,0),1)</f>
        <v>105901</v>
      </c>
      <c r="G1104" t="str">
        <f>INDEX(상장회사_byKRX!$E$2:$E$2380,MATCH(MID($B1104,1,5)&amp;"?",상장회사_byKRX!$B$2:$B$2380,0),1)</f>
        <v>영화, 비디오물, 방송프로그램 제작 및 배급업</v>
      </c>
      <c r="H1104" t="str">
        <f>INDEX(상장법인목록_byKRX!$D$2:$D$2380,MATCH(MID($B1104,1,5)&amp;"?",상장법인목록_byKRX!$B$2:$B$23800,0),1)</f>
        <v>영화투자및배급</v>
      </c>
      <c r="I1104" s="12" t="str">
        <f>INDEX(상장법인목록_byKRX!$G$2:$G$2380,MATCH(MID($B1104,1,5)&amp;"?",상장법인목록_byKRX!$B$2:$B$23800,0),1)</f>
        <v>황순일, 김도수(공동대표)</v>
      </c>
      <c r="J1104" t="str">
        <f>INDEX(상장회사_byKRX!$J$2:$J$2380,MATCH(MID($B1104,1,5)&amp;"?",상장회사_byKRX!$B$2:$B$2380,0),1)</f>
        <v>02-3218-5500</v>
      </c>
      <c r="K1104" s="13">
        <f>INDEX(상장법인목록_byKRX!$E$2:$E$2380,MATCH(MID($B1104,1,5)&amp;"?",상장법인목록_byKRX!$B$2:$B$23800,0),1)</f>
        <v>38905</v>
      </c>
      <c r="L1104" s="14" t="str">
        <f>LEFT(INDEX(상장법인목록_byKRX!$F$2:$F$2380,MATCH(MID($B1104,1,5)&amp;"?",상장법인목록_byKRX!$B$2:$B$23800,0),1),2)</f>
        <v>12</v>
      </c>
      <c r="M1104" t="str">
        <f>INDEX(상장회사_byKRX!$K$2:$K$2380,MATCH(MID($B1104,1,5)&amp;"?",상장회사_byKRX!$B$2:$B$2380,0),1)</f>
        <v>서울특별시 강남구 도산대로 310(논현동) 916빌딩 7~9층 </v>
      </c>
      <c r="N1104" s="12" t="str">
        <f>INDEX(상장법인목록_byKRX!$H$2:$H$2380,MATCH(MID($B1104,1,5)&amp;"?",상장법인목록_byKRX!$B$2:$B$23800,0),1)</f>
        <v>http://www.showbox.co.kr</v>
      </c>
      <c r="O1104" s="12" t="str">
        <f>INDEX(상장법인목록_byKRX!$I$2:$I$2380,MATCH(MID($B1104,1,5)&amp;"?",상장법인목록_byKRX!$B$2:$B$23800,0),1)</f>
        <v>서울특별시</v>
      </c>
    </row>
    <row r="1105" spans="1:15">
      <c r="A1105">
        <v>1104</v>
      </c>
      <c r="B1105" t="str">
        <f>상장종목_byKRX!A1105</f>
        <v>050960</v>
      </c>
      <c r="C1105" t="str">
        <f>상장종목_byKRX!B1105</f>
        <v>수산아이앤티</v>
      </c>
      <c r="D1105" t="str">
        <f>INDEX(상장회사_byKRX!$C$2:$C$2380,MATCH(MID($B1105,1,5)&amp;"?",상장회사_byKRX!$B$2:$B$2380,0),1)</f>
        <v>수산아이앤티</v>
      </c>
      <c r="E1105" t="str">
        <f>MID(상장종목_byKRX!$N1105,SEARCH("(",상장종목_byKRX!$N1105)+1,3)</f>
        <v>KRW</v>
      </c>
      <c r="F1105" t="str">
        <f>INDEX(상장회사_byKRX!$D$2:$D$2380,MATCH(MID($B1105,1,5)&amp;"?",상장회사_byKRX!$B$2:$B$2380,0),1)</f>
        <v>105802</v>
      </c>
      <c r="G1105" t="str">
        <f>INDEX(상장회사_byKRX!$E$2:$E$2380,MATCH(MID($B1105,1,5)&amp;"?",상장회사_byKRX!$B$2:$B$2380,0),1)</f>
        <v>소프트웨어 개발 및 공급업</v>
      </c>
      <c r="H1105" t="str">
        <f>INDEX(상장법인목록_byKRX!$D$2:$D$2380,MATCH(MID($B1105,1,5)&amp;"?",상장법인목록_byKRX!$B$2:$B$23800,0),1)</f>
        <v>공유단말접속관리서비스, 보안솔루션 등</v>
      </c>
      <c r="I1105" s="12" t="str">
        <f>INDEX(상장법인목록_byKRX!$G$2:$G$2380,MATCH(MID($B1105,1,5)&amp;"?",상장법인목록_byKRX!$B$2:$B$23800,0),1)</f>
        <v>정석현, 이홍구(각자대표)</v>
      </c>
      <c r="J1105" t="str">
        <f>INDEX(상장회사_byKRX!$J$2:$J$2380,MATCH(MID($B1105,1,5)&amp;"?",상장회사_byKRX!$B$2:$B$2380,0),1)</f>
        <v>02)541-0073</v>
      </c>
      <c r="K1105" s="13">
        <f>INDEX(상장법인목록_byKRX!$E$2:$E$2380,MATCH(MID($B1105,1,5)&amp;"?",상장법인목록_byKRX!$B$2:$B$23800,0),1)</f>
        <v>42654</v>
      </c>
      <c r="L1105" s="14" t="str">
        <f>LEFT(INDEX(상장법인목록_byKRX!$F$2:$F$2380,MATCH(MID($B1105,1,5)&amp;"?",상장법인목록_byKRX!$B$2:$B$23800,0),1),2)</f>
        <v>12</v>
      </c>
      <c r="M1105" t="str">
        <f>INDEX(상장회사_byKRX!$K$2:$K$2380,MATCH(MID($B1105,1,5)&amp;"?",상장회사_byKRX!$B$2:$B$2380,0),1)</f>
        <v>서울특별시 강남구 밤고개로5길 13 (수서동, 수산빌딩) </v>
      </c>
      <c r="N1105" s="12" t="str">
        <f>INDEX(상장법인목록_byKRX!$H$2:$H$2380,MATCH(MID($B1105,1,5)&amp;"?",상장법인목록_byKRX!$B$2:$B$23800,0),1)</f>
        <v>http://www.soosanint.co.kr</v>
      </c>
      <c r="O1105" s="12" t="str">
        <f>INDEX(상장법인목록_byKRX!$I$2:$I$2380,MATCH(MID($B1105,1,5)&amp;"?",상장법인목록_byKRX!$B$2:$B$23800,0),1)</f>
        <v>서울특별시</v>
      </c>
    </row>
    <row r="1106" spans="1:15">
      <c r="A1106">
        <v>1105</v>
      </c>
      <c r="B1106" t="str">
        <f>상장종목_byKRX!A1106</f>
        <v>017550</v>
      </c>
      <c r="C1106" t="str">
        <f>상장종목_byKRX!B1106</f>
        <v>수산중공업</v>
      </c>
      <c r="D1106" t="str">
        <f>INDEX(상장회사_byKRX!$C$2:$C$2380,MATCH(MID($B1106,1,5)&amp;"?",상장회사_byKRX!$B$2:$B$2380,0),1)</f>
        <v>수산중공업</v>
      </c>
      <c r="E1106" t="str">
        <f>MID(상장종목_byKRX!$N1106,SEARCH("(",상장종목_byKRX!$N1106)+1,3)</f>
        <v>KRW</v>
      </c>
      <c r="F1106" t="str">
        <f>INDEX(상장회사_byKRX!$D$2:$D$2380,MATCH(MID($B1106,1,5)&amp;"?",상장회사_byKRX!$B$2:$B$2380,0),1)</f>
        <v>032902</v>
      </c>
      <c r="G1106" t="str">
        <f>INDEX(상장회사_byKRX!$E$2:$E$2380,MATCH(MID($B1106,1,5)&amp;"?",상장회사_byKRX!$B$2:$B$2380,0),1)</f>
        <v>특수 목적용 기계 제조업</v>
      </c>
      <c r="H1106" t="str">
        <f>INDEX(상장법인목록_byKRX!$D$2:$D$2380,MATCH(MID($B1106,1,5)&amp;"?",상장법인목록_byKRX!$B$2:$B$23800,0),1)</f>
        <v>유압브레이커,트럭크레인,플라즈마 파암장비,특장차,산업기계,건설기계 제조,도매</v>
      </c>
      <c r="I1106" s="12" t="str">
        <f>INDEX(상장법인목록_byKRX!$G$2:$G$2380,MATCH(MID($B1106,1,5)&amp;"?",상장법인목록_byKRX!$B$2:$B$23800,0),1)</f>
        <v>김병현</v>
      </c>
      <c r="J1106" t="str">
        <f>INDEX(상장회사_byKRX!$J$2:$J$2380,MATCH(MID($B1106,1,5)&amp;"?",상장회사_byKRX!$B$2:$B$2380,0),1)</f>
        <v>031-352-7733</v>
      </c>
      <c r="K1106" s="13">
        <f>INDEX(상장법인목록_byKRX!$E$2:$E$2380,MATCH(MID($B1106,1,5)&amp;"?",상장법인목록_byKRX!$B$2:$B$23800,0),1)</f>
        <v>33480</v>
      </c>
      <c r="L1106" s="14" t="str">
        <f>LEFT(INDEX(상장법인목록_byKRX!$F$2:$F$2380,MATCH(MID($B1106,1,5)&amp;"?",상장법인목록_byKRX!$B$2:$B$23800,0),1),2)</f>
        <v>12</v>
      </c>
      <c r="M1106" t="str">
        <f>INDEX(상장회사_byKRX!$K$2:$K$2380,MATCH(MID($B1106,1,5)&amp;"?",상장회사_byKRX!$B$2:$B$2380,0),1)</f>
        <v>경기도 화성시  양감면 정문송산로 260 </v>
      </c>
      <c r="N1106" s="12" t="str">
        <f>INDEX(상장법인목록_byKRX!$H$2:$H$2380,MATCH(MID($B1106,1,5)&amp;"?",상장법인목록_byKRX!$B$2:$B$23800,0),1)</f>
        <v>http://www.soosan.co.kr</v>
      </c>
      <c r="O1106" s="12" t="str">
        <f>INDEX(상장법인목록_byKRX!$I$2:$I$2380,MATCH(MID($B1106,1,5)&amp;"?",상장법인목록_byKRX!$B$2:$B$23800,0),1)</f>
        <v>경기도</v>
      </c>
    </row>
    <row r="1107" spans="1:15">
      <c r="A1107">
        <v>1106</v>
      </c>
      <c r="B1107" t="str">
        <f>상장종목_byKRX!A1107</f>
        <v>084180</v>
      </c>
      <c r="C1107" t="str">
        <f>상장종목_byKRX!B1107</f>
        <v>수성</v>
      </c>
      <c r="D1107" t="str">
        <f>INDEX(상장회사_byKRX!$C$2:$C$2380,MATCH(MID($B1107,1,5)&amp;"?",상장회사_byKRX!$B$2:$B$2380,0),1)</f>
        <v>수성</v>
      </c>
      <c r="E1107" t="str">
        <f>MID(상장종목_byKRX!$N1107,SEARCH("(",상장종목_byKRX!$N1107)+1,3)</f>
        <v>KRW</v>
      </c>
      <c r="F1107" t="str">
        <f>INDEX(상장회사_byKRX!$D$2:$D$2380,MATCH(MID($B1107,1,5)&amp;"?",상장회사_byKRX!$B$2:$B$2380,0),1)</f>
        <v>032901</v>
      </c>
      <c r="G1107" t="str">
        <f>INDEX(상장회사_byKRX!$E$2:$E$2380,MATCH(MID($B1107,1,5)&amp;"?",상장회사_byKRX!$B$2:$B$2380,0),1)</f>
        <v>일반 목적용 기계 제조업</v>
      </c>
      <c r="H1107" t="str">
        <f>INDEX(상장법인목록_byKRX!$D$2:$D$2380,MATCH(MID($B1107,1,5)&amp;"?",상장법인목록_byKRX!$B$2:$B$23800,0),1)</f>
        <v>전동지게차</v>
      </c>
      <c r="I1107" s="12" t="str">
        <f>INDEX(상장법인목록_byKRX!$G$2:$G$2380,MATCH(MID($B1107,1,5)&amp;"?",상장법인목록_byKRX!$B$2:$B$23800,0),1)</f>
        <v>김대진, 김덕진 (각자 대표이사)</v>
      </c>
      <c r="J1107" t="str">
        <f>INDEX(상장회사_byKRX!$J$2:$J$2380,MATCH(MID($B1107,1,5)&amp;"?",상장회사_byKRX!$B$2:$B$2380,0),1)</f>
        <v>032-818-5160</v>
      </c>
      <c r="K1107" s="13">
        <f>INDEX(상장법인목록_byKRX!$E$2:$E$2380,MATCH(MID($B1107,1,5)&amp;"?",상장법인목록_byKRX!$B$2:$B$23800,0),1)</f>
        <v>38702</v>
      </c>
      <c r="L1107" s="14" t="str">
        <f>LEFT(INDEX(상장법인목록_byKRX!$F$2:$F$2380,MATCH(MID($B1107,1,5)&amp;"?",상장법인목록_byKRX!$B$2:$B$23800,0),1),2)</f>
        <v>12</v>
      </c>
      <c r="M1107" t="str">
        <f>INDEX(상장회사_byKRX!$K$2:$K$2380,MATCH(MID($B1107,1,5)&amp;"?",상장회사_byKRX!$B$2:$B$2380,0),1)</f>
        <v>인천광역시 서구 로봇랜드로249번길 46-39 </v>
      </c>
      <c r="N1107" s="12" t="str">
        <f>INDEX(상장법인목록_byKRX!$H$2:$H$2380,MATCH(MID($B1107,1,5)&amp;"?",상장법인목록_byKRX!$B$2:$B$23800,0),1)</f>
        <v>http://www.soosung.com</v>
      </c>
      <c r="O1107" s="12" t="str">
        <f>INDEX(상장법인목록_byKRX!$I$2:$I$2380,MATCH(MID($B1107,1,5)&amp;"?",상장법인목록_byKRX!$B$2:$B$23800,0),1)</f>
        <v>인천광역시</v>
      </c>
    </row>
    <row r="1108" spans="1:15">
      <c r="A1108">
        <v>1107</v>
      </c>
      <c r="B1108" t="str">
        <f>상장종목_byKRX!A1108</f>
        <v>253840</v>
      </c>
      <c r="C1108" t="str">
        <f>상장종목_byKRX!B1108</f>
        <v>수젠텍</v>
      </c>
      <c r="D1108" t="str">
        <f>INDEX(상장회사_byKRX!$C$2:$C$2380,MATCH(MID($B1108,1,5)&amp;"?",상장회사_byKRX!$B$2:$B$2380,0),1)</f>
        <v>수젠텍</v>
      </c>
      <c r="E1108" t="str">
        <f>MID(상장종목_byKRX!$N1108,SEARCH("(",상장종목_byKRX!$N1108)+1,3)</f>
        <v>KRW</v>
      </c>
      <c r="F1108" t="str">
        <f>INDEX(상장회사_byKRX!$D$2:$D$2380,MATCH(MID($B1108,1,5)&amp;"?",상장회사_byKRX!$B$2:$B$2380,0),1)</f>
        <v>032103</v>
      </c>
      <c r="G1108" t="str">
        <f>INDEX(상장회사_byKRX!$E$2:$E$2380,MATCH(MID($B1108,1,5)&amp;"?",상장회사_byKRX!$B$2:$B$2380,0),1)</f>
        <v>의료용품 및 기타 의약 관련제품 제조업</v>
      </c>
      <c r="H1108" t="str">
        <f>INDEX(상장법인목록_byKRX!$D$2:$D$2380,MATCH(MID($B1108,1,5)&amp;"?",상장법인목록_byKRX!$B$2:$B$23800,0),1)</f>
        <v>체외진단 기기 및 시약</v>
      </c>
      <c r="I1108" s="12" t="str">
        <f>INDEX(상장법인목록_byKRX!$G$2:$G$2380,MATCH(MID($B1108,1,5)&amp;"?",상장법인목록_byKRX!$B$2:$B$23800,0),1)</f>
        <v>손미진</v>
      </c>
      <c r="J1108" t="str">
        <f>INDEX(상장회사_byKRX!$J$2:$J$2380,MATCH(MID($B1108,1,5)&amp;"?",상장회사_byKRX!$B$2:$B$2380,0),1)</f>
        <v>043-710-2884</v>
      </c>
      <c r="K1108" s="13">
        <f>INDEX(상장법인목록_byKRX!$E$2:$E$2380,MATCH(MID($B1108,1,5)&amp;"?",상장법인목록_byKRX!$B$2:$B$23800,0),1)</f>
        <v>43613</v>
      </c>
      <c r="L1108" s="14" t="str">
        <f>LEFT(INDEX(상장법인목록_byKRX!$F$2:$F$2380,MATCH(MID($B1108,1,5)&amp;"?",상장법인목록_byKRX!$B$2:$B$23800,0),1),2)</f>
        <v>12</v>
      </c>
      <c r="M1108" t="str">
        <f>INDEX(상장회사_byKRX!$K$2:$K$2380,MATCH(MID($B1108,1,5)&amp;"?",상장회사_byKRX!$B$2:$B$2380,0),1)</f>
        <v>대전광역시 유성구 테크노2로 187 216호 </v>
      </c>
      <c r="N1108" s="12" t="str">
        <f>INDEX(상장법인목록_byKRX!$H$2:$H$2380,MATCH(MID($B1108,1,5)&amp;"?",상장법인목록_byKRX!$B$2:$B$23800,0),1)</f>
        <v>http://www.sugentech.com</v>
      </c>
      <c r="O1108" s="12" t="str">
        <f>INDEX(상장법인목록_byKRX!$I$2:$I$2380,MATCH(MID($B1108,1,5)&amp;"?",상장법인목록_byKRX!$B$2:$B$23800,0),1)</f>
        <v>대전광역시</v>
      </c>
    </row>
    <row r="1109" spans="1:15">
      <c r="A1109">
        <v>1108</v>
      </c>
      <c r="B1109" t="str">
        <f>상장종목_byKRX!A1109</f>
        <v>185190</v>
      </c>
      <c r="C1109" t="str">
        <f>상장종목_byKRX!B1109</f>
        <v>수프로</v>
      </c>
      <c r="D1109" t="str">
        <f>INDEX(상장회사_byKRX!$C$2:$C$2380,MATCH(MID($B1109,1,5)&amp;"?",상장회사_byKRX!$B$2:$B$2380,0),1)</f>
        <v>수프로</v>
      </c>
      <c r="E1109" t="str">
        <f>MID(상장종목_byKRX!$N1109,SEARCH("(",상장종목_byKRX!$N1109)+1,3)</f>
        <v>KRW</v>
      </c>
      <c r="F1109" t="str">
        <f>INDEX(상장회사_byKRX!$D$2:$D$2380,MATCH(MID($B1109,1,5)&amp;"?",상장회사_byKRX!$B$2:$B$2380,0),1)</f>
        <v>074602</v>
      </c>
      <c r="G1109" t="str">
        <f>INDEX(상장회사_byKRX!$E$2:$E$2380,MATCH(MID($B1109,1,5)&amp;"?",상장회사_byKRX!$B$2:$B$2380,0),1)</f>
        <v>산업용 농·축산물 및 동·식물 도매업</v>
      </c>
      <c r="H1109" t="str">
        <f>INDEX(상장법인목록_byKRX!$D$2:$D$2380,MATCH(MID($B1109,1,5)&amp;"?",상장법인목록_byKRX!$B$2:$B$23800,0),1)</f>
        <v>조경수용 수목</v>
      </c>
      <c r="I1109" s="12" t="str">
        <f>INDEX(상장법인목록_byKRX!$G$2:$G$2380,MATCH(MID($B1109,1,5)&amp;"?",상장법인목록_byKRX!$B$2:$B$23800,0),1)</f>
        <v>채일</v>
      </c>
      <c r="J1109" t="str">
        <f>INDEX(상장회사_byKRX!$J$2:$J$2380,MATCH(MID($B1109,1,5)&amp;"?",상장회사_byKRX!$B$2:$B$2380,0),1)</f>
        <v>02-6300-2444</v>
      </c>
      <c r="K1109" s="13">
        <f>INDEX(상장법인목록_byKRX!$E$2:$E$2380,MATCH(MID($B1109,1,5)&amp;"?",상장법인목록_byKRX!$B$2:$B$23800,0),1)</f>
        <v>41576</v>
      </c>
      <c r="L1109" s="14" t="str">
        <f>LEFT(INDEX(상장법인목록_byKRX!$F$2:$F$2380,MATCH(MID($B1109,1,5)&amp;"?",상장법인목록_byKRX!$B$2:$B$23800,0),1),2)</f>
        <v>03</v>
      </c>
      <c r="M1109" t="str">
        <f>INDEX(상장회사_byKRX!$K$2:$K$2380,MATCH(MID($B1109,1,5)&amp;"?",상장회사_byKRX!$B$2:$B$2380,0),1)</f>
        <v>서울특별시 서초구  강남대로 27 (양재동) aT센터 1301호</v>
      </c>
      <c r="N1109" s="12" t="str">
        <f>INDEX(상장법인목록_byKRX!$H$2:$H$2380,MATCH(MID($B1109,1,5)&amp;"?",상장법인목록_byKRX!$B$2:$B$23800,0),1)</f>
        <v>http://www.suppro.com</v>
      </c>
      <c r="O1109" s="12" t="str">
        <f>INDEX(상장법인목록_byKRX!$I$2:$I$2380,MATCH(MID($B1109,1,5)&amp;"?",상장법인목록_byKRX!$B$2:$B$23800,0),1)</f>
        <v>서울특별시</v>
      </c>
    </row>
    <row r="1110" spans="1:15">
      <c r="A1110">
        <v>1109</v>
      </c>
      <c r="B1110" t="str">
        <f>상장종목_byKRX!A1110</f>
        <v>058530</v>
      </c>
      <c r="C1110" t="str">
        <f>상장종목_byKRX!B1110</f>
        <v>슈펙스비앤피</v>
      </c>
      <c r="D1110" t="str">
        <f>INDEX(상장회사_byKRX!$C$2:$C$2380,MATCH(MID($B1110,1,5)&amp;"?",상장회사_byKRX!$B$2:$B$2380,0),1)</f>
        <v>슈펙스비앤피</v>
      </c>
      <c r="E1110" t="str">
        <f>MID(상장종목_byKRX!$N1110,SEARCH("(",상장종목_byKRX!$N1110)+1,3)</f>
        <v>KRW</v>
      </c>
      <c r="F1110" t="str">
        <f>INDEX(상장회사_byKRX!$D$2:$D$2380,MATCH(MID($B1110,1,5)&amp;"?",상장회사_byKRX!$B$2:$B$2380,0),1)</f>
        <v>074604</v>
      </c>
      <c r="G1110" t="str">
        <f>INDEX(상장회사_byKRX!$E$2:$E$2380,MATCH(MID($B1110,1,5)&amp;"?",상장회사_byKRX!$B$2:$B$2380,0),1)</f>
        <v>생활용품 도매업</v>
      </c>
      <c r="H1110" t="str">
        <f>INDEX(상장법인목록_byKRX!$D$2:$D$2380,MATCH(MID($B1110,1,5)&amp;"?",상장법인목록_byKRX!$B$2:$B$23800,0),1)</f>
        <v>PCB생산 장비 제조(로더, 언로더, 레이업시스템 등)</v>
      </c>
      <c r="I1110" s="12" t="str">
        <f>INDEX(상장법인목록_byKRX!$G$2:$G$2380,MATCH(MID($B1110,1,5)&amp;"?",상장법인목록_byKRX!$B$2:$B$23800,0),1)</f>
        <v>윤강혁</v>
      </c>
      <c r="J1110" t="str">
        <f>INDEX(상장회사_byKRX!$J$2:$J$2380,MATCH(MID($B1110,1,5)&amp;"?",상장회사_byKRX!$B$2:$B$2380,0),1)</f>
        <v>031-628-2603</v>
      </c>
      <c r="K1110" s="13">
        <f>INDEX(상장법인목록_byKRX!$E$2:$E$2380,MATCH(MID($B1110,1,5)&amp;"?",상장법인목록_byKRX!$B$2:$B$23800,0),1)</f>
        <v>37292</v>
      </c>
      <c r="L1110" s="14" t="str">
        <f>LEFT(INDEX(상장법인목록_byKRX!$F$2:$F$2380,MATCH(MID($B1110,1,5)&amp;"?",상장법인목록_byKRX!$B$2:$B$23800,0),1),2)</f>
        <v>12</v>
      </c>
      <c r="M1110" t="str">
        <f>INDEX(상장회사_byKRX!$K$2:$K$2380,MATCH(MID($B1110,1,5)&amp;"?",상장회사_byKRX!$B$2:$B$2380,0),1)</f>
        <v>경기 안산시 단원구 성곡동 728-3 시화공단 4바 204호 </v>
      </c>
      <c r="N1110" s="12" t="str">
        <f>INDEX(상장법인목록_byKRX!$H$2:$H$2380,MATCH(MID($B1110,1,5)&amp;"?",상장법인목록_byKRX!$B$2:$B$23800,0),1)</f>
        <v>http://www.supexbnp.com</v>
      </c>
      <c r="O1110" s="12" t="str">
        <f>INDEX(상장법인목록_byKRX!$I$2:$I$2380,MATCH(MID($B1110,1,5)&amp;"?",상장법인목록_byKRX!$B$2:$B$23800,0),1)</f>
        <v>경기도</v>
      </c>
    </row>
    <row r="1111" spans="1:15">
      <c r="A1111">
        <v>1110</v>
      </c>
      <c r="B1111" t="str">
        <f>상장종목_byKRX!A1111</f>
        <v>236200</v>
      </c>
      <c r="C1111" t="str">
        <f>상장종목_byKRX!B1111</f>
        <v>슈프리마</v>
      </c>
      <c r="D1111" t="str">
        <f>INDEX(상장회사_byKRX!$C$2:$C$2380,MATCH(MID($B1111,1,5)&amp;"?",상장회사_byKRX!$B$2:$B$2380,0),1)</f>
        <v>슈프리마</v>
      </c>
      <c r="E1111" t="str">
        <f>MID(상장종목_byKRX!$N1111,SEARCH("(",상장종목_byKRX!$N1111)+1,3)</f>
        <v>KRW</v>
      </c>
      <c r="F1111" t="str">
        <f>INDEX(상장회사_byKRX!$D$2:$D$2380,MATCH(MID($B1111,1,5)&amp;"?",상장회사_byKRX!$B$2:$B$2380,0),1)</f>
        <v>032604</v>
      </c>
      <c r="G1111" t="str">
        <f>INDEX(상장회사_byKRX!$E$2:$E$2380,MATCH(MID($B1111,1,5)&amp;"?",상장회사_byKRX!$B$2:$B$2380,0),1)</f>
        <v>통신 및 방송 장비 제조업</v>
      </c>
      <c r="H1111" t="str">
        <f>INDEX(상장법인목록_byKRX!$D$2:$D$2380,MATCH(MID($B1111,1,5)&amp;"?",상장법인목록_byKRX!$B$2:$B$23800,0),1)</f>
        <v>바이오인식 관련 제품</v>
      </c>
      <c r="I1111" s="12" t="str">
        <f>INDEX(상장법인목록_byKRX!$G$2:$G$2380,MATCH(MID($B1111,1,5)&amp;"?",상장법인목록_byKRX!$B$2:$B$23800,0),1)</f>
        <v>문영수</v>
      </c>
      <c r="J1111" t="str">
        <f>INDEX(상장회사_byKRX!$J$2:$J$2380,MATCH(MID($B1111,1,5)&amp;"?",상장회사_byKRX!$B$2:$B$2380,0),1)</f>
        <v>031-783-4505</v>
      </c>
      <c r="K1111" s="13">
        <f>INDEX(상장법인목록_byKRX!$E$2:$E$2380,MATCH(MID($B1111,1,5)&amp;"?",상장법인목록_byKRX!$B$2:$B$23800,0),1)</f>
        <v>42405</v>
      </c>
      <c r="L1111" s="14" t="str">
        <f>LEFT(INDEX(상장법인목록_byKRX!$F$2:$F$2380,MATCH(MID($B1111,1,5)&amp;"?",상장법인목록_byKRX!$B$2:$B$23800,0),1),2)</f>
        <v>12</v>
      </c>
      <c r="M1111" t="str">
        <f>INDEX(상장회사_byKRX!$K$2:$K$2380,MATCH(MID($B1111,1,5)&amp;"?",상장회사_byKRX!$B$2:$B$2380,0),1)</f>
        <v>경기도 성남시 분당구 정자일로 248, 16층 </v>
      </c>
      <c r="N1111" s="12">
        <f>INDEX(상장법인목록_byKRX!$H$2:$H$2380,MATCH(MID($B1111,1,5)&amp;"?",상장법인목록_byKRX!$B$2:$B$23800,0),1)</f>
        <v>0</v>
      </c>
      <c r="O1111" s="12" t="str">
        <f>INDEX(상장법인목록_byKRX!$I$2:$I$2380,MATCH(MID($B1111,1,5)&amp;"?",상장법인목록_byKRX!$B$2:$B$23800,0),1)</f>
        <v>경기도</v>
      </c>
    </row>
    <row r="1112" spans="1:15">
      <c r="A1112">
        <v>1111</v>
      </c>
      <c r="B1112" t="str">
        <f>상장종목_byKRX!A1112</f>
        <v>317770</v>
      </c>
      <c r="C1112" t="str">
        <f>상장종목_byKRX!B1112</f>
        <v>슈프리마아이디</v>
      </c>
      <c r="D1112" t="str">
        <f>INDEX(상장회사_byKRX!$C$2:$C$2380,MATCH(MID($B1112,1,5)&amp;"?",상장회사_byKRX!$B$2:$B$2380,0),1)</f>
        <v>슈프리마아이디</v>
      </c>
      <c r="E1112" t="str">
        <f>MID(상장종목_byKRX!$N1112,SEARCH("(",상장종목_byKRX!$N1112)+1,3)</f>
        <v>KRW</v>
      </c>
      <c r="F1112" t="str">
        <f>INDEX(상장회사_byKRX!$D$2:$D$2380,MATCH(MID($B1112,1,5)&amp;"?",상장회사_byKRX!$B$2:$B$2380,0),1)</f>
        <v>032602</v>
      </c>
      <c r="G1112" t="str">
        <f>INDEX(상장회사_byKRX!$E$2:$E$2380,MATCH(MID($B1112,1,5)&amp;"?",상장회사_byKRX!$B$2:$B$2380,0),1)</f>
        <v>전자부품 제조업</v>
      </c>
      <c r="H1112" t="str">
        <f>INDEX(상장법인목록_byKRX!$D$2:$D$2380,MATCH(MID($B1112,1,5)&amp;"?",상장법인목록_byKRX!$B$2:$B$23800,0),1)</f>
        <v>지문인식 등록, 인증 기기 및 솔루션</v>
      </c>
      <c r="I1112" s="12" t="str">
        <f>INDEX(상장법인목록_byKRX!$G$2:$G$2380,MATCH(MID($B1112,1,5)&amp;"?",상장법인목록_byKRX!$B$2:$B$23800,0),1)</f>
        <v>박보건</v>
      </c>
      <c r="J1112" t="str">
        <f>INDEX(상장회사_byKRX!$J$2:$J$2380,MATCH(MID($B1112,1,5)&amp;"?",상장회사_byKRX!$B$2:$B$2380,0),1)</f>
        <v>031-710-2403</v>
      </c>
      <c r="K1112" s="13">
        <f>INDEX(상장법인목록_byKRX!$E$2:$E$2380,MATCH(MID($B1112,1,5)&amp;"?",상장법인목록_byKRX!$B$2:$B$23800,0),1)</f>
        <v>43678</v>
      </c>
      <c r="L1112" s="14" t="str">
        <f>LEFT(INDEX(상장법인목록_byKRX!$F$2:$F$2380,MATCH(MID($B1112,1,5)&amp;"?",상장법인목록_byKRX!$B$2:$B$23800,0),1),2)</f>
        <v>12</v>
      </c>
      <c r="M1112" t="str">
        <f>INDEX(상장회사_byKRX!$K$2:$K$2380,MATCH(MID($B1112,1,5)&amp;"?",상장회사_byKRX!$B$2:$B$2380,0),1)</f>
        <v>경기도 성남시 중원구 사기막골로62번길 37 1207호 (상대원동, 스타타워) </v>
      </c>
      <c r="N1112" s="12" t="str">
        <f>INDEX(상장법인목록_byKRX!$H$2:$H$2380,MATCH(MID($B1112,1,5)&amp;"?",상장법인목록_byKRX!$B$2:$B$23800,0),1)</f>
        <v>http://www.suprema-id.com</v>
      </c>
      <c r="O1112" s="12" t="str">
        <f>INDEX(상장법인목록_byKRX!$I$2:$I$2380,MATCH(MID($B1112,1,5)&amp;"?",상장법인목록_byKRX!$B$2:$B$23800,0),1)</f>
        <v>경기도</v>
      </c>
    </row>
    <row r="1113" spans="1:15">
      <c r="A1113">
        <v>1112</v>
      </c>
      <c r="B1113" t="str">
        <f>상장종목_byKRX!A1113</f>
        <v>094840</v>
      </c>
      <c r="C1113" t="str">
        <f>상장종목_byKRX!B1113</f>
        <v>슈프리마에이치큐</v>
      </c>
      <c r="D1113" t="str">
        <f>INDEX(상장회사_byKRX!$C$2:$C$2380,MATCH(MID($B1113,1,5)&amp;"?",상장회사_byKRX!$B$2:$B$2380,0),1)</f>
        <v>슈프리마에이치큐</v>
      </c>
      <c r="E1113" t="str">
        <f>MID(상장종목_byKRX!$N1113,SEARCH("(",상장종목_byKRX!$N1113)+1,3)</f>
        <v>KRW</v>
      </c>
      <c r="F1113" t="str">
        <f>INDEX(상장회사_byKRX!$D$2:$D$2380,MATCH(MID($B1113,1,5)&amp;"?",상장회사_byKRX!$B$2:$B$2380,0),1)</f>
        <v>032604</v>
      </c>
      <c r="G1113" t="str">
        <f>INDEX(상장회사_byKRX!$E$2:$E$2380,MATCH(MID($B1113,1,5)&amp;"?",상장회사_byKRX!$B$2:$B$2380,0),1)</f>
        <v>통신 및 방송 장비 제조업</v>
      </c>
      <c r="H1113" t="str">
        <f>INDEX(상장법인목록_byKRX!$D$2:$D$2380,MATCH(MID($B1113,1,5)&amp;"?",상장법인목록_byKRX!$B$2:$B$23800,0),1)</f>
        <v>지문인식솔루션및시스템</v>
      </c>
      <c r="I1113" s="12" t="str">
        <f>INDEX(상장법인목록_byKRX!$G$2:$G$2380,MATCH(MID($B1113,1,5)&amp;"?",상장법인목록_byKRX!$B$2:$B$23800,0),1)</f>
        <v>이재원</v>
      </c>
      <c r="J1113" t="str">
        <f>INDEX(상장회사_byKRX!$J$2:$J$2380,MATCH(MID($B1113,1,5)&amp;"?",상장회사_byKRX!$B$2:$B$2380,0),1)</f>
        <v>031-783-4505</v>
      </c>
      <c r="K1113" s="13">
        <f>INDEX(상장법인목록_byKRX!$E$2:$E$2380,MATCH(MID($B1113,1,5)&amp;"?",상장법인목록_byKRX!$B$2:$B$23800,0),1)</f>
        <v>39640</v>
      </c>
      <c r="L1113" s="14" t="str">
        <f>LEFT(INDEX(상장법인목록_byKRX!$F$2:$F$2380,MATCH(MID($B1113,1,5)&amp;"?",상장법인목록_byKRX!$B$2:$B$23800,0),1),2)</f>
        <v>12</v>
      </c>
      <c r="M1113" t="str">
        <f>INDEX(상장회사_byKRX!$K$2:$K$2380,MATCH(MID($B1113,1,5)&amp;"?",상장회사_byKRX!$B$2:$B$2380,0),1)</f>
        <v>경기도 성남시 분당구  정자일로 248 파크뷰 16층</v>
      </c>
      <c r="N1113" s="12">
        <f>INDEX(상장법인목록_byKRX!$H$2:$H$2380,MATCH(MID($B1113,1,5)&amp;"?",상장법인목록_byKRX!$B$2:$B$23800,0),1)</f>
        <v>0</v>
      </c>
      <c r="O1113" s="12" t="str">
        <f>INDEX(상장법인목록_byKRX!$I$2:$I$2380,MATCH(MID($B1113,1,5)&amp;"?",상장법인목록_byKRX!$B$2:$B$23800,0),1)</f>
        <v>경기도</v>
      </c>
    </row>
    <row r="1114" spans="1:15">
      <c r="A1114">
        <v>1113</v>
      </c>
      <c r="B1114" t="str">
        <f>상장종목_byKRX!A1114</f>
        <v>192440</v>
      </c>
      <c r="C1114" t="str">
        <f>상장종목_byKRX!B1114</f>
        <v>슈피겐코리아</v>
      </c>
      <c r="D1114" t="str">
        <f>INDEX(상장회사_byKRX!$C$2:$C$2380,MATCH(MID($B1114,1,5)&amp;"?",상장회사_byKRX!$B$2:$B$2380,0),1)</f>
        <v>슈피겐코리아</v>
      </c>
      <c r="E1114" t="str">
        <f>MID(상장종목_byKRX!$N1114,SEARCH("(",상장종목_byKRX!$N1114)+1,3)</f>
        <v>KRW</v>
      </c>
      <c r="F1114" t="str">
        <f>INDEX(상장회사_byKRX!$D$2:$D$2380,MATCH(MID($B1114,1,5)&amp;"?",상장회사_byKRX!$B$2:$B$2380,0),1)</f>
        <v>033309</v>
      </c>
      <c r="G1114" t="str">
        <f>INDEX(상장회사_byKRX!$E$2:$E$2380,MATCH(MID($B1114,1,5)&amp;"?",상장회사_byKRX!$B$2:$B$2380,0),1)</f>
        <v>그외 기타 제품 제조업</v>
      </c>
      <c r="H1114" t="str">
        <f>INDEX(상장법인목록_byKRX!$D$2:$D$2380,MATCH(MID($B1114,1,5)&amp;"?",상장법인목록_byKRX!$B$2:$B$23800,0),1)</f>
        <v>핸드폰 케이스, 액정보호필름</v>
      </c>
      <c r="I1114" s="12" t="str">
        <f>INDEX(상장법인목록_byKRX!$G$2:$G$2380,MATCH(MID($B1114,1,5)&amp;"?",상장법인목록_byKRX!$B$2:$B$23800,0),1)</f>
        <v>김대영</v>
      </c>
      <c r="J1114" t="str">
        <f>INDEX(상장회사_byKRX!$J$2:$J$2380,MATCH(MID($B1114,1,5)&amp;"?",상장회사_byKRX!$B$2:$B$2380,0),1)</f>
        <v>02-6713-6041</v>
      </c>
      <c r="K1114" s="13">
        <f>INDEX(상장법인목록_byKRX!$E$2:$E$2380,MATCH(MID($B1114,1,5)&amp;"?",상장법인목록_byKRX!$B$2:$B$23800,0),1)</f>
        <v>41948</v>
      </c>
      <c r="L1114" s="14" t="str">
        <f>LEFT(INDEX(상장법인목록_byKRX!$F$2:$F$2380,MATCH(MID($B1114,1,5)&amp;"?",상장법인목록_byKRX!$B$2:$B$23800,0),1),2)</f>
        <v>12</v>
      </c>
      <c r="M1114" t="str">
        <f>INDEX(상장회사_byKRX!$K$2:$K$2380,MATCH(MID($B1114,1,5)&amp;"?",상장회사_byKRX!$B$2:$B$2380,0),1)</f>
        <v>서울특별시 강남구 봉은사로 446 슈피겐HQ </v>
      </c>
      <c r="N1114" s="12" t="str">
        <f>INDEX(상장법인목록_byKRX!$H$2:$H$2380,MATCH(MID($B1114,1,5)&amp;"?",상장법인목록_byKRX!$B$2:$B$23800,0),1)</f>
        <v>http://www.spigenkorea.co.kr/</v>
      </c>
      <c r="O1114" s="12" t="str">
        <f>INDEX(상장법인목록_byKRX!$I$2:$I$2380,MATCH(MID($B1114,1,5)&amp;"?",상장법인목록_byKRX!$B$2:$B$23800,0),1)</f>
        <v>서울특별시</v>
      </c>
    </row>
    <row r="1115" spans="1:15">
      <c r="A1115">
        <v>1114</v>
      </c>
      <c r="B1115" t="str">
        <f>상장종목_byKRX!A1115</f>
        <v>099440</v>
      </c>
      <c r="C1115" t="str">
        <f>상장종목_byKRX!B1115</f>
        <v>스맥</v>
      </c>
      <c r="D1115" t="str">
        <f>INDEX(상장회사_byKRX!$C$2:$C$2380,MATCH(MID($B1115,1,5)&amp;"?",상장회사_byKRX!$B$2:$B$2380,0),1)</f>
        <v>스맥</v>
      </c>
      <c r="E1115" t="str">
        <f>MID(상장종목_byKRX!$N1115,SEARCH("(",상장종목_byKRX!$N1115)+1,3)</f>
        <v>KRW</v>
      </c>
      <c r="F1115" t="str">
        <f>INDEX(상장회사_byKRX!$D$2:$D$2380,MATCH(MID($B1115,1,5)&amp;"?",상장회사_byKRX!$B$2:$B$2380,0),1)</f>
        <v>032902</v>
      </c>
      <c r="G1115" t="str">
        <f>INDEX(상장회사_byKRX!$E$2:$E$2380,MATCH(MID($B1115,1,5)&amp;"?",상장회사_byKRX!$B$2:$B$2380,0),1)</f>
        <v>특수 목적용 기계 제조업</v>
      </c>
      <c r="H1115" t="str">
        <f>INDEX(상장법인목록_byKRX!$D$2:$D$2380,MATCH(MID($B1115,1,5)&amp;"?",상장법인목록_byKRX!$B$2:$B$23800,0),1)</f>
        <v>공작기계 및 산업용로봇제조</v>
      </c>
      <c r="I1115" s="12" t="str">
        <f>INDEX(상장법인목록_byKRX!$G$2:$G$2380,MATCH(MID($B1115,1,5)&amp;"?",상장법인목록_byKRX!$B$2:$B$23800,0),1)</f>
        <v>최영섭</v>
      </c>
      <c r="J1115" t="str">
        <f>INDEX(상장회사_byKRX!$J$2:$J$2380,MATCH(MID($B1115,1,5)&amp;"?",상장회사_byKRX!$B$2:$B$2380,0),1)</f>
        <v>055-340-4800</v>
      </c>
      <c r="K1115" s="13">
        <f>INDEX(상장법인목록_byKRX!$E$2:$E$2380,MATCH(MID($B1115,1,5)&amp;"?",상장법인목록_byKRX!$B$2:$B$23800,0),1)</f>
        <v>39959</v>
      </c>
      <c r="L1115" s="14" t="str">
        <f>LEFT(INDEX(상장법인목록_byKRX!$F$2:$F$2380,MATCH(MID($B1115,1,5)&amp;"?",상장법인목록_byKRX!$B$2:$B$23800,0),1),2)</f>
        <v>12</v>
      </c>
      <c r="M1115" t="str">
        <f>INDEX(상장회사_byKRX!$K$2:$K$2380,MATCH(MID($B1115,1,5)&amp;"?",상장회사_byKRX!$B$2:$B$2380,0),1)</f>
        <v>경상남도 김해시 주촌면 골든루트로 157-10 </v>
      </c>
      <c r="N1115" s="12" t="str">
        <f>INDEX(상장법인목록_byKRX!$H$2:$H$2380,MATCH(MID($B1115,1,5)&amp;"?",상장법인목록_byKRX!$B$2:$B$23800,0),1)</f>
        <v>http://www.esmec.com</v>
      </c>
      <c r="O1115" s="12" t="str">
        <f>INDEX(상장법인목록_byKRX!$I$2:$I$2380,MATCH(MID($B1115,1,5)&amp;"?",상장법인목록_byKRX!$B$2:$B$23800,0),1)</f>
        <v>경상남도</v>
      </c>
    </row>
    <row r="1116" spans="1:15">
      <c r="A1116">
        <v>1115</v>
      </c>
      <c r="B1116" t="str">
        <f>상장종목_byKRX!A1116</f>
        <v>053210</v>
      </c>
      <c r="C1116" t="str">
        <f>상장종목_byKRX!B1116</f>
        <v>스카이라이프</v>
      </c>
      <c r="D1116" t="str">
        <f>INDEX(상장회사_byKRX!$C$2:$C$2380,MATCH(MID($B1116,1,5)&amp;"?",상장회사_byKRX!$B$2:$B$2380,0),1)</f>
        <v>케이티스카이라이프</v>
      </c>
      <c r="E1116" t="str">
        <f>MID(상장종목_byKRX!$N1116,SEARCH("(",상장종목_byKRX!$N1116)+1,3)</f>
        <v>KRW</v>
      </c>
      <c r="F1116" t="str">
        <f>INDEX(상장회사_byKRX!$D$2:$D$2380,MATCH(MID($B1116,1,5)&amp;"?",상장회사_byKRX!$B$2:$B$2380,0),1)</f>
        <v>106002</v>
      </c>
      <c r="G1116" t="str">
        <f>INDEX(상장회사_byKRX!$E$2:$E$2380,MATCH(MID($B1116,1,5)&amp;"?",상장회사_byKRX!$B$2:$B$2380,0),1)</f>
        <v>텔레비전 방송업</v>
      </c>
      <c r="H1116" t="str">
        <f>INDEX(상장법인목록_byKRX!$D$2:$D$2380,MATCH(MID($B1116,1,5)&amp;"?",상장법인목록_byKRX!$B$2:$B$23800,0),1)</f>
        <v>위성방송서비스</v>
      </c>
      <c r="I1116" s="12" t="str">
        <f>INDEX(상장법인목록_byKRX!$G$2:$G$2380,MATCH(MID($B1116,1,5)&amp;"?",상장법인목록_byKRX!$B$2:$B$23800,0),1)</f>
        <v>김철수</v>
      </c>
      <c r="J1116" t="str">
        <f>INDEX(상장회사_byKRX!$J$2:$J$2380,MATCH(MID($B1116,1,5)&amp;"?",상장회사_byKRX!$B$2:$B$2380,0),1)</f>
        <v>02-2003-3000</v>
      </c>
      <c r="K1116" s="13">
        <f>INDEX(상장법인목록_byKRX!$E$2:$E$2380,MATCH(MID($B1116,1,5)&amp;"?",상장법인목록_byKRX!$B$2:$B$23800,0),1)</f>
        <v>40697</v>
      </c>
      <c r="L1116" s="14" t="str">
        <f>LEFT(INDEX(상장법인목록_byKRX!$F$2:$F$2380,MATCH(MID($B1116,1,5)&amp;"?",상장법인목록_byKRX!$B$2:$B$23800,0),1),2)</f>
        <v>12</v>
      </c>
      <c r="M1116" t="str">
        <f>INDEX(상장회사_byKRX!$K$2:$K$2380,MATCH(MID($B1116,1,5)&amp;"?",상장회사_byKRX!$B$2:$B$2380,0),1)</f>
        <v>서울특별시 마포구 매봉산로 758층, 9층 </v>
      </c>
      <c r="N1116" s="12" t="str">
        <f>INDEX(상장법인목록_byKRX!$H$2:$H$2380,MATCH(MID($B1116,1,5)&amp;"?",상장법인목록_byKRX!$B$2:$B$23800,0),1)</f>
        <v>http://www.ktskylife.co.kr</v>
      </c>
      <c r="O1116" s="12" t="str">
        <f>INDEX(상장법인목록_byKRX!$I$2:$I$2380,MATCH(MID($B1116,1,5)&amp;"?",상장법인목록_byKRX!$B$2:$B$23800,0),1)</f>
        <v>서울특별시</v>
      </c>
    </row>
    <row r="1117" spans="1:15">
      <c r="A1117">
        <v>1116</v>
      </c>
      <c r="B1117" t="str">
        <f>상장종목_byKRX!A1117</f>
        <v>033790</v>
      </c>
      <c r="C1117" t="str">
        <f>상장종목_byKRX!B1117</f>
        <v>스카이문스테크놀로지</v>
      </c>
      <c r="D1117" t="str">
        <f>INDEX(상장회사_byKRX!$C$2:$C$2380,MATCH(MID($B1117,1,5)&amp;"?",상장회사_byKRX!$B$2:$B$2380,0),1)</f>
        <v>스카이문스테크놀로지</v>
      </c>
      <c r="E1117" t="str">
        <f>MID(상장종목_byKRX!$N1117,SEARCH("(",상장종목_byKRX!$N1117)+1,3)</f>
        <v>KRW</v>
      </c>
      <c r="F1117" t="str">
        <f>INDEX(상장회사_byKRX!$D$2:$D$2380,MATCH(MID($B1117,1,5)&amp;"?",상장회사_byKRX!$B$2:$B$2380,0),1)</f>
        <v>032604</v>
      </c>
      <c r="G1117" t="str">
        <f>INDEX(상장회사_byKRX!$E$2:$E$2380,MATCH(MID($B1117,1,5)&amp;"?",상장회사_byKRX!$B$2:$B$2380,0),1)</f>
        <v>통신 및 방송 장비 제조업</v>
      </c>
      <c r="H1117" t="str">
        <f>INDEX(상장법인목록_byKRX!$D$2:$D$2380,MATCH(MID($B1117,1,5)&amp;"?",상장법인목록_byKRX!$B$2:$B$23800,0),1)</f>
        <v>무선통신시스템용 중계기</v>
      </c>
      <c r="I1117" s="12" t="str">
        <f>INDEX(상장법인목록_byKRX!$G$2:$G$2380,MATCH(MID($B1117,1,5)&amp;"?",상장법인목록_byKRX!$B$2:$B$23800,0),1)</f>
        <v>장푸(Zhang Pu)</v>
      </c>
      <c r="J1117" t="str">
        <f>INDEX(상장회사_byKRX!$J$2:$J$2380,MATCH(MID($B1117,1,5)&amp;"?",상장회사_byKRX!$B$2:$B$2380,0),1)</f>
        <v>031-345-5100</v>
      </c>
      <c r="K1117" s="13">
        <f>INDEX(상장법인목록_byKRX!$E$2:$E$2380,MATCH(MID($B1117,1,5)&amp;"?",상장법인목록_byKRX!$B$2:$B$23800,0),1)</f>
        <v>37068</v>
      </c>
      <c r="L1117" s="14" t="str">
        <f>LEFT(INDEX(상장법인목록_byKRX!$F$2:$F$2380,MATCH(MID($B1117,1,5)&amp;"?",상장법인목록_byKRX!$B$2:$B$23800,0),1),2)</f>
        <v>12</v>
      </c>
      <c r="M1117" t="str">
        <f>INDEX(상장회사_byKRX!$K$2:$K$2380,MATCH(MID($B1117,1,5)&amp;"?",상장회사_byKRX!$B$2:$B$2380,0),1)</f>
        <v>경기도 안양시 동안구 부림로 17041-13 </v>
      </c>
      <c r="N1117" s="12" t="str">
        <f>INDEX(상장법인목록_byKRX!$H$2:$H$2380,MATCH(MID($B1117,1,5)&amp;"?",상장법인목록_byKRX!$B$2:$B$23800,0),1)</f>
        <v>http://www.seohwa.co.kr</v>
      </c>
      <c r="O1117" s="12" t="str">
        <f>INDEX(상장법인목록_byKRX!$I$2:$I$2380,MATCH(MID($B1117,1,5)&amp;"?",상장법인목록_byKRX!$B$2:$B$23800,0),1)</f>
        <v>경기도</v>
      </c>
    </row>
    <row r="1118" spans="1:15">
      <c r="A1118">
        <v>1117</v>
      </c>
      <c r="B1118" t="str">
        <f>상장종목_byKRX!A1118</f>
        <v>131100</v>
      </c>
      <c r="C1118" t="str">
        <f>상장종목_byKRX!B1118</f>
        <v>스카이이앤엠</v>
      </c>
      <c r="D1118" t="str">
        <f>INDEX(상장회사_byKRX!$C$2:$C$2380,MATCH(MID($B1118,1,5)&amp;"?",상장회사_byKRX!$B$2:$B$2380,0),1)</f>
        <v>스카이이앤엠</v>
      </c>
      <c r="E1118" t="str">
        <f>MID(상장종목_byKRX!$N1118,SEARCH("(",상장종목_byKRX!$N1118)+1,3)</f>
        <v>KRW</v>
      </c>
      <c r="F1118" t="str">
        <f>INDEX(상장회사_byKRX!$D$2:$D$2380,MATCH(MID($B1118,1,5)&amp;"?",상장회사_byKRX!$B$2:$B$2380,0),1)</f>
        <v>074608</v>
      </c>
      <c r="G1118" t="str">
        <f>INDEX(상장회사_byKRX!$E$2:$E$2380,MATCH(MID($B1118,1,5)&amp;"?",상장회사_byKRX!$B$2:$B$2380,0),1)</f>
        <v>상품 종합 도매업</v>
      </c>
      <c r="H1118" t="str">
        <f>INDEX(상장법인목록_byKRX!$D$2:$D$2380,MATCH(MID($B1118,1,5)&amp;"?",상장법인목록_byKRX!$B$2:$B$23800,0),1)</f>
        <v>이차전지 전해액 소재, LCD 공정용 에천트 소재</v>
      </c>
      <c r="I1118" s="12" t="str">
        <f>INDEX(상장법인목록_byKRX!$G$2:$G$2380,MATCH(MID($B1118,1,5)&amp;"?",상장법인목록_byKRX!$B$2:$B$23800,0),1)</f>
        <v>박현서</v>
      </c>
      <c r="J1118" t="str">
        <f>INDEX(상장회사_byKRX!$J$2:$J$2380,MATCH(MID($B1118,1,5)&amp;"?",상장회사_byKRX!$B$2:$B$2380,0),1)</f>
        <v>042-825-8630</v>
      </c>
      <c r="K1118" s="13">
        <f>INDEX(상장법인목록_byKRX!$E$2:$E$2380,MATCH(MID($B1118,1,5)&amp;"?",상장법인목록_byKRX!$B$2:$B$23800,0),1)</f>
        <v>40708</v>
      </c>
      <c r="L1118" s="14" t="str">
        <f>LEFT(INDEX(상장법인목록_byKRX!$F$2:$F$2380,MATCH(MID($B1118,1,5)&amp;"?",상장법인목록_byKRX!$B$2:$B$23800,0),1),2)</f>
        <v>06</v>
      </c>
      <c r="M1118" t="str">
        <f>INDEX(상장회사_byKRX!$K$2:$K$2380,MATCH(MID($B1118,1,5)&amp;"?",상장회사_byKRX!$B$2:$B$2380,0),1)</f>
        <v>충청남도 금산군 추부면 금산로 2423-16 리켐(주)- </v>
      </c>
      <c r="N1118" s="12">
        <f>INDEX(상장법인목록_byKRX!$H$2:$H$2380,MATCH(MID($B1118,1,5)&amp;"?",상장법인목록_byKRX!$B$2:$B$23800,0),1)</f>
        <v>0</v>
      </c>
      <c r="O1118" s="12" t="str">
        <f>INDEX(상장법인목록_byKRX!$I$2:$I$2380,MATCH(MID($B1118,1,5)&amp;"?",상장법인목록_byKRX!$B$2:$B$23800,0),1)</f>
        <v>충청남도</v>
      </c>
    </row>
    <row r="1119" spans="1:15">
      <c r="A1119">
        <v>1118</v>
      </c>
      <c r="B1119" t="str">
        <f>상장종목_byKRX!A1119</f>
        <v>159910</v>
      </c>
      <c r="C1119" t="str">
        <f>상장종목_byKRX!B1119</f>
        <v>스킨앤스킨</v>
      </c>
      <c r="D1119" t="str">
        <f>INDEX(상장회사_byKRX!$C$2:$C$2380,MATCH(MID($B1119,1,5)&amp;"?",상장회사_byKRX!$B$2:$B$2380,0),1)</f>
        <v>스킨앤스킨</v>
      </c>
      <c r="E1119" t="str">
        <f>MID(상장종목_byKRX!$N1119,SEARCH("(",상장종목_byKRX!$N1119)+1,3)</f>
        <v>KRW</v>
      </c>
      <c r="F1119" t="str">
        <f>INDEX(상장회사_byKRX!$D$2:$D$2380,MATCH(MID($B1119,1,5)&amp;"?",상장회사_byKRX!$B$2:$B$2380,0),1)</f>
        <v>032004</v>
      </c>
      <c r="G1119" t="str">
        <f>INDEX(상장회사_byKRX!$E$2:$E$2380,MATCH(MID($B1119,1,5)&amp;"?",상장회사_byKRX!$B$2:$B$2380,0),1)</f>
        <v>기타 화학제품 제조업</v>
      </c>
      <c r="H1119" t="str">
        <f>INDEX(상장법인목록_byKRX!$D$2:$D$2380,MATCH(MID($B1119,1,5)&amp;"?",상장법인목록_byKRX!$B$2:$B$23800,0),1)</f>
        <v>화장품제조,OLED발광소재, OLED승화정제장비</v>
      </c>
      <c r="I1119" s="12" t="str">
        <f>INDEX(상장법인목록_byKRX!$G$2:$G$2380,MATCH(MID($B1119,1,5)&amp;"?",상장법인목록_byKRX!$B$2:$B$23800,0),1)</f>
        <v>이해일</v>
      </c>
      <c r="J1119" t="str">
        <f>INDEX(상장회사_byKRX!$J$2:$J$2380,MATCH(MID($B1119,1,5)&amp;"?",상장회사_byKRX!$B$2:$B$2380,0),1)</f>
        <v>070-5073-4918</v>
      </c>
      <c r="K1119" s="13">
        <f>INDEX(상장법인목록_byKRX!$E$2:$E$2380,MATCH(MID($B1119,1,5)&amp;"?",상장법인목록_byKRX!$B$2:$B$23800,0),1)</f>
        <v>41270</v>
      </c>
      <c r="L1119" s="14" t="str">
        <f>LEFT(INDEX(상장법인목록_byKRX!$F$2:$F$2380,MATCH(MID($B1119,1,5)&amp;"?",상장법인목록_byKRX!$B$2:$B$23800,0),1),2)</f>
        <v>12</v>
      </c>
      <c r="M1119" t="str">
        <f>INDEX(상장회사_byKRX!$K$2:$K$2380,MATCH(MID($B1119,1,5)&amp;"?",상장회사_byKRX!$B$2:$B$2380,0),1)</f>
        <v>경기도 파주시 문산읍 돈유2로 14-1 씨동</v>
      </c>
      <c r="N1119" s="12" t="str">
        <f>INDEX(상장법인목록_byKRX!$H$2:$H$2380,MATCH(MID($B1119,1,5)&amp;"?",상장법인목록_byKRX!$B$2:$B$23800,0),1)</f>
        <v>http://www.skinnskin.co.kr</v>
      </c>
      <c r="O1119" s="12" t="str">
        <f>INDEX(상장법인목록_byKRX!$I$2:$I$2380,MATCH(MID($B1119,1,5)&amp;"?",상장법인목록_byKRX!$B$2:$B$23800,0),1)</f>
        <v>경기도</v>
      </c>
    </row>
    <row r="1120" spans="1:15">
      <c r="A1120">
        <v>1119</v>
      </c>
      <c r="B1120" t="str">
        <f>상장종목_byKRX!A1120</f>
        <v>158310</v>
      </c>
      <c r="C1120" t="str">
        <f>상장종목_byKRX!B1120</f>
        <v>스타모빌리티</v>
      </c>
      <c r="D1120" t="str">
        <f>INDEX(상장회사_byKRX!$C$2:$C$2380,MATCH(MID($B1120,1,5)&amp;"?",상장회사_byKRX!$B$2:$B$2380,0),1)</f>
        <v>스타모빌리티</v>
      </c>
      <c r="E1120" t="str">
        <f>MID(상장종목_byKRX!$N1120,SEARCH("(",상장종목_byKRX!$N1120)+1,3)</f>
        <v>KRW</v>
      </c>
      <c r="F1120" t="str">
        <f>INDEX(상장회사_byKRX!$D$2:$D$2380,MATCH(MID($B1120,1,5)&amp;"?",상장회사_byKRX!$B$2:$B$2380,0),1)</f>
        <v>032902</v>
      </c>
      <c r="G1120" t="str">
        <f>INDEX(상장회사_byKRX!$E$2:$E$2380,MATCH(MID($B1120,1,5)&amp;"?",상장회사_byKRX!$B$2:$B$2380,0),1)</f>
        <v>특수 목적용 기계 제조업</v>
      </c>
      <c r="H1120" t="str">
        <f>INDEX(상장법인목록_byKRX!$D$2:$D$2380,MATCH(MID($B1120,1,5)&amp;"?",상장법인목록_byKRX!$B$2:$B$23800,0),1)</f>
        <v>FPCB 공정 자동화 장비(가이드홀펀처, 비젼프레스, 커버레이가접기 등)</v>
      </c>
      <c r="I1120" s="12" t="str">
        <f>INDEX(상장법인목록_byKRX!$G$2:$G$2380,MATCH(MID($B1120,1,5)&amp;"?",상장법인목록_byKRX!$B$2:$B$23800,0),1)</f>
        <v>이강세</v>
      </c>
      <c r="J1120" t="str">
        <f>INDEX(상장회사_byKRX!$J$2:$J$2380,MATCH(MID($B1120,1,5)&amp;"?",상장회사_byKRX!$B$2:$B$2380,0),1)</f>
        <v>031-8085-0700</v>
      </c>
      <c r="K1120" s="13">
        <f>INDEX(상장법인목록_byKRX!$E$2:$E$2380,MATCH(MID($B1120,1,5)&amp;"?",상장법인목록_byKRX!$B$2:$B$23800,0),1)</f>
        <v>41367</v>
      </c>
      <c r="L1120" s="14" t="str">
        <f>LEFT(INDEX(상장법인목록_byKRX!$F$2:$F$2380,MATCH(MID($B1120,1,5)&amp;"?",상장법인목록_byKRX!$B$2:$B$23800,0),1),2)</f>
        <v>12</v>
      </c>
      <c r="M1120" t="str">
        <f>INDEX(상장회사_byKRX!$K$2:$K$2380,MATCH(MID($B1120,1,5)&amp;"?",상장회사_byKRX!$B$2:$B$2380,0),1)</f>
        <v>경기도 안산시 상록구 수인로 736 -</v>
      </c>
      <c r="N1120" s="12" t="str">
        <f>INDEX(상장법인목록_byKRX!$H$2:$H$2380,MATCH(MID($B1120,1,5)&amp;"?",상장법인목록_byKRX!$B$2:$B$23800,0),1)</f>
        <v>http://www.sehorobo.com</v>
      </c>
      <c r="O1120" s="12" t="str">
        <f>INDEX(상장법인목록_byKRX!$I$2:$I$2380,MATCH(MID($B1120,1,5)&amp;"?",상장법인목록_byKRX!$B$2:$B$23800,0),1)</f>
        <v>경기도</v>
      </c>
    </row>
    <row r="1121" spans="1:15">
      <c r="A1121">
        <v>1120</v>
      </c>
      <c r="B1121" t="str">
        <f>상장종목_byKRX!A1121</f>
        <v>115570</v>
      </c>
      <c r="C1121" t="str">
        <f>상장종목_byKRX!B1121</f>
        <v>스타플렉스</v>
      </c>
      <c r="D1121" t="str">
        <f>INDEX(상장회사_byKRX!$C$2:$C$2380,MATCH(MID($B1121,1,5)&amp;"?",상장회사_byKRX!$B$2:$B$2380,0),1)</f>
        <v>스타플렉스</v>
      </c>
      <c r="E1121" t="str">
        <f>MID(상장종목_byKRX!$N1121,SEARCH("(",상장종목_byKRX!$N1121)+1,3)</f>
        <v>KRW</v>
      </c>
      <c r="F1121" t="str">
        <f>INDEX(상장회사_byKRX!$D$2:$D$2380,MATCH(MID($B1121,1,5)&amp;"?",상장회사_byKRX!$B$2:$B$2380,0),1)</f>
        <v>032202</v>
      </c>
      <c r="G1121" t="str">
        <f>INDEX(상장회사_byKRX!$E$2:$E$2380,MATCH(MID($B1121,1,5)&amp;"?",상장회사_byKRX!$B$2:$B$2380,0),1)</f>
        <v>플라스틱제품 제조업</v>
      </c>
      <c r="H1121" t="str">
        <f>INDEX(상장법인목록_byKRX!$D$2:$D$2380,MATCH(MID($B1121,1,5)&amp;"?",상장법인목록_byKRX!$B$2:$B$23800,0),1)</f>
        <v>광고용 플렉스(조명용, 비조명용)</v>
      </c>
      <c r="I1121" s="12" t="str">
        <f>INDEX(상장법인목록_byKRX!$G$2:$G$2380,MATCH(MID($B1121,1,5)&amp;"?",상장법인목록_byKRX!$B$2:$B$23800,0),1)</f>
        <v>김세권</v>
      </c>
      <c r="J1121" t="str">
        <f>INDEX(상장회사_byKRX!$J$2:$J$2380,MATCH(MID($B1121,1,5)&amp;"?",상장회사_byKRX!$B$2:$B$2380,0),1)</f>
        <v>043-881-1361</v>
      </c>
      <c r="K1121" s="13">
        <f>INDEX(상장법인목록_byKRX!$E$2:$E$2380,MATCH(MID($B1121,1,5)&amp;"?",상장법인목록_byKRX!$B$2:$B$23800,0),1)</f>
        <v>40205</v>
      </c>
      <c r="L1121" s="14" t="str">
        <f>LEFT(INDEX(상장법인목록_byKRX!$F$2:$F$2380,MATCH(MID($B1121,1,5)&amp;"?",상장법인목록_byKRX!$B$2:$B$23800,0),1),2)</f>
        <v>12</v>
      </c>
      <c r="M1121" t="str">
        <f>INDEX(상장회사_byKRX!$K$2:$K$2380,MATCH(MID($B1121,1,5)&amp;"?",상장회사_byKRX!$B$2:$B$2380,0),1)</f>
        <v>충청북도 음성군  삼성면 대성로 417 </v>
      </c>
      <c r="N1121" s="12">
        <f>INDEX(상장법인목록_byKRX!$H$2:$H$2380,MATCH(MID($B1121,1,5)&amp;"?",상장법인목록_byKRX!$B$2:$B$23800,0),1)</f>
        <v>0</v>
      </c>
      <c r="O1121" s="12" t="str">
        <f>INDEX(상장법인목록_byKRX!$I$2:$I$2380,MATCH(MID($B1121,1,5)&amp;"?",상장법인목록_byKRX!$B$2:$B$23800,0),1)</f>
        <v>충청북도</v>
      </c>
    </row>
    <row r="1122" spans="1:15">
      <c r="A1122">
        <v>1121</v>
      </c>
      <c r="B1122" t="str">
        <f>상장종목_byKRX!A1122</f>
        <v>258540</v>
      </c>
      <c r="C1122" t="str">
        <f>상장종목_byKRX!B1122</f>
        <v>스템랩</v>
      </c>
      <c r="D1122" t="str">
        <f>INDEX(상장회사_byKRX!$C$2:$C$2380,MATCH(MID($B1122,1,5)&amp;"?",상장회사_byKRX!$B$2:$B$2380,0),1)</f>
        <v>스템랩</v>
      </c>
      <c r="E1122" t="str">
        <f>MID(상장종목_byKRX!$N1122,SEARCH("(",상장종목_byKRX!$N1122)+1,3)</f>
        <v>KRW</v>
      </c>
      <c r="F1122" t="str">
        <f>INDEX(상장회사_byKRX!$D$2:$D$2380,MATCH(MID($B1122,1,5)&amp;"?",상장회사_byKRX!$B$2:$B$2380,0),1)</f>
        <v>137001</v>
      </c>
      <c r="G1122" t="str">
        <f>INDEX(상장회사_byKRX!$E$2:$E$2380,MATCH(MID($B1122,1,5)&amp;"?",상장회사_byKRX!$B$2:$B$2380,0),1)</f>
        <v>자연과학 및 공학 연구개발업</v>
      </c>
      <c r="H1122" t="str">
        <f>INDEX(상장법인목록_byKRX!$D$2:$D$2380,MATCH(MID($B1122,1,5)&amp;"?",상장법인목록_byKRX!$B$2:$B$23800,0),1)</f>
        <v>줄기세포치료제, 화장품, 전자의료기기 등</v>
      </c>
      <c r="I1122" s="12" t="str">
        <f>INDEX(상장법인목록_byKRX!$G$2:$G$2380,MATCH(MID($B1122,1,5)&amp;"?",상장법인목록_byKRX!$B$2:$B$23800,0),1)</f>
        <v>오동훈</v>
      </c>
      <c r="J1122" t="str">
        <f>INDEX(상장회사_byKRX!$J$2:$J$2380,MATCH(MID($B1122,1,5)&amp;"?",상장회사_byKRX!$B$2:$B$2380,0),1)</f>
        <v>02-2070-1177</v>
      </c>
      <c r="K1122" s="13">
        <f>INDEX(상장법인목록_byKRX!$E$2:$E$2380,MATCH(MID($B1122,1,5)&amp;"?",상장법인목록_byKRX!$B$2:$B$23800,0),1)</f>
        <v>42703</v>
      </c>
      <c r="L1122" s="14" t="str">
        <f>LEFT(INDEX(상장법인목록_byKRX!$F$2:$F$2380,MATCH(MID($B1122,1,5)&amp;"?",상장법인목록_byKRX!$B$2:$B$23800,0),1),2)</f>
        <v>12</v>
      </c>
      <c r="M1122" t="str">
        <f>INDEX(상장회사_byKRX!$K$2:$K$2380,MATCH(MID($B1122,1,5)&amp;"?",상장회사_byKRX!$B$2:$B$2380,0),1)</f>
        <v>서울특별시 성북구 안암로 145 고려대학교(자연계캠퍼스) 산학관 711호</v>
      </c>
      <c r="N1122" s="12" t="str">
        <f>INDEX(상장법인목록_byKRX!$H$2:$H$2380,MATCH(MID($B1122,1,5)&amp;"?",상장법인목록_byKRX!$B$2:$B$23800,0),1)</f>
        <v>http://www.stemlab.co.kr</v>
      </c>
      <c r="O1122" s="12" t="str">
        <f>INDEX(상장법인목록_byKRX!$I$2:$I$2380,MATCH(MID($B1122,1,5)&amp;"?",상장법인목록_byKRX!$B$2:$B$23800,0),1)</f>
        <v>서울특별시</v>
      </c>
    </row>
    <row r="1123" spans="1:15">
      <c r="A1123">
        <v>1122</v>
      </c>
      <c r="B1123" t="str">
        <f>상장종목_byKRX!A1123</f>
        <v>253450</v>
      </c>
      <c r="C1123" t="str">
        <f>상장종목_byKRX!B1123</f>
        <v>스튜디오드래곤</v>
      </c>
      <c r="D1123" t="str">
        <f>INDEX(상장회사_byKRX!$C$2:$C$2380,MATCH(MID($B1123,1,5)&amp;"?",상장회사_byKRX!$B$2:$B$2380,0),1)</f>
        <v>스튜디오드래곤</v>
      </c>
      <c r="E1123" t="str">
        <f>MID(상장종목_byKRX!$N1123,SEARCH("(",상장종목_byKRX!$N1123)+1,3)</f>
        <v>KRW</v>
      </c>
      <c r="F1123" t="str">
        <f>INDEX(상장회사_byKRX!$D$2:$D$2380,MATCH(MID($B1123,1,5)&amp;"?",상장회사_byKRX!$B$2:$B$2380,0),1)</f>
        <v>105901</v>
      </c>
      <c r="G1123" t="str">
        <f>INDEX(상장회사_byKRX!$E$2:$E$2380,MATCH(MID($B1123,1,5)&amp;"?",상장회사_byKRX!$B$2:$B$2380,0),1)</f>
        <v>영화, 비디오물, 방송프로그램 제작 및 배급업</v>
      </c>
      <c r="H1123" t="str">
        <f>INDEX(상장법인목록_byKRX!$D$2:$D$2380,MATCH(MID($B1123,1,5)&amp;"?",상장법인목록_byKRX!$B$2:$B$23800,0),1)</f>
        <v>드라마 제작, 판매</v>
      </c>
      <c r="I1123" s="12" t="str">
        <f>INDEX(상장법인목록_byKRX!$G$2:$G$2380,MATCH(MID($B1123,1,5)&amp;"?",상장법인목록_byKRX!$B$2:$B$23800,0),1)</f>
        <v>Chul-Ku Kang, Young-Kyu Kim</v>
      </c>
      <c r="J1123" t="str">
        <f>INDEX(상장회사_byKRX!$J$2:$J$2380,MATCH(MID($B1123,1,5)&amp;"?",상장회사_byKRX!$B$2:$B$2380,0),1)</f>
        <v>02-371-7076</v>
      </c>
      <c r="K1123" s="13">
        <f>INDEX(상장법인목록_byKRX!$E$2:$E$2380,MATCH(MID($B1123,1,5)&amp;"?",상장법인목록_byKRX!$B$2:$B$23800,0),1)</f>
        <v>43063</v>
      </c>
      <c r="L1123" s="14" t="str">
        <f>LEFT(INDEX(상장법인목록_byKRX!$F$2:$F$2380,MATCH(MID($B1123,1,5)&amp;"?",상장법인목록_byKRX!$B$2:$B$23800,0),1),2)</f>
        <v>12</v>
      </c>
      <c r="M1123" t="str">
        <f>INDEX(상장회사_byKRX!$K$2:$K$2380,MATCH(MID($B1123,1,5)&amp;"?",상장회사_byKRX!$B$2:$B$2380,0),1)</f>
        <v>서울특별시 마포구 매봉산로 75 1701호 (상암동, 디디엠씨) </v>
      </c>
      <c r="N1123" s="12" t="str">
        <f>INDEX(상장법인목록_byKRX!$H$2:$H$2380,MATCH(MID($B1123,1,5)&amp;"?",상장법인목록_byKRX!$B$2:$B$23800,0),1)</f>
        <v>http://www.studiodragon.net</v>
      </c>
      <c r="O1123" s="12" t="str">
        <f>INDEX(상장법인목록_byKRX!$I$2:$I$2380,MATCH(MID($B1123,1,5)&amp;"?",상장법인목록_byKRX!$B$2:$B$23800,0),1)</f>
        <v>서울특별시</v>
      </c>
    </row>
    <row r="1124" spans="1:15">
      <c r="A1124">
        <v>1123</v>
      </c>
      <c r="B1124" t="str">
        <f>상장종목_byKRX!A1124</f>
        <v>204630</v>
      </c>
      <c r="C1124" t="str">
        <f>상장종목_byKRX!B1124</f>
        <v>스튜디오산타클로스</v>
      </c>
      <c r="D1124" t="str">
        <f>INDEX(상장회사_byKRX!$C$2:$C$2380,MATCH(MID($B1124,1,5)&amp;"?",상장회사_byKRX!$B$2:$B$2380,0),1)</f>
        <v>스튜디오산타클로스</v>
      </c>
      <c r="E1124" t="str">
        <f>MID(상장종목_byKRX!$N1124,SEARCH("(",상장종목_byKRX!$N1124)+1,3)</f>
        <v>KRW</v>
      </c>
      <c r="F1124" t="str">
        <f>INDEX(상장회사_byKRX!$D$2:$D$2380,MATCH(MID($B1124,1,5)&amp;"?",상장회사_byKRX!$B$2:$B$2380,0),1)</f>
        <v>189001</v>
      </c>
      <c r="G1124" t="str">
        <f>INDEX(상장회사_byKRX!$E$2:$E$2380,MATCH(MID($B1124,1,5)&amp;"?",상장회사_byKRX!$B$2:$B$2380,0),1)</f>
        <v>창작 및 예술관련 서비스업</v>
      </c>
      <c r="H1124" t="str">
        <f>INDEX(상장법인목록_byKRX!$D$2:$D$2380,MATCH(MID($B1124,1,5)&amp;"?",상장법인목록_byKRX!$B$2:$B$23800,0),1)</f>
        <v>창작 및 예술관련 서비스업</v>
      </c>
      <c r="I1124" s="12" t="str">
        <f>INDEX(상장법인목록_byKRX!$G$2:$G$2380,MATCH(MID($B1124,1,5)&amp;"?",상장법인목록_byKRX!$B$2:$B$23800,0),1)</f>
        <v>배준오</v>
      </c>
      <c r="J1124" t="str">
        <f>INDEX(상장회사_byKRX!$J$2:$J$2380,MATCH(MID($B1124,1,5)&amp;"?",상장회사_byKRX!$B$2:$B$2380,0),1)</f>
        <v>02-2299-8089</v>
      </c>
      <c r="K1124" s="13">
        <f>INDEX(상장법인목록_byKRX!$E$2:$E$2380,MATCH(MID($B1124,1,5)&amp;"?",상장법인목록_byKRX!$B$2:$B$23800,0),1)</f>
        <v>42002</v>
      </c>
      <c r="L1124" s="14" t="str">
        <f>LEFT(INDEX(상장법인목록_byKRX!$F$2:$F$2380,MATCH(MID($B1124,1,5)&amp;"?",상장법인목록_byKRX!$B$2:$B$23800,0),1),2)</f>
        <v>12</v>
      </c>
      <c r="M1124" t="str">
        <f>INDEX(상장회사_byKRX!$K$2:$K$2380,MATCH(MID($B1124,1,5)&amp;"?",상장회사_byKRX!$B$2:$B$2380,0),1)</f>
        <v>서울특별시 성동구 독서당로39길 37-37 302호(옥수동, 루하우스)</v>
      </c>
      <c r="N1124" s="12" t="str">
        <f>INDEX(상장법인목록_byKRX!$H$2:$H$2380,MATCH(MID($B1124,1,5)&amp;"?",상장법인목록_byKRX!$B$2:$B$23800,0),1)</f>
        <v>http://www.huayibrothersent.com</v>
      </c>
      <c r="O1124" s="12" t="str">
        <f>INDEX(상장법인목록_byKRX!$I$2:$I$2380,MATCH(MID($B1124,1,5)&amp;"?",상장법인목록_byKRX!$B$2:$B$23800,0),1)</f>
        <v>서울특별시</v>
      </c>
    </row>
    <row r="1125" spans="1:15">
      <c r="A1125">
        <v>1124</v>
      </c>
      <c r="B1125" t="str">
        <f>상장종목_byKRX!A1125</f>
        <v>013810</v>
      </c>
      <c r="C1125" t="str">
        <f>상장종목_byKRX!B1125</f>
        <v>스페코</v>
      </c>
      <c r="D1125" t="str">
        <f>INDEX(상장회사_byKRX!$C$2:$C$2380,MATCH(MID($B1125,1,5)&amp;"?",상장회사_byKRX!$B$2:$B$2380,0),1)</f>
        <v>스페코</v>
      </c>
      <c r="E1125" t="str">
        <f>MID(상장종목_byKRX!$N1125,SEARCH("(",상장종목_byKRX!$N1125)+1,3)</f>
        <v>KRW</v>
      </c>
      <c r="F1125" t="str">
        <f>INDEX(상장회사_byKRX!$D$2:$D$2380,MATCH(MID($B1125,1,5)&amp;"?",상장회사_byKRX!$B$2:$B$2380,0),1)</f>
        <v>032902</v>
      </c>
      <c r="G1125" t="str">
        <f>INDEX(상장회사_byKRX!$E$2:$E$2380,MATCH(MID($B1125,1,5)&amp;"?",상장회사_byKRX!$B$2:$B$2380,0),1)</f>
        <v>특수 목적용 기계 제조업</v>
      </c>
      <c r="H1125" t="str">
        <f>INDEX(상장법인목록_byKRX!$D$2:$D$2380,MATCH(MID($B1125,1,5)&amp;"?",상장법인목록_byKRX!$B$2:$B$23800,0),1)</f>
        <v>아스팔트믹싱플랜트</v>
      </c>
      <c r="I1125" s="12" t="str">
        <f>INDEX(상장법인목록_byKRX!$G$2:$G$2380,MATCH(MID($B1125,1,5)&amp;"?",상장법인목록_byKRX!$B$2:$B$23800,0),1)</f>
        <v>김재현</v>
      </c>
      <c r="J1125" t="str">
        <f>INDEX(상장회사_byKRX!$J$2:$J$2380,MATCH(MID($B1125,1,5)&amp;"?",상장회사_byKRX!$B$2:$B$2380,0),1)</f>
        <v>02-3498-3243</v>
      </c>
      <c r="K1125" s="13">
        <f>INDEX(상장법인목록_byKRX!$E$2:$E$2380,MATCH(MID($B1125,1,5)&amp;"?",상장법인목록_byKRX!$B$2:$B$23800,0),1)</f>
        <v>35737</v>
      </c>
      <c r="L1125" s="14" t="str">
        <f>LEFT(INDEX(상장법인목록_byKRX!$F$2:$F$2380,MATCH(MID($B1125,1,5)&amp;"?",상장법인목록_byKRX!$B$2:$B$23800,0),1),2)</f>
        <v>12</v>
      </c>
      <c r="M1125" t="str">
        <f>INDEX(상장회사_byKRX!$K$2:$K$2380,MATCH(MID($B1125,1,5)&amp;"?",상장회사_byKRX!$B$2:$B$2380,0),1)</f>
        <v>서울특별시 강남구 학동로 171 삼익빌딩 7층</v>
      </c>
      <c r="N1125" s="12" t="str">
        <f>INDEX(상장법인목록_byKRX!$H$2:$H$2380,MATCH(MID($B1125,1,5)&amp;"?",상장법인목록_byKRX!$B$2:$B$23800,0),1)</f>
        <v>http://www.speco.co.kr</v>
      </c>
      <c r="O1125" s="12" t="str">
        <f>INDEX(상장법인목록_byKRX!$I$2:$I$2380,MATCH(MID($B1125,1,5)&amp;"?",상장법인목록_byKRX!$B$2:$B$23800,0),1)</f>
        <v>서울특별시</v>
      </c>
    </row>
    <row r="1126" spans="1:15">
      <c r="A1126">
        <v>1125</v>
      </c>
      <c r="B1126" t="str">
        <f>상장종목_byKRX!A1126</f>
        <v>049830</v>
      </c>
      <c r="C1126" t="str">
        <f>상장종목_byKRX!B1126</f>
        <v>승일</v>
      </c>
      <c r="D1126" t="str">
        <f>INDEX(상장회사_byKRX!$C$2:$C$2380,MATCH(MID($B1126,1,5)&amp;"?",상장회사_byKRX!$B$2:$B$2380,0),1)</f>
        <v>승일</v>
      </c>
      <c r="E1126" t="str">
        <f>MID(상장종목_byKRX!$N1126,SEARCH("(",상장종목_byKRX!$N1126)+1,3)</f>
        <v>KRW</v>
      </c>
      <c r="F1126" t="str">
        <f>INDEX(상장회사_byKRX!$D$2:$D$2380,MATCH(MID($B1126,1,5)&amp;"?",상장회사_byKRX!$B$2:$B$2380,0),1)</f>
        <v>032509</v>
      </c>
      <c r="G1126" t="str">
        <f>INDEX(상장회사_byKRX!$E$2:$E$2380,MATCH(MID($B1126,1,5)&amp;"?",상장회사_byKRX!$B$2:$B$2380,0),1)</f>
        <v>기타 금속 가공제품 제조업</v>
      </c>
      <c r="H1126" t="str">
        <f>INDEX(상장법인목록_byKRX!$D$2:$D$2380,MATCH(MID($B1126,1,5)&amp;"?",상장법인목록_byKRX!$B$2:$B$23800,0),1)</f>
        <v>에어졸캔,에어졸발브</v>
      </c>
      <c r="I1126" s="12" t="str">
        <f>INDEX(상장법인목록_byKRX!$G$2:$G$2380,MATCH(MID($B1126,1,5)&amp;"?",상장법인목록_byKRX!$B$2:$B$23800,0),1)</f>
        <v>현창수</v>
      </c>
      <c r="J1126" t="str">
        <f>INDEX(상장회사_byKRX!$J$2:$J$2380,MATCH(MID($B1126,1,5)&amp;"?",상장회사_byKRX!$B$2:$B$2380,0),1)</f>
        <v>032 -578 -1811</v>
      </c>
      <c r="K1126" s="13">
        <f>INDEX(상장법인목록_byKRX!$E$2:$E$2380,MATCH(MID($B1126,1,5)&amp;"?",상장법인목록_byKRX!$B$2:$B$23800,0),1)</f>
        <v>36909</v>
      </c>
      <c r="L1126" s="14" t="str">
        <f>LEFT(INDEX(상장법인목록_byKRX!$F$2:$F$2380,MATCH(MID($B1126,1,5)&amp;"?",상장법인목록_byKRX!$B$2:$B$23800,0),1),2)</f>
        <v>12</v>
      </c>
      <c r="M1126" t="str">
        <f>INDEX(상장회사_byKRX!$K$2:$K$2380,MATCH(MID($B1126,1,5)&amp;"?",상장회사_byKRX!$B$2:$B$2380,0),1)</f>
        <v>충청남도 천안시 서북구  직산읍 4산단1길 10 </v>
      </c>
      <c r="N1126" s="12" t="str">
        <f>INDEX(상장법인목록_byKRX!$H$2:$H$2380,MATCH(MID($B1126,1,5)&amp;"?",상장법인목록_byKRX!$B$2:$B$23800,0),1)</f>
        <v>http://WWW.SEUNG IL CAN.Co.Kr</v>
      </c>
      <c r="O1126" s="12" t="str">
        <f>INDEX(상장법인목록_byKRX!$I$2:$I$2380,MATCH(MID($B1126,1,5)&amp;"?",상장법인목록_byKRX!$B$2:$B$23800,0),1)</f>
        <v>충청남도</v>
      </c>
    </row>
    <row r="1127" spans="1:15">
      <c r="A1127">
        <v>1126</v>
      </c>
      <c r="B1127" t="str">
        <f>상장종목_byKRX!A1127</f>
        <v>020710</v>
      </c>
      <c r="C1127" t="str">
        <f>상장종목_byKRX!B1127</f>
        <v>시공테크</v>
      </c>
      <c r="D1127" t="str">
        <f>INDEX(상장회사_byKRX!$C$2:$C$2380,MATCH(MID($B1127,1,5)&amp;"?",상장회사_byKRX!$B$2:$B$2380,0),1)</f>
        <v>시공테크</v>
      </c>
      <c r="E1127" t="str">
        <f>MID(상장종목_byKRX!$N1127,SEARCH("(",상장종목_byKRX!$N1127)+1,3)</f>
        <v>KRW</v>
      </c>
      <c r="F1127" t="str">
        <f>INDEX(상장회사_byKRX!$D$2:$D$2380,MATCH(MID($B1127,1,5)&amp;"?",상장회사_byKRX!$B$2:$B$2380,0),1)</f>
        <v>137302</v>
      </c>
      <c r="G1127" t="str">
        <f>INDEX(상장회사_byKRX!$E$2:$E$2380,MATCH(MID($B1127,1,5)&amp;"?",상장회사_byKRX!$B$2:$B$2380,0),1)</f>
        <v>전문디자인업</v>
      </c>
      <c r="H1127" t="str">
        <f>INDEX(상장법인목록_byKRX!$D$2:$D$2380,MATCH(MID($B1127,1,5)&amp;"?",상장법인목록_byKRX!$B$2:$B$23800,0),1)</f>
        <v>박물관, 전시관, 엑스포, 특수영상</v>
      </c>
      <c r="I1127" s="12" t="str">
        <f>INDEX(상장법인목록_byKRX!$G$2:$G$2380,MATCH(MID($B1127,1,5)&amp;"?",상장법인목록_byKRX!$B$2:$B$23800,0),1)</f>
        <v>박기석</v>
      </c>
      <c r="J1127" t="str">
        <f>INDEX(상장회사_byKRX!$J$2:$J$2380,MATCH(MID($B1127,1,5)&amp;"?",상장회사_byKRX!$B$2:$B$2380,0),1)</f>
        <v>02-3438-0077</v>
      </c>
      <c r="K1127" s="13">
        <f>INDEX(상장법인목록_byKRX!$E$2:$E$2380,MATCH(MID($B1127,1,5)&amp;"?",상장법인목록_byKRX!$B$2:$B$23800,0),1)</f>
        <v>36385</v>
      </c>
      <c r="L1127" s="14" t="str">
        <f>LEFT(INDEX(상장법인목록_byKRX!$F$2:$F$2380,MATCH(MID($B1127,1,5)&amp;"?",상장법인목록_byKRX!$B$2:$B$23800,0),1),2)</f>
        <v>12</v>
      </c>
      <c r="M1127" t="str">
        <f>INDEX(상장회사_byKRX!$K$2:$K$2380,MATCH(MID($B1127,1,5)&amp;"?",상장회사_byKRX!$B$2:$B$2380,0),1)</f>
        <v>경기도 성남시 분당구 판교역로 225-20 시공빌딩</v>
      </c>
      <c r="N1127" s="12" t="str">
        <f>INDEX(상장법인목록_byKRX!$H$2:$H$2380,MATCH(MID($B1127,1,5)&amp;"?",상장법인목록_byKRX!$B$2:$B$23800,0),1)</f>
        <v>http://www.sigongtech.co.kr</v>
      </c>
      <c r="O1127" s="12" t="str">
        <f>INDEX(상장법인목록_byKRX!$I$2:$I$2380,MATCH(MID($B1127,1,5)&amp;"?",상장법인목록_byKRX!$B$2:$B$23800,0),1)</f>
        <v>경기도</v>
      </c>
    </row>
    <row r="1128" spans="1:15">
      <c r="A1128">
        <v>1127</v>
      </c>
      <c r="B1128" t="str">
        <f>상장종목_byKRX!A1128</f>
        <v>033170</v>
      </c>
      <c r="C1128" t="str">
        <f>상장종목_byKRX!B1128</f>
        <v>시그네틱스</v>
      </c>
      <c r="D1128" t="str">
        <f>INDEX(상장회사_byKRX!$C$2:$C$2380,MATCH(MID($B1128,1,5)&amp;"?",상장회사_byKRX!$B$2:$B$2380,0),1)</f>
        <v>시그네틱스</v>
      </c>
      <c r="E1128" t="str">
        <f>MID(상장종목_byKRX!$N1128,SEARCH("(",상장종목_byKRX!$N1128)+1,3)</f>
        <v>KRW</v>
      </c>
      <c r="F1128" t="str">
        <f>INDEX(상장회사_byKRX!$D$2:$D$2380,MATCH(MID($B1128,1,5)&amp;"?",상장회사_byKRX!$B$2:$B$2380,0),1)</f>
        <v>032601</v>
      </c>
      <c r="G1128" t="str">
        <f>INDEX(상장회사_byKRX!$E$2:$E$2380,MATCH(MID($B1128,1,5)&amp;"?",상장회사_byKRX!$B$2:$B$2380,0),1)</f>
        <v>반도체 제조업</v>
      </c>
      <c r="H1128" t="str">
        <f>INDEX(상장법인목록_byKRX!$D$2:$D$2380,MATCH(MID($B1128,1,5)&amp;"?",상장법인목록_byKRX!$B$2:$B$23800,0),1)</f>
        <v>반도체 패키징</v>
      </c>
      <c r="I1128" s="12" t="str">
        <f>INDEX(상장법인목록_byKRX!$G$2:$G$2380,MATCH(MID($B1128,1,5)&amp;"?",상장법인목록_byKRX!$B$2:$B$23800,0),1)</f>
        <v>김재흥</v>
      </c>
      <c r="J1128" t="str">
        <f>INDEX(상장회사_byKRX!$J$2:$J$2380,MATCH(MID($B1128,1,5)&amp;"?",상장회사_byKRX!$B$2:$B$2380,0),1)</f>
        <v>031-940-7400</v>
      </c>
      <c r="K1128" s="13">
        <f>INDEX(상장법인목록_byKRX!$E$2:$E$2380,MATCH(MID($B1128,1,5)&amp;"?",상장법인목록_byKRX!$B$2:$B$23800,0),1)</f>
        <v>40508</v>
      </c>
      <c r="L1128" s="14" t="str">
        <f>LEFT(INDEX(상장법인목록_byKRX!$F$2:$F$2380,MATCH(MID($B1128,1,5)&amp;"?",상장법인목록_byKRX!$B$2:$B$23800,0),1),2)</f>
        <v>12</v>
      </c>
      <c r="M1128" t="str">
        <f>INDEX(상장회사_byKRX!$K$2:$K$2380,MATCH(MID($B1128,1,5)&amp;"?",상장회사_byKRX!$B$2:$B$2380,0),1)</f>
        <v>경기도 파주시 탄현면 평화로 711 </v>
      </c>
      <c r="N1128" s="12" t="str">
        <f>INDEX(상장법인목록_byKRX!$H$2:$H$2380,MATCH(MID($B1128,1,5)&amp;"?",상장법인목록_byKRX!$B$2:$B$23800,0),1)</f>
        <v>http://www.signetics.com</v>
      </c>
      <c r="O1128" s="12" t="str">
        <f>INDEX(상장법인목록_byKRX!$I$2:$I$2380,MATCH(MID($B1128,1,5)&amp;"?",상장법인목록_byKRX!$B$2:$B$23800,0),1)</f>
        <v>경기도</v>
      </c>
    </row>
    <row r="1129" spans="1:15">
      <c r="A1129">
        <v>1128</v>
      </c>
      <c r="B1129" t="str">
        <f>상장종목_byKRX!A1129</f>
        <v>260870</v>
      </c>
      <c r="C1129" t="str">
        <f>상장종목_byKRX!B1129</f>
        <v>시그넷이브이</v>
      </c>
      <c r="D1129" t="str">
        <f>INDEX(상장회사_byKRX!$C$2:$C$2380,MATCH(MID($B1129,1,5)&amp;"?",상장회사_byKRX!$B$2:$B$2380,0),1)</f>
        <v>시그넷이브이</v>
      </c>
      <c r="E1129" t="str">
        <f>MID(상장종목_byKRX!$N1129,SEARCH("(",상장종목_byKRX!$N1129)+1,3)</f>
        <v>KRW</v>
      </c>
      <c r="F1129" t="str">
        <f>INDEX(상장회사_byKRX!$D$2:$D$2380,MATCH(MID($B1129,1,5)&amp;"?",상장회사_byKRX!$B$2:$B$2380,0),1)</f>
        <v>032801</v>
      </c>
      <c r="G1129" t="str">
        <f>INDEX(상장회사_byKRX!$E$2:$E$2380,MATCH(MID($B1129,1,5)&amp;"?",상장회사_byKRX!$B$2:$B$2380,0),1)</f>
        <v>전동기, 발전기 및 전기 변환 · 공급 · 제어 장치 제조업</v>
      </c>
      <c r="H1129" t="str">
        <f>INDEX(상장법인목록_byKRX!$D$2:$D$2380,MATCH(MID($B1129,1,5)&amp;"?",상장법인목록_byKRX!$B$2:$B$23800,0),1)</f>
        <v>전기차 충전기</v>
      </c>
      <c r="I1129" s="12" t="str">
        <f>INDEX(상장법인목록_byKRX!$G$2:$G$2380,MATCH(MID($B1129,1,5)&amp;"?",상장법인목록_byKRX!$B$2:$B$23800,0),1)</f>
        <v>-</v>
      </c>
      <c r="J1129" t="str">
        <f>INDEX(상장회사_byKRX!$J$2:$J$2380,MATCH(MID($B1129,1,5)&amp;"?",상장회사_byKRX!$B$2:$B$2380,0),1)</f>
        <v>031-994-6115</v>
      </c>
      <c r="K1129" s="13">
        <f>INDEX(상장법인목록_byKRX!$E$2:$E$2380,MATCH(MID($B1129,1,5)&amp;"?",상장법인목록_byKRX!$B$2:$B$23800,0),1)</f>
        <v>42977</v>
      </c>
      <c r="L1129" s="14" t="str">
        <f>LEFT(INDEX(상장법인목록_byKRX!$F$2:$F$2380,MATCH(MID($B1129,1,5)&amp;"?",상장법인목록_byKRX!$B$2:$B$23800,0),1),2)</f>
        <v>12</v>
      </c>
      <c r="M1129" t="str">
        <f>INDEX(상장회사_byKRX!$K$2:$K$2380,MATCH(MID($B1129,1,5)&amp;"?",상장회사_byKRX!$B$2:$B$2380,0),1)</f>
        <v>전라남도 영광군 대마면 전기차로 49 </v>
      </c>
      <c r="N1129" s="12" t="str">
        <f>INDEX(상장법인목록_byKRX!$H$2:$H$2380,MATCH(MID($B1129,1,5)&amp;"?",상장법인목록_byKRX!$B$2:$B$23800,0),1)</f>
        <v>http://www.signetev.com</v>
      </c>
      <c r="O1129" s="12" t="str">
        <f>INDEX(상장법인목록_byKRX!$I$2:$I$2380,MATCH(MID($B1129,1,5)&amp;"?",상장법인목록_byKRX!$B$2:$B$23800,0),1)</f>
        <v>전라남도</v>
      </c>
    </row>
    <row r="1130" spans="1:15">
      <c r="A1130">
        <v>1129</v>
      </c>
      <c r="B1130" t="str">
        <f>상장종목_byKRX!A1130</f>
        <v>048870</v>
      </c>
      <c r="C1130" t="str">
        <f>상장종목_byKRX!B1130</f>
        <v>시너지이노베이션</v>
      </c>
      <c r="D1130" t="str">
        <f>INDEX(상장회사_byKRX!$C$2:$C$2380,MATCH(MID($B1130,1,5)&amp;"?",상장회사_byKRX!$B$2:$B$2380,0),1)</f>
        <v>시너지이노베이션</v>
      </c>
      <c r="E1130" t="str">
        <f>MID(상장종목_byKRX!$N1130,SEARCH("(",상장종목_byKRX!$N1130)+1,3)</f>
        <v>KRW</v>
      </c>
      <c r="F1130" t="str">
        <f>INDEX(상장회사_byKRX!$D$2:$D$2380,MATCH(MID($B1130,1,5)&amp;"?",상장회사_byKRX!$B$2:$B$2380,0),1)</f>
        <v>032701</v>
      </c>
      <c r="G1130" t="str">
        <f>INDEX(상장회사_byKRX!$E$2:$E$2380,MATCH(MID($B1130,1,5)&amp;"?",상장회사_byKRX!$B$2:$B$2380,0),1)</f>
        <v>의료용 기기 제조업</v>
      </c>
      <c r="H1130" t="str">
        <f>INDEX(상장법인목록_byKRX!$D$2:$D$2380,MATCH(MID($B1130,1,5)&amp;"?",상장법인목록_byKRX!$B$2:$B$23800,0),1)</f>
        <v>카메라 어플리케이션 프로세서(CAP)</v>
      </c>
      <c r="I1130" s="12" t="str">
        <f>INDEX(상장법인목록_byKRX!$G$2:$G$2380,MATCH(MID($B1130,1,5)&amp;"?",상장법인목록_byKRX!$B$2:$B$23800,0),1)</f>
        <v>구자형</v>
      </c>
      <c r="J1130" t="str">
        <f>INDEX(상장회사_byKRX!$J$2:$J$2380,MATCH(MID($B1130,1,5)&amp;"?",상장회사_byKRX!$B$2:$B$2380,0),1)</f>
        <v>02-2191-0716</v>
      </c>
      <c r="K1130" s="13">
        <f>INDEX(상장법인목록_byKRX!$E$2:$E$2380,MATCH(MID($B1130,1,5)&amp;"?",상장법인목록_byKRX!$B$2:$B$23800,0),1)</f>
        <v>38212</v>
      </c>
      <c r="L1130" s="14" t="str">
        <f>LEFT(INDEX(상장법인목록_byKRX!$F$2:$F$2380,MATCH(MID($B1130,1,5)&amp;"?",상장법인목록_byKRX!$B$2:$B$23800,0),1),2)</f>
        <v>12</v>
      </c>
      <c r="M1130" t="str">
        <f>INDEX(상장회사_byKRX!$K$2:$K$2380,MATCH(MID($B1130,1,5)&amp;"?",상장회사_byKRX!$B$2:$B$2380,0),1)</f>
        <v>경기도 성남시 중원구 사기막골로 52 5층(상대원동, 선텍시티2)</v>
      </c>
      <c r="N1130" s="12" t="str">
        <f>INDEX(상장법인목록_byKRX!$H$2:$H$2380,MATCH(MID($B1130,1,5)&amp;"?",상장법인목록_byKRX!$B$2:$B$23800,0),1)</f>
        <v>http://www.synergyinnovation.co.kr</v>
      </c>
      <c r="O1130" s="12" t="str">
        <f>INDEX(상장법인목록_byKRX!$I$2:$I$2380,MATCH(MID($B1130,1,5)&amp;"?",상장법인목록_byKRX!$B$2:$B$23800,0),1)</f>
        <v>경기도</v>
      </c>
    </row>
    <row r="1131" spans="1:15">
      <c r="A1131">
        <v>1130</v>
      </c>
      <c r="B1131" t="str">
        <f>상장종목_byKRX!A1131</f>
        <v>025320</v>
      </c>
      <c r="C1131" t="str">
        <f>상장종목_byKRX!B1131</f>
        <v>시노펙스</v>
      </c>
      <c r="D1131" t="str">
        <f>INDEX(상장회사_byKRX!$C$2:$C$2380,MATCH(MID($B1131,1,5)&amp;"?",상장회사_byKRX!$B$2:$B$2380,0),1)</f>
        <v>시노펙스</v>
      </c>
      <c r="E1131" t="str">
        <f>MID(상장종목_byKRX!$N1131,SEARCH("(",상장종목_byKRX!$N1131)+1,3)</f>
        <v>KRW</v>
      </c>
      <c r="F1131" t="str">
        <f>INDEX(상장회사_byKRX!$D$2:$D$2380,MATCH(MID($B1131,1,5)&amp;"?",상장회사_byKRX!$B$2:$B$2380,0),1)</f>
        <v>032602</v>
      </c>
      <c r="G1131" t="str">
        <f>INDEX(상장회사_byKRX!$E$2:$E$2380,MATCH(MID($B1131,1,5)&amp;"?",상장회사_byKRX!$B$2:$B$2380,0),1)</f>
        <v>전자부품 제조업</v>
      </c>
      <c r="H1131" t="str">
        <f>INDEX(상장법인목록_byKRX!$D$2:$D$2380,MATCH(MID($B1131,1,5)&amp;"?",상장법인목록_byKRX!$B$2:$B$23800,0),1)</f>
        <v>전자부품, 필터</v>
      </c>
      <c r="I1131" s="12" t="str">
        <f>INDEX(상장법인목록_byKRX!$G$2:$G$2380,MATCH(MID($B1131,1,5)&amp;"?",상장법인목록_byKRX!$B$2:$B$23800,0),1)</f>
        <v>손경익, 이진희 (각자 대표이사)</v>
      </c>
      <c r="J1131" t="str">
        <f>INDEX(상장회사_byKRX!$J$2:$J$2380,MATCH(MID($B1131,1,5)&amp;"?",상장회사_byKRX!$B$2:$B$2380,0),1)</f>
        <v>031-379-7777</v>
      </c>
      <c r="K1131" s="13">
        <f>INDEX(상장법인목록_byKRX!$E$2:$E$2380,MATCH(MID($B1131,1,5)&amp;"?",상장법인목록_byKRX!$B$2:$B$23800,0),1)</f>
        <v>34809</v>
      </c>
      <c r="L1131" s="14" t="str">
        <f>LEFT(INDEX(상장법인목록_byKRX!$F$2:$F$2380,MATCH(MID($B1131,1,5)&amp;"?",상장법인목록_byKRX!$B$2:$B$23800,0),1),2)</f>
        <v>12</v>
      </c>
      <c r="M1131" t="str">
        <f>INDEX(상장회사_byKRX!$K$2:$K$2380,MATCH(MID($B1131,1,5)&amp;"?",상장회사_byKRX!$B$2:$B$2380,0),1)</f>
        <v>경상북도 포항시 북구 청하면 동해대로2315번길 54-2 -</v>
      </c>
      <c r="N1131" s="12" t="str">
        <f>INDEX(상장법인목록_byKRX!$H$2:$H$2380,MATCH(MID($B1131,1,5)&amp;"?",상장법인목록_byKRX!$B$2:$B$23800,0),1)</f>
        <v>http://www.synopex.com</v>
      </c>
      <c r="O1131" s="12" t="str">
        <f>INDEX(상장법인목록_byKRX!$I$2:$I$2380,MATCH(MID($B1131,1,5)&amp;"?",상장법인목록_byKRX!$B$2:$B$23800,0),1)</f>
        <v>경상북도</v>
      </c>
    </row>
    <row r="1132" spans="1:15">
      <c r="A1132">
        <v>1131</v>
      </c>
      <c r="B1132" t="str">
        <f>상장종목_byKRX!A1132</f>
        <v>134790</v>
      </c>
      <c r="C1132" t="str">
        <f>상장종목_byKRX!B1132</f>
        <v>시디즈</v>
      </c>
      <c r="D1132" t="str">
        <f>INDEX(상장회사_byKRX!$C$2:$C$2380,MATCH(MID($B1132,1,5)&amp;"?",상장회사_byKRX!$B$2:$B$2380,0),1)</f>
        <v>시디즈</v>
      </c>
      <c r="E1132" t="str">
        <f>MID(상장종목_byKRX!$N1132,SEARCH("(",상장종목_byKRX!$N1132)+1,3)</f>
        <v>KRW</v>
      </c>
      <c r="F1132" t="str">
        <f>INDEX(상장회사_byKRX!$D$2:$D$2380,MATCH(MID($B1132,1,5)&amp;"?",상장회사_byKRX!$B$2:$B$2380,0),1)</f>
        <v>033201</v>
      </c>
      <c r="G1132" t="str">
        <f>INDEX(상장회사_byKRX!$E$2:$E$2380,MATCH(MID($B1132,1,5)&amp;"?",상장회사_byKRX!$B$2:$B$2380,0),1)</f>
        <v>가구 제조업</v>
      </c>
      <c r="H1132" t="str">
        <f>INDEX(상장법인목록_byKRX!$D$2:$D$2380,MATCH(MID($B1132,1,5)&amp;"?",상장법인목록_byKRX!$B$2:$B$23800,0),1)</f>
        <v>의자</v>
      </c>
      <c r="I1132" s="12" t="str">
        <f>INDEX(상장법인목록_byKRX!$G$2:$G$2380,MATCH(MID($B1132,1,5)&amp;"?",상장법인목록_byKRX!$B$2:$B$23800,0),1)</f>
        <v>대표이사 이상배</v>
      </c>
      <c r="J1132" t="str">
        <f>INDEX(상장회사_byKRX!$J$2:$J$2380,MATCH(MID($B1132,1,5)&amp;"?",상장회사_byKRX!$B$2:$B$2380,0),1)</f>
        <v>02-3400-6339</v>
      </c>
      <c r="K1132" s="13">
        <f>INDEX(상장법인목록_byKRX!$E$2:$E$2380,MATCH(MID($B1132,1,5)&amp;"?",상장법인목록_byKRX!$B$2:$B$23800,0),1)</f>
        <v>40568</v>
      </c>
      <c r="L1132" s="14" t="str">
        <f>LEFT(INDEX(상장법인목록_byKRX!$F$2:$F$2380,MATCH(MID($B1132,1,5)&amp;"?",상장법인목록_byKRX!$B$2:$B$23800,0),1),2)</f>
        <v>12</v>
      </c>
      <c r="M1132" t="str">
        <f>INDEX(상장회사_byKRX!$K$2:$K$2380,MATCH(MID($B1132,1,5)&amp;"?",상장회사_byKRX!$B$2:$B$2380,0),1)</f>
        <v>경기도 평택시 세교산단로 67-20 (주)시디즈</v>
      </c>
      <c r="N1132" s="12" t="str">
        <f>INDEX(상장법인목록_byKRX!$H$2:$H$2380,MATCH(MID($B1132,1,5)&amp;"?",상장법인목록_byKRX!$B$2:$B$23800,0),1)</f>
        <v>http://www.sidiz.com</v>
      </c>
      <c r="O1132" s="12" t="str">
        <f>INDEX(상장법인목록_byKRX!$I$2:$I$2380,MATCH(MID($B1132,1,5)&amp;"?",상장법인목록_byKRX!$B$2:$B$23800,0),1)</f>
        <v>경기도</v>
      </c>
    </row>
    <row r="1133" spans="1:15">
      <c r="A1133">
        <v>1132</v>
      </c>
      <c r="B1133" t="str">
        <f>상장종목_byKRX!A1133</f>
        <v>269620</v>
      </c>
      <c r="C1133" t="str">
        <f>상장종목_byKRX!B1133</f>
        <v>시스웍</v>
      </c>
      <c r="D1133" t="str">
        <f>INDEX(상장회사_byKRX!$C$2:$C$2380,MATCH(MID($B1133,1,5)&amp;"?",상장회사_byKRX!$B$2:$B$2380,0),1)</f>
        <v>시스웍</v>
      </c>
      <c r="E1133" t="str">
        <f>MID(상장종목_byKRX!$N1133,SEARCH("(",상장종목_byKRX!$N1133)+1,3)</f>
        <v>KRW</v>
      </c>
      <c r="F1133" t="str">
        <f>INDEX(상장회사_byKRX!$D$2:$D$2380,MATCH(MID($B1133,1,5)&amp;"?",상장회사_byKRX!$B$2:$B$2380,0),1)</f>
        <v>032702</v>
      </c>
      <c r="G1133" t="str">
        <f>INDEX(상장회사_byKRX!$E$2:$E$2380,MATCH(MID($B1133,1,5)&amp;"?",상장회사_byKRX!$B$2:$B$2380,0),1)</f>
        <v>측정, 시험, 항해, 제어 및 기타 정밀기기 제조업; 광학기기 제외</v>
      </c>
      <c r="H1133" t="str">
        <f>INDEX(상장법인목록_byKRX!$D$2:$D$2380,MATCH(MID($B1133,1,5)&amp;"?",상장법인목록_byKRX!$B$2:$B$23800,0),1)</f>
        <v>클린룸 제어시스템, BLDC모터, 공조장치 제어기 등</v>
      </c>
      <c r="I1133" s="12" t="str">
        <f>INDEX(상장법인목록_byKRX!$G$2:$G$2380,MATCH(MID($B1133,1,5)&amp;"?",상장법인목록_byKRX!$B$2:$B$23800,0),1)</f>
        <v>김형철</v>
      </c>
      <c r="J1133" t="str">
        <f>INDEX(상장회사_byKRX!$J$2:$J$2380,MATCH(MID($B1133,1,5)&amp;"?",상장회사_byKRX!$B$2:$B$2380,0),1)</f>
        <v>042-932-4850</v>
      </c>
      <c r="K1133" s="13">
        <f>INDEX(상장법인목록_byKRX!$E$2:$E$2380,MATCH(MID($B1133,1,5)&amp;"?",상장법인목록_byKRX!$B$2:$B$23800,0),1)</f>
        <v>43095</v>
      </c>
      <c r="L1133" s="14" t="str">
        <f>LEFT(INDEX(상장법인목록_byKRX!$F$2:$F$2380,MATCH(MID($B1133,1,5)&amp;"?",상장법인목록_byKRX!$B$2:$B$23800,0),1),2)</f>
        <v>12</v>
      </c>
      <c r="M1133" t="str">
        <f>INDEX(상장회사_byKRX!$K$2:$K$2380,MATCH(MID($B1133,1,5)&amp;"?",상장회사_byKRX!$B$2:$B$2380,0),1)</f>
        <v>대전광역시 유성구 테크노7로 32-13(용산동) </v>
      </c>
      <c r="N1133" s="12" t="str">
        <f>INDEX(상장법인목록_byKRX!$H$2:$H$2380,MATCH(MID($B1133,1,5)&amp;"?",상장법인목록_byKRX!$B$2:$B$23800,0),1)</f>
        <v>http://www.syswork.co.kr</v>
      </c>
      <c r="O1133" s="12" t="str">
        <f>INDEX(상장법인목록_byKRX!$I$2:$I$2380,MATCH(MID($B1133,1,5)&amp;"?",상장법인목록_byKRX!$B$2:$B$23800,0),1)</f>
        <v>대전광역시</v>
      </c>
    </row>
    <row r="1134" spans="1:15">
      <c r="A1134">
        <v>1133</v>
      </c>
      <c r="B1134" t="str">
        <f>상장종목_byKRX!A1134</f>
        <v>131090</v>
      </c>
      <c r="C1134" t="str">
        <f>상장종목_byKRX!B1134</f>
        <v>시큐브</v>
      </c>
      <c r="D1134" t="str">
        <f>INDEX(상장회사_byKRX!$C$2:$C$2380,MATCH(MID($B1134,1,5)&amp;"?",상장회사_byKRX!$B$2:$B$2380,0),1)</f>
        <v>시큐브</v>
      </c>
      <c r="E1134" t="str">
        <f>MID(상장종목_byKRX!$N1134,SEARCH("(",상장종목_byKRX!$N1134)+1,3)</f>
        <v>KRW</v>
      </c>
      <c r="F1134" t="str">
        <f>INDEX(상장회사_byKRX!$D$2:$D$2380,MATCH(MID($B1134,1,5)&amp;"?",상장회사_byKRX!$B$2:$B$2380,0),1)</f>
        <v>105802</v>
      </c>
      <c r="G1134" t="str">
        <f>INDEX(상장회사_byKRX!$E$2:$E$2380,MATCH(MID($B1134,1,5)&amp;"?",상장회사_byKRX!$B$2:$B$2380,0),1)</f>
        <v>소프트웨어 개발 및 공급업</v>
      </c>
      <c r="H1134" t="str">
        <f>INDEX(상장법인목록_byKRX!$D$2:$D$2380,MATCH(MID($B1134,1,5)&amp;"?",상장법인목록_byKRX!$B$2:$B$23800,0),1)</f>
        <v>시스템보안관리솔루션, 정보유출방지솔루션</v>
      </c>
      <c r="I1134" s="12" t="str">
        <f>INDEX(상장법인목록_byKRX!$G$2:$G$2380,MATCH(MID($B1134,1,5)&amp;"?",상장법인목록_byKRX!$B$2:$B$23800,0),1)</f>
        <v>홍기융</v>
      </c>
      <c r="J1134" t="str">
        <f>INDEX(상장회사_byKRX!$J$2:$J$2380,MATCH(MID($B1134,1,5)&amp;"?",상장회사_byKRX!$B$2:$B$2380,0),1)</f>
        <v>02-2028-1200</v>
      </c>
      <c r="K1134" s="13">
        <f>INDEX(상장법인목록_byKRX!$E$2:$E$2380,MATCH(MID($B1134,1,5)&amp;"?",상장법인목록_byKRX!$B$2:$B$23800,0),1)</f>
        <v>40898</v>
      </c>
      <c r="L1134" s="14" t="str">
        <f>LEFT(INDEX(상장법인목록_byKRX!$F$2:$F$2380,MATCH(MID($B1134,1,5)&amp;"?",상장법인목록_byKRX!$B$2:$B$23800,0),1),2)</f>
        <v>12</v>
      </c>
      <c r="M1134" t="str">
        <f>INDEX(상장회사_byKRX!$K$2:$K$2380,MATCH(MID($B1134,1,5)&amp;"?",상장회사_byKRX!$B$2:$B$2380,0),1)</f>
        <v>서울특별시 구로구  디지털로26길 111 JnK디지털타워 801,802,803호</v>
      </c>
      <c r="N1134" s="12" t="str">
        <f>INDEX(상장법인목록_byKRX!$H$2:$H$2380,MATCH(MID($B1134,1,5)&amp;"?",상장법인목록_byKRX!$B$2:$B$23800,0),1)</f>
        <v>http://www.secuve.com</v>
      </c>
      <c r="O1134" s="12" t="str">
        <f>INDEX(상장법인목록_byKRX!$I$2:$I$2380,MATCH(MID($B1134,1,5)&amp;"?",상장법인목록_byKRX!$B$2:$B$23800,0),1)</f>
        <v>서울특별시</v>
      </c>
    </row>
    <row r="1135" spans="1:15">
      <c r="A1135">
        <v>1134</v>
      </c>
      <c r="B1135" t="str">
        <f>상장종목_byKRX!A1135</f>
        <v>232830</v>
      </c>
      <c r="C1135" t="str">
        <f>상장종목_byKRX!B1135</f>
        <v>시큐센</v>
      </c>
      <c r="D1135" t="str">
        <f>INDEX(상장회사_byKRX!$C$2:$C$2380,MATCH(MID($B1135,1,5)&amp;"?",상장회사_byKRX!$B$2:$B$2380,0),1)</f>
        <v>시큐센</v>
      </c>
      <c r="E1135" t="str">
        <f>MID(상장종목_byKRX!$N1135,SEARCH("(",상장종목_byKRX!$N1135)+1,3)</f>
        <v>KRW</v>
      </c>
      <c r="F1135" t="str">
        <f>INDEX(상장회사_byKRX!$D$2:$D$2380,MATCH(MID($B1135,1,5)&amp;"?",상장회사_byKRX!$B$2:$B$2380,0),1)</f>
        <v>105802</v>
      </c>
      <c r="G1135" t="str">
        <f>INDEX(상장회사_byKRX!$E$2:$E$2380,MATCH(MID($B1135,1,5)&amp;"?",상장회사_byKRX!$B$2:$B$2380,0),1)</f>
        <v>소프트웨어 개발 및 공급업</v>
      </c>
      <c r="H1135" t="str">
        <f>INDEX(상장법인목록_byKRX!$D$2:$D$2380,MATCH(MID($B1135,1,5)&amp;"?",상장법인목록_byKRX!$B$2:$B$23800,0),1)</f>
        <v>모바일보안 및 보안 SI서비스, 생체인식기반의 바이오인증</v>
      </c>
      <c r="I1135" s="12" t="str">
        <f>INDEX(상장법인목록_byKRX!$G$2:$G$2380,MATCH(MID($B1135,1,5)&amp;"?",상장법인목록_byKRX!$B$2:$B$23800,0),1)</f>
        <v>박원규</v>
      </c>
      <c r="J1135" t="str">
        <f>INDEX(상장회사_byKRX!$J$2:$J$2380,MATCH(MID($B1135,1,5)&amp;"?",상장회사_byKRX!$B$2:$B$2380,0),1)</f>
        <v>02-3497-6980</v>
      </c>
      <c r="K1135" s="13">
        <f>INDEX(상장법인목록_byKRX!$E$2:$E$2380,MATCH(MID($B1135,1,5)&amp;"?",상장법인목록_byKRX!$B$2:$B$23800,0),1)</f>
        <v>42703</v>
      </c>
      <c r="L1135" s="14" t="str">
        <f>LEFT(INDEX(상장법인목록_byKRX!$F$2:$F$2380,MATCH(MID($B1135,1,5)&amp;"?",상장법인목록_byKRX!$B$2:$B$23800,0),1),2)</f>
        <v>12</v>
      </c>
      <c r="M1135" t="str">
        <f>INDEX(상장회사_byKRX!$K$2:$K$2380,MATCH(MID($B1135,1,5)&amp;"?",상장회사_byKRX!$B$2:$B$2380,0),1)</f>
        <v>서울특별시 영등포구 가마산로 343대림동, 콤텍빌딩 </v>
      </c>
      <c r="N1135" s="12" t="str">
        <f>INDEX(상장법인목록_byKRX!$H$2:$H$2380,MATCH(MID($B1135,1,5)&amp;"?",상장법인목록_byKRX!$B$2:$B$23800,0),1)</f>
        <v>http://www.secucen.com</v>
      </c>
      <c r="O1135" s="12" t="str">
        <f>INDEX(상장법인목록_byKRX!$I$2:$I$2380,MATCH(MID($B1135,1,5)&amp;"?",상장법인목록_byKRX!$B$2:$B$23800,0),1)</f>
        <v>서울특별시</v>
      </c>
    </row>
    <row r="1136" spans="1:15">
      <c r="A1136">
        <v>1135</v>
      </c>
      <c r="B1136" t="str">
        <f>상장종목_byKRX!A1136</f>
        <v>016590</v>
      </c>
      <c r="C1136" t="str">
        <f>상장종목_byKRX!B1136</f>
        <v>신대양제지</v>
      </c>
      <c r="D1136" t="str">
        <f>INDEX(상장회사_byKRX!$C$2:$C$2380,MATCH(MID($B1136,1,5)&amp;"?",상장회사_byKRX!$B$2:$B$2380,0),1)</f>
        <v>신대양제지</v>
      </c>
      <c r="E1136" t="str">
        <f>MID(상장종목_byKRX!$N1136,SEARCH("(",상장종목_byKRX!$N1136)+1,3)</f>
        <v>KRW</v>
      </c>
      <c r="F1136" t="str">
        <f>INDEX(상장회사_byKRX!$D$2:$D$2380,MATCH(MID($B1136,1,5)&amp;"?",상장회사_byKRX!$B$2:$B$2380,0),1)</f>
        <v>031702</v>
      </c>
      <c r="G1136" t="str">
        <f>INDEX(상장회사_byKRX!$E$2:$E$2380,MATCH(MID($B1136,1,5)&amp;"?",상장회사_byKRX!$B$2:$B$2380,0),1)</f>
        <v>골판지, 종이 상자 및 종이용기 제조업</v>
      </c>
      <c r="H1136" t="str">
        <f>INDEX(상장법인목록_byKRX!$D$2:$D$2380,MATCH(MID($B1136,1,5)&amp;"?",상장법인목록_byKRX!$B$2:$B$23800,0),1)</f>
        <v>골판지용 골심지,라이너지 제조,수출입</v>
      </c>
      <c r="I1136" s="12" t="str">
        <f>INDEX(상장법인목록_byKRX!$G$2:$G$2380,MATCH(MID($B1136,1,5)&amp;"?",상장법인목록_byKRX!$B$2:$B$23800,0),1)</f>
        <v>권혁홍, 권택환 각자대표</v>
      </c>
      <c r="J1136" t="str">
        <f>INDEX(상장회사_byKRX!$J$2:$J$2380,MATCH(MID($B1136,1,5)&amp;"?",상장회사_byKRX!$B$2:$B$2380,0),1)</f>
        <v>031-494-7911</v>
      </c>
      <c r="K1136" s="13">
        <f>INDEX(상장법인목록_byKRX!$E$2:$E$2380,MATCH(MID($B1136,1,5)&amp;"?",상장법인목록_byKRX!$B$2:$B$23800,0),1)</f>
        <v>35054</v>
      </c>
      <c r="L1136" s="14" t="str">
        <f>LEFT(INDEX(상장법인목록_byKRX!$F$2:$F$2380,MATCH(MID($B1136,1,5)&amp;"?",상장법인목록_byKRX!$B$2:$B$23800,0),1),2)</f>
        <v>12</v>
      </c>
      <c r="M1136" t="str">
        <f>INDEX(상장회사_byKRX!$K$2:$K$2380,MATCH(MID($B1136,1,5)&amp;"?",상장회사_byKRX!$B$2:$B$2380,0),1)</f>
        <v>경기도 안산시 단원구 별망로 129 -</v>
      </c>
      <c r="N1136" s="12" t="str">
        <f>INDEX(상장법인목록_byKRX!$H$2:$H$2380,MATCH(MID($B1136,1,5)&amp;"?",상장법인목록_byKRX!$B$2:$B$23800,0),1)</f>
        <v>http://www.dygroup.co.kr</v>
      </c>
      <c r="O1136" s="12" t="str">
        <f>INDEX(상장법인목록_byKRX!$I$2:$I$2380,MATCH(MID($B1136,1,5)&amp;"?",상장법인목록_byKRX!$B$2:$B$23800,0),1)</f>
        <v>경기도</v>
      </c>
    </row>
    <row r="1137" spans="1:15">
      <c r="A1137">
        <v>1136</v>
      </c>
      <c r="B1137" t="str">
        <f>상장종목_byKRX!A1137</f>
        <v>290520</v>
      </c>
      <c r="C1137" t="str">
        <f>상장종목_byKRX!B1137</f>
        <v>신도기연</v>
      </c>
      <c r="D1137" t="str">
        <f>INDEX(상장회사_byKRX!$C$2:$C$2380,MATCH(MID($B1137,1,5)&amp;"?",상장회사_byKRX!$B$2:$B$2380,0),1)</f>
        <v>신도기연</v>
      </c>
      <c r="E1137" t="str">
        <f>MID(상장종목_byKRX!$N1137,SEARCH("(",상장종목_byKRX!$N1137)+1,3)</f>
        <v>KRW</v>
      </c>
      <c r="F1137" t="str">
        <f>INDEX(상장회사_byKRX!$D$2:$D$2380,MATCH(MID($B1137,1,5)&amp;"?",상장회사_byKRX!$B$2:$B$2380,0),1)</f>
        <v>032902</v>
      </c>
      <c r="G1137" t="str">
        <f>INDEX(상장회사_byKRX!$E$2:$E$2380,MATCH(MID($B1137,1,5)&amp;"?",상장회사_byKRX!$B$2:$B$2380,0),1)</f>
        <v>특수 목적용 기계 제조업</v>
      </c>
      <c r="H1137" t="str">
        <f>INDEX(상장법인목록_byKRX!$D$2:$D$2380,MATCH(MID($B1137,1,5)&amp;"?",상장법인목록_byKRX!$B$2:$B$23800,0),1)</f>
        <v>OLED용 후공정장비(라미네이터, 오토클레이브 등)</v>
      </c>
      <c r="I1137" s="12" t="str">
        <f>INDEX(상장법인목록_byKRX!$G$2:$G$2380,MATCH(MID($B1137,1,5)&amp;"?",상장법인목록_byKRX!$B$2:$B$23800,0),1)</f>
        <v>박웅기</v>
      </c>
      <c r="J1137" t="str">
        <f>INDEX(상장회사_byKRX!$J$2:$J$2380,MATCH(MID($B1137,1,5)&amp;"?",상장회사_byKRX!$B$2:$B$2380,0),1)</f>
        <v/>
      </c>
      <c r="K1137" s="13">
        <f>INDEX(상장법인목록_byKRX!$E$2:$E$2380,MATCH(MID($B1137,1,5)&amp;"?",상장법인목록_byKRX!$B$2:$B$23800,0),1)</f>
        <v>44018</v>
      </c>
      <c r="L1137" s="14" t="str">
        <f>LEFT(INDEX(상장법인목록_byKRX!$F$2:$F$2380,MATCH(MID($B1137,1,5)&amp;"?",상장법인목록_byKRX!$B$2:$B$23800,0),1),2)</f>
        <v>12</v>
      </c>
      <c r="M1137" t="str">
        <f>INDEX(상장회사_byKRX!$K$2:$K$2380,MATCH(MID($B1137,1,5)&amp;"?",상장회사_byKRX!$B$2:$B$2380,0),1)</f>
        <v>경기도 시흥시 마유로238번길 21 </v>
      </c>
      <c r="N1137" s="12" t="str">
        <f>INDEX(상장법인목록_byKRX!$H$2:$H$2380,MATCH(MID($B1137,1,5)&amp;"?",상장법인목록_byKRX!$B$2:$B$23800,0),1)</f>
        <v>http://www.lcd.co.kr</v>
      </c>
      <c r="O1137" s="12" t="str">
        <f>INDEX(상장법인목록_byKRX!$I$2:$I$2380,MATCH(MID($B1137,1,5)&amp;"?",상장법인목록_byKRX!$B$2:$B$23800,0),1)</f>
        <v>경기도</v>
      </c>
    </row>
    <row r="1138" spans="1:15">
      <c r="A1138">
        <v>1137</v>
      </c>
      <c r="B1138" t="str">
        <f>상장종목_byKRX!A1138</f>
        <v>029530</v>
      </c>
      <c r="C1138" t="str">
        <f>상장종목_byKRX!B1138</f>
        <v>신도리코</v>
      </c>
      <c r="D1138" t="str">
        <f>INDEX(상장회사_byKRX!$C$2:$C$2380,MATCH(MID($B1138,1,5)&amp;"?",상장회사_byKRX!$B$2:$B$2380,0),1)</f>
        <v>신도리코</v>
      </c>
      <c r="E1138" t="str">
        <f>MID(상장종목_byKRX!$N1138,SEARCH("(",상장종목_byKRX!$N1138)+1,3)</f>
        <v>KRW</v>
      </c>
      <c r="F1138" t="str">
        <f>INDEX(상장회사_byKRX!$D$2:$D$2380,MATCH(MID($B1138,1,5)&amp;"?",상장회사_byKRX!$B$2:$B$2380,0),1)</f>
        <v>032603</v>
      </c>
      <c r="G1138" t="str">
        <f>INDEX(상장회사_byKRX!$E$2:$E$2380,MATCH(MID($B1138,1,5)&amp;"?",상장회사_byKRX!$B$2:$B$2380,0),1)</f>
        <v>컴퓨터 및 주변장치 제조업</v>
      </c>
      <c r="H1138" t="str">
        <f>INDEX(상장법인목록_byKRX!$D$2:$D$2380,MATCH(MID($B1138,1,5)&amp;"?",상장법인목록_byKRX!$B$2:$B$23800,0),1)</f>
        <v>복사기,팩시밀리,프린터,주변기기 제조,판매</v>
      </c>
      <c r="I1138" s="12" t="str">
        <f>INDEX(상장법인목록_byKRX!$G$2:$G$2380,MATCH(MID($B1138,1,5)&amp;"?",상장법인목록_byKRX!$B$2:$B$23800,0),1)</f>
        <v>황성식, 이병백, 권오성</v>
      </c>
      <c r="J1138" t="str">
        <f>INDEX(상장회사_byKRX!$J$2:$J$2380,MATCH(MID($B1138,1,5)&amp;"?",상장회사_byKRX!$B$2:$B$2380,0),1)</f>
        <v>02-460-1114</v>
      </c>
      <c r="K1138" s="13">
        <f>INDEX(상장법인목록_byKRX!$E$2:$E$2380,MATCH(MID($B1138,1,5)&amp;"?",상장법인목록_byKRX!$B$2:$B$23800,0),1)</f>
        <v>35423</v>
      </c>
      <c r="L1138" s="14" t="str">
        <f>LEFT(INDEX(상장법인목록_byKRX!$F$2:$F$2380,MATCH(MID($B1138,1,5)&amp;"?",상장법인목록_byKRX!$B$2:$B$23800,0),1),2)</f>
        <v>12</v>
      </c>
      <c r="M1138" t="str">
        <f>INDEX(상장회사_byKRX!$K$2:$K$2380,MATCH(MID($B1138,1,5)&amp;"?",상장회사_byKRX!$B$2:$B$2380,0),1)</f>
        <v>서울특별시 성동구  성수이로24길 3 (주)신도리코</v>
      </c>
      <c r="N1138" s="12" t="str">
        <f>INDEX(상장법인목록_byKRX!$H$2:$H$2380,MATCH(MID($B1138,1,5)&amp;"?",상장법인목록_byKRX!$B$2:$B$23800,0),1)</f>
        <v>http://www.sindo.co.kr</v>
      </c>
      <c r="O1138" s="12" t="str">
        <f>INDEX(상장법인목록_byKRX!$I$2:$I$2380,MATCH(MID($B1138,1,5)&amp;"?",상장법인목록_byKRX!$B$2:$B$23800,0),1)</f>
        <v>서울특별시</v>
      </c>
    </row>
    <row r="1139" spans="1:15">
      <c r="A1139">
        <v>1138</v>
      </c>
      <c r="B1139" t="str">
        <f>상장종목_byKRX!A1139</f>
        <v>004970</v>
      </c>
      <c r="C1139" t="str">
        <f>상장종목_byKRX!B1139</f>
        <v>신라교역</v>
      </c>
      <c r="D1139" t="str">
        <f>INDEX(상장회사_byKRX!$C$2:$C$2380,MATCH(MID($B1139,1,5)&amp;"?",상장회사_byKRX!$B$2:$B$2380,0),1)</f>
        <v>신라교역</v>
      </c>
      <c r="E1139" t="str">
        <f>MID(상장종목_byKRX!$N1139,SEARCH("(",상장종목_byKRX!$N1139)+1,3)</f>
        <v>KRW</v>
      </c>
      <c r="F1139" t="str">
        <f>INDEX(상장회사_byKRX!$D$2:$D$2380,MATCH(MID($B1139,1,5)&amp;"?",상장회사_byKRX!$B$2:$B$2380,0),1)</f>
        <v>010301</v>
      </c>
      <c r="G1139" t="str">
        <f>INDEX(상장회사_byKRX!$E$2:$E$2380,MATCH(MID($B1139,1,5)&amp;"?",상장회사_byKRX!$B$2:$B$2380,0),1)</f>
        <v>어로 어업</v>
      </c>
      <c r="H1139" t="str">
        <f>INDEX(상장법인목록_byKRX!$D$2:$D$2380,MATCH(MID($B1139,1,5)&amp;"?",상장법인목록_byKRX!$B$2:$B$23800,0),1)</f>
        <v>원양어업(참치,명태,휠레트,연육,명란,새우),어획물 판매/직물 수출</v>
      </c>
      <c r="I1139" s="12" t="str">
        <f>INDEX(상장법인목록_byKRX!$G$2:$G$2380,MATCH(MID($B1139,1,5)&amp;"?",상장법인목록_byKRX!$B$2:$B$23800,0),1)</f>
        <v>이광세, 홍성호 (각자 대표이사)</v>
      </c>
      <c r="J1139" t="str">
        <f>INDEX(상장회사_byKRX!$J$2:$J$2380,MATCH(MID($B1139,1,5)&amp;"?",상장회사_byKRX!$B$2:$B$2380,0),1)</f>
        <v>02-3434-9900</v>
      </c>
      <c r="K1139" s="13">
        <f>INDEX(상장법인목록_byKRX!$E$2:$E$2380,MATCH(MID($B1139,1,5)&amp;"?",상장법인목록_byKRX!$B$2:$B$23800,0),1)</f>
        <v>27941</v>
      </c>
      <c r="L1139" s="14" t="str">
        <f>LEFT(INDEX(상장법인목록_byKRX!$F$2:$F$2380,MATCH(MID($B1139,1,5)&amp;"?",상장법인목록_byKRX!$B$2:$B$23800,0),1),2)</f>
        <v>12</v>
      </c>
      <c r="M1139" t="str">
        <f>INDEX(상장회사_byKRX!$K$2:$K$2380,MATCH(MID($B1139,1,5)&amp;"?",상장회사_byKRX!$B$2:$B$2380,0),1)</f>
        <v>서울특별시 송파구 백제고분로 362 신리빌딩</v>
      </c>
      <c r="N1139" s="12" t="str">
        <f>INDEX(상장법인목록_byKRX!$H$2:$H$2380,MATCH(MID($B1139,1,5)&amp;"?",상장법인목록_byKRX!$B$2:$B$23800,0),1)</f>
        <v>http://www.sla.co.kr</v>
      </c>
      <c r="O1139" s="12" t="str">
        <f>INDEX(상장법인목록_byKRX!$I$2:$I$2380,MATCH(MID($B1139,1,5)&amp;"?",상장법인목록_byKRX!$B$2:$B$23800,0),1)</f>
        <v>서울특별시</v>
      </c>
    </row>
    <row r="1140" spans="1:15">
      <c r="A1140">
        <v>1139</v>
      </c>
      <c r="B1140" t="str">
        <f>상장종목_byKRX!A1140</f>
        <v>001000</v>
      </c>
      <c r="C1140" t="str">
        <f>상장종목_byKRX!B1140</f>
        <v>신라섬유</v>
      </c>
      <c r="D1140" t="str">
        <f>INDEX(상장회사_byKRX!$C$2:$C$2380,MATCH(MID($B1140,1,5)&amp;"?",상장회사_byKRX!$B$2:$B$2380,0),1)</f>
        <v>신라섬유</v>
      </c>
      <c r="E1140" t="str">
        <f>MID(상장종목_byKRX!$N1140,SEARCH("(",상장종목_byKRX!$N1140)+1,3)</f>
        <v>KRW</v>
      </c>
      <c r="F1140" t="str">
        <f>INDEX(상장회사_byKRX!$D$2:$D$2380,MATCH(MID($B1140,1,5)&amp;"?",상장회사_byKRX!$B$2:$B$2380,0),1)</f>
        <v>074703</v>
      </c>
      <c r="G1140" t="str">
        <f>INDEX(상장회사_byKRX!$E$2:$E$2380,MATCH(MID($B1140,1,5)&amp;"?",상장회사_byKRX!$B$2:$B$2380,0),1)</f>
        <v>가전제품 및 정보통신장비 소매업</v>
      </c>
      <c r="H1140" t="str">
        <f>INDEX(상장법인목록_byKRX!$D$2:$D$2380,MATCH(MID($B1140,1,5)&amp;"?",상장법인목록_byKRX!$B$2:$B$23800,0),1)</f>
        <v>부동산</v>
      </c>
      <c r="I1140" s="12" t="str">
        <f>INDEX(상장법인목록_byKRX!$G$2:$G$2380,MATCH(MID($B1140,1,5)&amp;"?",상장법인목록_byKRX!$B$2:$B$23800,0),1)</f>
        <v>박재흥</v>
      </c>
      <c r="J1140" t="str">
        <f>INDEX(상장회사_byKRX!$J$2:$J$2380,MATCH(MID($B1140,1,5)&amp;"?",상장회사_byKRX!$B$2:$B$2380,0),1)</f>
        <v>053-960-1246</v>
      </c>
      <c r="K1140" s="13">
        <f>INDEX(상장법인목록_byKRX!$E$2:$E$2380,MATCH(MID($B1140,1,5)&amp;"?",상장법인목록_byKRX!$B$2:$B$23800,0),1)</f>
        <v>34513</v>
      </c>
      <c r="L1140" s="14" t="str">
        <f>LEFT(INDEX(상장법인목록_byKRX!$F$2:$F$2380,MATCH(MID($B1140,1,5)&amp;"?",상장법인목록_byKRX!$B$2:$B$23800,0),1),2)</f>
        <v>12</v>
      </c>
      <c r="M1140" t="str">
        <f>INDEX(상장회사_byKRX!$K$2:$K$2380,MATCH(MID($B1140,1,5)&amp;"?",상장회사_byKRX!$B$2:$B$2380,0),1)</f>
        <v>대구 동구 각산동 291-1 </v>
      </c>
      <c r="N1140" s="12" t="str">
        <f>INDEX(상장법인목록_byKRX!$H$2:$H$2380,MATCH(MID($B1140,1,5)&amp;"?",상장법인목록_byKRX!$B$2:$B$23800,0),1)</f>
        <v>무</v>
      </c>
      <c r="O1140" s="12" t="str">
        <f>INDEX(상장법인목록_byKRX!$I$2:$I$2380,MATCH(MID($B1140,1,5)&amp;"?",상장법인목록_byKRX!$B$2:$B$23800,0),1)</f>
        <v>대구광역시</v>
      </c>
    </row>
    <row r="1141" spans="1:15">
      <c r="A1141">
        <v>1140</v>
      </c>
      <c r="B1141" t="str">
        <f>상장종목_byKRX!A1141</f>
        <v>025870</v>
      </c>
      <c r="C1141" t="str">
        <f>상장종목_byKRX!B1141</f>
        <v>신라에스지</v>
      </c>
      <c r="D1141" t="str">
        <f>INDEX(상장회사_byKRX!$C$2:$C$2380,MATCH(MID($B1141,1,5)&amp;"?",상장회사_byKRX!$B$2:$B$2380,0),1)</f>
        <v>신라에스지</v>
      </c>
      <c r="E1141" t="str">
        <f>MID(상장종목_byKRX!$N1141,SEARCH("(",상장종목_byKRX!$N1141)+1,3)</f>
        <v>KRW</v>
      </c>
      <c r="F1141" t="str">
        <f>INDEX(상장회사_byKRX!$D$2:$D$2380,MATCH(MID($B1141,1,5)&amp;"?",상장회사_byKRX!$B$2:$B$2380,0),1)</f>
        <v>074603</v>
      </c>
      <c r="G1141" t="str">
        <f>INDEX(상장회사_byKRX!$E$2:$E$2380,MATCH(MID($B1141,1,5)&amp;"?",상장회사_byKRX!$B$2:$B$2380,0),1)</f>
        <v>음·식료품 및 담배 도매업</v>
      </c>
      <c r="H1141" t="str">
        <f>INDEX(상장법인목록_byKRX!$D$2:$D$2380,MATCH(MID($B1141,1,5)&amp;"?",상장법인목록_byKRX!$B$2:$B$23800,0),1)</f>
        <v>수산물도매</v>
      </c>
      <c r="I1141" s="12" t="str">
        <f>INDEX(상장법인목록_byKRX!$G$2:$G$2380,MATCH(MID($B1141,1,5)&amp;"?",상장법인목록_byKRX!$B$2:$B$23800,0),1)</f>
        <v>박병언, 권기서</v>
      </c>
      <c r="J1141" t="str">
        <f>INDEX(상장회사_byKRX!$J$2:$J$2380,MATCH(MID($B1141,1,5)&amp;"?",상장회사_byKRX!$B$2:$B$2380,0),1)</f>
        <v>02-416-0771</v>
      </c>
      <c r="K1141" s="13">
        <f>INDEX(상장법인목록_byKRX!$E$2:$E$2380,MATCH(MID($B1141,1,5)&amp;"?",상장법인목록_byKRX!$B$2:$B$23800,0),1)</f>
        <v>34887</v>
      </c>
      <c r="L1141" s="14" t="str">
        <f>LEFT(INDEX(상장법인목록_byKRX!$F$2:$F$2380,MATCH(MID($B1141,1,5)&amp;"?",상장법인목록_byKRX!$B$2:$B$23800,0),1),2)</f>
        <v>12</v>
      </c>
      <c r="M1141" t="str">
        <f>INDEX(상장회사_byKRX!$K$2:$K$2380,MATCH(MID($B1141,1,5)&amp;"?",상장회사_byKRX!$B$2:$B$2380,0),1)</f>
        <v>서울특별시 송파구  백제고분로 362 (석촌동) </v>
      </c>
      <c r="N1141" s="12" t="str">
        <f>INDEX(상장법인목록_byKRX!$H$2:$H$2380,MATCH(MID($B1141,1,5)&amp;"?",상장법인목록_byKRX!$B$2:$B$23800,0),1)</f>
        <v>http://www.sisfood.co.kr</v>
      </c>
      <c r="O1141" s="12" t="str">
        <f>INDEX(상장법인목록_byKRX!$I$2:$I$2380,MATCH(MID($B1141,1,5)&amp;"?",상장법인목록_byKRX!$B$2:$B$23800,0),1)</f>
        <v>서울특별시</v>
      </c>
    </row>
    <row r="1142" spans="1:15">
      <c r="A1142">
        <v>1141</v>
      </c>
      <c r="B1142" t="str">
        <f>상장종목_byKRX!A1142</f>
        <v>215600</v>
      </c>
      <c r="C1142" t="str">
        <f>상장종목_byKRX!B1142</f>
        <v>신라젠</v>
      </c>
      <c r="D1142" t="str">
        <f>INDEX(상장회사_byKRX!$C$2:$C$2380,MATCH(MID($B1142,1,5)&amp;"?",상장회사_byKRX!$B$2:$B$2380,0),1)</f>
        <v>신라젠</v>
      </c>
      <c r="E1142" t="str">
        <f>MID(상장종목_byKRX!$N1142,SEARCH("(",상장종목_byKRX!$N1142)+1,3)</f>
        <v>KRW</v>
      </c>
      <c r="F1142" t="str">
        <f>INDEX(상장회사_byKRX!$D$2:$D$2380,MATCH(MID($B1142,1,5)&amp;"?",상장회사_byKRX!$B$2:$B$2380,0),1)</f>
        <v>137001</v>
      </c>
      <c r="G1142" t="str">
        <f>INDEX(상장회사_byKRX!$E$2:$E$2380,MATCH(MID($B1142,1,5)&amp;"?",상장회사_byKRX!$B$2:$B$2380,0),1)</f>
        <v>자연과학 및 공학 연구개발업</v>
      </c>
      <c r="H1142" t="str">
        <f>INDEX(상장법인목록_byKRX!$D$2:$D$2380,MATCH(MID($B1142,1,5)&amp;"?",상장법인목록_byKRX!$B$2:$B$23800,0),1)</f>
        <v>펙사벡(바이러스 항암면역치료제)</v>
      </c>
      <c r="I1142" s="12" t="str">
        <f>INDEX(상장법인목록_byKRX!$G$2:$G$2380,MATCH(MID($B1142,1,5)&amp;"?",상장법인목록_byKRX!$B$2:$B$23800,0),1)</f>
        <v>주상은</v>
      </c>
      <c r="J1142" t="str">
        <f>INDEX(상장회사_byKRX!$J$2:$J$2380,MATCH(MID($B1142,1,5)&amp;"?",상장회사_byKRX!$B$2:$B$2380,0),1)</f>
        <v>02-368-2600</v>
      </c>
      <c r="K1142" s="13">
        <f>INDEX(상장법인목록_byKRX!$E$2:$E$2380,MATCH(MID($B1142,1,5)&amp;"?",상장법인목록_byKRX!$B$2:$B$23800,0),1)</f>
        <v>42710</v>
      </c>
      <c r="L1142" s="14" t="str">
        <f>LEFT(INDEX(상장법인목록_byKRX!$F$2:$F$2380,MATCH(MID($B1142,1,5)&amp;"?",상장법인목록_byKRX!$B$2:$B$23800,0),1),2)</f>
        <v>12</v>
      </c>
      <c r="M1142" t="str">
        <f>INDEX(상장회사_byKRX!$K$2:$K$2380,MATCH(MID($B1142,1,5)&amp;"?",상장회사_byKRX!$B$2:$B$2380,0),1)</f>
        <v>서울특별시 영등포구 의사당대로 83 11층(여의도동, 오투타워) </v>
      </c>
      <c r="N1142" s="12" t="str">
        <f>INDEX(상장법인목록_byKRX!$H$2:$H$2380,MATCH(MID($B1142,1,5)&amp;"?",상장법인목록_byKRX!$B$2:$B$23800,0),1)</f>
        <v>http://www.sillajen.com</v>
      </c>
      <c r="O1142" s="12" t="str">
        <f>INDEX(상장법인목록_byKRX!$I$2:$I$2380,MATCH(MID($B1142,1,5)&amp;"?",상장법인목록_byKRX!$B$2:$B$23800,0),1)</f>
        <v>서울특별시</v>
      </c>
    </row>
    <row r="1143" spans="1:15">
      <c r="A1143">
        <v>1142</v>
      </c>
      <c r="B1143" t="str">
        <f>상장종목_byKRX!A1143</f>
        <v>065350</v>
      </c>
      <c r="C1143" t="str">
        <f>상장종목_byKRX!B1143</f>
        <v>신성델타테크</v>
      </c>
      <c r="D1143" t="str">
        <f>INDEX(상장회사_byKRX!$C$2:$C$2380,MATCH(MID($B1143,1,5)&amp;"?",상장회사_byKRX!$B$2:$B$2380,0),1)</f>
        <v>신성델타테크</v>
      </c>
      <c r="E1143" t="str">
        <f>MID(상장종목_byKRX!$N1143,SEARCH("(",상장종목_byKRX!$N1143)+1,3)</f>
        <v>KRW</v>
      </c>
      <c r="F1143" t="str">
        <f>INDEX(상장회사_byKRX!$D$2:$D$2380,MATCH(MID($B1143,1,5)&amp;"?",상장회사_byKRX!$B$2:$B$2380,0),1)</f>
        <v>032805</v>
      </c>
      <c r="G1143" t="str">
        <f>INDEX(상장회사_byKRX!$E$2:$E$2380,MATCH(MID($B1143,1,5)&amp;"?",상장회사_byKRX!$B$2:$B$2380,0),1)</f>
        <v>가정용 기기 제조업</v>
      </c>
      <c r="H1143" t="str">
        <f>INDEX(상장법인목록_byKRX!$D$2:$D$2380,MATCH(MID($B1143,1,5)&amp;"?",상장법인목록_byKRX!$B$2:$B$23800,0),1)</f>
        <v>세탁기, 자동차, 에어컨 및 LCD 부품</v>
      </c>
      <c r="I1143" s="12" t="str">
        <f>INDEX(상장법인목록_byKRX!$G$2:$G$2380,MATCH(MID($B1143,1,5)&amp;"?",상장법인목록_byKRX!$B$2:$B$23800,0),1)</f>
        <v>구 자 천, 문 준 명</v>
      </c>
      <c r="J1143" t="str">
        <f>INDEX(상장회사_byKRX!$J$2:$J$2380,MATCH(MID($B1143,1,5)&amp;"?",상장회사_byKRX!$B$2:$B$2380,0),1)</f>
        <v>055-260-1000</v>
      </c>
      <c r="K1143" s="13">
        <f>INDEX(상장법인목록_byKRX!$E$2:$E$2380,MATCH(MID($B1143,1,5)&amp;"?",상장법인목록_byKRX!$B$2:$B$23800,0),1)</f>
        <v>38205</v>
      </c>
      <c r="L1143" s="14" t="str">
        <f>LEFT(INDEX(상장법인목록_byKRX!$F$2:$F$2380,MATCH(MID($B1143,1,5)&amp;"?",상장법인목록_byKRX!$B$2:$B$23800,0),1),2)</f>
        <v>12</v>
      </c>
      <c r="M1143" t="str">
        <f>INDEX(상장회사_byKRX!$K$2:$K$2380,MATCH(MID($B1143,1,5)&amp;"?",상장회사_byKRX!$B$2:$B$2380,0),1)</f>
        <v>경상남도 창원시 성산구  공단로271번길 39 신성델타테크(주) </v>
      </c>
      <c r="N1143" s="12" t="str">
        <f>INDEX(상장법인목록_byKRX!$H$2:$H$2380,MATCH(MID($B1143,1,5)&amp;"?",상장법인목록_byKRX!$B$2:$B$23800,0),1)</f>
        <v>http://www.ssdelta.co.kr</v>
      </c>
      <c r="O1143" s="12" t="str">
        <f>INDEX(상장법인목록_byKRX!$I$2:$I$2380,MATCH(MID($B1143,1,5)&amp;"?",상장법인목록_byKRX!$B$2:$B$23800,0),1)</f>
        <v>경상남도</v>
      </c>
    </row>
    <row r="1144" spans="1:15">
      <c r="A1144">
        <v>1143</v>
      </c>
      <c r="B1144" t="str">
        <f>상장종목_byKRX!A1144</f>
        <v>011930</v>
      </c>
      <c r="C1144" t="str">
        <f>상장종목_byKRX!B1144</f>
        <v>신성이엔지</v>
      </c>
      <c r="D1144" t="str">
        <f>INDEX(상장회사_byKRX!$C$2:$C$2380,MATCH(MID($B1144,1,5)&amp;"?",상장회사_byKRX!$B$2:$B$2380,0),1)</f>
        <v>신성이엔지</v>
      </c>
      <c r="E1144" t="str">
        <f>MID(상장종목_byKRX!$N1144,SEARCH("(",상장종목_byKRX!$N1144)+1,3)</f>
        <v>KRW</v>
      </c>
      <c r="F1144" t="str">
        <f>INDEX(상장회사_byKRX!$D$2:$D$2380,MATCH(MID($B1144,1,5)&amp;"?",상장회사_byKRX!$B$2:$B$2380,0),1)</f>
        <v>032601</v>
      </c>
      <c r="G1144" t="str">
        <f>INDEX(상장회사_byKRX!$E$2:$E$2380,MATCH(MID($B1144,1,5)&amp;"?",상장회사_byKRX!$B$2:$B$2380,0),1)</f>
        <v>반도체 제조업</v>
      </c>
      <c r="H1144" t="str">
        <f>INDEX(상장법인목록_byKRX!$D$2:$D$2380,MATCH(MID($B1144,1,5)&amp;"?",상장법인목록_byKRX!$B$2:$B$23800,0),1)</f>
        <v>태양전지, 태양광모듈 제조 및 판매, 태양광 발전설치공사, 클린룸, 자동화장비</v>
      </c>
      <c r="I1144" s="12" t="str">
        <f>INDEX(상장법인목록_byKRX!$G$2:$G$2380,MATCH(MID($B1144,1,5)&amp;"?",상장법인목록_byKRX!$B$2:$B$23800,0),1)</f>
        <v>이지선, 안윤수</v>
      </c>
      <c r="J1144" t="str">
        <f>INDEX(상장회사_byKRX!$J$2:$J$2380,MATCH(MID($B1144,1,5)&amp;"?",상장회사_byKRX!$B$2:$B$2380,0),1)</f>
        <v>031-788-9500</v>
      </c>
      <c r="K1144" s="13">
        <f>INDEX(상장법인목록_byKRX!$E$2:$E$2380,MATCH(MID($B1144,1,5)&amp;"?",상장법인목록_byKRX!$B$2:$B$23800,0),1)</f>
        <v>35277</v>
      </c>
      <c r="L1144" s="14" t="str">
        <f>LEFT(INDEX(상장법인목록_byKRX!$F$2:$F$2380,MATCH(MID($B1144,1,5)&amp;"?",상장법인목록_byKRX!$B$2:$B$23800,0),1),2)</f>
        <v>12</v>
      </c>
      <c r="M1144" t="str">
        <f>INDEX(상장회사_byKRX!$K$2:$K$2380,MATCH(MID($B1144,1,5)&amp;"?",상장회사_byKRX!$B$2:$B$2380,0),1)</f>
        <v>경기도 성남시 분당구  대왕판교로395번길 8 (백현동 404-1) 신성솔라에너지</v>
      </c>
      <c r="N1144" s="12" t="str">
        <f>INDEX(상장법인목록_byKRX!$H$2:$H$2380,MATCH(MID($B1144,1,5)&amp;"?",상장법인목록_byKRX!$B$2:$B$23800,0),1)</f>
        <v>http://www.shinsungeng.com</v>
      </c>
      <c r="O1144" s="12" t="str">
        <f>INDEX(상장법인목록_byKRX!$I$2:$I$2380,MATCH(MID($B1144,1,5)&amp;"?",상장법인목록_byKRX!$B$2:$B$23800,0),1)</f>
        <v>경기도</v>
      </c>
    </row>
    <row r="1145" spans="1:15">
      <c r="A1145">
        <v>1144</v>
      </c>
      <c r="B1145" t="str">
        <f>상장종목_byKRX!A1145</f>
        <v>005390</v>
      </c>
      <c r="C1145" t="str">
        <f>상장종목_byKRX!B1145</f>
        <v>신성통상</v>
      </c>
      <c r="D1145" t="str">
        <f>INDEX(상장회사_byKRX!$C$2:$C$2380,MATCH(MID($B1145,1,5)&amp;"?",상장회사_byKRX!$B$2:$B$2380,0),1)</f>
        <v>신성통상</v>
      </c>
      <c r="E1145" t="str">
        <f>MID(상장종목_byKRX!$N1145,SEARCH("(",상장종목_byKRX!$N1145)+1,3)</f>
        <v>KRW</v>
      </c>
      <c r="F1145" t="str">
        <f>INDEX(상장회사_byKRX!$D$2:$D$2380,MATCH(MID($B1145,1,5)&amp;"?",상장회사_byKRX!$B$2:$B$2380,0),1)</f>
        <v>074607</v>
      </c>
      <c r="G1145" t="str">
        <f>INDEX(상장회사_byKRX!$E$2:$E$2380,MATCH(MID($B1145,1,5)&amp;"?",상장회사_byKRX!$B$2:$B$2380,0),1)</f>
        <v>기타 전문 도매업</v>
      </c>
      <c r="H1145" t="str">
        <f>INDEX(상장법인목록_byKRX!$D$2:$D$2380,MATCH(MID($B1145,1,5)&amp;"?",상장법인목록_byKRX!$B$2:$B$23800,0),1)</f>
        <v>의류,악세사리(모자,벨트,가방) 도매/의류 제조</v>
      </c>
      <c r="I1145" s="12" t="str">
        <f>INDEX(상장법인목록_byKRX!$G$2:$G$2380,MATCH(MID($B1145,1,5)&amp;"?",상장법인목록_byKRX!$B$2:$B$23800,0),1)</f>
        <v>대표이사 염태순</v>
      </c>
      <c r="J1145" t="str">
        <f>INDEX(상장회사_byKRX!$J$2:$J$2380,MATCH(MID($B1145,1,5)&amp;"?",상장회사_byKRX!$B$2:$B$2380,0),1)</f>
        <v>02-3709-9000</v>
      </c>
      <c r="K1145" s="13">
        <f>INDEX(상장법인목록_byKRX!$E$2:$E$2380,MATCH(MID($B1145,1,5)&amp;"?",상장법인목록_byKRX!$B$2:$B$23800,0),1)</f>
        <v>27750</v>
      </c>
      <c r="L1145" s="14" t="str">
        <f>LEFT(INDEX(상장법인목록_byKRX!$F$2:$F$2380,MATCH(MID($B1145,1,5)&amp;"?",상장법인목록_byKRX!$B$2:$B$23800,0),1),2)</f>
        <v>06</v>
      </c>
      <c r="M1145" t="str">
        <f>INDEX(상장회사_byKRX!$K$2:$K$2380,MATCH(MID($B1145,1,5)&amp;"?",상장회사_byKRX!$B$2:$B$2380,0),1)</f>
        <v>서울특별시 강동구 풍성로63길 84(둔촌동) </v>
      </c>
      <c r="N1145" s="12" t="str">
        <f>INDEX(상장법인목록_byKRX!$H$2:$H$2380,MATCH(MID($B1145,1,5)&amp;"?",상장법인목록_byKRX!$B$2:$B$23800,0),1)</f>
        <v>http://www.ssts.co.kr</v>
      </c>
      <c r="O1145" s="12" t="str">
        <f>INDEX(상장법인목록_byKRX!$I$2:$I$2380,MATCH(MID($B1145,1,5)&amp;"?",상장법인목록_byKRX!$B$2:$B$23800,0),1)</f>
        <v>서울특별시</v>
      </c>
    </row>
    <row r="1146" spans="1:15">
      <c r="A1146">
        <v>1145</v>
      </c>
      <c r="B1146" t="str">
        <f>상장종목_byKRX!A1146</f>
        <v>004170</v>
      </c>
      <c r="C1146" t="str">
        <f>상장종목_byKRX!B1146</f>
        <v>신세계</v>
      </c>
      <c r="D1146" t="str">
        <f>INDEX(상장회사_byKRX!$C$2:$C$2380,MATCH(MID($B1146,1,5)&amp;"?",상장회사_byKRX!$B$2:$B$2380,0),1)</f>
        <v>신세계</v>
      </c>
      <c r="E1146" t="str">
        <f>MID(상장종목_byKRX!$N1146,SEARCH("(",상장종목_byKRX!$N1146)+1,3)</f>
        <v>KRW</v>
      </c>
      <c r="F1146" t="str">
        <f>INDEX(상장회사_byKRX!$D$2:$D$2380,MATCH(MID($B1146,1,5)&amp;"?",상장회사_byKRX!$B$2:$B$2380,0),1)</f>
        <v>074701</v>
      </c>
      <c r="G1146" t="str">
        <f>INDEX(상장회사_byKRX!$E$2:$E$2380,MATCH(MID($B1146,1,5)&amp;"?",상장회사_byKRX!$B$2:$B$2380,0),1)</f>
        <v>종합 소매업</v>
      </c>
      <c r="H1146" t="str">
        <f>INDEX(상장법인목록_byKRX!$D$2:$D$2380,MATCH(MID($B1146,1,5)&amp;"?",상장법인목록_byKRX!$B$2:$B$23800,0),1)</f>
        <v>백화점,할인점(E마트)</v>
      </c>
      <c r="I1146" s="12" t="str">
        <f>INDEX(상장법인목록_byKRX!$G$2:$G$2380,MATCH(MID($B1146,1,5)&amp;"?",상장법인목록_byKRX!$B$2:$B$23800,0),1)</f>
        <v>차정호</v>
      </c>
      <c r="J1146" t="str">
        <f>INDEX(상장회사_byKRX!$J$2:$J$2380,MATCH(MID($B1146,1,5)&amp;"?",상장회사_byKRX!$B$2:$B$2380,0),1)</f>
        <v>02-727-1234</v>
      </c>
      <c r="K1146" s="13">
        <f>INDEX(상장법인목록_byKRX!$E$2:$E$2380,MATCH(MID($B1146,1,5)&amp;"?",상장법인목록_byKRX!$B$2:$B$23800,0),1)</f>
        <v>31278</v>
      </c>
      <c r="L1146" s="14" t="str">
        <f>LEFT(INDEX(상장법인목록_byKRX!$F$2:$F$2380,MATCH(MID($B1146,1,5)&amp;"?",상장법인목록_byKRX!$B$2:$B$23800,0),1),2)</f>
        <v>12</v>
      </c>
      <c r="M1146" t="str">
        <f>INDEX(상장회사_byKRX!$K$2:$K$2380,MATCH(MID($B1146,1,5)&amp;"?",상장회사_byKRX!$B$2:$B$2380,0),1)</f>
        <v>서울특별시 중구  소공로 63 (충무로1가) 신세계백화점건물 (주)신세계</v>
      </c>
      <c r="N1146" s="12" t="str">
        <f>INDEX(상장법인목록_byKRX!$H$2:$H$2380,MATCH(MID($B1146,1,5)&amp;"?",상장법인목록_byKRX!$B$2:$B$23800,0),1)</f>
        <v>http://www.shinsegae.com</v>
      </c>
      <c r="O1146" s="12" t="str">
        <f>INDEX(상장법인목록_byKRX!$I$2:$I$2380,MATCH(MID($B1146,1,5)&amp;"?",상장법인목록_byKRX!$B$2:$B$23800,0),1)</f>
        <v>서울특별시</v>
      </c>
    </row>
    <row r="1147" spans="1:15">
      <c r="A1147">
        <v>1146</v>
      </c>
      <c r="B1147" t="str">
        <f>상장종목_byKRX!A1147</f>
        <v>035510</v>
      </c>
      <c r="C1147" t="str">
        <f>상장종목_byKRX!B1147</f>
        <v>신세계 I&amp;C</v>
      </c>
      <c r="D1147" t="str">
        <f>INDEX(상장회사_byKRX!$C$2:$C$2380,MATCH(MID($B1147,1,5)&amp;"?",상장회사_byKRX!$B$2:$B$2380,0),1)</f>
        <v>신세계I&amp;C</v>
      </c>
      <c r="E1147" t="str">
        <f>MID(상장종목_byKRX!$N1147,SEARCH("(",상장종목_byKRX!$N1147)+1,3)</f>
        <v>KRW</v>
      </c>
      <c r="F1147" t="str">
        <f>INDEX(상장회사_byKRX!$D$2:$D$2380,MATCH(MID($B1147,1,5)&amp;"?",상장회사_byKRX!$B$2:$B$2380,0),1)</f>
        <v>106201</v>
      </c>
      <c r="G1147" t="str">
        <f>INDEX(상장회사_byKRX!$E$2:$E$2380,MATCH(MID($B1147,1,5)&amp;"?",상장회사_byKRX!$B$2:$B$2380,0),1)</f>
        <v>컴퓨터 프로그래밍, 시스템 통합 및 관리업</v>
      </c>
      <c r="H1147" t="str">
        <f>INDEX(상장법인목록_byKRX!$D$2:$D$2380,MATCH(MID($B1147,1,5)&amp;"?",상장법인목록_byKRX!$B$2:$B$23800,0),1)</f>
        <v>IT시스템 개발, 운영 및 유지보수, IT 컨설팅, IT장비솔루션 총판, 아웃소싱, IDC, IT기기 및 휴대폰 유통, 전자상품권</v>
      </c>
      <c r="I1147" s="12" t="str">
        <f>INDEX(상장법인목록_byKRX!$G$2:$G$2380,MATCH(MID($B1147,1,5)&amp;"?",상장법인목록_byKRX!$B$2:$B$23800,0),1)</f>
        <v>김장욱</v>
      </c>
      <c r="J1147" t="str">
        <f>INDEX(상장회사_byKRX!$J$2:$J$2380,MATCH(MID($B1147,1,5)&amp;"?",상장회사_byKRX!$B$2:$B$2380,0),1)</f>
        <v>02-3397-1234</v>
      </c>
      <c r="K1147" s="13">
        <f>INDEX(상장법인목록_byKRX!$E$2:$E$2380,MATCH(MID($B1147,1,5)&amp;"?",상장법인목록_byKRX!$B$2:$B$23800,0),1)</f>
        <v>38855</v>
      </c>
      <c r="L1147" s="14" t="str">
        <f>LEFT(INDEX(상장법인목록_byKRX!$F$2:$F$2380,MATCH(MID($B1147,1,5)&amp;"?",상장법인목록_byKRX!$B$2:$B$23800,0),1),2)</f>
        <v>12</v>
      </c>
      <c r="M1147" t="str">
        <f>INDEX(상장회사_byKRX!$K$2:$K$2380,MATCH(MID($B1147,1,5)&amp;"?",상장회사_byKRX!$B$2:$B$2380,0),1)</f>
        <v>서울특별시 중구 남대문시장10길 2 21층(회현동1가, 메사빌딩)</v>
      </c>
      <c r="N1147" s="12" t="str">
        <f>INDEX(상장법인목록_byKRX!$H$2:$H$2380,MATCH(MID($B1147,1,5)&amp;"?",상장법인목록_byKRX!$B$2:$B$23800,0),1)</f>
        <v>http://www.shinsegae-inc.com</v>
      </c>
      <c r="O1147" s="12" t="str">
        <f>INDEX(상장법인목록_byKRX!$I$2:$I$2380,MATCH(MID($B1147,1,5)&amp;"?",상장법인목록_byKRX!$B$2:$B$23800,0),1)</f>
        <v>서울특별시</v>
      </c>
    </row>
    <row r="1148" spans="1:15">
      <c r="A1148">
        <v>1147</v>
      </c>
      <c r="B1148" t="str">
        <f>상장종목_byKRX!A1148</f>
        <v>034300</v>
      </c>
      <c r="C1148" t="str">
        <f>상장종목_byKRX!B1148</f>
        <v>신세계건설</v>
      </c>
      <c r="D1148" t="str">
        <f>INDEX(상장회사_byKRX!$C$2:$C$2380,MATCH(MID($B1148,1,5)&amp;"?",상장회사_byKRX!$B$2:$B$2380,0),1)</f>
        <v>신세계건설</v>
      </c>
      <c r="E1148" t="str">
        <f>MID(상장종목_byKRX!$N1148,SEARCH("(",상장종목_byKRX!$N1148)+1,3)</f>
        <v>KRW</v>
      </c>
      <c r="F1148" t="str">
        <f>INDEX(상장회사_byKRX!$D$2:$D$2380,MATCH(MID($B1148,1,5)&amp;"?",상장회사_byKRX!$B$2:$B$2380,0),1)</f>
        <v>064101</v>
      </c>
      <c r="G1148" t="str">
        <f>INDEX(상장회사_byKRX!$E$2:$E$2380,MATCH(MID($B1148,1,5)&amp;"?",상장회사_byKRX!$B$2:$B$2380,0),1)</f>
        <v>건물 건설업</v>
      </c>
      <c r="H1148" t="str">
        <f>INDEX(상장법인목록_byKRX!$D$2:$D$2380,MATCH(MID($B1148,1,5)&amp;"?",상장법인목록_byKRX!$B$2:$B$23800,0),1)</f>
        <v>토목,건축,건축관련기술서비스,빌딩관리용역,골프장,내장공사,시설개보수,설계용역</v>
      </c>
      <c r="I1148" s="12" t="str">
        <f>INDEX(상장법인목록_byKRX!$G$2:$G$2380,MATCH(MID($B1148,1,5)&amp;"?",상장법인목록_byKRX!$B$2:$B$23800,0),1)</f>
        <v>윤명규</v>
      </c>
      <c r="J1148" t="str">
        <f>INDEX(상장회사_byKRX!$J$2:$J$2380,MATCH(MID($B1148,1,5)&amp;"?",상장회사_byKRX!$B$2:$B$2380,0),1)</f>
        <v>02-3406-6620</v>
      </c>
      <c r="K1148" s="13">
        <f>INDEX(상장법인목록_byKRX!$E$2:$E$2380,MATCH(MID($B1148,1,5)&amp;"?",상장법인목록_byKRX!$B$2:$B$23800,0),1)</f>
        <v>37424</v>
      </c>
      <c r="L1148" s="14" t="str">
        <f>LEFT(INDEX(상장법인목록_byKRX!$F$2:$F$2380,MATCH(MID($B1148,1,5)&amp;"?",상장법인목록_byKRX!$B$2:$B$23800,0),1),2)</f>
        <v>12</v>
      </c>
      <c r="M1148" t="str">
        <f>INDEX(상장회사_byKRX!$K$2:$K$2380,MATCH(MID($B1148,1,5)&amp;"?",상장회사_byKRX!$B$2:$B$2380,0),1)</f>
        <v>서울특별시 중구 소월로 10 21,22,24,25층(남대문로5가, 단암빌딩)</v>
      </c>
      <c r="N1148" s="12" t="str">
        <f>INDEX(상장법인목록_byKRX!$H$2:$H$2380,MATCH(MID($B1148,1,5)&amp;"?",상장법인목록_byKRX!$B$2:$B$23800,0),1)</f>
        <v>http://httpswww.shinsegae-enc.com</v>
      </c>
      <c r="O1148" s="12" t="str">
        <f>INDEX(상장법인목록_byKRX!$I$2:$I$2380,MATCH(MID($B1148,1,5)&amp;"?",상장법인목록_byKRX!$B$2:$B$23800,0),1)</f>
        <v>서울특별시</v>
      </c>
    </row>
    <row r="1149" spans="1:15">
      <c r="A1149">
        <v>1148</v>
      </c>
      <c r="B1149" t="str">
        <f>상장종목_byKRX!A1149</f>
        <v>031430</v>
      </c>
      <c r="C1149" t="str">
        <f>상장종목_byKRX!B1149</f>
        <v>신세계인터내셔날</v>
      </c>
      <c r="D1149" t="str">
        <f>INDEX(상장회사_byKRX!$C$2:$C$2380,MATCH(MID($B1149,1,5)&amp;"?",상장회사_byKRX!$B$2:$B$2380,0),1)</f>
        <v>신세계인터내셔날</v>
      </c>
      <c r="E1149" t="str">
        <f>MID(상장종목_byKRX!$N1149,SEARCH("(",상장종목_byKRX!$N1149)+1,3)</f>
        <v>KRW</v>
      </c>
      <c r="F1149" t="str">
        <f>INDEX(상장회사_byKRX!$D$2:$D$2380,MATCH(MID($B1149,1,5)&amp;"?",상장회사_byKRX!$B$2:$B$2380,0),1)</f>
        <v>074704</v>
      </c>
      <c r="G1149" t="str">
        <f>INDEX(상장회사_byKRX!$E$2:$E$2380,MATCH(MID($B1149,1,5)&amp;"?",상장회사_byKRX!$B$2:$B$2380,0),1)</f>
        <v>섬유, 의복, 신발 및 가죽제품 소매업</v>
      </c>
      <c r="H1149" t="str">
        <f>INDEX(상장법인목록_byKRX!$D$2:$D$2380,MATCH(MID($B1149,1,5)&amp;"?",상장법인목록_byKRX!$B$2:$B$23800,0),1)</f>
        <v>섬유, 의복, 신발 및 가죽제품 소매</v>
      </c>
      <c r="I1149" s="12" t="str">
        <f>INDEX(상장법인목록_byKRX!$G$2:$G$2380,MATCH(MID($B1149,1,5)&amp;"?",상장법인목록_byKRX!$B$2:$B$23800,0),1)</f>
        <v>장재영, 이길한, 손문국 (각자대표)</v>
      </c>
      <c r="J1149" t="str">
        <f>INDEX(상장회사_byKRX!$J$2:$J$2380,MATCH(MID($B1149,1,5)&amp;"?",상장회사_byKRX!$B$2:$B$2380,0),1)</f>
        <v>02-6979-1234</v>
      </c>
      <c r="K1149" s="13">
        <f>INDEX(상장법인목록_byKRX!$E$2:$E$2380,MATCH(MID($B1149,1,5)&amp;"?",상장법인목록_byKRX!$B$2:$B$23800,0),1)</f>
        <v>40738</v>
      </c>
      <c r="L1149" s="14" t="str">
        <f>LEFT(INDEX(상장법인목록_byKRX!$F$2:$F$2380,MATCH(MID($B1149,1,5)&amp;"?",상장법인목록_byKRX!$B$2:$B$23800,0),1),2)</f>
        <v>12</v>
      </c>
      <c r="M1149" t="str">
        <f>INDEX(상장회사_byKRX!$K$2:$K$2380,MATCH(MID($B1149,1,5)&amp;"?",상장회사_byKRX!$B$2:$B$2380,0),1)</f>
        <v>서울특별시 강남구 도산대로 449 -</v>
      </c>
      <c r="N1149" s="12" t="str">
        <f>INDEX(상장법인목록_byKRX!$H$2:$H$2380,MATCH(MID($B1149,1,5)&amp;"?",상장법인목록_byKRX!$B$2:$B$23800,0),1)</f>
        <v>http://www.sikorea.co.kr</v>
      </c>
      <c r="O1149" s="12" t="str">
        <f>INDEX(상장법인목록_byKRX!$I$2:$I$2380,MATCH(MID($B1149,1,5)&amp;"?",상장법인목록_byKRX!$B$2:$B$23800,0),1)</f>
        <v>서울특별시</v>
      </c>
    </row>
    <row r="1150" spans="1:15">
      <c r="A1150">
        <v>1149</v>
      </c>
      <c r="B1150" t="str">
        <f>상장종목_byKRX!A1150</f>
        <v>031440</v>
      </c>
      <c r="C1150" t="str">
        <f>상장종목_byKRX!B1150</f>
        <v>신세계푸드</v>
      </c>
      <c r="D1150" t="str">
        <f>INDEX(상장회사_byKRX!$C$2:$C$2380,MATCH(MID($B1150,1,5)&amp;"?",상장회사_byKRX!$B$2:$B$2380,0),1)</f>
        <v>신세계푸드</v>
      </c>
      <c r="E1150" t="str">
        <f>MID(상장종목_byKRX!$N1150,SEARCH("(",상장종목_byKRX!$N1150)+1,3)</f>
        <v>KRW</v>
      </c>
      <c r="F1150" t="str">
        <f>INDEX(상장회사_byKRX!$D$2:$D$2380,MATCH(MID($B1150,1,5)&amp;"?",상장회사_byKRX!$B$2:$B$2380,0),1)</f>
        <v>095601</v>
      </c>
      <c r="G1150" t="str">
        <f>INDEX(상장회사_byKRX!$E$2:$E$2380,MATCH(MID($B1150,1,5)&amp;"?",상장회사_byKRX!$B$2:$B$2380,0),1)</f>
        <v>음식점업</v>
      </c>
      <c r="H1150" t="str">
        <f>INDEX(상장법인목록_byKRX!$D$2:$D$2380,MATCH(MID($B1150,1,5)&amp;"?",상장법인목록_byKRX!$B$2:$B$23800,0),1)</f>
        <v>단체급식, 식자재유통, 외식</v>
      </c>
      <c r="I1150" s="12" t="str">
        <f>INDEX(상장법인목록_byKRX!$G$2:$G$2380,MATCH(MID($B1150,1,5)&amp;"?",상장법인목록_byKRX!$B$2:$B$23800,0),1)</f>
        <v>김운아, 성열기(각자대표)</v>
      </c>
      <c r="J1150" t="str">
        <f>INDEX(상장회사_byKRX!$J$2:$J$2380,MATCH(MID($B1150,1,5)&amp;"?",상장회사_byKRX!$B$2:$B$2380,0),1)</f>
        <v>02-3397-6000</v>
      </c>
      <c r="K1150" s="13">
        <f>INDEX(상장법인목록_byKRX!$E$2:$E$2380,MATCH(MID($B1150,1,5)&amp;"?",상장법인목록_byKRX!$B$2:$B$23800,0),1)</f>
        <v>40297</v>
      </c>
      <c r="L1150" s="14" t="str">
        <f>LEFT(INDEX(상장법인목록_byKRX!$F$2:$F$2380,MATCH(MID($B1150,1,5)&amp;"?",상장법인목록_byKRX!$B$2:$B$23800,0),1),2)</f>
        <v>12</v>
      </c>
      <c r="M1150" t="str">
        <f>INDEX(상장회사_byKRX!$K$2:$K$2380,MATCH(MID($B1150,1,5)&amp;"?",상장회사_byKRX!$B$2:$B$2380,0),1)</f>
        <v>서울특별시 성동구 성수일로 56 성수동BY센터 4-7층(성수동2가, 백영 성수빌딩)</v>
      </c>
      <c r="N1150" s="12" t="str">
        <f>INDEX(상장법인목록_byKRX!$H$2:$H$2380,MATCH(MID($B1150,1,5)&amp;"?",상장법인목록_byKRX!$B$2:$B$23800,0),1)</f>
        <v>http://www.shinsegaefood.com</v>
      </c>
      <c r="O1150" s="12" t="str">
        <f>INDEX(상장법인목록_byKRX!$I$2:$I$2380,MATCH(MID($B1150,1,5)&amp;"?",상장법인목록_byKRX!$B$2:$B$23800,0),1)</f>
        <v>서울특별시</v>
      </c>
    </row>
    <row r="1151" spans="1:15">
      <c r="A1151">
        <v>1150</v>
      </c>
      <c r="B1151" t="str">
        <f>상장종목_byKRX!A1151</f>
        <v>006880</v>
      </c>
      <c r="C1151" t="str">
        <f>상장종목_byKRX!B1151</f>
        <v>신송홀딩스</v>
      </c>
      <c r="D1151" t="str">
        <f>INDEX(상장회사_byKRX!$C$2:$C$2380,MATCH(MID($B1151,1,5)&amp;"?",상장회사_byKRX!$B$2:$B$2380,0),1)</f>
        <v>신송홀딩스</v>
      </c>
      <c r="E1151" t="str">
        <f>MID(상장종목_byKRX!$N1151,SEARCH("(",상장종목_byKRX!$N1151)+1,3)</f>
        <v>KRW</v>
      </c>
      <c r="F1151" t="str">
        <f>INDEX(상장회사_byKRX!$D$2:$D$2380,MATCH(MID($B1151,1,5)&amp;"?",상장회사_byKRX!$B$2:$B$2380,0),1)</f>
        <v>074602</v>
      </c>
      <c r="G1151" t="str">
        <f>INDEX(상장회사_byKRX!$E$2:$E$2380,MATCH(MID($B1151,1,5)&amp;"?",상장회사_byKRX!$B$2:$B$2380,0),1)</f>
        <v>산업용 농·축산물 및 동·식물 도매업</v>
      </c>
      <c r="H1151" t="str">
        <f>INDEX(상장법인목록_byKRX!$D$2:$D$2380,MATCH(MID($B1151,1,5)&amp;"?",상장법인목록_byKRX!$B$2:$B$23800,0),1)</f>
        <v>사업경영 및 관리자문</v>
      </c>
      <c r="I1151" s="12" t="str">
        <f>INDEX(상장법인목록_byKRX!$G$2:$G$2380,MATCH(MID($B1151,1,5)&amp;"?",상장법인목록_byKRX!$B$2:$B$23800,0),1)</f>
        <v>조갑주</v>
      </c>
      <c r="J1151" t="str">
        <f>INDEX(상장회사_byKRX!$J$2:$J$2380,MATCH(MID($B1151,1,5)&amp;"?",상장회사_byKRX!$B$2:$B$2380,0),1)</f>
        <v>027801400</v>
      </c>
      <c r="K1151" s="13">
        <f>INDEX(상장법인목록_byKRX!$E$2:$E$2380,MATCH(MID($B1151,1,5)&amp;"?",상장법인목록_byKRX!$B$2:$B$23800,0),1)</f>
        <v>41599</v>
      </c>
      <c r="L1151" s="14" t="str">
        <f>LEFT(INDEX(상장법인목록_byKRX!$F$2:$F$2380,MATCH(MID($B1151,1,5)&amp;"?",상장법인목록_byKRX!$B$2:$B$23800,0),1),2)</f>
        <v>12</v>
      </c>
      <c r="M1151" t="str">
        <f>INDEX(상장회사_byKRX!$K$2:$K$2380,MATCH(MID($B1151,1,5)&amp;"?",상장회사_byKRX!$B$2:$B$2380,0),1)</f>
        <v>서울특별시 영등포구 여의나루로 53-1 </v>
      </c>
      <c r="N1151" s="12" t="str">
        <f>INDEX(상장법인목록_byKRX!$H$2:$H$2380,MATCH(MID($B1151,1,5)&amp;"?",상장법인목록_byKRX!$B$2:$B$23800,0),1)</f>
        <v>http://www.singsongholdings.com</v>
      </c>
      <c r="O1151" s="12" t="str">
        <f>INDEX(상장법인목록_byKRX!$I$2:$I$2380,MATCH(MID($B1151,1,5)&amp;"?",상장법인목록_byKRX!$B$2:$B$23800,0),1)</f>
        <v>서울특별시</v>
      </c>
    </row>
    <row r="1152" spans="1:15">
      <c r="A1152">
        <v>1151</v>
      </c>
      <c r="B1152" t="str">
        <f>상장종목_byKRX!A1152</f>
        <v>002800</v>
      </c>
      <c r="C1152" t="str">
        <f>상장종목_byKRX!B1152</f>
        <v>신신제약</v>
      </c>
      <c r="D1152" t="str">
        <f>INDEX(상장회사_byKRX!$C$2:$C$2380,MATCH(MID($B1152,1,5)&amp;"?",상장회사_byKRX!$B$2:$B$2380,0),1)</f>
        <v>신신제약</v>
      </c>
      <c r="E1152" t="str">
        <f>MID(상장종목_byKRX!$N1152,SEARCH("(",상장종목_byKRX!$N1152)+1,3)</f>
        <v>KRW</v>
      </c>
      <c r="F1152" t="str">
        <f>INDEX(상장회사_byKRX!$D$2:$D$2380,MATCH(MID($B1152,1,5)&amp;"?",상장회사_byKRX!$B$2:$B$2380,0),1)</f>
        <v>032102</v>
      </c>
      <c r="G1152" t="str">
        <f>INDEX(상장회사_byKRX!$E$2:$E$2380,MATCH(MID($B1152,1,5)&amp;"?",상장회사_byKRX!$B$2:$B$2380,0),1)</f>
        <v>의약품 제조업</v>
      </c>
      <c r="H1152" t="str">
        <f>INDEX(상장법인목록_byKRX!$D$2:$D$2380,MATCH(MID($B1152,1,5)&amp;"?",상장법인목록_byKRX!$B$2:$B$23800,0),1)</f>
        <v>파스류 (신신파스 아렉스 등)</v>
      </c>
      <c r="I1152" s="12" t="str">
        <f>INDEX(상장법인목록_byKRX!$G$2:$G$2380,MATCH(MID($B1152,1,5)&amp;"?",상장법인목록_byKRX!$B$2:$B$23800,0),1)</f>
        <v>김한기,이병기(각자대표)</v>
      </c>
      <c r="J1152" t="str">
        <f>INDEX(상장회사_byKRX!$J$2:$J$2380,MATCH(MID($B1152,1,5)&amp;"?",상장회사_byKRX!$B$2:$B$2380,0),1)</f>
        <v>02-2030-1700</v>
      </c>
      <c r="K1152" s="13">
        <f>INDEX(상장법인목록_byKRX!$E$2:$E$2380,MATCH(MID($B1152,1,5)&amp;"?",상장법인목록_byKRX!$B$2:$B$23800,0),1)</f>
        <v>42794</v>
      </c>
      <c r="L1152" s="14" t="str">
        <f>LEFT(INDEX(상장법인목록_byKRX!$F$2:$F$2380,MATCH(MID($B1152,1,5)&amp;"?",상장법인목록_byKRX!$B$2:$B$23800,0),1),2)</f>
        <v>12</v>
      </c>
      <c r="M1152" t="str">
        <f>INDEX(상장회사_byKRX!$K$2:$K$2380,MATCH(MID($B1152,1,5)&amp;"?",상장회사_byKRX!$B$2:$B$2380,0),1)</f>
        <v>세종특별자치시  소정면 소정산단동로 9 - </v>
      </c>
      <c r="N1152" s="12" t="str">
        <f>INDEX(상장법인목록_byKRX!$H$2:$H$2380,MATCH(MID($B1152,1,5)&amp;"?",상장법인목록_byKRX!$B$2:$B$23800,0),1)</f>
        <v>http://www.sinsin.com</v>
      </c>
      <c r="O1152" s="12" t="str">
        <f>INDEX(상장법인목록_byKRX!$I$2:$I$2380,MATCH(MID($B1152,1,5)&amp;"?",상장법인목록_byKRX!$B$2:$B$23800,0),1)</f>
        <v>세종특별자치시</v>
      </c>
    </row>
    <row r="1153" spans="1:15">
      <c r="A1153">
        <v>1152</v>
      </c>
      <c r="B1153" t="str">
        <f>상장종목_byKRX!A1153</f>
        <v>323280</v>
      </c>
      <c r="C1153" t="str">
        <f>상장종목_byKRX!B1153</f>
        <v>신영스팩5호</v>
      </c>
      <c r="D1153" t="str">
        <f>INDEX(상장회사_byKRX!$C$2:$C$2380,MATCH(MID($B1153,1,5)&amp;"?",상장회사_byKRX!$B$2:$B$2380,0),1)</f>
        <v>신영스팩5호</v>
      </c>
      <c r="E1153" t="str">
        <f>MID(상장종목_byKRX!$N1153,SEARCH("(",상장종목_byKRX!$N1153)+1,3)</f>
        <v>KRW</v>
      </c>
      <c r="F1153" t="str">
        <f>INDEX(상장회사_byKRX!$D$2:$D$2380,MATCH(MID($B1153,1,5)&amp;"?",상장회사_byKRX!$B$2:$B$2380,0),1)</f>
        <v>116601</v>
      </c>
      <c r="G1153" t="str">
        <f>INDEX(상장회사_byKRX!$E$2:$E$2380,MATCH(MID($B1153,1,5)&amp;"?",상장회사_byKRX!$B$2:$B$2380,0),1)</f>
        <v>금융 지원 서비스업</v>
      </c>
      <c r="H1153" t="str">
        <f>INDEX(상장법인목록_byKRX!$D$2:$D$2380,MATCH(MID($B1153,1,5)&amp;"?",상장법인목록_byKRX!$B$2:$B$23800,0),1)</f>
        <v>기업인수 및 합병</v>
      </c>
      <c r="I1153" s="12" t="str">
        <f>INDEX(상장법인목록_byKRX!$G$2:$G$2380,MATCH(MID($B1153,1,5)&amp;"?",상장법인목록_byKRX!$B$2:$B$23800,0),1)</f>
        <v>손길현</v>
      </c>
      <c r="J1153" t="str">
        <f>INDEX(상장회사_byKRX!$J$2:$J$2380,MATCH(MID($B1153,1,5)&amp;"?",상장회사_byKRX!$B$2:$B$2380,0),1)</f>
        <v>02-2004-9452</v>
      </c>
      <c r="K1153" s="13">
        <f>INDEX(상장법인목록_byKRX!$E$2:$E$2380,MATCH(MID($B1153,1,5)&amp;"?",상장법인목록_byKRX!$B$2:$B$23800,0),1)</f>
        <v>43640</v>
      </c>
      <c r="L1153" s="14" t="str">
        <f>LEFT(INDEX(상장법인목록_byKRX!$F$2:$F$2380,MATCH(MID($B1153,1,5)&amp;"?",상장법인목록_byKRX!$B$2:$B$23800,0),1),2)</f>
        <v>12</v>
      </c>
      <c r="M1153" t="str">
        <f>INDEX(상장회사_byKRX!$K$2:$K$2380,MATCH(MID($B1153,1,5)&amp;"?",상장회사_byKRX!$B$2:$B$2380,0),1)</f>
        <v>서울특별시 영등포구 국제금융로8길 16, 5층(여의도동, 신영증권빌딩)</v>
      </c>
      <c r="N1153" s="12">
        <f>INDEX(상장법인목록_byKRX!$H$2:$H$2380,MATCH(MID($B1153,1,5)&amp;"?",상장법인목록_byKRX!$B$2:$B$23800,0),1)</f>
        <v>0</v>
      </c>
      <c r="O1153" s="12" t="str">
        <f>INDEX(상장법인목록_byKRX!$I$2:$I$2380,MATCH(MID($B1153,1,5)&amp;"?",상장법인목록_byKRX!$B$2:$B$23800,0),1)</f>
        <v>서울특별시</v>
      </c>
    </row>
    <row r="1154" spans="1:15">
      <c r="A1154">
        <v>1153</v>
      </c>
      <c r="B1154" t="str">
        <f>상장종목_byKRX!A1154</f>
        <v>344050</v>
      </c>
      <c r="C1154" t="str">
        <f>상장종목_byKRX!B1154</f>
        <v>신영스팩6호</v>
      </c>
      <c r="D1154" t="str">
        <f>INDEX(상장회사_byKRX!$C$2:$C$2380,MATCH(MID($B1154,1,5)&amp;"?",상장회사_byKRX!$B$2:$B$2380,0),1)</f>
        <v>신영스팩6호</v>
      </c>
      <c r="E1154" t="str">
        <f>MID(상장종목_byKRX!$N1154,SEARCH("(",상장종목_byKRX!$N1154)+1,3)</f>
        <v>KRW</v>
      </c>
      <c r="F1154" t="str">
        <f>INDEX(상장회사_byKRX!$D$2:$D$2380,MATCH(MID($B1154,1,5)&amp;"?",상장회사_byKRX!$B$2:$B$2380,0),1)</f>
        <v>116601</v>
      </c>
      <c r="G1154" t="str">
        <f>INDEX(상장회사_byKRX!$E$2:$E$2380,MATCH(MID($B1154,1,5)&amp;"?",상장회사_byKRX!$B$2:$B$2380,0),1)</f>
        <v>금융 지원 서비스업</v>
      </c>
      <c r="H1154" t="str">
        <f>INDEX(상장법인목록_byKRX!$D$2:$D$2380,MATCH(MID($B1154,1,5)&amp;"?",상장법인목록_byKRX!$B$2:$B$23800,0),1)</f>
        <v>기업인수</v>
      </c>
      <c r="I1154" s="12" t="str">
        <f>INDEX(상장법인목록_byKRX!$G$2:$G$2380,MATCH(MID($B1154,1,5)&amp;"?",상장법인목록_byKRX!$B$2:$B$23800,0),1)</f>
        <v>송동현</v>
      </c>
      <c r="J1154" t="str">
        <f>INDEX(상장회사_byKRX!$J$2:$J$2380,MATCH(MID($B1154,1,5)&amp;"?",상장회사_byKRX!$B$2:$B$2380,0),1)</f>
        <v>02-2004-9452</v>
      </c>
      <c r="K1154" s="13">
        <f>INDEX(상장법인목록_byKRX!$E$2:$E$2380,MATCH(MID($B1154,1,5)&amp;"?",상장법인목록_byKRX!$B$2:$B$23800,0),1)</f>
        <v>43873</v>
      </c>
      <c r="L1154" s="14" t="str">
        <f>LEFT(INDEX(상장법인목록_byKRX!$F$2:$F$2380,MATCH(MID($B1154,1,5)&amp;"?",상장법인목록_byKRX!$B$2:$B$23800,0),1),2)</f>
        <v>12</v>
      </c>
      <c r="M1154" t="str">
        <f>INDEX(상장회사_byKRX!$K$2:$K$2380,MATCH(MID($B1154,1,5)&amp;"?",상장회사_byKRX!$B$2:$B$2380,0),1)</f>
        <v>서울특별시 영등포구 국제금융로8길 16, 5층(여의도동, 신영증권빌딩) </v>
      </c>
      <c r="N1154" s="12">
        <f>INDEX(상장법인목록_byKRX!$H$2:$H$2380,MATCH(MID($B1154,1,5)&amp;"?",상장법인목록_byKRX!$B$2:$B$23800,0),1)</f>
        <v>0</v>
      </c>
      <c r="O1154" s="12" t="str">
        <f>INDEX(상장법인목록_byKRX!$I$2:$I$2380,MATCH(MID($B1154,1,5)&amp;"?",상장법인목록_byKRX!$B$2:$B$23800,0),1)</f>
        <v>서울특별시</v>
      </c>
    </row>
    <row r="1155" spans="1:15">
      <c r="A1155">
        <v>1154</v>
      </c>
      <c r="B1155" t="str">
        <f>상장종목_byKRX!A1155</f>
        <v>005800</v>
      </c>
      <c r="C1155" t="str">
        <f>상장종목_byKRX!B1155</f>
        <v>신영와코루</v>
      </c>
      <c r="D1155" t="str">
        <f>INDEX(상장회사_byKRX!$C$2:$C$2380,MATCH(MID($B1155,1,5)&amp;"?",상장회사_byKRX!$B$2:$B$2380,0),1)</f>
        <v>신영와코루</v>
      </c>
      <c r="E1155" t="str">
        <f>MID(상장종목_byKRX!$N1155,SEARCH("(",상장종목_byKRX!$N1155)+1,3)</f>
        <v>KRW</v>
      </c>
      <c r="F1155" t="str">
        <f>INDEX(상장회사_byKRX!$D$2:$D$2380,MATCH(MID($B1155,1,5)&amp;"?",상장회사_byKRX!$B$2:$B$2380,0),1)</f>
        <v>031401</v>
      </c>
      <c r="G1155" t="str">
        <f>INDEX(상장회사_byKRX!$E$2:$E$2380,MATCH(MID($B1155,1,5)&amp;"?",상장회사_byKRX!$B$2:$B$2380,0),1)</f>
        <v>봉제의복 제조업</v>
      </c>
      <c r="H1155" t="str">
        <f>INDEX(상장법인목록_byKRX!$D$2:$D$2380,MATCH(MID($B1155,1,5)&amp;"?",상장법인목록_byKRX!$B$2:$B$23800,0),1)</f>
        <v>여성용 내의류(화운데이션,란제리,블래지어),환자,노령자용 파자마,남성용 내의류 제조</v>
      </c>
      <c r="I1155" s="12" t="str">
        <f>INDEX(상장법인목록_byKRX!$G$2:$G$2380,MATCH(MID($B1155,1,5)&amp;"?",상장법인목록_byKRX!$B$2:$B$23800,0),1)</f>
        <v>이의평, 이성원</v>
      </c>
      <c r="J1155" t="str">
        <f>INDEX(상장회사_byKRX!$J$2:$J$2380,MATCH(MID($B1155,1,5)&amp;"?",상장회사_byKRX!$B$2:$B$2380,0),1)</f>
        <v>02-818-5114</v>
      </c>
      <c r="K1155" s="13">
        <f>INDEX(상장법인목록_byKRX!$E$2:$E$2380,MATCH(MID($B1155,1,5)&amp;"?",상장법인목록_byKRX!$B$2:$B$23800,0),1)</f>
        <v>28122</v>
      </c>
      <c r="L1155" s="14" t="str">
        <f>LEFT(INDEX(상장법인목록_byKRX!$F$2:$F$2380,MATCH(MID($B1155,1,5)&amp;"?",상장법인목록_byKRX!$B$2:$B$23800,0),1),2)</f>
        <v>12</v>
      </c>
      <c r="M1155" t="str">
        <f>INDEX(상장회사_byKRX!$K$2:$K$2380,MATCH(MID($B1155,1,5)&amp;"?",상장회사_byKRX!$B$2:$B$2380,0),1)</f>
        <v>서울특별시 금천구  가산디지털1로 104 (주)신영와코루</v>
      </c>
      <c r="N1155" s="12" t="str">
        <f>INDEX(상장법인목록_byKRX!$H$2:$H$2380,MATCH(MID($B1155,1,5)&amp;"?",상장법인목록_byKRX!$B$2:$B$23800,0),1)</f>
        <v>http://www.shinyoungwacoal.co.kr/</v>
      </c>
      <c r="O1155" s="12" t="str">
        <f>INDEX(상장법인목록_byKRX!$I$2:$I$2380,MATCH(MID($B1155,1,5)&amp;"?",상장법인목록_byKRX!$B$2:$B$23800,0),1)</f>
        <v>서울특별시</v>
      </c>
    </row>
    <row r="1156" spans="1:15">
      <c r="A1156">
        <v>1155</v>
      </c>
      <c r="B1156" t="str">
        <f>상장종목_byKRX!A1156</f>
        <v>001720</v>
      </c>
      <c r="C1156" t="str">
        <f>상장종목_byKRX!B1156</f>
        <v>신영증권</v>
      </c>
      <c r="D1156" t="str">
        <f>INDEX(상장회사_byKRX!$C$2:$C$2380,MATCH(MID($B1156,1,5)&amp;"?",상장회사_byKRX!$B$2:$B$2380,0),1)</f>
        <v>신영증권</v>
      </c>
      <c r="E1156" t="str">
        <f>MID(상장종목_byKRX!$N1156,SEARCH("(",상장종목_byKRX!$N1156)+1,3)</f>
        <v>KRW</v>
      </c>
      <c r="F1156" t="str">
        <f>INDEX(상장회사_byKRX!$D$2:$D$2380,MATCH(MID($B1156,1,5)&amp;"?",상장회사_byKRX!$B$2:$B$2380,0),1)</f>
        <v>116601</v>
      </c>
      <c r="G1156" t="str">
        <f>INDEX(상장회사_byKRX!$E$2:$E$2380,MATCH(MID($B1156,1,5)&amp;"?",상장회사_byKRX!$B$2:$B$2380,0),1)</f>
        <v>금융 지원 서비스업</v>
      </c>
      <c r="H1156" t="str">
        <f>INDEX(상장법인목록_byKRX!$D$2:$D$2380,MATCH(MID($B1156,1,5)&amp;"?",상장법인목록_byKRX!$B$2:$B$23800,0),1)</f>
        <v>증권업</v>
      </c>
      <c r="I1156" s="12" t="str">
        <f>INDEX(상장법인목록_byKRX!$G$2:$G$2380,MATCH(MID($B1156,1,5)&amp;"?",상장법인목록_byKRX!$B$2:$B$23800,0),1)</f>
        <v>원종석, 황성엽</v>
      </c>
      <c r="J1156" t="str">
        <f>INDEX(상장회사_byKRX!$J$2:$J$2380,MATCH(MID($B1156,1,5)&amp;"?",상장회사_byKRX!$B$2:$B$2380,0),1)</f>
        <v>02-2004-9000</v>
      </c>
      <c r="K1156" s="13">
        <f>INDEX(상장법인목록_byKRX!$E$2:$E$2380,MATCH(MID($B1156,1,5)&amp;"?",상장법인목록_byKRX!$B$2:$B$23800,0),1)</f>
        <v>32013</v>
      </c>
      <c r="L1156" s="14" t="str">
        <f>LEFT(INDEX(상장법인목록_byKRX!$F$2:$F$2380,MATCH(MID($B1156,1,5)&amp;"?",상장법인목록_byKRX!$B$2:$B$23800,0),1),2)</f>
        <v>03</v>
      </c>
      <c r="M1156" t="str">
        <f>INDEX(상장회사_byKRX!$K$2:$K$2380,MATCH(MID($B1156,1,5)&amp;"?",상장회사_byKRX!$B$2:$B$2380,0),1)</f>
        <v>서울특별시 영등포구 국제금융로8길 16 (여의도동, 신영증권빌딩)</v>
      </c>
      <c r="N1156" s="12" t="str">
        <f>INDEX(상장법인목록_byKRX!$H$2:$H$2380,MATCH(MID($B1156,1,5)&amp;"?",상장법인목록_byKRX!$B$2:$B$23800,0),1)</f>
        <v>http://www.shinyoung.com</v>
      </c>
      <c r="O1156" s="12" t="str">
        <f>INDEX(상장법인목록_byKRX!$I$2:$I$2380,MATCH(MID($B1156,1,5)&amp;"?",상장법인목록_byKRX!$B$2:$B$23800,0),1)</f>
        <v>서울특별시</v>
      </c>
    </row>
    <row r="1157" spans="1:15">
      <c r="A1157">
        <v>1156</v>
      </c>
      <c r="B1157" t="str">
        <f>상장종목_byKRX!A1157</f>
        <v>001725</v>
      </c>
      <c r="C1157" t="str">
        <f>상장종목_byKRX!B1157</f>
        <v>신영증권우</v>
      </c>
      <c r="D1157" t="str">
        <f>INDEX(상장회사_byKRX!$C$2:$C$2380,MATCH(MID($B1157,1,5)&amp;"?",상장회사_byKRX!$B$2:$B$2380,0),1)</f>
        <v>신영증권</v>
      </c>
      <c r="E1157" t="str">
        <f>MID(상장종목_byKRX!$N1157,SEARCH("(",상장종목_byKRX!$N1157)+1,3)</f>
        <v>KRW</v>
      </c>
      <c r="F1157" t="str">
        <f>INDEX(상장회사_byKRX!$D$2:$D$2380,MATCH(MID($B1157,1,5)&amp;"?",상장회사_byKRX!$B$2:$B$2380,0),1)</f>
        <v>116601</v>
      </c>
      <c r="G1157" t="str">
        <f>INDEX(상장회사_byKRX!$E$2:$E$2380,MATCH(MID($B1157,1,5)&amp;"?",상장회사_byKRX!$B$2:$B$2380,0),1)</f>
        <v>금융 지원 서비스업</v>
      </c>
      <c r="H1157" t="str">
        <f>INDEX(상장법인목록_byKRX!$D$2:$D$2380,MATCH(MID($B1157,1,5)&amp;"?",상장법인목록_byKRX!$B$2:$B$23800,0),1)</f>
        <v>증권업</v>
      </c>
      <c r="I1157" s="12" t="str">
        <f>INDEX(상장법인목록_byKRX!$G$2:$G$2380,MATCH(MID($B1157,1,5)&amp;"?",상장법인목록_byKRX!$B$2:$B$23800,0),1)</f>
        <v>원종석, 황성엽</v>
      </c>
      <c r="J1157" t="str">
        <f>INDEX(상장회사_byKRX!$J$2:$J$2380,MATCH(MID($B1157,1,5)&amp;"?",상장회사_byKRX!$B$2:$B$2380,0),1)</f>
        <v>02-2004-9000</v>
      </c>
      <c r="K1157" s="13">
        <f>INDEX(상장법인목록_byKRX!$E$2:$E$2380,MATCH(MID($B1157,1,5)&amp;"?",상장법인목록_byKRX!$B$2:$B$23800,0),1)</f>
        <v>32013</v>
      </c>
      <c r="L1157" s="14" t="str">
        <f>LEFT(INDEX(상장법인목록_byKRX!$F$2:$F$2380,MATCH(MID($B1157,1,5)&amp;"?",상장법인목록_byKRX!$B$2:$B$23800,0),1),2)</f>
        <v>03</v>
      </c>
      <c r="M1157" t="str">
        <f>INDEX(상장회사_byKRX!$K$2:$K$2380,MATCH(MID($B1157,1,5)&amp;"?",상장회사_byKRX!$B$2:$B$2380,0),1)</f>
        <v>서울특별시 영등포구 국제금융로8길 16 (여의도동, 신영증권빌딩)</v>
      </c>
      <c r="N1157" s="12" t="str">
        <f>INDEX(상장법인목록_byKRX!$H$2:$H$2380,MATCH(MID($B1157,1,5)&amp;"?",상장법인목록_byKRX!$B$2:$B$23800,0),1)</f>
        <v>http://www.shinyoung.com</v>
      </c>
      <c r="O1157" s="12" t="str">
        <f>INDEX(상장법인목록_byKRX!$I$2:$I$2380,MATCH(MID($B1157,1,5)&amp;"?",상장법인목록_byKRX!$B$2:$B$23800,0),1)</f>
        <v>서울특별시</v>
      </c>
    </row>
    <row r="1158" spans="1:15">
      <c r="A1158">
        <v>1157</v>
      </c>
      <c r="B1158" t="str">
        <f>상장종목_byKRX!A1158</f>
        <v>009270</v>
      </c>
      <c r="C1158" t="str">
        <f>상장종목_byKRX!B1158</f>
        <v>신원</v>
      </c>
      <c r="D1158" t="str">
        <f>INDEX(상장회사_byKRX!$C$2:$C$2380,MATCH(MID($B1158,1,5)&amp;"?",상장회사_byKRX!$B$2:$B$2380,0),1)</f>
        <v>신원</v>
      </c>
      <c r="E1158" t="str">
        <f>MID(상장종목_byKRX!$N1158,SEARCH("(",상장종목_byKRX!$N1158)+1,3)</f>
        <v>KRW</v>
      </c>
      <c r="F1158" t="str">
        <f>INDEX(상장회사_byKRX!$D$2:$D$2380,MATCH(MID($B1158,1,5)&amp;"?",상장회사_byKRX!$B$2:$B$2380,0),1)</f>
        <v>031401</v>
      </c>
      <c r="G1158" t="str">
        <f>INDEX(상장회사_byKRX!$E$2:$E$2380,MATCH(MID($B1158,1,5)&amp;"?",상장회사_byKRX!$B$2:$B$2380,0),1)</f>
        <v>봉제의복 제조업</v>
      </c>
      <c r="H1158" t="str">
        <f>INDEX(상장법인목록_byKRX!$D$2:$D$2380,MATCH(MID($B1158,1,5)&amp;"?",상장법인목록_byKRX!$B$2:$B$23800,0),1)</f>
        <v>여성,남성의류,스웨터,의복관련 악세사리,사카린,망초 제조,판매,수출입/섬유의류 도매/신용카드업/의류전문 물류대행 및 임대사업</v>
      </c>
      <c r="I1158" s="12" t="str">
        <f>INDEX(상장법인목록_byKRX!$G$2:$G$2380,MATCH(MID($B1158,1,5)&amp;"?",상장법인목록_byKRX!$B$2:$B$23800,0),1)</f>
        <v>박정주</v>
      </c>
      <c r="J1158" t="str">
        <f>INDEX(상장회사_byKRX!$J$2:$J$2380,MATCH(MID($B1158,1,5)&amp;"?",상장회사_byKRX!$B$2:$B$2380,0),1)</f>
        <v>02-3274-5000</v>
      </c>
      <c r="K1158" s="13">
        <f>INDEX(상장법인목록_byKRX!$E$2:$E$2380,MATCH(MID($B1158,1,5)&amp;"?",상장법인목록_byKRX!$B$2:$B$23800,0),1)</f>
        <v>32379</v>
      </c>
      <c r="L1158" s="14" t="str">
        <f>LEFT(INDEX(상장법인목록_byKRX!$F$2:$F$2380,MATCH(MID($B1158,1,5)&amp;"?",상장법인목록_byKRX!$B$2:$B$23800,0),1),2)</f>
        <v>12</v>
      </c>
      <c r="M1158" t="str">
        <f>INDEX(상장회사_byKRX!$K$2:$K$2380,MATCH(MID($B1158,1,5)&amp;"?",상장회사_byKRX!$B$2:$B$2380,0),1)</f>
        <v>서울특별시 마포구  독막로 328 신원빌딩</v>
      </c>
      <c r="N1158" s="12" t="str">
        <f>INDEX(상장법인목록_byKRX!$H$2:$H$2380,MATCH(MID($B1158,1,5)&amp;"?",상장법인목록_byKRX!$B$2:$B$23800,0),1)</f>
        <v>http://www.sw.co.kr</v>
      </c>
      <c r="O1158" s="12" t="str">
        <f>INDEX(상장법인목록_byKRX!$I$2:$I$2380,MATCH(MID($B1158,1,5)&amp;"?",상장법인목록_byKRX!$B$2:$B$23800,0),1)</f>
        <v>서울특별시</v>
      </c>
    </row>
    <row r="1159" spans="1:15">
      <c r="A1159">
        <v>1158</v>
      </c>
      <c r="B1159" t="str">
        <f>상장종목_byKRX!A1159</f>
        <v>009275</v>
      </c>
      <c r="C1159" t="str">
        <f>상장종목_byKRX!B1159</f>
        <v>신원우</v>
      </c>
      <c r="D1159" t="str">
        <f>INDEX(상장회사_byKRX!$C$2:$C$2380,MATCH(MID($B1159,1,5)&amp;"?",상장회사_byKRX!$B$2:$B$2380,0),1)</f>
        <v>신원</v>
      </c>
      <c r="E1159" t="str">
        <f>MID(상장종목_byKRX!$N1159,SEARCH("(",상장종목_byKRX!$N1159)+1,3)</f>
        <v>KRW</v>
      </c>
      <c r="F1159" t="str">
        <f>INDEX(상장회사_byKRX!$D$2:$D$2380,MATCH(MID($B1159,1,5)&amp;"?",상장회사_byKRX!$B$2:$B$2380,0),1)</f>
        <v>031401</v>
      </c>
      <c r="G1159" t="str">
        <f>INDEX(상장회사_byKRX!$E$2:$E$2380,MATCH(MID($B1159,1,5)&amp;"?",상장회사_byKRX!$B$2:$B$2380,0),1)</f>
        <v>봉제의복 제조업</v>
      </c>
      <c r="H1159" t="str">
        <f>INDEX(상장법인목록_byKRX!$D$2:$D$2380,MATCH(MID($B1159,1,5)&amp;"?",상장법인목록_byKRX!$B$2:$B$23800,0),1)</f>
        <v>여성,남성의류,스웨터,의복관련 악세사리,사카린,망초 제조,판매,수출입/섬유의류 도매/신용카드업/의류전문 물류대행 및 임대사업</v>
      </c>
      <c r="I1159" s="12" t="str">
        <f>INDEX(상장법인목록_byKRX!$G$2:$G$2380,MATCH(MID($B1159,1,5)&amp;"?",상장법인목록_byKRX!$B$2:$B$23800,0),1)</f>
        <v>박정주</v>
      </c>
      <c r="J1159" t="str">
        <f>INDEX(상장회사_byKRX!$J$2:$J$2380,MATCH(MID($B1159,1,5)&amp;"?",상장회사_byKRX!$B$2:$B$2380,0),1)</f>
        <v>02-3274-5000</v>
      </c>
      <c r="K1159" s="13">
        <f>INDEX(상장법인목록_byKRX!$E$2:$E$2380,MATCH(MID($B1159,1,5)&amp;"?",상장법인목록_byKRX!$B$2:$B$23800,0),1)</f>
        <v>32379</v>
      </c>
      <c r="L1159" s="14" t="str">
        <f>LEFT(INDEX(상장법인목록_byKRX!$F$2:$F$2380,MATCH(MID($B1159,1,5)&amp;"?",상장법인목록_byKRX!$B$2:$B$23800,0),1),2)</f>
        <v>12</v>
      </c>
      <c r="M1159" t="str">
        <f>INDEX(상장회사_byKRX!$K$2:$K$2380,MATCH(MID($B1159,1,5)&amp;"?",상장회사_byKRX!$B$2:$B$2380,0),1)</f>
        <v>서울특별시 마포구  독막로 328 신원빌딩</v>
      </c>
      <c r="N1159" s="12" t="str">
        <f>INDEX(상장법인목록_byKRX!$H$2:$H$2380,MATCH(MID($B1159,1,5)&amp;"?",상장법인목록_byKRX!$B$2:$B$23800,0),1)</f>
        <v>http://www.sw.co.kr</v>
      </c>
      <c r="O1159" s="12" t="str">
        <f>INDEX(상장법인목록_byKRX!$I$2:$I$2380,MATCH(MID($B1159,1,5)&amp;"?",상장법인목록_byKRX!$B$2:$B$23800,0),1)</f>
        <v>서울특별시</v>
      </c>
    </row>
    <row r="1160" spans="1:15">
      <c r="A1160">
        <v>1159</v>
      </c>
      <c r="B1160" t="str">
        <f>상장종목_byKRX!A1160</f>
        <v>017000</v>
      </c>
      <c r="C1160" t="str">
        <f>상장종목_byKRX!B1160</f>
        <v>신원종합개발</v>
      </c>
      <c r="D1160" t="str">
        <f>INDEX(상장회사_byKRX!$C$2:$C$2380,MATCH(MID($B1160,1,5)&amp;"?",상장회사_byKRX!$B$2:$B$2380,0),1)</f>
        <v>신원종합개발</v>
      </c>
      <c r="E1160" t="str">
        <f>MID(상장종목_byKRX!$N1160,SEARCH("(",상장종목_byKRX!$N1160)+1,3)</f>
        <v>KRW</v>
      </c>
      <c r="F1160" t="str">
        <f>INDEX(상장회사_byKRX!$D$2:$D$2380,MATCH(MID($B1160,1,5)&amp;"?",상장회사_byKRX!$B$2:$B$2380,0),1)</f>
        <v>064101</v>
      </c>
      <c r="G1160" t="str">
        <f>INDEX(상장회사_byKRX!$E$2:$E$2380,MATCH(MID($B1160,1,5)&amp;"?",상장회사_byKRX!$B$2:$B$2380,0),1)</f>
        <v>건물 건설업</v>
      </c>
      <c r="H1160" t="str">
        <f>INDEX(상장법인목록_byKRX!$D$2:$D$2380,MATCH(MID($B1160,1,5)&amp;"?",상장법인목록_byKRX!$B$2:$B$23800,0),1)</f>
        <v>토건</v>
      </c>
      <c r="I1160" s="12" t="str">
        <f>INDEX(상장법인목록_byKRX!$G$2:$G$2380,MATCH(MID($B1160,1,5)&amp;"?",상장법인목록_byKRX!$B$2:$B$23800,0),1)</f>
        <v>우진호</v>
      </c>
      <c r="J1160" t="str">
        <f>INDEX(상장회사_byKRX!$J$2:$J$2380,MATCH(MID($B1160,1,5)&amp;"?",상장회사_byKRX!$B$2:$B$2380,0),1)</f>
        <v>02-6908-7000</v>
      </c>
      <c r="K1160" s="13">
        <f>INDEX(상장법인목록_byKRX!$E$2:$E$2380,MATCH(MID($B1160,1,5)&amp;"?",상장법인목록_byKRX!$B$2:$B$23800,0),1)</f>
        <v>34675</v>
      </c>
      <c r="L1160" s="14" t="str">
        <f>LEFT(INDEX(상장법인목록_byKRX!$F$2:$F$2380,MATCH(MID($B1160,1,5)&amp;"?",상장법인목록_byKRX!$B$2:$B$23800,0),1),2)</f>
        <v>12</v>
      </c>
      <c r="M1160" t="str">
        <f>INDEX(상장회사_byKRX!$K$2:$K$2380,MATCH(MID($B1160,1,5)&amp;"?",상장회사_byKRX!$B$2:$B$2380,0),1)</f>
        <v>경기도 화성시  봉담읍 와우안길 109 103-213 </v>
      </c>
      <c r="N1160" s="12" t="str">
        <f>INDEX(상장법인목록_byKRX!$H$2:$H$2380,MATCH(MID($B1160,1,5)&amp;"?",상장법인목록_byKRX!$B$2:$B$23800,0),1)</f>
        <v>http://www.swc.co.kr</v>
      </c>
      <c r="O1160" s="12" t="str">
        <f>INDEX(상장법인목록_byKRX!$I$2:$I$2380,MATCH(MID($B1160,1,5)&amp;"?",상장법인목록_byKRX!$B$2:$B$23800,0),1)</f>
        <v>경기도</v>
      </c>
    </row>
    <row r="1161" spans="1:15">
      <c r="A1161">
        <v>1160</v>
      </c>
      <c r="B1161" t="str">
        <f>상장종목_byKRX!A1161</f>
        <v>002700</v>
      </c>
      <c r="C1161" t="str">
        <f>상장종목_byKRX!B1161</f>
        <v>신일전자</v>
      </c>
      <c r="D1161" t="str">
        <f>INDEX(상장회사_byKRX!$C$2:$C$2380,MATCH(MID($B1161,1,5)&amp;"?",상장회사_byKRX!$B$2:$B$2380,0),1)</f>
        <v>신일전자</v>
      </c>
      <c r="E1161" t="str">
        <f>MID(상장종목_byKRX!$N1161,SEARCH("(",상장종목_byKRX!$N1161)+1,3)</f>
        <v>KRW</v>
      </c>
      <c r="F1161" t="str">
        <f>INDEX(상장회사_byKRX!$D$2:$D$2380,MATCH(MID($B1161,1,5)&amp;"?",상장회사_byKRX!$B$2:$B$2380,0),1)</f>
        <v>074605</v>
      </c>
      <c r="G1161" t="str">
        <f>INDEX(상장회사_byKRX!$E$2:$E$2380,MATCH(MID($B1161,1,5)&amp;"?",상장회사_byKRX!$B$2:$B$2380,0),1)</f>
        <v>기계장비 및 관련 물품 도매업</v>
      </c>
      <c r="H1161" t="str">
        <f>INDEX(상장법인목록_byKRX!$D$2:$D$2380,MATCH(MID($B1161,1,5)&amp;"?",상장법인목록_byKRX!$B$2:$B$23800,0),1)</f>
        <v>가정용 전기기구(선풍기,난로,세탁기),전자기구,연구기구 제조,수출입</v>
      </c>
      <c r="I1161" s="12" t="str">
        <f>INDEX(상장법인목록_byKRX!$G$2:$G$2380,MATCH(MID($B1161,1,5)&amp;"?",상장법인목록_byKRX!$B$2:$B$23800,0),1)</f>
        <v>정윤석</v>
      </c>
      <c r="J1161" t="str">
        <f>INDEX(상장회사_byKRX!$J$2:$J$2380,MATCH(MID($B1161,1,5)&amp;"?",상장회사_byKRX!$B$2:$B$2380,0),1)</f>
        <v>02-2081-3420</v>
      </c>
      <c r="K1161" s="13">
        <f>INDEX(상장법인목록_byKRX!$E$2:$E$2380,MATCH(MID($B1161,1,5)&amp;"?",상장법인목록_byKRX!$B$2:$B$23800,0),1)</f>
        <v>27667</v>
      </c>
      <c r="L1161" s="14" t="str">
        <f>LEFT(INDEX(상장법인목록_byKRX!$F$2:$F$2380,MATCH(MID($B1161,1,5)&amp;"?",상장법인목록_byKRX!$B$2:$B$23800,0),1),2)</f>
        <v>12</v>
      </c>
      <c r="M1161" t="str">
        <f>INDEX(상장회사_byKRX!$K$2:$K$2380,MATCH(MID($B1161,1,5)&amp;"?",상장회사_byKRX!$B$2:$B$2380,0),1)</f>
        <v>충청남도 천안시 서북구 입장면 연곡길 308 -</v>
      </c>
      <c r="N1161" s="12" t="str">
        <f>INDEX(상장법인목록_byKRX!$H$2:$H$2380,MATCH(MID($B1161,1,5)&amp;"?",상장법인목록_byKRX!$B$2:$B$23800,0),1)</f>
        <v>http://www.shinil.co.kr</v>
      </c>
      <c r="O1161" s="12" t="str">
        <f>INDEX(상장법인목록_byKRX!$I$2:$I$2380,MATCH(MID($B1161,1,5)&amp;"?",상장법인목록_byKRX!$B$2:$B$23800,0),1)</f>
        <v>충청남도</v>
      </c>
    </row>
    <row r="1162" spans="1:15">
      <c r="A1162">
        <v>1161</v>
      </c>
      <c r="B1162" t="str">
        <f>상장종목_byKRX!A1162</f>
        <v>012790</v>
      </c>
      <c r="C1162" t="str">
        <f>상장종목_byKRX!B1162</f>
        <v>신일제약</v>
      </c>
      <c r="D1162" t="str">
        <f>INDEX(상장회사_byKRX!$C$2:$C$2380,MATCH(MID($B1162,1,5)&amp;"?",상장회사_byKRX!$B$2:$B$2380,0),1)</f>
        <v>신일제약</v>
      </c>
      <c r="E1162" t="str">
        <f>MID(상장종목_byKRX!$N1162,SEARCH("(",상장종목_byKRX!$N1162)+1,3)</f>
        <v>KRW</v>
      </c>
      <c r="F1162" t="str">
        <f>INDEX(상장회사_byKRX!$D$2:$D$2380,MATCH(MID($B1162,1,5)&amp;"?",상장회사_byKRX!$B$2:$B$2380,0),1)</f>
        <v>032102</v>
      </c>
      <c r="G1162" t="str">
        <f>INDEX(상장회사_byKRX!$E$2:$E$2380,MATCH(MID($B1162,1,5)&amp;"?",상장회사_byKRX!$B$2:$B$2380,0),1)</f>
        <v>의약품 제조업</v>
      </c>
      <c r="H1162" t="str">
        <f>INDEX(상장법인목록_byKRX!$D$2:$D$2380,MATCH(MID($B1162,1,5)&amp;"?",상장법인목록_byKRX!$B$2:$B$23800,0),1)</f>
        <v>투어펜플라스타</v>
      </c>
      <c r="I1162" s="12" t="str">
        <f>INDEX(상장법인목록_byKRX!$G$2:$G$2380,MATCH(MID($B1162,1,5)&amp;"?",상장법인목록_byKRX!$B$2:$B$23800,0),1)</f>
        <v>홍재현</v>
      </c>
      <c r="J1162" t="str">
        <f>INDEX(상장회사_byKRX!$J$2:$J$2380,MATCH(MID($B1162,1,5)&amp;"?",상장회사_byKRX!$B$2:$B$2380,0),1)</f>
        <v>02-2211-6711</v>
      </c>
      <c r="K1162" s="13">
        <f>INDEX(상장법인목록_byKRX!$E$2:$E$2380,MATCH(MID($B1162,1,5)&amp;"?",상장법인목록_byKRX!$B$2:$B$23800,0),1)</f>
        <v>36385</v>
      </c>
      <c r="L1162" s="14" t="str">
        <f>LEFT(INDEX(상장법인목록_byKRX!$F$2:$F$2380,MATCH(MID($B1162,1,5)&amp;"?",상장법인목록_byKRX!$B$2:$B$23800,0),1),2)</f>
        <v>12</v>
      </c>
      <c r="M1162" t="str">
        <f>INDEX(상장회사_byKRX!$K$2:$K$2380,MATCH(MID($B1162,1,5)&amp;"?",상장회사_byKRX!$B$2:$B$2380,0),1)</f>
        <v>충북 충주시 앙성면 본평리 산 5-1 </v>
      </c>
      <c r="N1162" s="12" t="str">
        <f>INDEX(상장법인목록_byKRX!$H$2:$H$2380,MATCH(MID($B1162,1,5)&amp;"?",상장법인목록_byKRX!$B$2:$B$23800,0),1)</f>
        <v>http://www.sinilpharm.com</v>
      </c>
      <c r="O1162" s="12" t="str">
        <f>INDEX(상장법인목록_byKRX!$I$2:$I$2380,MATCH(MID($B1162,1,5)&amp;"?",상장법인목록_byKRX!$B$2:$B$23800,0),1)</f>
        <v>충청북도</v>
      </c>
    </row>
    <row r="1163" spans="1:15">
      <c r="A1163">
        <v>1162</v>
      </c>
      <c r="B1163" t="str">
        <f>상장종목_byKRX!A1163</f>
        <v>138070</v>
      </c>
      <c r="C1163" t="str">
        <f>상장종목_byKRX!B1163</f>
        <v>신진에스엠</v>
      </c>
      <c r="D1163" t="str">
        <f>INDEX(상장회사_byKRX!$C$2:$C$2380,MATCH(MID($B1163,1,5)&amp;"?",상장회사_byKRX!$B$2:$B$2380,0),1)</f>
        <v>신진에스엠</v>
      </c>
      <c r="E1163" t="str">
        <f>MID(상장종목_byKRX!$N1163,SEARCH("(",상장종목_byKRX!$N1163)+1,3)</f>
        <v>KRW</v>
      </c>
      <c r="F1163" t="str">
        <f>INDEX(상장회사_byKRX!$D$2:$D$2380,MATCH(MID($B1163,1,5)&amp;"?",상장회사_byKRX!$B$2:$B$2380,0),1)</f>
        <v>032509</v>
      </c>
      <c r="G1163" t="str">
        <f>INDEX(상장회사_byKRX!$E$2:$E$2380,MATCH(MID($B1163,1,5)&amp;"?",상장회사_byKRX!$B$2:$B$2380,0),1)</f>
        <v>기타 금속 가공제품 제조업</v>
      </c>
      <c r="H1163" t="str">
        <f>INDEX(상장법인목록_byKRX!$D$2:$D$2380,MATCH(MID($B1163,1,5)&amp;"?",상장법인목록_byKRX!$B$2:$B$23800,0),1)</f>
        <v>표준 플레이트</v>
      </c>
      <c r="I1163" s="12" t="str">
        <f>INDEX(상장법인목록_byKRX!$G$2:$G$2380,MATCH(MID($B1163,1,5)&amp;"?",상장법인목록_byKRX!$B$2:$B$23800,0),1)</f>
        <v>김은식, 김은주(각자대표)</v>
      </c>
      <c r="J1163" t="str">
        <f>INDEX(상장회사_byKRX!$J$2:$J$2380,MATCH(MID($B1163,1,5)&amp;"?",상장회사_byKRX!$B$2:$B$2380,0),1)</f>
        <v>031-369-7400</v>
      </c>
      <c r="K1163" s="13">
        <f>INDEX(상장법인목록_byKRX!$E$2:$E$2380,MATCH(MID($B1163,1,5)&amp;"?",상장법인목록_byKRX!$B$2:$B$23800,0),1)</f>
        <v>40875</v>
      </c>
      <c r="L1163" s="14" t="str">
        <f>LEFT(INDEX(상장법인목록_byKRX!$F$2:$F$2380,MATCH(MID($B1163,1,5)&amp;"?",상장법인목록_byKRX!$B$2:$B$23800,0),1),2)</f>
        <v>12</v>
      </c>
      <c r="M1163" t="str">
        <f>INDEX(상장회사_byKRX!$K$2:$K$2380,MATCH(MID($B1163,1,5)&amp;"?",상장회사_byKRX!$B$2:$B$2380,0),1)</f>
        <v>전라북도 장수군  장계면 장무로 352-73 (주)신진에스엠장수공장 </v>
      </c>
      <c r="N1163" s="12" t="str">
        <f>INDEX(상장법인목록_byKRX!$H$2:$H$2380,MATCH(MID($B1163,1,5)&amp;"?",상장법인목록_byKRX!$B$2:$B$23800,0),1)</f>
        <v>http://www.sinjin-sm.co.kr</v>
      </c>
      <c r="O1163" s="12" t="str">
        <f>INDEX(상장법인목록_byKRX!$I$2:$I$2380,MATCH(MID($B1163,1,5)&amp;"?",상장법인목록_byKRX!$B$2:$B$23800,0),1)</f>
        <v>전라북도</v>
      </c>
    </row>
    <row r="1164" spans="1:15">
      <c r="A1164">
        <v>1163</v>
      </c>
      <c r="B1164" t="str">
        <f>상장종목_byKRX!A1164</f>
        <v>226330</v>
      </c>
      <c r="C1164" t="str">
        <f>상장종목_byKRX!B1164</f>
        <v>신테카바이오</v>
      </c>
      <c r="D1164" t="str">
        <f>INDEX(상장회사_byKRX!$C$2:$C$2380,MATCH(MID($B1164,1,5)&amp;"?",상장회사_byKRX!$B$2:$B$2380,0),1)</f>
        <v>신테카바이오</v>
      </c>
      <c r="E1164" t="str">
        <f>MID(상장종목_byKRX!$N1164,SEARCH("(",상장종목_byKRX!$N1164)+1,3)</f>
        <v>KRW</v>
      </c>
      <c r="F1164" t="str">
        <f>INDEX(상장회사_byKRX!$D$2:$D$2380,MATCH(MID($B1164,1,5)&amp;"?",상장회사_byKRX!$B$2:$B$2380,0),1)</f>
        <v>105802</v>
      </c>
      <c r="G1164" t="str">
        <f>INDEX(상장회사_byKRX!$E$2:$E$2380,MATCH(MID($B1164,1,5)&amp;"?",상장회사_byKRX!$B$2:$B$2380,0),1)</f>
        <v>소프트웨어 개발 및 공급업</v>
      </c>
      <c r="H1164" t="str">
        <f>INDEX(상장법인목록_byKRX!$D$2:$D$2380,MATCH(MID($B1164,1,5)&amp;"?",상장법인목록_byKRX!$B$2:$B$23800,0),1)</f>
        <v>유전체 빅데이터 기반의 AI신약개발 및 정밀의료서비스</v>
      </c>
      <c r="I1164" s="12" t="str">
        <f>INDEX(상장법인목록_byKRX!$G$2:$G$2380,MATCH(MID($B1164,1,5)&amp;"?",상장법인목록_byKRX!$B$2:$B$23800,0),1)</f>
        <v>정종선</v>
      </c>
      <c r="J1164" t="str">
        <f>INDEX(상장회사_byKRX!$J$2:$J$2380,MATCH(MID($B1164,1,5)&amp;"?",상장회사_byKRX!$B$2:$B$2380,0),1)</f>
        <v>070-7663-0958</v>
      </c>
      <c r="K1164" s="13">
        <f>INDEX(상장법인목록_byKRX!$E$2:$E$2380,MATCH(MID($B1164,1,5)&amp;"?",상장법인목록_byKRX!$B$2:$B$23800,0),1)</f>
        <v>43816</v>
      </c>
      <c r="L1164" s="14" t="str">
        <f>LEFT(INDEX(상장법인목록_byKRX!$F$2:$F$2380,MATCH(MID($B1164,1,5)&amp;"?",상장법인목록_byKRX!$B$2:$B$23800,0),1),2)</f>
        <v>12</v>
      </c>
      <c r="M1164" t="str">
        <f>INDEX(상장회사_byKRX!$K$2:$K$2380,MATCH(MID($B1164,1,5)&amp;"?",상장회사_byKRX!$B$2:$B$2380,0),1)</f>
        <v>대전광역시 유성구 테크노2로 187 비동 512호(용산동, 미건테크노월드 2차)</v>
      </c>
      <c r="N1164" s="12" t="str">
        <f>INDEX(상장법인목록_byKRX!$H$2:$H$2380,MATCH(MID($B1164,1,5)&amp;"?",상장법인목록_byKRX!$B$2:$B$23800,0),1)</f>
        <v>http://www.syntekabio.com</v>
      </c>
      <c r="O1164" s="12" t="str">
        <f>INDEX(상장법인목록_byKRX!$I$2:$I$2380,MATCH(MID($B1164,1,5)&amp;"?",상장법인목록_byKRX!$B$2:$B$23800,0),1)</f>
        <v>대전광역시</v>
      </c>
    </row>
    <row r="1165" spans="1:15">
      <c r="A1165">
        <v>1164</v>
      </c>
      <c r="B1165" t="str">
        <f>상장종목_byKRX!A1165</f>
        <v>019170</v>
      </c>
      <c r="C1165" t="str">
        <f>상장종목_byKRX!B1165</f>
        <v>신풍제약</v>
      </c>
      <c r="D1165" t="str">
        <f>INDEX(상장회사_byKRX!$C$2:$C$2380,MATCH(MID($B1165,1,5)&amp;"?",상장회사_byKRX!$B$2:$B$2380,0),1)</f>
        <v>신풍제약</v>
      </c>
      <c r="E1165" t="str">
        <f>MID(상장종목_byKRX!$N1165,SEARCH("(",상장종목_byKRX!$N1165)+1,3)</f>
        <v>KRW</v>
      </c>
      <c r="F1165" t="str">
        <f>INDEX(상장회사_byKRX!$D$2:$D$2380,MATCH(MID($B1165,1,5)&amp;"?",상장회사_byKRX!$B$2:$B$2380,0),1)</f>
        <v>032102</v>
      </c>
      <c r="G1165" t="str">
        <f>INDEX(상장회사_byKRX!$E$2:$E$2380,MATCH(MID($B1165,1,5)&amp;"?",상장회사_byKRX!$B$2:$B$2380,0),1)</f>
        <v>의약품 제조업</v>
      </c>
      <c r="H1165" t="str">
        <f>INDEX(상장법인목록_byKRX!$D$2:$D$2380,MATCH(MID($B1165,1,5)&amp;"?",상장법인목록_byKRX!$B$2:$B$23800,0),1)</f>
        <v>의약품(항생제,혈전용해제,향정신성약품,구충제) 제조,판매</v>
      </c>
      <c r="I1165" s="12" t="str">
        <f>INDEX(상장법인목록_byKRX!$G$2:$G$2380,MATCH(MID($B1165,1,5)&amp;"?",상장법인목록_byKRX!$B$2:$B$23800,0),1)</f>
        <v>유 제 만</v>
      </c>
      <c r="J1165" t="str">
        <f>INDEX(상장회사_byKRX!$J$2:$J$2380,MATCH(MID($B1165,1,5)&amp;"?",상장회사_byKRX!$B$2:$B$2380,0),1)</f>
        <v>031-491-6191</v>
      </c>
      <c r="K1165" s="13">
        <f>INDEX(상장법인목록_byKRX!$E$2:$E$2380,MATCH(MID($B1165,1,5)&amp;"?",상장법인목록_byKRX!$B$2:$B$23800,0),1)</f>
        <v>32893</v>
      </c>
      <c r="L1165" s="14" t="str">
        <f>LEFT(INDEX(상장법인목록_byKRX!$F$2:$F$2380,MATCH(MID($B1165,1,5)&amp;"?",상장법인목록_byKRX!$B$2:$B$23800,0),1),2)</f>
        <v>12</v>
      </c>
      <c r="M1165" t="str">
        <f>INDEX(상장회사_byKRX!$K$2:$K$2380,MATCH(MID($B1165,1,5)&amp;"?",상장회사_byKRX!$B$2:$B$2380,0),1)</f>
        <v>경기도 안산시 단원구 원시로 7 </v>
      </c>
      <c r="N1165" s="12" t="str">
        <f>INDEX(상장법인목록_byKRX!$H$2:$H$2380,MATCH(MID($B1165,1,5)&amp;"?",상장법인목록_byKRX!$B$2:$B$23800,0),1)</f>
        <v>http://www.shinpoong.co.kr</v>
      </c>
      <c r="O1165" s="12" t="str">
        <f>INDEX(상장법인목록_byKRX!$I$2:$I$2380,MATCH(MID($B1165,1,5)&amp;"?",상장법인목록_byKRX!$B$2:$B$23800,0),1)</f>
        <v>경기도</v>
      </c>
    </row>
    <row r="1166" spans="1:15">
      <c r="A1166">
        <v>1165</v>
      </c>
      <c r="B1166" t="str">
        <f>상장종목_byKRX!A1166</f>
        <v>019175</v>
      </c>
      <c r="C1166" t="str">
        <f>상장종목_byKRX!B1166</f>
        <v>신풍제약우</v>
      </c>
      <c r="D1166" t="str">
        <f>INDEX(상장회사_byKRX!$C$2:$C$2380,MATCH(MID($B1166,1,5)&amp;"?",상장회사_byKRX!$B$2:$B$2380,0),1)</f>
        <v>신풍제약</v>
      </c>
      <c r="E1166" t="str">
        <f>MID(상장종목_byKRX!$N1166,SEARCH("(",상장종목_byKRX!$N1166)+1,3)</f>
        <v>KRW</v>
      </c>
      <c r="F1166" t="str">
        <f>INDEX(상장회사_byKRX!$D$2:$D$2380,MATCH(MID($B1166,1,5)&amp;"?",상장회사_byKRX!$B$2:$B$2380,0),1)</f>
        <v>032102</v>
      </c>
      <c r="G1166" t="str">
        <f>INDEX(상장회사_byKRX!$E$2:$E$2380,MATCH(MID($B1166,1,5)&amp;"?",상장회사_byKRX!$B$2:$B$2380,0),1)</f>
        <v>의약품 제조업</v>
      </c>
      <c r="H1166" t="str">
        <f>INDEX(상장법인목록_byKRX!$D$2:$D$2380,MATCH(MID($B1166,1,5)&amp;"?",상장법인목록_byKRX!$B$2:$B$23800,0),1)</f>
        <v>의약품(항생제,혈전용해제,향정신성약품,구충제) 제조,판매</v>
      </c>
      <c r="I1166" s="12" t="str">
        <f>INDEX(상장법인목록_byKRX!$G$2:$G$2380,MATCH(MID($B1166,1,5)&amp;"?",상장법인목록_byKRX!$B$2:$B$23800,0),1)</f>
        <v>유 제 만</v>
      </c>
      <c r="J1166" t="str">
        <f>INDEX(상장회사_byKRX!$J$2:$J$2380,MATCH(MID($B1166,1,5)&amp;"?",상장회사_byKRX!$B$2:$B$2380,0),1)</f>
        <v>031-491-6191</v>
      </c>
      <c r="K1166" s="13">
        <f>INDEX(상장법인목록_byKRX!$E$2:$E$2380,MATCH(MID($B1166,1,5)&amp;"?",상장법인목록_byKRX!$B$2:$B$23800,0),1)</f>
        <v>32893</v>
      </c>
      <c r="L1166" s="14" t="str">
        <f>LEFT(INDEX(상장법인목록_byKRX!$F$2:$F$2380,MATCH(MID($B1166,1,5)&amp;"?",상장법인목록_byKRX!$B$2:$B$23800,0),1),2)</f>
        <v>12</v>
      </c>
      <c r="M1166" t="str">
        <f>INDEX(상장회사_byKRX!$K$2:$K$2380,MATCH(MID($B1166,1,5)&amp;"?",상장회사_byKRX!$B$2:$B$2380,0),1)</f>
        <v>경기도 안산시 단원구 원시로 7 </v>
      </c>
      <c r="N1166" s="12" t="str">
        <f>INDEX(상장법인목록_byKRX!$H$2:$H$2380,MATCH(MID($B1166,1,5)&amp;"?",상장법인목록_byKRX!$B$2:$B$23800,0),1)</f>
        <v>http://www.shinpoong.co.kr</v>
      </c>
      <c r="O1166" s="12" t="str">
        <f>INDEX(상장법인목록_byKRX!$I$2:$I$2380,MATCH(MID($B1166,1,5)&amp;"?",상장법인목록_byKRX!$B$2:$B$23800,0),1)</f>
        <v>경기도</v>
      </c>
    </row>
    <row r="1167" spans="1:15">
      <c r="A1167">
        <v>1166</v>
      </c>
      <c r="B1167" t="str">
        <f>상장종목_byKRX!A1167</f>
        <v>002870</v>
      </c>
      <c r="C1167" t="str">
        <f>상장종목_byKRX!B1167</f>
        <v>신풍제지</v>
      </c>
      <c r="D1167" t="str">
        <f>INDEX(상장회사_byKRX!$C$2:$C$2380,MATCH(MID($B1167,1,5)&amp;"?",상장회사_byKRX!$B$2:$B$2380,0),1)</f>
        <v>신풍제지</v>
      </c>
      <c r="E1167" t="str">
        <f>MID(상장종목_byKRX!$N1167,SEARCH("(",상장종목_byKRX!$N1167)+1,3)</f>
        <v>KRW</v>
      </c>
      <c r="F1167" t="str">
        <f>INDEX(상장회사_byKRX!$D$2:$D$2380,MATCH(MID($B1167,1,5)&amp;"?",상장회사_byKRX!$B$2:$B$2380,0),1)</f>
        <v>031701</v>
      </c>
      <c r="G1167" t="str">
        <f>INDEX(상장회사_byKRX!$E$2:$E$2380,MATCH(MID($B1167,1,5)&amp;"?",상장회사_byKRX!$B$2:$B$2380,0),1)</f>
        <v>펄프, 종이 및 판지 제조업</v>
      </c>
      <c r="H1167" t="str">
        <f>INDEX(상장법인목록_byKRX!$D$2:$D$2380,MATCH(MID($B1167,1,5)&amp;"?",상장법인목록_byKRX!$B$2:$B$23800,0),1)</f>
        <v>마닐라판지 제조,도소매</v>
      </c>
      <c r="I1167" s="12" t="str">
        <f>INDEX(상장법인목록_byKRX!$G$2:$G$2380,MATCH(MID($B1167,1,5)&amp;"?",상장법인목록_byKRX!$B$2:$B$23800,0),1)</f>
        <v>정학헌</v>
      </c>
      <c r="J1167" t="str">
        <f>INDEX(상장회사_byKRX!$J$2:$J$2380,MATCH(MID($B1167,1,5)&amp;"?",상장회사_byKRX!$B$2:$B$2380,0),1)</f>
        <v>02-2156-7521</v>
      </c>
      <c r="K1167" s="13">
        <f>INDEX(상장법인목록_byKRX!$E$2:$E$2380,MATCH(MID($B1167,1,5)&amp;"?",상장법인목록_byKRX!$B$2:$B$23800,0),1)</f>
        <v>27941</v>
      </c>
      <c r="L1167" s="14" t="str">
        <f>LEFT(INDEX(상장법인목록_byKRX!$F$2:$F$2380,MATCH(MID($B1167,1,5)&amp;"?",상장법인목록_byKRX!$B$2:$B$23800,0),1),2)</f>
        <v>12</v>
      </c>
      <c r="M1167" t="str">
        <f>INDEX(상장회사_byKRX!$K$2:$K$2380,MATCH(MID($B1167,1,5)&amp;"?",상장회사_byKRX!$B$2:$B$2380,0),1)</f>
        <v>서울특별시 강남구 압구정로 104 보암빌딩 501호</v>
      </c>
      <c r="N1167" s="12" t="str">
        <f>INDEX(상장법인목록_byKRX!$H$2:$H$2380,MATCH(MID($B1167,1,5)&amp;"?",상장법인목록_byKRX!$B$2:$B$23800,0),1)</f>
        <v>http://www.shinpoongpaper.com</v>
      </c>
      <c r="O1167" s="12" t="str">
        <f>INDEX(상장법인목록_byKRX!$I$2:$I$2380,MATCH(MID($B1167,1,5)&amp;"?",상장법인목록_byKRX!$B$2:$B$23800,0),1)</f>
        <v>서울특별시</v>
      </c>
    </row>
    <row r="1168" spans="1:15">
      <c r="A1168">
        <v>1167</v>
      </c>
      <c r="B1168" t="str">
        <f>상장종목_byKRX!A1168</f>
        <v>293940</v>
      </c>
      <c r="C1168" t="str">
        <f>상장종목_byKRX!B1168</f>
        <v>신한알파리츠</v>
      </c>
      <c r="D1168" t="str">
        <f>INDEX(상장회사_byKRX!$C$2:$C$2380,MATCH(MID($B1168,1,5)&amp;"?",상장회사_byKRX!$B$2:$B$2380,0),1)</f>
        <v>신한알파리츠</v>
      </c>
      <c r="E1168" t="str">
        <f>MID(상장종목_byKRX!$N1168,SEARCH("(",상장종목_byKRX!$N1168)+1,3)</f>
        <v>KRW</v>
      </c>
      <c r="F1168" t="str">
        <f>INDEX(상장회사_byKRX!$D$2:$D$2380,MATCH(MID($B1168,1,5)&amp;"?",상장회사_byKRX!$B$2:$B$2380,0),1)</f>
        <v>126801</v>
      </c>
      <c r="G1168" t="str">
        <f>INDEX(상장회사_byKRX!$E$2:$E$2380,MATCH(MID($B1168,1,5)&amp;"?",상장회사_byKRX!$B$2:$B$2380,0),1)</f>
        <v>부동산 임대 및 공급업</v>
      </c>
      <c r="H1168" t="str">
        <f>INDEX(상장법인목록_byKRX!$D$2:$D$2380,MATCH(MID($B1168,1,5)&amp;"?",상장법인목록_byKRX!$B$2:$B$23800,0),1)</f>
        <v>비거주 부동산 임대 서비스업</v>
      </c>
      <c r="I1168" s="12" t="str">
        <f>INDEX(상장법인목록_byKRX!$G$2:$G$2380,MATCH(MID($B1168,1,5)&amp;"?",상장법인목록_byKRX!$B$2:$B$23800,0),1)</f>
        <v>이준구</v>
      </c>
      <c r="J1168" t="str">
        <f>INDEX(상장회사_byKRX!$J$2:$J$2380,MATCH(MID($B1168,1,5)&amp;"?",상장회사_byKRX!$B$2:$B$2380,0),1)</f>
        <v>02-2158-7402</v>
      </c>
      <c r="K1168" s="13">
        <f>INDEX(상장법인목록_byKRX!$E$2:$E$2380,MATCH(MID($B1168,1,5)&amp;"?",상장법인목록_byKRX!$B$2:$B$23800,0),1)</f>
        <v>43320</v>
      </c>
      <c r="L1168" s="14" t="str">
        <f>LEFT(INDEX(상장법인목록_byKRX!$F$2:$F$2380,MATCH(MID($B1168,1,5)&amp;"?",상장법인목록_byKRX!$B$2:$B$23800,0),1),2)</f>
        <v>03</v>
      </c>
      <c r="M1168" t="str">
        <f>INDEX(상장회사_byKRX!$K$2:$K$2380,MATCH(MID($B1168,1,5)&amp;"?",상장회사_byKRX!$B$2:$B$2380,0),1)</f>
        <v>서울특별시 종로구 종로 33 그랑서울, 18층 </v>
      </c>
      <c r="N1168" s="12" t="str">
        <f>INDEX(상장법인목록_byKRX!$H$2:$H$2380,MATCH(MID($B1168,1,5)&amp;"?",상장법인목록_byKRX!$B$2:$B$23800,0),1)</f>
        <v>http://www.shalphareit.com</v>
      </c>
      <c r="O1168" s="12" t="str">
        <f>INDEX(상장법인목록_byKRX!$I$2:$I$2380,MATCH(MID($B1168,1,5)&amp;"?",상장법인목록_byKRX!$B$2:$B$23800,0),1)</f>
        <v>서울특별시</v>
      </c>
    </row>
    <row r="1169" spans="1:15">
      <c r="A1169">
        <v>1168</v>
      </c>
      <c r="B1169" t="str">
        <f>상장종목_byKRX!A1169</f>
        <v>323230</v>
      </c>
      <c r="C1169" t="str">
        <f>상장종목_byKRX!B1169</f>
        <v>신한제5호스팩</v>
      </c>
      <c r="D1169" t="str">
        <f>INDEX(상장회사_byKRX!$C$2:$C$2380,MATCH(MID($B1169,1,5)&amp;"?",상장회사_byKRX!$B$2:$B$2380,0),1)</f>
        <v>신한제5호스팩</v>
      </c>
      <c r="E1169" t="str">
        <f>MID(상장종목_byKRX!$N1169,SEARCH("(",상장종목_byKRX!$N1169)+1,3)</f>
        <v>KRW</v>
      </c>
      <c r="F1169" t="str">
        <f>INDEX(상장회사_byKRX!$D$2:$D$2380,MATCH(MID($B1169,1,5)&amp;"?",상장회사_byKRX!$B$2:$B$2380,0),1)</f>
        <v>116601</v>
      </c>
      <c r="G1169" t="str">
        <f>INDEX(상장회사_byKRX!$E$2:$E$2380,MATCH(MID($B1169,1,5)&amp;"?",상장회사_byKRX!$B$2:$B$2380,0),1)</f>
        <v>금융 지원 서비스업</v>
      </c>
      <c r="H1169">
        <f>INDEX(상장법인목록_byKRX!$D$2:$D$2380,MATCH(MID($B1169,1,5)&amp;"?",상장법인목록_byKRX!$B$2:$B$23800,0),1)</f>
        <v>0</v>
      </c>
      <c r="I1169" s="12" t="str">
        <f>INDEX(상장법인목록_byKRX!$G$2:$G$2380,MATCH(MID($B1169,1,5)&amp;"?",상장법인목록_byKRX!$B$2:$B$23800,0),1)</f>
        <v>정진혁</v>
      </c>
      <c r="J1169" t="str">
        <f>INDEX(상장회사_byKRX!$J$2:$J$2380,MATCH(MID($B1169,1,5)&amp;"?",상장회사_byKRX!$B$2:$B$2380,0),1)</f>
        <v/>
      </c>
      <c r="K1169" s="13">
        <f>INDEX(상장법인목록_byKRX!$E$2:$E$2380,MATCH(MID($B1169,1,5)&amp;"?",상장법인목록_byKRX!$B$2:$B$23800,0),1)</f>
        <v>43635</v>
      </c>
      <c r="L1169" s="14" t="str">
        <f>LEFT(INDEX(상장법인목록_byKRX!$F$2:$F$2380,MATCH(MID($B1169,1,5)&amp;"?",상장법인목록_byKRX!$B$2:$B$23800,0),1),2)</f>
        <v>12</v>
      </c>
      <c r="M1169" t="str">
        <f>INDEX(상장회사_byKRX!$K$2:$K$2380,MATCH(MID($B1169,1,5)&amp;"?",상장회사_byKRX!$B$2:$B$2380,0),1)</f>
        <v>서울특별시 영등포구 여의대로 70 신한금융투자타워 </v>
      </c>
      <c r="N1169" s="12">
        <f>INDEX(상장법인목록_byKRX!$H$2:$H$2380,MATCH(MID($B1169,1,5)&amp;"?",상장법인목록_byKRX!$B$2:$B$23800,0),1)</f>
        <v>0</v>
      </c>
      <c r="O1169" s="12" t="str">
        <f>INDEX(상장법인목록_byKRX!$I$2:$I$2380,MATCH(MID($B1169,1,5)&amp;"?",상장법인목록_byKRX!$B$2:$B$23800,0),1)</f>
        <v>서울특별시</v>
      </c>
    </row>
    <row r="1170" spans="1:15">
      <c r="A1170">
        <v>1169</v>
      </c>
      <c r="B1170" t="str">
        <f>상장종목_byKRX!A1170</f>
        <v>333050</v>
      </c>
      <c r="C1170" t="str">
        <f>상장종목_byKRX!B1170</f>
        <v>신한제6호스팩</v>
      </c>
      <c r="D1170" t="str">
        <f>INDEX(상장회사_byKRX!$C$2:$C$2380,MATCH(MID($B1170,1,5)&amp;"?",상장회사_byKRX!$B$2:$B$2380,0),1)</f>
        <v>신한제6호스팩</v>
      </c>
      <c r="E1170" t="str">
        <f>MID(상장종목_byKRX!$N1170,SEARCH("(",상장종목_byKRX!$N1170)+1,3)</f>
        <v>KRW</v>
      </c>
      <c r="F1170" t="str">
        <f>INDEX(상장회사_byKRX!$D$2:$D$2380,MATCH(MID($B1170,1,5)&amp;"?",상장회사_byKRX!$B$2:$B$2380,0),1)</f>
        <v>116601</v>
      </c>
      <c r="G1170" t="str">
        <f>INDEX(상장회사_byKRX!$E$2:$E$2380,MATCH(MID($B1170,1,5)&amp;"?",상장회사_byKRX!$B$2:$B$2380,0),1)</f>
        <v>금융 지원 서비스업</v>
      </c>
      <c r="H1170" t="str">
        <f>INDEX(상장법인목록_byKRX!$D$2:$D$2380,MATCH(MID($B1170,1,5)&amp;"?",상장법인목록_byKRX!$B$2:$B$23800,0),1)</f>
        <v>기업인수 및 합병</v>
      </c>
      <c r="I1170" s="12" t="str">
        <f>INDEX(상장법인목록_byKRX!$G$2:$G$2380,MATCH(MID($B1170,1,5)&amp;"?",상장법인목록_byKRX!$B$2:$B$23800,0),1)</f>
        <v>원종상</v>
      </c>
      <c r="J1170" t="str">
        <f>INDEX(상장회사_byKRX!$J$2:$J$2380,MATCH(MID($B1170,1,5)&amp;"?",상장회사_byKRX!$B$2:$B$2380,0),1)</f>
        <v>02-3772-4162</v>
      </c>
      <c r="K1170" s="13">
        <f>INDEX(상장법인목록_byKRX!$E$2:$E$2380,MATCH(MID($B1170,1,5)&amp;"?",상장법인목록_byKRX!$B$2:$B$23800,0),1)</f>
        <v>43769</v>
      </c>
      <c r="L1170" s="14" t="str">
        <f>LEFT(INDEX(상장법인목록_byKRX!$F$2:$F$2380,MATCH(MID($B1170,1,5)&amp;"?",상장법인목록_byKRX!$B$2:$B$23800,0),1),2)</f>
        <v>12</v>
      </c>
      <c r="M1170" t="str">
        <f>INDEX(상장회사_byKRX!$K$2:$K$2380,MATCH(MID($B1170,1,5)&amp;"?",상장회사_byKRX!$B$2:$B$2380,0),1)</f>
        <v>서울특별시 영등포구 여의대로 70</v>
      </c>
      <c r="N1170" s="12">
        <f>INDEX(상장법인목록_byKRX!$H$2:$H$2380,MATCH(MID($B1170,1,5)&amp;"?",상장법인목록_byKRX!$B$2:$B$23800,0),1)</f>
        <v>0</v>
      </c>
      <c r="O1170" s="12" t="str">
        <f>INDEX(상장법인목록_byKRX!$I$2:$I$2380,MATCH(MID($B1170,1,5)&amp;"?",상장법인목록_byKRX!$B$2:$B$23800,0),1)</f>
        <v>서울특별시</v>
      </c>
    </row>
    <row r="1171" spans="1:15">
      <c r="A1171">
        <v>1170</v>
      </c>
      <c r="B1171" t="str">
        <f>상장종목_byKRX!A1171</f>
        <v>055550</v>
      </c>
      <c r="C1171" t="str">
        <f>상장종목_byKRX!B1171</f>
        <v>신한지주</v>
      </c>
      <c r="D1171" t="str">
        <f>INDEX(상장회사_byKRX!$C$2:$C$2380,MATCH(MID($B1171,1,5)&amp;"?",상장회사_byKRX!$B$2:$B$2380,0),1)</f>
        <v>신한지주</v>
      </c>
      <c r="E1171" t="str">
        <f>MID(상장종목_byKRX!$N1171,SEARCH("(",상장종목_byKRX!$N1171)+1,3)</f>
        <v>KRW</v>
      </c>
      <c r="F1171" t="str">
        <f>INDEX(상장회사_byKRX!$D$2:$D$2380,MATCH(MID($B1171,1,5)&amp;"?",상장회사_byKRX!$B$2:$B$2380,0),1)</f>
        <v>116409</v>
      </c>
      <c r="G1171" t="str">
        <f>INDEX(상장회사_byKRX!$E$2:$E$2380,MATCH(MID($B1171,1,5)&amp;"?",상장회사_byKRX!$B$2:$B$2380,0),1)</f>
        <v>기타 금융업</v>
      </c>
      <c r="H1171" t="str">
        <f>INDEX(상장법인목록_byKRX!$D$2:$D$2380,MATCH(MID($B1171,1,5)&amp;"?",상장법인목록_byKRX!$B$2:$B$23800,0),1)</f>
        <v>금융지주회사</v>
      </c>
      <c r="I1171" s="12" t="str">
        <f>INDEX(상장법인목록_byKRX!$G$2:$G$2380,MATCH(MID($B1171,1,5)&amp;"?",상장법인목록_byKRX!$B$2:$B$23800,0),1)</f>
        <v>조용병</v>
      </c>
      <c r="J1171" t="str">
        <f>INDEX(상장회사_byKRX!$J$2:$J$2380,MATCH(MID($B1171,1,5)&amp;"?",상장회사_byKRX!$B$2:$B$2380,0),1)</f>
        <v>02-6360-3000</v>
      </c>
      <c r="K1171" s="13">
        <f>INDEX(상장법인목록_byKRX!$E$2:$E$2380,MATCH(MID($B1171,1,5)&amp;"?",상장법인목록_byKRX!$B$2:$B$23800,0),1)</f>
        <v>37144</v>
      </c>
      <c r="L1171" s="14" t="str">
        <f>LEFT(INDEX(상장법인목록_byKRX!$F$2:$F$2380,MATCH(MID($B1171,1,5)&amp;"?",상장법인목록_byKRX!$B$2:$B$23800,0),1),2)</f>
        <v>12</v>
      </c>
      <c r="M1171" t="str">
        <f>INDEX(상장회사_byKRX!$K$2:$K$2380,MATCH(MID($B1171,1,5)&amp;"?",상장회사_byKRX!$B$2:$B$2380,0),1)</f>
        <v>서울특별시 중구 세종대로9길 20 태평로2가</v>
      </c>
      <c r="N1171" s="12" t="str">
        <f>INDEX(상장법인목록_byKRX!$H$2:$H$2380,MATCH(MID($B1171,1,5)&amp;"?",상장법인목록_byKRX!$B$2:$B$23800,0),1)</f>
        <v>http://www.shinhangroup.com</v>
      </c>
      <c r="O1171" s="12" t="str">
        <f>INDEX(상장법인목록_byKRX!$I$2:$I$2380,MATCH(MID($B1171,1,5)&amp;"?",상장법인목록_byKRX!$B$2:$B$23800,0),1)</f>
        <v>서울특별시</v>
      </c>
    </row>
    <row r="1172" spans="1:15">
      <c r="A1172">
        <v>1171</v>
      </c>
      <c r="B1172" t="str">
        <f>상장종목_byKRX!A1172</f>
        <v>001770</v>
      </c>
      <c r="C1172" t="str">
        <f>상장종목_byKRX!B1172</f>
        <v>신화실업</v>
      </c>
      <c r="D1172" t="str">
        <f>INDEX(상장회사_byKRX!$C$2:$C$2380,MATCH(MID($B1172,1,5)&amp;"?",상장회사_byKRX!$B$2:$B$2380,0),1)</f>
        <v>신화실업</v>
      </c>
      <c r="E1172" t="str">
        <f>MID(상장종목_byKRX!$N1172,SEARCH("(",상장종목_byKRX!$N1172)+1,3)</f>
        <v>KRW</v>
      </c>
      <c r="F1172" t="str">
        <f>INDEX(상장회사_byKRX!$D$2:$D$2380,MATCH(MID($B1172,1,5)&amp;"?",상장회사_byKRX!$B$2:$B$2380,0),1)</f>
        <v>032401</v>
      </c>
      <c r="G1172" t="str">
        <f>INDEX(상장회사_byKRX!$E$2:$E$2380,MATCH(MID($B1172,1,5)&amp;"?",상장회사_byKRX!$B$2:$B$2380,0),1)</f>
        <v>1차 철강 제조업</v>
      </c>
      <c r="H1172" t="str">
        <f>INDEX(상장법인목록_byKRX!$D$2:$D$2380,MATCH(MID($B1172,1,5)&amp;"?",상장법인목록_byKRX!$B$2:$B$23800,0),1)</f>
        <v>석도강판,표면처리강판 제조,임가공,판매</v>
      </c>
      <c r="I1172" s="12" t="str">
        <f>INDEX(상장법인목록_byKRX!$G$2:$G$2380,MATCH(MID($B1172,1,5)&amp;"?",상장법인목록_byKRX!$B$2:$B$23800,0),1)</f>
        <v>신종호</v>
      </c>
      <c r="J1172" t="str">
        <f>INDEX(상장회사_byKRX!$J$2:$J$2380,MATCH(MID($B1172,1,5)&amp;"?",상장회사_byKRX!$B$2:$B$2380,0),1)</f>
        <v>031-499-9922</v>
      </c>
      <c r="K1172" s="13">
        <f>INDEX(상장법인목록_byKRX!$E$2:$E$2380,MATCH(MID($B1172,1,5)&amp;"?",상장법인목록_byKRX!$B$2:$B$23800,0),1)</f>
        <v>32470</v>
      </c>
      <c r="L1172" s="14" t="str">
        <f>LEFT(INDEX(상장법인목록_byKRX!$F$2:$F$2380,MATCH(MID($B1172,1,5)&amp;"?",상장법인목록_byKRX!$B$2:$B$23800,0),1),2)</f>
        <v>12</v>
      </c>
      <c r="M1172" t="str">
        <f>INDEX(상장회사_byKRX!$K$2:$K$2380,MATCH(MID($B1172,1,5)&amp;"?",상장회사_byKRX!$B$2:$B$2380,0),1)</f>
        <v>경기도 안산시 단원구  번영2로 31 (성곡동,시화4다706)</v>
      </c>
      <c r="N1172" s="12" t="str">
        <f>INDEX(상장법인목록_byKRX!$H$2:$H$2380,MATCH(MID($B1172,1,5)&amp;"?",상장법인목록_byKRX!$B$2:$B$23800,0),1)</f>
        <v>http://www.shinhwatp.com</v>
      </c>
      <c r="O1172" s="12" t="str">
        <f>INDEX(상장법인목록_byKRX!$I$2:$I$2380,MATCH(MID($B1172,1,5)&amp;"?",상장법인목록_byKRX!$B$2:$B$23800,0),1)</f>
        <v>경기도</v>
      </c>
    </row>
    <row r="1173" spans="1:15">
      <c r="A1173">
        <v>1172</v>
      </c>
      <c r="B1173" t="str">
        <f>상장종목_byKRX!A1173</f>
        <v>056700</v>
      </c>
      <c r="C1173" t="str">
        <f>상장종목_byKRX!B1173</f>
        <v>신화인터텍</v>
      </c>
      <c r="D1173" t="str">
        <f>INDEX(상장회사_byKRX!$C$2:$C$2380,MATCH(MID($B1173,1,5)&amp;"?",상장회사_byKRX!$B$2:$B$2380,0),1)</f>
        <v>신화인터텍</v>
      </c>
      <c r="E1173" t="str">
        <f>MID(상장종목_byKRX!$N1173,SEARCH("(",상장종목_byKRX!$N1173)+1,3)</f>
        <v>KRW</v>
      </c>
      <c r="F1173" t="str">
        <f>INDEX(상장회사_byKRX!$D$2:$D$2380,MATCH(MID($B1173,1,5)&amp;"?",상장회사_byKRX!$B$2:$B$2380,0),1)</f>
        <v>032202</v>
      </c>
      <c r="G1173" t="str">
        <f>INDEX(상장회사_byKRX!$E$2:$E$2380,MATCH(MID($B1173,1,5)&amp;"?",상장회사_byKRX!$B$2:$B$2380,0),1)</f>
        <v>플라스틱제품 제조업</v>
      </c>
      <c r="H1173" t="str">
        <f>INDEX(상장법인목록_byKRX!$D$2:$D$2380,MATCH(MID($B1173,1,5)&amp;"?",상장법인목록_byKRX!$B$2:$B$23800,0),1)</f>
        <v>디스플레이 BLU용 광학필름</v>
      </c>
      <c r="I1173" s="12" t="str">
        <f>INDEX(상장법인목록_byKRX!$G$2:$G$2380,MATCH(MID($B1173,1,5)&amp;"?",상장법인목록_byKRX!$B$2:$B$23800,0),1)</f>
        <v>김학태</v>
      </c>
      <c r="J1173" t="str">
        <f>INDEX(상장회사_byKRX!$J$2:$J$2380,MATCH(MID($B1173,1,5)&amp;"?",상장회사_byKRX!$B$2:$B$2380,0),1)</f>
        <v>041-590-3300</v>
      </c>
      <c r="K1173" s="13">
        <f>INDEX(상장법인목록_byKRX!$E$2:$E$2380,MATCH(MID($B1173,1,5)&amp;"?",상장법인목록_byKRX!$B$2:$B$23800,0),1)</f>
        <v>37238</v>
      </c>
      <c r="L1173" s="14" t="str">
        <f>LEFT(INDEX(상장법인목록_byKRX!$F$2:$F$2380,MATCH(MID($B1173,1,5)&amp;"?",상장법인목록_byKRX!$B$2:$B$23800,0),1),2)</f>
        <v>12</v>
      </c>
      <c r="M1173" t="str">
        <f>INDEX(상장회사_byKRX!$K$2:$K$2380,MATCH(MID($B1173,1,5)&amp;"?",상장회사_byKRX!$B$2:$B$2380,0),1)</f>
        <v>충남 천안시 동남구 병천면 매봉로 308 </v>
      </c>
      <c r="N1173" s="12" t="str">
        <f>INDEX(상장법인목록_byKRX!$H$2:$H$2380,MATCH(MID($B1173,1,5)&amp;"?",상장법인목록_byKRX!$B$2:$B$23800,0),1)</f>
        <v>http://www.shinwha.com</v>
      </c>
      <c r="O1173" s="12" t="str">
        <f>INDEX(상장법인목록_byKRX!$I$2:$I$2380,MATCH(MID($B1173,1,5)&amp;"?",상장법인목록_byKRX!$B$2:$B$23800,0),1)</f>
        <v>충청남도</v>
      </c>
    </row>
    <row r="1174" spans="1:15">
      <c r="A1174">
        <v>1173</v>
      </c>
      <c r="B1174" t="str">
        <f>상장종목_byKRX!A1174</f>
        <v>187270</v>
      </c>
      <c r="C1174" t="str">
        <f>상장종목_byKRX!B1174</f>
        <v>신화콘텍</v>
      </c>
      <c r="D1174" t="str">
        <f>INDEX(상장회사_byKRX!$C$2:$C$2380,MATCH(MID($B1174,1,5)&amp;"?",상장회사_byKRX!$B$2:$B$2380,0),1)</f>
        <v>신화콘텍</v>
      </c>
      <c r="E1174" t="str">
        <f>MID(상장종목_byKRX!$N1174,SEARCH("(",상장종목_byKRX!$N1174)+1,3)</f>
        <v>KRW</v>
      </c>
      <c r="F1174" t="str">
        <f>INDEX(상장회사_byKRX!$D$2:$D$2380,MATCH(MID($B1174,1,5)&amp;"?",상장회사_byKRX!$B$2:$B$2380,0),1)</f>
        <v>032801</v>
      </c>
      <c r="G1174" t="str">
        <f>INDEX(상장회사_byKRX!$E$2:$E$2380,MATCH(MID($B1174,1,5)&amp;"?",상장회사_byKRX!$B$2:$B$2380,0),1)</f>
        <v>전동기, 발전기 및 전기 변환 · 공급 · 제어 장치 제조업</v>
      </c>
      <c r="H1174" t="str">
        <f>INDEX(상장법인목록_byKRX!$D$2:$D$2380,MATCH(MID($B1174,1,5)&amp;"?",상장법인목록_byKRX!$B$2:$B$23800,0),1)</f>
        <v>커넥터(정보통신기기용, 디스플레이용, HDD용 등)</v>
      </c>
      <c r="I1174" s="12" t="str">
        <f>INDEX(상장법인목록_byKRX!$G$2:$G$2380,MATCH(MID($B1174,1,5)&amp;"?",상장법인목록_byKRX!$B$2:$B$23800,0),1)</f>
        <v>이정진</v>
      </c>
      <c r="J1174" t="str">
        <f>INDEX(상장회사_byKRX!$J$2:$J$2380,MATCH(MID($B1174,1,5)&amp;"?",상장회사_byKRX!$B$2:$B$2380,0),1)</f>
        <v>031-432-1527</v>
      </c>
      <c r="K1174" s="13">
        <f>INDEX(상장법인목록_byKRX!$E$2:$E$2380,MATCH(MID($B1174,1,5)&amp;"?",상장법인목록_byKRX!$B$2:$B$23800,0),1)</f>
        <v>41859</v>
      </c>
      <c r="L1174" s="14" t="str">
        <f>LEFT(INDEX(상장법인목록_byKRX!$F$2:$F$2380,MATCH(MID($B1174,1,5)&amp;"?",상장법인목록_byKRX!$B$2:$B$23800,0),1),2)</f>
        <v>12</v>
      </c>
      <c r="M1174" t="str">
        <f>INDEX(상장회사_byKRX!$K$2:$K$2380,MATCH(MID($B1174,1,5)&amp;"?",상장회사_byKRX!$B$2:$B$2380,0),1)</f>
        <v>경기도 안양시 만안구 일직로94번길 3 (석수동)</v>
      </c>
      <c r="N1174" s="12" t="str">
        <f>INDEX(상장법인목록_byKRX!$H$2:$H$2380,MATCH(MID($B1174,1,5)&amp;"?",상장법인목록_byKRX!$B$2:$B$23800,0),1)</f>
        <v>http://www.sh-ct.co.kr</v>
      </c>
      <c r="O1174" s="12" t="str">
        <f>INDEX(상장법인목록_byKRX!$I$2:$I$2380,MATCH(MID($B1174,1,5)&amp;"?",상장법인목록_byKRX!$B$2:$B$23800,0),1)</f>
        <v>경기도</v>
      </c>
    </row>
    <row r="1175" spans="1:15">
      <c r="A1175">
        <v>1174</v>
      </c>
      <c r="B1175" t="str">
        <f>상장종목_byKRX!A1175</f>
        <v>004080</v>
      </c>
      <c r="C1175" t="str">
        <f>상장종목_byKRX!B1175</f>
        <v>신흥</v>
      </c>
      <c r="D1175" t="str">
        <f>INDEX(상장회사_byKRX!$C$2:$C$2380,MATCH(MID($B1175,1,5)&amp;"?",상장회사_byKRX!$B$2:$B$2380,0),1)</f>
        <v>신흥</v>
      </c>
      <c r="E1175" t="str">
        <f>MID(상장종목_byKRX!$N1175,SEARCH("(",상장종목_byKRX!$N1175)+1,3)</f>
        <v>KRW</v>
      </c>
      <c r="F1175" t="str">
        <f>INDEX(상장회사_byKRX!$D$2:$D$2380,MATCH(MID($B1175,1,5)&amp;"?",상장회사_byKRX!$B$2:$B$2380,0),1)</f>
        <v>074605</v>
      </c>
      <c r="G1175" t="str">
        <f>INDEX(상장회사_byKRX!$E$2:$E$2380,MATCH(MID($B1175,1,5)&amp;"?",상장회사_byKRX!$B$2:$B$2380,0),1)</f>
        <v>기계장비 및 관련 물품 도매업</v>
      </c>
      <c r="H1175" t="str">
        <f>INDEX(상장법인목록_byKRX!$D$2:$D$2380,MATCH(MID($B1175,1,5)&amp;"?",상장법인목록_byKRX!$B$2:$B$23800,0),1)</f>
        <v>치과용기자재(방사선장치,전기진단장치),주사침 도소매,제조/부동산 임대</v>
      </c>
      <c r="I1175" s="12" t="str">
        <f>INDEX(상장법인목록_byKRX!$G$2:$G$2380,MATCH(MID($B1175,1,5)&amp;"?",상장법인목록_byKRX!$B$2:$B$23800,0),1)</f>
        <v>이용익</v>
      </c>
      <c r="J1175" t="str">
        <f>INDEX(상장회사_byKRX!$J$2:$J$2380,MATCH(MID($B1175,1,5)&amp;"?",상장회사_byKRX!$B$2:$B$2380,0),1)</f>
        <v>02-6366-2000</v>
      </c>
      <c r="K1175" s="13">
        <f>INDEX(상장법인목록_byKRX!$E$2:$E$2380,MATCH(MID($B1175,1,5)&amp;"?",상장법인목록_byKRX!$B$2:$B$23800,0),1)</f>
        <v>33277</v>
      </c>
      <c r="L1175" s="14" t="str">
        <f>LEFT(INDEX(상장법인목록_byKRX!$F$2:$F$2380,MATCH(MID($B1175,1,5)&amp;"?",상장법인목록_byKRX!$B$2:$B$23800,0),1),2)</f>
        <v>12</v>
      </c>
      <c r="M1175" t="str">
        <f>INDEX(상장회사_byKRX!$K$2:$K$2380,MATCH(MID($B1175,1,5)&amp;"?",상장회사_byKRX!$B$2:$B$2380,0),1)</f>
        <v>서울특별시 중구 청파로 450  (중림동) 신흥빌딩 8층 재경팀</v>
      </c>
      <c r="N1175" s="12" t="str">
        <f>INDEX(상장법인목록_byKRX!$H$2:$H$2380,MATCH(MID($B1175,1,5)&amp;"?",상장법인목록_byKRX!$B$2:$B$23800,0),1)</f>
        <v>http://www.shinhung.co.kr</v>
      </c>
      <c r="O1175" s="12" t="str">
        <f>INDEX(상장법인목록_byKRX!$I$2:$I$2380,MATCH(MID($B1175,1,5)&amp;"?",상장법인목록_byKRX!$B$2:$B$23800,0),1)</f>
        <v>서울특별시</v>
      </c>
    </row>
    <row r="1176" spans="1:15">
      <c r="A1176">
        <v>1175</v>
      </c>
      <c r="B1176" t="str">
        <f>상장종목_byKRX!A1176</f>
        <v>243840</v>
      </c>
      <c r="C1176" t="str">
        <f>상장종목_byKRX!B1176</f>
        <v>신흥에스이씨</v>
      </c>
      <c r="D1176" t="str">
        <f>INDEX(상장회사_byKRX!$C$2:$C$2380,MATCH(MID($B1176,1,5)&amp;"?",상장회사_byKRX!$B$2:$B$2380,0),1)</f>
        <v>신흥에스이씨</v>
      </c>
      <c r="E1176" t="str">
        <f>MID(상장종목_byKRX!$N1176,SEARCH("(",상장종목_byKRX!$N1176)+1,3)</f>
        <v>KRW</v>
      </c>
      <c r="F1176" t="str">
        <f>INDEX(상장회사_byKRX!$D$2:$D$2380,MATCH(MID($B1176,1,5)&amp;"?",상장회사_byKRX!$B$2:$B$2380,0),1)</f>
        <v>032802</v>
      </c>
      <c r="G1176" t="str">
        <f>INDEX(상장회사_byKRX!$E$2:$E$2380,MATCH(MID($B1176,1,5)&amp;"?",상장회사_byKRX!$B$2:$B$2380,0),1)</f>
        <v>일차전지 및 축전지 제조업</v>
      </c>
      <c r="H1176" t="str">
        <f>INDEX(상장법인목록_byKRX!$D$2:$D$2380,MATCH(MID($B1176,1,5)&amp;"?",상장법인목록_byKRX!$B$2:$B$23800,0),1)</f>
        <v>2차전지용 안전 부품(Cap Assembly, CID)</v>
      </c>
      <c r="I1176" s="12" t="str">
        <f>INDEX(상장법인목록_byKRX!$G$2:$G$2380,MATCH(MID($B1176,1,5)&amp;"?",상장법인목록_byKRX!$B$2:$B$23800,0),1)</f>
        <v>황만용, 김기린</v>
      </c>
      <c r="J1176" t="str">
        <f>INDEX(상장회사_byKRX!$J$2:$J$2380,MATCH(MID($B1176,1,5)&amp;"?",상장회사_byKRX!$B$2:$B$2380,0),1)</f>
        <v>031-378-8141</v>
      </c>
      <c r="K1176" s="13">
        <f>INDEX(상장법인목록_byKRX!$E$2:$E$2380,MATCH(MID($B1176,1,5)&amp;"?",상장법인목록_byKRX!$B$2:$B$23800,0),1)</f>
        <v>43005</v>
      </c>
      <c r="L1176" s="14" t="str">
        <f>LEFT(INDEX(상장법인목록_byKRX!$F$2:$F$2380,MATCH(MID($B1176,1,5)&amp;"?",상장법인목록_byKRX!$B$2:$B$23800,0),1),2)</f>
        <v>12</v>
      </c>
      <c r="M1176" t="str">
        <f>INDEX(상장회사_byKRX!$K$2:$K$2380,MATCH(MID($B1176,1,5)&amp;"?",상장회사_byKRX!$B$2:$B$2380,0),1)</f>
        <v>경기도 오산시 양산로 48</v>
      </c>
      <c r="N1176" s="12" t="str">
        <f>INDEX(상장법인목록_byKRX!$H$2:$H$2380,MATCH(MID($B1176,1,5)&amp;"?",상장법인목록_byKRX!$B$2:$B$23800,0),1)</f>
        <v>http://www.shsec.co.kr</v>
      </c>
      <c r="O1176" s="12" t="str">
        <f>INDEX(상장법인목록_byKRX!$I$2:$I$2380,MATCH(MID($B1176,1,5)&amp;"?",상장법인목록_byKRX!$B$2:$B$23800,0),1)</f>
        <v>경기도</v>
      </c>
    </row>
    <row r="1177" spans="1:15">
      <c r="A1177">
        <v>1176</v>
      </c>
      <c r="B1177" t="str">
        <f>상장종목_byKRX!A1177</f>
        <v>108320</v>
      </c>
      <c r="C1177" t="str">
        <f>상장종목_byKRX!B1177</f>
        <v>실리콘웍스</v>
      </c>
      <c r="D1177" t="str">
        <f>INDEX(상장회사_byKRX!$C$2:$C$2380,MATCH(MID($B1177,1,5)&amp;"?",상장회사_byKRX!$B$2:$B$2380,0),1)</f>
        <v>실리콘웍스</v>
      </c>
      <c r="E1177" t="str">
        <f>MID(상장종목_byKRX!$N1177,SEARCH("(",상장종목_byKRX!$N1177)+1,3)</f>
        <v>KRW</v>
      </c>
      <c r="F1177" t="str">
        <f>INDEX(상장회사_byKRX!$D$2:$D$2380,MATCH(MID($B1177,1,5)&amp;"?",상장회사_byKRX!$B$2:$B$2380,0),1)</f>
        <v>032601</v>
      </c>
      <c r="G1177" t="str">
        <f>INDEX(상장회사_byKRX!$E$2:$E$2380,MATCH(MID($B1177,1,5)&amp;"?",상장회사_byKRX!$B$2:$B$2380,0),1)</f>
        <v>반도체 제조업</v>
      </c>
      <c r="H1177" t="str">
        <f>INDEX(상장법인목록_byKRX!$D$2:$D$2380,MATCH(MID($B1177,1,5)&amp;"?",상장법인목록_byKRX!$B$2:$B$23800,0),1)</f>
        <v>LDI, T-Con, PMIC, EPD-IC 등</v>
      </c>
      <c r="I1177" s="12" t="str">
        <f>INDEX(상장법인목록_byKRX!$G$2:$G$2380,MATCH(MID($B1177,1,5)&amp;"?",상장법인목록_byKRX!$B$2:$B$23800,0),1)</f>
        <v>손보익</v>
      </c>
      <c r="J1177" t="str">
        <f>INDEX(상장회사_byKRX!$J$2:$J$2380,MATCH(MID($B1177,1,5)&amp;"?",상장회사_byKRX!$B$2:$B$2380,0),1)</f>
        <v>042-712-7700</v>
      </c>
      <c r="K1177" s="13">
        <f>INDEX(상장법인목록_byKRX!$E$2:$E$2380,MATCH(MID($B1177,1,5)&amp;"?",상장법인목록_byKRX!$B$2:$B$23800,0),1)</f>
        <v>40337</v>
      </c>
      <c r="L1177" s="14" t="str">
        <f>LEFT(INDEX(상장법인목록_byKRX!$F$2:$F$2380,MATCH(MID($B1177,1,5)&amp;"?",상장법인목록_byKRX!$B$2:$B$23800,0),1),2)</f>
        <v>12</v>
      </c>
      <c r="M1177" t="str">
        <f>INDEX(상장회사_byKRX!$K$2:$K$2380,MATCH(MID($B1177,1,5)&amp;"?",상장회사_byKRX!$B$2:$B$2380,0),1)</f>
        <v>대전광역시 유성구  테크노2로 222 </v>
      </c>
      <c r="N1177" s="12" t="str">
        <f>INDEX(상장법인목록_byKRX!$H$2:$H$2380,MATCH(MID($B1177,1,5)&amp;"?",상장법인목록_byKRX!$B$2:$B$23800,0),1)</f>
        <v>http://www.siliconworks.co.kr</v>
      </c>
      <c r="O1177" s="12" t="str">
        <f>INDEX(상장법인목록_byKRX!$I$2:$I$2380,MATCH(MID($B1177,1,5)&amp;"?",상장법인목록_byKRX!$B$2:$B$23800,0),1)</f>
        <v>대전광역시</v>
      </c>
    </row>
    <row r="1178" spans="1:15">
      <c r="A1178">
        <v>1177</v>
      </c>
      <c r="B1178" t="str">
        <f>상장종목_byKRX!A1178</f>
        <v>222800</v>
      </c>
      <c r="C1178" t="str">
        <f>상장종목_byKRX!B1178</f>
        <v>심텍</v>
      </c>
      <c r="D1178" t="str">
        <f>INDEX(상장회사_byKRX!$C$2:$C$2380,MATCH(MID($B1178,1,5)&amp;"?",상장회사_byKRX!$B$2:$B$2380,0),1)</f>
        <v>심텍</v>
      </c>
      <c r="E1178" t="str">
        <f>MID(상장종목_byKRX!$N1178,SEARCH("(",상장종목_byKRX!$N1178)+1,3)</f>
        <v>KRW</v>
      </c>
      <c r="F1178" t="str">
        <f>INDEX(상장회사_byKRX!$D$2:$D$2380,MATCH(MID($B1178,1,5)&amp;"?",상장회사_byKRX!$B$2:$B$2380,0),1)</f>
        <v>032602</v>
      </c>
      <c r="G1178" t="str">
        <f>INDEX(상장회사_byKRX!$E$2:$E$2380,MATCH(MID($B1178,1,5)&amp;"?",상장회사_byKRX!$B$2:$B$2380,0),1)</f>
        <v>전자부품 제조업</v>
      </c>
      <c r="H1178" t="str">
        <f>INDEX(상장법인목록_byKRX!$D$2:$D$2380,MATCH(MID($B1178,1,5)&amp;"?",상장법인목록_byKRX!$B$2:$B$23800,0),1)</f>
        <v>반도체용 인쇄회로기판</v>
      </c>
      <c r="I1178" s="12" t="str">
        <f>INDEX(상장법인목록_byKRX!$G$2:$G$2380,MATCH(MID($B1178,1,5)&amp;"?",상장법인목록_byKRX!$B$2:$B$23800,0),1)</f>
        <v>최시돈</v>
      </c>
      <c r="J1178" t="str">
        <f>INDEX(상장회사_byKRX!$J$2:$J$2380,MATCH(MID($B1178,1,5)&amp;"?",상장회사_byKRX!$B$2:$B$2380,0),1)</f>
        <v>043-269-9000</v>
      </c>
      <c r="K1178" s="13">
        <f>INDEX(상장법인목록_byKRX!$E$2:$E$2380,MATCH(MID($B1178,1,5)&amp;"?",상장법인목록_byKRX!$B$2:$B$23800,0),1)</f>
        <v>42223</v>
      </c>
      <c r="L1178" s="14" t="str">
        <f>LEFT(INDEX(상장법인목록_byKRX!$F$2:$F$2380,MATCH(MID($B1178,1,5)&amp;"?",상장법인목록_byKRX!$B$2:$B$23800,0),1),2)</f>
        <v>12</v>
      </c>
      <c r="M1178" t="str">
        <f>INDEX(상장회사_byKRX!$K$2:$K$2380,MATCH(MID($B1178,1,5)&amp;"?",상장회사_byKRX!$B$2:$B$2380,0),1)</f>
        <v>충청북도 청주시 흥덕구 산단로 73</v>
      </c>
      <c r="N1178" s="12" t="str">
        <f>INDEX(상장법인목록_byKRX!$H$2:$H$2380,MATCH(MID($B1178,1,5)&amp;"?",상장법인목록_byKRX!$B$2:$B$23800,0),1)</f>
        <v>http://www.simmtech.co.kr</v>
      </c>
      <c r="O1178" s="12" t="str">
        <f>INDEX(상장법인목록_byKRX!$I$2:$I$2380,MATCH(MID($B1178,1,5)&amp;"?",상장법인목록_byKRX!$B$2:$B$23800,0),1)</f>
        <v>충청북도</v>
      </c>
    </row>
    <row r="1179" spans="1:15">
      <c r="A1179">
        <v>1178</v>
      </c>
      <c r="B1179" t="str">
        <f>상장종목_byKRX!A1179</f>
        <v>036710</v>
      </c>
      <c r="C1179" t="str">
        <f>상장종목_byKRX!B1179</f>
        <v>심텍홀딩스</v>
      </c>
      <c r="D1179" t="str">
        <f>INDEX(상장회사_byKRX!$C$2:$C$2380,MATCH(MID($B1179,1,5)&amp;"?",상장회사_byKRX!$B$2:$B$2380,0),1)</f>
        <v>심텍홀딩스</v>
      </c>
      <c r="E1179" t="str">
        <f>MID(상장종목_byKRX!$N1179,SEARCH("(",상장종목_byKRX!$N1179)+1,3)</f>
        <v>KRW</v>
      </c>
      <c r="F1179" t="str">
        <f>INDEX(상장회사_byKRX!$D$2:$D$2380,MATCH(MID($B1179,1,5)&amp;"?",상장회사_byKRX!$B$2:$B$2380,0),1)</f>
        <v>032604</v>
      </c>
      <c r="G1179" t="str">
        <f>INDEX(상장회사_byKRX!$E$2:$E$2380,MATCH(MID($B1179,1,5)&amp;"?",상장회사_byKRX!$B$2:$B$2380,0),1)</f>
        <v>통신 및 방송 장비 제조업</v>
      </c>
      <c r="H1179" t="str">
        <f>INDEX(상장법인목록_byKRX!$D$2:$D$2380,MATCH(MID($B1179,1,5)&amp;"?",상장법인목록_byKRX!$B$2:$B$23800,0),1)</f>
        <v>반도체용 인쇄회로기판</v>
      </c>
      <c r="I1179" s="12" t="str">
        <f>INDEX(상장법인목록_byKRX!$G$2:$G$2380,MATCH(MID($B1179,1,5)&amp;"?",상장법인목록_byKRX!$B$2:$B$23800,0),1)</f>
        <v>박광준</v>
      </c>
      <c r="J1179" t="str">
        <f>INDEX(상장회사_byKRX!$J$2:$J$2380,MATCH(MID($B1179,1,5)&amp;"?",상장회사_byKRX!$B$2:$B$2380,0),1)</f>
        <v>043-909-8000</v>
      </c>
      <c r="K1179" s="13">
        <f>INDEX(상장법인목록_byKRX!$E$2:$E$2380,MATCH(MID($B1179,1,5)&amp;"?",상장법인목록_byKRX!$B$2:$B$23800,0),1)</f>
        <v>36529</v>
      </c>
      <c r="L1179" s="14" t="str">
        <f>LEFT(INDEX(상장법인목록_byKRX!$F$2:$F$2380,MATCH(MID($B1179,1,5)&amp;"?",상장법인목록_byKRX!$B$2:$B$23800,0),1),2)</f>
        <v>12</v>
      </c>
      <c r="M1179" t="str">
        <f>INDEX(상장회사_byKRX!$K$2:$K$2380,MATCH(MID($B1179,1,5)&amp;"?",상장회사_byKRX!$B$2:$B$2380,0),1)</f>
        <v>충청북도 청주시 흥덕구 산단로 73 </v>
      </c>
      <c r="N1179" s="12" t="str">
        <f>INDEX(상장법인목록_byKRX!$H$2:$H$2380,MATCH(MID($B1179,1,5)&amp;"?",상장법인목록_byKRX!$B$2:$B$23800,0),1)</f>
        <v>http://www.simmtechholdings.co.kr</v>
      </c>
      <c r="O1179" s="12" t="str">
        <f>INDEX(상장법인목록_byKRX!$I$2:$I$2380,MATCH(MID($B1179,1,5)&amp;"?",상장법인목록_byKRX!$B$2:$B$23800,0),1)</f>
        <v>충청북도</v>
      </c>
    </row>
    <row r="1180" spans="1:15">
      <c r="A1180">
        <v>1179</v>
      </c>
      <c r="B1180" t="str">
        <f>상장종목_byKRX!A1180</f>
        <v>160980</v>
      </c>
      <c r="C1180" t="str">
        <f>상장종목_byKRX!B1180</f>
        <v>싸이맥스</v>
      </c>
      <c r="D1180" t="str">
        <f>INDEX(상장회사_byKRX!$C$2:$C$2380,MATCH(MID($B1180,1,5)&amp;"?",상장회사_byKRX!$B$2:$B$2380,0),1)</f>
        <v>싸이맥스</v>
      </c>
      <c r="E1180" t="str">
        <f>MID(상장종목_byKRX!$N1180,SEARCH("(",상장종목_byKRX!$N1180)+1,3)</f>
        <v>KRW</v>
      </c>
      <c r="F1180" t="str">
        <f>INDEX(상장회사_byKRX!$D$2:$D$2380,MATCH(MID($B1180,1,5)&amp;"?",상장회사_byKRX!$B$2:$B$2380,0),1)</f>
        <v>032902</v>
      </c>
      <c r="G1180" t="str">
        <f>INDEX(상장회사_byKRX!$E$2:$E$2380,MATCH(MID($B1180,1,5)&amp;"?",상장회사_byKRX!$B$2:$B$2380,0),1)</f>
        <v>특수 목적용 기계 제조업</v>
      </c>
      <c r="H1180" t="str">
        <f>INDEX(상장법인목록_byKRX!$D$2:$D$2380,MATCH(MID($B1180,1,5)&amp;"?",상장법인목록_byKRX!$B$2:$B$23800,0),1)</f>
        <v>웨이퍼 이송장치(Cluster Tool, EFEM, LPM 등)</v>
      </c>
      <c r="I1180" s="12" t="str">
        <f>INDEX(상장법인목록_byKRX!$G$2:$G$2380,MATCH(MID($B1180,1,5)&amp;"?",상장법인목록_byKRX!$B$2:$B$23800,0),1)</f>
        <v>정혜승, 엄주용 (각자대표)</v>
      </c>
      <c r="J1180" t="str">
        <f>INDEX(상장회사_byKRX!$J$2:$J$2380,MATCH(MID($B1180,1,5)&amp;"?",상장회사_byKRX!$B$2:$B$2380,0),1)</f>
        <v>070-7732-5300</v>
      </c>
      <c r="K1180" s="13">
        <f>INDEX(상장법인목록_byKRX!$E$2:$E$2380,MATCH(MID($B1180,1,5)&amp;"?",상장법인목록_byKRX!$B$2:$B$23800,0),1)</f>
        <v>42172</v>
      </c>
      <c r="L1180" s="14" t="str">
        <f>LEFT(INDEX(상장법인목록_byKRX!$F$2:$F$2380,MATCH(MID($B1180,1,5)&amp;"?",상장법인목록_byKRX!$B$2:$B$23800,0),1),2)</f>
        <v>12</v>
      </c>
      <c r="M1180" t="str">
        <f>INDEX(상장회사_byKRX!$K$2:$K$2380,MATCH(MID($B1180,1,5)&amp;"?",상장회사_byKRX!$B$2:$B$2380,0),1)</f>
        <v>경기도 화성시 동탄면 동탄산단2길 47 (주)싸이맥스 </v>
      </c>
      <c r="N1180" s="12" t="str">
        <f>INDEX(상장법인목록_byKRX!$H$2:$H$2380,MATCH(MID($B1180,1,5)&amp;"?",상장법인목록_byKRX!$B$2:$B$23800,0),1)</f>
        <v>http://www.cymechs.com</v>
      </c>
      <c r="O1180" s="12" t="str">
        <f>INDEX(상장법인목록_byKRX!$I$2:$I$2380,MATCH(MID($B1180,1,5)&amp;"?",상장법인목록_byKRX!$B$2:$B$23800,0),1)</f>
        <v>경기도</v>
      </c>
    </row>
    <row r="1181" spans="1:15">
      <c r="A1181">
        <v>1180</v>
      </c>
      <c r="B1181" t="str">
        <f>상장종목_byKRX!A1181</f>
        <v>217330</v>
      </c>
      <c r="C1181" t="str">
        <f>상장종목_byKRX!B1181</f>
        <v>싸이토젠</v>
      </c>
      <c r="D1181" t="str">
        <f>INDEX(상장회사_byKRX!$C$2:$C$2380,MATCH(MID($B1181,1,5)&amp;"?",상장회사_byKRX!$B$2:$B$2380,0),1)</f>
        <v>싸이토젠</v>
      </c>
      <c r="E1181" t="str">
        <f>MID(상장종목_byKRX!$N1181,SEARCH("(",상장종목_byKRX!$N1181)+1,3)</f>
        <v>KRW</v>
      </c>
      <c r="F1181" t="str">
        <f>INDEX(상장회사_byKRX!$D$2:$D$2380,MATCH(MID($B1181,1,5)&amp;"?",상장회사_byKRX!$B$2:$B$2380,0),1)</f>
        <v>137001</v>
      </c>
      <c r="G1181" t="str">
        <f>INDEX(상장회사_byKRX!$E$2:$E$2380,MATCH(MID($B1181,1,5)&amp;"?",상장회사_byKRX!$B$2:$B$2380,0),1)</f>
        <v>자연과학 및 공학 연구개발업</v>
      </c>
      <c r="H1181" t="str">
        <f>INDEX(상장법인목록_byKRX!$D$2:$D$2380,MATCH(MID($B1181,1,5)&amp;"?",상장법인목록_byKRX!$B$2:$B$23800,0),1)</f>
        <v>CTC 기반 Liquid Biopsy 응용사업 및 플랫폼</v>
      </c>
      <c r="I1181" s="12" t="str">
        <f>INDEX(상장법인목록_byKRX!$G$2:$G$2380,MATCH(MID($B1181,1,5)&amp;"?",상장법인목록_byKRX!$B$2:$B$23800,0),1)</f>
        <v>전병희</v>
      </c>
      <c r="J1181" t="str">
        <f>INDEX(상장회사_byKRX!$J$2:$J$2380,MATCH(MID($B1181,1,5)&amp;"?",상장회사_byKRX!$B$2:$B$2380,0),1)</f>
        <v>02-6925-1070</v>
      </c>
      <c r="K1181" s="13">
        <f>INDEX(상장법인목록_byKRX!$E$2:$E$2380,MATCH(MID($B1181,1,5)&amp;"?",상장법인목록_byKRX!$B$2:$B$23800,0),1)</f>
        <v>43426</v>
      </c>
      <c r="L1181" s="14" t="str">
        <f>LEFT(INDEX(상장법인목록_byKRX!$F$2:$F$2380,MATCH(MID($B1181,1,5)&amp;"?",상장법인목록_byKRX!$B$2:$B$23800,0),1),2)</f>
        <v>12</v>
      </c>
      <c r="M1181" t="str">
        <f>INDEX(상장회사_byKRX!$K$2:$K$2380,MATCH(MID($B1181,1,5)&amp;"?",상장회사_byKRX!$B$2:$B$2380,0),1)</f>
        <v>서울특별시 송파구 법원로 128 문정에스케이브이원지엘메트로시티 8층</v>
      </c>
      <c r="N1181" s="12" t="str">
        <f>INDEX(상장법인목록_byKRX!$H$2:$H$2380,MATCH(MID($B1181,1,5)&amp;"?",상장법인목록_byKRX!$B$2:$B$23800,0),1)</f>
        <v>http://cytogenlab.com</v>
      </c>
      <c r="O1181" s="12" t="str">
        <f>INDEX(상장법인목록_byKRX!$I$2:$I$2380,MATCH(MID($B1181,1,5)&amp;"?",상장법인목록_byKRX!$B$2:$B$23800,0),1)</f>
        <v>서울특별시</v>
      </c>
    </row>
    <row r="1182" spans="1:15">
      <c r="A1182">
        <v>1181</v>
      </c>
      <c r="B1182" t="str">
        <f>상장종목_byKRX!A1182</f>
        <v>102280</v>
      </c>
      <c r="C1182" t="str">
        <f>상장종목_byKRX!B1182</f>
        <v>쌍방울</v>
      </c>
      <c r="D1182" t="str">
        <f>INDEX(상장회사_byKRX!$C$2:$C$2380,MATCH(MID($B1182,1,5)&amp;"?",상장회사_byKRX!$B$2:$B$2380,0),1)</f>
        <v>쌍방울</v>
      </c>
      <c r="E1182" t="str">
        <f>MID(상장종목_byKRX!$N1182,SEARCH("(",상장종목_byKRX!$N1182)+1,3)</f>
        <v>KRW</v>
      </c>
      <c r="F1182" t="str">
        <f>INDEX(상장회사_byKRX!$D$2:$D$2380,MATCH(MID($B1182,1,5)&amp;"?",상장회사_byKRX!$B$2:$B$2380,0),1)</f>
        <v>031401</v>
      </c>
      <c r="G1182" t="str">
        <f>INDEX(상장회사_byKRX!$E$2:$E$2380,MATCH(MID($B1182,1,5)&amp;"?",상장회사_byKRX!$B$2:$B$2380,0),1)</f>
        <v>봉제의복 제조업</v>
      </c>
      <c r="H1182">
        <f>INDEX(상장법인목록_byKRX!$D$2:$D$2380,MATCH(MID($B1182,1,5)&amp;"?",상장법인목록_byKRX!$B$2:$B$23800,0),1)</f>
        <v>0</v>
      </c>
      <c r="I1182" s="12" t="str">
        <f>INDEX(상장법인목록_byKRX!$G$2:$G$2380,MATCH(MID($B1182,1,5)&amp;"?",상장법인목록_byKRX!$B$2:$B$23800,0),1)</f>
        <v>김세호</v>
      </c>
      <c r="J1182" t="str">
        <f>INDEX(상장회사_byKRX!$J$2:$J$2380,MATCH(MID($B1182,1,5)&amp;"?",상장회사_byKRX!$B$2:$B$2380,0),1)</f>
        <v>02-3485-6000</v>
      </c>
      <c r="K1182" s="13">
        <f>INDEX(상장법인목록_byKRX!$E$2:$E$2380,MATCH(MID($B1182,1,5)&amp;"?",상장법인목록_byKRX!$B$2:$B$23800,0),1)</f>
        <v>39609</v>
      </c>
      <c r="L1182" s="14" t="str">
        <f>LEFT(INDEX(상장법인목록_byKRX!$F$2:$F$2380,MATCH(MID($B1182,1,5)&amp;"?",상장법인목록_byKRX!$B$2:$B$23800,0),1),2)</f>
        <v>12</v>
      </c>
      <c r="M1182" t="str">
        <f>INDEX(상장회사_byKRX!$K$2:$K$2380,MATCH(MID($B1182,1,5)&amp;"?",상장회사_byKRX!$B$2:$B$2380,0),1)</f>
        <v>서울특별시 중구 퇴계로 390 - </v>
      </c>
      <c r="N1182" s="12" t="str">
        <f>INDEX(상장법인목록_byKRX!$H$2:$H$2380,MATCH(MID($B1182,1,5)&amp;"?",상장법인목록_byKRX!$B$2:$B$23800,0),1)</f>
        <v>http://www.sbw.co.kr</v>
      </c>
      <c r="O1182" s="12" t="str">
        <f>INDEX(상장법인목록_byKRX!$I$2:$I$2380,MATCH(MID($B1182,1,5)&amp;"?",상장법인목록_byKRX!$B$2:$B$23800,0),1)</f>
        <v>서울특별시</v>
      </c>
    </row>
    <row r="1183" spans="1:15">
      <c r="A1183">
        <v>1182</v>
      </c>
      <c r="B1183" t="str">
        <f>상장종목_byKRX!A1183</f>
        <v>003410</v>
      </c>
      <c r="C1183" t="str">
        <f>상장종목_byKRX!B1183</f>
        <v>쌍용양회</v>
      </c>
      <c r="D1183" t="str">
        <f>INDEX(상장회사_byKRX!$C$2:$C$2380,MATCH(MID($B1183,1,5)&amp;"?",상장회사_byKRX!$B$2:$B$2380,0),1)</f>
        <v>쌍용양회공업</v>
      </c>
      <c r="E1183" t="str">
        <f>MID(상장종목_byKRX!$N1183,SEARCH("(",상장종목_byKRX!$N1183)+1,3)</f>
        <v>KRW</v>
      </c>
      <c r="F1183" t="str">
        <f>INDEX(상장회사_byKRX!$D$2:$D$2380,MATCH(MID($B1183,1,5)&amp;"?",상장회사_byKRX!$B$2:$B$2380,0),1)</f>
        <v>032303</v>
      </c>
      <c r="G1183" t="str">
        <f>INDEX(상장회사_byKRX!$E$2:$E$2380,MATCH(MID($B1183,1,5)&amp;"?",상장회사_byKRX!$B$2:$B$2380,0),1)</f>
        <v>시멘트, 석회, 플라스터 및 그 제품 제조업</v>
      </c>
      <c r="H1183" t="str">
        <f>INDEX(상장법인목록_byKRX!$D$2:$D$2380,MATCH(MID($B1183,1,5)&amp;"?",상장법인목록_byKRX!$B$2:$B$23800,0),1)</f>
        <v>시멘트(크링카)</v>
      </c>
      <c r="I1183" s="12" t="str">
        <f>INDEX(상장법인목록_byKRX!$G$2:$G$2380,MATCH(MID($B1183,1,5)&amp;"?",상장법인목록_byKRX!$B$2:$B$23800,0),1)</f>
        <v>홍사승, 이현준 (각자)대표집행임원</v>
      </c>
      <c r="J1183" t="str">
        <f>INDEX(상장회사_byKRX!$J$2:$J$2380,MATCH(MID($B1183,1,5)&amp;"?",상장회사_byKRX!$B$2:$B$2380,0),1)</f>
        <v>02-2270-5114</v>
      </c>
      <c r="K1183" s="13">
        <f>INDEX(상장법인목록_byKRX!$E$2:$E$2380,MATCH(MID($B1183,1,5)&amp;"?",상장법인목록_byKRX!$B$2:$B$23800,0),1)</f>
        <v>27517</v>
      </c>
      <c r="L1183" s="14" t="str">
        <f>LEFT(INDEX(상장법인목록_byKRX!$F$2:$F$2380,MATCH(MID($B1183,1,5)&amp;"?",상장법인목록_byKRX!$B$2:$B$23800,0),1),2)</f>
        <v>12</v>
      </c>
      <c r="M1183" t="str">
        <f>INDEX(상장회사_byKRX!$K$2:$K$2380,MATCH(MID($B1183,1,5)&amp;"?",상장회사_byKRX!$B$2:$B$2380,0),1)</f>
        <v>서울특별시 중구 수표로 34 씨티센터타워 7~9층</v>
      </c>
      <c r="N1183" s="12" t="str">
        <f>INDEX(상장법인목록_byKRX!$H$2:$H$2380,MATCH(MID($B1183,1,5)&amp;"?",상장법인목록_byKRX!$B$2:$B$23800,0),1)</f>
        <v>http://www.ssangyongcement.co.kr</v>
      </c>
      <c r="O1183" s="12" t="str">
        <f>INDEX(상장법인목록_byKRX!$I$2:$I$2380,MATCH(MID($B1183,1,5)&amp;"?",상장법인목록_byKRX!$B$2:$B$23800,0),1)</f>
        <v>서울특별시</v>
      </c>
    </row>
    <row r="1184" spans="1:15">
      <c r="A1184">
        <v>1183</v>
      </c>
      <c r="B1184" t="str">
        <f>상장종목_byKRX!A1184</f>
        <v>003415</v>
      </c>
      <c r="C1184" t="str">
        <f>상장종목_byKRX!B1184</f>
        <v>쌍용양회우</v>
      </c>
      <c r="D1184" t="str">
        <f>INDEX(상장회사_byKRX!$C$2:$C$2380,MATCH(MID($B1184,1,5)&amp;"?",상장회사_byKRX!$B$2:$B$2380,0),1)</f>
        <v>쌍용양회공업</v>
      </c>
      <c r="E1184" t="str">
        <f>MID(상장종목_byKRX!$N1184,SEARCH("(",상장종목_byKRX!$N1184)+1,3)</f>
        <v>KRW</v>
      </c>
      <c r="F1184" t="str">
        <f>INDEX(상장회사_byKRX!$D$2:$D$2380,MATCH(MID($B1184,1,5)&amp;"?",상장회사_byKRX!$B$2:$B$2380,0),1)</f>
        <v>032303</v>
      </c>
      <c r="G1184" t="str">
        <f>INDEX(상장회사_byKRX!$E$2:$E$2380,MATCH(MID($B1184,1,5)&amp;"?",상장회사_byKRX!$B$2:$B$2380,0),1)</f>
        <v>시멘트, 석회, 플라스터 및 그 제품 제조업</v>
      </c>
      <c r="H1184" t="str">
        <f>INDEX(상장법인목록_byKRX!$D$2:$D$2380,MATCH(MID($B1184,1,5)&amp;"?",상장법인목록_byKRX!$B$2:$B$23800,0),1)</f>
        <v>시멘트(크링카)</v>
      </c>
      <c r="I1184" s="12" t="str">
        <f>INDEX(상장법인목록_byKRX!$G$2:$G$2380,MATCH(MID($B1184,1,5)&amp;"?",상장법인목록_byKRX!$B$2:$B$23800,0),1)</f>
        <v>홍사승, 이현준 (각자)대표집행임원</v>
      </c>
      <c r="J1184" t="str">
        <f>INDEX(상장회사_byKRX!$J$2:$J$2380,MATCH(MID($B1184,1,5)&amp;"?",상장회사_byKRX!$B$2:$B$2380,0),1)</f>
        <v>02-2270-5114</v>
      </c>
      <c r="K1184" s="13">
        <f>INDEX(상장법인목록_byKRX!$E$2:$E$2380,MATCH(MID($B1184,1,5)&amp;"?",상장법인목록_byKRX!$B$2:$B$23800,0),1)</f>
        <v>27517</v>
      </c>
      <c r="L1184" s="14" t="str">
        <f>LEFT(INDEX(상장법인목록_byKRX!$F$2:$F$2380,MATCH(MID($B1184,1,5)&amp;"?",상장법인목록_byKRX!$B$2:$B$23800,0),1),2)</f>
        <v>12</v>
      </c>
      <c r="M1184" t="str">
        <f>INDEX(상장회사_byKRX!$K$2:$K$2380,MATCH(MID($B1184,1,5)&amp;"?",상장회사_byKRX!$B$2:$B$2380,0),1)</f>
        <v>서울특별시 중구 수표로 34 씨티센터타워 7~9층</v>
      </c>
      <c r="N1184" s="12" t="str">
        <f>INDEX(상장법인목록_byKRX!$H$2:$H$2380,MATCH(MID($B1184,1,5)&amp;"?",상장법인목록_byKRX!$B$2:$B$23800,0),1)</f>
        <v>http://www.ssangyongcement.co.kr</v>
      </c>
      <c r="O1184" s="12" t="str">
        <f>INDEX(상장법인목록_byKRX!$I$2:$I$2380,MATCH(MID($B1184,1,5)&amp;"?",상장법인목록_byKRX!$B$2:$B$23800,0),1)</f>
        <v>서울특별시</v>
      </c>
    </row>
    <row r="1185" spans="1:15">
      <c r="A1185">
        <v>1184</v>
      </c>
      <c r="B1185" t="str">
        <f>상장종목_byKRX!A1185</f>
        <v>010280</v>
      </c>
      <c r="C1185" t="str">
        <f>상장종목_byKRX!B1185</f>
        <v>쌍용정보통신</v>
      </c>
      <c r="D1185" t="str">
        <f>INDEX(상장회사_byKRX!$C$2:$C$2380,MATCH(MID($B1185,1,5)&amp;"?",상장회사_byKRX!$B$2:$B$2380,0),1)</f>
        <v>쌍용정보통신</v>
      </c>
      <c r="E1185" t="str">
        <f>MID(상장종목_byKRX!$N1185,SEARCH("(",상장종목_byKRX!$N1185)+1,3)</f>
        <v>KRW</v>
      </c>
      <c r="F1185" t="str">
        <f>INDEX(상장회사_byKRX!$D$2:$D$2380,MATCH(MID($B1185,1,5)&amp;"?",상장회사_byKRX!$B$2:$B$2380,0),1)</f>
        <v>106201</v>
      </c>
      <c r="G1185" t="str">
        <f>INDEX(상장회사_byKRX!$E$2:$E$2380,MATCH(MID($B1185,1,5)&amp;"?",상장회사_byKRX!$B$2:$B$2380,0),1)</f>
        <v>컴퓨터 프로그래밍, 시스템 통합 및 관리업</v>
      </c>
      <c r="H1185" t="str">
        <f>INDEX(상장법인목록_byKRX!$D$2:$D$2380,MATCH(MID($B1185,1,5)&amp;"?",상장법인목록_byKRX!$B$2:$B$23800,0),1)</f>
        <v>시스템통합(SI),네트워크 설계 및 구축,시스템운영(SM)</v>
      </c>
      <c r="I1185" s="12" t="str">
        <f>INDEX(상장법인목록_byKRX!$G$2:$G$2380,MATCH(MID($B1185,1,5)&amp;"?",상장법인목록_byKRX!$B$2:$B$23800,0),1)</f>
        <v>박진국</v>
      </c>
      <c r="J1185" t="str">
        <f>INDEX(상장회사_byKRX!$J$2:$J$2380,MATCH(MID($B1185,1,5)&amp;"?",상장회사_byKRX!$B$2:$B$2380,0),1)</f>
        <v>02-2262-8114</v>
      </c>
      <c r="K1185" s="13">
        <f>INDEX(상장법인목록_byKRX!$E$2:$E$2380,MATCH(MID($B1185,1,5)&amp;"?",상장법인목록_byKRX!$B$2:$B$23800,0),1)</f>
        <v>36630</v>
      </c>
      <c r="L1185" s="14" t="str">
        <f>LEFT(INDEX(상장법인목록_byKRX!$F$2:$F$2380,MATCH(MID($B1185,1,5)&amp;"?",상장법인목록_byKRX!$B$2:$B$23800,0),1),2)</f>
        <v>12</v>
      </c>
      <c r="M1185" t="str">
        <f>INDEX(상장회사_byKRX!$K$2:$K$2380,MATCH(MID($B1185,1,5)&amp;"?",상장회사_byKRX!$B$2:$B$2380,0),1)</f>
        <v>서울특별시 중구 수표로 34 씨티센터타워 5층</v>
      </c>
      <c r="N1185" s="12" t="str">
        <f>INDEX(상장법인목록_byKRX!$H$2:$H$2380,MATCH(MID($B1185,1,5)&amp;"?",상장법인목록_byKRX!$B$2:$B$23800,0),1)</f>
        <v>http://www.sicc.co.kr</v>
      </c>
      <c r="O1185" s="12" t="str">
        <f>INDEX(상장법인목록_byKRX!$I$2:$I$2380,MATCH(MID($B1185,1,5)&amp;"?",상장법인목록_byKRX!$B$2:$B$23800,0),1)</f>
        <v>서울특별시</v>
      </c>
    </row>
    <row r="1186" spans="1:15">
      <c r="A1186">
        <v>1185</v>
      </c>
      <c r="B1186" t="str">
        <f>상장종목_byKRX!A1186</f>
        <v>003620</v>
      </c>
      <c r="C1186" t="str">
        <f>상장종목_byKRX!B1186</f>
        <v>쌍용차</v>
      </c>
      <c r="D1186" t="str">
        <f>INDEX(상장회사_byKRX!$C$2:$C$2380,MATCH(MID($B1186,1,5)&amp;"?",상장회사_byKRX!$B$2:$B$2380,0),1)</f>
        <v>쌍용자동차</v>
      </c>
      <c r="E1186" t="str">
        <f>MID(상장종목_byKRX!$N1186,SEARCH("(",상장종목_byKRX!$N1186)+1,3)</f>
        <v>KRW</v>
      </c>
      <c r="F1186" t="str">
        <f>INDEX(상장회사_byKRX!$D$2:$D$2380,MATCH(MID($B1186,1,5)&amp;"?",상장회사_byKRX!$B$2:$B$2380,0),1)</f>
        <v>033001</v>
      </c>
      <c r="G1186" t="str">
        <f>INDEX(상장회사_byKRX!$E$2:$E$2380,MATCH(MID($B1186,1,5)&amp;"?",상장회사_byKRX!$B$2:$B$2380,0),1)</f>
        <v>자동차용 엔진 및 자동차 제조업</v>
      </c>
      <c r="H1186" t="str">
        <f>INDEX(상장법인목록_byKRX!$D$2:$D$2380,MATCH(MID($B1186,1,5)&amp;"?",상장법인목록_byKRX!$B$2:$B$23800,0),1)</f>
        <v>자동차,자동차부품,차륜,정비 제조/도소매</v>
      </c>
      <c r="I1186" s="12" t="str">
        <f>INDEX(상장법인목록_byKRX!$G$2:$G$2380,MATCH(MID($B1186,1,5)&amp;"?",상장법인목록_byKRX!$B$2:$B$23800,0),1)</f>
        <v>예병태</v>
      </c>
      <c r="J1186" t="str">
        <f>INDEX(상장회사_byKRX!$J$2:$J$2380,MATCH(MID($B1186,1,5)&amp;"?",상장회사_byKRX!$B$2:$B$2380,0),1)</f>
        <v>031-610-1114</v>
      </c>
      <c r="K1186" s="13">
        <f>INDEX(상장법인목록_byKRX!$E$2:$E$2380,MATCH(MID($B1186,1,5)&amp;"?",상장법인목록_byKRX!$B$2:$B$23800,0),1)</f>
        <v>27543</v>
      </c>
      <c r="L1186" s="14" t="str">
        <f>LEFT(INDEX(상장법인목록_byKRX!$F$2:$F$2380,MATCH(MID($B1186,1,5)&amp;"?",상장법인목록_byKRX!$B$2:$B$23800,0),1),2)</f>
        <v>12</v>
      </c>
      <c r="M1186" t="str">
        <f>INDEX(상장회사_byKRX!$K$2:$K$2380,MATCH(MID($B1186,1,5)&amp;"?",상장회사_byKRX!$B$2:$B$2380,0),1)</f>
        <v>경기도 평택시  동삭로 455-12 </v>
      </c>
      <c r="N1186" s="12" t="str">
        <f>INDEX(상장법인목록_byKRX!$H$2:$H$2380,MATCH(MID($B1186,1,5)&amp;"?",상장법인목록_byKRX!$B$2:$B$23800,0),1)</f>
        <v>http://www.smotor.com</v>
      </c>
      <c r="O1186" s="12" t="str">
        <f>INDEX(상장법인목록_byKRX!$I$2:$I$2380,MATCH(MID($B1186,1,5)&amp;"?",상장법인목록_byKRX!$B$2:$B$23800,0),1)</f>
        <v>경기도</v>
      </c>
    </row>
    <row r="1187" spans="1:15">
      <c r="A1187">
        <v>1186</v>
      </c>
      <c r="B1187" t="str">
        <f>상장종목_byKRX!A1187</f>
        <v>004770</v>
      </c>
      <c r="C1187" t="str">
        <f>상장종목_byKRX!B1187</f>
        <v>써니전자</v>
      </c>
      <c r="D1187" t="str">
        <f>INDEX(상장회사_byKRX!$C$2:$C$2380,MATCH(MID($B1187,1,5)&amp;"?",상장회사_byKRX!$B$2:$B$2380,0),1)</f>
        <v>써니전자</v>
      </c>
      <c r="E1187" t="str">
        <f>MID(상장종목_byKRX!$N1187,SEARCH("(",상장종목_byKRX!$N1187)+1,3)</f>
        <v>KRW</v>
      </c>
      <c r="F1187" t="str">
        <f>INDEX(상장회사_byKRX!$D$2:$D$2380,MATCH(MID($B1187,1,5)&amp;"?",상장회사_byKRX!$B$2:$B$2380,0),1)</f>
        <v>032601</v>
      </c>
      <c r="G1187" t="str">
        <f>INDEX(상장회사_byKRX!$E$2:$E$2380,MATCH(MID($B1187,1,5)&amp;"?",상장회사_byKRX!$B$2:$B$2380,0),1)</f>
        <v>반도체 제조업</v>
      </c>
      <c r="H1187" t="str">
        <f>INDEX(상장법인목록_byKRX!$D$2:$D$2380,MATCH(MID($B1187,1,5)&amp;"?",상장법인목록_byKRX!$B$2:$B$23800,0),1)</f>
        <v>수정진동자,수정발진기,초음파지연선,MCF,축수나사 제조,도매,수출입</v>
      </c>
      <c r="I1187" s="12" t="str">
        <f>INDEX(상장법인목록_byKRX!$G$2:$G$2380,MATCH(MID($B1187,1,5)&amp;"?",상장법인목록_byKRX!$B$2:$B$23800,0),1)</f>
        <v>차상권</v>
      </c>
      <c r="J1187" t="str">
        <f>INDEX(상장회사_byKRX!$J$2:$J$2380,MATCH(MID($B1187,1,5)&amp;"?",상장회사_byKRX!$B$2:$B$2380,0),1)</f>
        <v>043-853-1760</v>
      </c>
      <c r="K1187" s="13">
        <f>INDEX(상장법인목록_byKRX!$E$2:$E$2380,MATCH(MID($B1187,1,5)&amp;"?",상장법인목록_byKRX!$B$2:$B$23800,0),1)</f>
        <v>31889</v>
      </c>
      <c r="L1187" s="14" t="str">
        <f>LEFT(INDEX(상장법인목록_byKRX!$F$2:$F$2380,MATCH(MID($B1187,1,5)&amp;"?",상장법인목록_byKRX!$B$2:$B$23800,0),1),2)</f>
        <v>12</v>
      </c>
      <c r="M1187" t="str">
        <f>INDEX(상장회사_byKRX!$K$2:$K$2380,MATCH(MID($B1187,1,5)&amp;"?",상장회사_byKRX!$B$2:$B$2380,0),1)</f>
        <v>충청북도 충주시  목행산단2로 59 </v>
      </c>
      <c r="N1187" s="12" t="str">
        <f>INDEX(상장법인목록_byKRX!$H$2:$H$2380,MATCH(MID($B1187,1,5)&amp;"?",상장법인목록_byKRX!$B$2:$B$23800,0),1)</f>
        <v>http://www.sunny.co.kr</v>
      </c>
      <c r="O1187" s="12" t="str">
        <f>INDEX(상장법인목록_byKRX!$I$2:$I$2380,MATCH(MID($B1187,1,5)&amp;"?",상장법인목록_byKRX!$B$2:$B$23800,0),1)</f>
        <v>충청북도</v>
      </c>
    </row>
    <row r="1188" spans="1:15">
      <c r="A1188">
        <v>1187</v>
      </c>
      <c r="B1188" t="str">
        <f>상장종목_byKRX!A1188</f>
        <v>217320</v>
      </c>
      <c r="C1188" t="str">
        <f>상장종목_byKRX!B1188</f>
        <v>썬테크</v>
      </c>
      <c r="D1188" t="str">
        <f>INDEX(상장회사_byKRX!$C$2:$C$2380,MATCH(MID($B1188,1,5)&amp;"?",상장회사_byKRX!$B$2:$B$2380,0),1)</f>
        <v>썬테크</v>
      </c>
      <c r="E1188" t="str">
        <f>MID(상장종목_byKRX!$N1188,SEARCH("(",상장종목_byKRX!$N1188)+1,3)</f>
        <v>KRW</v>
      </c>
      <c r="F1188" t="str">
        <f>INDEX(상장회사_byKRX!$D$2:$D$2380,MATCH(MID($B1188,1,5)&amp;"?",상장회사_byKRX!$B$2:$B$2380,0),1)</f>
        <v>032801</v>
      </c>
      <c r="G1188" t="str">
        <f>INDEX(상장회사_byKRX!$E$2:$E$2380,MATCH(MID($B1188,1,5)&amp;"?",상장회사_byKRX!$B$2:$B$2380,0),1)</f>
        <v>전동기, 발전기 및 전기 변환 · 공급 · 제어 장치 제조업</v>
      </c>
      <c r="H1188" t="str">
        <f>INDEX(상장법인목록_byKRX!$D$2:$D$2380,MATCH(MID($B1188,1,5)&amp;"?",상장법인목록_byKRX!$B$2:$B$23800,0),1)</f>
        <v>자기진단형 발전기, 영구자석 회전자 발전기</v>
      </c>
      <c r="I1188" s="12" t="str">
        <f>INDEX(상장법인목록_byKRX!$G$2:$G$2380,MATCH(MID($B1188,1,5)&amp;"?",상장법인목록_byKRX!$B$2:$B$23800,0),1)</f>
        <v>이선휴</v>
      </c>
      <c r="J1188" t="str">
        <f>INDEX(상장회사_byKRX!$J$2:$J$2380,MATCH(MID($B1188,1,5)&amp;"?",상장회사_byKRX!$B$2:$B$2380,0),1)</f>
        <v>061-721-2222</v>
      </c>
      <c r="K1188" s="13">
        <f>INDEX(상장법인목록_byKRX!$E$2:$E$2380,MATCH(MID($B1188,1,5)&amp;"?",상장법인목록_byKRX!$B$2:$B$23800,0),1)</f>
        <v>42123</v>
      </c>
      <c r="L1188" s="14" t="str">
        <f>LEFT(INDEX(상장법인목록_byKRX!$F$2:$F$2380,MATCH(MID($B1188,1,5)&amp;"?",상장법인목록_byKRX!$B$2:$B$23800,0),1),2)</f>
        <v>12</v>
      </c>
      <c r="M1188" t="str">
        <f>INDEX(상장회사_byKRX!$K$2:$K$2380,MATCH(MID($B1188,1,5)&amp;"?",상장회사_byKRX!$B$2:$B$2380,0),1)</f>
        <v>전라남도 순천시 해룡면 율촌산단4로 101 </v>
      </c>
      <c r="N1188" s="12" t="str">
        <f>INDEX(상장법인목록_byKRX!$H$2:$H$2380,MATCH(MID($B1188,1,5)&amp;"?",상장법인목록_byKRX!$B$2:$B$23800,0),1)</f>
        <v>http://www.sun-tech.co.kr</v>
      </c>
      <c r="O1188" s="12" t="str">
        <f>INDEX(상장법인목록_byKRX!$I$2:$I$2380,MATCH(MID($B1188,1,5)&amp;"?",상장법인목록_byKRX!$B$2:$B$23800,0),1)</f>
        <v>전라남도</v>
      </c>
    </row>
    <row r="1189" spans="1:15">
      <c r="A1189">
        <v>1188</v>
      </c>
      <c r="B1189" t="str">
        <f>상장종목_byKRX!A1189</f>
        <v>208640</v>
      </c>
      <c r="C1189" t="str">
        <f>상장종목_byKRX!B1189</f>
        <v>썸에이지</v>
      </c>
      <c r="D1189" t="str">
        <f>INDEX(상장회사_byKRX!$C$2:$C$2380,MATCH(MID($B1189,1,5)&amp;"?",상장회사_byKRX!$B$2:$B$2380,0),1)</f>
        <v>썸에이지</v>
      </c>
      <c r="E1189" t="str">
        <f>MID(상장종목_byKRX!$N1189,SEARCH("(",상장종목_byKRX!$N1189)+1,3)</f>
        <v>KRW</v>
      </c>
      <c r="F1189" t="str">
        <f>INDEX(상장회사_byKRX!$D$2:$D$2380,MATCH(MID($B1189,1,5)&amp;"?",상장회사_byKRX!$B$2:$B$2380,0),1)</f>
        <v>105802</v>
      </c>
      <c r="G1189" t="str">
        <f>INDEX(상장회사_byKRX!$E$2:$E$2380,MATCH(MID($B1189,1,5)&amp;"?",상장회사_byKRX!$B$2:$B$2380,0),1)</f>
        <v>소프트웨어 개발 및 공급업</v>
      </c>
      <c r="H1189" t="str">
        <f>INDEX(상장법인목록_byKRX!$D$2:$D$2380,MATCH(MID($B1189,1,5)&amp;"?",상장법인목록_byKRX!$B$2:$B$23800,0),1)</f>
        <v>기업인수합병</v>
      </c>
      <c r="I1189" s="12" t="str">
        <f>INDEX(상장법인목록_byKRX!$G$2:$G$2380,MATCH(MID($B1189,1,5)&amp;"?",상장법인목록_byKRX!$B$2:$B$23800,0),1)</f>
        <v>박홍서</v>
      </c>
      <c r="J1189" t="str">
        <f>INDEX(상장회사_byKRX!$J$2:$J$2380,MATCH(MID($B1189,1,5)&amp;"?",상장회사_byKRX!$B$2:$B$2380,0),1)</f>
        <v>070-4349-1330</v>
      </c>
      <c r="K1189" s="13">
        <f>INDEX(상장법인목록_byKRX!$E$2:$E$2380,MATCH(MID($B1189,1,5)&amp;"?",상장법인목록_byKRX!$B$2:$B$23800,0),1)</f>
        <v>42002</v>
      </c>
      <c r="L1189" s="14" t="str">
        <f>LEFT(INDEX(상장법인목록_byKRX!$F$2:$F$2380,MATCH(MID($B1189,1,5)&amp;"?",상장법인목록_byKRX!$B$2:$B$23800,0),1),2)</f>
        <v>12</v>
      </c>
      <c r="M1189" t="str">
        <f>INDEX(상장회사_byKRX!$K$2:$K$2380,MATCH(MID($B1189,1,5)&amp;"?",상장회사_byKRX!$B$2:$B$2380,0),1)</f>
        <v>경기도 성남시 분당구 판교로 242 C동 10층(삼평동, 판교디지털센터) </v>
      </c>
      <c r="N1189" s="12">
        <f>INDEX(상장법인목록_byKRX!$H$2:$H$2380,MATCH(MID($B1189,1,5)&amp;"?",상장법인목록_byKRX!$B$2:$B$23800,0),1)</f>
        <v>0</v>
      </c>
      <c r="O1189" s="12" t="str">
        <f>INDEX(상장법인목록_byKRX!$I$2:$I$2380,MATCH(MID($B1189,1,5)&amp;"?",상장법인목록_byKRX!$B$2:$B$23800,0),1)</f>
        <v>경기도</v>
      </c>
    </row>
    <row r="1190" spans="1:15">
      <c r="A1190">
        <v>1189</v>
      </c>
      <c r="B1190" t="str">
        <f>상장종목_byKRX!A1190</f>
        <v>222420</v>
      </c>
      <c r="C1190" t="str">
        <f>상장종목_byKRX!B1190</f>
        <v>쎄노텍</v>
      </c>
      <c r="D1190" t="str">
        <f>INDEX(상장회사_byKRX!$C$2:$C$2380,MATCH(MID($B1190,1,5)&amp;"?",상장회사_byKRX!$B$2:$B$2380,0),1)</f>
        <v>쎄노텍</v>
      </c>
      <c r="E1190" t="str">
        <f>MID(상장종목_byKRX!$N1190,SEARCH("(",상장종목_byKRX!$N1190)+1,3)</f>
        <v>KRW</v>
      </c>
      <c r="F1190" t="str">
        <f>INDEX(상장회사_byKRX!$D$2:$D$2380,MATCH(MID($B1190,1,5)&amp;"?",상장회사_byKRX!$B$2:$B$2380,0),1)</f>
        <v>032309</v>
      </c>
      <c r="G1190" t="str">
        <f>INDEX(상장회사_byKRX!$E$2:$E$2380,MATCH(MID($B1190,1,5)&amp;"?",상장회사_byKRX!$B$2:$B$2380,0),1)</f>
        <v>기타 비금속 광물제품 제조업</v>
      </c>
      <c r="H1190" t="str">
        <f>INDEX(상장법인목록_byKRX!$D$2:$D$2380,MATCH(MID($B1190,1,5)&amp;"?",상장법인목록_byKRX!$B$2:$B$23800,0),1)</f>
        <v>세라믹 비드</v>
      </c>
      <c r="I1190" s="12" t="str">
        <f>INDEX(상장법인목록_byKRX!$G$2:$G$2380,MATCH(MID($B1190,1,5)&amp;"?",상장법인목록_byKRX!$B$2:$B$23800,0),1)</f>
        <v>이승호, 허명구 (각자)</v>
      </c>
      <c r="J1190" t="str">
        <f>INDEX(상장회사_byKRX!$J$2:$J$2380,MATCH(MID($B1190,1,5)&amp;"?",상장회사_byKRX!$B$2:$B$2380,0),1)</f>
        <v>055-584-9183</v>
      </c>
      <c r="K1190" s="13">
        <f>INDEX(상장법인목록_byKRX!$E$2:$E$2380,MATCH(MID($B1190,1,5)&amp;"?",상장법인목록_byKRX!$B$2:$B$23800,0),1)</f>
        <v>42222</v>
      </c>
      <c r="L1190" s="14" t="str">
        <f>LEFT(INDEX(상장법인목록_byKRX!$F$2:$F$2380,MATCH(MID($B1190,1,5)&amp;"?",상장법인목록_byKRX!$B$2:$B$23800,0),1),2)</f>
        <v>12</v>
      </c>
      <c r="M1190" t="str">
        <f>INDEX(상장회사_byKRX!$K$2:$K$2380,MATCH(MID($B1190,1,5)&amp;"?",상장회사_byKRX!$B$2:$B$2380,0),1)</f>
        <v>경상남도 함안군 가야읍 함마대로 1256-40 사내리 1257, 1256</v>
      </c>
      <c r="N1190" s="12" t="str">
        <f>INDEX(상장법인목록_byKRX!$H$2:$H$2380,MATCH(MID($B1190,1,5)&amp;"?",상장법인목록_byKRX!$B$2:$B$23800,0),1)</f>
        <v>http://www.cenotec.com</v>
      </c>
      <c r="O1190" s="12" t="str">
        <f>INDEX(상장법인목록_byKRX!$I$2:$I$2380,MATCH(MID($B1190,1,5)&amp;"?",상장법인목록_byKRX!$B$2:$B$23800,0),1)</f>
        <v>경상남도</v>
      </c>
    </row>
    <row r="1191" spans="1:15">
      <c r="A1191">
        <v>1190</v>
      </c>
      <c r="B1191" t="str">
        <f>상장종목_byKRX!A1191</f>
        <v>037760</v>
      </c>
      <c r="C1191" t="str">
        <f>상장종목_byKRX!B1191</f>
        <v>쎄니트</v>
      </c>
      <c r="D1191" t="str">
        <f>INDEX(상장회사_byKRX!$C$2:$C$2380,MATCH(MID($B1191,1,5)&amp;"?",상장회사_byKRX!$B$2:$B$2380,0),1)</f>
        <v>쎄니트</v>
      </c>
      <c r="E1191" t="str">
        <f>MID(상장종목_byKRX!$N1191,SEARCH("(",상장종목_byKRX!$N1191)+1,3)</f>
        <v>KRW</v>
      </c>
      <c r="F1191" t="str">
        <f>INDEX(상장회사_byKRX!$D$2:$D$2380,MATCH(MID($B1191,1,5)&amp;"?",상장회사_byKRX!$B$2:$B$2380,0),1)</f>
        <v>032401</v>
      </c>
      <c r="G1191" t="str">
        <f>INDEX(상장회사_byKRX!$E$2:$E$2380,MATCH(MID($B1191,1,5)&amp;"?",상장회사_byKRX!$B$2:$B$2380,0),1)</f>
        <v>1차 철강 제조업</v>
      </c>
      <c r="H1191" t="str">
        <f>INDEX(상장법인목록_byKRX!$D$2:$D$2380,MATCH(MID($B1191,1,5)&amp;"?",상장법인목록_byKRX!$B$2:$B$23800,0),1)</f>
        <v>스테인레스 냉연강판</v>
      </c>
      <c r="I1191" s="12" t="str">
        <f>INDEX(상장법인목록_byKRX!$G$2:$G$2380,MATCH(MID($B1191,1,5)&amp;"?",상장법인목록_byKRX!$B$2:$B$23800,0),1)</f>
        <v>최재관, 박승배(각자대표)</v>
      </c>
      <c r="J1191" t="str">
        <f>INDEX(상장회사_byKRX!$J$2:$J$2380,MATCH(MID($B1191,1,5)&amp;"?",상장회사_byKRX!$B$2:$B$2380,0),1)</f>
        <v>02-598-1250</v>
      </c>
      <c r="K1191" s="13">
        <f>INDEX(상장법인목록_byKRX!$E$2:$E$2380,MATCH(MID($B1191,1,5)&amp;"?",상장법인목록_byKRX!$B$2:$B$23800,0),1)</f>
        <v>36623</v>
      </c>
      <c r="L1191" s="14" t="str">
        <f>LEFT(INDEX(상장법인목록_byKRX!$F$2:$F$2380,MATCH(MID($B1191,1,5)&amp;"?",상장법인목록_byKRX!$B$2:$B$23800,0),1),2)</f>
        <v>12</v>
      </c>
      <c r="M1191" t="str">
        <f>INDEX(상장회사_byKRX!$K$2:$K$2380,MATCH(MID($B1191,1,5)&amp;"?",상장회사_byKRX!$B$2:$B$2380,0),1)</f>
        <v>경상남도 의령군  의령읍 구룡로4남길 53 </v>
      </c>
      <c r="N1191" s="12" t="str">
        <f>INDEX(상장법인목록_byKRX!$H$2:$H$2380,MATCH(MID($B1191,1,5)&amp;"?",상장법인목록_byKRX!$B$2:$B$23800,0),1)</f>
        <v>http://www.cenit.kr</v>
      </c>
      <c r="O1191" s="12" t="str">
        <f>INDEX(상장법인목록_byKRX!$I$2:$I$2380,MATCH(MID($B1191,1,5)&amp;"?",상장법인목록_byKRX!$B$2:$B$23800,0),1)</f>
        <v>경상남도</v>
      </c>
    </row>
    <row r="1192" spans="1:15">
      <c r="A1192">
        <v>1191</v>
      </c>
      <c r="B1192" t="str">
        <f>상장종목_byKRX!A1192</f>
        <v>136510</v>
      </c>
      <c r="C1192" t="str">
        <f>상장종목_byKRX!B1192</f>
        <v>쎄미시스코</v>
      </c>
      <c r="D1192" t="str">
        <f>INDEX(상장회사_byKRX!$C$2:$C$2380,MATCH(MID($B1192,1,5)&amp;"?",상장회사_byKRX!$B$2:$B$2380,0),1)</f>
        <v>쎄미시스코</v>
      </c>
      <c r="E1192" t="str">
        <f>MID(상장종목_byKRX!$N1192,SEARCH("(",상장종목_byKRX!$N1192)+1,3)</f>
        <v>KRW</v>
      </c>
      <c r="F1192" t="str">
        <f>INDEX(상장회사_byKRX!$D$2:$D$2380,MATCH(MID($B1192,1,5)&amp;"?",상장회사_byKRX!$B$2:$B$2380,0),1)</f>
        <v>032902</v>
      </c>
      <c r="G1192" t="str">
        <f>INDEX(상장회사_byKRX!$E$2:$E$2380,MATCH(MID($B1192,1,5)&amp;"?",상장회사_byKRX!$B$2:$B$2380,0),1)</f>
        <v>특수 목적용 기계 제조업</v>
      </c>
      <c r="H1192" t="str">
        <f>INDEX(상장법인목록_byKRX!$D$2:$D$2380,MATCH(MID($B1192,1,5)&amp;"?",상장법인목록_byKRX!$B$2:$B$23800,0),1)</f>
        <v>EGIS(유리기판 검사장비), Smart-EPD 및 Smart-HMS(플라즈마 검사장비)</v>
      </c>
      <c r="I1192" s="12" t="str">
        <f>INDEX(상장법인목록_byKRX!$G$2:$G$2380,MATCH(MID($B1192,1,5)&amp;"?",상장법인목록_byKRX!$B$2:$B$23800,0),1)</f>
        <v>이순종</v>
      </c>
      <c r="J1192" t="str">
        <f>INDEX(상장회사_byKRX!$J$2:$J$2380,MATCH(MID($B1192,1,5)&amp;"?",상장회사_byKRX!$B$2:$B$2380,0),1)</f>
        <v>031-237-3425</v>
      </c>
      <c r="K1192" s="13">
        <f>INDEX(상장법인목록_byKRX!$E$2:$E$2380,MATCH(MID($B1192,1,5)&amp;"?",상장법인목록_byKRX!$B$2:$B$23800,0),1)</f>
        <v>40865</v>
      </c>
      <c r="L1192" s="14" t="str">
        <f>LEFT(INDEX(상장법인목록_byKRX!$F$2:$F$2380,MATCH(MID($B1192,1,5)&amp;"?",상장법인목록_byKRX!$B$2:$B$23800,0),1),2)</f>
        <v>12</v>
      </c>
      <c r="M1192" t="str">
        <f>INDEX(상장회사_byKRX!$K$2:$K$2380,MATCH(MID($B1192,1,5)&amp;"?",상장회사_byKRX!$B$2:$B$2380,0),1)</f>
        <v>경기도 수원시 권선구  산업로 94 </v>
      </c>
      <c r="N1192" s="12" t="str">
        <f>INDEX(상장법인목록_byKRX!$H$2:$H$2380,MATCH(MID($B1192,1,5)&amp;"?",상장법인목록_byKRX!$B$2:$B$23800,0),1)</f>
        <v>http://www.semisysco.com</v>
      </c>
      <c r="O1192" s="12" t="str">
        <f>INDEX(상장법인목록_byKRX!$I$2:$I$2380,MATCH(MID($B1192,1,5)&amp;"?",상장법인목록_byKRX!$B$2:$B$23800,0),1)</f>
        <v>경기도</v>
      </c>
    </row>
    <row r="1193" spans="1:15">
      <c r="A1193">
        <v>1192</v>
      </c>
      <c r="B1193" t="str">
        <f>상장종목_byKRX!A1193</f>
        <v>099320</v>
      </c>
      <c r="C1193" t="str">
        <f>상장종목_byKRX!B1193</f>
        <v>쎄트렉아이</v>
      </c>
      <c r="D1193" t="str">
        <f>INDEX(상장회사_byKRX!$C$2:$C$2380,MATCH(MID($B1193,1,5)&amp;"?",상장회사_byKRX!$B$2:$B$2380,0),1)</f>
        <v>쎄트렉아이</v>
      </c>
      <c r="E1193" t="str">
        <f>MID(상장종목_byKRX!$N1193,SEARCH("(",상장종목_byKRX!$N1193)+1,3)</f>
        <v>KRW</v>
      </c>
      <c r="F1193" t="str">
        <f>INDEX(상장회사_byKRX!$D$2:$D$2380,MATCH(MID($B1193,1,5)&amp;"?",상장회사_byKRX!$B$2:$B$2380,0),1)</f>
        <v>033103</v>
      </c>
      <c r="G1193" t="str">
        <f>INDEX(상장회사_byKRX!$E$2:$E$2380,MATCH(MID($B1193,1,5)&amp;"?",상장회사_byKRX!$B$2:$B$2380,0),1)</f>
        <v>항공기,우주선 및 부품 제조업</v>
      </c>
      <c r="H1193" t="str">
        <f>INDEX(상장법인목록_byKRX!$D$2:$D$2380,MATCH(MID($B1193,1,5)&amp;"?",상장법인목록_byKRX!$B$2:$B$23800,0),1)</f>
        <v>소형인공위성,지상시스템</v>
      </c>
      <c r="I1193" s="12" t="str">
        <f>INDEX(상장법인목록_byKRX!$G$2:$G$2380,MATCH(MID($B1193,1,5)&amp;"?",상장법인목록_byKRX!$B$2:$B$23800,0),1)</f>
        <v>김이을</v>
      </c>
      <c r="J1193" t="str">
        <f>INDEX(상장회사_byKRX!$J$2:$J$2380,MATCH(MID($B1193,1,5)&amp;"?",상장회사_byKRX!$B$2:$B$2380,0),1)</f>
        <v>042-365-7500</v>
      </c>
      <c r="K1193" s="13">
        <f>INDEX(상장법인목록_byKRX!$E$2:$E$2380,MATCH(MID($B1193,1,5)&amp;"?",상장법인목록_byKRX!$B$2:$B$23800,0),1)</f>
        <v>39612</v>
      </c>
      <c r="L1193" s="14" t="str">
        <f>LEFT(INDEX(상장법인목록_byKRX!$F$2:$F$2380,MATCH(MID($B1193,1,5)&amp;"?",상장법인목록_byKRX!$B$2:$B$23800,0),1),2)</f>
        <v>12</v>
      </c>
      <c r="M1193" t="str">
        <f>INDEX(상장회사_byKRX!$K$2:$K$2380,MATCH(MID($B1193,1,5)&amp;"?",상장회사_byKRX!$B$2:$B$2380,0),1)</f>
        <v>대전광역시 유성구  유성대로1628번길 21 (주)쎄트렉아이 </v>
      </c>
      <c r="N1193" s="12">
        <f>INDEX(상장법인목록_byKRX!$H$2:$H$2380,MATCH(MID($B1193,1,5)&amp;"?",상장법인목록_byKRX!$B$2:$B$23800,0),1)</f>
        <v>0</v>
      </c>
      <c r="O1193" s="12" t="str">
        <f>INDEX(상장법인목록_byKRX!$I$2:$I$2380,MATCH(MID($B1193,1,5)&amp;"?",상장법인목록_byKRX!$B$2:$B$23800,0),1)</f>
        <v>대전광역시</v>
      </c>
    </row>
    <row r="1194" spans="1:15">
      <c r="A1194">
        <v>1193</v>
      </c>
      <c r="B1194" t="str">
        <f>상장종목_byKRX!A1194</f>
        <v>015540</v>
      </c>
      <c r="C1194" t="str">
        <f>상장종목_byKRX!B1194</f>
        <v>쎌마테라퓨틱스</v>
      </c>
      <c r="D1194" t="str">
        <f>INDEX(상장회사_byKRX!$C$2:$C$2380,MATCH(MID($B1194,1,5)&amp;"?",상장회사_byKRX!$B$2:$B$2380,0),1)</f>
        <v>쎌마테라퓨틱스</v>
      </c>
      <c r="E1194" t="str">
        <f>MID(상장종목_byKRX!$N1194,SEARCH("(",상장종목_byKRX!$N1194)+1,3)</f>
        <v>KRW</v>
      </c>
      <c r="F1194" t="str">
        <f>INDEX(상장회사_byKRX!$D$2:$D$2380,MATCH(MID($B1194,1,5)&amp;"?",상장회사_byKRX!$B$2:$B$2380,0),1)</f>
        <v>147509</v>
      </c>
      <c r="G1194" t="str">
        <f>INDEX(상장회사_byKRX!$E$2:$E$2380,MATCH(MID($B1194,1,5)&amp;"?",상장회사_byKRX!$B$2:$B$2380,0),1)</f>
        <v>기타 사업지원 서비스업</v>
      </c>
      <c r="H1194" t="str">
        <f>INDEX(상장법인목록_byKRX!$D$2:$D$2380,MATCH(MID($B1194,1,5)&amp;"?",상장법인목록_byKRX!$B$2:$B$23800,0),1)</f>
        <v>상품권유통</v>
      </c>
      <c r="I1194" s="12" t="str">
        <f>INDEX(상장법인목록_byKRX!$G$2:$G$2380,MATCH(MID($B1194,1,5)&amp;"?",상장법인목록_byKRX!$B$2:$B$23800,0),1)</f>
        <v>정영훈</v>
      </c>
      <c r="J1194" t="str">
        <f>INDEX(상장회사_byKRX!$J$2:$J$2380,MATCH(MID($B1194,1,5)&amp;"?",상장회사_byKRX!$B$2:$B$2380,0),1)</f>
        <v>02-566-3285</v>
      </c>
      <c r="K1194" s="13">
        <f>INDEX(상장법인목록_byKRX!$E$2:$E$2380,MATCH(MID($B1194,1,5)&amp;"?",상장법인목록_byKRX!$B$2:$B$23800,0),1)</f>
        <v>32753</v>
      </c>
      <c r="L1194" s="14" t="str">
        <f>LEFT(INDEX(상장법인목록_byKRX!$F$2:$F$2380,MATCH(MID($B1194,1,5)&amp;"?",상장법인목록_byKRX!$B$2:$B$23800,0),1),2)</f>
        <v>12</v>
      </c>
      <c r="M1194" t="str">
        <f>INDEX(상장회사_byKRX!$K$2:$K$2380,MATCH(MID($B1194,1,5)&amp;"?",상장회사_byKRX!$B$2:$B$2380,0),1)</f>
        <v>서울특별시 강남구 테헤란로 419 강남파이낸스플라자 14층</v>
      </c>
      <c r="N1194" s="12" t="str">
        <f>INDEX(상장법인목록_byKRX!$H$2:$H$2380,MATCH(MID($B1194,1,5)&amp;"?",상장법인목록_byKRX!$B$2:$B$23800,0),1)</f>
        <v>http://www.thelma.co.kr</v>
      </c>
      <c r="O1194" s="12" t="str">
        <f>INDEX(상장법인목록_byKRX!$I$2:$I$2380,MATCH(MID($B1194,1,5)&amp;"?",상장법인목록_byKRX!$B$2:$B$23800,0),1)</f>
        <v>서울특별시</v>
      </c>
    </row>
    <row r="1195" spans="1:15">
      <c r="A1195">
        <v>1194</v>
      </c>
      <c r="B1195" t="str">
        <f>상장종목_byKRX!A1195</f>
        <v>049960</v>
      </c>
      <c r="C1195" t="str">
        <f>상장종목_byKRX!B1195</f>
        <v>쎌바이오텍</v>
      </c>
      <c r="D1195" t="str">
        <f>INDEX(상장회사_byKRX!$C$2:$C$2380,MATCH(MID($B1195,1,5)&amp;"?",상장회사_byKRX!$B$2:$B$2380,0),1)</f>
        <v>쎌바이오텍</v>
      </c>
      <c r="E1195" t="str">
        <f>MID(상장종목_byKRX!$N1195,SEARCH("(",상장종목_byKRX!$N1195)+1,3)</f>
        <v>KRW</v>
      </c>
      <c r="F1195" t="str">
        <f>INDEX(상장회사_byKRX!$D$2:$D$2380,MATCH(MID($B1195,1,5)&amp;"?",상장회사_byKRX!$B$2:$B$2380,0),1)</f>
        <v>032101</v>
      </c>
      <c r="G1195" t="str">
        <f>INDEX(상장회사_byKRX!$E$2:$E$2380,MATCH(MID($B1195,1,5)&amp;"?",상장회사_byKRX!$B$2:$B$2380,0),1)</f>
        <v>기초 의약물질 및 생물학적 제제 제조업</v>
      </c>
      <c r="H1195" t="str">
        <f>INDEX(상장법인목록_byKRX!$D$2:$D$2380,MATCH(MID($B1195,1,5)&amp;"?",상장법인목록_byKRX!$B$2:$B$23800,0),1)</f>
        <v>유산균 원말 및 완제품</v>
      </c>
      <c r="I1195" s="12" t="str">
        <f>INDEX(상장법인목록_byKRX!$G$2:$G$2380,MATCH(MID($B1195,1,5)&amp;"?",상장법인목록_byKRX!$B$2:$B$23800,0),1)</f>
        <v>정명준</v>
      </c>
      <c r="J1195" t="str">
        <f>INDEX(상장회사_byKRX!$J$2:$J$2380,MATCH(MID($B1195,1,5)&amp;"?",상장회사_byKRX!$B$2:$B$2380,0),1)</f>
        <v>031-987-6205-7</v>
      </c>
      <c r="K1195" s="13">
        <f>INDEX(상장법인목록_byKRX!$E$2:$E$2380,MATCH(MID($B1195,1,5)&amp;"?",상장법인목록_byKRX!$B$2:$B$23800,0),1)</f>
        <v>37603</v>
      </c>
      <c r="L1195" s="14" t="str">
        <f>LEFT(INDEX(상장법인목록_byKRX!$F$2:$F$2380,MATCH(MID($B1195,1,5)&amp;"?",상장법인목록_byKRX!$B$2:$B$23800,0),1),2)</f>
        <v>12</v>
      </c>
      <c r="M1195" t="str">
        <f>INDEX(상장회사_byKRX!$K$2:$K$2380,MATCH(MID($B1195,1,5)&amp;"?",상장회사_byKRX!$B$2:$B$2380,0),1)</f>
        <v>경기 김포시 월곶면 개곡리 134 </v>
      </c>
      <c r="N1195" s="12" t="str">
        <f>INDEX(상장법인목록_byKRX!$H$2:$H$2380,MATCH(MID($B1195,1,5)&amp;"?",상장법인목록_byKRX!$B$2:$B$23800,0),1)</f>
        <v>http://www.cellbiotech.com</v>
      </c>
      <c r="O1195" s="12" t="str">
        <f>INDEX(상장법인목록_byKRX!$I$2:$I$2380,MATCH(MID($B1195,1,5)&amp;"?",상장법인목록_byKRX!$B$2:$B$23800,0),1)</f>
        <v>경기도</v>
      </c>
    </row>
    <row r="1196" spans="1:15">
      <c r="A1196">
        <v>1195</v>
      </c>
      <c r="B1196" t="str">
        <f>상장종목_byKRX!A1196</f>
        <v>050890</v>
      </c>
      <c r="C1196" t="str">
        <f>상장종목_byKRX!B1196</f>
        <v>쏠리드</v>
      </c>
      <c r="D1196" t="str">
        <f>INDEX(상장회사_byKRX!$C$2:$C$2380,MATCH(MID($B1196,1,5)&amp;"?",상장회사_byKRX!$B$2:$B$2380,0),1)</f>
        <v>쏠리드</v>
      </c>
      <c r="E1196" t="str">
        <f>MID(상장종목_byKRX!$N1196,SEARCH("(",상장종목_byKRX!$N1196)+1,3)</f>
        <v>KRW</v>
      </c>
      <c r="F1196" t="str">
        <f>INDEX(상장회사_byKRX!$D$2:$D$2380,MATCH(MID($B1196,1,5)&amp;"?",상장회사_byKRX!$B$2:$B$2380,0),1)</f>
        <v>032604</v>
      </c>
      <c r="G1196" t="str">
        <f>INDEX(상장회사_byKRX!$E$2:$E$2380,MATCH(MID($B1196,1,5)&amp;"?",상장회사_byKRX!$B$2:$B$2380,0),1)</f>
        <v>통신 및 방송 장비 제조업</v>
      </c>
      <c r="H1196" t="str">
        <f>INDEX(상장법인목록_byKRX!$D$2:$D$2380,MATCH(MID($B1196,1,5)&amp;"?",상장법인목록_byKRX!$B$2:$B$23800,0),1)</f>
        <v>이동통신중계기,위성DMB용중계기</v>
      </c>
      <c r="I1196" s="12" t="str">
        <f>INDEX(상장법인목록_byKRX!$G$2:$G$2380,MATCH(MID($B1196,1,5)&amp;"?",상장법인목록_byKRX!$B$2:$B$23800,0),1)</f>
        <v>정준, 이승희 (각자대표이사)</v>
      </c>
      <c r="J1196" t="str">
        <f>INDEX(상장회사_byKRX!$J$2:$J$2380,MATCH(MID($B1196,1,5)&amp;"?",상장회사_byKRX!$B$2:$B$2380,0),1)</f>
        <v>031-627-6000</v>
      </c>
      <c r="K1196" s="13">
        <f>INDEX(상장법인목록_byKRX!$E$2:$E$2380,MATCH(MID($B1196,1,5)&amp;"?",상장법인목록_byKRX!$B$2:$B$23800,0),1)</f>
        <v>38541</v>
      </c>
      <c r="L1196" s="14" t="str">
        <f>LEFT(INDEX(상장법인목록_byKRX!$F$2:$F$2380,MATCH(MID($B1196,1,5)&amp;"?",상장법인목록_byKRX!$B$2:$B$23800,0),1),2)</f>
        <v>12</v>
      </c>
      <c r="M1196" t="str">
        <f>INDEX(상장회사_byKRX!$K$2:$K$2380,MATCH(MID($B1196,1,5)&amp;"?",상장회사_byKRX!$B$2:$B$2380,0),1)</f>
        <v>경기도 성남시 분당구 판교역로 220 쏠리드스페이스 </v>
      </c>
      <c r="N1196" s="12" t="str">
        <f>INDEX(상장법인목록_byKRX!$H$2:$H$2380,MATCH(MID($B1196,1,5)&amp;"?",상장법인목록_byKRX!$B$2:$B$23800,0),1)</f>
        <v>http://www.solid.co.kr</v>
      </c>
      <c r="O1196" s="12" t="str">
        <f>INDEX(상장법인목록_byKRX!$I$2:$I$2380,MATCH(MID($B1196,1,5)&amp;"?",상장법인목록_byKRX!$B$2:$B$23800,0),1)</f>
        <v>경기도</v>
      </c>
    </row>
    <row r="1197" spans="1:15">
      <c r="A1197">
        <v>1196</v>
      </c>
      <c r="B1197" t="str">
        <f>상장종목_byKRX!A1197</f>
        <v>066790</v>
      </c>
      <c r="C1197" t="str">
        <f>상장종목_byKRX!B1197</f>
        <v>씨씨에스</v>
      </c>
      <c r="D1197" t="str">
        <f>INDEX(상장회사_byKRX!$C$2:$C$2380,MATCH(MID($B1197,1,5)&amp;"?",상장회사_byKRX!$B$2:$B$2380,0),1)</f>
        <v>씨씨에스</v>
      </c>
      <c r="E1197" t="str">
        <f>MID(상장종목_byKRX!$N1197,SEARCH("(",상장종목_byKRX!$N1197)+1,3)</f>
        <v>KRW</v>
      </c>
      <c r="F1197" t="str">
        <f>INDEX(상장회사_byKRX!$D$2:$D$2380,MATCH(MID($B1197,1,5)&amp;"?",상장회사_byKRX!$B$2:$B$2380,0),1)</f>
        <v>106002</v>
      </c>
      <c r="G1197" t="str">
        <f>INDEX(상장회사_byKRX!$E$2:$E$2380,MATCH(MID($B1197,1,5)&amp;"?",상장회사_byKRX!$B$2:$B$2380,0),1)</f>
        <v>텔레비전 방송업</v>
      </c>
      <c r="H1197" t="str">
        <f>INDEX(상장법인목록_byKRX!$D$2:$D$2380,MATCH(MID($B1197,1,5)&amp;"?",상장법인목록_byKRX!$B$2:$B$23800,0),1)</f>
        <v>케이블TV서비스 및 초고속인터넷서비스</v>
      </c>
      <c r="I1197" s="12" t="str">
        <f>INDEX(상장법인목록_byKRX!$G$2:$G$2380,MATCH(MID($B1197,1,5)&amp;"?",상장법인목록_byKRX!$B$2:$B$23800,0),1)</f>
        <v>이현무 (단독대표이사)</v>
      </c>
      <c r="J1197" t="str">
        <f>INDEX(상장회사_byKRX!$J$2:$J$2380,MATCH(MID($B1197,1,5)&amp;"?",상장회사_byKRX!$B$2:$B$2380,0),1)</f>
        <v>043-850-7104</v>
      </c>
      <c r="K1197" s="13">
        <f>INDEX(상장법인목록_byKRX!$E$2:$E$2380,MATCH(MID($B1197,1,5)&amp;"?",상장법인목록_byKRX!$B$2:$B$23800,0),1)</f>
        <v>37771</v>
      </c>
      <c r="L1197" s="14" t="str">
        <f>LEFT(INDEX(상장법인목록_byKRX!$F$2:$F$2380,MATCH(MID($B1197,1,5)&amp;"?",상장법인목록_byKRX!$B$2:$B$23800,0),1),2)</f>
        <v>12</v>
      </c>
      <c r="M1197" t="str">
        <f>INDEX(상장회사_byKRX!$K$2:$K$2380,MATCH(MID($B1197,1,5)&amp;"?",상장회사_byKRX!$B$2:$B$2380,0),1)</f>
        <v>충북 충주시 용산동 35 </v>
      </c>
      <c r="N1197" s="12" t="str">
        <f>INDEX(상장법인목록_byKRX!$H$2:$H$2380,MATCH(MID($B1197,1,5)&amp;"?",상장법인목록_byKRX!$B$2:$B$23800,0),1)</f>
        <v>http://www.ccstv.co.kr</v>
      </c>
      <c r="O1197" s="12" t="str">
        <f>INDEX(상장법인목록_byKRX!$I$2:$I$2380,MATCH(MID($B1197,1,5)&amp;"?",상장법인목록_byKRX!$B$2:$B$23800,0),1)</f>
        <v>충청북도</v>
      </c>
    </row>
    <row r="1198" spans="1:15">
      <c r="A1198">
        <v>1197</v>
      </c>
      <c r="B1198" t="str">
        <f>상장종목_byKRX!A1198</f>
        <v>222080</v>
      </c>
      <c r="C1198" t="str">
        <f>상장종목_byKRX!B1198</f>
        <v>씨아이에스</v>
      </c>
      <c r="D1198" t="str">
        <f>INDEX(상장회사_byKRX!$C$2:$C$2380,MATCH(MID($B1198,1,5)&amp;"?",상장회사_byKRX!$B$2:$B$2380,0),1)</f>
        <v>씨아이에스</v>
      </c>
      <c r="E1198" t="str">
        <f>MID(상장종목_byKRX!$N1198,SEARCH("(",상장종목_byKRX!$N1198)+1,3)</f>
        <v>KRW</v>
      </c>
      <c r="F1198" t="str">
        <f>INDEX(상장회사_byKRX!$D$2:$D$2380,MATCH(MID($B1198,1,5)&amp;"?",상장회사_byKRX!$B$2:$B$2380,0),1)</f>
        <v>032902</v>
      </c>
      <c r="G1198" t="str">
        <f>INDEX(상장회사_byKRX!$E$2:$E$2380,MATCH(MID($B1198,1,5)&amp;"?",상장회사_byKRX!$B$2:$B$2380,0),1)</f>
        <v>특수 목적용 기계 제조업</v>
      </c>
      <c r="H1198" t="str">
        <f>INDEX(상장법인목록_byKRX!$D$2:$D$2380,MATCH(MID($B1198,1,5)&amp;"?",상장법인목록_byKRX!$B$2:$B$23800,0),1)</f>
        <v>2차전지 제조설비</v>
      </c>
      <c r="I1198" s="12" t="str">
        <f>INDEX(상장법인목록_byKRX!$G$2:$G$2380,MATCH(MID($B1198,1,5)&amp;"?",상장법인목록_byKRX!$B$2:$B$23800,0),1)</f>
        <v>김수하</v>
      </c>
      <c r="J1198" t="str">
        <f>INDEX(상장회사_byKRX!$J$2:$J$2380,MATCH(MID($B1198,1,5)&amp;"?",상장회사_byKRX!$B$2:$B$2380,0),1)</f>
        <v>053-593-1552</v>
      </c>
      <c r="K1198" s="13">
        <f>INDEX(상장법인목록_byKRX!$E$2:$E$2380,MATCH(MID($B1198,1,5)&amp;"?",상장법인목록_byKRX!$B$2:$B$23800,0),1)</f>
        <v>42249</v>
      </c>
      <c r="L1198" s="14" t="str">
        <f>LEFT(INDEX(상장법인목록_byKRX!$F$2:$F$2380,MATCH(MID($B1198,1,5)&amp;"?",상장법인목록_byKRX!$B$2:$B$23800,0),1),2)</f>
        <v>12</v>
      </c>
      <c r="M1198" t="str">
        <f>INDEX(상장회사_byKRX!$K$2:$K$2380,MATCH(MID($B1198,1,5)&amp;"?",상장회사_byKRX!$B$2:$B$2380,0),1)</f>
        <v>대구광역시 동구 팔공로47길 37 -</v>
      </c>
      <c r="N1198" s="12" t="str">
        <f>INDEX(상장법인목록_byKRX!$H$2:$H$2380,MATCH(MID($B1198,1,5)&amp;"?",상장법인목록_byKRX!$B$2:$B$23800,0),1)</f>
        <v>http://www.cisro.co.kr</v>
      </c>
      <c r="O1198" s="12" t="str">
        <f>INDEX(상장법인목록_byKRX!$I$2:$I$2380,MATCH(MID($B1198,1,5)&amp;"?",상장법인목록_byKRX!$B$2:$B$23800,0),1)</f>
        <v>대구광역시</v>
      </c>
    </row>
    <row r="1199" spans="1:15">
      <c r="A1199">
        <v>1198</v>
      </c>
      <c r="B1199" t="str">
        <f>상장종목_byKRX!A1199</f>
        <v>004920</v>
      </c>
      <c r="C1199" t="str">
        <f>상장종목_byKRX!B1199</f>
        <v>씨아이테크</v>
      </c>
      <c r="D1199" t="str">
        <f>INDEX(상장회사_byKRX!$C$2:$C$2380,MATCH(MID($B1199,1,5)&amp;"?",상장회사_byKRX!$B$2:$B$2380,0),1)</f>
        <v>씨아이테크</v>
      </c>
      <c r="E1199" t="str">
        <f>MID(상장종목_byKRX!$N1199,SEARCH("(",상장종목_byKRX!$N1199)+1,3)</f>
        <v>KRW</v>
      </c>
      <c r="F1199" t="str">
        <f>INDEX(상장회사_byKRX!$D$2:$D$2380,MATCH(MID($B1199,1,5)&amp;"?",상장회사_byKRX!$B$2:$B$2380,0),1)</f>
        <v>033309</v>
      </c>
      <c r="G1199" t="str">
        <f>INDEX(상장회사_byKRX!$E$2:$E$2380,MATCH(MID($B1199,1,5)&amp;"?",상장회사_byKRX!$B$2:$B$2380,0),1)</f>
        <v>그외 기타 제품 제조업</v>
      </c>
      <c r="H1199" t="str">
        <f>INDEX(상장법인목록_byKRX!$D$2:$D$2380,MATCH(MID($B1199,1,5)&amp;"?",상장법인목록_byKRX!$B$2:$B$23800,0),1)</f>
        <v>컴퓨터 소프트웨어,하드웨어 서버,도매</v>
      </c>
      <c r="I1199" s="12" t="str">
        <f>INDEX(상장법인목록_byKRX!$G$2:$G$2380,MATCH(MID($B1199,1,5)&amp;"?",상장법인목록_byKRX!$B$2:$B$23800,0),1)</f>
        <v>김대영</v>
      </c>
      <c r="J1199" t="str">
        <f>INDEX(상장회사_byKRX!$J$2:$J$2380,MATCH(MID($B1199,1,5)&amp;"?",상장회사_byKRX!$B$2:$B$2380,0),1)</f>
        <v>02-410-9606</v>
      </c>
      <c r="K1199" s="13">
        <f>INDEX(상장법인목록_byKRX!$E$2:$E$2380,MATCH(MID($B1199,1,5)&amp;"?",상장법인목록_byKRX!$B$2:$B$23800,0),1)</f>
        <v>32842</v>
      </c>
      <c r="L1199" s="14" t="str">
        <f>LEFT(INDEX(상장법인목록_byKRX!$F$2:$F$2380,MATCH(MID($B1199,1,5)&amp;"?",상장법인목록_byKRX!$B$2:$B$23800,0),1),2)</f>
        <v>12</v>
      </c>
      <c r="M1199" t="str">
        <f>INDEX(상장회사_byKRX!$K$2:$K$2380,MATCH(MID($B1199,1,5)&amp;"?",상장회사_byKRX!$B$2:$B$2380,0),1)</f>
        <v>서울특별시 송파구 양재대로 932 가락몰 업무동 11층 동관</v>
      </c>
      <c r="N1199" s="12" t="str">
        <f>INDEX(상장법인목록_byKRX!$H$2:$H$2380,MATCH(MID($B1199,1,5)&amp;"?",상장법인목록_byKRX!$B$2:$B$23800,0),1)</f>
        <v>http://www.citech.kr</v>
      </c>
      <c r="O1199" s="12" t="str">
        <f>INDEX(상장법인목록_byKRX!$I$2:$I$2380,MATCH(MID($B1199,1,5)&amp;"?",상장법인목록_byKRX!$B$2:$B$23800,0),1)</f>
        <v>서울특별시</v>
      </c>
    </row>
    <row r="1200" spans="1:15">
      <c r="A1200">
        <v>1199</v>
      </c>
      <c r="B1200" t="str">
        <f>상장종목_byKRX!A1200</f>
        <v>236030</v>
      </c>
      <c r="C1200" t="str">
        <f>상장종목_byKRX!B1200</f>
        <v>씨알푸드</v>
      </c>
      <c r="D1200" t="str">
        <f>INDEX(상장회사_byKRX!$C$2:$C$2380,MATCH(MID($B1200,1,5)&amp;"?",상장회사_byKRX!$B$2:$B$2380,0),1)</f>
        <v>씨알푸드</v>
      </c>
      <c r="E1200" t="str">
        <f>MID(상장종목_byKRX!$N1200,SEARCH("(",상장종목_byKRX!$N1200)+1,3)</f>
        <v>KRW</v>
      </c>
      <c r="F1200" t="str">
        <f>INDEX(상장회사_byKRX!$D$2:$D$2380,MATCH(MID($B1200,1,5)&amp;"?",상장회사_byKRX!$B$2:$B$2380,0),1)</f>
        <v>031006</v>
      </c>
      <c r="G1200" t="str">
        <f>INDEX(상장회사_byKRX!$E$2:$E$2380,MATCH(MID($B1200,1,5)&amp;"?",상장회사_byKRX!$B$2:$B$2380,0),1)</f>
        <v>곡물가공품, 전분 및 전분제품 제조업</v>
      </c>
      <c r="H1200" t="str">
        <f>INDEX(상장법인목록_byKRX!$D$2:$D$2380,MATCH(MID($B1200,1,5)&amp;"?",상장법인목록_byKRX!$B$2:$B$23800,0),1)</f>
        <v>시리얼, 시리얼바</v>
      </c>
      <c r="I1200" s="12" t="str">
        <f>INDEX(상장법인목록_byKRX!$G$2:$G$2380,MATCH(MID($B1200,1,5)&amp;"?",상장법인목록_byKRX!$B$2:$B$23800,0),1)</f>
        <v>이상범</v>
      </c>
      <c r="J1200" t="str">
        <f>INDEX(상장회사_byKRX!$J$2:$J$2380,MATCH(MID($B1200,1,5)&amp;"?",상장회사_byKRX!$B$2:$B$2380,0),1)</f>
        <v>043-645-4100</v>
      </c>
      <c r="K1200" s="13">
        <f>INDEX(상장법인목록_byKRX!$E$2:$E$2380,MATCH(MID($B1200,1,5)&amp;"?",상장법인목록_byKRX!$B$2:$B$23800,0),1)</f>
        <v>43083</v>
      </c>
      <c r="L1200" s="14" t="str">
        <f>LEFT(INDEX(상장법인목록_byKRX!$F$2:$F$2380,MATCH(MID($B1200,1,5)&amp;"?",상장법인목록_byKRX!$B$2:$B$23800,0),1),2)</f>
        <v>12</v>
      </c>
      <c r="M1200" t="str">
        <f>INDEX(상장회사_byKRX!$K$2:$K$2380,MATCH(MID($B1200,1,5)&amp;"?",상장회사_byKRX!$B$2:$B$2380,0),1)</f>
        <v>충청북도 제천시 바이오밸리1로 85 </v>
      </c>
      <c r="N1200" s="12" t="str">
        <f>INDEX(상장법인목록_byKRX!$H$2:$H$2380,MATCH(MID($B1200,1,5)&amp;"?",상장법인목록_byKRX!$B$2:$B$23800,0),1)</f>
        <v>http://www.crfood.co.kr</v>
      </c>
      <c r="O1200" s="12" t="str">
        <f>INDEX(상장법인목록_byKRX!$I$2:$I$2380,MATCH(MID($B1200,1,5)&amp;"?",상장법인목록_byKRX!$B$2:$B$23800,0),1)</f>
        <v>충청북도</v>
      </c>
    </row>
    <row r="1201" spans="1:15">
      <c r="A1201">
        <v>1200</v>
      </c>
      <c r="B1201" t="str">
        <f>상장종목_byKRX!A1201</f>
        <v>103660</v>
      </c>
      <c r="C1201" t="str">
        <f>상장종목_byKRX!B1201</f>
        <v>씨앗</v>
      </c>
      <c r="D1201" t="str">
        <f>INDEX(상장회사_byKRX!$C$2:$C$2380,MATCH(MID($B1201,1,5)&amp;"?",상장회사_byKRX!$B$2:$B$2380,0),1)</f>
        <v>씨앗</v>
      </c>
      <c r="E1201" t="str">
        <f>MID(상장종목_byKRX!$N1201,SEARCH("(",상장종목_byKRX!$N1201)+1,3)</f>
        <v>KRW</v>
      </c>
      <c r="F1201" t="str">
        <f>INDEX(상장회사_byKRX!$D$2:$D$2380,MATCH(MID($B1201,1,5)&amp;"?",상장회사_byKRX!$B$2:$B$2380,0),1)</f>
        <v>032004</v>
      </c>
      <c r="G1201" t="str">
        <f>INDEX(상장회사_byKRX!$E$2:$E$2380,MATCH(MID($B1201,1,5)&amp;"?",상장회사_byKRX!$B$2:$B$2380,0),1)</f>
        <v>기타 화학제품 제조업</v>
      </c>
      <c r="H1201" t="str">
        <f>INDEX(상장법인목록_byKRX!$D$2:$D$2380,MATCH(MID($B1201,1,5)&amp;"?",상장법인목록_byKRX!$B$2:$B$23800,0),1)</f>
        <v>잉크리본, 인화지</v>
      </c>
      <c r="I1201" s="12" t="str">
        <f>INDEX(상장법인목록_byKRX!$G$2:$G$2380,MATCH(MID($B1201,1,5)&amp;"?",상장법인목록_byKRX!$B$2:$B$23800,0),1)</f>
        <v>김환기</v>
      </c>
      <c r="J1201" t="str">
        <f>INDEX(상장회사_byKRX!$J$2:$J$2380,MATCH(MID($B1201,1,5)&amp;"?",상장회사_byKRX!$B$2:$B$2380,0),1)</f>
        <v>062-940-7200</v>
      </c>
      <c r="K1201" s="13">
        <f>INDEX(상장법인목록_byKRX!$E$2:$E$2380,MATCH(MID($B1201,1,5)&amp;"?",상장법인목록_byKRX!$B$2:$B$23800,0),1)</f>
        <v>42177</v>
      </c>
      <c r="L1201" s="14" t="str">
        <f>LEFT(INDEX(상장법인목록_byKRX!$F$2:$F$2380,MATCH(MID($B1201,1,5)&amp;"?",상장법인목록_byKRX!$B$2:$B$23800,0),1),2)</f>
        <v>12</v>
      </c>
      <c r="M1201" t="str">
        <f>INDEX(상장회사_byKRX!$K$2:$K$2380,MATCH(MID($B1201,1,5)&amp;"?",상장회사_byKRX!$B$2:$B$2380,0),1)</f>
        <v>광주광역시 광산구 평동산단로169번길 40(월전동) </v>
      </c>
      <c r="N1201" s="12" t="str">
        <f>INDEX(상장법인목록_byKRX!$H$2:$H$2380,MATCH(MID($B1201,1,5)&amp;"?",상장법인목록_byKRX!$B$2:$B$23800,0),1)</f>
        <v>http://www.ciaat.net</v>
      </c>
      <c r="O1201" s="12" t="str">
        <f>INDEX(상장법인목록_byKRX!$I$2:$I$2380,MATCH(MID($B1201,1,5)&amp;"?",상장법인목록_byKRX!$B$2:$B$23800,0),1)</f>
        <v>광주광역시</v>
      </c>
    </row>
    <row r="1202" spans="1:15">
      <c r="A1202">
        <v>1201</v>
      </c>
      <c r="B1202" t="str">
        <f>상장종목_byKRX!A1202</f>
        <v>245450</v>
      </c>
      <c r="C1202" t="str">
        <f>상장종목_byKRX!B1202</f>
        <v>씨앤에스링크</v>
      </c>
      <c r="D1202" t="str">
        <f>INDEX(상장회사_byKRX!$C$2:$C$2380,MATCH(MID($B1202,1,5)&amp;"?",상장회사_byKRX!$B$2:$B$2380,0),1)</f>
        <v>씨앤에스링크</v>
      </c>
      <c r="E1202" t="str">
        <f>MID(상장종목_byKRX!$N1202,SEARCH("(",상장종목_byKRX!$N1202)+1,3)</f>
        <v>KRW</v>
      </c>
      <c r="F1202" t="str">
        <f>INDEX(상장회사_byKRX!$D$2:$D$2380,MATCH(MID($B1202,1,5)&amp;"?",상장회사_byKRX!$B$2:$B$2380,0),1)</f>
        <v>032604</v>
      </c>
      <c r="G1202" t="str">
        <f>INDEX(상장회사_byKRX!$E$2:$E$2380,MATCH(MID($B1202,1,5)&amp;"?",상장회사_byKRX!$B$2:$B$2380,0),1)</f>
        <v>통신 및 방송 장비 제조업</v>
      </c>
      <c r="H1202" t="str">
        <f>INDEX(상장법인목록_byKRX!$D$2:$D$2380,MATCH(MID($B1202,1,5)&amp;"?",상장법인목록_byKRX!$B$2:$B$23800,0),1)</f>
        <v>내비게이션, LTE Router, 블랙박스</v>
      </c>
      <c r="I1202" s="12" t="str">
        <f>INDEX(상장법인목록_byKRX!$G$2:$G$2380,MATCH(MID($B1202,1,5)&amp;"?",상장법인목록_byKRX!$B$2:$B$23800,0),1)</f>
        <v>안상태</v>
      </c>
      <c r="J1202" t="str">
        <f>INDEX(상장회사_byKRX!$J$2:$J$2380,MATCH(MID($B1202,1,5)&amp;"?",상장회사_byKRX!$B$2:$B$2380,0),1)</f>
        <v>070-8786-6458</v>
      </c>
      <c r="K1202" s="13">
        <f>INDEX(상장법인목록_byKRX!$E$2:$E$2380,MATCH(MID($B1202,1,5)&amp;"?",상장법인목록_byKRX!$B$2:$B$23800,0),1)</f>
        <v>42545</v>
      </c>
      <c r="L1202" s="14" t="str">
        <f>LEFT(INDEX(상장법인목록_byKRX!$F$2:$F$2380,MATCH(MID($B1202,1,5)&amp;"?",상장법인목록_byKRX!$B$2:$B$23800,0),1),2)</f>
        <v>12</v>
      </c>
      <c r="M1202" t="str">
        <f>INDEX(상장회사_byKRX!$K$2:$K$2380,MATCH(MID($B1202,1,5)&amp;"?",상장회사_byKRX!$B$2:$B$2380,0),1)</f>
        <v>경기도 성남시 중원구 갈마치로288번길 1412층 1206호(상대원동, 성남에스케이브이1타워) </v>
      </c>
      <c r="N1202" s="12" t="str">
        <f>INDEX(상장법인목록_byKRX!$H$2:$H$2380,MATCH(MID($B1202,1,5)&amp;"?",상장법인목록_byKRX!$B$2:$B$23800,0),1)</f>
        <v>http://www.cns-link.co.kr</v>
      </c>
      <c r="O1202" s="12" t="str">
        <f>INDEX(상장법인목록_byKRX!$I$2:$I$2380,MATCH(MID($B1202,1,5)&amp;"?",상장법인목록_byKRX!$B$2:$B$23800,0),1)</f>
        <v>경기도</v>
      </c>
    </row>
    <row r="1203" spans="1:15">
      <c r="A1203">
        <v>1202</v>
      </c>
      <c r="B1203" t="str">
        <f>상장종목_byKRX!A1203</f>
        <v>264660</v>
      </c>
      <c r="C1203" t="str">
        <f>상장종목_byKRX!B1203</f>
        <v>씨앤지하이테크</v>
      </c>
      <c r="D1203" t="str">
        <f>INDEX(상장회사_byKRX!$C$2:$C$2380,MATCH(MID($B1203,1,5)&amp;"?",상장회사_byKRX!$B$2:$B$2380,0),1)</f>
        <v>씨앤지하이테크</v>
      </c>
      <c r="E1203" t="str">
        <f>MID(상장종목_byKRX!$N1203,SEARCH("(",상장종목_byKRX!$N1203)+1,3)</f>
        <v>KRW</v>
      </c>
      <c r="F1203" t="str">
        <f>INDEX(상장회사_byKRX!$D$2:$D$2380,MATCH(MID($B1203,1,5)&amp;"?",상장회사_byKRX!$B$2:$B$2380,0),1)</f>
        <v>032902</v>
      </c>
      <c r="G1203" t="str">
        <f>INDEX(상장회사_byKRX!$E$2:$E$2380,MATCH(MID($B1203,1,5)&amp;"?",상장회사_byKRX!$B$2:$B$2380,0),1)</f>
        <v>특수 목적용 기계 제조업</v>
      </c>
      <c r="H1203" t="str">
        <f>INDEX(상장법인목록_byKRX!$D$2:$D$2380,MATCH(MID($B1203,1,5)&amp;"?",상장법인목록_byKRX!$B$2:$B$23800,0),1)</f>
        <v>약액혼합공급장치, 화학약품재생장치</v>
      </c>
      <c r="I1203" s="12" t="str">
        <f>INDEX(상장법인목록_byKRX!$G$2:$G$2380,MATCH(MID($B1203,1,5)&amp;"?",상장법인목록_byKRX!$B$2:$B$23800,0),1)</f>
        <v>홍사문</v>
      </c>
      <c r="J1203" t="str">
        <f>INDEX(상장회사_byKRX!$J$2:$J$2380,MATCH(MID($B1203,1,5)&amp;"?",상장회사_byKRX!$B$2:$B$2380,0),1)</f>
        <v>031-659-9803</v>
      </c>
      <c r="K1203" s="13">
        <f>INDEX(상장법인목록_byKRX!$E$2:$E$2380,MATCH(MID($B1203,1,5)&amp;"?",상장법인목록_byKRX!$B$2:$B$23800,0),1)</f>
        <v>43125</v>
      </c>
      <c r="L1203" s="14" t="str">
        <f>LEFT(INDEX(상장법인목록_byKRX!$F$2:$F$2380,MATCH(MID($B1203,1,5)&amp;"?",상장법인목록_byKRX!$B$2:$B$23800,0),1),2)</f>
        <v>12</v>
      </c>
      <c r="M1203" t="str">
        <f>INDEX(상장회사_byKRX!$K$2:$K$2380,MATCH(MID($B1203,1,5)&amp;"?",상장회사_byKRX!$B$2:$B$2380,0),1)</f>
        <v>경기도 안성시 원곡면 승량길 162</v>
      </c>
      <c r="N1203" s="12" t="str">
        <f>INDEX(상장법인목록_byKRX!$H$2:$H$2380,MATCH(MID($B1203,1,5)&amp;"?",상장법인목록_byKRX!$B$2:$B$23800,0),1)</f>
        <v>http://www.cnghitech.com</v>
      </c>
      <c r="O1203" s="12" t="str">
        <f>INDEX(상장법인목록_byKRX!$I$2:$I$2380,MATCH(MID($B1203,1,5)&amp;"?",상장법인목록_byKRX!$B$2:$B$23800,0),1)</f>
        <v>경기도</v>
      </c>
    </row>
    <row r="1204" spans="1:15">
      <c r="A1204">
        <v>1203</v>
      </c>
      <c r="B1204" t="str">
        <f>상장종목_byKRX!A1204</f>
        <v>297090</v>
      </c>
      <c r="C1204" t="str">
        <f>상장종목_byKRX!B1204</f>
        <v>씨에스베어링</v>
      </c>
      <c r="D1204" t="str">
        <f>INDEX(상장회사_byKRX!$C$2:$C$2380,MATCH(MID($B1204,1,5)&amp;"?",상장회사_byKRX!$B$2:$B$2380,0),1)</f>
        <v>씨에스베어링</v>
      </c>
      <c r="E1204" t="str">
        <f>MID(상장종목_byKRX!$N1204,SEARCH("(",상장종목_byKRX!$N1204)+1,3)</f>
        <v>KRW</v>
      </c>
      <c r="F1204" t="str">
        <f>INDEX(상장회사_byKRX!$D$2:$D$2380,MATCH(MID($B1204,1,5)&amp;"?",상장회사_byKRX!$B$2:$B$2380,0),1)</f>
        <v>032901</v>
      </c>
      <c r="G1204" t="str">
        <f>INDEX(상장회사_byKRX!$E$2:$E$2380,MATCH(MID($B1204,1,5)&amp;"?",상장회사_byKRX!$B$2:$B$2380,0),1)</f>
        <v>일반 목적용 기계 제조업</v>
      </c>
      <c r="H1204" t="str">
        <f>INDEX(상장법인목록_byKRX!$D$2:$D$2380,MATCH(MID($B1204,1,5)&amp;"?",상장법인목록_byKRX!$B$2:$B$23800,0),1)</f>
        <v>풍력용 선회베어링, 산업용 선회베어링</v>
      </c>
      <c r="I1204" s="12" t="str">
        <f>INDEX(상장법인목록_byKRX!$G$2:$G$2380,MATCH(MID($B1204,1,5)&amp;"?",상장법인목록_byKRX!$B$2:$B$23800,0),1)</f>
        <v>조만제, 방성훈</v>
      </c>
      <c r="J1204" t="str">
        <f>INDEX(상장회사_byKRX!$J$2:$J$2380,MATCH(MID($B1204,1,5)&amp;"?",상장회사_byKRX!$B$2:$B$2380,0),1)</f>
        <v>055-589-9100</v>
      </c>
      <c r="K1204" s="13">
        <f>INDEX(상장법인목록_byKRX!$E$2:$E$2380,MATCH(MID($B1204,1,5)&amp;"?",상장법인목록_byKRX!$B$2:$B$23800,0),1)</f>
        <v>43790</v>
      </c>
      <c r="L1204" s="14" t="str">
        <f>LEFT(INDEX(상장법인목록_byKRX!$F$2:$F$2380,MATCH(MID($B1204,1,5)&amp;"?",상장법인목록_byKRX!$B$2:$B$23800,0),1),2)</f>
        <v>12</v>
      </c>
      <c r="M1204" t="str">
        <f>INDEX(상장회사_byKRX!$K$2:$K$2380,MATCH(MID($B1204,1,5)&amp;"?",상장회사_byKRX!$B$2:$B$2380,0),1)</f>
        <v>경상남도 함안군 칠서면 공단동길 37</v>
      </c>
      <c r="N1204" s="12" t="str">
        <f>INDEX(상장법인목록_byKRX!$H$2:$H$2380,MATCH(MID($B1204,1,5)&amp;"?",상장법인목록_byKRX!$B$2:$B$23800,0),1)</f>
        <v>http://www.cs-bearing.co.kr</v>
      </c>
      <c r="O1204" s="12" t="str">
        <f>INDEX(상장법인목록_byKRX!$I$2:$I$2380,MATCH(MID($B1204,1,5)&amp;"?",상장법인목록_byKRX!$B$2:$B$23800,0),1)</f>
        <v>경상남도</v>
      </c>
    </row>
    <row r="1205" spans="1:15">
      <c r="A1205">
        <v>1204</v>
      </c>
      <c r="B1205" t="str">
        <f>상장종목_byKRX!A1205</f>
        <v>112610</v>
      </c>
      <c r="C1205" t="str">
        <f>상장종목_byKRX!B1205</f>
        <v>씨에스윈드</v>
      </c>
      <c r="D1205" t="str">
        <f>INDEX(상장회사_byKRX!$C$2:$C$2380,MATCH(MID($B1205,1,5)&amp;"?",상장회사_byKRX!$B$2:$B$2380,0),1)</f>
        <v>씨에스윈드</v>
      </c>
      <c r="E1205" t="str">
        <f>MID(상장종목_byKRX!$N1205,SEARCH("(",상장종목_byKRX!$N1205)+1,3)</f>
        <v>KRW</v>
      </c>
      <c r="F1205" t="str">
        <f>INDEX(상장회사_byKRX!$D$2:$D$2380,MATCH(MID($B1205,1,5)&amp;"?",상장회사_byKRX!$B$2:$B$2380,0),1)</f>
        <v>032501</v>
      </c>
      <c r="G1205" t="str">
        <f>INDEX(상장회사_byKRX!$E$2:$E$2380,MATCH(MID($B1205,1,5)&amp;"?",상장회사_byKRX!$B$2:$B$2380,0),1)</f>
        <v>구조용 금속제품, 탱크 및 증기발생기 제조업</v>
      </c>
      <c r="H1205" t="str">
        <f>INDEX(상장법인목록_byKRX!$D$2:$D$2380,MATCH(MID($B1205,1,5)&amp;"?",상장법인목록_byKRX!$B$2:$B$23800,0),1)</f>
        <v>풍력발전타워 제조</v>
      </c>
      <c r="I1205" s="12" t="str">
        <f>INDEX(상장법인목록_byKRX!$G$2:$G$2380,MATCH(MID($B1205,1,5)&amp;"?",상장법인목록_byKRX!$B$2:$B$23800,0),1)</f>
        <v>김성권, 김승범</v>
      </c>
      <c r="J1205" t="str">
        <f>INDEX(상장회사_byKRX!$J$2:$J$2380,MATCH(MID($B1205,1,5)&amp;"?",상장회사_byKRX!$B$2:$B$2380,0),1)</f>
        <v>041-901-1800</v>
      </c>
      <c r="K1205" s="13">
        <f>INDEX(상장법인목록_byKRX!$E$2:$E$2380,MATCH(MID($B1205,1,5)&amp;"?",상장법인목록_byKRX!$B$2:$B$23800,0),1)</f>
        <v>41970</v>
      </c>
      <c r="L1205" s="14" t="str">
        <f>LEFT(INDEX(상장법인목록_byKRX!$F$2:$F$2380,MATCH(MID($B1205,1,5)&amp;"?",상장법인목록_byKRX!$B$2:$B$23800,0),1),2)</f>
        <v>12</v>
      </c>
      <c r="M1205" t="str">
        <f>INDEX(상장회사_byKRX!$K$2:$K$2380,MATCH(MID($B1205,1,5)&amp;"?",상장회사_byKRX!$B$2:$B$2380,0),1)</f>
        <v>충청남도 천안시 서북구 동서대로 129-12 백석대학빌딩</v>
      </c>
      <c r="N1205" s="12" t="str">
        <f>INDEX(상장법인목록_byKRX!$H$2:$H$2380,MATCH(MID($B1205,1,5)&amp;"?",상장법인목록_byKRX!$B$2:$B$23800,0),1)</f>
        <v>http://www.cswind.com</v>
      </c>
      <c r="O1205" s="12" t="str">
        <f>INDEX(상장법인목록_byKRX!$I$2:$I$2380,MATCH(MID($B1205,1,5)&amp;"?",상장법인목록_byKRX!$B$2:$B$23800,0),1)</f>
        <v>충청남도</v>
      </c>
    </row>
    <row r="1206" spans="1:15">
      <c r="A1206">
        <v>1205</v>
      </c>
      <c r="B1206" t="str">
        <f>상장종목_byKRX!A1206</f>
        <v>115530</v>
      </c>
      <c r="C1206" t="str">
        <f>상장종목_byKRX!B1206</f>
        <v>씨엔플러스</v>
      </c>
      <c r="D1206" t="str">
        <f>INDEX(상장회사_byKRX!$C$2:$C$2380,MATCH(MID($B1206,1,5)&amp;"?",상장회사_byKRX!$B$2:$B$2380,0),1)</f>
        <v>씨엔플러스</v>
      </c>
      <c r="E1206" t="str">
        <f>MID(상장종목_byKRX!$N1206,SEARCH("(",상장종목_byKRX!$N1206)+1,3)</f>
        <v>KRW</v>
      </c>
      <c r="F1206" t="str">
        <f>INDEX(상장회사_byKRX!$D$2:$D$2380,MATCH(MID($B1206,1,5)&amp;"?",상장회사_byKRX!$B$2:$B$2380,0),1)</f>
        <v>032602</v>
      </c>
      <c r="G1206" t="str">
        <f>INDEX(상장회사_byKRX!$E$2:$E$2380,MATCH(MID($B1206,1,5)&amp;"?",상장회사_byKRX!$B$2:$B$2380,0),1)</f>
        <v>전자부품 제조업</v>
      </c>
      <c r="H1206" t="str">
        <f>INDEX(상장법인목록_byKRX!$D$2:$D$2380,MATCH(MID($B1206,1,5)&amp;"?",상장법인목록_byKRX!$B$2:$B$23800,0),1)</f>
        <v>커넥터</v>
      </c>
      <c r="I1206" s="12" t="str">
        <f>INDEX(상장법인목록_byKRX!$G$2:$G$2380,MATCH(MID($B1206,1,5)&amp;"?",상장법인목록_byKRX!$B$2:$B$23800,0),1)</f>
        <v>정상옥</v>
      </c>
      <c r="J1206" t="str">
        <f>INDEX(상장회사_byKRX!$J$2:$J$2380,MATCH(MID($B1206,1,5)&amp;"?",상장회사_byKRX!$B$2:$B$2380,0),1)</f>
        <v>032-813-0970</v>
      </c>
      <c r="K1206" s="13">
        <f>INDEX(상장법인목록_byKRX!$E$2:$E$2380,MATCH(MID($B1206,1,5)&amp;"?",상장법인목록_byKRX!$B$2:$B$23800,0),1)</f>
        <v>40849</v>
      </c>
      <c r="L1206" s="14" t="str">
        <f>LEFT(INDEX(상장법인목록_byKRX!$F$2:$F$2380,MATCH(MID($B1206,1,5)&amp;"?",상장법인목록_byKRX!$B$2:$B$23800,0),1),2)</f>
        <v>12</v>
      </c>
      <c r="M1206" t="str">
        <f>INDEX(상장회사_byKRX!$K$2:$K$2380,MATCH(MID($B1206,1,5)&amp;"?",상장회사_byKRX!$B$2:$B$2380,0),1)</f>
        <v>경기도 시흥시 시화벤처로 305 B동(정왕동)</v>
      </c>
      <c r="N1206" s="12" t="str">
        <f>INDEX(상장법인목록_byKRX!$H$2:$H$2380,MATCH(MID($B1206,1,5)&amp;"?",상장법인목록_byKRX!$B$2:$B$23800,0),1)</f>
        <v>http://www.icnplus.com</v>
      </c>
      <c r="O1206" s="12" t="str">
        <f>INDEX(상장법인목록_byKRX!$I$2:$I$2380,MATCH(MID($B1206,1,5)&amp;"?",상장법인목록_byKRX!$B$2:$B$23800,0),1)</f>
        <v>경기도</v>
      </c>
    </row>
    <row r="1207" spans="1:15">
      <c r="A1207">
        <v>1206</v>
      </c>
      <c r="B1207" t="str">
        <f>상장종목_byKRX!A1207</f>
        <v>225330</v>
      </c>
      <c r="C1207" t="str">
        <f>상장종목_byKRX!B1207</f>
        <v>씨엠에스에듀</v>
      </c>
      <c r="D1207" t="str">
        <f>INDEX(상장회사_byKRX!$C$2:$C$2380,MATCH(MID($B1207,1,5)&amp;"?",상장회사_byKRX!$B$2:$B$2380,0),1)</f>
        <v>씨엠에스에듀</v>
      </c>
      <c r="E1207" t="str">
        <f>MID(상장종목_byKRX!$N1207,SEARCH("(",상장종목_byKRX!$N1207)+1,3)</f>
        <v>KRW</v>
      </c>
      <c r="F1207" t="str">
        <f>INDEX(상장회사_byKRX!$D$2:$D$2380,MATCH(MID($B1207,1,5)&amp;"?",상장회사_byKRX!$B$2:$B$2380,0),1)</f>
        <v>168505</v>
      </c>
      <c r="G1207" t="str">
        <f>INDEX(상장회사_byKRX!$E$2:$E$2380,MATCH(MID($B1207,1,5)&amp;"?",상장회사_byKRX!$B$2:$B$2380,0),1)</f>
        <v>일반 교습 학원</v>
      </c>
      <c r="H1207" t="str">
        <f>INDEX(상장법인목록_byKRX!$D$2:$D$2380,MATCH(MID($B1207,1,5)&amp;"?",상장법인목록_byKRX!$B$2:$B$23800,0),1)</f>
        <v>융합사고력 프로그램</v>
      </c>
      <c r="I1207" s="12" t="str">
        <f>INDEX(상장법인목록_byKRX!$G$2:$G$2380,MATCH(MID($B1207,1,5)&amp;"?",상장법인목록_byKRX!$B$2:$B$23800,0),1)</f>
        <v>이충국</v>
      </c>
      <c r="J1207" t="str">
        <f>INDEX(상장회사_byKRX!$J$2:$J$2380,MATCH(MID($B1207,1,5)&amp;"?",상장회사_byKRX!$B$2:$B$2380,0),1)</f>
        <v>02-552-8500</v>
      </c>
      <c r="K1207" s="13">
        <f>INDEX(상장법인목록_byKRX!$E$2:$E$2380,MATCH(MID($B1207,1,5)&amp;"?",상장법인목록_byKRX!$B$2:$B$23800,0),1)</f>
        <v>42467</v>
      </c>
      <c r="L1207" s="14" t="str">
        <f>LEFT(INDEX(상장법인목록_byKRX!$F$2:$F$2380,MATCH(MID($B1207,1,5)&amp;"?",상장법인목록_byKRX!$B$2:$B$23800,0),1),2)</f>
        <v>12</v>
      </c>
      <c r="M1207" t="str">
        <f>INDEX(상장회사_byKRX!$K$2:$K$2380,MATCH(MID($B1207,1,5)&amp;"?",상장회사_byKRX!$B$2:$B$2380,0),1)</f>
        <v>서울특별시 서초구 동작대로 234 CMS M빌딩 5~8층 </v>
      </c>
      <c r="N1207" s="12" t="str">
        <f>INDEX(상장법인목록_byKRX!$H$2:$H$2380,MATCH(MID($B1207,1,5)&amp;"?",상장법인목록_byKRX!$B$2:$B$23800,0),1)</f>
        <v>http://www.cmsedu.co.kr</v>
      </c>
      <c r="O1207" s="12" t="str">
        <f>INDEX(상장법인목록_byKRX!$I$2:$I$2380,MATCH(MID($B1207,1,5)&amp;"?",상장법인목록_byKRX!$B$2:$B$23800,0),1)</f>
        <v>서울특별시</v>
      </c>
    </row>
    <row r="1208" spans="1:15">
      <c r="A1208">
        <v>1207</v>
      </c>
      <c r="B1208" t="str">
        <f>상장종목_byKRX!A1208</f>
        <v>115480</v>
      </c>
      <c r="C1208" t="str">
        <f>상장종목_byKRX!B1208</f>
        <v>씨유메디칼</v>
      </c>
      <c r="D1208" t="str">
        <f>INDEX(상장회사_byKRX!$C$2:$C$2380,MATCH(MID($B1208,1,5)&amp;"?",상장회사_byKRX!$B$2:$B$2380,0),1)</f>
        <v>씨유메디칼</v>
      </c>
      <c r="E1208" t="str">
        <f>MID(상장종목_byKRX!$N1208,SEARCH("(",상장종목_byKRX!$N1208)+1,3)</f>
        <v>KRW</v>
      </c>
      <c r="F1208" t="str">
        <f>INDEX(상장회사_byKRX!$D$2:$D$2380,MATCH(MID($B1208,1,5)&amp;"?",상장회사_byKRX!$B$2:$B$2380,0),1)</f>
        <v>032701</v>
      </c>
      <c r="G1208" t="str">
        <f>INDEX(상장회사_byKRX!$E$2:$E$2380,MATCH(MID($B1208,1,5)&amp;"?",상장회사_byKRX!$B$2:$B$2380,0),1)</f>
        <v>의료용 기기 제조업</v>
      </c>
      <c r="H1208" t="str">
        <f>INDEX(상장법인목록_byKRX!$D$2:$D$2380,MATCH(MID($B1208,1,5)&amp;"?",상장법인목록_byKRX!$B$2:$B$23800,0),1)</f>
        <v>심장제세동기</v>
      </c>
      <c r="I1208" s="12" t="str">
        <f>INDEX(상장법인목록_byKRX!$G$2:$G$2380,MATCH(MID($B1208,1,5)&amp;"?",상장법인목록_byKRX!$B$2:$B$23800,0),1)</f>
        <v>나학록</v>
      </c>
      <c r="J1208" t="str">
        <f>INDEX(상장회사_byKRX!$J$2:$J$2380,MATCH(MID($B1208,1,5)&amp;"?",상장회사_byKRX!$B$2:$B$2380,0),1)</f>
        <v>033-747-7657</v>
      </c>
      <c r="K1208" s="13">
        <f>INDEX(상장법인목록_byKRX!$E$2:$E$2380,MATCH(MID($B1208,1,5)&amp;"?",상장법인목록_byKRX!$B$2:$B$23800,0),1)</f>
        <v>40892</v>
      </c>
      <c r="L1208" s="14" t="str">
        <f>LEFT(INDEX(상장법인목록_byKRX!$F$2:$F$2380,MATCH(MID($B1208,1,5)&amp;"?",상장법인목록_byKRX!$B$2:$B$23800,0),1),2)</f>
        <v>12</v>
      </c>
      <c r="M1208" t="str">
        <f>INDEX(상장회사_byKRX!$K$2:$K$2380,MATCH(MID($B1208,1,5)&amp;"?",상장회사_byKRX!$B$2:$B$2380,0),1)</f>
        <v>강원도 원주시  문막읍 동화공단로 130-1 </v>
      </c>
      <c r="N1208" s="12" t="str">
        <f>INDEX(상장법인목록_byKRX!$H$2:$H$2380,MATCH(MID($B1208,1,5)&amp;"?",상장법인목록_byKRX!$B$2:$B$23800,0),1)</f>
        <v>http://www.cu911.com</v>
      </c>
      <c r="O1208" s="12" t="str">
        <f>INDEX(상장법인목록_byKRX!$I$2:$I$2380,MATCH(MID($B1208,1,5)&amp;"?",상장법인목록_byKRX!$B$2:$B$23800,0),1)</f>
        <v>강원도</v>
      </c>
    </row>
    <row r="1209" spans="1:15">
      <c r="A1209">
        <v>1208</v>
      </c>
      <c r="B1209" t="str">
        <f>상장종목_byKRX!A1209</f>
        <v>189330</v>
      </c>
      <c r="C1209" t="str">
        <f>상장종목_byKRX!B1209</f>
        <v>씨이랩</v>
      </c>
      <c r="D1209" t="str">
        <f>INDEX(상장회사_byKRX!$C$2:$C$2380,MATCH(MID($B1209,1,5)&amp;"?",상장회사_byKRX!$B$2:$B$2380,0),1)</f>
        <v>씨이랩</v>
      </c>
      <c r="E1209" t="str">
        <f>MID(상장종목_byKRX!$N1209,SEARCH("(",상장종목_byKRX!$N1209)+1,3)</f>
        <v>KRW</v>
      </c>
      <c r="F1209" t="str">
        <f>INDEX(상장회사_byKRX!$D$2:$D$2380,MATCH(MID($B1209,1,5)&amp;"?",상장회사_byKRX!$B$2:$B$2380,0),1)</f>
        <v>105802</v>
      </c>
      <c r="G1209" t="str">
        <f>INDEX(상장회사_byKRX!$E$2:$E$2380,MATCH(MID($B1209,1,5)&amp;"?",상장회사_byKRX!$B$2:$B$2380,0),1)</f>
        <v>소프트웨어 개발 및 공급업</v>
      </c>
      <c r="H1209" t="str">
        <f>INDEX(상장법인목록_byKRX!$D$2:$D$2380,MATCH(MID($B1209,1,5)&amp;"?",상장법인목록_byKRX!$B$2:$B$23800,0),1)</f>
        <v>빅데이터 플랫폼(EMS, IOT), 빅데이터 SNS분석 솔루션(Buzzbee), 빅데이터 전문교육 및 인증사업, 빅데이터 기반 고객관리상권정보 서비스(Guppii), 전통시장활성화솔루션(Smilero)</v>
      </c>
      <c r="I1209" s="12" t="str">
        <f>INDEX(상장법인목록_byKRX!$G$2:$G$2380,MATCH(MID($B1209,1,5)&amp;"?",상장법인목록_byKRX!$B$2:$B$23800,0),1)</f>
        <v>이우영</v>
      </c>
      <c r="J1209" t="str">
        <f>INDEX(상장회사_byKRX!$J$2:$J$2380,MATCH(MID($B1209,1,5)&amp;"?",상장회사_byKRX!$B$2:$B$2380,0),1)</f>
        <v>02-2039-3147</v>
      </c>
      <c r="K1209" s="13">
        <f>INDEX(상장법인목록_byKRX!$E$2:$E$2380,MATCH(MID($B1209,1,5)&amp;"?",상장법인목록_byKRX!$B$2:$B$23800,0),1)</f>
        <v>41632</v>
      </c>
      <c r="L1209" s="14" t="str">
        <f>LEFT(INDEX(상장법인목록_byKRX!$F$2:$F$2380,MATCH(MID($B1209,1,5)&amp;"?",상장법인목록_byKRX!$B$2:$B$23800,0),1),2)</f>
        <v>12</v>
      </c>
      <c r="M1209" t="str">
        <f>INDEX(상장회사_byKRX!$K$2:$K$2380,MATCH(MID($B1209,1,5)&amp;"?",상장회사_byKRX!$B$2:$B$2380,0),1)</f>
        <v>서울특별시 강남구 언주로 6173층 </v>
      </c>
      <c r="N1209" s="12" t="str">
        <f>INDEX(상장법인목록_byKRX!$H$2:$H$2380,MATCH(MID($B1209,1,5)&amp;"?",상장법인목록_byKRX!$B$2:$B$23800,0),1)</f>
        <v>http://www.xiilab.com</v>
      </c>
      <c r="O1209" s="12" t="str">
        <f>INDEX(상장법인목록_byKRX!$I$2:$I$2380,MATCH(MID($B1209,1,5)&amp;"?",상장법인목록_byKRX!$B$2:$B$23800,0),1)</f>
        <v>서울특별시</v>
      </c>
    </row>
    <row r="1210" spans="1:15">
      <c r="A1210">
        <v>1209</v>
      </c>
      <c r="B1210" t="str">
        <f>상장종목_byKRX!A1210</f>
        <v>096530</v>
      </c>
      <c r="C1210" t="str">
        <f>상장종목_byKRX!B1210</f>
        <v>씨젠</v>
      </c>
      <c r="D1210" t="str">
        <f>INDEX(상장회사_byKRX!$C$2:$C$2380,MATCH(MID($B1210,1,5)&amp;"?",상장회사_byKRX!$B$2:$B$2380,0),1)</f>
        <v>씨젠</v>
      </c>
      <c r="E1210" t="str">
        <f>MID(상장종목_byKRX!$N1210,SEARCH("(",상장종목_byKRX!$N1210)+1,3)</f>
        <v>KRW</v>
      </c>
      <c r="F1210" t="str">
        <f>INDEX(상장회사_byKRX!$D$2:$D$2380,MATCH(MID($B1210,1,5)&amp;"?",상장회사_byKRX!$B$2:$B$2380,0),1)</f>
        <v>032103</v>
      </c>
      <c r="G1210" t="str">
        <f>INDEX(상장회사_byKRX!$E$2:$E$2380,MATCH(MID($B1210,1,5)&amp;"?",상장회사_byKRX!$B$2:$B$2380,0),1)</f>
        <v>의료용품 및 기타 의약 관련제품 제조업</v>
      </c>
      <c r="H1210" t="str">
        <f>INDEX(상장법인목록_byKRX!$D$2:$D$2380,MATCH(MID($B1210,1,5)&amp;"?",상장법인목록_byKRX!$B$2:$B$23800,0),1)</f>
        <v>호흡기성 병원체 검사제품, 성감염증원인균 검사제품</v>
      </c>
      <c r="I1210" s="12" t="str">
        <f>INDEX(상장법인목록_byKRX!$G$2:$G$2380,MATCH(MID($B1210,1,5)&amp;"?",상장법인목록_byKRX!$B$2:$B$23800,0),1)</f>
        <v>천종윤</v>
      </c>
      <c r="J1210" t="str">
        <f>INDEX(상장회사_byKRX!$J$2:$J$2380,MATCH(MID($B1210,1,5)&amp;"?",상장회사_byKRX!$B$2:$B$2380,0),1)</f>
        <v>02-2240-4036</v>
      </c>
      <c r="K1210" s="13">
        <f>INDEX(상장법인목록_byKRX!$E$2:$E$2380,MATCH(MID($B1210,1,5)&amp;"?",상장법인목록_byKRX!$B$2:$B$23800,0),1)</f>
        <v>40431</v>
      </c>
      <c r="L1210" s="14" t="str">
        <f>LEFT(INDEX(상장법인목록_byKRX!$F$2:$F$2380,MATCH(MID($B1210,1,5)&amp;"?",상장법인목록_byKRX!$B$2:$B$23800,0),1),2)</f>
        <v>12</v>
      </c>
      <c r="M1210" t="str">
        <f>INDEX(상장회사_byKRX!$K$2:$K$2380,MATCH(MID($B1210,1,5)&amp;"?",상장회사_byKRX!$B$2:$B$2380,0),1)</f>
        <v>서울특별시 송파구 오금로 91(방이동) 7층 </v>
      </c>
      <c r="N1210" s="12" t="str">
        <f>INDEX(상장법인목록_byKRX!$H$2:$H$2380,MATCH(MID($B1210,1,5)&amp;"?",상장법인목록_byKRX!$B$2:$B$23800,0),1)</f>
        <v>http://seegene.co.kr</v>
      </c>
      <c r="O1210" s="12" t="str">
        <f>INDEX(상장법인목록_byKRX!$I$2:$I$2380,MATCH(MID($B1210,1,5)&amp;"?",상장법인목록_byKRX!$B$2:$B$23800,0),1)</f>
        <v>서울특별시</v>
      </c>
    </row>
    <row r="1211" spans="1:15">
      <c r="A1211">
        <v>1210</v>
      </c>
      <c r="B1211" t="str">
        <f>상장종목_byKRX!A1211</f>
        <v>900120</v>
      </c>
      <c r="C1211" t="str">
        <f>상장종목_byKRX!B1211</f>
        <v>씨케이에이치</v>
      </c>
      <c r="D1211" t="str">
        <f>INDEX(상장회사_byKRX!$C$2:$C$2380,MATCH(MID($B1211,1,5)&amp;"?",상장회사_byKRX!$B$2:$B$2380,0),1)</f>
        <v>씨케이에이치</v>
      </c>
      <c r="E1211" t="str">
        <f>MID(상장종목_byKRX!$N1211,SEARCH("(",상장종목_byKRX!$N1211)+1,3)</f>
        <v>USD</v>
      </c>
      <c r="F1211" t="str">
        <f>INDEX(상장회사_byKRX!$D$2:$D$2380,MATCH(MID($B1211,1,5)&amp;"?",상장회사_byKRX!$B$2:$B$2380,0),1)</f>
        <v>116409</v>
      </c>
      <c r="G1211" t="str">
        <f>INDEX(상장회사_byKRX!$E$2:$E$2380,MATCH(MID($B1211,1,5)&amp;"?",상장회사_byKRX!$B$2:$B$2380,0),1)</f>
        <v>기타 금융업</v>
      </c>
      <c r="H1211" t="str">
        <f>INDEX(상장법인목록_byKRX!$D$2:$D$2380,MATCH(MID($B1211,1,5)&amp;"?",상장법인목록_byKRX!$B$2:$B$23800,0),1)</f>
        <v>건강보조식품</v>
      </c>
      <c r="I1211" s="12" t="str">
        <f>INDEX(상장법인목록_byKRX!$G$2:$G$2380,MATCH(MID($B1211,1,5)&amp;"?",상장법인목록_byKRX!$B$2:$B$23800,0),1)</f>
        <v>린진성</v>
      </c>
      <c r="J1211" t="str">
        <f>INDEX(상장회사_byKRX!$J$2:$J$2380,MATCH(MID($B1211,1,5)&amp;"?",상장회사_byKRX!$B$2:$B$2380,0),1)</f>
        <v>86-1395-0486-047</v>
      </c>
      <c r="K1211" s="13">
        <f>INDEX(상장법인목록_byKRX!$E$2:$E$2380,MATCH(MID($B1211,1,5)&amp;"?",상장법인목록_byKRX!$B$2:$B$23800,0),1)</f>
        <v>40268</v>
      </c>
      <c r="L1211" s="14" t="str">
        <f>LEFT(INDEX(상장법인목록_byKRX!$F$2:$F$2380,MATCH(MID($B1211,1,5)&amp;"?",상장법인목록_byKRX!$B$2:$B$23800,0),1),2)</f>
        <v>06</v>
      </c>
      <c r="M1211" t="str">
        <f>INDEX(상장회사_byKRX!$K$2:$K$2380,MATCH(MID($B1211,1,5)&amp;"?",상장회사_byKRX!$B$2:$B$2380,0),1)</f>
        <v>P.O Box 31119 Grand Pavilion, Hibiscus Way, 802 West Bay Road, Grand Cayman, KYI - 1205 Cyaman Islands -</v>
      </c>
      <c r="N1211" s="12">
        <f>INDEX(상장법인목록_byKRX!$H$2:$H$2380,MATCH(MID($B1211,1,5)&amp;"?",상장법인목록_byKRX!$B$2:$B$23800,0),1)</f>
        <v>0</v>
      </c>
      <c r="O1211" s="12" t="str">
        <f>INDEX(상장법인목록_byKRX!$I$2:$I$2380,MATCH(MID($B1211,1,5)&amp;"?",상장법인목록_byKRX!$B$2:$B$23800,0),1)</f>
        <v>케이맨 제도</v>
      </c>
    </row>
    <row r="1212" spans="1:15">
      <c r="A1212">
        <v>1211</v>
      </c>
      <c r="B1212" t="str">
        <f>상장종목_byKRX!A1212</f>
        <v>101240</v>
      </c>
      <c r="C1212" t="str">
        <f>상장종목_byKRX!B1212</f>
        <v>씨큐브</v>
      </c>
      <c r="D1212" t="str">
        <f>INDEX(상장회사_byKRX!$C$2:$C$2380,MATCH(MID($B1212,1,5)&amp;"?",상장회사_byKRX!$B$2:$B$2380,0),1)</f>
        <v>씨큐브</v>
      </c>
      <c r="E1212" t="str">
        <f>MID(상장종목_byKRX!$N1212,SEARCH("(",상장종목_byKRX!$N1212)+1,3)</f>
        <v>KRW</v>
      </c>
      <c r="F1212" t="str">
        <f>INDEX(상장회사_byKRX!$D$2:$D$2380,MATCH(MID($B1212,1,5)&amp;"?",상장회사_byKRX!$B$2:$B$2380,0),1)</f>
        <v>032001</v>
      </c>
      <c r="G1212" t="str">
        <f>INDEX(상장회사_byKRX!$E$2:$E$2380,MATCH(MID($B1212,1,5)&amp;"?",상장회사_byKRX!$B$2:$B$2380,0),1)</f>
        <v>기초 화학물질 제조업</v>
      </c>
      <c r="H1212" t="str">
        <f>INDEX(상장법인목록_byKRX!$D$2:$D$2380,MATCH(MID($B1212,1,5)&amp;"?",상장법인목록_byKRX!$B$2:$B$23800,0),1)</f>
        <v>진주광택안료</v>
      </c>
      <c r="I1212" s="12" t="str">
        <f>INDEX(상장법인목록_byKRX!$G$2:$G$2380,MATCH(MID($B1212,1,5)&amp;"?",상장법인목록_byKRX!$B$2:$B$23800,0),1)</f>
        <v>장길완</v>
      </c>
      <c r="J1212" t="str">
        <f>INDEX(상장회사_byKRX!$J$2:$J$2380,MATCH(MID($B1212,1,5)&amp;"?",상장회사_byKRX!$B$2:$B$2380,0),1)</f>
        <v>043-531-2500</v>
      </c>
      <c r="K1212" s="13">
        <f>INDEX(상장법인목록_byKRX!$E$2:$E$2380,MATCH(MID($B1212,1,5)&amp;"?",상장법인목록_byKRX!$B$2:$B$23800,0),1)</f>
        <v>40855</v>
      </c>
      <c r="L1212" s="14" t="str">
        <f>LEFT(INDEX(상장법인목록_byKRX!$F$2:$F$2380,MATCH(MID($B1212,1,5)&amp;"?",상장법인목록_byKRX!$B$2:$B$23800,0),1),2)</f>
        <v>12</v>
      </c>
      <c r="M1212" t="str">
        <f>INDEX(상장회사_byKRX!$K$2:$K$2380,MATCH(MID($B1212,1,5)&amp;"?",상장회사_byKRX!$B$2:$B$2380,0),1)</f>
        <v>충청북도 진천군  진천읍 성중로 144 시큐브 </v>
      </c>
      <c r="N1212" s="12" t="str">
        <f>INDEX(상장법인목록_byKRX!$H$2:$H$2380,MATCH(MID($B1212,1,5)&amp;"?",상장법인목록_byKRX!$B$2:$B$23800,0),1)</f>
        <v>http://www.cqv.co.kr</v>
      </c>
      <c r="O1212" s="12" t="str">
        <f>INDEX(상장법인목록_byKRX!$I$2:$I$2380,MATCH(MID($B1212,1,5)&amp;"?",상장법인목록_byKRX!$B$2:$B$23800,0),1)</f>
        <v>충청북도</v>
      </c>
    </row>
    <row r="1213" spans="1:15">
      <c r="A1213">
        <v>1212</v>
      </c>
      <c r="B1213" t="str">
        <f>상장종목_byKRX!A1213</f>
        <v>060590</v>
      </c>
      <c r="C1213" t="str">
        <f>상장종목_byKRX!B1213</f>
        <v>씨티씨바이오</v>
      </c>
      <c r="D1213" t="str">
        <f>INDEX(상장회사_byKRX!$C$2:$C$2380,MATCH(MID($B1213,1,5)&amp;"?",상장회사_byKRX!$B$2:$B$2380,0),1)</f>
        <v>씨티씨바이오</v>
      </c>
      <c r="E1213" t="str">
        <f>MID(상장종목_byKRX!$N1213,SEARCH("(",상장종목_byKRX!$N1213)+1,3)</f>
        <v>KRW</v>
      </c>
      <c r="F1213" t="str">
        <f>INDEX(상장회사_byKRX!$D$2:$D$2380,MATCH(MID($B1213,1,5)&amp;"?",상장회사_byKRX!$B$2:$B$2380,0),1)</f>
        <v>032102</v>
      </c>
      <c r="G1213" t="str">
        <f>INDEX(상장회사_byKRX!$E$2:$E$2380,MATCH(MID($B1213,1,5)&amp;"?",상장회사_byKRX!$B$2:$B$2380,0),1)</f>
        <v>의약품 제조업</v>
      </c>
      <c r="H1213" t="str">
        <f>INDEX(상장법인목록_byKRX!$D$2:$D$2380,MATCH(MID($B1213,1,5)&amp;"?",상장법인목록_byKRX!$B$2:$B$23800,0),1)</f>
        <v>동물용항병원성제품, 생균효소제</v>
      </c>
      <c r="I1213" s="12" t="str">
        <f>INDEX(상장법인목록_byKRX!$G$2:$G$2380,MATCH(MID($B1213,1,5)&amp;"?",상장법인목록_byKRX!$B$2:$B$23800,0),1)</f>
        <v>성기홍, 전홍열</v>
      </c>
      <c r="J1213" t="str">
        <f>INDEX(상장회사_byKRX!$J$2:$J$2380,MATCH(MID($B1213,1,5)&amp;"?",상장회사_byKRX!$B$2:$B$2380,0),1)</f>
        <v>070-4033-0200</v>
      </c>
      <c r="K1213" s="13">
        <f>INDEX(상장법인목록_byKRX!$E$2:$E$2380,MATCH(MID($B1213,1,5)&amp;"?",상장법인목록_byKRX!$B$2:$B$23800,0),1)</f>
        <v>37308</v>
      </c>
      <c r="L1213" s="14" t="str">
        <f>LEFT(INDEX(상장법인목록_byKRX!$F$2:$F$2380,MATCH(MID($B1213,1,5)&amp;"?",상장법인목록_byKRX!$B$2:$B$23800,0),1),2)</f>
        <v>12</v>
      </c>
      <c r="M1213" t="str">
        <f>INDEX(상장회사_byKRX!$K$2:$K$2380,MATCH(MID($B1213,1,5)&amp;"?",상장회사_byKRX!$B$2:$B$2380,0),1)</f>
        <v>서울특별시 송파구 중대로 296 삼보빌딩 6층 </v>
      </c>
      <c r="N1213" s="12" t="str">
        <f>INDEX(상장법인목록_byKRX!$H$2:$H$2380,MATCH(MID($B1213,1,5)&amp;"?",상장법인목록_byKRX!$B$2:$B$23800,0),1)</f>
        <v>http://www.ctcbio.com</v>
      </c>
      <c r="O1213" s="12" t="str">
        <f>INDEX(상장법인목록_byKRX!$I$2:$I$2380,MATCH(MID($B1213,1,5)&amp;"?",상장법인목록_byKRX!$B$2:$B$23800,0),1)</f>
        <v>서울특별시</v>
      </c>
    </row>
    <row r="1214" spans="1:15">
      <c r="A1214">
        <v>1213</v>
      </c>
      <c r="B1214" t="str">
        <f>상장종목_byKRX!A1214</f>
        <v>260930</v>
      </c>
      <c r="C1214" t="str">
        <f>상장종목_byKRX!B1214</f>
        <v>씨티케이코스메틱스</v>
      </c>
      <c r="D1214" t="str">
        <f>INDEX(상장회사_byKRX!$C$2:$C$2380,MATCH(MID($B1214,1,5)&amp;"?",상장회사_byKRX!$B$2:$B$2380,0),1)</f>
        <v>씨티케이코스메틱스</v>
      </c>
      <c r="E1214" t="str">
        <f>MID(상장종목_byKRX!$N1214,SEARCH("(",상장종목_byKRX!$N1214)+1,3)</f>
        <v>KRW</v>
      </c>
      <c r="F1214" t="str">
        <f>INDEX(상장회사_byKRX!$D$2:$D$2380,MATCH(MID($B1214,1,5)&amp;"?",상장회사_byKRX!$B$2:$B$2380,0),1)</f>
        <v>032004</v>
      </c>
      <c r="G1214" t="str">
        <f>INDEX(상장회사_byKRX!$E$2:$E$2380,MATCH(MID($B1214,1,5)&amp;"?",상장회사_byKRX!$B$2:$B$2380,0),1)</f>
        <v>기타 화학제품 제조업</v>
      </c>
      <c r="H1214" t="str">
        <f>INDEX(상장법인목록_byKRX!$D$2:$D$2380,MATCH(MID($B1214,1,5)&amp;"?",상장법인목록_byKRX!$B$2:$B$23800,0),1)</f>
        <v>완제 화장품 (색조 및 기초)</v>
      </c>
      <c r="I1214" s="12" t="str">
        <f>INDEX(상장법인목록_byKRX!$G$2:$G$2380,MATCH(MID($B1214,1,5)&amp;"?",상장법인목록_byKRX!$B$2:$B$23800,0),1)</f>
        <v>정인용, 최선영 공동대표</v>
      </c>
      <c r="J1214" t="str">
        <f>INDEX(상장회사_byKRX!$J$2:$J$2380,MATCH(MID($B1214,1,5)&amp;"?",상장회사_byKRX!$B$2:$B$2380,0),1)</f>
        <v>031-698-4297</v>
      </c>
      <c r="K1214" s="13">
        <f>INDEX(상장법인목록_byKRX!$E$2:$E$2380,MATCH(MID($B1214,1,5)&amp;"?",상장법인목록_byKRX!$B$2:$B$23800,0),1)</f>
        <v>43076</v>
      </c>
      <c r="L1214" s="14" t="str">
        <f>LEFT(INDEX(상장법인목록_byKRX!$F$2:$F$2380,MATCH(MID($B1214,1,5)&amp;"?",상장법인목록_byKRX!$B$2:$B$23800,0),1),2)</f>
        <v>12</v>
      </c>
      <c r="M1214" t="str">
        <f>INDEX(상장회사_byKRX!$K$2:$K$2380,MATCH(MID($B1214,1,5)&amp;"?",상장회사_byKRX!$B$2:$B$2380,0),1)</f>
        <v>서울특별시 서초구 효령로 234 씨티케이코스메틱스</v>
      </c>
      <c r="N1214" s="12" t="str">
        <f>INDEX(상장법인목록_byKRX!$H$2:$H$2380,MATCH(MID($B1214,1,5)&amp;"?",상장법인목록_byKRX!$B$2:$B$23800,0),1)</f>
        <v>http://ctkcosmetics.com</v>
      </c>
      <c r="O1214" s="12" t="str">
        <f>INDEX(상장법인목록_byKRX!$I$2:$I$2380,MATCH(MID($B1214,1,5)&amp;"?",상장법인목록_byKRX!$B$2:$B$23800,0),1)</f>
        <v>서울특별시</v>
      </c>
    </row>
    <row r="1215" spans="1:15">
      <c r="A1215">
        <v>1214</v>
      </c>
      <c r="B1215" t="str">
        <f>상장종목_byKRX!A1215</f>
        <v>013990</v>
      </c>
      <c r="C1215" t="str">
        <f>상장종목_byKRX!B1215</f>
        <v>아가방컴퍼니</v>
      </c>
      <c r="D1215" t="str">
        <f>INDEX(상장회사_byKRX!$C$2:$C$2380,MATCH(MID($B1215,1,5)&amp;"?",상장회사_byKRX!$B$2:$B$2380,0),1)</f>
        <v>아가방컴퍼니</v>
      </c>
      <c r="E1215" t="str">
        <f>MID(상장종목_byKRX!$N1215,SEARCH("(",상장종목_byKRX!$N1215)+1,3)</f>
        <v>KRW</v>
      </c>
      <c r="F1215" t="str">
        <f>INDEX(상장회사_byKRX!$D$2:$D$2380,MATCH(MID($B1215,1,5)&amp;"?",상장회사_byKRX!$B$2:$B$2380,0),1)</f>
        <v>074604</v>
      </c>
      <c r="G1215" t="str">
        <f>INDEX(상장회사_byKRX!$E$2:$E$2380,MATCH(MID($B1215,1,5)&amp;"?",상장회사_byKRX!$B$2:$B$2380,0),1)</f>
        <v>생활용품 도매업</v>
      </c>
      <c r="H1215" t="str">
        <f>INDEX(상장법인목록_byKRX!$D$2:$D$2380,MATCH(MID($B1215,1,5)&amp;"?",상장법인목록_byKRX!$B$2:$B$23800,0),1)</f>
        <v>유아용 의류 및 용품</v>
      </c>
      <c r="I1215" s="12" t="str">
        <f>INDEX(상장법인목록_byKRX!$G$2:$G$2380,MATCH(MID($B1215,1,5)&amp;"?",상장법인목록_byKRX!$B$2:$B$23800,0),1)</f>
        <v>신상국</v>
      </c>
      <c r="J1215" t="str">
        <f>INDEX(상장회사_byKRX!$J$2:$J$2380,MATCH(MID($B1215,1,5)&amp;"?",상장회사_byKRX!$B$2:$B$2380,0),1)</f>
        <v>02-527-1300</v>
      </c>
      <c r="K1215" s="13">
        <f>INDEX(상장법인목록_byKRX!$E$2:$E$2380,MATCH(MID($B1215,1,5)&amp;"?",상장법인목록_byKRX!$B$2:$B$23800,0),1)</f>
        <v>37273</v>
      </c>
      <c r="L1215" s="14" t="str">
        <f>LEFT(INDEX(상장법인목록_byKRX!$F$2:$F$2380,MATCH(MID($B1215,1,5)&amp;"?",상장법인목록_byKRX!$B$2:$B$23800,0),1),2)</f>
        <v>12</v>
      </c>
      <c r="M1215" t="str">
        <f>INDEX(상장회사_byKRX!$K$2:$K$2380,MATCH(MID($B1215,1,5)&amp;"?",상장회사_byKRX!$B$2:$B$2380,0),1)</f>
        <v>서울특별시 강남구 테헤란로 207 아가방빌딩 </v>
      </c>
      <c r="N1215" s="12" t="str">
        <f>INDEX(상장법인목록_byKRX!$H$2:$H$2380,MATCH(MID($B1215,1,5)&amp;"?",상장법인목록_byKRX!$B$2:$B$23800,0),1)</f>
        <v>http://www.agabang.com</v>
      </c>
      <c r="O1215" s="12" t="str">
        <f>INDEX(상장법인목록_byKRX!$I$2:$I$2380,MATCH(MID($B1215,1,5)&amp;"?",상장법인목록_byKRX!$B$2:$B$23800,0),1)</f>
        <v>서울특별시</v>
      </c>
    </row>
    <row r="1216" spans="1:15">
      <c r="A1216">
        <v>1215</v>
      </c>
      <c r="B1216" t="str">
        <f>상장종목_byKRX!A1216</f>
        <v>123860</v>
      </c>
      <c r="C1216" t="str">
        <f>상장종목_byKRX!B1216</f>
        <v>아나패스</v>
      </c>
      <c r="D1216" t="str">
        <f>INDEX(상장회사_byKRX!$C$2:$C$2380,MATCH(MID($B1216,1,5)&amp;"?",상장회사_byKRX!$B$2:$B$2380,0),1)</f>
        <v>아나패스</v>
      </c>
      <c r="E1216" t="str">
        <f>MID(상장종목_byKRX!$N1216,SEARCH("(",상장종목_byKRX!$N1216)+1,3)</f>
        <v>KRW</v>
      </c>
      <c r="F1216" t="str">
        <f>INDEX(상장회사_byKRX!$D$2:$D$2380,MATCH(MID($B1216,1,5)&amp;"?",상장회사_byKRX!$B$2:$B$2380,0),1)</f>
        <v>032601</v>
      </c>
      <c r="G1216" t="str">
        <f>INDEX(상장회사_byKRX!$E$2:$E$2380,MATCH(MID($B1216,1,5)&amp;"?",상장회사_byKRX!$B$2:$B$2380,0),1)</f>
        <v>반도체 제조업</v>
      </c>
      <c r="H1216" t="str">
        <f>INDEX(상장법인목록_byKRX!$D$2:$D$2380,MATCH(MID($B1216,1,5)&amp;"?",상장법인목록_byKRX!$B$2:$B$23800,0),1)</f>
        <v>Timing Controller(TCON)</v>
      </c>
      <c r="I1216" s="12" t="str">
        <f>INDEX(상장법인목록_byKRX!$G$2:$G$2380,MATCH(MID($B1216,1,5)&amp;"?",상장법인목록_byKRX!$B$2:$B$23800,0),1)</f>
        <v>이경호</v>
      </c>
      <c r="J1216" t="str">
        <f>INDEX(상장회사_byKRX!$J$2:$J$2380,MATCH(MID($B1216,1,5)&amp;"?",상장회사_byKRX!$B$2:$B$2380,0),1)</f>
        <v>02-6922-7400</v>
      </c>
      <c r="K1216" s="13">
        <f>INDEX(상장법인목록_byKRX!$E$2:$E$2380,MATCH(MID($B1216,1,5)&amp;"?",상장법인목록_byKRX!$B$2:$B$23800,0),1)</f>
        <v>40487</v>
      </c>
      <c r="L1216" s="14" t="str">
        <f>LEFT(INDEX(상장법인목록_byKRX!$F$2:$F$2380,MATCH(MID($B1216,1,5)&amp;"?",상장법인목록_byKRX!$B$2:$B$23800,0),1),2)</f>
        <v>12</v>
      </c>
      <c r="M1216" t="str">
        <f>INDEX(상장회사_byKRX!$K$2:$K$2380,MATCH(MID($B1216,1,5)&amp;"?",상장회사_byKRX!$B$2:$B$2380,0),1)</f>
        <v>서울특별시 구로구 디지털로31길 61 신세계아이앤씨빌딩 6층, 7층</v>
      </c>
      <c r="N1216" s="12">
        <f>INDEX(상장법인목록_byKRX!$H$2:$H$2380,MATCH(MID($B1216,1,5)&amp;"?",상장법인목록_byKRX!$B$2:$B$23800,0),1)</f>
        <v>0</v>
      </c>
      <c r="O1216" s="12" t="str">
        <f>INDEX(상장법인목록_byKRX!$I$2:$I$2380,MATCH(MID($B1216,1,5)&amp;"?",상장법인목록_byKRX!$B$2:$B$23800,0),1)</f>
        <v>서울특별시</v>
      </c>
    </row>
    <row r="1217" spans="1:15">
      <c r="A1217">
        <v>1216</v>
      </c>
      <c r="B1217" t="str">
        <f>상장종목_byKRX!A1217</f>
        <v>025980</v>
      </c>
      <c r="C1217" t="str">
        <f>상장종목_byKRX!B1217</f>
        <v>아난티</v>
      </c>
      <c r="D1217" t="str">
        <f>INDEX(상장회사_byKRX!$C$2:$C$2380,MATCH(MID($B1217,1,5)&amp;"?",상장회사_byKRX!$B$2:$B$2380,0),1)</f>
        <v>아난티</v>
      </c>
      <c r="E1217" t="str">
        <f>MID(상장종목_byKRX!$N1217,SEARCH("(",상장종목_byKRX!$N1217)+1,3)</f>
        <v>KRW</v>
      </c>
      <c r="F1217" t="str">
        <f>INDEX(상장회사_byKRX!$D$2:$D$2380,MATCH(MID($B1217,1,5)&amp;"?",상장회사_byKRX!$B$2:$B$2380,0),1)</f>
        <v>095501</v>
      </c>
      <c r="G1217" t="str">
        <f>INDEX(상장회사_byKRX!$E$2:$E$2380,MATCH(MID($B1217,1,5)&amp;"?",상장회사_byKRX!$B$2:$B$2380,0),1)</f>
        <v>일반 및 생활 숙박시설 운영업</v>
      </c>
      <c r="H1217" t="str">
        <f>INDEX(상장법인목록_byKRX!$D$2:$D$2380,MATCH(MID($B1217,1,5)&amp;"?",상장법인목록_byKRX!$B$2:$B$23800,0),1)</f>
        <v>리조트 운영 및 분양</v>
      </c>
      <c r="I1217" s="12" t="str">
        <f>INDEX(상장법인목록_byKRX!$G$2:$G$2380,MATCH(MID($B1217,1,5)&amp;"?",상장법인목록_byKRX!$B$2:$B$23800,0),1)</f>
        <v>이만규</v>
      </c>
      <c r="J1217" t="str">
        <f>INDEX(상장회사_byKRX!$J$2:$J$2380,MATCH(MID($B1217,1,5)&amp;"?",상장회사_byKRX!$B$2:$B$2380,0),1)</f>
        <v>02-6742-1500</v>
      </c>
      <c r="K1217" s="13">
        <f>INDEX(상장법인목록_byKRX!$E$2:$E$2380,MATCH(MID($B1217,1,5)&amp;"?",상장법인목록_byKRX!$B$2:$B$23800,0),1)</f>
        <v>35070</v>
      </c>
      <c r="L1217" s="14" t="str">
        <f>LEFT(INDEX(상장법인목록_byKRX!$F$2:$F$2380,MATCH(MID($B1217,1,5)&amp;"?",상장법인목록_byKRX!$B$2:$B$23800,0),1),2)</f>
        <v>12</v>
      </c>
      <c r="M1217" t="str">
        <f>INDEX(상장회사_byKRX!$K$2:$K$2380,MATCH(MID($B1217,1,5)&amp;"?",상장회사_byKRX!$B$2:$B$2380,0),1)</f>
        <v>충청북도 진천군  백곡면 배티로 818-105 </v>
      </c>
      <c r="N1217" s="12" t="str">
        <f>INDEX(상장법인목록_byKRX!$H$2:$H$2380,MATCH(MID($B1217,1,5)&amp;"?",상장법인목록_byKRX!$B$2:$B$23800,0),1)</f>
        <v>http://www.ananti.kr</v>
      </c>
      <c r="O1217" s="12" t="str">
        <f>INDEX(상장법인목록_byKRX!$I$2:$I$2380,MATCH(MID($B1217,1,5)&amp;"?",상장법인목록_byKRX!$B$2:$B$23800,0),1)</f>
        <v>충청북도</v>
      </c>
    </row>
    <row r="1218" spans="1:15">
      <c r="A1218">
        <v>1217</v>
      </c>
      <c r="B1218" t="str">
        <f>상장종목_byKRX!A1218</f>
        <v>008700</v>
      </c>
      <c r="C1218" t="str">
        <f>상장종목_byKRX!B1218</f>
        <v>아남전자</v>
      </c>
      <c r="D1218" t="str">
        <f>INDEX(상장회사_byKRX!$C$2:$C$2380,MATCH(MID($B1218,1,5)&amp;"?",상장회사_byKRX!$B$2:$B$2380,0),1)</f>
        <v>아남전자</v>
      </c>
      <c r="E1218" t="str">
        <f>MID(상장종목_byKRX!$N1218,SEARCH("(",상장종목_byKRX!$N1218)+1,3)</f>
        <v>KRW</v>
      </c>
      <c r="F1218" t="str">
        <f>INDEX(상장회사_byKRX!$D$2:$D$2380,MATCH(MID($B1218,1,5)&amp;"?",상장회사_byKRX!$B$2:$B$2380,0),1)</f>
        <v>032605</v>
      </c>
      <c r="G1218" t="str">
        <f>INDEX(상장회사_byKRX!$E$2:$E$2380,MATCH(MID($B1218,1,5)&amp;"?",상장회사_byKRX!$B$2:$B$2380,0),1)</f>
        <v>영상 및 음향기기 제조업</v>
      </c>
      <c r="H1218" t="str">
        <f>INDEX(상장법인목록_byKRX!$D$2:$D$2380,MATCH(MID($B1218,1,5)&amp;"?",상장법인목록_byKRX!$B$2:$B$23800,0),1)</f>
        <v>칼라TV,오디오,비디오 제조,도매</v>
      </c>
      <c r="I1218" s="12" t="str">
        <f>INDEX(상장법인목록_byKRX!$G$2:$G$2380,MATCH(MID($B1218,1,5)&amp;"?",상장법인목록_byKRX!$B$2:$B$23800,0),1)</f>
        <v>김태수</v>
      </c>
      <c r="J1218" t="str">
        <f>INDEX(상장회사_byKRX!$J$2:$J$2380,MATCH(MID($B1218,1,5)&amp;"?",상장회사_byKRX!$B$2:$B$2380,0),1)</f>
        <v>02-6424-4700</v>
      </c>
      <c r="K1218" s="13">
        <f>INDEX(상장법인목록_byKRX!$E$2:$E$2380,MATCH(MID($B1218,1,5)&amp;"?",상장법인목록_byKRX!$B$2:$B$23800,0),1)</f>
        <v>30905</v>
      </c>
      <c r="L1218" s="14" t="str">
        <f>LEFT(INDEX(상장법인목록_byKRX!$F$2:$F$2380,MATCH(MID($B1218,1,5)&amp;"?",상장법인목록_byKRX!$B$2:$B$23800,0),1),2)</f>
        <v>12</v>
      </c>
      <c r="M1218" t="str">
        <f>INDEX(상장회사_byKRX!$K$2:$K$2380,MATCH(MID($B1218,1,5)&amp;"?",상장회사_byKRX!$B$2:$B$2380,0),1)</f>
        <v>서울특별시 구로구 디지털로27가길 27아남빌딩 </v>
      </c>
      <c r="N1218" s="12" t="str">
        <f>INDEX(상장법인목록_byKRX!$H$2:$H$2380,MATCH(MID($B1218,1,5)&amp;"?",상장법인목록_byKRX!$B$2:$B$23800,0),1)</f>
        <v>http://www.aname.co.kr</v>
      </c>
      <c r="O1218" s="12" t="str">
        <f>INDEX(상장법인목록_byKRX!$I$2:$I$2380,MATCH(MID($B1218,1,5)&amp;"?",상장법인목록_byKRX!$B$2:$B$23800,0),1)</f>
        <v>서울특별시</v>
      </c>
    </row>
    <row r="1219" spans="1:15">
      <c r="A1219">
        <v>1218</v>
      </c>
      <c r="B1219" t="str">
        <f>상장종목_byKRX!A1219</f>
        <v>050320</v>
      </c>
      <c r="C1219" t="str">
        <f>상장종목_byKRX!B1219</f>
        <v>아래스</v>
      </c>
      <c r="D1219" t="str">
        <f>INDEX(상장회사_byKRX!$C$2:$C$2380,MATCH(MID($B1219,1,5)&amp;"?",상장회사_byKRX!$B$2:$B$2380,0),1)</f>
        <v>아래스</v>
      </c>
      <c r="E1219" t="str">
        <f>MID(상장종목_byKRX!$N1219,SEARCH("(",상장종목_byKRX!$N1219)+1,3)</f>
        <v>KRW</v>
      </c>
      <c r="F1219" t="str">
        <f>INDEX(상장회사_byKRX!$D$2:$D$2380,MATCH(MID($B1219,1,5)&amp;"?",상장회사_byKRX!$B$2:$B$2380,0),1)</f>
        <v>074605</v>
      </c>
      <c r="G1219" t="str">
        <f>INDEX(상장회사_byKRX!$E$2:$E$2380,MATCH(MID($B1219,1,5)&amp;"?",상장회사_byKRX!$B$2:$B$2380,0),1)</f>
        <v>기계장비 및 관련 물품 도매업</v>
      </c>
      <c r="H1219" t="str">
        <f>INDEX(상장법인목록_byKRX!$D$2:$D$2380,MATCH(MID($B1219,1,5)&amp;"?",상장법인목록_byKRX!$B$2:$B$23800,0),1)</f>
        <v>중대형 서버, 시스템 S/W</v>
      </c>
      <c r="I1219" s="12" t="str">
        <f>INDEX(상장법인목록_byKRX!$G$2:$G$2380,MATCH(MID($B1219,1,5)&amp;"?",상장법인목록_byKRX!$B$2:$B$23800,0),1)</f>
        <v>박래성</v>
      </c>
      <c r="J1219" t="str">
        <f>INDEX(상장회사_byKRX!$J$2:$J$2380,MATCH(MID($B1219,1,5)&amp;"?",상장회사_byKRX!$B$2:$B$2380,0),1)</f>
        <v>02-3443-5811</v>
      </c>
      <c r="K1219" s="13">
        <f>INDEX(상장법인목록_byKRX!$E$2:$E$2380,MATCH(MID($B1219,1,5)&amp;"?",상장법인목록_byKRX!$B$2:$B$23800,0),1)</f>
        <v>37271</v>
      </c>
      <c r="L1219" s="14" t="str">
        <f>LEFT(INDEX(상장법인목록_byKRX!$F$2:$F$2380,MATCH(MID($B1219,1,5)&amp;"?",상장법인목록_byKRX!$B$2:$B$23800,0),1),2)</f>
        <v>12</v>
      </c>
      <c r="M1219" t="str">
        <f>INDEX(상장회사_byKRX!$K$2:$K$2380,MATCH(MID($B1219,1,5)&amp;"?",상장회사_byKRX!$B$2:$B$2380,0),1)</f>
        <v>서울특별시 성동구 성수일로 10 1604호(성수동1가, 서울숲 ITCT)</v>
      </c>
      <c r="N1219" s="12" t="str">
        <f>INDEX(상장법인목록_byKRX!$H$2:$H$2380,MATCH(MID($B1219,1,5)&amp;"?",상장법인목록_byKRX!$B$2:$B$23800,0),1)</f>
        <v>http://sitglobal.co.kr</v>
      </c>
      <c r="O1219" s="12" t="str">
        <f>INDEX(상장법인목록_byKRX!$I$2:$I$2380,MATCH(MID($B1219,1,5)&amp;"?",상장법인목록_byKRX!$B$2:$B$23800,0),1)</f>
        <v>서울특별시</v>
      </c>
    </row>
    <row r="1220" spans="1:15">
      <c r="A1220">
        <v>1219</v>
      </c>
      <c r="B1220" t="str">
        <f>상장종목_byKRX!A1220</f>
        <v>058220</v>
      </c>
      <c r="C1220" t="str">
        <f>상장종목_byKRX!B1220</f>
        <v>아리온</v>
      </c>
      <c r="D1220" t="str">
        <f>INDEX(상장회사_byKRX!$C$2:$C$2380,MATCH(MID($B1220,1,5)&amp;"?",상장회사_byKRX!$B$2:$B$2380,0),1)</f>
        <v>아리온</v>
      </c>
      <c r="E1220" t="str">
        <f>MID(상장종목_byKRX!$N1220,SEARCH("(",상장종목_byKRX!$N1220)+1,3)</f>
        <v>KRW</v>
      </c>
      <c r="F1220" t="str">
        <f>INDEX(상장회사_byKRX!$D$2:$D$2380,MATCH(MID($B1220,1,5)&amp;"?",상장회사_byKRX!$B$2:$B$2380,0),1)</f>
        <v>032604</v>
      </c>
      <c r="G1220" t="str">
        <f>INDEX(상장회사_byKRX!$E$2:$E$2380,MATCH(MID($B1220,1,5)&amp;"?",상장회사_byKRX!$B$2:$B$2380,0),1)</f>
        <v>통신 및 방송 장비 제조업</v>
      </c>
      <c r="H1220" t="str">
        <f>INDEX(상장법인목록_byKRX!$D$2:$D$2380,MATCH(MID($B1220,1,5)&amp;"?",상장법인목록_byKRX!$B$2:$B$23800,0),1)</f>
        <v>디지털셋톱박스</v>
      </c>
      <c r="I1220" s="12" t="str">
        <f>INDEX(상장법인목록_byKRX!$G$2:$G$2380,MATCH(MID($B1220,1,5)&amp;"?",상장법인목록_byKRX!$B$2:$B$23800,0),1)</f>
        <v>이정필</v>
      </c>
      <c r="J1220" t="str">
        <f>INDEX(상장회사_byKRX!$J$2:$J$2380,MATCH(MID($B1220,1,5)&amp;"?",상장회사_byKRX!$B$2:$B$2380,0),1)</f>
        <v>070-8840-7113</v>
      </c>
      <c r="K1220" s="13">
        <f>INDEX(상장법인목록_byKRX!$E$2:$E$2380,MATCH(MID($B1220,1,5)&amp;"?",상장법인목록_byKRX!$B$2:$B$23800,0),1)</f>
        <v>38569</v>
      </c>
      <c r="L1220" s="14" t="str">
        <f>LEFT(INDEX(상장법인목록_byKRX!$F$2:$F$2380,MATCH(MID($B1220,1,5)&amp;"?",상장법인목록_byKRX!$B$2:$B$23800,0),1),2)</f>
        <v>12</v>
      </c>
      <c r="M1220" t="str">
        <f>INDEX(상장회사_byKRX!$K$2:$K$2380,MATCH(MID($B1220,1,5)&amp;"?",상장회사_byKRX!$B$2:$B$2380,0),1)</f>
        <v>경기도 안양시 동안구 부림로170번길 44 아트뷰빌딩 2층</v>
      </c>
      <c r="N1220" s="12" t="str">
        <f>INDEX(상장법인목록_byKRX!$H$2:$H$2380,MATCH(MID($B1220,1,5)&amp;"?",상장법인목록_byKRX!$B$2:$B$23800,0),1)</f>
        <v>http://www.arion.co.kr</v>
      </c>
      <c r="O1220" s="12" t="str">
        <f>INDEX(상장법인목록_byKRX!$I$2:$I$2380,MATCH(MID($B1220,1,5)&amp;"?",상장법인목록_byKRX!$B$2:$B$23800,0),1)</f>
        <v>경기도</v>
      </c>
    </row>
    <row r="1221" spans="1:15">
      <c r="A1221">
        <v>1220</v>
      </c>
      <c r="B1221" t="str">
        <f>상장종목_byKRX!A1221</f>
        <v>125210</v>
      </c>
      <c r="C1221" t="str">
        <f>상장종목_byKRX!B1221</f>
        <v>아모그린텍</v>
      </c>
      <c r="D1221" t="str">
        <f>INDEX(상장회사_byKRX!$C$2:$C$2380,MATCH(MID($B1221,1,5)&amp;"?",상장회사_byKRX!$B$2:$B$2380,0),1)</f>
        <v>아모그린텍</v>
      </c>
      <c r="E1221" t="str">
        <f>MID(상장종목_byKRX!$N1221,SEARCH("(",상장종목_byKRX!$N1221)+1,3)</f>
        <v>KRW</v>
      </c>
      <c r="F1221" t="str">
        <f>INDEX(상장회사_byKRX!$D$2:$D$2380,MATCH(MID($B1221,1,5)&amp;"?",상장회사_byKRX!$B$2:$B$2380,0),1)</f>
        <v>032602</v>
      </c>
      <c r="G1221" t="str">
        <f>INDEX(상장회사_byKRX!$E$2:$E$2380,MATCH(MID($B1221,1,5)&amp;"?",상장회사_byKRX!$B$2:$B$2380,0),1)</f>
        <v>전자부품 제조업</v>
      </c>
      <c r="H1221" t="str">
        <f>INDEX(상장법인목록_byKRX!$D$2:$D$2380,MATCH(MID($B1221,1,5)&amp;"?",상장법인목록_byKRX!$B$2:$B$23800,0),1)</f>
        <v>비정질 및 나노결정립을 이용한 자성부품 및 전류센서</v>
      </c>
      <c r="I1221" s="12" t="str">
        <f>INDEX(상장법인목록_byKRX!$G$2:$G$2380,MATCH(MID($B1221,1,5)&amp;"?",상장법인목록_byKRX!$B$2:$B$23800,0),1)</f>
        <v>양성철</v>
      </c>
      <c r="J1221" t="str">
        <f>INDEX(상장회사_byKRX!$J$2:$J$2380,MATCH(MID($B1221,1,5)&amp;"?",상장회사_byKRX!$B$2:$B$2380,0),1)</f>
        <v>031-987-3383</v>
      </c>
      <c r="K1221" s="13">
        <f>INDEX(상장법인목록_byKRX!$E$2:$E$2380,MATCH(MID($B1221,1,5)&amp;"?",상장법인목록_byKRX!$B$2:$B$23800,0),1)</f>
        <v>43553</v>
      </c>
      <c r="L1221" s="14" t="str">
        <f>LEFT(INDEX(상장법인목록_byKRX!$F$2:$F$2380,MATCH(MID($B1221,1,5)&amp;"?",상장법인목록_byKRX!$B$2:$B$23800,0),1),2)</f>
        <v>12</v>
      </c>
      <c r="M1221" t="str">
        <f>INDEX(상장회사_byKRX!$K$2:$K$2380,MATCH(MID($B1221,1,5)&amp;"?",상장회사_byKRX!$B$2:$B$2380,0),1)</f>
        <v>경기도 김포시 통진읍 김포대로1950번길 91 </v>
      </c>
      <c r="N1221" s="12" t="str">
        <f>INDEX(상장법인목록_byKRX!$H$2:$H$2380,MATCH(MID($B1221,1,5)&amp;"?",상장법인목록_byKRX!$B$2:$B$23800,0),1)</f>
        <v>http://amogreentech.co.kr</v>
      </c>
      <c r="O1221" s="12" t="str">
        <f>INDEX(상장법인목록_byKRX!$I$2:$I$2380,MATCH(MID($B1221,1,5)&amp;"?",상장법인목록_byKRX!$B$2:$B$23800,0),1)</f>
        <v>경기도</v>
      </c>
    </row>
    <row r="1222" spans="1:15">
      <c r="A1222">
        <v>1221</v>
      </c>
      <c r="B1222" t="str">
        <f>상장종목_byKRX!A1222</f>
        <v>002790</v>
      </c>
      <c r="C1222" t="str">
        <f>상장종목_byKRX!B1222</f>
        <v>아모레G</v>
      </c>
      <c r="D1222" t="str">
        <f>INDEX(상장회사_byKRX!$C$2:$C$2380,MATCH(MID($B1222,1,5)&amp;"?",상장회사_byKRX!$B$2:$B$2380,0),1)</f>
        <v>아모레퍼시픽그룹</v>
      </c>
      <c r="E1222" t="str">
        <f>MID(상장종목_byKRX!$N1222,SEARCH("(",상장종목_byKRX!$N1222)+1,3)</f>
        <v>KRW</v>
      </c>
      <c r="F1222" t="str">
        <f>INDEX(상장회사_byKRX!$D$2:$D$2380,MATCH(MID($B1222,1,5)&amp;"?",상장회사_byKRX!$B$2:$B$2380,0),1)</f>
        <v>032004</v>
      </c>
      <c r="G1222" t="str">
        <f>INDEX(상장회사_byKRX!$E$2:$E$2380,MATCH(MID($B1222,1,5)&amp;"?",상장회사_byKRX!$B$2:$B$2380,0),1)</f>
        <v>기타 화학제품 제조업</v>
      </c>
      <c r="H1222" t="str">
        <f>INDEX(상장법인목록_byKRX!$D$2:$D$2380,MATCH(MID($B1222,1,5)&amp;"?",상장법인목록_byKRX!$B$2:$B$23800,0),1)</f>
        <v>지주회사</v>
      </c>
      <c r="I1222" s="12" t="str">
        <f>INDEX(상장법인목록_byKRX!$G$2:$G$2380,MATCH(MID($B1222,1,5)&amp;"?",상장법인목록_byKRX!$B$2:$B$23800,0),1)</f>
        <v>서경배, 배동현</v>
      </c>
      <c r="J1222" t="str">
        <f>INDEX(상장회사_byKRX!$J$2:$J$2380,MATCH(MID($B1222,1,5)&amp;"?",상장회사_byKRX!$B$2:$B$2380,0),1)</f>
        <v>02-6040-5114</v>
      </c>
      <c r="K1222" s="13">
        <f>INDEX(상장법인목록_byKRX!$E$2:$E$2380,MATCH(MID($B1222,1,5)&amp;"?",상장법인목록_byKRX!$B$2:$B$23800,0),1)</f>
        <v>26784</v>
      </c>
      <c r="L1222" s="14" t="str">
        <f>LEFT(INDEX(상장법인목록_byKRX!$F$2:$F$2380,MATCH(MID($B1222,1,5)&amp;"?",상장법인목록_byKRX!$B$2:$B$23800,0),1),2)</f>
        <v>12</v>
      </c>
      <c r="M1222" t="str">
        <f>INDEX(상장회사_byKRX!$K$2:$K$2380,MATCH(MID($B1222,1,5)&amp;"?",상장회사_byKRX!$B$2:$B$2380,0),1)</f>
        <v>서울특별시 용산구 한강대로 100 (한강로2가) </v>
      </c>
      <c r="N1222" s="12" t="str">
        <f>INDEX(상장법인목록_byKRX!$H$2:$H$2380,MATCH(MID($B1222,1,5)&amp;"?",상장법인목록_byKRX!$B$2:$B$23800,0),1)</f>
        <v>http://www.apgroup.com</v>
      </c>
      <c r="O1222" s="12" t="str">
        <f>INDEX(상장법인목록_byKRX!$I$2:$I$2380,MATCH(MID($B1222,1,5)&amp;"?",상장법인목록_byKRX!$B$2:$B$23800,0),1)</f>
        <v>서울특별시</v>
      </c>
    </row>
    <row r="1223" spans="1:15">
      <c r="A1223">
        <v>1222</v>
      </c>
      <c r="B1223" t="str">
        <f>상장종목_byKRX!A1223</f>
        <v>00279K</v>
      </c>
      <c r="C1223" t="str">
        <f>상장종목_byKRX!B1223</f>
        <v>아모레G3우(전환)</v>
      </c>
      <c r="D1223" t="str">
        <f>INDEX(상장회사_byKRX!$C$2:$C$2380,MATCH(MID($B1223,1,5)&amp;"?",상장회사_byKRX!$B$2:$B$2380,0),1)</f>
        <v>아모레퍼시픽그룹</v>
      </c>
      <c r="E1223" t="str">
        <f>MID(상장종목_byKRX!$N1223,SEARCH("(",상장종목_byKRX!$N1223)+1,3)</f>
        <v>KRW</v>
      </c>
      <c r="F1223" t="str">
        <f>INDEX(상장회사_byKRX!$D$2:$D$2380,MATCH(MID($B1223,1,5)&amp;"?",상장회사_byKRX!$B$2:$B$2380,0),1)</f>
        <v>032004</v>
      </c>
      <c r="G1223" t="str">
        <f>INDEX(상장회사_byKRX!$E$2:$E$2380,MATCH(MID($B1223,1,5)&amp;"?",상장회사_byKRX!$B$2:$B$2380,0),1)</f>
        <v>기타 화학제품 제조업</v>
      </c>
      <c r="H1223" t="str">
        <f>INDEX(상장법인목록_byKRX!$D$2:$D$2380,MATCH(MID($B1223,1,5)&amp;"?",상장법인목록_byKRX!$B$2:$B$23800,0),1)</f>
        <v>지주회사</v>
      </c>
      <c r="I1223" s="12" t="str">
        <f>INDEX(상장법인목록_byKRX!$G$2:$G$2380,MATCH(MID($B1223,1,5)&amp;"?",상장법인목록_byKRX!$B$2:$B$23800,0),1)</f>
        <v>서경배, 배동현</v>
      </c>
      <c r="J1223" t="str">
        <f>INDEX(상장회사_byKRX!$J$2:$J$2380,MATCH(MID($B1223,1,5)&amp;"?",상장회사_byKRX!$B$2:$B$2380,0),1)</f>
        <v>02-6040-5114</v>
      </c>
      <c r="K1223" s="13">
        <f>INDEX(상장법인목록_byKRX!$E$2:$E$2380,MATCH(MID($B1223,1,5)&amp;"?",상장법인목록_byKRX!$B$2:$B$23800,0),1)</f>
        <v>26784</v>
      </c>
      <c r="L1223" s="14" t="str">
        <f>LEFT(INDEX(상장법인목록_byKRX!$F$2:$F$2380,MATCH(MID($B1223,1,5)&amp;"?",상장법인목록_byKRX!$B$2:$B$23800,0),1),2)</f>
        <v>12</v>
      </c>
      <c r="M1223" t="str">
        <f>INDEX(상장회사_byKRX!$K$2:$K$2380,MATCH(MID($B1223,1,5)&amp;"?",상장회사_byKRX!$B$2:$B$2380,0),1)</f>
        <v>서울특별시 용산구 한강대로 100 (한강로2가) </v>
      </c>
      <c r="N1223" s="12" t="str">
        <f>INDEX(상장법인목록_byKRX!$H$2:$H$2380,MATCH(MID($B1223,1,5)&amp;"?",상장법인목록_byKRX!$B$2:$B$23800,0),1)</f>
        <v>http://www.apgroup.com</v>
      </c>
      <c r="O1223" s="12" t="str">
        <f>INDEX(상장법인목록_byKRX!$I$2:$I$2380,MATCH(MID($B1223,1,5)&amp;"?",상장법인목록_byKRX!$B$2:$B$23800,0),1)</f>
        <v>서울특별시</v>
      </c>
    </row>
    <row r="1224" spans="1:15">
      <c r="A1224">
        <v>1223</v>
      </c>
      <c r="B1224" t="str">
        <f>상장종목_byKRX!A1224</f>
        <v>002795</v>
      </c>
      <c r="C1224" t="str">
        <f>상장종목_byKRX!B1224</f>
        <v>아모레G우</v>
      </c>
      <c r="D1224" t="str">
        <f>INDEX(상장회사_byKRX!$C$2:$C$2380,MATCH(MID($B1224,1,5)&amp;"?",상장회사_byKRX!$B$2:$B$2380,0),1)</f>
        <v>아모레퍼시픽그룹</v>
      </c>
      <c r="E1224" t="str">
        <f>MID(상장종목_byKRX!$N1224,SEARCH("(",상장종목_byKRX!$N1224)+1,3)</f>
        <v>KRW</v>
      </c>
      <c r="F1224" t="str">
        <f>INDEX(상장회사_byKRX!$D$2:$D$2380,MATCH(MID($B1224,1,5)&amp;"?",상장회사_byKRX!$B$2:$B$2380,0),1)</f>
        <v>032004</v>
      </c>
      <c r="G1224" t="str">
        <f>INDEX(상장회사_byKRX!$E$2:$E$2380,MATCH(MID($B1224,1,5)&amp;"?",상장회사_byKRX!$B$2:$B$2380,0),1)</f>
        <v>기타 화학제품 제조업</v>
      </c>
      <c r="H1224" t="str">
        <f>INDEX(상장법인목록_byKRX!$D$2:$D$2380,MATCH(MID($B1224,1,5)&amp;"?",상장법인목록_byKRX!$B$2:$B$23800,0),1)</f>
        <v>지주회사</v>
      </c>
      <c r="I1224" s="12" t="str">
        <f>INDEX(상장법인목록_byKRX!$G$2:$G$2380,MATCH(MID($B1224,1,5)&amp;"?",상장법인목록_byKRX!$B$2:$B$23800,0),1)</f>
        <v>서경배, 배동현</v>
      </c>
      <c r="J1224" t="str">
        <f>INDEX(상장회사_byKRX!$J$2:$J$2380,MATCH(MID($B1224,1,5)&amp;"?",상장회사_byKRX!$B$2:$B$2380,0),1)</f>
        <v>02-6040-5114</v>
      </c>
      <c r="K1224" s="13">
        <f>INDEX(상장법인목록_byKRX!$E$2:$E$2380,MATCH(MID($B1224,1,5)&amp;"?",상장법인목록_byKRX!$B$2:$B$23800,0),1)</f>
        <v>26784</v>
      </c>
      <c r="L1224" s="14" t="str">
        <f>LEFT(INDEX(상장법인목록_byKRX!$F$2:$F$2380,MATCH(MID($B1224,1,5)&amp;"?",상장법인목록_byKRX!$B$2:$B$23800,0),1),2)</f>
        <v>12</v>
      </c>
      <c r="M1224" t="str">
        <f>INDEX(상장회사_byKRX!$K$2:$K$2380,MATCH(MID($B1224,1,5)&amp;"?",상장회사_byKRX!$B$2:$B$2380,0),1)</f>
        <v>서울특별시 용산구 한강대로 100 (한강로2가) </v>
      </c>
      <c r="N1224" s="12" t="str">
        <f>INDEX(상장법인목록_byKRX!$H$2:$H$2380,MATCH(MID($B1224,1,5)&amp;"?",상장법인목록_byKRX!$B$2:$B$23800,0),1)</f>
        <v>http://www.apgroup.com</v>
      </c>
      <c r="O1224" s="12" t="str">
        <f>INDEX(상장법인목록_byKRX!$I$2:$I$2380,MATCH(MID($B1224,1,5)&amp;"?",상장법인목록_byKRX!$B$2:$B$23800,0),1)</f>
        <v>서울특별시</v>
      </c>
    </row>
    <row r="1225" spans="1:15">
      <c r="A1225">
        <v>1224</v>
      </c>
      <c r="B1225" t="str">
        <f>상장종목_byKRX!A1225</f>
        <v>090430</v>
      </c>
      <c r="C1225" t="str">
        <f>상장종목_byKRX!B1225</f>
        <v>아모레퍼시픽</v>
      </c>
      <c r="D1225" t="str">
        <f>INDEX(상장회사_byKRX!$C$2:$C$2380,MATCH(MID($B1225,1,5)&amp;"?",상장회사_byKRX!$B$2:$B$2380,0),1)</f>
        <v>아모레퍼시픽</v>
      </c>
      <c r="E1225" t="str">
        <f>MID(상장종목_byKRX!$N1225,SEARCH("(",상장종목_byKRX!$N1225)+1,3)</f>
        <v>KRW</v>
      </c>
      <c r="F1225" t="str">
        <f>INDEX(상장회사_byKRX!$D$2:$D$2380,MATCH(MID($B1225,1,5)&amp;"?",상장회사_byKRX!$B$2:$B$2380,0),1)</f>
        <v>032004</v>
      </c>
      <c r="G1225" t="str">
        <f>INDEX(상장회사_byKRX!$E$2:$E$2380,MATCH(MID($B1225,1,5)&amp;"?",상장회사_byKRX!$B$2:$B$2380,0),1)</f>
        <v>기타 화학제품 제조업</v>
      </c>
      <c r="H1225" t="str">
        <f>INDEX(상장법인목록_byKRX!$D$2:$D$2380,MATCH(MID($B1225,1,5)&amp;"?",상장법인목록_byKRX!$B$2:$B$23800,0),1)</f>
        <v>화장품,생활용품 제조, 판매</v>
      </c>
      <c r="I1225" s="12" t="str">
        <f>INDEX(상장법인목록_byKRX!$G$2:$G$2380,MATCH(MID($B1225,1,5)&amp;"?",상장법인목록_byKRX!$B$2:$B$23800,0),1)</f>
        <v>서경배, 안세홍</v>
      </c>
      <c r="J1225" t="str">
        <f>INDEX(상장회사_byKRX!$J$2:$J$2380,MATCH(MID($B1225,1,5)&amp;"?",상장회사_byKRX!$B$2:$B$2380,0),1)</f>
        <v>02-6040-5114</v>
      </c>
      <c r="K1225" s="13">
        <f>INDEX(상장법인목록_byKRX!$E$2:$E$2380,MATCH(MID($B1225,1,5)&amp;"?",상장법인목록_byKRX!$B$2:$B$23800,0),1)</f>
        <v>38897</v>
      </c>
      <c r="L1225" s="14" t="str">
        <f>LEFT(INDEX(상장법인목록_byKRX!$F$2:$F$2380,MATCH(MID($B1225,1,5)&amp;"?",상장법인목록_byKRX!$B$2:$B$23800,0),1),2)</f>
        <v>12</v>
      </c>
      <c r="M1225" t="str">
        <f>INDEX(상장회사_byKRX!$K$2:$K$2380,MATCH(MID($B1225,1,5)&amp;"?",상장회사_byKRX!$B$2:$B$2380,0),1)</f>
        <v>서울특별시 용산구 한강대로 100 (한강로2가) </v>
      </c>
      <c r="N1225" s="12" t="str">
        <f>INDEX(상장법인목록_byKRX!$H$2:$H$2380,MATCH(MID($B1225,1,5)&amp;"?",상장법인목록_byKRX!$B$2:$B$23800,0),1)</f>
        <v>http://www.apgroup.com</v>
      </c>
      <c r="O1225" s="12" t="str">
        <f>INDEX(상장법인목록_byKRX!$I$2:$I$2380,MATCH(MID($B1225,1,5)&amp;"?",상장법인목록_byKRX!$B$2:$B$23800,0),1)</f>
        <v>서울특별시</v>
      </c>
    </row>
    <row r="1226" spans="1:15">
      <c r="A1226">
        <v>1225</v>
      </c>
      <c r="B1226" t="str">
        <f>상장종목_byKRX!A1226</f>
        <v>090435</v>
      </c>
      <c r="C1226" t="str">
        <f>상장종목_byKRX!B1226</f>
        <v>아모레퍼시픽우</v>
      </c>
      <c r="D1226" t="str">
        <f>INDEX(상장회사_byKRX!$C$2:$C$2380,MATCH(MID($B1226,1,5)&amp;"?",상장회사_byKRX!$B$2:$B$2380,0),1)</f>
        <v>아모레퍼시픽</v>
      </c>
      <c r="E1226" t="str">
        <f>MID(상장종목_byKRX!$N1226,SEARCH("(",상장종목_byKRX!$N1226)+1,3)</f>
        <v>KRW</v>
      </c>
      <c r="F1226" t="str">
        <f>INDEX(상장회사_byKRX!$D$2:$D$2380,MATCH(MID($B1226,1,5)&amp;"?",상장회사_byKRX!$B$2:$B$2380,0),1)</f>
        <v>032004</v>
      </c>
      <c r="G1226" t="str">
        <f>INDEX(상장회사_byKRX!$E$2:$E$2380,MATCH(MID($B1226,1,5)&amp;"?",상장회사_byKRX!$B$2:$B$2380,0),1)</f>
        <v>기타 화학제품 제조업</v>
      </c>
      <c r="H1226" t="str">
        <f>INDEX(상장법인목록_byKRX!$D$2:$D$2380,MATCH(MID($B1226,1,5)&amp;"?",상장법인목록_byKRX!$B$2:$B$23800,0),1)</f>
        <v>화장품,생활용품 제조, 판매</v>
      </c>
      <c r="I1226" s="12" t="str">
        <f>INDEX(상장법인목록_byKRX!$G$2:$G$2380,MATCH(MID($B1226,1,5)&amp;"?",상장법인목록_byKRX!$B$2:$B$23800,0),1)</f>
        <v>서경배, 안세홍</v>
      </c>
      <c r="J1226" t="str">
        <f>INDEX(상장회사_byKRX!$J$2:$J$2380,MATCH(MID($B1226,1,5)&amp;"?",상장회사_byKRX!$B$2:$B$2380,0),1)</f>
        <v>02-6040-5114</v>
      </c>
      <c r="K1226" s="13">
        <f>INDEX(상장법인목록_byKRX!$E$2:$E$2380,MATCH(MID($B1226,1,5)&amp;"?",상장법인목록_byKRX!$B$2:$B$23800,0),1)</f>
        <v>38897</v>
      </c>
      <c r="L1226" s="14" t="str">
        <f>LEFT(INDEX(상장법인목록_byKRX!$F$2:$F$2380,MATCH(MID($B1226,1,5)&amp;"?",상장법인목록_byKRX!$B$2:$B$23800,0),1),2)</f>
        <v>12</v>
      </c>
      <c r="M1226" t="str">
        <f>INDEX(상장회사_byKRX!$K$2:$K$2380,MATCH(MID($B1226,1,5)&amp;"?",상장회사_byKRX!$B$2:$B$2380,0),1)</f>
        <v>서울특별시 용산구 한강대로 100 (한강로2가) </v>
      </c>
      <c r="N1226" s="12" t="str">
        <f>INDEX(상장법인목록_byKRX!$H$2:$H$2380,MATCH(MID($B1226,1,5)&amp;"?",상장법인목록_byKRX!$B$2:$B$23800,0),1)</f>
        <v>http://www.apgroup.com</v>
      </c>
      <c r="O1226" s="12" t="str">
        <f>INDEX(상장법인목록_byKRX!$I$2:$I$2380,MATCH(MID($B1226,1,5)&amp;"?",상장법인목록_byKRX!$B$2:$B$23800,0),1)</f>
        <v>서울특별시</v>
      </c>
    </row>
    <row r="1227" spans="1:15">
      <c r="A1227">
        <v>1226</v>
      </c>
      <c r="B1227" t="str">
        <f>상장종목_byKRX!A1227</f>
        <v>052710</v>
      </c>
      <c r="C1227" t="str">
        <f>상장종목_byKRX!B1227</f>
        <v>아모텍</v>
      </c>
      <c r="D1227" t="str">
        <f>INDEX(상장회사_byKRX!$C$2:$C$2380,MATCH(MID($B1227,1,5)&amp;"?",상장회사_byKRX!$B$2:$B$2380,0),1)</f>
        <v>아모텍</v>
      </c>
      <c r="E1227" t="str">
        <f>MID(상장종목_byKRX!$N1227,SEARCH("(",상장종목_byKRX!$N1227)+1,3)</f>
        <v>KRW</v>
      </c>
      <c r="F1227" t="str">
        <f>INDEX(상장회사_byKRX!$D$2:$D$2380,MATCH(MID($B1227,1,5)&amp;"?",상장회사_byKRX!$B$2:$B$2380,0),1)</f>
        <v>032602</v>
      </c>
      <c r="G1227" t="str">
        <f>INDEX(상장회사_byKRX!$E$2:$E$2380,MATCH(MID($B1227,1,5)&amp;"?",상장회사_byKRX!$B$2:$B$2380,0),1)</f>
        <v>전자부품 제조업</v>
      </c>
      <c r="H1227" t="str">
        <f>INDEX(상장법인목록_byKRX!$D$2:$D$2380,MATCH(MID($B1227,1,5)&amp;"?",상장법인목록_byKRX!$B$2:$B$23800,0),1)</f>
        <v>칩바리스터, 아몰퍼스코어</v>
      </c>
      <c r="I1227" s="12" t="str">
        <f>INDEX(상장법인목록_byKRX!$G$2:$G$2380,MATCH(MID($B1227,1,5)&amp;"?",상장법인목록_byKRX!$B$2:$B$23800,0),1)</f>
        <v>김병규, 정준환 (각자 대표이사)</v>
      </c>
      <c r="J1227" t="str">
        <f>INDEX(상장회사_byKRX!$J$2:$J$2380,MATCH(MID($B1227,1,5)&amp;"?",상장회사_byKRX!$B$2:$B$2380,0),1)</f>
        <v>(031)989-0506</v>
      </c>
      <c r="K1227" s="13">
        <f>INDEX(상장법인목록_byKRX!$E$2:$E$2380,MATCH(MID($B1227,1,5)&amp;"?",상장법인목록_byKRX!$B$2:$B$23800,0),1)</f>
        <v>37834</v>
      </c>
      <c r="L1227" s="14" t="str">
        <f>LEFT(INDEX(상장법인목록_byKRX!$F$2:$F$2380,MATCH(MID($B1227,1,5)&amp;"?",상장법인목록_byKRX!$B$2:$B$23800,0),1),2)</f>
        <v>12</v>
      </c>
      <c r="M1227" t="str">
        <f>INDEX(상장회사_byKRX!$K$2:$K$2380,MATCH(MID($B1227,1,5)&amp;"?",상장회사_byKRX!$B$2:$B$2380,0),1)</f>
        <v>인천 남동구 남촌동 617 남동공단 5블럭 1롯트 </v>
      </c>
      <c r="N1227" s="12" t="str">
        <f>INDEX(상장법인목록_byKRX!$H$2:$H$2380,MATCH(MID($B1227,1,5)&amp;"?",상장법인목록_byKRX!$B$2:$B$23800,0),1)</f>
        <v>http://www.amotech.co.kr</v>
      </c>
      <c r="O1227" s="12" t="str">
        <f>INDEX(상장법인목록_byKRX!$I$2:$I$2380,MATCH(MID($B1227,1,5)&amp;"?",상장법인목록_byKRX!$B$2:$B$23800,0),1)</f>
        <v>인천광역시</v>
      </c>
    </row>
    <row r="1228" spans="1:15">
      <c r="A1228">
        <v>1227</v>
      </c>
      <c r="B1228" t="str">
        <f>상장종목_byKRX!A1228</f>
        <v>074430</v>
      </c>
      <c r="C1228" t="str">
        <f>상장종목_byKRX!B1228</f>
        <v>아미노로직스</v>
      </c>
      <c r="D1228" t="str">
        <f>INDEX(상장회사_byKRX!$C$2:$C$2380,MATCH(MID($B1228,1,5)&amp;"?",상장회사_byKRX!$B$2:$B$2380,0),1)</f>
        <v>아미노로직스</v>
      </c>
      <c r="E1228" t="str">
        <f>MID(상장종목_byKRX!$N1228,SEARCH("(",상장종목_byKRX!$N1228)+1,3)</f>
        <v>KRW</v>
      </c>
      <c r="F1228" t="str">
        <f>INDEX(상장회사_byKRX!$D$2:$D$2380,MATCH(MID($B1228,1,5)&amp;"?",상장회사_byKRX!$B$2:$B$2380,0),1)</f>
        <v>074607</v>
      </c>
      <c r="G1228" t="str">
        <f>INDEX(상장회사_byKRX!$E$2:$E$2380,MATCH(MID($B1228,1,5)&amp;"?",상장회사_byKRX!$B$2:$B$2380,0),1)</f>
        <v>기타 전문 도매업</v>
      </c>
      <c r="H1228" t="str">
        <f>INDEX(상장법인목록_byKRX!$D$2:$D$2380,MATCH(MID($B1228,1,5)&amp;"?",상장법인목록_byKRX!$B$2:$B$23800,0),1)</f>
        <v>DVR용 영상처리 칩</v>
      </c>
      <c r="I1228" s="12" t="str">
        <f>INDEX(상장법인목록_byKRX!$G$2:$G$2380,MATCH(MID($B1228,1,5)&amp;"?",상장법인목록_byKRX!$B$2:$B$23800,0),1)</f>
        <v>오장석,오성석</v>
      </c>
      <c r="J1228" t="str">
        <f>INDEX(상장회사_byKRX!$J$2:$J$2380,MATCH(MID($B1228,1,5)&amp;"?",상장회사_byKRX!$B$2:$B$2380,0),1)</f>
        <v>02-761-4570</v>
      </c>
      <c r="K1228" s="13">
        <f>INDEX(상장법인목록_byKRX!$E$2:$E$2380,MATCH(MID($B1228,1,5)&amp;"?",상장법인목록_byKRX!$B$2:$B$23800,0),1)</f>
        <v>38142</v>
      </c>
      <c r="L1228" s="14" t="str">
        <f>LEFT(INDEX(상장법인목록_byKRX!$F$2:$F$2380,MATCH(MID($B1228,1,5)&amp;"?",상장법인목록_byKRX!$B$2:$B$23800,0),1),2)</f>
        <v>12</v>
      </c>
      <c r="M1228" t="str">
        <f>INDEX(상장회사_byKRX!$K$2:$K$2380,MATCH(MID($B1228,1,5)&amp;"?",상장회사_byKRX!$B$2:$B$2380,0),1)</f>
        <v>서울특별시 강남구 역삼로 151 삼오빌딩3층 301호 </v>
      </c>
      <c r="N1228" s="12" t="str">
        <f>INDEX(상장법인목록_byKRX!$H$2:$H$2380,MATCH(MID($B1228,1,5)&amp;"?",상장법인목록_byKRX!$B$2:$B$23800,0),1)</f>
        <v>http://www.aminologics.co.kr</v>
      </c>
      <c r="O1228" s="12" t="str">
        <f>INDEX(상장법인목록_byKRX!$I$2:$I$2380,MATCH(MID($B1228,1,5)&amp;"?",상장법인목록_byKRX!$B$2:$B$23800,0),1)</f>
        <v>서울특별시</v>
      </c>
    </row>
    <row r="1229" spans="1:15">
      <c r="A1229">
        <v>1228</v>
      </c>
      <c r="B1229" t="str">
        <f>상장종목_byKRX!A1229</f>
        <v>092040</v>
      </c>
      <c r="C1229" t="str">
        <f>상장종목_byKRX!B1229</f>
        <v>아미코젠</v>
      </c>
      <c r="D1229" t="str">
        <f>INDEX(상장회사_byKRX!$C$2:$C$2380,MATCH(MID($B1229,1,5)&amp;"?",상장회사_byKRX!$B$2:$B$2380,0),1)</f>
        <v>아미코젠</v>
      </c>
      <c r="E1229" t="str">
        <f>MID(상장종목_byKRX!$N1229,SEARCH("(",상장종목_byKRX!$N1229)+1,3)</f>
        <v>KRW</v>
      </c>
      <c r="F1229" t="str">
        <f>INDEX(상장회사_byKRX!$D$2:$D$2380,MATCH(MID($B1229,1,5)&amp;"?",상장회사_byKRX!$B$2:$B$2380,0),1)</f>
        <v>031007</v>
      </c>
      <c r="G1229" t="str">
        <f>INDEX(상장회사_byKRX!$E$2:$E$2380,MATCH(MID($B1229,1,5)&amp;"?",상장회사_byKRX!$B$2:$B$2380,0),1)</f>
        <v>기타 식품 제조업</v>
      </c>
      <c r="H1229" t="str">
        <f>INDEX(상장법인목록_byKRX!$D$2:$D$2380,MATCH(MID($B1229,1,5)&amp;"?",상장법인목록_byKRX!$B$2:$B$23800,0),1)</f>
        <v>제약용 특수효소 및 효소기반 바이오신소재</v>
      </c>
      <c r="I1229" s="12" t="str">
        <f>INDEX(상장법인목록_byKRX!$G$2:$G$2380,MATCH(MID($B1229,1,5)&amp;"?",상장법인목록_byKRX!$B$2:$B$23800,0),1)</f>
        <v>신용철</v>
      </c>
      <c r="J1229" t="str">
        <f>INDEX(상장회사_byKRX!$J$2:$J$2380,MATCH(MID($B1229,1,5)&amp;"?",상장회사_byKRX!$B$2:$B$2380,0),1)</f>
        <v>055-759-6161</v>
      </c>
      <c r="K1229" s="13">
        <f>INDEX(상장법인목록_byKRX!$E$2:$E$2380,MATCH(MID($B1229,1,5)&amp;"?",상장법인목록_byKRX!$B$2:$B$23800,0),1)</f>
        <v>41529</v>
      </c>
      <c r="L1229" s="14" t="str">
        <f>LEFT(INDEX(상장법인목록_byKRX!$F$2:$F$2380,MATCH(MID($B1229,1,5)&amp;"?",상장법인목록_byKRX!$B$2:$B$23800,0),1),2)</f>
        <v>12</v>
      </c>
      <c r="M1229" t="str">
        <f>INDEX(상장회사_byKRX!$K$2:$K$2380,MATCH(MID($B1229,1,5)&amp;"?",상장회사_byKRX!$B$2:$B$2380,0),1)</f>
        <v>경상남도 진주시 진성면 동부로1259번길 64 </v>
      </c>
      <c r="N1229" s="12" t="str">
        <f>INDEX(상장법인목록_byKRX!$H$2:$H$2380,MATCH(MID($B1229,1,5)&amp;"?",상장법인목록_byKRX!$B$2:$B$23800,0),1)</f>
        <v>http://www.amicogen.com</v>
      </c>
      <c r="O1229" s="12" t="str">
        <f>INDEX(상장법인목록_byKRX!$I$2:$I$2380,MATCH(MID($B1229,1,5)&amp;"?",상장법인목록_byKRX!$B$2:$B$23800,0),1)</f>
        <v>경상남도</v>
      </c>
    </row>
    <row r="1230" spans="1:15">
      <c r="A1230">
        <v>1229</v>
      </c>
      <c r="B1230" t="str">
        <f>상장종목_byKRX!A1230</f>
        <v>083930</v>
      </c>
      <c r="C1230" t="str">
        <f>상장종목_byKRX!B1230</f>
        <v>아바코</v>
      </c>
      <c r="D1230" t="str">
        <f>INDEX(상장회사_byKRX!$C$2:$C$2380,MATCH(MID($B1230,1,5)&amp;"?",상장회사_byKRX!$B$2:$B$2380,0),1)</f>
        <v>아바코</v>
      </c>
      <c r="E1230" t="str">
        <f>MID(상장종목_byKRX!$N1230,SEARCH("(",상장종목_byKRX!$N1230)+1,3)</f>
        <v>KRW</v>
      </c>
      <c r="F1230" t="str">
        <f>INDEX(상장회사_byKRX!$D$2:$D$2380,MATCH(MID($B1230,1,5)&amp;"?",상장회사_byKRX!$B$2:$B$2380,0),1)</f>
        <v>032902</v>
      </c>
      <c r="G1230" t="str">
        <f>INDEX(상장회사_byKRX!$E$2:$E$2380,MATCH(MID($B1230,1,5)&amp;"?",상장회사_byKRX!$B$2:$B$2380,0),1)</f>
        <v>특수 목적용 기계 제조업</v>
      </c>
      <c r="H1230" t="str">
        <f>INDEX(상장법인목록_byKRX!$D$2:$D$2380,MATCH(MID($B1230,1,5)&amp;"?",상장법인목록_byKRX!$B$2:$B$23800,0),1)</f>
        <v>평판디스플레이제조용장비</v>
      </c>
      <c r="I1230" s="12" t="str">
        <f>INDEX(상장법인목록_byKRX!$G$2:$G$2380,MATCH(MID($B1230,1,5)&amp;"?",상장법인목록_byKRX!$B$2:$B$23800,0),1)</f>
        <v>김광현</v>
      </c>
      <c r="J1230" t="str">
        <f>INDEX(상장회사_byKRX!$J$2:$J$2380,MATCH(MID($B1230,1,5)&amp;"?",상장회사_byKRX!$B$2:$B$2380,0),1)</f>
        <v>053-583-8150</v>
      </c>
      <c r="K1230" s="13">
        <f>INDEX(상장법인목록_byKRX!$E$2:$E$2380,MATCH(MID($B1230,1,5)&amp;"?",상장법인목록_byKRX!$B$2:$B$23800,0),1)</f>
        <v>38636</v>
      </c>
      <c r="L1230" s="14" t="str">
        <f>LEFT(INDEX(상장법인목록_byKRX!$F$2:$F$2380,MATCH(MID($B1230,1,5)&amp;"?",상장법인목록_byKRX!$B$2:$B$23800,0),1),2)</f>
        <v>12</v>
      </c>
      <c r="M1230" t="str">
        <f>INDEX(상장회사_byKRX!$K$2:$K$2380,MATCH(MID($B1230,1,5)&amp;"?",상장회사_byKRX!$B$2:$B$2380,0),1)</f>
        <v>대구 달서구 월암동 1107번지 </v>
      </c>
      <c r="N1230" s="12" t="str">
        <f>INDEX(상장법인목록_byKRX!$H$2:$H$2380,MATCH(MID($B1230,1,5)&amp;"?",상장법인목록_byKRX!$B$2:$B$23800,0),1)</f>
        <v>http://www.avaco.co.kr</v>
      </c>
      <c r="O1230" s="12" t="str">
        <f>INDEX(상장법인목록_byKRX!$I$2:$I$2380,MATCH(MID($B1230,1,5)&amp;"?",상장법인목록_byKRX!$B$2:$B$23800,0),1)</f>
        <v>대구광역시</v>
      </c>
    </row>
    <row r="1231" spans="1:15">
      <c r="A1231">
        <v>1230</v>
      </c>
      <c r="B1231" t="str">
        <f>상장종목_byKRX!A1231</f>
        <v>149950</v>
      </c>
      <c r="C1231" t="str">
        <f>상장종목_byKRX!B1231</f>
        <v>아바텍</v>
      </c>
      <c r="D1231" t="str">
        <f>INDEX(상장회사_byKRX!$C$2:$C$2380,MATCH(MID($B1231,1,5)&amp;"?",상장회사_byKRX!$B$2:$B$2380,0),1)</f>
        <v>아바텍</v>
      </c>
      <c r="E1231" t="str">
        <f>MID(상장종목_byKRX!$N1231,SEARCH("(",상장종목_byKRX!$N1231)+1,3)</f>
        <v>KRW</v>
      </c>
      <c r="F1231" t="str">
        <f>INDEX(상장회사_byKRX!$D$2:$D$2380,MATCH(MID($B1231,1,5)&amp;"?",상장회사_byKRX!$B$2:$B$2380,0),1)</f>
        <v>032602</v>
      </c>
      <c r="G1231" t="str">
        <f>INDEX(상장회사_byKRX!$E$2:$E$2380,MATCH(MID($B1231,1,5)&amp;"?",상장회사_byKRX!$B$2:$B$2380,0),1)</f>
        <v>전자부품 제조업</v>
      </c>
      <c r="H1231" t="str">
        <f>INDEX(상장법인목록_byKRX!$D$2:$D$2380,MATCH(MID($B1231,1,5)&amp;"?",상장법인목록_byKRX!$B$2:$B$23800,0),1)</f>
        <v>Glass Slimming &amp; ITO코팅 제품, PDP필터</v>
      </c>
      <c r="I1231" s="12" t="str">
        <f>INDEX(상장법인목록_byKRX!$G$2:$G$2380,MATCH(MID($B1231,1,5)&amp;"?",상장법인목록_byKRX!$B$2:$B$23800,0),1)</f>
        <v>박명섭</v>
      </c>
      <c r="J1231" t="str">
        <f>INDEX(상장회사_byKRX!$J$2:$J$2380,MATCH(MID($B1231,1,5)&amp;"?",상장회사_byKRX!$B$2:$B$2380,0),1)</f>
        <v>053-592-4060</v>
      </c>
      <c r="K1231" s="13">
        <f>INDEX(상장법인목록_byKRX!$E$2:$E$2380,MATCH(MID($B1231,1,5)&amp;"?",상장법인목록_byKRX!$B$2:$B$23800,0),1)</f>
        <v>41219</v>
      </c>
      <c r="L1231" s="14" t="str">
        <f>LEFT(INDEX(상장법인목록_byKRX!$F$2:$F$2380,MATCH(MID($B1231,1,5)&amp;"?",상장법인목록_byKRX!$B$2:$B$23800,0),1),2)</f>
        <v>12</v>
      </c>
      <c r="M1231" t="str">
        <f>INDEX(상장회사_byKRX!$K$2:$K$2380,MATCH(MID($B1231,1,5)&amp;"?",상장회사_byKRX!$B$2:$B$2380,0),1)</f>
        <v>대구광역시 달서구 달서대로 85길 100 </v>
      </c>
      <c r="N1231" s="12" t="str">
        <f>INDEX(상장법인목록_byKRX!$H$2:$H$2380,MATCH(MID($B1231,1,5)&amp;"?",상장법인목록_byKRX!$B$2:$B$23800,0),1)</f>
        <v>http://www.avatec.co.kr</v>
      </c>
      <c r="O1231" s="12" t="str">
        <f>INDEX(상장법인목록_byKRX!$I$2:$I$2380,MATCH(MID($B1231,1,5)&amp;"?",상장법인목록_byKRX!$B$2:$B$23800,0),1)</f>
        <v>대구광역시</v>
      </c>
    </row>
    <row r="1232" spans="1:15">
      <c r="A1232">
        <v>1231</v>
      </c>
      <c r="B1232" t="str">
        <f>상장종목_byKRX!A1232</f>
        <v>036010</v>
      </c>
      <c r="C1232" t="str">
        <f>상장종목_byKRX!B1232</f>
        <v>아비코전자</v>
      </c>
      <c r="D1232" t="str">
        <f>INDEX(상장회사_byKRX!$C$2:$C$2380,MATCH(MID($B1232,1,5)&amp;"?",상장회사_byKRX!$B$2:$B$2380,0),1)</f>
        <v>아비코전자</v>
      </c>
      <c r="E1232" t="str">
        <f>MID(상장종목_byKRX!$N1232,SEARCH("(",상장종목_byKRX!$N1232)+1,3)</f>
        <v>KRW</v>
      </c>
      <c r="F1232" t="str">
        <f>INDEX(상장회사_byKRX!$D$2:$D$2380,MATCH(MID($B1232,1,5)&amp;"?",상장회사_byKRX!$B$2:$B$2380,0),1)</f>
        <v>032602</v>
      </c>
      <c r="G1232" t="str">
        <f>INDEX(상장회사_byKRX!$E$2:$E$2380,MATCH(MID($B1232,1,5)&amp;"?",상장회사_byKRX!$B$2:$B$2380,0),1)</f>
        <v>전자부품 제조업</v>
      </c>
      <c r="H1232" t="str">
        <f>INDEX(상장법인목록_byKRX!$D$2:$D$2380,MATCH(MID($B1232,1,5)&amp;"?",상장법인목록_byKRX!$B$2:$B$23800,0),1)</f>
        <v>전자저항기, 전자인덕터</v>
      </c>
      <c r="I1232" s="12" t="str">
        <f>INDEX(상장법인목록_byKRX!$G$2:$G$2380,MATCH(MID($B1232,1,5)&amp;"?",상장법인목록_byKRX!$B$2:$B$23800,0),1)</f>
        <v>김창수</v>
      </c>
      <c r="J1232" t="str">
        <f>INDEX(상장회사_byKRX!$J$2:$J$2380,MATCH(MID($B1232,1,5)&amp;"?",상장회사_byKRX!$B$2:$B$2380,0),1)</f>
        <v>031-730-5114</v>
      </c>
      <c r="K1232" s="13">
        <f>INDEX(상장법인목록_byKRX!$E$2:$E$2380,MATCH(MID($B1232,1,5)&amp;"?",상장법인목록_byKRX!$B$2:$B$23800,0),1)</f>
        <v>37440</v>
      </c>
      <c r="L1232" s="14" t="str">
        <f>LEFT(INDEX(상장법인목록_byKRX!$F$2:$F$2380,MATCH(MID($B1232,1,5)&amp;"?",상장법인목록_byKRX!$B$2:$B$23800,0),1),2)</f>
        <v>12</v>
      </c>
      <c r="M1232" t="str">
        <f>INDEX(상장회사_byKRX!$K$2:$K$2380,MATCH(MID($B1232,1,5)&amp;"?",상장회사_byKRX!$B$2:$B$2380,0),1)</f>
        <v>경기도 성남시 중원구  둔촌대로388번길 31 </v>
      </c>
      <c r="N1232" s="12" t="str">
        <f>INDEX(상장법인목록_byKRX!$H$2:$H$2380,MATCH(MID($B1232,1,5)&amp;"?",상장법인목록_byKRX!$B$2:$B$23800,0),1)</f>
        <v>http://www.abco.co.kr</v>
      </c>
      <c r="O1232" s="12" t="str">
        <f>INDEX(상장법인목록_byKRX!$I$2:$I$2380,MATCH(MID($B1232,1,5)&amp;"?",상장법인목록_byKRX!$B$2:$B$23800,0),1)</f>
        <v>경기도</v>
      </c>
    </row>
    <row r="1233" spans="1:15">
      <c r="A1233">
        <v>1232</v>
      </c>
      <c r="B1233" t="str">
        <f>상장종목_byKRX!A1233</f>
        <v>002030</v>
      </c>
      <c r="C1233" t="str">
        <f>상장종목_byKRX!B1233</f>
        <v>아세아</v>
      </c>
      <c r="D1233" t="str">
        <f>INDEX(상장회사_byKRX!$C$2:$C$2380,MATCH(MID($B1233,1,5)&amp;"?",상장회사_byKRX!$B$2:$B$2380,0),1)</f>
        <v>아세아</v>
      </c>
      <c r="E1233" t="str">
        <f>MID(상장종목_byKRX!$N1233,SEARCH("(",상장종목_byKRX!$N1233)+1,3)</f>
        <v>KRW</v>
      </c>
      <c r="F1233" t="str">
        <f>INDEX(상장회사_byKRX!$D$2:$D$2380,MATCH(MID($B1233,1,5)&amp;"?",상장회사_byKRX!$B$2:$B$2380,0),1)</f>
        <v>137105</v>
      </c>
      <c r="G1233" t="str">
        <f>INDEX(상장회사_byKRX!$E$2:$E$2380,MATCH(MID($B1233,1,5)&amp;"?",상장회사_byKRX!$B$2:$B$2380,0),1)</f>
        <v>회사 본부 및 경영 컨설팅 서비스업</v>
      </c>
      <c r="H1233" t="str">
        <f>INDEX(상장법인목록_byKRX!$D$2:$D$2380,MATCH(MID($B1233,1,5)&amp;"?",상장법인목록_byKRX!$B$2:$B$23800,0),1)</f>
        <v>회사본부,지주회사 및 경영컨설팅 서비스업</v>
      </c>
      <c r="I1233" s="12" t="str">
        <f>INDEX(상장법인목록_byKRX!$G$2:$G$2380,MATCH(MID($B1233,1,5)&amp;"?",상장법인목록_byKRX!$B$2:$B$23800,0),1)</f>
        <v>고규환</v>
      </c>
      <c r="J1233" t="str">
        <f>INDEX(상장회사_byKRX!$J$2:$J$2380,MATCH(MID($B1233,1,5)&amp;"?",상장회사_byKRX!$B$2:$B$2380,0),1)</f>
        <v>02-527-6582</v>
      </c>
      <c r="K1233" s="13">
        <f>INDEX(상장법인목록_byKRX!$E$2:$E$2380,MATCH(MID($B1233,1,5)&amp;"?",상장법인목록_byKRX!$B$2:$B$23800,0),1)</f>
        <v>27183</v>
      </c>
      <c r="L1233" s="14" t="str">
        <f>LEFT(INDEX(상장법인목록_byKRX!$F$2:$F$2380,MATCH(MID($B1233,1,5)&amp;"?",상장법인목록_byKRX!$B$2:$B$23800,0),1),2)</f>
        <v>12</v>
      </c>
      <c r="M1233" t="str">
        <f>INDEX(상장회사_byKRX!$K$2:$K$2380,MATCH(MID($B1233,1,5)&amp;"?",상장회사_byKRX!$B$2:$B$2380,0),1)</f>
        <v>서울특별시 강남구  논현로 430 아세아타워빌딩 14층</v>
      </c>
      <c r="N1233" s="12" t="str">
        <f>INDEX(상장법인목록_byKRX!$H$2:$H$2380,MATCH(MID($B1233,1,5)&amp;"?",상장법인목록_byKRX!$B$2:$B$23800,0),1)</f>
        <v>http://asiaholdings.co.kr</v>
      </c>
      <c r="O1233" s="12" t="str">
        <f>INDEX(상장법인목록_byKRX!$I$2:$I$2380,MATCH(MID($B1233,1,5)&amp;"?",상장법인목록_byKRX!$B$2:$B$23800,0),1)</f>
        <v>서울특별시</v>
      </c>
    </row>
    <row r="1234" spans="1:15">
      <c r="A1234">
        <v>1233</v>
      </c>
      <c r="B1234" t="str">
        <f>상장종목_byKRX!A1234</f>
        <v>183190</v>
      </c>
      <c r="C1234" t="str">
        <f>상장종목_byKRX!B1234</f>
        <v>아세아시멘트</v>
      </c>
      <c r="D1234" t="str">
        <f>INDEX(상장회사_byKRX!$C$2:$C$2380,MATCH(MID($B1234,1,5)&amp;"?",상장회사_byKRX!$B$2:$B$2380,0),1)</f>
        <v>아세아시멘트</v>
      </c>
      <c r="E1234" t="str">
        <f>MID(상장종목_byKRX!$N1234,SEARCH("(",상장종목_byKRX!$N1234)+1,3)</f>
        <v>KRW</v>
      </c>
      <c r="F1234" t="str">
        <f>INDEX(상장회사_byKRX!$D$2:$D$2380,MATCH(MID($B1234,1,5)&amp;"?",상장회사_byKRX!$B$2:$B$2380,0),1)</f>
        <v>032303</v>
      </c>
      <c r="G1234" t="str">
        <f>INDEX(상장회사_byKRX!$E$2:$E$2380,MATCH(MID($B1234,1,5)&amp;"?",상장회사_byKRX!$B$2:$B$2380,0),1)</f>
        <v>시멘트, 석회, 플라스터 및 그 제품 제조업</v>
      </c>
      <c r="H1234" t="str">
        <f>INDEX(상장법인목록_byKRX!$D$2:$D$2380,MATCH(MID($B1234,1,5)&amp;"?",상장법인목록_byKRX!$B$2:$B$23800,0),1)</f>
        <v>시멘트, 레미콘, 몰탈</v>
      </c>
      <c r="I1234" s="12" t="str">
        <f>INDEX(상장법인목록_byKRX!$G$2:$G$2380,MATCH(MID($B1234,1,5)&amp;"?",상장법인목록_byKRX!$B$2:$B$23800,0),1)</f>
        <v>이훈범, 강석일(각자 대표이사)</v>
      </c>
      <c r="J1234" t="str">
        <f>INDEX(상장회사_byKRX!$J$2:$J$2380,MATCH(MID($B1234,1,5)&amp;"?",상장회사_byKRX!$B$2:$B$2380,0),1)</f>
        <v>02-527-6582</v>
      </c>
      <c r="K1234" s="13">
        <f>INDEX(상장법인목록_byKRX!$E$2:$E$2380,MATCH(MID($B1234,1,5)&amp;"?",상장법인목록_byKRX!$B$2:$B$23800,0),1)</f>
        <v>41584</v>
      </c>
      <c r="L1234" s="14" t="str">
        <f>LEFT(INDEX(상장법인목록_byKRX!$F$2:$F$2380,MATCH(MID($B1234,1,5)&amp;"?",상장법인목록_byKRX!$B$2:$B$23800,0),1),2)</f>
        <v>12</v>
      </c>
      <c r="M1234" t="str">
        <f>INDEX(상장회사_byKRX!$K$2:$K$2380,MATCH(MID($B1234,1,5)&amp;"?",상장회사_byKRX!$B$2:$B$2380,0),1)</f>
        <v>서울 강남구 역삼2동 726 아세아타워빌딩 14층 </v>
      </c>
      <c r="N1234" s="12" t="str">
        <f>INDEX(상장법인목록_byKRX!$H$2:$H$2380,MATCH(MID($B1234,1,5)&amp;"?",상장법인목록_byKRX!$B$2:$B$23800,0),1)</f>
        <v>http://www.asiacement.co.kr</v>
      </c>
      <c r="O1234" s="12" t="str">
        <f>INDEX(상장법인목록_byKRX!$I$2:$I$2380,MATCH(MID($B1234,1,5)&amp;"?",상장법인목록_byKRX!$B$2:$B$23800,0),1)</f>
        <v>서울특별시</v>
      </c>
    </row>
    <row r="1235" spans="1:15">
      <c r="A1235">
        <v>1234</v>
      </c>
      <c r="B1235" t="str">
        <f>상장종목_byKRX!A1235</f>
        <v>002310</v>
      </c>
      <c r="C1235" t="str">
        <f>상장종목_byKRX!B1235</f>
        <v>아세아제지</v>
      </c>
      <c r="D1235" t="str">
        <f>INDEX(상장회사_byKRX!$C$2:$C$2380,MATCH(MID($B1235,1,5)&amp;"?",상장회사_byKRX!$B$2:$B$2380,0),1)</f>
        <v>아세아제지</v>
      </c>
      <c r="E1235" t="str">
        <f>MID(상장종목_byKRX!$N1235,SEARCH("(",상장종목_byKRX!$N1235)+1,3)</f>
        <v>KRW</v>
      </c>
      <c r="F1235" t="str">
        <f>INDEX(상장회사_byKRX!$D$2:$D$2380,MATCH(MID($B1235,1,5)&amp;"?",상장회사_byKRX!$B$2:$B$2380,0),1)</f>
        <v>031702</v>
      </c>
      <c r="G1235" t="str">
        <f>INDEX(상장회사_byKRX!$E$2:$E$2380,MATCH(MID($B1235,1,5)&amp;"?",상장회사_byKRX!$B$2:$B$2380,0),1)</f>
        <v>골판지, 종이 상자 및 종이용기 제조업</v>
      </c>
      <c r="H1235" t="str">
        <f>INDEX(상장법인목록_byKRX!$D$2:$D$2380,MATCH(MID($B1235,1,5)&amp;"?",상장법인목록_byKRX!$B$2:$B$23800,0),1)</f>
        <v>골판지원지,석고보드원지,크라프트원지,라이나원지,라이너지 제조,판매</v>
      </c>
      <c r="I1235" s="12" t="str">
        <f>INDEX(상장법인목록_byKRX!$G$2:$G$2380,MATCH(MID($B1235,1,5)&amp;"?",상장법인목록_byKRX!$B$2:$B$23800,0),1)</f>
        <v>이인범, 유승환</v>
      </c>
      <c r="J1235" t="str">
        <f>INDEX(상장회사_byKRX!$J$2:$J$2380,MATCH(MID($B1235,1,5)&amp;"?",상장회사_byKRX!$B$2:$B$2380,0),1)</f>
        <v>02-527-6882</v>
      </c>
      <c r="K1235" s="13">
        <f>INDEX(상장법인목록_byKRX!$E$2:$E$2380,MATCH(MID($B1235,1,5)&amp;"?",상장법인목록_byKRX!$B$2:$B$23800,0),1)</f>
        <v>32492</v>
      </c>
      <c r="L1235" s="14" t="str">
        <f>LEFT(INDEX(상장법인목록_byKRX!$F$2:$F$2380,MATCH(MID($B1235,1,5)&amp;"?",상장법인목록_byKRX!$B$2:$B$23800,0),1),2)</f>
        <v>12</v>
      </c>
      <c r="M1235" t="str">
        <f>INDEX(상장회사_byKRX!$K$2:$K$2380,MATCH(MID($B1235,1,5)&amp;"?",상장회사_byKRX!$B$2:$B$2380,0),1)</f>
        <v>서울특별시 강남구  논현로 430 </v>
      </c>
      <c r="N1235" s="12" t="str">
        <f>INDEX(상장법인목록_byKRX!$H$2:$H$2380,MATCH(MID($B1235,1,5)&amp;"?",상장법인목록_byKRX!$B$2:$B$23800,0),1)</f>
        <v>http://www.asiapaper.co.kr</v>
      </c>
      <c r="O1235" s="12" t="str">
        <f>INDEX(상장법인목록_byKRX!$I$2:$I$2380,MATCH(MID($B1235,1,5)&amp;"?",상장법인목록_byKRX!$B$2:$B$23800,0),1)</f>
        <v>서울특별시</v>
      </c>
    </row>
    <row r="1236" spans="1:15">
      <c r="A1236">
        <v>1235</v>
      </c>
      <c r="B1236" t="str">
        <f>상장종목_byKRX!A1236</f>
        <v>050860</v>
      </c>
      <c r="C1236" t="str">
        <f>상장종목_byKRX!B1236</f>
        <v>아세아텍</v>
      </c>
      <c r="D1236" t="str">
        <f>INDEX(상장회사_byKRX!$C$2:$C$2380,MATCH(MID($B1236,1,5)&amp;"?",상장회사_byKRX!$B$2:$B$2380,0),1)</f>
        <v>아세아텍</v>
      </c>
      <c r="E1236" t="str">
        <f>MID(상장종목_byKRX!$N1236,SEARCH("(",상장종목_byKRX!$N1236)+1,3)</f>
        <v>KRW</v>
      </c>
      <c r="F1236" t="str">
        <f>INDEX(상장회사_byKRX!$D$2:$D$2380,MATCH(MID($B1236,1,5)&amp;"?",상장회사_byKRX!$B$2:$B$2380,0),1)</f>
        <v>032902</v>
      </c>
      <c r="G1236" t="str">
        <f>INDEX(상장회사_byKRX!$E$2:$E$2380,MATCH(MID($B1236,1,5)&amp;"?",상장회사_byKRX!$B$2:$B$2380,0),1)</f>
        <v>특수 목적용 기계 제조업</v>
      </c>
      <c r="H1236" t="str">
        <f>INDEX(상장법인목록_byKRX!$D$2:$D$2380,MATCH(MID($B1236,1,5)&amp;"?",상장법인목록_byKRX!$B$2:$B$23800,0),1)</f>
        <v>농기계(관리기,SS기, 이앙기) 제조</v>
      </c>
      <c r="I1236" s="12" t="str">
        <f>INDEX(상장법인목록_byKRX!$G$2:$G$2380,MATCH(MID($B1236,1,5)&amp;"?",상장법인목록_byKRX!$B$2:$B$23800,0),1)</f>
        <v>김신길, 하창욱 (각자대표)</v>
      </c>
      <c r="J1236" t="str">
        <f>INDEX(상장회사_byKRX!$J$2:$J$2380,MATCH(MID($B1236,1,5)&amp;"?",상장회사_byKRX!$B$2:$B$2380,0),1)</f>
        <v>0535807777</v>
      </c>
      <c r="K1236" s="13">
        <f>INDEX(상장법인목록_byKRX!$E$2:$E$2380,MATCH(MID($B1236,1,5)&amp;"?",상장법인목록_byKRX!$B$2:$B$23800,0),1)</f>
        <v>40204</v>
      </c>
      <c r="L1236" s="14" t="str">
        <f>LEFT(INDEX(상장법인목록_byKRX!$F$2:$F$2380,MATCH(MID($B1236,1,5)&amp;"?",상장법인목록_byKRX!$B$2:$B$23800,0),1),2)</f>
        <v>06</v>
      </c>
      <c r="M1236" t="str">
        <f>INDEX(상장회사_byKRX!$K$2:$K$2380,MATCH(MID($B1236,1,5)&amp;"?",상장회사_byKRX!$B$2:$B$2380,0),1)</f>
        <v>대구 달성군 유가면 금리 168</v>
      </c>
      <c r="N1236" s="12" t="str">
        <f>INDEX(상장법인목록_byKRX!$H$2:$H$2380,MATCH(MID($B1236,1,5)&amp;"?",상장법인목록_byKRX!$B$2:$B$23800,0),1)</f>
        <v>http://www.asiakor.com</v>
      </c>
      <c r="O1236" s="12" t="str">
        <f>INDEX(상장법인목록_byKRX!$I$2:$I$2380,MATCH(MID($B1236,1,5)&amp;"?",상장법인목록_byKRX!$B$2:$B$23800,0),1)</f>
        <v>대구광역시</v>
      </c>
    </row>
    <row r="1237" spans="1:15">
      <c r="A1237">
        <v>1236</v>
      </c>
      <c r="B1237" t="str">
        <f>상장종목_byKRX!A1237</f>
        <v>246720</v>
      </c>
      <c r="C1237" t="str">
        <f>상장종목_byKRX!B1237</f>
        <v>아스타</v>
      </c>
      <c r="D1237" t="str">
        <f>INDEX(상장회사_byKRX!$C$2:$C$2380,MATCH(MID($B1237,1,5)&amp;"?",상장회사_byKRX!$B$2:$B$2380,0),1)</f>
        <v>아스타</v>
      </c>
      <c r="E1237" t="str">
        <f>MID(상장종목_byKRX!$N1237,SEARCH("(",상장종목_byKRX!$N1237)+1,3)</f>
        <v>KRW</v>
      </c>
      <c r="F1237" t="str">
        <f>INDEX(상장회사_byKRX!$D$2:$D$2380,MATCH(MID($B1237,1,5)&amp;"?",상장회사_byKRX!$B$2:$B$2380,0),1)</f>
        <v>032103</v>
      </c>
      <c r="G1237" t="str">
        <f>INDEX(상장회사_byKRX!$E$2:$E$2380,MATCH(MID($B1237,1,5)&amp;"?",상장회사_byKRX!$B$2:$B$2380,0),1)</f>
        <v>의료용품 및 기타 의약 관련제품 제조업</v>
      </c>
      <c r="H1237" t="str">
        <f>INDEX(상장법인목록_byKRX!$D$2:$D$2380,MATCH(MID($B1237,1,5)&amp;"?",상장법인목록_byKRX!$B$2:$B$23800,0),1)</f>
        <v>MALDI-TOF 질량분석기 기반 진단시스템</v>
      </c>
      <c r="I1237" s="12" t="str">
        <f>INDEX(상장법인목록_byKRX!$G$2:$G$2380,MATCH(MID($B1237,1,5)&amp;"?",상장법인목록_byKRX!$B$2:$B$23800,0),1)</f>
        <v>조응준, 김양선 (각자대표이사)</v>
      </c>
      <c r="J1237" t="str">
        <f>INDEX(상장회사_byKRX!$J$2:$J$2380,MATCH(MID($B1237,1,5)&amp;"?",상장회사_byKRX!$B$2:$B$2380,0),1)</f>
        <v>031-888-9596</v>
      </c>
      <c r="K1237" s="13">
        <f>INDEX(상장법인목록_byKRX!$E$2:$E$2380,MATCH(MID($B1237,1,5)&amp;"?",상장법인목록_byKRX!$B$2:$B$23800,0),1)</f>
        <v>42814</v>
      </c>
      <c r="L1237" s="14" t="str">
        <f>LEFT(INDEX(상장법인목록_byKRX!$F$2:$F$2380,MATCH(MID($B1237,1,5)&amp;"?",상장법인목록_byKRX!$B$2:$B$23800,0),1),2)</f>
        <v>12</v>
      </c>
      <c r="M1237" t="str">
        <f>INDEX(상장회사_byKRX!$K$2:$K$2380,MATCH(MID($B1237,1,5)&amp;"?",상장회사_byKRX!$B$2:$B$2380,0),1)</f>
        <v>경기도 수원시 영통구 광교로 145, 11층(이의동, 차세대융합기술연구원 에이동) </v>
      </c>
      <c r="N1237" s="12" t="str">
        <f>INDEX(상장법인목록_byKRX!$H$2:$H$2380,MATCH(MID($B1237,1,5)&amp;"?",상장법인목록_byKRX!$B$2:$B$23800,0),1)</f>
        <v>http://www.astams.com</v>
      </c>
      <c r="O1237" s="12" t="str">
        <f>INDEX(상장법인목록_byKRX!$I$2:$I$2380,MATCH(MID($B1237,1,5)&amp;"?",상장법인목록_byKRX!$B$2:$B$23800,0),1)</f>
        <v>경기도</v>
      </c>
    </row>
    <row r="1238" spans="1:15">
      <c r="A1238">
        <v>1237</v>
      </c>
      <c r="B1238" t="str">
        <f>상장종목_byKRX!A1238</f>
        <v>067390</v>
      </c>
      <c r="C1238" t="str">
        <f>상장종목_byKRX!B1238</f>
        <v>아스트</v>
      </c>
      <c r="D1238" t="str">
        <f>INDEX(상장회사_byKRX!$C$2:$C$2380,MATCH(MID($B1238,1,5)&amp;"?",상장회사_byKRX!$B$2:$B$2380,0),1)</f>
        <v>아스트</v>
      </c>
      <c r="E1238" t="str">
        <f>MID(상장종목_byKRX!$N1238,SEARCH("(",상장종목_byKRX!$N1238)+1,3)</f>
        <v>KRW</v>
      </c>
      <c r="F1238" t="str">
        <f>INDEX(상장회사_byKRX!$D$2:$D$2380,MATCH(MID($B1238,1,5)&amp;"?",상장회사_byKRX!$B$2:$B$2380,0),1)</f>
        <v>033103</v>
      </c>
      <c r="G1238" t="str">
        <f>INDEX(상장회사_byKRX!$E$2:$E$2380,MATCH(MID($B1238,1,5)&amp;"?",상장회사_byKRX!$B$2:$B$2380,0),1)</f>
        <v>항공기,우주선 및 부품 제조업</v>
      </c>
      <c r="H1238" t="str">
        <f>INDEX(상장법인목록_byKRX!$D$2:$D$2380,MATCH(MID($B1238,1,5)&amp;"?",상장법인목록_byKRX!$B$2:$B$23800,0),1)</f>
        <v>항공기용 부품 제조 및 동체 조립</v>
      </c>
      <c r="I1238" s="12" t="str">
        <f>INDEX(상장법인목록_byKRX!$G$2:$G$2380,MATCH(MID($B1238,1,5)&amp;"?",상장법인목록_byKRX!$B$2:$B$23800,0),1)</f>
        <v>김희원</v>
      </c>
      <c r="J1238" t="str">
        <f>INDEX(상장회사_byKRX!$J$2:$J$2380,MATCH(MID($B1238,1,5)&amp;"?",상장회사_byKRX!$B$2:$B$2380,0),1)</f>
        <v>055-851-7000</v>
      </c>
      <c r="K1238" s="13">
        <f>INDEX(상장법인목록_byKRX!$E$2:$E$2380,MATCH(MID($B1238,1,5)&amp;"?",상장법인목록_byKRX!$B$2:$B$23800,0),1)</f>
        <v>41997</v>
      </c>
      <c r="L1238" s="14" t="str">
        <f>LEFT(INDEX(상장법인목록_byKRX!$F$2:$F$2380,MATCH(MID($B1238,1,5)&amp;"?",상장법인목록_byKRX!$B$2:$B$23800,0),1),2)</f>
        <v>12</v>
      </c>
      <c r="M1238" t="str">
        <f>INDEX(상장회사_byKRX!$K$2:$K$2380,MATCH(MID($B1238,1,5)&amp;"?",상장회사_byKRX!$B$2:$B$2380,0),1)</f>
        <v>경상남도 사천시 사남면 공단1로 23-65</v>
      </c>
      <c r="N1238" s="12" t="str">
        <f>INDEX(상장법인목록_byKRX!$H$2:$H$2380,MATCH(MID($B1238,1,5)&amp;"?",상장법인목록_byKRX!$B$2:$B$23800,0),1)</f>
        <v>http://www.astk.co.kr</v>
      </c>
      <c r="O1238" s="12" t="str">
        <f>INDEX(상장법인목록_byKRX!$I$2:$I$2380,MATCH(MID($B1238,1,5)&amp;"?",상장법인목록_byKRX!$B$2:$B$23800,0),1)</f>
        <v>경상남도</v>
      </c>
    </row>
    <row r="1239" spans="1:15">
      <c r="A1239">
        <v>1238</v>
      </c>
      <c r="B1239" t="str">
        <f>상장종목_byKRX!A1239</f>
        <v>127710</v>
      </c>
      <c r="C1239" t="str">
        <f>상장종목_byKRX!B1239</f>
        <v>아시아경제</v>
      </c>
      <c r="D1239" t="str">
        <f>INDEX(상장회사_byKRX!$C$2:$C$2380,MATCH(MID($B1239,1,5)&amp;"?",상장회사_byKRX!$B$2:$B$2380,0),1)</f>
        <v>아시아경제</v>
      </c>
      <c r="E1239" t="str">
        <f>MID(상장종목_byKRX!$N1239,SEARCH("(",상장종목_byKRX!$N1239)+1,3)</f>
        <v>KRW</v>
      </c>
      <c r="F1239" t="str">
        <f>INDEX(상장회사_byKRX!$D$2:$D$2380,MATCH(MID($B1239,1,5)&amp;"?",상장회사_byKRX!$B$2:$B$2380,0),1)</f>
        <v>106301</v>
      </c>
      <c r="G1239" t="str">
        <f>INDEX(상장회사_byKRX!$E$2:$E$2380,MATCH(MID($B1239,1,5)&amp;"?",상장회사_byKRX!$B$2:$B$2380,0),1)</f>
        <v>자료처리, 호스팅, 포털 및 기타 인터넷 정보매개 서비스업</v>
      </c>
      <c r="H1239" t="str">
        <f>INDEX(상장법인목록_byKRX!$D$2:$D$2380,MATCH(MID($B1239,1,5)&amp;"?",상장법인목록_byKRX!$B$2:$B$23800,0),1)</f>
        <v>광고 및 콘텐츠</v>
      </c>
      <c r="I1239" s="12" t="str">
        <f>INDEX(상장법인목록_byKRX!$G$2:$G$2380,MATCH(MID($B1239,1,5)&amp;"?",상장법인목록_byKRX!$B$2:$B$23800,0),1)</f>
        <v>이의철,이강봉(각자대표이사)</v>
      </c>
      <c r="J1239" t="str">
        <f>INDEX(상장회사_byKRX!$J$2:$J$2380,MATCH(MID($B1239,1,5)&amp;"?",상장회사_byKRX!$B$2:$B$2380,0),1)</f>
        <v>02-2200-2197</v>
      </c>
      <c r="K1239" s="13">
        <f>INDEX(상장법인목록_byKRX!$E$2:$E$2380,MATCH(MID($B1239,1,5)&amp;"?",상장법인목록_byKRX!$B$2:$B$23800,0),1)</f>
        <v>42216</v>
      </c>
      <c r="L1239" s="14" t="str">
        <f>LEFT(INDEX(상장법인목록_byKRX!$F$2:$F$2380,MATCH(MID($B1239,1,5)&amp;"?",상장법인목록_byKRX!$B$2:$B$23800,0),1),2)</f>
        <v>12</v>
      </c>
      <c r="M1239" t="str">
        <f>INDEX(상장회사_byKRX!$K$2:$K$2380,MATCH(MID($B1239,1,5)&amp;"?",상장회사_byKRX!$B$2:$B$2380,0),1)</f>
        <v>서울특별시 중구 충무로 29 아시아미디어타워 10층,11층</v>
      </c>
      <c r="N1239" s="12" t="str">
        <f>INDEX(상장법인목록_byKRX!$H$2:$H$2380,MATCH(MID($B1239,1,5)&amp;"?",상장법인목록_byKRX!$B$2:$B$23800,0),1)</f>
        <v>http://www.asiae.co.kr</v>
      </c>
      <c r="O1239" s="12" t="str">
        <f>INDEX(상장법인목록_byKRX!$I$2:$I$2380,MATCH(MID($B1239,1,5)&amp;"?",상장법인목록_byKRX!$B$2:$B$23800,0),1)</f>
        <v>서울특별시</v>
      </c>
    </row>
    <row r="1240" spans="1:15">
      <c r="A1240">
        <v>1239</v>
      </c>
      <c r="B1240" t="str">
        <f>상장종목_byKRX!A1240</f>
        <v>267850</v>
      </c>
      <c r="C1240" t="str">
        <f>상장종목_byKRX!B1240</f>
        <v>아시아나IDT</v>
      </c>
      <c r="D1240" t="str">
        <f>INDEX(상장회사_byKRX!$C$2:$C$2380,MATCH(MID($B1240,1,5)&amp;"?",상장회사_byKRX!$B$2:$B$2380,0),1)</f>
        <v>아시아나IDT</v>
      </c>
      <c r="E1240" t="str">
        <f>MID(상장종목_byKRX!$N1240,SEARCH("(",상장종목_byKRX!$N1240)+1,3)</f>
        <v>KRW</v>
      </c>
      <c r="F1240" t="str">
        <f>INDEX(상장회사_byKRX!$D$2:$D$2380,MATCH(MID($B1240,1,5)&amp;"?",상장회사_byKRX!$B$2:$B$2380,0),1)</f>
        <v>106201</v>
      </c>
      <c r="G1240" t="str">
        <f>INDEX(상장회사_byKRX!$E$2:$E$2380,MATCH(MID($B1240,1,5)&amp;"?",상장회사_byKRX!$B$2:$B$2380,0),1)</f>
        <v>컴퓨터 프로그래밍, 시스템 통합 및 관리업</v>
      </c>
      <c r="H1240" t="str">
        <f>INDEX(상장법인목록_byKRX!$D$2:$D$2380,MATCH(MID($B1240,1,5)&amp;"?",상장법인목록_byKRX!$B$2:$B$23800,0),1)</f>
        <v>IT 서비스, IT 솔루션</v>
      </c>
      <c r="I1240" s="12" t="str">
        <f>INDEX(상장법인목록_byKRX!$G$2:$G$2380,MATCH(MID($B1240,1,5)&amp;"?",상장법인목록_byKRX!$B$2:$B$23800,0),1)</f>
        <v>박세창</v>
      </c>
      <c r="J1240" t="str">
        <f>INDEX(상장회사_byKRX!$J$2:$J$2380,MATCH(MID($B1240,1,5)&amp;"?",상장회사_byKRX!$B$2:$B$2380,0),1)</f>
        <v>02-6303-3040</v>
      </c>
      <c r="K1240" s="13">
        <f>INDEX(상장법인목록_byKRX!$E$2:$E$2380,MATCH(MID($B1240,1,5)&amp;"?",상장법인목록_byKRX!$B$2:$B$23800,0),1)</f>
        <v>43427</v>
      </c>
      <c r="L1240" s="14" t="str">
        <f>LEFT(INDEX(상장법인목록_byKRX!$F$2:$F$2380,MATCH(MID($B1240,1,5)&amp;"?",상장법인목록_byKRX!$B$2:$B$23800,0),1),2)</f>
        <v>12</v>
      </c>
      <c r="M1240" t="str">
        <f>INDEX(상장회사_byKRX!$K$2:$K$2380,MATCH(MID($B1240,1,5)&amp;"?",상장회사_byKRX!$B$2:$B$2380,0),1)</f>
        <v>서울특별시 종로구 우정국로 26 에이동 21층, 22층(표시층 23층, 25층)(공평동, 센트로폴리스)</v>
      </c>
      <c r="N1240" s="12" t="str">
        <f>INDEX(상장법인목록_byKRX!$H$2:$H$2380,MATCH(MID($B1240,1,5)&amp;"?",상장법인목록_byKRX!$B$2:$B$23800,0),1)</f>
        <v>http://www.asianaidt.com</v>
      </c>
      <c r="O1240" s="12" t="str">
        <f>INDEX(상장법인목록_byKRX!$I$2:$I$2380,MATCH(MID($B1240,1,5)&amp;"?",상장법인목록_byKRX!$B$2:$B$23800,0),1)</f>
        <v>서울특별시</v>
      </c>
    </row>
    <row r="1241" spans="1:15">
      <c r="A1241">
        <v>1240</v>
      </c>
      <c r="B1241" t="str">
        <f>상장종목_byKRX!A1241</f>
        <v>020560</v>
      </c>
      <c r="C1241" t="str">
        <f>상장종목_byKRX!B1241</f>
        <v>아시아나항공</v>
      </c>
      <c r="D1241" t="str">
        <f>INDEX(상장회사_byKRX!$C$2:$C$2380,MATCH(MID($B1241,1,5)&amp;"?",상장회사_byKRX!$B$2:$B$2380,0),1)</f>
        <v>아시아나항공</v>
      </c>
      <c r="E1241" t="str">
        <f>MID(상장종목_byKRX!$N1241,SEARCH("(",상장종목_byKRX!$N1241)+1,3)</f>
        <v>KRW</v>
      </c>
      <c r="F1241" t="str">
        <f>INDEX(상장회사_byKRX!$D$2:$D$2380,MATCH(MID($B1241,1,5)&amp;"?",상장회사_byKRX!$B$2:$B$2380,0),1)</f>
        <v>085101</v>
      </c>
      <c r="G1241" t="str">
        <f>INDEX(상장회사_byKRX!$E$2:$E$2380,MATCH(MID($B1241,1,5)&amp;"?",상장회사_byKRX!$B$2:$B$2380,0),1)</f>
        <v>항공 여객 운송업</v>
      </c>
      <c r="H1241" t="str">
        <f>INDEX(상장법인목록_byKRX!$D$2:$D$2380,MATCH(MID($B1241,1,5)&amp;"?",상장법인목록_byKRX!$B$2:$B$23800,0),1)</f>
        <v>항공운송(여객운송,화물운송)/항공기 제조,정비수리</v>
      </c>
      <c r="I1241" s="12" t="str">
        <f>INDEX(상장법인목록_byKRX!$G$2:$G$2380,MATCH(MID($B1241,1,5)&amp;"?",상장법인목록_byKRX!$B$2:$B$23800,0),1)</f>
        <v>한창수</v>
      </c>
      <c r="J1241" t="str">
        <f>INDEX(상장회사_byKRX!$J$2:$J$2380,MATCH(MID($B1241,1,5)&amp;"?",상장회사_byKRX!$B$2:$B$2380,0),1)</f>
        <v>02-2669-3114</v>
      </c>
      <c r="K1241" s="13">
        <f>INDEX(상장법인목록_byKRX!$E$2:$E$2380,MATCH(MID($B1241,1,5)&amp;"?",상장법인목록_byKRX!$B$2:$B$23800,0),1)</f>
        <v>39535</v>
      </c>
      <c r="L1241" s="14" t="str">
        <f>LEFT(INDEX(상장법인목록_byKRX!$F$2:$F$2380,MATCH(MID($B1241,1,5)&amp;"?",상장법인목록_byKRX!$B$2:$B$23800,0),1),2)</f>
        <v>12</v>
      </c>
      <c r="M1241" t="str">
        <f>INDEX(상장회사_byKRX!$K$2:$K$2380,MATCH(MID($B1241,1,5)&amp;"?",상장회사_byKRX!$B$2:$B$2380,0),1)</f>
        <v>서울특별시 강서구  오정로 443-83 </v>
      </c>
      <c r="N1241" s="12" t="str">
        <f>INDEX(상장법인목록_byKRX!$H$2:$H$2380,MATCH(MID($B1241,1,5)&amp;"?",상장법인목록_byKRX!$B$2:$B$23800,0),1)</f>
        <v>http://www.flyasiana.com</v>
      </c>
      <c r="O1241" s="12" t="str">
        <f>INDEX(상장법인목록_byKRX!$I$2:$I$2380,MATCH(MID($B1241,1,5)&amp;"?",상장법인목록_byKRX!$B$2:$B$23800,0),1)</f>
        <v>서울특별시</v>
      </c>
    </row>
    <row r="1242" spans="1:15">
      <c r="A1242">
        <v>1241</v>
      </c>
      <c r="B1242" t="str">
        <f>상장종목_byKRX!A1242</f>
        <v>154030</v>
      </c>
      <c r="C1242" t="str">
        <f>상장종목_byKRX!B1242</f>
        <v>아시아종묘</v>
      </c>
      <c r="D1242" t="str">
        <f>INDEX(상장회사_byKRX!$C$2:$C$2380,MATCH(MID($B1242,1,5)&amp;"?",상장회사_byKRX!$B$2:$B$2380,0),1)</f>
        <v>아시아종묘</v>
      </c>
      <c r="E1242" t="str">
        <f>MID(상장종목_byKRX!$N1242,SEARCH("(",상장종목_byKRX!$N1242)+1,3)</f>
        <v>KRW</v>
      </c>
      <c r="F1242" t="str">
        <f>INDEX(상장회사_byKRX!$D$2:$D$2380,MATCH(MID($B1242,1,5)&amp;"?",상장회사_byKRX!$B$2:$B$2380,0),1)</f>
        <v>010101</v>
      </c>
      <c r="G1242" t="str">
        <f>INDEX(상장회사_byKRX!$E$2:$E$2380,MATCH(MID($B1242,1,5)&amp;"?",상장회사_byKRX!$B$2:$B$2380,0),1)</f>
        <v>작물 재배업</v>
      </c>
      <c r="H1242" t="str">
        <f>INDEX(상장법인목록_byKRX!$D$2:$D$2380,MATCH(MID($B1242,1,5)&amp;"?",상장법인목록_byKRX!$B$2:$B$23800,0),1)</f>
        <v>종자</v>
      </c>
      <c r="I1242" s="12" t="str">
        <f>INDEX(상장법인목록_byKRX!$G$2:$G$2380,MATCH(MID($B1242,1,5)&amp;"?",상장법인목록_byKRX!$B$2:$B$23800,0),1)</f>
        <v>류경오</v>
      </c>
      <c r="J1242" t="str">
        <f>INDEX(상장회사_byKRX!$J$2:$J$2380,MATCH(MID($B1242,1,5)&amp;"?",상장회사_byKRX!$B$2:$B$2380,0),1)</f>
        <v>02-449-9161</v>
      </c>
      <c r="K1242" s="13">
        <f>INDEX(상장법인목록_byKRX!$E$2:$E$2380,MATCH(MID($B1242,1,5)&amp;"?",상장법인목록_byKRX!$B$2:$B$23800,0),1)</f>
        <v>43143</v>
      </c>
      <c r="L1242" s="14" t="str">
        <f>LEFT(INDEX(상장법인목록_byKRX!$F$2:$F$2380,MATCH(MID($B1242,1,5)&amp;"?",상장법인목록_byKRX!$B$2:$B$23800,0),1),2)</f>
        <v>09</v>
      </c>
      <c r="M1242" t="str">
        <f>INDEX(상장회사_byKRX!$K$2:$K$2380,MATCH(MID($B1242,1,5)&amp;"?",상장회사_byKRX!$B$2:$B$2380,0),1)</f>
        <v>서울특별시 송파구 송파대로 167 B동 5층 513-1호 (문정동, 문정역 테라타워)</v>
      </c>
      <c r="N1242" s="12" t="str">
        <f>INDEX(상장법인목록_byKRX!$H$2:$H$2380,MATCH(MID($B1242,1,5)&amp;"?",상장법인목록_byKRX!$B$2:$B$23800,0),1)</f>
        <v>http://www.asiaseed.co.kr</v>
      </c>
      <c r="O1242" s="12" t="str">
        <f>INDEX(상장법인목록_byKRX!$I$2:$I$2380,MATCH(MID($B1242,1,5)&amp;"?",상장법인목록_byKRX!$B$2:$B$23800,0),1)</f>
        <v>서울특별시</v>
      </c>
    </row>
    <row r="1243" spans="1:15">
      <c r="A1243">
        <v>1242</v>
      </c>
      <c r="B1243" t="str">
        <f>상장종목_byKRX!A1243</f>
        <v>227610</v>
      </c>
      <c r="C1243" t="str">
        <f>상장종목_byKRX!B1243</f>
        <v>아우딘퓨쳐스</v>
      </c>
      <c r="D1243" t="str">
        <f>INDEX(상장회사_byKRX!$C$2:$C$2380,MATCH(MID($B1243,1,5)&amp;"?",상장회사_byKRX!$B$2:$B$2380,0),1)</f>
        <v>아우딘퓨쳐스</v>
      </c>
      <c r="E1243" t="str">
        <f>MID(상장종목_byKRX!$N1243,SEARCH("(",상장종목_byKRX!$N1243)+1,3)</f>
        <v>KRW</v>
      </c>
      <c r="F1243" t="str">
        <f>INDEX(상장회사_byKRX!$D$2:$D$2380,MATCH(MID($B1243,1,5)&amp;"?",상장회사_byKRX!$B$2:$B$2380,0),1)</f>
        <v>032004</v>
      </c>
      <c r="G1243" t="str">
        <f>INDEX(상장회사_byKRX!$E$2:$E$2380,MATCH(MID($B1243,1,5)&amp;"?",상장회사_byKRX!$B$2:$B$2380,0),1)</f>
        <v>기타 화학제품 제조업</v>
      </c>
      <c r="H1243" t="str">
        <f>INDEX(상장법인목록_byKRX!$D$2:$D$2380,MATCH(MID($B1243,1,5)&amp;"?",상장법인목록_byKRX!$B$2:$B$23800,0),1)</f>
        <v>기초화장품, 마스크팩 등</v>
      </c>
      <c r="I1243" s="12" t="str">
        <f>INDEX(상장법인목록_byKRX!$G$2:$G$2380,MATCH(MID($B1243,1,5)&amp;"?",상장법인목록_byKRX!$B$2:$B$23800,0),1)</f>
        <v>최영욱</v>
      </c>
      <c r="J1243" t="str">
        <f>INDEX(상장회사_byKRX!$J$2:$J$2380,MATCH(MID($B1243,1,5)&amp;"?",상장회사_byKRX!$B$2:$B$2380,0),1)</f>
        <v>02-571-2432</v>
      </c>
      <c r="K1243" s="13">
        <f>INDEX(상장법인목록_byKRX!$E$2:$E$2380,MATCH(MID($B1243,1,5)&amp;"?",상장법인목록_byKRX!$B$2:$B$23800,0),1)</f>
        <v>42928</v>
      </c>
      <c r="L1243" s="14" t="str">
        <f>LEFT(INDEX(상장법인목록_byKRX!$F$2:$F$2380,MATCH(MID($B1243,1,5)&amp;"?",상장법인목록_byKRX!$B$2:$B$23800,0),1),2)</f>
        <v>12</v>
      </c>
      <c r="M1243" t="str">
        <f>INDEX(상장회사_byKRX!$K$2:$K$2380,MATCH(MID($B1243,1,5)&amp;"?",상장회사_byKRX!$B$2:$B$2380,0),1)</f>
        <v>서울특별시 강남구 테헤란로 508 해성2빌딩 (대치동, 해성2빌딩 15층) </v>
      </c>
      <c r="N1243" s="12" t="str">
        <f>INDEX(상장법인목록_byKRX!$H$2:$H$2380,MATCH(MID($B1243,1,5)&amp;"?",상장법인목록_byKRX!$B$2:$B$23800,0),1)</f>
        <v>http://www.outinco.com</v>
      </c>
      <c r="O1243" s="12" t="str">
        <f>INDEX(상장법인목록_byKRX!$I$2:$I$2380,MATCH(MID($B1243,1,5)&amp;"?",상장법인목록_byKRX!$B$2:$B$23800,0),1)</f>
        <v>서울특별시</v>
      </c>
    </row>
    <row r="1244" spans="1:15">
      <c r="A1244">
        <v>1243</v>
      </c>
      <c r="B1244" t="str">
        <f>상장종목_byKRX!A1244</f>
        <v>143160</v>
      </c>
      <c r="C1244" t="str">
        <f>상장종목_byKRX!B1244</f>
        <v>아이디스</v>
      </c>
      <c r="D1244" t="str">
        <f>INDEX(상장회사_byKRX!$C$2:$C$2380,MATCH(MID($B1244,1,5)&amp;"?",상장회사_byKRX!$B$2:$B$2380,0),1)</f>
        <v>아이디스</v>
      </c>
      <c r="E1244" t="str">
        <f>MID(상장종목_byKRX!$N1244,SEARCH("(",상장종목_byKRX!$N1244)+1,3)</f>
        <v>KRW</v>
      </c>
      <c r="F1244" t="str">
        <f>INDEX(상장회사_byKRX!$D$2:$D$2380,MATCH(MID($B1244,1,5)&amp;"?",상장회사_byKRX!$B$2:$B$2380,0),1)</f>
        <v>032604</v>
      </c>
      <c r="G1244" t="str">
        <f>INDEX(상장회사_byKRX!$E$2:$E$2380,MATCH(MID($B1244,1,5)&amp;"?",상장회사_byKRX!$B$2:$B$2380,0),1)</f>
        <v>통신 및 방송 장비 제조업</v>
      </c>
      <c r="H1244" t="str">
        <f>INDEX(상장법인목록_byKRX!$D$2:$D$2380,MATCH(MID($B1244,1,5)&amp;"?",상장법인목록_byKRX!$B$2:$B$23800,0),1)</f>
        <v>영상보안장치(DVR,NVR,IP-Camera 등)</v>
      </c>
      <c r="I1244" s="12" t="str">
        <f>INDEX(상장법인목록_byKRX!$G$2:$G$2380,MATCH(MID($B1244,1,5)&amp;"?",상장법인목록_byKRX!$B$2:$B$23800,0),1)</f>
        <v>김영달</v>
      </c>
      <c r="J1244" t="str">
        <f>INDEX(상장회사_byKRX!$J$2:$J$2380,MATCH(MID($B1244,1,5)&amp;"?",상장회사_byKRX!$B$2:$B$2380,0),1)</f>
        <v>031-723-5425</v>
      </c>
      <c r="K1244" s="13">
        <f>INDEX(상장법인목록_byKRX!$E$2:$E$2380,MATCH(MID($B1244,1,5)&amp;"?",상장법인목록_byKRX!$B$2:$B$23800,0),1)</f>
        <v>40812</v>
      </c>
      <c r="L1244" s="14" t="str">
        <f>LEFT(INDEX(상장법인목록_byKRX!$F$2:$F$2380,MATCH(MID($B1244,1,5)&amp;"?",상장법인목록_byKRX!$B$2:$B$23800,0),1),2)</f>
        <v>12</v>
      </c>
      <c r="M1244" t="str">
        <f>INDEX(상장회사_byKRX!$K$2:$K$2380,MATCH(MID($B1244,1,5)&amp;"?",상장회사_byKRX!$B$2:$B$2380,0),1)</f>
        <v>대전 유성구 관평동 1301</v>
      </c>
      <c r="N1244" s="12" t="str">
        <f>INDEX(상장법인목록_byKRX!$H$2:$H$2380,MATCH(MID($B1244,1,5)&amp;"?",상장법인목록_byKRX!$B$2:$B$23800,0),1)</f>
        <v>http://www.idis.co.kr</v>
      </c>
      <c r="O1244" s="12" t="str">
        <f>INDEX(상장법인목록_byKRX!$I$2:$I$2380,MATCH(MID($B1244,1,5)&amp;"?",상장법인목록_byKRX!$B$2:$B$23800,0),1)</f>
        <v>대전광역시</v>
      </c>
    </row>
    <row r="1245" spans="1:15">
      <c r="A1245">
        <v>1244</v>
      </c>
      <c r="B1245" t="str">
        <f>상장종목_byKRX!A1245</f>
        <v>054800</v>
      </c>
      <c r="C1245" t="str">
        <f>상장종목_byKRX!B1245</f>
        <v>아이디스홀딩스</v>
      </c>
      <c r="D1245" t="str">
        <f>INDEX(상장회사_byKRX!$C$2:$C$2380,MATCH(MID($B1245,1,5)&amp;"?",상장회사_byKRX!$B$2:$B$2380,0),1)</f>
        <v>아이디스홀딩스</v>
      </c>
      <c r="E1245" t="str">
        <f>MID(상장종목_byKRX!$N1245,SEARCH("(",상장종목_byKRX!$N1245)+1,3)</f>
        <v>KRW</v>
      </c>
      <c r="F1245" t="str">
        <f>INDEX(상장회사_byKRX!$D$2:$D$2380,MATCH(MID($B1245,1,5)&amp;"?",상장회사_byKRX!$B$2:$B$2380,0),1)</f>
        <v>137106</v>
      </c>
      <c r="G1245" t="str">
        <f>INDEX(상장회사_byKRX!$E$2:$E$2380,MATCH(MID($B1245,1,5)&amp;"?",상장회사_byKRX!$B$2:$B$2380,0),1)</f>
        <v>기타 전문 서비스업</v>
      </c>
      <c r="H1245" t="str">
        <f>INDEX(상장법인목록_byKRX!$D$2:$D$2380,MATCH(MID($B1245,1,5)&amp;"?",상장법인목록_byKRX!$B$2:$B$23800,0),1)</f>
        <v>비금융지주회사</v>
      </c>
      <c r="I1245" s="12" t="str">
        <f>INDEX(상장법인목록_byKRX!$G$2:$G$2380,MATCH(MID($B1245,1,5)&amp;"?",상장법인목록_byKRX!$B$2:$B$23800,0),1)</f>
        <v>김영달</v>
      </c>
      <c r="J1245" t="str">
        <f>INDEX(상장회사_byKRX!$J$2:$J$2380,MATCH(MID($B1245,1,5)&amp;"?",상장회사_byKRX!$B$2:$B$2380,0),1)</f>
        <v>042-933-9677</v>
      </c>
      <c r="K1245" s="13">
        <f>INDEX(상장법인목록_byKRX!$E$2:$E$2380,MATCH(MID($B1245,1,5)&amp;"?",상장법인목록_byKRX!$B$2:$B$23800,0),1)</f>
        <v>37161</v>
      </c>
      <c r="L1245" s="14" t="str">
        <f>LEFT(INDEX(상장법인목록_byKRX!$F$2:$F$2380,MATCH(MID($B1245,1,5)&amp;"?",상장법인목록_byKRX!$B$2:$B$23800,0),1),2)</f>
        <v>12</v>
      </c>
      <c r="M1245" t="str">
        <f>INDEX(상장회사_byKRX!$K$2:$K$2380,MATCH(MID($B1245,1,5)&amp;"?",상장회사_byKRX!$B$2:$B$2380,0),1)</f>
        <v>대전 유성구 관평동 1301 </v>
      </c>
      <c r="N1245" s="12" t="str">
        <f>INDEX(상장법인목록_byKRX!$H$2:$H$2380,MATCH(MID($B1245,1,5)&amp;"?",상장법인목록_byKRX!$B$2:$B$23800,0),1)</f>
        <v>http://www.idisholdings.co.kr</v>
      </c>
      <c r="O1245" s="12" t="str">
        <f>INDEX(상장법인목록_byKRX!$I$2:$I$2380,MATCH(MID($B1245,1,5)&amp;"?",상장법인목록_byKRX!$B$2:$B$23800,0),1)</f>
        <v>대전광역시</v>
      </c>
    </row>
    <row r="1246" spans="1:15">
      <c r="A1246">
        <v>1245</v>
      </c>
      <c r="B1246" t="str">
        <f>상장종목_byKRX!A1246</f>
        <v>332370</v>
      </c>
      <c r="C1246" t="str">
        <f>상장종목_byKRX!B1246</f>
        <v>아이디피</v>
      </c>
      <c r="D1246" t="str">
        <f>INDEX(상장회사_byKRX!$C$2:$C$2380,MATCH(MID($B1246,1,5)&amp;"?",상장회사_byKRX!$B$2:$B$2380,0),1)</f>
        <v>아이디피</v>
      </c>
      <c r="E1246" t="str">
        <f>MID(상장종목_byKRX!$N1246,SEARCH("(",상장종목_byKRX!$N1246)+1,3)</f>
        <v>KRW</v>
      </c>
      <c r="F1246" t="str">
        <f>INDEX(상장회사_byKRX!$D$2:$D$2380,MATCH(MID($B1246,1,5)&amp;"?",상장회사_byKRX!$B$2:$B$2380,0),1)</f>
        <v>032603</v>
      </c>
      <c r="G1246" t="str">
        <f>INDEX(상장회사_byKRX!$E$2:$E$2380,MATCH(MID($B1246,1,5)&amp;"?",상장회사_byKRX!$B$2:$B$2380,0),1)</f>
        <v>컴퓨터 및 주변장치 제조업</v>
      </c>
      <c r="H1246" t="str">
        <f>INDEX(상장법인목록_byKRX!$D$2:$D$2380,MATCH(MID($B1246,1,5)&amp;"?",상장법인목록_byKRX!$B$2:$B$23800,0),1)</f>
        <v>카드인쇄용 프린터, 카드인쇄용 리본</v>
      </c>
      <c r="I1246" s="12" t="str">
        <f>INDEX(상장법인목록_byKRX!$G$2:$G$2380,MATCH(MID($B1246,1,5)&amp;"?",상장법인목록_byKRX!$B$2:$B$23800,0),1)</f>
        <v>노현철</v>
      </c>
      <c r="J1246" t="str">
        <f>INDEX(상장회사_byKRX!$J$2:$J$2380,MATCH(MID($B1246,1,5)&amp;"?",상장회사_byKRX!$B$2:$B$2380,0),1)</f>
        <v>02-6099-3700</v>
      </c>
      <c r="K1246" s="13">
        <f>INDEX(상장법인목록_byKRX!$E$2:$E$2380,MATCH(MID($B1246,1,5)&amp;"?",상장법인목록_byKRX!$B$2:$B$23800,0),1)</f>
        <v>44067</v>
      </c>
      <c r="L1246" s="14" t="str">
        <f>LEFT(INDEX(상장법인목록_byKRX!$F$2:$F$2380,MATCH(MID($B1246,1,5)&amp;"?",상장법인목록_byKRX!$B$2:$B$23800,0),1),2)</f>
        <v>12</v>
      </c>
      <c r="M1246" t="str">
        <f>INDEX(상장회사_byKRX!$K$2:$K$2380,MATCH(MID($B1246,1,5)&amp;"?",상장회사_byKRX!$B$2:$B$2380,0),1)</f>
        <v>서울특별시 구로구 디지털로33길 50, 601 </v>
      </c>
      <c r="N1246" s="12" t="str">
        <f>INDEX(상장법인목록_byKRX!$H$2:$H$2380,MATCH(MID($B1246,1,5)&amp;"?",상장법인목록_byKRX!$B$2:$B$23800,0),1)</f>
        <v>http://www.idp-corp.com</v>
      </c>
      <c r="O1246" s="12" t="str">
        <f>INDEX(상장법인목록_byKRX!$I$2:$I$2380,MATCH(MID($B1246,1,5)&amp;"?",상장법인목록_byKRX!$B$2:$B$23800,0),1)</f>
        <v>서울특별시</v>
      </c>
    </row>
    <row r="1247" spans="1:15">
      <c r="A1247">
        <v>1246</v>
      </c>
      <c r="B1247" t="str">
        <f>상장종목_byKRX!A1247</f>
        <v>122900</v>
      </c>
      <c r="C1247" t="str">
        <f>상장종목_byKRX!B1247</f>
        <v>아이마켓코리아</v>
      </c>
      <c r="D1247" t="str">
        <f>INDEX(상장회사_byKRX!$C$2:$C$2380,MATCH(MID($B1247,1,5)&amp;"?",상장회사_byKRX!$B$2:$B$2380,0),1)</f>
        <v>아이마켓코리아</v>
      </c>
      <c r="E1247" t="str">
        <f>MID(상장종목_byKRX!$N1247,SEARCH("(",상장종목_byKRX!$N1247)+1,3)</f>
        <v>KRW</v>
      </c>
      <c r="F1247" t="str">
        <f>INDEX(상장회사_byKRX!$D$2:$D$2380,MATCH(MID($B1247,1,5)&amp;"?",상장회사_byKRX!$B$2:$B$2380,0),1)</f>
        <v>074608</v>
      </c>
      <c r="G1247" t="str">
        <f>INDEX(상장회사_byKRX!$E$2:$E$2380,MATCH(MID($B1247,1,5)&amp;"?",상장회사_byKRX!$B$2:$B$2380,0),1)</f>
        <v>상품 종합 도매업</v>
      </c>
      <c r="H1247" t="str">
        <f>INDEX(상장법인목록_byKRX!$D$2:$D$2380,MATCH(MID($B1247,1,5)&amp;"?",상장법인목록_byKRX!$B$2:$B$23800,0),1)</f>
        <v>B2B 전자상거래</v>
      </c>
      <c r="I1247" s="12" t="str">
        <f>INDEX(상장법인목록_byKRX!$G$2:$G$2380,MATCH(MID($B1247,1,5)&amp;"?",상장법인목록_byKRX!$B$2:$B$23800,0),1)</f>
        <v>남인봉</v>
      </c>
      <c r="J1247" t="str">
        <f>INDEX(상장회사_byKRX!$J$2:$J$2380,MATCH(MID($B1247,1,5)&amp;"?",상장회사_byKRX!$B$2:$B$2380,0),1)</f>
        <v>02-3708-5678</v>
      </c>
      <c r="K1247" s="13">
        <f>INDEX(상장법인목록_byKRX!$E$2:$E$2380,MATCH(MID($B1247,1,5)&amp;"?",상장법인목록_byKRX!$B$2:$B$23800,0),1)</f>
        <v>40389</v>
      </c>
      <c r="L1247" s="14" t="str">
        <f>LEFT(INDEX(상장법인목록_byKRX!$F$2:$F$2380,MATCH(MID($B1247,1,5)&amp;"?",상장법인목록_byKRX!$B$2:$B$23800,0),1),2)</f>
        <v>12</v>
      </c>
      <c r="M1247" t="str">
        <f>INDEX(상장회사_byKRX!$K$2:$K$2380,MATCH(MID($B1247,1,5)&amp;"?",상장회사_byKRX!$B$2:$B$2380,0),1)</f>
        <v>서울특별시 강남구 삼성로 512 삼성동빌딩 16층</v>
      </c>
      <c r="N1247" s="12" t="str">
        <f>INDEX(상장법인목록_byKRX!$H$2:$H$2380,MATCH(MID($B1247,1,5)&amp;"?",상장법인목록_byKRX!$B$2:$B$23800,0),1)</f>
        <v>http://www.imarketkorea.com</v>
      </c>
      <c r="O1247" s="12" t="str">
        <f>INDEX(상장법인목록_byKRX!$I$2:$I$2380,MATCH(MID($B1247,1,5)&amp;"?",상장법인목록_byKRX!$B$2:$B$23800,0),1)</f>
        <v>서울특별시</v>
      </c>
    </row>
    <row r="1248" spans="1:15">
      <c r="A1248">
        <v>1247</v>
      </c>
      <c r="B1248" t="str">
        <f>상장종목_byKRX!A1248</f>
        <v>099190</v>
      </c>
      <c r="C1248" t="str">
        <f>상장종목_byKRX!B1248</f>
        <v>아이센스</v>
      </c>
      <c r="D1248" t="str">
        <f>INDEX(상장회사_byKRX!$C$2:$C$2380,MATCH(MID($B1248,1,5)&amp;"?",상장회사_byKRX!$B$2:$B$2380,0),1)</f>
        <v>아이센스</v>
      </c>
      <c r="E1248" t="str">
        <f>MID(상장종목_byKRX!$N1248,SEARCH("(",상장종목_byKRX!$N1248)+1,3)</f>
        <v>KRW</v>
      </c>
      <c r="F1248" t="str">
        <f>INDEX(상장회사_byKRX!$D$2:$D$2380,MATCH(MID($B1248,1,5)&amp;"?",상장회사_byKRX!$B$2:$B$2380,0),1)</f>
        <v>032701</v>
      </c>
      <c r="G1248" t="str">
        <f>INDEX(상장회사_byKRX!$E$2:$E$2380,MATCH(MID($B1248,1,5)&amp;"?",상장회사_byKRX!$B$2:$B$2380,0),1)</f>
        <v>의료용 기기 제조업</v>
      </c>
      <c r="H1248" t="str">
        <f>INDEX(상장법인목록_byKRX!$D$2:$D$2380,MATCH(MID($B1248,1,5)&amp;"?",상장법인목록_byKRX!$B$2:$B$23800,0),1)</f>
        <v>혈당측정스트립, 혈당측정기기 등</v>
      </c>
      <c r="I1248" s="12" t="str">
        <f>INDEX(상장법인목록_byKRX!$G$2:$G$2380,MATCH(MID($B1248,1,5)&amp;"?",상장법인목록_byKRX!$B$2:$B$23800,0),1)</f>
        <v>차근식, 남학현(각자 대표이사)</v>
      </c>
      <c r="J1248" t="str">
        <f>INDEX(상장회사_byKRX!$J$2:$J$2380,MATCH(MID($B1248,1,5)&amp;"?",상장회사_byKRX!$B$2:$B$2380,0),1)</f>
        <v>02-916-6191</v>
      </c>
      <c r="K1248" s="13">
        <f>INDEX(상장법인목록_byKRX!$E$2:$E$2380,MATCH(MID($B1248,1,5)&amp;"?",상장법인목록_byKRX!$B$2:$B$23800,0),1)</f>
        <v>41304</v>
      </c>
      <c r="L1248" s="14" t="str">
        <f>LEFT(INDEX(상장법인목록_byKRX!$F$2:$F$2380,MATCH(MID($B1248,1,5)&amp;"?",상장법인목록_byKRX!$B$2:$B$23800,0),1),2)</f>
        <v>12</v>
      </c>
      <c r="M1248" t="str">
        <f>INDEX(상장회사_byKRX!$K$2:$K$2380,MATCH(MID($B1248,1,5)&amp;"?",상장회사_byKRX!$B$2:$B$2380,0),1)</f>
        <v>서울특별시 서초구 반포대로28길 43 아이센스 빌딩</v>
      </c>
      <c r="N1248" s="12" t="str">
        <f>INDEX(상장법인목록_byKRX!$H$2:$H$2380,MATCH(MID($B1248,1,5)&amp;"?",상장법인목록_byKRX!$B$2:$B$23800,0),1)</f>
        <v>http://www.i-sens.com</v>
      </c>
      <c r="O1248" s="12" t="str">
        <f>INDEX(상장법인목록_byKRX!$I$2:$I$2380,MATCH(MID($B1248,1,5)&amp;"?",상장법인목록_byKRX!$B$2:$B$23800,0),1)</f>
        <v>서울특별시</v>
      </c>
    </row>
    <row r="1249" spans="1:15">
      <c r="A1249">
        <v>1248</v>
      </c>
      <c r="B1249" t="str">
        <f>상장종목_byKRX!A1249</f>
        <v>289010</v>
      </c>
      <c r="C1249" t="str">
        <f>상장종목_byKRX!B1249</f>
        <v>아이스크림에듀</v>
      </c>
      <c r="D1249" t="str">
        <f>INDEX(상장회사_byKRX!$C$2:$C$2380,MATCH(MID($B1249,1,5)&amp;"?",상장회사_byKRX!$B$2:$B$2380,0),1)</f>
        <v>아이스크림에듀</v>
      </c>
      <c r="E1249" t="str">
        <f>MID(상장종목_byKRX!$N1249,SEARCH("(",상장종목_byKRX!$N1249)+1,3)</f>
        <v>KRW</v>
      </c>
      <c r="F1249" t="str">
        <f>INDEX(상장회사_byKRX!$D$2:$D$2380,MATCH(MID($B1249,1,5)&amp;"?",상장회사_byKRX!$B$2:$B$2380,0),1)</f>
        <v>105801</v>
      </c>
      <c r="G1249" t="str">
        <f>INDEX(상장회사_byKRX!$E$2:$E$2380,MATCH(MID($B1249,1,5)&amp;"?",상장회사_byKRX!$B$2:$B$2380,0),1)</f>
        <v>서적, 잡지 및 기타 인쇄물 출판업</v>
      </c>
      <c r="H1249" t="str">
        <f>INDEX(상장법인목록_byKRX!$D$2:$D$2380,MATCH(MID($B1249,1,5)&amp;"?",상장법인목록_byKRX!$B$2:$B$23800,0),1)</f>
        <v>아이스크림홈런</v>
      </c>
      <c r="I1249" s="12" t="str">
        <f>INDEX(상장법인목록_byKRX!$G$2:$G$2380,MATCH(MID($B1249,1,5)&amp;"?",상장법인목록_byKRX!$B$2:$B$23800,0),1)</f>
        <v>조용상</v>
      </c>
      <c r="J1249" t="str">
        <f>INDEX(상장회사_byKRX!$J$2:$J$2380,MATCH(MID($B1249,1,5)&amp;"?",상장회사_byKRX!$B$2:$B$2380,0),1)</f>
        <v>02-1544-0910</v>
      </c>
      <c r="K1249" s="13">
        <f>INDEX(상장법인목록_byKRX!$E$2:$E$2380,MATCH(MID($B1249,1,5)&amp;"?",상장법인목록_byKRX!$B$2:$B$23800,0),1)</f>
        <v>43657</v>
      </c>
      <c r="L1249" s="14" t="str">
        <f>LEFT(INDEX(상장법인목록_byKRX!$F$2:$F$2380,MATCH(MID($B1249,1,5)&amp;"?",상장법인목록_byKRX!$B$2:$B$23800,0),1),2)</f>
        <v>12</v>
      </c>
      <c r="M1249" t="str">
        <f>INDEX(상장회사_byKRX!$K$2:$K$2380,MATCH(MID($B1249,1,5)&amp;"?",상장회사_byKRX!$B$2:$B$2380,0),1)</f>
        <v>서울특별시 강남구 테헤란로88길 15 (대치동)</v>
      </c>
      <c r="N1249" s="12" t="str">
        <f>INDEX(상장법인목록_byKRX!$H$2:$H$2380,MATCH(MID($B1249,1,5)&amp;"?",상장법인목록_byKRX!$B$2:$B$23800,0),1)</f>
        <v>http://www.i-screamedu.co.kr</v>
      </c>
      <c r="O1249" s="12" t="str">
        <f>INDEX(상장법인목록_byKRX!$I$2:$I$2380,MATCH(MID($B1249,1,5)&amp;"?",상장법인목록_byKRX!$B$2:$B$23800,0),1)</f>
        <v>서울특별시</v>
      </c>
    </row>
    <row r="1250" spans="1:15">
      <c r="A1250">
        <v>1249</v>
      </c>
      <c r="B1250" t="str">
        <f>상장종목_byKRX!A1250</f>
        <v>214430</v>
      </c>
      <c r="C1250" t="str">
        <f>상장종목_byKRX!B1250</f>
        <v>아이쓰리시스템</v>
      </c>
      <c r="D1250" t="str">
        <f>INDEX(상장회사_byKRX!$C$2:$C$2380,MATCH(MID($B1250,1,5)&amp;"?",상장회사_byKRX!$B$2:$B$2380,0),1)</f>
        <v>아이쓰리시스템</v>
      </c>
      <c r="E1250" t="str">
        <f>MID(상장종목_byKRX!$N1250,SEARCH("(",상장종목_byKRX!$N1250)+1,3)</f>
        <v>KRW</v>
      </c>
      <c r="F1250" t="str">
        <f>INDEX(상장회사_byKRX!$D$2:$D$2380,MATCH(MID($B1250,1,5)&amp;"?",상장회사_byKRX!$B$2:$B$2380,0),1)</f>
        <v>032602</v>
      </c>
      <c r="G1250" t="str">
        <f>INDEX(상장회사_byKRX!$E$2:$E$2380,MATCH(MID($B1250,1,5)&amp;"?",상장회사_byKRX!$B$2:$B$2380,0),1)</f>
        <v>전자부품 제조업</v>
      </c>
      <c r="H1250" t="str">
        <f>INDEX(상장법인목록_byKRX!$D$2:$D$2380,MATCH(MID($B1250,1,5)&amp;"?",상장법인목록_byKRX!$B$2:$B$23800,0),1)</f>
        <v>적외선 영상센서, 엑스레이 영상센서</v>
      </c>
      <c r="I1250" s="12" t="str">
        <f>INDEX(상장법인목록_byKRX!$G$2:$G$2380,MATCH(MID($B1250,1,5)&amp;"?",상장법인목록_byKRX!$B$2:$B$23800,0),1)</f>
        <v>정한</v>
      </c>
      <c r="J1250" t="str">
        <f>INDEX(상장회사_byKRX!$J$2:$J$2380,MATCH(MID($B1250,1,5)&amp;"?",상장회사_byKRX!$B$2:$B$2380,0),1)</f>
        <v>070-4162-0781</v>
      </c>
      <c r="K1250" s="13">
        <f>INDEX(상장법인목록_byKRX!$E$2:$E$2380,MATCH(MID($B1250,1,5)&amp;"?",상장법인목록_byKRX!$B$2:$B$23800,0),1)</f>
        <v>42215</v>
      </c>
      <c r="L1250" s="14" t="str">
        <f>LEFT(INDEX(상장법인목록_byKRX!$F$2:$F$2380,MATCH(MID($B1250,1,5)&amp;"?",상장법인목록_byKRX!$B$2:$B$23800,0),1),2)</f>
        <v>12</v>
      </c>
      <c r="M1250" t="str">
        <f>INDEX(상장회사_byKRX!$K$2:$K$2380,MATCH(MID($B1250,1,5)&amp;"?",상장회사_byKRX!$B$2:$B$2380,0),1)</f>
        <v>대전광역시 유성구 테크노5로 69 </v>
      </c>
      <c r="N1250" s="12" t="str">
        <f>INDEX(상장법인목록_byKRX!$H$2:$H$2380,MATCH(MID($B1250,1,5)&amp;"?",상장법인목록_byKRX!$B$2:$B$23800,0),1)</f>
        <v>http://www.i3system.com</v>
      </c>
      <c r="O1250" s="12" t="str">
        <f>INDEX(상장법인목록_byKRX!$I$2:$I$2380,MATCH(MID($B1250,1,5)&amp;"?",상장법인목록_byKRX!$B$2:$B$23800,0),1)</f>
        <v>대전광역시</v>
      </c>
    </row>
    <row r="1251" spans="1:15">
      <c r="A1251">
        <v>1250</v>
      </c>
      <c r="B1251" t="str">
        <f>상장종목_byKRX!A1251</f>
        <v>040910</v>
      </c>
      <c r="C1251" t="str">
        <f>상장종목_byKRX!B1251</f>
        <v>아이씨디</v>
      </c>
      <c r="D1251" t="str">
        <f>INDEX(상장회사_byKRX!$C$2:$C$2380,MATCH(MID($B1251,1,5)&amp;"?",상장회사_byKRX!$B$2:$B$2380,0),1)</f>
        <v>아이씨디</v>
      </c>
      <c r="E1251" t="str">
        <f>MID(상장종목_byKRX!$N1251,SEARCH("(",상장종목_byKRX!$N1251)+1,3)</f>
        <v>KRW</v>
      </c>
      <c r="F1251" t="str">
        <f>INDEX(상장회사_byKRX!$D$2:$D$2380,MATCH(MID($B1251,1,5)&amp;"?",상장회사_byKRX!$B$2:$B$2380,0),1)</f>
        <v>032902</v>
      </c>
      <c r="G1251" t="str">
        <f>INDEX(상장회사_byKRX!$E$2:$E$2380,MATCH(MID($B1251,1,5)&amp;"?",상장회사_byKRX!$B$2:$B$2380,0),1)</f>
        <v>특수 목적용 기계 제조업</v>
      </c>
      <c r="H1251" t="str">
        <f>INDEX(상장법인목록_byKRX!$D$2:$D$2380,MATCH(MID($B1251,1,5)&amp;"?",상장법인목록_byKRX!$B$2:$B$23800,0),1)</f>
        <v>건식세정기,LCD,반도체 장비,광정보통신 부품,장비 제조,연구개발,용역 서비스,수출입</v>
      </c>
      <c r="I1251" s="12" t="str">
        <f>INDEX(상장법인목록_byKRX!$G$2:$G$2380,MATCH(MID($B1251,1,5)&amp;"?",상장법인목록_byKRX!$B$2:$B$23800,0),1)</f>
        <v>이승호</v>
      </c>
      <c r="J1251" t="str">
        <f>INDEX(상장회사_byKRX!$J$2:$J$2380,MATCH(MID($B1251,1,5)&amp;"?",상장회사_byKRX!$B$2:$B$2380,0),1)</f>
        <v>031-678-3333</v>
      </c>
      <c r="K1251" s="13">
        <f>INDEX(상장법인목록_byKRX!$E$2:$E$2380,MATCH(MID($B1251,1,5)&amp;"?",상장법인목록_byKRX!$B$2:$B$23800,0),1)</f>
        <v>40760</v>
      </c>
      <c r="L1251" s="14" t="str">
        <f>LEFT(INDEX(상장법인목록_byKRX!$F$2:$F$2380,MATCH(MID($B1251,1,5)&amp;"?",상장법인목록_byKRX!$B$2:$B$23800,0),1),2)</f>
        <v>12</v>
      </c>
      <c r="M1251" t="str">
        <f>INDEX(상장회사_byKRX!$K$2:$K$2380,MATCH(MID($B1251,1,5)&amp;"?",상장회사_byKRX!$B$2:$B$2380,0),1)</f>
        <v>경기도 안성시  대덕면 만세로 274 </v>
      </c>
      <c r="N1251" s="12" t="str">
        <f>INDEX(상장법인목록_byKRX!$H$2:$H$2380,MATCH(MID($B1251,1,5)&amp;"?",상장법인목록_byKRX!$B$2:$B$23800,0),1)</f>
        <v>http://www.i4cd.co.kr</v>
      </c>
      <c r="O1251" s="12" t="str">
        <f>INDEX(상장법인목록_byKRX!$I$2:$I$2380,MATCH(MID($B1251,1,5)&amp;"?",상장법인목록_byKRX!$B$2:$B$23800,0),1)</f>
        <v>경기도</v>
      </c>
    </row>
    <row r="1252" spans="1:15">
      <c r="A1252">
        <v>1251</v>
      </c>
      <c r="B1252" t="str">
        <f>상장종목_byKRX!A1252</f>
        <v>068940</v>
      </c>
      <c r="C1252" t="str">
        <f>상장종목_byKRX!B1252</f>
        <v>아이씨케이</v>
      </c>
      <c r="D1252" t="str">
        <f>INDEX(상장회사_byKRX!$C$2:$C$2380,MATCH(MID($B1252,1,5)&amp;"?",상장회사_byKRX!$B$2:$B$2380,0),1)</f>
        <v>아이씨케이</v>
      </c>
      <c r="E1252" t="str">
        <f>MID(상장종목_byKRX!$N1252,SEARCH("(",상장종목_byKRX!$N1252)+1,3)</f>
        <v>KRW</v>
      </c>
      <c r="F1252" t="str">
        <f>INDEX(상장회사_byKRX!$D$2:$D$2380,MATCH(MID($B1252,1,5)&amp;"?",상장회사_byKRX!$B$2:$B$2380,0),1)</f>
        <v>032602</v>
      </c>
      <c r="G1252" t="str">
        <f>INDEX(상장회사_byKRX!$E$2:$E$2380,MATCH(MID($B1252,1,5)&amp;"?",상장회사_byKRX!$B$2:$B$2380,0),1)</f>
        <v>전자부품 제조업</v>
      </c>
      <c r="H1252" t="str">
        <f>INDEX(상장법인목록_byKRX!$D$2:$D$2380,MATCH(MID($B1252,1,5)&amp;"?",상장법인목록_byKRX!$B$2:$B$23800,0),1)</f>
        <v>신용카드 및 전자화폐 등</v>
      </c>
      <c r="I1252" s="12" t="str">
        <f>INDEX(상장법인목록_byKRX!$G$2:$G$2380,MATCH(MID($B1252,1,5)&amp;"?",상장법인목록_byKRX!$B$2:$B$23800,0),1)</f>
        <v>강수향</v>
      </c>
      <c r="J1252" t="str">
        <f>INDEX(상장회사_byKRX!$J$2:$J$2380,MATCH(MID($B1252,1,5)&amp;"?",상장회사_byKRX!$B$2:$B$2380,0),1)</f>
        <v>053-592-3433</v>
      </c>
      <c r="K1252" s="13">
        <f>INDEX(상장법인목록_byKRX!$E$2:$E$2380,MATCH(MID($B1252,1,5)&amp;"?",상장법인목록_byKRX!$B$2:$B$23800,0),1)</f>
        <v>40470</v>
      </c>
      <c r="L1252" s="14" t="str">
        <f>LEFT(INDEX(상장법인목록_byKRX!$F$2:$F$2380,MATCH(MID($B1252,1,5)&amp;"?",상장법인목록_byKRX!$B$2:$B$23800,0),1),2)</f>
        <v>12</v>
      </c>
      <c r="M1252" t="str">
        <f>INDEX(상장회사_byKRX!$K$2:$K$2380,MATCH(MID($B1252,1,5)&amp;"?",상장회사_byKRX!$B$2:$B$2380,0),1)</f>
        <v>대구광역시 달서구  호산동로7길 17 </v>
      </c>
      <c r="N1252" s="12" t="str">
        <f>INDEX(상장법인목록_byKRX!$H$2:$H$2380,MATCH(MID($B1252,1,5)&amp;"?",상장법인목록_byKRX!$B$2:$B$23800,0),1)</f>
        <v>http://www.cardnsoft.com</v>
      </c>
      <c r="O1252" s="12" t="str">
        <f>INDEX(상장법인목록_byKRX!$I$2:$I$2380,MATCH(MID($B1252,1,5)&amp;"?",상장법인목록_byKRX!$B$2:$B$23800,0),1)</f>
        <v>대구광역시</v>
      </c>
    </row>
    <row r="1253" spans="1:15">
      <c r="A1253">
        <v>1252</v>
      </c>
      <c r="B1253" t="str">
        <f>상장종목_byKRX!A1253</f>
        <v>052860</v>
      </c>
      <c r="C1253" t="str">
        <f>상장종목_byKRX!B1253</f>
        <v>아이앤씨</v>
      </c>
      <c r="D1253" t="str">
        <f>INDEX(상장회사_byKRX!$C$2:$C$2380,MATCH(MID($B1253,1,5)&amp;"?",상장회사_byKRX!$B$2:$B$2380,0),1)</f>
        <v>아이앤씨</v>
      </c>
      <c r="E1253" t="str">
        <f>MID(상장종목_byKRX!$N1253,SEARCH("(",상장종목_byKRX!$N1253)+1,3)</f>
        <v>KRW</v>
      </c>
      <c r="F1253" t="str">
        <f>INDEX(상장회사_byKRX!$D$2:$D$2380,MATCH(MID($B1253,1,5)&amp;"?",상장회사_byKRX!$B$2:$B$2380,0),1)</f>
        <v>032601</v>
      </c>
      <c r="G1253" t="str">
        <f>INDEX(상장회사_byKRX!$E$2:$E$2380,MATCH(MID($B1253,1,5)&amp;"?",상장회사_byKRX!$B$2:$B$2380,0),1)</f>
        <v>반도체 제조업</v>
      </c>
      <c r="H1253" t="str">
        <f>INDEX(상장법인목록_byKRX!$D$2:$D$2380,MATCH(MID($B1253,1,5)&amp;"?",상장법인목록_byKRX!$B$2:$B$23800,0),1)</f>
        <v>지상파 DMB용 수신칩(모바일 TV용 SoC)</v>
      </c>
      <c r="I1253" s="12" t="str">
        <f>INDEX(상장법인목록_byKRX!$G$2:$G$2380,MATCH(MID($B1253,1,5)&amp;"?",상장법인목록_byKRX!$B$2:$B$23800,0),1)</f>
        <v>박창일</v>
      </c>
      <c r="J1253" t="str">
        <f>INDEX(상장회사_byKRX!$J$2:$J$2380,MATCH(MID($B1253,1,5)&amp;"?",상장회사_byKRX!$B$2:$B$2380,0),1)</f>
        <v>031-696-3300</v>
      </c>
      <c r="K1253" s="13">
        <f>INDEX(상장법인목록_byKRX!$E$2:$E$2380,MATCH(MID($B1253,1,5)&amp;"?",상장법인목록_byKRX!$B$2:$B$23800,0),1)</f>
        <v>40092</v>
      </c>
      <c r="L1253" s="14" t="str">
        <f>LEFT(INDEX(상장법인목록_byKRX!$F$2:$F$2380,MATCH(MID($B1253,1,5)&amp;"?",상장법인목록_byKRX!$B$2:$B$23800,0),1),2)</f>
        <v>12</v>
      </c>
      <c r="M1253" t="str">
        <f>INDEX(상장회사_byKRX!$K$2:$K$2380,MATCH(MID($B1253,1,5)&amp;"?",상장회사_byKRX!$B$2:$B$2380,0),1)</f>
        <v>경기도 성남시 분당구 판교로255번길 24 </v>
      </c>
      <c r="N1253" s="12" t="str">
        <f>INDEX(상장법인목록_byKRX!$H$2:$H$2380,MATCH(MID($B1253,1,5)&amp;"?",상장법인목록_byKRX!$B$2:$B$23800,0),1)</f>
        <v>http://www.inctech.co.kr</v>
      </c>
      <c r="O1253" s="12" t="str">
        <f>INDEX(상장법인목록_byKRX!$I$2:$I$2380,MATCH(MID($B1253,1,5)&amp;"?",상장법인목록_byKRX!$B$2:$B$23800,0),1)</f>
        <v>경기도</v>
      </c>
    </row>
    <row r="1254" spans="1:15">
      <c r="A1254">
        <v>1253</v>
      </c>
      <c r="B1254" t="str">
        <f>상장종목_byKRX!A1254</f>
        <v>010780</v>
      </c>
      <c r="C1254" t="str">
        <f>상장종목_byKRX!B1254</f>
        <v>아이에스동서</v>
      </c>
      <c r="D1254" t="str">
        <f>INDEX(상장회사_byKRX!$C$2:$C$2380,MATCH(MID($B1254,1,5)&amp;"?",상장회사_byKRX!$B$2:$B$2380,0),1)</f>
        <v>아이에스동서</v>
      </c>
      <c r="E1254" t="str">
        <f>MID(상장종목_byKRX!$N1254,SEARCH("(",상장종목_byKRX!$N1254)+1,3)</f>
        <v>KRW</v>
      </c>
      <c r="F1254" t="str">
        <f>INDEX(상장회사_byKRX!$D$2:$D$2380,MATCH(MID($B1254,1,5)&amp;"?",상장회사_byKRX!$B$2:$B$2380,0),1)</f>
        <v>032302</v>
      </c>
      <c r="G1254" t="str">
        <f>INDEX(상장회사_byKRX!$E$2:$E$2380,MATCH(MID($B1254,1,5)&amp;"?",상장회사_byKRX!$B$2:$B$2380,0),1)</f>
        <v>내화, 비내화 요업제품 제조업</v>
      </c>
      <c r="H1254" t="str">
        <f>INDEX(상장법인목록_byKRX!$D$2:$D$2380,MATCH(MID($B1254,1,5)&amp;"?",상장법인목록_byKRX!$B$2:$B$23800,0),1)</f>
        <v>타일,위생도기,콘크리트파일,P.C관,침목 제조,도매</v>
      </c>
      <c r="I1254" s="12" t="str">
        <f>INDEX(상장법인목록_byKRX!$G$2:$G$2380,MATCH(MID($B1254,1,5)&amp;"?",상장법인목록_byKRX!$B$2:$B$23800,0),1)</f>
        <v>권민석</v>
      </c>
      <c r="J1254" t="str">
        <f>INDEX(상장회사_byKRX!$J$2:$J$2380,MATCH(MID($B1254,1,5)&amp;"?",상장회사_byKRX!$B$2:$B$2380,0),1)</f>
        <v>02-3218-6701</v>
      </c>
      <c r="K1254" s="13">
        <f>INDEX(상장법인목록_byKRX!$E$2:$E$2380,MATCH(MID($B1254,1,5)&amp;"?",상장법인목록_byKRX!$B$2:$B$23800,0),1)</f>
        <v>31439</v>
      </c>
      <c r="L1254" s="14" t="str">
        <f>LEFT(INDEX(상장법인목록_byKRX!$F$2:$F$2380,MATCH(MID($B1254,1,5)&amp;"?",상장법인목록_byKRX!$B$2:$B$23800,0),1),2)</f>
        <v>12</v>
      </c>
      <c r="M1254" t="str">
        <f>INDEX(상장회사_byKRX!$K$2:$K$2380,MATCH(MID($B1254,1,5)&amp;"?",상장회사_byKRX!$B$2:$B$2380,0),1)</f>
        <v>서울특별시 강남구  영동대로 741 </v>
      </c>
      <c r="N1254" s="12" t="str">
        <f>INDEX(상장법인목록_byKRX!$H$2:$H$2380,MATCH(MID($B1254,1,5)&amp;"?",상장법인목록_byKRX!$B$2:$B$23800,0),1)</f>
        <v>http://www.isdongseo.co.kr</v>
      </c>
      <c r="O1254" s="12" t="str">
        <f>INDEX(상장법인목록_byKRX!$I$2:$I$2380,MATCH(MID($B1254,1,5)&amp;"?",상장법인목록_byKRX!$B$2:$B$23800,0),1)</f>
        <v>서울특별시</v>
      </c>
    </row>
    <row r="1255" spans="1:15">
      <c r="A1255">
        <v>1254</v>
      </c>
      <c r="B1255" t="str">
        <f>상장종목_byKRX!A1255</f>
        <v>069920</v>
      </c>
      <c r="C1255" t="str">
        <f>상장종목_byKRX!B1255</f>
        <v>아이에스이커머스</v>
      </c>
      <c r="D1255" t="str">
        <f>INDEX(상장회사_byKRX!$C$2:$C$2380,MATCH(MID($B1255,1,5)&amp;"?",상장회사_byKRX!$B$2:$B$2380,0),1)</f>
        <v>아이에스이커머스</v>
      </c>
      <c r="E1255" t="str">
        <f>MID(상장종목_byKRX!$N1255,SEARCH("(",상장종목_byKRX!$N1255)+1,3)</f>
        <v>KRW</v>
      </c>
      <c r="F1255" t="str">
        <f>INDEX(상장회사_byKRX!$D$2:$D$2380,MATCH(MID($B1255,1,5)&amp;"?",상장회사_byKRX!$B$2:$B$2380,0),1)</f>
        <v>074709</v>
      </c>
      <c r="G1255" t="str">
        <f>INDEX(상장회사_byKRX!$E$2:$E$2380,MATCH(MID($B1255,1,5)&amp;"?",상장회사_byKRX!$B$2:$B$2380,0),1)</f>
        <v>무점포 소매업</v>
      </c>
      <c r="H1255" t="str">
        <f>INDEX(상장법인목록_byKRX!$D$2:$D$2380,MATCH(MID($B1255,1,5)&amp;"?",상장법인목록_byKRX!$B$2:$B$23800,0),1)</f>
        <v>해외, 국내 상품 소싱 및 판매대행 서비스</v>
      </c>
      <c r="I1255" s="12" t="str">
        <f>INDEX(상장법인목록_byKRX!$G$2:$G$2380,MATCH(MID($B1255,1,5)&amp;"?",상장법인목록_byKRX!$B$2:$B$23800,0),1)</f>
        <v>김응상</v>
      </c>
      <c r="J1255" t="str">
        <f>INDEX(상장회사_byKRX!$J$2:$J$2380,MATCH(MID($B1255,1,5)&amp;"?",상장회사_byKRX!$B$2:$B$2380,0),1)</f>
        <v>02-2191-3500</v>
      </c>
      <c r="K1255" s="13">
        <f>INDEX(상장법인목록_byKRX!$E$2:$E$2380,MATCH(MID($B1255,1,5)&amp;"?",상장법인목록_byKRX!$B$2:$B$23800,0),1)</f>
        <v>39421</v>
      </c>
      <c r="L1255" s="14" t="str">
        <f>LEFT(INDEX(상장법인목록_byKRX!$F$2:$F$2380,MATCH(MID($B1255,1,5)&amp;"?",상장법인목록_byKRX!$B$2:$B$23800,0),1),2)</f>
        <v>12</v>
      </c>
      <c r="M1255" t="str">
        <f>INDEX(상장회사_byKRX!$K$2:$K$2380,MATCH(MID($B1255,1,5)&amp;"?",상장회사_byKRX!$B$2:$B$2380,0),1)</f>
        <v>서울특별시 강남구 영동대로 648 (삼성동,삼안빌딩 5층)</v>
      </c>
      <c r="N1255" s="12" t="str">
        <f>INDEX(상장법인목록_byKRX!$H$2:$H$2380,MATCH(MID($B1255,1,5)&amp;"?",상장법인목록_byKRX!$B$2:$B$23800,0),1)</f>
        <v>http://www.isecommerce.co.kr</v>
      </c>
      <c r="O1255" s="12" t="str">
        <f>INDEX(상장법인목록_byKRX!$I$2:$I$2380,MATCH(MID($B1255,1,5)&amp;"?",상장법인목록_byKRX!$B$2:$B$23800,0),1)</f>
        <v>서울특별시</v>
      </c>
    </row>
    <row r="1256" spans="1:15">
      <c r="A1256">
        <v>1255</v>
      </c>
      <c r="B1256" t="str">
        <f>상장종목_byKRX!A1256</f>
        <v>038880</v>
      </c>
      <c r="C1256" t="str">
        <f>상장종목_byKRX!B1256</f>
        <v>아이에이</v>
      </c>
      <c r="D1256" t="str">
        <f>INDEX(상장회사_byKRX!$C$2:$C$2380,MATCH(MID($B1256,1,5)&amp;"?",상장회사_byKRX!$B$2:$B$2380,0),1)</f>
        <v>아이에이</v>
      </c>
      <c r="E1256" t="str">
        <f>MID(상장종목_byKRX!$N1256,SEARCH("(",상장종목_byKRX!$N1256)+1,3)</f>
        <v>KRW</v>
      </c>
      <c r="F1256" t="str">
        <f>INDEX(상장회사_byKRX!$D$2:$D$2380,MATCH(MID($B1256,1,5)&amp;"?",상장회사_byKRX!$B$2:$B$2380,0),1)</f>
        <v>032602</v>
      </c>
      <c r="G1256" t="str">
        <f>INDEX(상장회사_byKRX!$E$2:$E$2380,MATCH(MID($B1256,1,5)&amp;"?",상장회사_byKRX!$B$2:$B$2380,0),1)</f>
        <v>전자부품 제조업</v>
      </c>
      <c r="H1256" t="str">
        <f>INDEX(상장법인목록_byKRX!$D$2:$D$2380,MATCH(MID($B1256,1,5)&amp;"?",상장법인목록_byKRX!$B$2:$B$23800,0),1)</f>
        <v>자동차용 반도체</v>
      </c>
      <c r="I1256" s="12" t="str">
        <f>INDEX(상장법인목록_byKRX!$G$2:$G$2380,MATCH(MID($B1256,1,5)&amp;"?",상장법인목록_byKRX!$B$2:$B$23800,0),1)</f>
        <v>김동진</v>
      </c>
      <c r="J1256" t="str">
        <f>INDEX(상장회사_byKRX!$J$2:$J$2380,MATCH(MID($B1256,1,5)&amp;"?",상장회사_byKRX!$B$2:$B$2380,0),1)</f>
        <v>02  -3015-1300</v>
      </c>
      <c r="K1256" s="13">
        <f>INDEX(상장법인목록_byKRX!$E$2:$E$2380,MATCH(MID($B1256,1,5)&amp;"?",상장법인목록_byKRX!$B$2:$B$23800,0),1)</f>
        <v>36643</v>
      </c>
      <c r="L1256" s="14" t="str">
        <f>LEFT(INDEX(상장법인목록_byKRX!$F$2:$F$2380,MATCH(MID($B1256,1,5)&amp;"?",상장법인목록_byKRX!$B$2:$B$23800,0),1),2)</f>
        <v>12</v>
      </c>
      <c r="M1256" t="str">
        <f>INDEX(상장회사_byKRX!$K$2:$K$2380,MATCH(MID($B1256,1,5)&amp;"?",상장회사_byKRX!$B$2:$B$2380,0),1)</f>
        <v>서울특별시 송파구  송파대로22길 5-23  </v>
      </c>
      <c r="N1256" s="12" t="str">
        <f>INDEX(상장법인목록_byKRX!$H$2:$H$2380,MATCH(MID($B1256,1,5)&amp;"?",상장법인목록_byKRX!$B$2:$B$23800,0),1)</f>
        <v>http://www.ia-inc.kr</v>
      </c>
      <c r="O1256" s="12" t="str">
        <f>INDEX(상장법인목록_byKRX!$I$2:$I$2380,MATCH(MID($B1256,1,5)&amp;"?",상장법인목록_byKRX!$B$2:$B$23800,0),1)</f>
        <v>서울특별시</v>
      </c>
    </row>
    <row r="1257" spans="1:15">
      <c r="A1257">
        <v>1256</v>
      </c>
      <c r="B1257" t="str">
        <f>상장종목_byKRX!A1257</f>
        <v>123010</v>
      </c>
      <c r="C1257" t="str">
        <f>상장종목_byKRX!B1257</f>
        <v>아이에이네트웍스</v>
      </c>
      <c r="D1257" t="str">
        <f>INDEX(상장회사_byKRX!$C$2:$C$2380,MATCH(MID($B1257,1,5)&amp;"?",상장회사_byKRX!$B$2:$B$2380,0),1)</f>
        <v>아이에이네트웍스</v>
      </c>
      <c r="E1257" t="str">
        <f>MID(상장종목_byKRX!$N1257,SEARCH("(",상장종목_byKRX!$N1257)+1,3)</f>
        <v>KRW</v>
      </c>
      <c r="F1257" t="str">
        <f>INDEX(상장회사_byKRX!$D$2:$D$2380,MATCH(MID($B1257,1,5)&amp;"?",상장회사_byKRX!$B$2:$B$2380,0),1)</f>
        <v>032602</v>
      </c>
      <c r="G1257" t="str">
        <f>INDEX(상장회사_byKRX!$E$2:$E$2380,MATCH(MID($B1257,1,5)&amp;"?",상장회사_byKRX!$B$2:$B$2380,0),1)</f>
        <v>전자부품 제조업</v>
      </c>
      <c r="H1257" t="str">
        <f>INDEX(상장법인목록_byKRX!$D$2:$D$2380,MATCH(MID($B1257,1,5)&amp;"?",상장법인목록_byKRX!$B$2:$B$23800,0),1)</f>
        <v>이미지센서 패키징</v>
      </c>
      <c r="I1257" s="12" t="str">
        <f>INDEX(상장법인목록_byKRX!$G$2:$G$2380,MATCH(MID($B1257,1,5)&amp;"?",상장법인목록_byKRX!$B$2:$B$23800,0),1)</f>
        <v>지준경</v>
      </c>
      <c r="J1257" t="str">
        <f>INDEX(상장회사_byKRX!$J$2:$J$2380,MATCH(MID($B1257,1,5)&amp;"?",상장회사_byKRX!$B$2:$B$2380,0),1)</f>
        <v>043-218-7866</v>
      </c>
      <c r="K1257" s="13">
        <f>INDEX(상장법인목록_byKRX!$E$2:$E$2380,MATCH(MID($B1257,1,5)&amp;"?",상장법인목록_byKRX!$B$2:$B$23800,0),1)</f>
        <v>42571</v>
      </c>
      <c r="L1257" s="14" t="str">
        <f>LEFT(INDEX(상장법인목록_byKRX!$F$2:$F$2380,MATCH(MID($B1257,1,5)&amp;"?",상장법인목록_byKRX!$B$2:$B$23800,0),1),2)</f>
        <v>12</v>
      </c>
      <c r="M1257" t="str">
        <f>INDEX(상장회사_byKRX!$K$2:$K$2380,MATCH(MID($B1257,1,5)&amp;"?",상장회사_byKRX!$B$2:$B$2380,0),1)</f>
        <v>충청북도 청주시 흥덕구 옥산면 과학산업1로 114</v>
      </c>
      <c r="N1257" s="12" t="str">
        <f>INDEX(상장법인목록_byKRX!$H$2:$H$2380,MATCH(MID($B1257,1,5)&amp;"?",상장법인목록_byKRX!$B$2:$B$23800,0),1)</f>
        <v>http://www.optopac.com</v>
      </c>
      <c r="O1257" s="12" t="str">
        <f>INDEX(상장법인목록_byKRX!$I$2:$I$2380,MATCH(MID($B1257,1,5)&amp;"?",상장법인목록_byKRX!$B$2:$B$23800,0),1)</f>
        <v>충청북도</v>
      </c>
    </row>
    <row r="1258" spans="1:15">
      <c r="A1258">
        <v>1257</v>
      </c>
      <c r="B1258" t="str">
        <f>상장종목_byKRX!A1258</f>
        <v>307180</v>
      </c>
      <c r="C1258" t="str">
        <f>상장종목_byKRX!B1258</f>
        <v>아이엘사이언스</v>
      </c>
      <c r="D1258" t="str">
        <f>INDEX(상장회사_byKRX!$C$2:$C$2380,MATCH(MID($B1258,1,5)&amp;"?",상장회사_byKRX!$B$2:$B$2380,0),1)</f>
        <v>아이엘사이언스</v>
      </c>
      <c r="E1258" t="str">
        <f>MID(상장종목_byKRX!$N1258,SEARCH("(",상장종목_byKRX!$N1258)+1,3)</f>
        <v>KRW</v>
      </c>
      <c r="F1258" t="str">
        <f>INDEX(상장회사_byKRX!$D$2:$D$2380,MATCH(MID($B1258,1,5)&amp;"?",상장회사_byKRX!$B$2:$B$2380,0),1)</f>
        <v>032804</v>
      </c>
      <c r="G1258" t="str">
        <f>INDEX(상장회사_byKRX!$E$2:$E$2380,MATCH(MID($B1258,1,5)&amp;"?",상장회사_byKRX!$B$2:$B$2380,0),1)</f>
        <v>전구 및 조명장치 제조업</v>
      </c>
      <c r="H1258" t="str">
        <f>INDEX(상장법인목록_byKRX!$D$2:$D$2380,MATCH(MID($B1258,1,5)&amp;"?",상장법인목록_byKRX!$B$2:$B$23800,0),1)</f>
        <v>LED용 실리콘렌즈 외</v>
      </c>
      <c r="I1258" s="12" t="str">
        <f>INDEX(상장법인목록_byKRX!$G$2:$G$2380,MATCH(MID($B1258,1,5)&amp;"?",상장법인목록_byKRX!$B$2:$B$23800,0),1)</f>
        <v>송성근</v>
      </c>
      <c r="J1258" t="str">
        <f>INDEX(상장회사_byKRX!$J$2:$J$2380,MATCH(MID($B1258,1,5)&amp;"?",상장회사_byKRX!$B$2:$B$2380,0),1)</f>
        <v>031-757-5100</v>
      </c>
      <c r="K1258" s="13">
        <f>INDEX(상장법인목록_byKRX!$E$2:$E$2380,MATCH(MID($B1258,1,5)&amp;"?",상장법인목록_byKRX!$B$2:$B$23800,0),1)</f>
        <v>43455</v>
      </c>
      <c r="L1258" s="14" t="str">
        <f>LEFT(INDEX(상장법인목록_byKRX!$F$2:$F$2380,MATCH(MID($B1258,1,5)&amp;"?",상장법인목록_byKRX!$B$2:$B$23800,0),1),2)</f>
        <v>12</v>
      </c>
      <c r="M1258" t="str">
        <f>INDEX(상장회사_byKRX!$K$2:$K$2380,MATCH(MID($B1258,1,5)&amp;"?",상장회사_byKRX!$B$2:$B$2380,0),1)</f>
        <v>경기도 성남시 중원구 마지로 123-1 아이엘밸리</v>
      </c>
      <c r="N1258" s="12" t="str">
        <f>INDEX(상장법인목록_byKRX!$H$2:$H$2380,MATCH(MID($B1258,1,5)&amp;"?",상장법인목록_byKRX!$B$2:$B$23800,0),1)</f>
        <v>http://www.ilscience.co.kr</v>
      </c>
      <c r="O1258" s="12" t="str">
        <f>INDEX(상장법인목록_byKRX!$I$2:$I$2380,MATCH(MID($B1258,1,5)&amp;"?",상장법인목록_byKRX!$B$2:$B$23800,0),1)</f>
        <v>경기도</v>
      </c>
    </row>
    <row r="1259" spans="1:15">
      <c r="A1259">
        <v>1258</v>
      </c>
      <c r="B1259" t="str">
        <f>상장종목_byKRX!A1259</f>
        <v>101390</v>
      </c>
      <c r="C1259" t="str">
        <f>상장종목_byKRX!B1259</f>
        <v>아이엠</v>
      </c>
      <c r="D1259" t="str">
        <f>INDEX(상장회사_byKRX!$C$2:$C$2380,MATCH(MID($B1259,1,5)&amp;"?",상장회사_byKRX!$B$2:$B$2380,0),1)</f>
        <v>아이엠</v>
      </c>
      <c r="E1259" t="str">
        <f>MID(상장종목_byKRX!$N1259,SEARCH("(",상장종목_byKRX!$N1259)+1,3)</f>
        <v>KRW</v>
      </c>
      <c r="F1259" t="str">
        <f>INDEX(상장회사_byKRX!$D$2:$D$2380,MATCH(MID($B1259,1,5)&amp;"?",상장회사_byKRX!$B$2:$B$2380,0),1)</f>
        <v>032602</v>
      </c>
      <c r="G1259" t="str">
        <f>INDEX(상장회사_byKRX!$E$2:$E$2380,MATCH(MID($B1259,1,5)&amp;"?",상장회사_byKRX!$B$2:$B$2380,0),1)</f>
        <v>전자부품 제조업</v>
      </c>
      <c r="H1259" t="str">
        <f>INDEX(상장법인목록_byKRX!$D$2:$D$2380,MATCH(MID($B1259,1,5)&amp;"?",상장법인목록_byKRX!$B$2:$B$23800,0),1)</f>
        <v>휴대폰카메라모듈 등</v>
      </c>
      <c r="I1259" s="12" t="str">
        <f>INDEX(상장법인목록_byKRX!$G$2:$G$2380,MATCH(MID($B1259,1,5)&amp;"?",상장법인목록_byKRX!$B$2:$B$23800,0),1)</f>
        <v>박세철</v>
      </c>
      <c r="J1259" t="str">
        <f>INDEX(상장회사_byKRX!$J$2:$J$2380,MATCH(MID($B1259,1,5)&amp;"?",상장회사_byKRX!$B$2:$B$2380,0),1)</f>
        <v>031-231-3114</v>
      </c>
      <c r="K1259" s="13">
        <f>INDEX(상장법인목록_byKRX!$E$2:$E$2380,MATCH(MID($B1259,1,5)&amp;"?",상장법인목록_byKRX!$B$2:$B$23800,0),1)</f>
        <v>39652</v>
      </c>
      <c r="L1259" s="14" t="str">
        <f>LEFT(INDEX(상장법인목록_byKRX!$F$2:$F$2380,MATCH(MID($B1259,1,5)&amp;"?",상장법인목록_byKRX!$B$2:$B$23800,0),1),2)</f>
        <v>12</v>
      </c>
      <c r="M1259" t="str">
        <f>INDEX(상장회사_byKRX!$K$2:$K$2380,MATCH(MID($B1259,1,5)&amp;"?",상장회사_byKRX!$B$2:$B$2380,0),1)</f>
        <v>경기도 용인시 기흥구 탑실로35번길 8-4 -</v>
      </c>
      <c r="N1259" s="12" t="str">
        <f>INDEX(상장법인목록_byKRX!$H$2:$H$2380,MATCH(MID($B1259,1,5)&amp;"?",상장법인목록_byKRX!$B$2:$B$23800,0),1)</f>
        <v>http://www.im2006.com</v>
      </c>
      <c r="O1259" s="12" t="str">
        <f>INDEX(상장법인목록_byKRX!$I$2:$I$2380,MATCH(MID($B1259,1,5)&amp;"?",상장법인목록_byKRX!$B$2:$B$23800,0),1)</f>
        <v>경기도</v>
      </c>
    </row>
    <row r="1260" spans="1:15">
      <c r="A1260">
        <v>1259</v>
      </c>
      <c r="B1260" t="str">
        <f>상장종목_byKRX!A1260</f>
        <v>090740</v>
      </c>
      <c r="C1260" t="str">
        <f>상장종목_byKRX!B1260</f>
        <v>아이엠이연이</v>
      </c>
      <c r="D1260" t="str">
        <f>INDEX(상장회사_byKRX!$C$2:$C$2380,MATCH(MID($B1260,1,5)&amp;"?",상장회사_byKRX!$B$2:$B$2380,0),1)</f>
        <v>아이엠이연이</v>
      </c>
      <c r="E1260" t="str">
        <f>MID(상장종목_byKRX!$N1260,SEARCH("(",상장종목_byKRX!$N1260)+1,3)</f>
        <v>KRW</v>
      </c>
      <c r="F1260" t="str">
        <f>INDEX(상장회사_byKRX!$D$2:$D$2380,MATCH(MID($B1260,1,5)&amp;"?",상장회사_byKRX!$B$2:$B$2380,0),1)</f>
        <v>032602</v>
      </c>
      <c r="G1260" t="str">
        <f>INDEX(상장회사_byKRX!$E$2:$E$2380,MATCH(MID($B1260,1,5)&amp;"?",상장회사_byKRX!$B$2:$B$2380,0),1)</f>
        <v>전자부품 제조업</v>
      </c>
      <c r="H1260" t="str">
        <f>INDEX(상장법인목록_byKRX!$D$2:$D$2380,MATCH(MID($B1260,1,5)&amp;"?",상장법인목록_byKRX!$B$2:$B$23800,0),1)</f>
        <v>LCD,PDP및단말기용PBA</v>
      </c>
      <c r="I1260" s="12" t="str">
        <f>INDEX(상장법인목록_byKRX!$G$2:$G$2380,MATCH(MID($B1260,1,5)&amp;"?",상장법인목록_byKRX!$B$2:$B$23800,0),1)</f>
        <v>Lim Kean Hwa, 심재부 (각자 대표이사)</v>
      </c>
      <c r="J1260" t="str">
        <f>INDEX(상장회사_byKRX!$J$2:$J$2380,MATCH(MID($B1260,1,5)&amp;"?",상장회사_byKRX!$B$2:$B$2380,0),1)</f>
        <v>041-620-1500</v>
      </c>
      <c r="K1260" s="13">
        <f>INDEX(상장법인목록_byKRX!$E$2:$E$2380,MATCH(MID($B1260,1,5)&amp;"?",상장법인목록_byKRX!$B$2:$B$23800,0),1)</f>
        <v>39344</v>
      </c>
      <c r="L1260" s="14" t="str">
        <f>LEFT(INDEX(상장법인목록_byKRX!$F$2:$F$2380,MATCH(MID($B1260,1,5)&amp;"?",상장법인목록_byKRX!$B$2:$B$23800,0),1),2)</f>
        <v>12</v>
      </c>
      <c r="M1260" t="str">
        <f>INDEX(상장회사_byKRX!$K$2:$K$2380,MATCH(MID($B1260,1,5)&amp;"?",상장회사_byKRX!$B$2:$B$2380,0),1)</f>
        <v>충청남도 천안시 서북구  직산읍 4산단6길 77 </v>
      </c>
      <c r="N1260" s="12" t="str">
        <f>INDEX(상장법인목록_byKRX!$H$2:$H$2380,MATCH(MID($B1260,1,5)&amp;"?",상장법인목록_byKRX!$B$2:$B$23800,0),1)</f>
        <v>http://www.younyi.co.kr</v>
      </c>
      <c r="O1260" s="12" t="str">
        <f>INDEX(상장법인목록_byKRX!$I$2:$I$2380,MATCH(MID($B1260,1,5)&amp;"?",상장법인목록_byKRX!$B$2:$B$23800,0),1)</f>
        <v>충청남도</v>
      </c>
    </row>
    <row r="1261" spans="1:15">
      <c r="A1261">
        <v>1260</v>
      </c>
      <c r="B1261" t="str">
        <f>상장종목_byKRX!A1261</f>
        <v>226350</v>
      </c>
      <c r="C1261" t="str">
        <f>상장종목_byKRX!B1261</f>
        <v>아이엠텍</v>
      </c>
      <c r="D1261" t="str">
        <f>INDEX(상장회사_byKRX!$C$2:$C$2380,MATCH(MID($B1261,1,5)&amp;"?",상장회사_byKRX!$B$2:$B$2380,0),1)</f>
        <v>아이엠텍</v>
      </c>
      <c r="E1261" t="str">
        <f>MID(상장종목_byKRX!$N1261,SEARCH("(",상장종목_byKRX!$N1261)+1,3)</f>
        <v>KRW</v>
      </c>
      <c r="F1261" t="str">
        <f>INDEX(상장회사_byKRX!$D$2:$D$2380,MATCH(MID($B1261,1,5)&amp;"?",상장회사_byKRX!$B$2:$B$2380,0),1)</f>
        <v>032602</v>
      </c>
      <c r="G1261" t="str">
        <f>INDEX(상장회사_byKRX!$E$2:$E$2380,MATCH(MID($B1261,1,5)&amp;"?",상장회사_byKRX!$B$2:$B$2380,0),1)</f>
        <v>전자부품 제조업</v>
      </c>
      <c r="H1261" t="str">
        <f>INDEX(상장법인목록_byKRX!$D$2:$D$2380,MATCH(MID($B1261,1,5)&amp;"?",상장법인목록_byKRX!$B$2:$B$23800,0),1)</f>
        <v>휴대폰용 안테나 및 카메라모듈</v>
      </c>
      <c r="I1261" s="12" t="str">
        <f>INDEX(상장법인목록_byKRX!$G$2:$G$2380,MATCH(MID($B1261,1,5)&amp;"?",상장법인목록_byKRX!$B$2:$B$23800,0),1)</f>
        <v>이상범</v>
      </c>
      <c r="J1261" t="str">
        <f>INDEX(상장회사_byKRX!$J$2:$J$2380,MATCH(MID($B1261,1,5)&amp;"?",상장회사_byKRX!$B$2:$B$2380,0),1)</f>
        <v>031-8071-2581</v>
      </c>
      <c r="K1261" s="13">
        <f>INDEX(상장법인목록_byKRX!$E$2:$E$2380,MATCH(MID($B1261,1,5)&amp;"?",상장법인목록_byKRX!$B$2:$B$23800,0),1)</f>
        <v>42403</v>
      </c>
      <c r="L1261" s="14" t="str">
        <f>LEFT(INDEX(상장법인목록_byKRX!$F$2:$F$2380,MATCH(MID($B1261,1,5)&amp;"?",상장법인목록_byKRX!$B$2:$B$23800,0),1),2)</f>
        <v>12</v>
      </c>
      <c r="M1261" t="str">
        <f>INDEX(상장회사_byKRX!$K$2:$K$2380,MATCH(MID($B1261,1,5)&amp;"?",상장회사_byKRX!$B$2:$B$2380,0),1)</f>
        <v>경기도 파주시 월롱면 엘지로 274-43</v>
      </c>
      <c r="N1261" s="12" t="str">
        <f>INDEX(상장법인목록_byKRX!$H$2:$H$2380,MATCH(MID($B1261,1,5)&amp;"?",상장법인목록_byKRX!$B$2:$B$23800,0),1)</f>
        <v>http://www.im-tech.com</v>
      </c>
      <c r="O1261" s="12" t="str">
        <f>INDEX(상장법인목록_byKRX!$I$2:$I$2380,MATCH(MID($B1261,1,5)&amp;"?",상장법인목록_byKRX!$B$2:$B$23800,0),1)</f>
        <v>경기도</v>
      </c>
    </row>
    <row r="1262" spans="1:15">
      <c r="A1262">
        <v>1261</v>
      </c>
      <c r="B1262" t="str">
        <f>상장종목_byKRX!A1262</f>
        <v>078860</v>
      </c>
      <c r="C1262" t="str">
        <f>상장종목_byKRX!B1262</f>
        <v>아이오케이</v>
      </c>
      <c r="D1262" t="str">
        <f>INDEX(상장회사_byKRX!$C$2:$C$2380,MATCH(MID($B1262,1,5)&amp;"?",상장회사_byKRX!$B$2:$B$2380,0),1)</f>
        <v>아이오케이</v>
      </c>
      <c r="E1262" t="str">
        <f>MID(상장종목_byKRX!$N1262,SEARCH("(",상장종목_byKRX!$N1262)+1,3)</f>
        <v>KRW</v>
      </c>
      <c r="F1262" t="str">
        <f>INDEX(상장회사_byKRX!$D$2:$D$2380,MATCH(MID($B1262,1,5)&amp;"?",상장회사_byKRX!$B$2:$B$2380,0),1)</f>
        <v>105901</v>
      </c>
      <c r="G1262" t="str">
        <f>INDEX(상장회사_byKRX!$E$2:$E$2380,MATCH(MID($B1262,1,5)&amp;"?",상장회사_byKRX!$B$2:$B$2380,0),1)</f>
        <v>영화, 비디오물, 방송프로그램 제작 및 배급업</v>
      </c>
      <c r="H1262" t="str">
        <f>INDEX(상장법인목록_byKRX!$D$2:$D$2380,MATCH(MID($B1262,1,5)&amp;"?",상장법인목록_byKRX!$B$2:$B$23800,0),1)</f>
        <v>연예인 매니지먼트</v>
      </c>
      <c r="I1262" s="12" t="str">
        <f>INDEX(상장법인목록_byKRX!$G$2:$G$2380,MATCH(MID($B1262,1,5)&amp;"?",상장법인목록_byKRX!$B$2:$B$23800,0),1)</f>
        <v>장진우</v>
      </c>
      <c r="J1262" t="str">
        <f>INDEX(상장회사_byKRX!$J$2:$J$2380,MATCH(MID($B1262,1,5)&amp;"?",상장회사_byKRX!$B$2:$B$2380,0),1)</f>
        <v>02-6743-5600</v>
      </c>
      <c r="K1262" s="13">
        <f>INDEX(상장법인목록_byKRX!$E$2:$E$2380,MATCH(MID($B1262,1,5)&amp;"?",상장법인목록_byKRX!$B$2:$B$23800,0),1)</f>
        <v>38895</v>
      </c>
      <c r="L1262" s="14" t="str">
        <f>LEFT(INDEX(상장법인목록_byKRX!$F$2:$F$2380,MATCH(MID($B1262,1,5)&amp;"?",상장법인목록_byKRX!$B$2:$B$23800,0),1),2)</f>
        <v>12</v>
      </c>
      <c r="M1262" t="str">
        <f>INDEX(상장회사_byKRX!$K$2:$K$2380,MATCH(MID($B1262,1,5)&amp;"?",상장회사_byKRX!$B$2:$B$2380,0),1)</f>
        <v>서울특별시 강남구 도산대로 414 한성청담빌딩 13층 </v>
      </c>
      <c r="N1262" s="12" t="str">
        <f>INDEX(상장법인목록_byKRX!$H$2:$H$2380,MATCH(MID($B1262,1,5)&amp;"?",상장법인목록_byKRX!$B$2:$B$23800,0),1)</f>
        <v>http://www.iok.co.kr</v>
      </c>
      <c r="O1262" s="12" t="str">
        <f>INDEX(상장법인목록_byKRX!$I$2:$I$2380,MATCH(MID($B1262,1,5)&amp;"?",상장법인목록_byKRX!$B$2:$B$23800,0),1)</f>
        <v>서울특별시</v>
      </c>
    </row>
    <row r="1263" spans="1:15">
      <c r="A1263">
        <v>1262</v>
      </c>
      <c r="B1263" t="str">
        <f>상장종목_byKRX!A1263</f>
        <v>114810</v>
      </c>
      <c r="C1263" t="str">
        <f>상장종목_byKRX!B1263</f>
        <v>아이원스</v>
      </c>
      <c r="D1263" t="str">
        <f>INDEX(상장회사_byKRX!$C$2:$C$2380,MATCH(MID($B1263,1,5)&amp;"?",상장회사_byKRX!$B$2:$B$2380,0),1)</f>
        <v>아이원스</v>
      </c>
      <c r="E1263" t="str">
        <f>MID(상장종목_byKRX!$N1263,SEARCH("(",상장종목_byKRX!$N1263)+1,3)</f>
        <v>KRW</v>
      </c>
      <c r="F1263" t="str">
        <f>INDEX(상장회사_byKRX!$D$2:$D$2380,MATCH(MID($B1263,1,5)&amp;"?",상장회사_byKRX!$B$2:$B$2380,0),1)</f>
        <v>032902</v>
      </c>
      <c r="G1263" t="str">
        <f>INDEX(상장회사_byKRX!$E$2:$E$2380,MATCH(MID($B1263,1,5)&amp;"?",상장회사_byKRX!$B$2:$B$2380,0),1)</f>
        <v>특수 목적용 기계 제조업</v>
      </c>
      <c r="H1263" t="str">
        <f>INDEX(상장법인목록_byKRX!$D$2:$D$2380,MATCH(MID($B1263,1,5)&amp;"?",상장법인목록_byKRX!$B$2:$B$23800,0),1)</f>
        <v>반도체 장비 부품 제조 및 세정, LCD 장비 부품 제조</v>
      </c>
      <c r="I1263" s="12" t="str">
        <f>INDEX(상장법인목록_byKRX!$G$2:$G$2380,MATCH(MID($B1263,1,5)&amp;"?",상장법인목록_byKRX!$B$2:$B$23800,0),1)</f>
        <v>이문기</v>
      </c>
      <c r="J1263" t="str">
        <f>INDEX(상장회사_byKRX!$J$2:$J$2380,MATCH(MID($B1263,1,5)&amp;"?",상장회사_byKRX!$B$2:$B$2380,0),1)</f>
        <v>031-238-7785</v>
      </c>
      <c r="K1263" s="13">
        <f>INDEX(상장법인목록_byKRX!$E$2:$E$2380,MATCH(MID($B1263,1,5)&amp;"?",상장법인목록_byKRX!$B$2:$B$23800,0),1)</f>
        <v>41312</v>
      </c>
      <c r="L1263" s="14" t="str">
        <f>LEFT(INDEX(상장법인목록_byKRX!$F$2:$F$2380,MATCH(MID($B1263,1,5)&amp;"?",상장법인목록_byKRX!$B$2:$B$23800,0),1),2)</f>
        <v>12</v>
      </c>
      <c r="M1263" t="str">
        <f>INDEX(상장회사_byKRX!$K$2:$K$2380,MATCH(MID($B1263,1,5)&amp;"?",상장회사_byKRX!$B$2:$B$2380,0),1)</f>
        <v>경기도 안성시 고삼면 안성대로 2061 (가유리 777-1)</v>
      </c>
      <c r="N1263" s="12" t="str">
        <f>INDEX(상장법인목록_byKRX!$H$2:$H$2380,MATCH(MID($B1263,1,5)&amp;"?",상장법인목록_byKRX!$B$2:$B$23800,0),1)</f>
        <v>http://www.iones.co.kr</v>
      </c>
      <c r="O1263" s="12" t="str">
        <f>INDEX(상장법인목록_byKRX!$I$2:$I$2380,MATCH(MID($B1263,1,5)&amp;"?",상장법인목록_byKRX!$B$2:$B$23800,0),1)</f>
        <v>경기도</v>
      </c>
    </row>
    <row r="1264" spans="1:15">
      <c r="A1264">
        <v>1263</v>
      </c>
      <c r="B1264" t="str">
        <f>상장종목_byKRX!A1264</f>
        <v>031310</v>
      </c>
      <c r="C1264" t="str">
        <f>상장종목_byKRX!B1264</f>
        <v>아이즈비전</v>
      </c>
      <c r="D1264" t="str">
        <f>INDEX(상장회사_byKRX!$C$2:$C$2380,MATCH(MID($B1264,1,5)&amp;"?",상장회사_byKRX!$B$2:$B$2380,0),1)</f>
        <v>아이즈비전</v>
      </c>
      <c r="E1264" t="str">
        <f>MID(상장종목_byKRX!$N1264,SEARCH("(",상장종목_byKRX!$N1264)+1,3)</f>
        <v>KRW</v>
      </c>
      <c r="F1264" t="str">
        <f>INDEX(상장회사_byKRX!$D$2:$D$2380,MATCH(MID($B1264,1,5)&amp;"?",상장회사_byKRX!$B$2:$B$2380,0),1)</f>
        <v>106102</v>
      </c>
      <c r="G1264" t="str">
        <f>INDEX(상장회사_byKRX!$E$2:$E$2380,MATCH(MID($B1264,1,5)&amp;"?",상장회사_byKRX!$B$2:$B$2380,0),1)</f>
        <v>전기 통신업</v>
      </c>
      <c r="H1264" t="str">
        <f>INDEX(상장법인목록_byKRX!$D$2:$D$2380,MATCH(MID($B1264,1,5)&amp;"?",상장법인목록_byKRX!$B$2:$B$23800,0),1)</f>
        <v>홈쇼핑(아이즈홈쇼핑), 국제전화(아이즈텔), 가정용유무선 전화기판매(TopPhone)</v>
      </c>
      <c r="I1264" s="12" t="str">
        <f>INDEX(상장법인목록_byKRX!$G$2:$G$2380,MATCH(MID($B1264,1,5)&amp;"?",상장법인목록_byKRX!$B$2:$B$23800,0),1)</f>
        <v>김상우</v>
      </c>
      <c r="J1264" t="str">
        <f>INDEX(상장회사_byKRX!$J$2:$J$2380,MATCH(MID($B1264,1,5)&amp;"?",상장회사_byKRX!$B$2:$B$2380,0),1)</f>
        <v>02-6330-5038</v>
      </c>
      <c r="K1264" s="13">
        <f>INDEX(상장법인목록_byKRX!$E$2:$E$2380,MATCH(MID($B1264,1,5)&amp;"?",상장법인목록_byKRX!$B$2:$B$23800,0),1)</f>
        <v>35636</v>
      </c>
      <c r="L1264" s="14" t="str">
        <f>LEFT(INDEX(상장법인목록_byKRX!$F$2:$F$2380,MATCH(MID($B1264,1,5)&amp;"?",상장법인목록_byKRX!$B$2:$B$23800,0),1),2)</f>
        <v>12</v>
      </c>
      <c r="M1264" t="str">
        <f>INDEX(상장회사_byKRX!$K$2:$K$2380,MATCH(MID($B1264,1,5)&amp;"?",상장회사_byKRX!$B$2:$B$2380,0),1)</f>
        <v>서울특별시 동작구 여의대방로62길 1 2층</v>
      </c>
      <c r="N1264" s="12" t="str">
        <f>INDEX(상장법인목록_byKRX!$H$2:$H$2380,MATCH(MID($B1264,1,5)&amp;"?",상장법인목록_byKRX!$B$2:$B$23800,0),1)</f>
        <v>http://www.eyesvision.com</v>
      </c>
      <c r="O1264" s="12" t="str">
        <f>INDEX(상장법인목록_byKRX!$I$2:$I$2380,MATCH(MID($B1264,1,5)&amp;"?",상장법인목록_byKRX!$B$2:$B$23800,0),1)</f>
        <v>서울특별시</v>
      </c>
    </row>
    <row r="1265" spans="1:15">
      <c r="A1265">
        <v>1264</v>
      </c>
      <c r="B1265" t="str">
        <f>상장종목_byKRX!A1265</f>
        <v>185490</v>
      </c>
      <c r="C1265" t="str">
        <f>상장종목_byKRX!B1265</f>
        <v>아이진</v>
      </c>
      <c r="D1265" t="str">
        <f>INDEX(상장회사_byKRX!$C$2:$C$2380,MATCH(MID($B1265,1,5)&amp;"?",상장회사_byKRX!$B$2:$B$2380,0),1)</f>
        <v>아이진</v>
      </c>
      <c r="E1265" t="str">
        <f>MID(상장종목_byKRX!$N1265,SEARCH("(",상장종목_byKRX!$N1265)+1,3)</f>
        <v>KRW</v>
      </c>
      <c r="F1265" t="str">
        <f>INDEX(상장회사_byKRX!$D$2:$D$2380,MATCH(MID($B1265,1,5)&amp;"?",상장회사_byKRX!$B$2:$B$2380,0),1)</f>
        <v>137001</v>
      </c>
      <c r="G1265" t="str">
        <f>INDEX(상장회사_byKRX!$E$2:$E$2380,MATCH(MID($B1265,1,5)&amp;"?",상장회사_byKRX!$B$2:$B$2380,0),1)</f>
        <v>자연과학 및 공학 연구개발업</v>
      </c>
      <c r="H1265" t="str">
        <f>INDEX(상장법인목록_byKRX!$D$2:$D$2380,MATCH(MID($B1265,1,5)&amp;"?",상장법인목록_byKRX!$B$2:$B$23800,0),1)</f>
        <v>당뇨성망막병증 치료제, 욕창치료제, 자궁경부암 예방 백신 등</v>
      </c>
      <c r="I1265" s="12" t="str">
        <f>INDEX(상장법인목록_byKRX!$G$2:$G$2380,MATCH(MID($B1265,1,5)&amp;"?",상장법인목록_byKRX!$B$2:$B$23800,0),1)</f>
        <v>유원일</v>
      </c>
      <c r="J1265" t="str">
        <f>INDEX(상장회사_byKRX!$J$2:$J$2380,MATCH(MID($B1265,1,5)&amp;"?",상장회사_byKRX!$B$2:$B$2380,0),1)</f>
        <v>02-322-1687</v>
      </c>
      <c r="K1265" s="13">
        <f>INDEX(상장법인목록_byKRX!$E$2:$E$2380,MATCH(MID($B1265,1,5)&amp;"?",상장법인목록_byKRX!$B$2:$B$23800,0),1)</f>
        <v>42324</v>
      </c>
      <c r="L1265" s="14" t="str">
        <f>LEFT(INDEX(상장법인목록_byKRX!$F$2:$F$2380,MATCH(MID($B1265,1,5)&amp;"?",상장법인목록_byKRX!$B$2:$B$23800,0),1),2)</f>
        <v>12</v>
      </c>
      <c r="M1265" t="str">
        <f>INDEX(상장회사_byKRX!$K$2:$K$2380,MATCH(MID($B1265,1,5)&amp;"?",상장회사_byKRX!$B$2:$B$2380,0),1)</f>
        <v>서울특별시 강서구 양천로 401 B동 910호 (가양동, 강서한강자이타워)</v>
      </c>
      <c r="N1265" s="12" t="str">
        <f>INDEX(상장법인목록_byKRX!$H$2:$H$2380,MATCH(MID($B1265,1,5)&amp;"?",상장법인목록_byKRX!$B$2:$B$23800,0),1)</f>
        <v>http://www.eyegene.co.kr</v>
      </c>
      <c r="O1265" s="12" t="str">
        <f>INDEX(상장법인목록_byKRX!$I$2:$I$2380,MATCH(MID($B1265,1,5)&amp;"?",상장법인목록_byKRX!$B$2:$B$23800,0),1)</f>
        <v>서울특별시</v>
      </c>
    </row>
    <row r="1266" spans="1:15">
      <c r="A1266">
        <v>1265</v>
      </c>
      <c r="B1266" t="str">
        <f>상장종목_byKRX!A1266</f>
        <v>059100</v>
      </c>
      <c r="C1266" t="str">
        <f>상장종목_byKRX!B1266</f>
        <v>아이컴포넌트</v>
      </c>
      <c r="D1266" t="str">
        <f>INDEX(상장회사_byKRX!$C$2:$C$2380,MATCH(MID($B1266,1,5)&amp;"?",상장회사_byKRX!$B$2:$B$2380,0),1)</f>
        <v>아이컴포넌트</v>
      </c>
      <c r="E1266" t="str">
        <f>MID(상장종목_byKRX!$N1266,SEARCH("(",상장종목_byKRX!$N1266)+1,3)</f>
        <v>KRW</v>
      </c>
      <c r="F1266" t="str">
        <f>INDEX(상장회사_byKRX!$D$2:$D$2380,MATCH(MID($B1266,1,5)&amp;"?",상장회사_byKRX!$B$2:$B$2380,0),1)</f>
        <v>032602</v>
      </c>
      <c r="G1266" t="str">
        <f>INDEX(상장회사_byKRX!$E$2:$E$2380,MATCH(MID($B1266,1,5)&amp;"?",상장회사_byKRX!$B$2:$B$2380,0),1)</f>
        <v>전자부품 제조업</v>
      </c>
      <c r="H1266" t="str">
        <f>INDEX(상장법인목록_byKRX!$D$2:$D$2380,MATCH(MID($B1266,1,5)&amp;"?",상장법인목록_byKRX!$B$2:$B$23800,0),1)</f>
        <v>액정평판디스플레이용 플라스틱 박판필름 제조업</v>
      </c>
      <c r="I1266" s="12" t="str">
        <f>INDEX(상장법인목록_byKRX!$G$2:$G$2380,MATCH(MID($B1266,1,5)&amp;"?",상장법인목록_byKRX!$B$2:$B$23800,0),1)</f>
        <v>김양국</v>
      </c>
      <c r="J1266" t="str">
        <f>INDEX(상장회사_byKRX!$J$2:$J$2380,MATCH(MID($B1266,1,5)&amp;"?",상장회사_byKRX!$B$2:$B$2380,0),1)</f>
        <v>031-719-4316</v>
      </c>
      <c r="K1266" s="13">
        <f>INDEX(상장법인목록_byKRX!$E$2:$E$2380,MATCH(MID($B1266,1,5)&amp;"?",상장법인목록_byKRX!$B$2:$B$23800,0),1)</f>
        <v>39798</v>
      </c>
      <c r="L1266" s="14" t="str">
        <f>LEFT(INDEX(상장법인목록_byKRX!$F$2:$F$2380,MATCH(MID($B1266,1,5)&amp;"?",상장법인목록_byKRX!$B$2:$B$23800,0),1),2)</f>
        <v>12</v>
      </c>
      <c r="M1266" t="str">
        <f>INDEX(상장회사_byKRX!$K$2:$K$2380,MATCH(MID($B1266,1,5)&amp;"?",상장회사_byKRX!$B$2:$B$2380,0),1)</f>
        <v>경기도 평택시 팽성읍 추팔산단1길 23 </v>
      </c>
      <c r="N1266" s="12">
        <f>INDEX(상장법인목록_byKRX!$H$2:$H$2380,MATCH(MID($B1266,1,5)&amp;"?",상장법인목록_byKRX!$B$2:$B$23800,0),1)</f>
        <v>0</v>
      </c>
      <c r="O1266" s="12" t="str">
        <f>INDEX(상장법인목록_byKRX!$I$2:$I$2380,MATCH(MID($B1266,1,5)&amp;"?",상장법인목록_byKRX!$B$2:$B$23800,0),1)</f>
        <v>경기도</v>
      </c>
    </row>
    <row r="1267" spans="1:15">
      <c r="A1267">
        <v>1266</v>
      </c>
      <c r="B1267" t="str">
        <f>상장종목_byKRX!A1267</f>
        <v>149010</v>
      </c>
      <c r="C1267" t="str">
        <f>상장종목_byKRX!B1267</f>
        <v>아이케이세미콘</v>
      </c>
      <c r="D1267" t="str">
        <f>INDEX(상장회사_byKRX!$C$2:$C$2380,MATCH(MID($B1267,1,5)&amp;"?",상장회사_byKRX!$B$2:$B$2380,0),1)</f>
        <v>아이케이세미콘</v>
      </c>
      <c r="E1267" t="str">
        <f>MID(상장종목_byKRX!$N1267,SEARCH("(",상장종목_byKRX!$N1267)+1,3)</f>
        <v>KRW</v>
      </c>
      <c r="F1267" t="str">
        <f>INDEX(상장회사_byKRX!$D$2:$D$2380,MATCH(MID($B1267,1,5)&amp;"?",상장회사_byKRX!$B$2:$B$2380,0),1)</f>
        <v>032601</v>
      </c>
      <c r="G1267" t="str">
        <f>INDEX(상장회사_byKRX!$E$2:$E$2380,MATCH(MID($B1267,1,5)&amp;"?",상장회사_byKRX!$B$2:$B$2380,0),1)</f>
        <v>반도체 제조업</v>
      </c>
      <c r="H1267" t="str">
        <f>INDEX(상장법인목록_byKRX!$D$2:$D$2380,MATCH(MID($B1267,1,5)&amp;"?",상장법인목록_byKRX!$B$2:$B$23800,0),1)</f>
        <v>비메모리 반도체</v>
      </c>
      <c r="I1267" s="12" t="str">
        <f>INDEX(상장법인목록_byKRX!$G$2:$G$2380,MATCH(MID($B1267,1,5)&amp;"?",상장법인목록_byKRX!$B$2:$B$23800,0),1)</f>
        <v>윤경덕</v>
      </c>
      <c r="J1267" t="str">
        <f>INDEX(상장회사_byKRX!$J$2:$J$2380,MATCH(MID($B1267,1,5)&amp;"?",상장회사_byKRX!$B$2:$B$2380,0),1)</f>
        <v>02-3153-7090</v>
      </c>
      <c r="K1267" s="13">
        <f>INDEX(상장법인목록_byKRX!$E$2:$E$2380,MATCH(MID($B1267,1,5)&amp;"?",상장법인목록_byKRX!$B$2:$B$23800,0),1)</f>
        <v>41957</v>
      </c>
      <c r="L1267" s="14" t="str">
        <f>LEFT(INDEX(상장법인목록_byKRX!$F$2:$F$2380,MATCH(MID($B1267,1,5)&amp;"?",상장법인목록_byKRX!$B$2:$B$23800,0),1),2)</f>
        <v>12</v>
      </c>
      <c r="M1267" t="str">
        <f>INDEX(상장회사_byKRX!$K$2:$K$2380,MATCH(MID($B1267,1,5)&amp;"?",상장회사_byKRX!$B$2:$B$2380,0),1)</f>
        <v>서울특별시 마포구 성암로 179 8층 (상암동,한샘상암)</v>
      </c>
      <c r="N1267" s="12" t="str">
        <f>INDEX(상장법인목록_byKRX!$H$2:$H$2380,MATCH(MID($B1267,1,5)&amp;"?",상장법인목록_byKRX!$B$2:$B$23800,0),1)</f>
        <v>http://www.iksemi.com</v>
      </c>
      <c r="O1267" s="12" t="str">
        <f>INDEX(상장법인목록_byKRX!$I$2:$I$2380,MATCH(MID($B1267,1,5)&amp;"?",상장법인목록_byKRX!$B$2:$B$23800,0),1)</f>
        <v>서울특별시</v>
      </c>
    </row>
    <row r="1268" spans="1:15">
      <c r="A1268">
        <v>1267</v>
      </c>
      <c r="B1268" t="str">
        <f>상장종목_byKRX!A1268</f>
        <v>175250</v>
      </c>
      <c r="C1268" t="str">
        <f>상장종목_byKRX!B1268</f>
        <v>아이큐어</v>
      </c>
      <c r="D1268" t="str">
        <f>INDEX(상장회사_byKRX!$C$2:$C$2380,MATCH(MID($B1268,1,5)&amp;"?",상장회사_byKRX!$B$2:$B$2380,0),1)</f>
        <v>아이큐어</v>
      </c>
      <c r="E1268" t="str">
        <f>MID(상장종목_byKRX!$N1268,SEARCH("(",상장종목_byKRX!$N1268)+1,3)</f>
        <v>KRW</v>
      </c>
      <c r="F1268" t="str">
        <f>INDEX(상장회사_byKRX!$D$2:$D$2380,MATCH(MID($B1268,1,5)&amp;"?",상장회사_byKRX!$B$2:$B$2380,0),1)</f>
        <v>032102</v>
      </c>
      <c r="G1268" t="str">
        <f>INDEX(상장회사_byKRX!$E$2:$E$2380,MATCH(MID($B1268,1,5)&amp;"?",상장회사_byKRX!$B$2:$B$2380,0),1)</f>
        <v>의약품 제조업</v>
      </c>
      <c r="H1268" t="str">
        <f>INDEX(상장법인목록_byKRX!$D$2:$D$2380,MATCH(MID($B1268,1,5)&amp;"?",상장법인목록_byKRX!$B$2:$B$23800,0),1)</f>
        <v>플라스타, 의약 및 의약외품 패취등, 마스크팩, 화장품 기초라인</v>
      </c>
      <c r="I1268" s="12" t="str">
        <f>INDEX(상장법인목록_byKRX!$G$2:$G$2380,MATCH(MID($B1268,1,5)&amp;"?",상장법인목록_byKRX!$B$2:$B$23800,0),1)</f>
        <v>최영권</v>
      </c>
      <c r="J1268" t="str">
        <f>INDEX(상장회사_byKRX!$J$2:$J$2380,MATCH(MID($B1268,1,5)&amp;"?",상장회사_byKRX!$B$2:$B$2380,0),1)</f>
        <v>02-6959-6909</v>
      </c>
      <c r="K1268" s="13">
        <f>INDEX(상장법인목록_byKRX!$E$2:$E$2380,MATCH(MID($B1268,1,5)&amp;"?",상장법인목록_byKRX!$B$2:$B$23800,0),1)</f>
        <v>43293</v>
      </c>
      <c r="L1268" s="14" t="str">
        <f>LEFT(INDEX(상장법인목록_byKRX!$F$2:$F$2380,MATCH(MID($B1268,1,5)&amp;"?",상장법인목록_byKRX!$B$2:$B$23800,0),1),2)</f>
        <v>12</v>
      </c>
      <c r="M1268" t="str">
        <f>INDEX(상장회사_byKRX!$K$2:$K$2380,MATCH(MID($B1268,1,5)&amp;"?",상장회사_byKRX!$B$2:$B$2380,0),1)</f>
        <v>서울특별시 강남구 봉은사로104길 10 7층 </v>
      </c>
      <c r="N1268" s="12" t="str">
        <f>INDEX(상장법인목록_byKRX!$H$2:$H$2380,MATCH(MID($B1268,1,5)&amp;"?",상장법인목록_byKRX!$B$2:$B$23800,0),1)</f>
        <v>http://icure.co.kr</v>
      </c>
      <c r="O1268" s="12" t="str">
        <f>INDEX(상장법인목록_byKRX!$I$2:$I$2380,MATCH(MID($B1268,1,5)&amp;"?",상장법인목록_byKRX!$B$2:$B$23800,0),1)</f>
        <v>서울특별시</v>
      </c>
    </row>
    <row r="1269" spans="1:15">
      <c r="A1269">
        <v>1268</v>
      </c>
      <c r="B1269" t="str">
        <f>상장종목_byKRX!A1269</f>
        <v>052460</v>
      </c>
      <c r="C1269" t="str">
        <f>상장종목_byKRX!B1269</f>
        <v>아이크래프트</v>
      </c>
      <c r="D1269" t="str">
        <f>INDEX(상장회사_byKRX!$C$2:$C$2380,MATCH(MID($B1269,1,5)&amp;"?",상장회사_byKRX!$B$2:$B$2380,0),1)</f>
        <v>아이크래프트</v>
      </c>
      <c r="E1269" t="str">
        <f>MID(상장종목_byKRX!$N1269,SEARCH("(",상장종목_byKRX!$N1269)+1,3)</f>
        <v>KRW</v>
      </c>
      <c r="F1269" t="str">
        <f>INDEX(상장회사_byKRX!$D$2:$D$2380,MATCH(MID($B1269,1,5)&amp;"?",상장회사_byKRX!$B$2:$B$2380,0),1)</f>
        <v>106201</v>
      </c>
      <c r="G1269" t="str">
        <f>INDEX(상장회사_byKRX!$E$2:$E$2380,MATCH(MID($B1269,1,5)&amp;"?",상장회사_byKRX!$B$2:$B$2380,0),1)</f>
        <v>컴퓨터 프로그래밍, 시스템 통합 및 관리업</v>
      </c>
      <c r="H1269" t="str">
        <f>INDEX(상장법인목록_byKRX!$D$2:$D$2380,MATCH(MID($B1269,1,5)&amp;"?",상장법인목록_byKRX!$B$2:$B$23800,0),1)</f>
        <v>인터넷핵심망(CCR,MCR,NAS등)</v>
      </c>
      <c r="I1269" s="12" t="str">
        <f>INDEX(상장법인목록_byKRX!$G$2:$G$2380,MATCH(MID($B1269,1,5)&amp;"?",상장법인목록_byKRX!$B$2:$B$23800,0),1)</f>
        <v>박우진, 성시훈(각자 대표이사)</v>
      </c>
      <c r="J1269" t="str">
        <f>INDEX(상장회사_byKRX!$J$2:$J$2380,MATCH(MID($B1269,1,5)&amp;"?",상장회사_byKRX!$B$2:$B$2380,0),1)</f>
        <v>(02)541-0474</v>
      </c>
      <c r="K1269" s="13">
        <f>INDEX(상장법인목록_byKRX!$E$2:$E$2380,MATCH(MID($B1269,1,5)&amp;"?",상장법인목록_byKRX!$B$2:$B$23800,0),1)</f>
        <v>38355</v>
      </c>
      <c r="L1269" s="14" t="str">
        <f>LEFT(INDEX(상장법인목록_byKRX!$F$2:$F$2380,MATCH(MID($B1269,1,5)&amp;"?",상장법인목록_byKRX!$B$2:$B$23800,0),1),2)</f>
        <v>12</v>
      </c>
      <c r="M1269" t="str">
        <f>INDEX(상장회사_byKRX!$K$2:$K$2380,MATCH(MID($B1269,1,5)&amp;"?",상장회사_byKRX!$B$2:$B$2380,0),1)</f>
        <v>서울특별시 강남구  언주로 726 두산빌딩 12층</v>
      </c>
      <c r="N1269" s="12" t="str">
        <f>INDEX(상장법인목록_byKRX!$H$2:$H$2380,MATCH(MID($B1269,1,5)&amp;"?",상장법인목록_byKRX!$B$2:$B$23800,0),1)</f>
        <v>http://www.icraft21.com</v>
      </c>
      <c r="O1269" s="12" t="str">
        <f>INDEX(상장법인목록_byKRX!$I$2:$I$2380,MATCH(MID($B1269,1,5)&amp;"?",상장법인목록_byKRX!$B$2:$B$23800,0),1)</f>
        <v>서울특별시</v>
      </c>
    </row>
    <row r="1270" spans="1:15">
      <c r="A1270">
        <v>1269</v>
      </c>
      <c r="B1270" t="str">
        <f>상장종목_byKRX!A1270</f>
        <v>119830</v>
      </c>
      <c r="C1270" t="str">
        <f>상장종목_byKRX!B1270</f>
        <v>아이텍</v>
      </c>
      <c r="D1270" t="str">
        <f>INDEX(상장회사_byKRX!$C$2:$C$2380,MATCH(MID($B1270,1,5)&amp;"?",상장회사_byKRX!$B$2:$B$2380,0),1)</f>
        <v>아이텍</v>
      </c>
      <c r="E1270" t="str">
        <f>MID(상장종목_byKRX!$N1270,SEARCH("(",상장종목_byKRX!$N1270)+1,3)</f>
        <v>KRW</v>
      </c>
      <c r="F1270" t="str">
        <f>INDEX(상장회사_byKRX!$D$2:$D$2380,MATCH(MID($B1270,1,5)&amp;"?",상장회사_byKRX!$B$2:$B$2380,0),1)</f>
        <v>137309</v>
      </c>
      <c r="G1270" t="str">
        <f>INDEX(상장회사_byKRX!$E$2:$E$2380,MATCH(MID($B1270,1,5)&amp;"?",상장회사_byKRX!$B$2:$B$2380,0),1)</f>
        <v>그외 기타 전문, 과학 및 기술 서비스업</v>
      </c>
      <c r="H1270" t="str">
        <f>INDEX(상장법인목록_byKRX!$D$2:$D$2380,MATCH(MID($B1270,1,5)&amp;"?",상장법인목록_byKRX!$B$2:$B$23800,0),1)</f>
        <v>비메모리 반도체 테스트</v>
      </c>
      <c r="I1270" s="12" t="str">
        <f>INDEX(상장법인목록_byKRX!$G$2:$G$2380,MATCH(MID($B1270,1,5)&amp;"?",상장법인목록_byKRX!$B$2:$B$23800,0),1)</f>
        <v>이장혁</v>
      </c>
      <c r="J1270" t="str">
        <f>INDEX(상장회사_byKRX!$J$2:$J$2380,MATCH(MID($B1270,1,5)&amp;"?",상장회사_byKRX!$B$2:$B$2380,0),1)</f>
        <v>031-436-2302</v>
      </c>
      <c r="K1270" s="13">
        <f>INDEX(상장법인목록_byKRX!$E$2:$E$2380,MATCH(MID($B1270,1,5)&amp;"?",상장법인목록_byKRX!$B$2:$B$23800,0),1)</f>
        <v>40477</v>
      </c>
      <c r="L1270" s="14" t="str">
        <f>LEFT(INDEX(상장법인목록_byKRX!$F$2:$F$2380,MATCH(MID($B1270,1,5)&amp;"?",상장법인목록_byKRX!$B$2:$B$23800,0),1),2)</f>
        <v>12</v>
      </c>
      <c r="M1270" t="str">
        <f>INDEX(상장회사_byKRX!$K$2:$K$2380,MATCH(MID($B1270,1,5)&amp;"?",상장회사_byKRX!$B$2:$B$2380,0),1)</f>
        <v>경기도 화성시 동탄면 동탄산단4길 9-15 -</v>
      </c>
      <c r="N1270" s="12" t="str">
        <f>INDEX(상장법인목록_byKRX!$H$2:$H$2380,MATCH(MID($B1270,1,5)&amp;"?",상장법인목록_byKRX!$B$2:$B$23800,0),1)</f>
        <v>http://www.iteksemi.com</v>
      </c>
      <c r="O1270" s="12" t="str">
        <f>INDEX(상장법인목록_byKRX!$I$2:$I$2380,MATCH(MID($B1270,1,5)&amp;"?",상장법인목록_byKRX!$B$2:$B$23800,0),1)</f>
        <v>경기도</v>
      </c>
    </row>
    <row r="1271" spans="1:15">
      <c r="A1271">
        <v>1270</v>
      </c>
      <c r="B1271" t="str">
        <f>상장종목_byKRX!A1271</f>
        <v>052770</v>
      </c>
      <c r="C1271" t="str">
        <f>상장종목_byKRX!B1271</f>
        <v>아이톡시</v>
      </c>
      <c r="D1271" t="str">
        <f>INDEX(상장회사_byKRX!$C$2:$C$2380,MATCH(MID($B1271,1,5)&amp;"?",상장회사_byKRX!$B$2:$B$2380,0),1)</f>
        <v>아이톡시</v>
      </c>
      <c r="E1271" t="str">
        <f>MID(상장종목_byKRX!$N1271,SEARCH("(",상장종목_byKRX!$N1271)+1,3)</f>
        <v>KRW</v>
      </c>
      <c r="F1271" t="str">
        <f>INDEX(상장회사_byKRX!$D$2:$D$2380,MATCH(MID($B1271,1,5)&amp;"?",상장회사_byKRX!$B$2:$B$2380,0),1)</f>
        <v>105802</v>
      </c>
      <c r="G1271" t="str">
        <f>INDEX(상장회사_byKRX!$E$2:$E$2380,MATCH(MID($B1271,1,5)&amp;"?",상장회사_byKRX!$B$2:$B$2380,0),1)</f>
        <v>소프트웨어 개발 및 공급업</v>
      </c>
      <c r="H1271" t="str">
        <f>INDEX(상장법인목록_byKRX!$D$2:$D$2380,MATCH(MID($B1271,1,5)&amp;"?",상장법인목록_byKRX!$B$2:$B$23800,0),1)</f>
        <v>게임</v>
      </c>
      <c r="I1271" s="12" t="str">
        <f>INDEX(상장법인목록_byKRX!$G$2:$G$2380,MATCH(MID($B1271,1,5)&amp;"?",상장법인목록_byKRX!$B$2:$B$23800,0),1)</f>
        <v>오원석</v>
      </c>
      <c r="J1271" t="str">
        <f>INDEX(상장회사_byKRX!$J$2:$J$2380,MATCH(MID($B1271,1,5)&amp;"?",상장회사_byKRX!$B$2:$B$2380,0),1)</f>
        <v>02-6207-7111</v>
      </c>
      <c r="K1271" s="13">
        <f>INDEX(상장법인목록_byKRX!$E$2:$E$2380,MATCH(MID($B1271,1,5)&amp;"?",상장법인목록_byKRX!$B$2:$B$23800,0),1)</f>
        <v>37490</v>
      </c>
      <c r="L1271" s="14" t="str">
        <f>LEFT(INDEX(상장법인목록_byKRX!$F$2:$F$2380,MATCH(MID($B1271,1,5)&amp;"?",상장법인목록_byKRX!$B$2:$B$23800,0),1),2)</f>
        <v>12</v>
      </c>
      <c r="M1271" t="str">
        <f>INDEX(상장회사_byKRX!$K$2:$K$2380,MATCH(MID($B1271,1,5)&amp;"?",상장회사_byKRX!$B$2:$B$2380,0),1)</f>
        <v>서울특별시 강남구 도산대로 541 세신빌딩 11층 </v>
      </c>
      <c r="N1271" s="12" t="str">
        <f>INDEX(상장법인목록_byKRX!$H$2:$H$2380,MATCH(MID($B1271,1,5)&amp;"?",상장법인목록_byKRX!$B$2:$B$23800,0),1)</f>
        <v>http://www.ydonline.co.kr</v>
      </c>
      <c r="O1271" s="12" t="str">
        <f>INDEX(상장법인목록_byKRX!$I$2:$I$2380,MATCH(MID($B1271,1,5)&amp;"?",상장법인목록_byKRX!$B$2:$B$23800,0),1)</f>
        <v>서울특별시</v>
      </c>
    </row>
    <row r="1272" spans="1:15">
      <c r="A1272">
        <v>1271</v>
      </c>
      <c r="B1272" t="str">
        <f>상장종목_byKRX!A1272</f>
        <v>124500</v>
      </c>
      <c r="C1272" t="str">
        <f>상장종목_byKRX!B1272</f>
        <v>아이티센</v>
      </c>
      <c r="D1272" t="str">
        <f>INDEX(상장회사_byKRX!$C$2:$C$2380,MATCH(MID($B1272,1,5)&amp;"?",상장회사_byKRX!$B$2:$B$2380,0),1)</f>
        <v>아이티센</v>
      </c>
      <c r="E1272" t="str">
        <f>MID(상장종목_byKRX!$N1272,SEARCH("(",상장종목_byKRX!$N1272)+1,3)</f>
        <v>KRW</v>
      </c>
      <c r="F1272" t="str">
        <f>INDEX(상장회사_byKRX!$D$2:$D$2380,MATCH(MID($B1272,1,5)&amp;"?",상장회사_byKRX!$B$2:$B$2380,0),1)</f>
        <v>106201</v>
      </c>
      <c r="G1272" t="str">
        <f>INDEX(상장회사_byKRX!$E$2:$E$2380,MATCH(MID($B1272,1,5)&amp;"?",상장회사_byKRX!$B$2:$B$2380,0),1)</f>
        <v>컴퓨터 프로그래밍, 시스템 통합 및 관리업</v>
      </c>
      <c r="H1272" t="str">
        <f>INDEX(상장법인목록_byKRX!$D$2:$D$2380,MATCH(MID($B1272,1,5)&amp;"?",상장법인목록_byKRX!$B$2:$B$23800,0),1)</f>
        <v>시스템통합 및 IT서비스</v>
      </c>
      <c r="I1272" s="12" t="str">
        <f>INDEX(상장법인목록_byKRX!$G$2:$G$2380,MATCH(MID($B1272,1,5)&amp;"?",상장법인목록_byKRX!$B$2:$B$23800,0),1)</f>
        <v>-</v>
      </c>
      <c r="J1272" t="str">
        <f>INDEX(상장회사_byKRX!$J$2:$J$2380,MATCH(MID($B1272,1,5)&amp;"?",상장회사_byKRX!$B$2:$B$2380,0),1)</f>
        <v>02-3497-8300</v>
      </c>
      <c r="K1272" s="13">
        <f>INDEX(상장법인목록_byKRX!$E$2:$E$2380,MATCH(MID($B1272,1,5)&amp;"?",상장법인목록_byKRX!$B$2:$B$23800,0),1)</f>
        <v>41996</v>
      </c>
      <c r="L1272" s="14" t="str">
        <f>LEFT(INDEX(상장법인목록_byKRX!$F$2:$F$2380,MATCH(MID($B1272,1,5)&amp;"?",상장법인목록_byKRX!$B$2:$B$23800,0),1),2)</f>
        <v>12</v>
      </c>
      <c r="M1272" t="str">
        <f>INDEX(상장회사_byKRX!$K$2:$K$2380,MATCH(MID($B1272,1,5)&amp;"?",상장회사_byKRX!$B$2:$B$2380,0),1)</f>
        <v>서울특별시 서초구 반포대로13 아이티센빌딩 </v>
      </c>
      <c r="N1272" s="12" t="str">
        <f>INDEX(상장법인목록_byKRX!$H$2:$H$2380,MATCH(MID($B1272,1,5)&amp;"?",상장법인목록_byKRX!$B$2:$B$23800,0),1)</f>
        <v>http://www.itcen.co.kr</v>
      </c>
      <c r="O1272" s="12" t="str">
        <f>INDEX(상장법인목록_byKRX!$I$2:$I$2380,MATCH(MID($B1272,1,5)&amp;"?",상장법인목록_byKRX!$B$2:$B$23800,0),1)</f>
        <v>서울특별시</v>
      </c>
    </row>
    <row r="1273" spans="1:15">
      <c r="A1273">
        <v>1272</v>
      </c>
      <c r="B1273" t="str">
        <f>상장종목_byKRX!A1273</f>
        <v>084850</v>
      </c>
      <c r="C1273" t="str">
        <f>상장종목_byKRX!B1273</f>
        <v>아이티엠반도체</v>
      </c>
      <c r="D1273" t="str">
        <f>INDEX(상장회사_byKRX!$C$2:$C$2380,MATCH(MID($B1273,1,5)&amp;"?",상장회사_byKRX!$B$2:$B$2380,0),1)</f>
        <v>아이티엠반도체</v>
      </c>
      <c r="E1273" t="str">
        <f>MID(상장종목_byKRX!$N1273,SEARCH("(",상장종목_byKRX!$N1273)+1,3)</f>
        <v>KRW</v>
      </c>
      <c r="F1273" t="str">
        <f>INDEX(상장회사_byKRX!$D$2:$D$2380,MATCH(MID($B1273,1,5)&amp;"?",상장회사_byKRX!$B$2:$B$2380,0),1)</f>
        <v>032602</v>
      </c>
      <c r="G1273" t="str">
        <f>INDEX(상장회사_byKRX!$E$2:$E$2380,MATCH(MID($B1273,1,5)&amp;"?",상장회사_byKRX!$B$2:$B$2380,0),1)</f>
        <v>전자부품 제조업</v>
      </c>
      <c r="H1273" t="str">
        <f>INDEX(상장법인목록_byKRX!$D$2:$D$2380,MATCH(MID($B1273,1,5)&amp;"?",상장법인목록_byKRX!$B$2:$B$23800,0),1)</f>
        <v>배터리 보호회로</v>
      </c>
      <c r="I1273" s="12" t="str">
        <f>INDEX(상장법인목록_byKRX!$G$2:$G$2380,MATCH(MID($B1273,1,5)&amp;"?",상장법인목록_byKRX!$B$2:$B$23800,0),1)</f>
        <v>나혁휘</v>
      </c>
      <c r="J1273" t="str">
        <f>INDEX(상장회사_byKRX!$J$2:$J$2380,MATCH(MID($B1273,1,5)&amp;"?",상장회사_byKRX!$B$2:$B$2380,0),1)</f>
        <v>043-270-6700</v>
      </c>
      <c r="K1273" s="13">
        <f>INDEX(상장법인목록_byKRX!$E$2:$E$2380,MATCH(MID($B1273,1,5)&amp;"?",상장법인목록_byKRX!$B$2:$B$23800,0),1)</f>
        <v>43776</v>
      </c>
      <c r="L1273" s="14" t="str">
        <f>LEFT(INDEX(상장법인목록_byKRX!$F$2:$F$2380,MATCH(MID($B1273,1,5)&amp;"?",상장법인목록_byKRX!$B$2:$B$23800,0),1),2)</f>
        <v>12</v>
      </c>
      <c r="M1273" t="str">
        <f>INDEX(상장회사_byKRX!$K$2:$K$2380,MATCH(MID($B1273,1,5)&amp;"?",상장회사_byKRX!$B$2:$B$2380,0),1)</f>
        <v>충청북도 청주시 청원구 오창읍 양청3길 60 </v>
      </c>
      <c r="N1273" s="12">
        <f>INDEX(상장법인목록_byKRX!$H$2:$H$2380,MATCH(MID($B1273,1,5)&amp;"?",상장법인목록_byKRX!$B$2:$B$23800,0),1)</f>
        <v>0</v>
      </c>
      <c r="O1273" s="12" t="str">
        <f>INDEX(상장법인목록_byKRX!$I$2:$I$2380,MATCH(MID($B1273,1,5)&amp;"?",상장법인목록_byKRX!$B$2:$B$23800,0),1)</f>
        <v>충청북도</v>
      </c>
    </row>
    <row r="1274" spans="1:15">
      <c r="A1274">
        <v>1273</v>
      </c>
      <c r="B1274" t="str">
        <f>상장종목_byKRX!A1274</f>
        <v>223220</v>
      </c>
      <c r="C1274" t="str">
        <f>상장종목_byKRX!B1274</f>
        <v>아이피몬스터</v>
      </c>
      <c r="D1274" t="str">
        <f>INDEX(상장회사_byKRX!$C$2:$C$2380,MATCH(MID($B1274,1,5)&amp;"?",상장회사_byKRX!$B$2:$B$2380,0),1)</f>
        <v>아이피몬스터</v>
      </c>
      <c r="E1274" t="str">
        <f>MID(상장종목_byKRX!$N1274,SEARCH("(",상장종목_byKRX!$N1274)+1,3)</f>
        <v>KRW</v>
      </c>
      <c r="F1274" t="str">
        <f>INDEX(상장회사_byKRX!$D$2:$D$2380,MATCH(MID($B1274,1,5)&amp;"?",상장회사_byKRX!$B$2:$B$2380,0),1)</f>
        <v>105802</v>
      </c>
      <c r="G1274" t="str">
        <f>INDEX(상장회사_byKRX!$E$2:$E$2380,MATCH(MID($B1274,1,5)&amp;"?",상장회사_byKRX!$B$2:$B$2380,0),1)</f>
        <v>소프트웨어 개발 및 공급업</v>
      </c>
      <c r="H1274" t="str">
        <f>INDEX(상장법인목록_byKRX!$D$2:$D$2380,MATCH(MID($B1274,1,5)&amp;"?",상장법인목록_byKRX!$B$2:$B$23800,0),1)</f>
        <v>모바일 컨텐츠 개발 및 유통</v>
      </c>
      <c r="I1274" s="12" t="str">
        <f>INDEX(상장법인목록_byKRX!$G$2:$G$2380,MATCH(MID($B1274,1,5)&amp;"?",상장법인목록_byKRX!$B$2:$B$23800,0),1)</f>
        <v>김승민</v>
      </c>
      <c r="J1274" t="str">
        <f>INDEX(상장회사_byKRX!$J$2:$J$2380,MATCH(MID($B1274,1,5)&amp;"?",상장회사_byKRX!$B$2:$B$2380,0),1)</f>
        <v>031-714-9909</v>
      </c>
      <c r="K1274" s="13">
        <f>INDEX(상장법인목록_byKRX!$E$2:$E$2380,MATCH(MID($B1274,1,5)&amp;"?",상장법인목록_byKRX!$B$2:$B$23800,0),1)</f>
        <v>42194</v>
      </c>
      <c r="L1274" s="14" t="str">
        <f>LEFT(INDEX(상장법인목록_byKRX!$F$2:$F$2380,MATCH(MID($B1274,1,5)&amp;"?",상장법인목록_byKRX!$B$2:$B$23800,0),1),2)</f>
        <v>12</v>
      </c>
      <c r="M1274" t="str">
        <f>INDEX(상장회사_byKRX!$K$2:$K$2380,MATCH(MID($B1274,1,5)&amp;"?",상장회사_byKRX!$B$2:$B$2380,0),1)</f>
        <v>광주광역시 남구 송암로 60 광주 CGI센터 402호</v>
      </c>
      <c r="N1274" s="12" t="str">
        <f>INDEX(상장법인목록_byKRX!$H$2:$H$2380,MATCH(MID($B1274,1,5)&amp;"?",상장법인목록_byKRX!$B$2:$B$23800,0),1)</f>
        <v>http://www.gurumcompany.com</v>
      </c>
      <c r="O1274" s="12" t="str">
        <f>INDEX(상장법인목록_byKRX!$I$2:$I$2380,MATCH(MID($B1274,1,5)&amp;"?",상장법인목록_byKRX!$B$2:$B$23800,0),1)</f>
        <v>광주광역시</v>
      </c>
    </row>
    <row r="1275" spans="1:15">
      <c r="A1275">
        <v>1274</v>
      </c>
      <c r="B1275" t="str">
        <f>상장종목_byKRX!A1275</f>
        <v>027360</v>
      </c>
      <c r="C1275" t="str">
        <f>상장종목_byKRX!B1275</f>
        <v>아주IB투자</v>
      </c>
      <c r="D1275" t="str">
        <f>INDEX(상장회사_byKRX!$C$2:$C$2380,MATCH(MID($B1275,1,5)&amp;"?",상장회사_byKRX!$B$2:$B$2380,0),1)</f>
        <v>아주IB투자</v>
      </c>
      <c r="E1275" t="str">
        <f>MID(상장종목_byKRX!$N1275,SEARCH("(",상장종목_byKRX!$N1275)+1,3)</f>
        <v>KRW</v>
      </c>
      <c r="F1275" t="str">
        <f>INDEX(상장회사_byKRX!$D$2:$D$2380,MATCH(MID($B1275,1,5)&amp;"?",상장회사_byKRX!$B$2:$B$2380,0),1)</f>
        <v>116409</v>
      </c>
      <c r="G1275" t="str">
        <f>INDEX(상장회사_byKRX!$E$2:$E$2380,MATCH(MID($B1275,1,5)&amp;"?",상장회사_byKRX!$B$2:$B$2380,0),1)</f>
        <v>기타 금융업</v>
      </c>
      <c r="H1275">
        <f>INDEX(상장법인목록_byKRX!$D$2:$D$2380,MATCH(MID($B1275,1,5)&amp;"?",상장법인목록_byKRX!$B$2:$B$23800,0),1)</f>
        <v>0</v>
      </c>
      <c r="I1275" s="12" t="str">
        <f>INDEX(상장법인목록_byKRX!$G$2:$G$2380,MATCH(MID($B1275,1,5)&amp;"?",상장법인목록_byKRX!$B$2:$B$23800,0),1)</f>
        <v>김지원</v>
      </c>
      <c r="J1275" t="str">
        <f>INDEX(상장회사_byKRX!$J$2:$J$2380,MATCH(MID($B1275,1,5)&amp;"?",상장회사_byKRX!$B$2:$B$2380,0),1)</f>
        <v/>
      </c>
      <c r="K1275" s="13">
        <f>INDEX(상장법인목록_byKRX!$E$2:$E$2380,MATCH(MID($B1275,1,5)&amp;"?",상장법인목록_byKRX!$B$2:$B$23800,0),1)</f>
        <v>43425</v>
      </c>
      <c r="L1275" s="14" t="str">
        <f>LEFT(INDEX(상장법인목록_byKRX!$F$2:$F$2380,MATCH(MID($B1275,1,5)&amp;"?",상장법인목록_byKRX!$B$2:$B$23800,0),1),2)</f>
        <v>12</v>
      </c>
      <c r="M1275" t="str">
        <f>INDEX(상장회사_byKRX!$K$2:$K$2380,MATCH(MID($B1275,1,5)&amp;"?",상장회사_byKRX!$B$2:$B$2380,0),1)</f>
        <v>서울특별시 강남구 테헤란로 201, 아주빌딩 4, 5층 </v>
      </c>
      <c r="N1275" s="12" t="str">
        <f>INDEX(상장법인목록_byKRX!$H$2:$H$2380,MATCH(MID($B1275,1,5)&amp;"?",상장법인목록_byKRX!$B$2:$B$23800,0),1)</f>
        <v>http://www.ajuib.co.kr</v>
      </c>
      <c r="O1275" s="12" t="str">
        <f>INDEX(상장법인목록_byKRX!$I$2:$I$2380,MATCH(MID($B1275,1,5)&amp;"?",상장법인목록_byKRX!$B$2:$B$23800,0),1)</f>
        <v>서울특별시</v>
      </c>
    </row>
    <row r="1276" spans="1:15">
      <c r="A1276">
        <v>1275</v>
      </c>
      <c r="B1276" t="str">
        <f>상장종목_byKRX!A1276</f>
        <v>033660</v>
      </c>
      <c r="C1276" t="str">
        <f>상장종목_byKRX!B1276</f>
        <v>아주캐피탈</v>
      </c>
      <c r="D1276" t="str">
        <f>INDEX(상장회사_byKRX!$C$2:$C$2380,MATCH(MID($B1276,1,5)&amp;"?",상장회사_byKRX!$B$2:$B$2380,0),1)</f>
        <v>아주캐피탈</v>
      </c>
      <c r="E1276" t="str">
        <f>MID(상장종목_byKRX!$N1276,SEARCH("(",상장종목_byKRX!$N1276)+1,3)</f>
        <v>KRW</v>
      </c>
      <c r="F1276" t="str">
        <f>INDEX(상장회사_byKRX!$D$2:$D$2380,MATCH(MID($B1276,1,5)&amp;"?",상장회사_byKRX!$B$2:$B$2380,0),1)</f>
        <v>116409</v>
      </c>
      <c r="G1276" t="str">
        <f>INDEX(상장회사_byKRX!$E$2:$E$2380,MATCH(MID($B1276,1,5)&amp;"?",상장회사_byKRX!$B$2:$B$2380,0),1)</f>
        <v>기타 금융업</v>
      </c>
      <c r="H1276" t="str">
        <f>INDEX(상장법인목록_byKRX!$D$2:$D$2380,MATCH(MID($B1276,1,5)&amp;"?",상장법인목록_byKRX!$B$2:$B$23800,0),1)</f>
        <v>투자회사,할부금융,리스/자동차정비,자동차리스</v>
      </c>
      <c r="I1276" s="12" t="str">
        <f>INDEX(상장법인목록_byKRX!$G$2:$G$2380,MATCH(MID($B1276,1,5)&amp;"?",상장법인목록_byKRX!$B$2:$B$23800,0),1)</f>
        <v>박춘원</v>
      </c>
      <c r="J1276" t="str">
        <f>INDEX(상장회사_byKRX!$J$2:$J$2380,MATCH(MID($B1276,1,5)&amp;"?",상장회사_byKRX!$B$2:$B$2380,0),1)</f>
        <v>02-2017-5400</v>
      </c>
      <c r="K1276" s="13">
        <f>INDEX(상장법인목록_byKRX!$E$2:$E$2380,MATCH(MID($B1276,1,5)&amp;"?",상장법인목록_byKRX!$B$2:$B$23800,0),1)</f>
        <v>39989</v>
      </c>
      <c r="L1276" s="14" t="str">
        <f>LEFT(INDEX(상장법인목록_byKRX!$F$2:$F$2380,MATCH(MID($B1276,1,5)&amp;"?",상장법인목록_byKRX!$B$2:$B$23800,0),1),2)</f>
        <v>12</v>
      </c>
      <c r="M1276" t="str">
        <f>INDEX(상장회사_byKRX!$K$2:$K$2380,MATCH(MID($B1276,1,5)&amp;"?",상장회사_byKRX!$B$2:$B$2380,0),1)</f>
        <v>대전광역시 서구 대덕대로 239 </v>
      </c>
      <c r="N1276" s="12" t="str">
        <f>INDEX(상장법인목록_byKRX!$H$2:$H$2380,MATCH(MID($B1276,1,5)&amp;"?",상장법인목록_byKRX!$B$2:$B$23800,0),1)</f>
        <v>http://www.ajucapital.co.kr</v>
      </c>
      <c r="O1276" s="12" t="str">
        <f>INDEX(상장법인목록_byKRX!$I$2:$I$2380,MATCH(MID($B1276,1,5)&amp;"?",상장법인목록_byKRX!$B$2:$B$23800,0),1)</f>
        <v>대전광역시</v>
      </c>
    </row>
    <row r="1277" spans="1:15">
      <c r="A1277">
        <v>1276</v>
      </c>
      <c r="B1277" t="str">
        <f>상장종목_byKRX!A1277</f>
        <v>032080</v>
      </c>
      <c r="C1277" t="str">
        <f>상장종목_byKRX!B1277</f>
        <v>아즈텍WB</v>
      </c>
      <c r="D1277" t="str">
        <f>INDEX(상장회사_byKRX!$C$2:$C$2380,MATCH(MID($B1277,1,5)&amp;"?",상장회사_byKRX!$B$2:$B$2380,0),1)</f>
        <v>아즈텍WB</v>
      </c>
      <c r="E1277" t="str">
        <f>MID(상장종목_byKRX!$N1277,SEARCH("(",상장종목_byKRX!$N1277)+1,3)</f>
        <v>KRW</v>
      </c>
      <c r="F1277" t="str">
        <f>INDEX(상장회사_byKRX!$D$2:$D$2380,MATCH(MID($B1277,1,5)&amp;"?",상장회사_byKRX!$B$2:$B$2380,0),1)</f>
        <v>031304</v>
      </c>
      <c r="G1277" t="str">
        <f>INDEX(상장회사_byKRX!$E$2:$E$2380,MATCH(MID($B1277,1,5)&amp;"?",상장회사_byKRX!$B$2:$B$2380,0),1)</f>
        <v>섬유제품 염색, 정리 및 마무리 가공업</v>
      </c>
      <c r="H1277" t="str">
        <f>INDEX(상장법인목록_byKRX!$D$2:$D$2380,MATCH(MID($B1277,1,5)&amp;"?",상장법인목록_byKRX!$B$2:$B$23800,0),1)</f>
        <v>직물</v>
      </c>
      <c r="I1277" s="12" t="str">
        <f>INDEX(상장법인목록_byKRX!$G$2:$G$2380,MATCH(MID($B1277,1,5)&amp;"?",상장법인목록_byKRX!$B$2:$B$23800,0),1)</f>
        <v>허 재 명</v>
      </c>
      <c r="J1277" t="str">
        <f>INDEX(상장회사_byKRX!$J$2:$J$2380,MATCH(MID($B1277,1,5)&amp;"?",상장회사_byKRX!$B$2:$B$2380,0),1)</f>
        <v>051 -202 -3101</v>
      </c>
      <c r="K1277" s="13">
        <f>INDEX(상장법인목록_byKRX!$E$2:$E$2380,MATCH(MID($B1277,1,5)&amp;"?",상장법인목록_byKRX!$B$2:$B$23800,0),1)</f>
        <v>36825</v>
      </c>
      <c r="L1277" s="14" t="str">
        <f>LEFT(INDEX(상장법인목록_byKRX!$F$2:$F$2380,MATCH(MID($B1277,1,5)&amp;"?",상장법인목록_byKRX!$B$2:$B$23800,0),1),2)</f>
        <v>12</v>
      </c>
      <c r="M1277" t="str">
        <f>INDEX(상장회사_byKRX!$K$2:$K$2380,MATCH(MID($B1277,1,5)&amp;"?",상장회사_byKRX!$B$2:$B$2380,0),1)</f>
        <v>부산광역시 사하구 하신번영로 99 </v>
      </c>
      <c r="N1277" s="12" t="str">
        <f>INDEX(상장법인목록_byKRX!$H$2:$H$2380,MATCH(MID($B1277,1,5)&amp;"?",상장법인목록_byKRX!$B$2:$B$23800,0),1)</f>
        <v>http://www.AZTECHWB.co.kr</v>
      </c>
      <c r="O1277" s="12" t="str">
        <f>INDEX(상장법인목록_byKRX!$I$2:$I$2380,MATCH(MID($B1277,1,5)&amp;"?",상장법인목록_byKRX!$B$2:$B$23800,0),1)</f>
        <v>부산광역시</v>
      </c>
    </row>
    <row r="1278" spans="1:15">
      <c r="A1278">
        <v>1277</v>
      </c>
      <c r="B1278" t="str">
        <f>상장종목_byKRX!A1278</f>
        <v>013310</v>
      </c>
      <c r="C1278" t="str">
        <f>상장종목_byKRX!B1278</f>
        <v>아진산업</v>
      </c>
      <c r="D1278" t="str">
        <f>INDEX(상장회사_byKRX!$C$2:$C$2380,MATCH(MID($B1278,1,5)&amp;"?",상장회사_byKRX!$B$2:$B$2380,0),1)</f>
        <v>아진산업</v>
      </c>
      <c r="E1278" t="str">
        <f>MID(상장종목_byKRX!$N1278,SEARCH("(",상장종목_byKRX!$N1278)+1,3)</f>
        <v>KRW</v>
      </c>
      <c r="F1278" t="str">
        <f>INDEX(상장회사_byKRX!$D$2:$D$2380,MATCH(MID($B1278,1,5)&amp;"?",상장회사_byKRX!$B$2:$B$2380,0),1)</f>
        <v>033003</v>
      </c>
      <c r="G1278" t="str">
        <f>INDEX(상장회사_byKRX!$E$2:$E$2380,MATCH(MID($B1278,1,5)&amp;"?",상장회사_byKRX!$B$2:$B$2380,0),1)</f>
        <v>자동차 신품 부품 제조업</v>
      </c>
      <c r="H1278" t="str">
        <f>INDEX(상장법인목록_byKRX!$D$2:$D$2380,MATCH(MID($B1278,1,5)&amp;"?",상장법인목록_byKRX!$B$2:$B$23800,0),1)</f>
        <v>자동차 차체 부품</v>
      </c>
      <c r="I1278" s="12" t="str">
        <f>INDEX(상장법인목록_byKRX!$G$2:$G$2380,MATCH(MID($B1278,1,5)&amp;"?",상장법인목록_byKRX!$B$2:$B$23800,0),1)</f>
        <v>서중호</v>
      </c>
      <c r="J1278" t="str">
        <f>INDEX(상장회사_byKRX!$J$2:$J$2380,MATCH(MID($B1278,1,5)&amp;"?",상장회사_byKRX!$B$2:$B$2380,0),1)</f>
        <v>053-856-9100</v>
      </c>
      <c r="K1278" s="13">
        <f>INDEX(상장법인목록_byKRX!$E$2:$E$2380,MATCH(MID($B1278,1,5)&amp;"?",상장법인목록_byKRX!$B$2:$B$23800,0),1)</f>
        <v>42360</v>
      </c>
      <c r="L1278" s="14" t="str">
        <f>LEFT(INDEX(상장법인목록_byKRX!$F$2:$F$2380,MATCH(MID($B1278,1,5)&amp;"?",상장법인목록_byKRX!$B$2:$B$23800,0),1),2)</f>
        <v>12</v>
      </c>
      <c r="M1278" t="str">
        <f>INDEX(상장회사_byKRX!$K$2:$K$2380,MATCH(MID($B1278,1,5)&amp;"?",상장회사_byKRX!$B$2:$B$2380,0),1)</f>
        <v>경상북도 경산시 진량읍 공단8로26길 40</v>
      </c>
      <c r="N1278" s="12" t="str">
        <f>INDEX(상장법인목록_byKRX!$H$2:$H$2380,MATCH(MID($B1278,1,5)&amp;"?",상장법인목록_byKRX!$B$2:$B$23800,0),1)</f>
        <v>http://www.wamc.co.kr</v>
      </c>
      <c r="O1278" s="12" t="str">
        <f>INDEX(상장법인목록_byKRX!$I$2:$I$2380,MATCH(MID($B1278,1,5)&amp;"?",상장법인목록_byKRX!$B$2:$B$23800,0),1)</f>
        <v>경상북도</v>
      </c>
    </row>
    <row r="1279" spans="1:15">
      <c r="A1279">
        <v>1278</v>
      </c>
      <c r="B1279" t="str">
        <f>상장종목_byKRX!A1279</f>
        <v>059120</v>
      </c>
      <c r="C1279" t="str">
        <f>상장종목_byKRX!B1279</f>
        <v>아진엑스텍</v>
      </c>
      <c r="D1279" t="str">
        <f>INDEX(상장회사_byKRX!$C$2:$C$2380,MATCH(MID($B1279,1,5)&amp;"?",상장회사_byKRX!$B$2:$B$2380,0),1)</f>
        <v>아진엑스텍</v>
      </c>
      <c r="E1279" t="str">
        <f>MID(상장종목_byKRX!$N1279,SEARCH("(",상장종목_byKRX!$N1279)+1,3)</f>
        <v>KRW</v>
      </c>
      <c r="F1279" t="str">
        <f>INDEX(상장회사_byKRX!$D$2:$D$2380,MATCH(MID($B1279,1,5)&amp;"?",상장회사_byKRX!$B$2:$B$2380,0),1)</f>
        <v>032601</v>
      </c>
      <c r="G1279" t="str">
        <f>INDEX(상장회사_byKRX!$E$2:$E$2380,MATCH(MID($B1279,1,5)&amp;"?",상장회사_byKRX!$B$2:$B$2380,0),1)</f>
        <v>반도체 제조업</v>
      </c>
      <c r="H1279" t="str">
        <f>INDEX(상장법인목록_byKRX!$D$2:$D$2380,MATCH(MID($B1279,1,5)&amp;"?",상장법인목록_byKRX!$B$2:$B$23800,0),1)</f>
        <v>전자집적회로, 모션제어칩</v>
      </c>
      <c r="I1279" s="12" t="str">
        <f>INDEX(상장법인목록_byKRX!$G$2:$G$2380,MATCH(MID($B1279,1,5)&amp;"?",상장법인목록_byKRX!$B$2:$B$23800,0),1)</f>
        <v>김창호</v>
      </c>
      <c r="J1279" t="str">
        <f>INDEX(상장회사_byKRX!$J$2:$J$2380,MATCH(MID($B1279,1,5)&amp;"?",상장회사_byKRX!$B$2:$B$2380,0),1)</f>
        <v>053-593-3700</v>
      </c>
      <c r="K1279" s="13">
        <f>INDEX(상장법인목록_byKRX!$E$2:$E$2380,MATCH(MID($B1279,1,5)&amp;"?",상장법인목록_byKRX!$B$2:$B$23800,0),1)</f>
        <v>41844</v>
      </c>
      <c r="L1279" s="14" t="str">
        <f>LEFT(INDEX(상장법인목록_byKRX!$F$2:$F$2380,MATCH(MID($B1279,1,5)&amp;"?",상장법인목록_byKRX!$B$2:$B$23800,0),1),2)</f>
        <v>12</v>
      </c>
      <c r="M1279" t="str">
        <f>INDEX(상장회사_byKRX!$K$2:$K$2380,MATCH(MID($B1279,1,5)&amp;"?",상장회사_byKRX!$B$2:$B$2380,0),1)</f>
        <v>대구광역시 달서구 성서공단로11길 27</v>
      </c>
      <c r="N1279" s="12" t="str">
        <f>INDEX(상장법인목록_byKRX!$H$2:$H$2380,MATCH(MID($B1279,1,5)&amp;"?",상장법인목록_byKRX!$B$2:$B$23800,0),1)</f>
        <v>http://www.ajinextek.com</v>
      </c>
      <c r="O1279" s="12" t="str">
        <f>INDEX(상장법인목록_byKRX!$I$2:$I$2380,MATCH(MID($B1279,1,5)&amp;"?",상장법인목록_byKRX!$B$2:$B$23800,0),1)</f>
        <v>대구광역시</v>
      </c>
    </row>
    <row r="1280" spans="1:15">
      <c r="A1280">
        <v>1279</v>
      </c>
      <c r="B1280" t="str">
        <f>상장종목_byKRX!A1280</f>
        <v>158430</v>
      </c>
      <c r="C1280" t="str">
        <f>상장종목_byKRX!B1280</f>
        <v>아톤</v>
      </c>
      <c r="D1280" t="str">
        <f>INDEX(상장회사_byKRX!$C$2:$C$2380,MATCH(MID($B1280,1,5)&amp;"?",상장회사_byKRX!$B$2:$B$2380,0),1)</f>
        <v>아톤</v>
      </c>
      <c r="E1280" t="str">
        <f>MID(상장종목_byKRX!$N1280,SEARCH("(",상장종목_byKRX!$N1280)+1,3)</f>
        <v>KRW</v>
      </c>
      <c r="F1280" t="str">
        <f>INDEX(상장회사_byKRX!$D$2:$D$2380,MATCH(MID($B1280,1,5)&amp;"?",상장회사_byKRX!$B$2:$B$2380,0),1)</f>
        <v>105802</v>
      </c>
      <c r="G1280" t="str">
        <f>INDEX(상장회사_byKRX!$E$2:$E$2380,MATCH(MID($B1280,1,5)&amp;"?",상장회사_byKRX!$B$2:$B$2380,0),1)</f>
        <v>소프트웨어 개발 및 공급업</v>
      </c>
      <c r="H1280" t="str">
        <f>INDEX(상장법인목록_byKRX!$D$2:$D$2380,MATCH(MID($B1280,1,5)&amp;"?",상장법인목록_byKRX!$B$2:$B$23800,0),1)</f>
        <v>모바일금융솔루션, mOTP 개발</v>
      </c>
      <c r="I1280" s="12" t="str">
        <f>INDEX(상장법인목록_byKRX!$G$2:$G$2380,MATCH(MID($B1280,1,5)&amp;"?",상장법인목록_byKRX!$B$2:$B$23800,0),1)</f>
        <v>김종서</v>
      </c>
      <c r="J1280" t="str">
        <f>INDEX(상장회사_byKRX!$J$2:$J$2380,MATCH(MID($B1280,1,5)&amp;"?",상장회사_byKRX!$B$2:$B$2380,0),1)</f>
        <v>02-786-4273</v>
      </c>
      <c r="K1280" s="13">
        <f>INDEX(상장법인목록_byKRX!$E$2:$E$2380,MATCH(MID($B1280,1,5)&amp;"?",상장법인목록_byKRX!$B$2:$B$23800,0),1)</f>
        <v>43755</v>
      </c>
      <c r="L1280" s="14" t="str">
        <f>LEFT(INDEX(상장법인목록_byKRX!$F$2:$F$2380,MATCH(MID($B1280,1,5)&amp;"?",상장법인목록_byKRX!$B$2:$B$23800,0),1),2)</f>
        <v>12</v>
      </c>
      <c r="M1280" t="str">
        <f>INDEX(상장회사_byKRX!$K$2:$K$2380,MATCH(MID($B1280,1,5)&amp;"?",상장회사_byKRX!$B$2:$B$2380,0),1)</f>
        <v>서울특별시 마포구 성암로 189 1201호(상암동 중소기업디엠씨타워) </v>
      </c>
      <c r="N1280" s="12" t="str">
        <f>INDEX(상장법인목록_byKRX!$H$2:$H$2380,MATCH(MID($B1280,1,5)&amp;"?",상장법인목록_byKRX!$B$2:$B$23800,0),1)</f>
        <v>http://www.atoncorp.com</v>
      </c>
      <c r="O1280" s="12" t="str">
        <f>INDEX(상장법인목록_byKRX!$I$2:$I$2380,MATCH(MID($B1280,1,5)&amp;"?",상장법인목록_byKRX!$B$2:$B$23800,0),1)</f>
        <v>서울특별시</v>
      </c>
    </row>
    <row r="1281" spans="1:15">
      <c r="A1281">
        <v>1280</v>
      </c>
      <c r="B1281" t="str">
        <f>상장종목_byKRX!A1281</f>
        <v>149300</v>
      </c>
      <c r="C1281" t="str">
        <f>상장종목_byKRX!B1281</f>
        <v>아퓨어스</v>
      </c>
      <c r="D1281" t="str">
        <f>INDEX(상장회사_byKRX!$C$2:$C$2380,MATCH(MID($B1281,1,5)&amp;"?",상장회사_byKRX!$B$2:$B$2380,0),1)</f>
        <v>아퓨어스</v>
      </c>
      <c r="E1281" t="str">
        <f>MID(상장종목_byKRX!$N1281,SEARCH("(",상장종목_byKRX!$N1281)+1,3)</f>
        <v>KRW</v>
      </c>
      <c r="F1281" t="str">
        <f>INDEX(상장회사_byKRX!$D$2:$D$2380,MATCH(MID($B1281,1,5)&amp;"?",상장회사_byKRX!$B$2:$B$2380,0),1)</f>
        <v>032101</v>
      </c>
      <c r="G1281" t="str">
        <f>INDEX(상장회사_byKRX!$E$2:$E$2380,MATCH(MID($B1281,1,5)&amp;"?",상장회사_byKRX!$B$2:$B$2380,0),1)</f>
        <v>기초 의약물질 및 생물학적 제제 제조업</v>
      </c>
      <c r="H1281" t="str">
        <f>INDEX(상장법인목록_byKRX!$D$2:$D$2380,MATCH(MID($B1281,1,5)&amp;"?",상장법인목록_byKRX!$B$2:$B$23800,0),1)</f>
        <v>실험동물, 연구용피부 및 연구용세포, 연구용역</v>
      </c>
      <c r="I1281" s="12" t="str">
        <f>INDEX(상장법인목록_byKRX!$G$2:$G$2380,MATCH(MID($B1281,1,5)&amp;"?",상장법인목록_byKRX!$B$2:$B$23800,0),1)</f>
        <v>최선덕</v>
      </c>
      <c r="J1281" t="str">
        <f>INDEX(상장회사_byKRX!$J$2:$J$2380,MATCH(MID($B1281,1,5)&amp;"?",상장회사_byKRX!$B$2:$B$2380,0),1)</f>
        <v>031-683-0643</v>
      </c>
      <c r="K1281" s="13">
        <f>INDEX(상장법인목록_byKRX!$E$2:$E$2380,MATCH(MID($B1281,1,5)&amp;"?",상장법인목록_byKRX!$B$2:$B$23800,0),1)</f>
        <v>43711</v>
      </c>
      <c r="L1281" s="14" t="str">
        <f>LEFT(INDEX(상장법인목록_byKRX!$F$2:$F$2380,MATCH(MID($B1281,1,5)&amp;"?",상장법인목록_byKRX!$B$2:$B$23800,0),1),2)</f>
        <v>12</v>
      </c>
      <c r="M1281" t="str">
        <f>INDEX(상장회사_byKRX!$K$2:$K$2380,MATCH(MID($B1281,1,5)&amp;"?",상장회사_byKRX!$B$2:$B$2380,0),1)</f>
        <v>경기도 평택시 청북읍 한산길 44 </v>
      </c>
      <c r="N1281" s="12" t="str">
        <f>INDEX(상장법인목록_byKRX!$H$2:$H$2380,MATCH(MID($B1281,1,5)&amp;"?",상장법인목록_byKRX!$B$2:$B$23800,0),1)</f>
        <v>http://www.apures.com</v>
      </c>
      <c r="O1281" s="12" t="str">
        <f>INDEX(상장법인목록_byKRX!$I$2:$I$2380,MATCH(MID($B1281,1,5)&amp;"?",상장법인목록_byKRX!$B$2:$B$23800,0),1)</f>
        <v>경기도</v>
      </c>
    </row>
    <row r="1282" spans="1:15">
      <c r="A1282">
        <v>1281</v>
      </c>
      <c r="B1282" t="str">
        <f>상장종목_byKRX!A1282</f>
        <v>067160</v>
      </c>
      <c r="C1282" t="str">
        <f>상장종목_byKRX!B1282</f>
        <v>아프리카TV</v>
      </c>
      <c r="D1282" t="str">
        <f>INDEX(상장회사_byKRX!$C$2:$C$2380,MATCH(MID($B1282,1,5)&amp;"?",상장회사_byKRX!$B$2:$B$2380,0),1)</f>
        <v>아프리카TV</v>
      </c>
      <c r="E1282" t="str">
        <f>MID(상장종목_byKRX!$N1282,SEARCH("(",상장종목_byKRX!$N1282)+1,3)</f>
        <v>KRW</v>
      </c>
      <c r="F1282" t="str">
        <f>INDEX(상장회사_byKRX!$D$2:$D$2380,MATCH(MID($B1282,1,5)&amp;"?",상장회사_byKRX!$B$2:$B$2380,0),1)</f>
        <v>105802</v>
      </c>
      <c r="G1282" t="str">
        <f>INDEX(상장회사_byKRX!$E$2:$E$2380,MATCH(MID($B1282,1,5)&amp;"?",상장회사_byKRX!$B$2:$B$2380,0),1)</f>
        <v>소프트웨어 개발 및 공급업</v>
      </c>
      <c r="H1282" t="str">
        <f>INDEX(상장법인목록_byKRX!$D$2:$D$2380,MATCH(MID($B1282,1,5)&amp;"?",상장법인목록_byKRX!$B$2:$B$23800,0),1)</f>
        <v>미디어플랫폼</v>
      </c>
      <c r="I1282" s="12" t="str">
        <f>INDEX(상장법인목록_byKRX!$G$2:$G$2380,MATCH(MID($B1282,1,5)&amp;"?",상장법인목록_byKRX!$B$2:$B$23800,0),1)</f>
        <v>Seo Soo Kiel, Jung Chan Yong</v>
      </c>
      <c r="J1282" t="str">
        <f>INDEX(상장회사_byKRX!$J$2:$J$2380,MATCH(MID($B1282,1,5)&amp;"?",상장회사_byKRX!$B$2:$B$2380,0),1)</f>
        <v>031-622-8380</v>
      </c>
      <c r="K1282" s="13">
        <f>INDEX(상장법인목록_byKRX!$E$2:$E$2380,MATCH(MID($B1282,1,5)&amp;"?",상장법인목록_byKRX!$B$2:$B$23800,0),1)</f>
        <v>37974</v>
      </c>
      <c r="L1282" s="14" t="str">
        <f>LEFT(INDEX(상장법인목록_byKRX!$F$2:$F$2380,MATCH(MID($B1282,1,5)&amp;"?",상장법인목록_byKRX!$B$2:$B$23800,0),1),2)</f>
        <v>12</v>
      </c>
      <c r="M1282" t="str">
        <f>INDEX(상장회사_byKRX!$K$2:$K$2380,MATCH(MID($B1282,1,5)&amp;"?",상장회사_byKRX!$B$2:$B$2380,0),1)</f>
        <v>경기도 성남시 분당구  판교로228번길 15 판교7벤처밸리3 1단지 2동 201, 901호</v>
      </c>
      <c r="N1282" s="12" t="str">
        <f>INDEX(상장법인목록_byKRX!$H$2:$H$2380,MATCH(MID($B1282,1,5)&amp;"?",상장법인목록_byKRX!$B$2:$B$23800,0),1)</f>
        <v>http://corp.afreecatv.com</v>
      </c>
      <c r="O1282" s="12" t="str">
        <f>INDEX(상장법인목록_byKRX!$I$2:$I$2380,MATCH(MID($B1282,1,5)&amp;"?",상장법인목록_byKRX!$B$2:$B$23800,0),1)</f>
        <v>경기도</v>
      </c>
    </row>
    <row r="1283" spans="1:15">
      <c r="A1283">
        <v>1282</v>
      </c>
      <c r="B1283" t="str">
        <f>상장종목_byKRX!A1283</f>
        <v>001540</v>
      </c>
      <c r="C1283" t="str">
        <f>상장종목_byKRX!B1283</f>
        <v>안국약품</v>
      </c>
      <c r="D1283" t="str">
        <f>INDEX(상장회사_byKRX!$C$2:$C$2380,MATCH(MID($B1283,1,5)&amp;"?",상장회사_byKRX!$B$2:$B$2380,0),1)</f>
        <v>안국약품</v>
      </c>
      <c r="E1283" t="str">
        <f>MID(상장종목_byKRX!$N1283,SEARCH("(",상장종목_byKRX!$N1283)+1,3)</f>
        <v>KRW</v>
      </c>
      <c r="F1283" t="str">
        <f>INDEX(상장회사_byKRX!$D$2:$D$2380,MATCH(MID($B1283,1,5)&amp;"?",상장회사_byKRX!$B$2:$B$2380,0),1)</f>
        <v>032102</v>
      </c>
      <c r="G1283" t="str">
        <f>INDEX(상장회사_byKRX!$E$2:$E$2380,MATCH(MID($B1283,1,5)&amp;"?",상장회사_byKRX!$B$2:$B$2380,0),1)</f>
        <v>의약품 제조업</v>
      </c>
      <c r="H1283" t="str">
        <f>INDEX(상장법인목록_byKRX!$D$2:$D$2380,MATCH(MID($B1283,1,5)&amp;"?",상장법인목록_byKRX!$B$2:$B$23800,0),1)</f>
        <v>그랑파제, 토비콤-S</v>
      </c>
      <c r="I1283" s="12" t="str">
        <f>INDEX(상장법인목록_byKRX!$G$2:$G$2380,MATCH(MID($B1283,1,5)&amp;"?",상장법인목록_byKRX!$B$2:$B$23800,0),1)</f>
        <v>어준선, 어진</v>
      </c>
      <c r="J1283" t="str">
        <f>INDEX(상장회사_byKRX!$J$2:$J$2380,MATCH(MID($B1283,1,5)&amp;"?",상장회사_byKRX!$B$2:$B$2380,0),1)</f>
        <v>02  -3289-4221</v>
      </c>
      <c r="K1283" s="13">
        <f>INDEX(상장법인목록_byKRX!$E$2:$E$2380,MATCH(MID($B1283,1,5)&amp;"?",상장법인목록_byKRX!$B$2:$B$23800,0),1)</f>
        <v>36692</v>
      </c>
      <c r="L1283" s="14" t="str">
        <f>LEFT(INDEX(상장법인목록_byKRX!$F$2:$F$2380,MATCH(MID($B1283,1,5)&amp;"?",상장법인목록_byKRX!$B$2:$B$23800,0),1),2)</f>
        <v>12</v>
      </c>
      <c r="M1283" t="str">
        <f>INDEX(상장회사_byKRX!$K$2:$K$2380,MATCH(MID($B1283,1,5)&amp;"?",상장회사_byKRX!$B$2:$B$2380,0),1)</f>
        <v>서울 영등포구 대림동 993-75 </v>
      </c>
      <c r="N1283" s="12" t="str">
        <f>INDEX(상장법인목록_byKRX!$H$2:$H$2380,MATCH(MID($B1283,1,5)&amp;"?",상장법인목록_byKRX!$B$2:$B$23800,0),1)</f>
        <v>http://www.ahn-gook.com</v>
      </c>
      <c r="O1283" s="12" t="str">
        <f>INDEX(상장법인목록_byKRX!$I$2:$I$2380,MATCH(MID($B1283,1,5)&amp;"?",상장법인목록_byKRX!$B$2:$B$23800,0),1)</f>
        <v>서울특별시</v>
      </c>
    </row>
    <row r="1284" spans="1:15">
      <c r="A1284">
        <v>1283</v>
      </c>
      <c r="B1284" t="str">
        <f>상장종목_byKRX!A1284</f>
        <v>053800</v>
      </c>
      <c r="C1284" t="str">
        <f>상장종목_byKRX!B1284</f>
        <v>안랩</v>
      </c>
      <c r="D1284" t="str">
        <f>INDEX(상장회사_byKRX!$C$2:$C$2380,MATCH(MID($B1284,1,5)&amp;"?",상장회사_byKRX!$B$2:$B$2380,0),1)</f>
        <v>안랩</v>
      </c>
      <c r="E1284" t="str">
        <f>MID(상장종목_byKRX!$N1284,SEARCH("(",상장종목_byKRX!$N1284)+1,3)</f>
        <v>KRW</v>
      </c>
      <c r="F1284" t="str">
        <f>INDEX(상장회사_byKRX!$D$2:$D$2380,MATCH(MID($B1284,1,5)&amp;"?",상장회사_byKRX!$B$2:$B$2380,0),1)</f>
        <v>105802</v>
      </c>
      <c r="G1284" t="str">
        <f>INDEX(상장회사_byKRX!$E$2:$E$2380,MATCH(MID($B1284,1,5)&amp;"?",상장회사_byKRX!$B$2:$B$2380,0),1)</f>
        <v>소프트웨어 개발 및 공급업</v>
      </c>
      <c r="H1284" t="str">
        <f>INDEX(상장법인목록_byKRX!$D$2:$D$2380,MATCH(MID($B1284,1,5)&amp;"?",상장법인목록_byKRX!$B$2:$B$23800,0),1)</f>
        <v>바이러스백신 프로그램</v>
      </c>
      <c r="I1284" s="12" t="str">
        <f>INDEX(상장법인목록_byKRX!$G$2:$G$2380,MATCH(MID($B1284,1,5)&amp;"?",상장법인목록_byKRX!$B$2:$B$23800,0),1)</f>
        <v>강석균</v>
      </c>
      <c r="J1284" t="str">
        <f>INDEX(상장회사_byKRX!$J$2:$J$2380,MATCH(MID($B1284,1,5)&amp;"?",상장회사_byKRX!$B$2:$B$2380,0),1)</f>
        <v>031-722-8000</v>
      </c>
      <c r="K1284" s="13">
        <f>INDEX(상장법인목록_byKRX!$E$2:$E$2380,MATCH(MID($B1284,1,5)&amp;"?",상장법인목록_byKRX!$B$2:$B$23800,0),1)</f>
        <v>37147</v>
      </c>
      <c r="L1284" s="14" t="str">
        <f>LEFT(INDEX(상장법인목록_byKRX!$F$2:$F$2380,MATCH(MID($B1284,1,5)&amp;"?",상장법인목록_byKRX!$B$2:$B$23800,0),1),2)</f>
        <v>12</v>
      </c>
      <c r="M1284" t="str">
        <f>INDEX(상장회사_byKRX!$K$2:$K$2380,MATCH(MID($B1284,1,5)&amp;"?",상장회사_byKRX!$B$2:$B$2380,0),1)</f>
        <v>경기도 성남시 분당구  판교역로 220  </v>
      </c>
      <c r="N1284" s="12" t="str">
        <f>INDEX(상장법인목록_byKRX!$H$2:$H$2380,MATCH(MID($B1284,1,5)&amp;"?",상장법인목록_byKRX!$B$2:$B$23800,0),1)</f>
        <v>http://www.ahnlab.com</v>
      </c>
      <c r="O1284" s="12" t="str">
        <f>INDEX(상장법인목록_byKRX!$I$2:$I$2380,MATCH(MID($B1284,1,5)&amp;"?",상장법인목록_byKRX!$B$2:$B$23800,0),1)</f>
        <v>경기도</v>
      </c>
    </row>
    <row r="1285" spans="1:15">
      <c r="A1285">
        <v>1284</v>
      </c>
      <c r="B1285" t="str">
        <f>상장종목_byKRX!A1285</f>
        <v>251280</v>
      </c>
      <c r="C1285" t="str">
        <f>상장종목_byKRX!B1285</f>
        <v>안지오랩</v>
      </c>
      <c r="D1285" t="str">
        <f>INDEX(상장회사_byKRX!$C$2:$C$2380,MATCH(MID($B1285,1,5)&amp;"?",상장회사_byKRX!$B$2:$B$2380,0),1)</f>
        <v>안지오랩</v>
      </c>
      <c r="E1285" t="str">
        <f>MID(상장종목_byKRX!$N1285,SEARCH("(",상장종목_byKRX!$N1285)+1,3)</f>
        <v>KRW</v>
      </c>
      <c r="F1285" t="str">
        <f>INDEX(상장회사_byKRX!$D$2:$D$2380,MATCH(MID($B1285,1,5)&amp;"?",상장회사_byKRX!$B$2:$B$2380,0),1)</f>
        <v>137001</v>
      </c>
      <c r="G1285" t="str">
        <f>INDEX(상장회사_byKRX!$E$2:$E$2380,MATCH(MID($B1285,1,5)&amp;"?",상장회사_byKRX!$B$2:$B$2380,0),1)</f>
        <v>자연과학 및 공학 연구개발업</v>
      </c>
      <c r="H1285" t="str">
        <f>INDEX(상장법인목록_byKRX!$D$2:$D$2380,MATCH(MID($B1285,1,5)&amp;"?",상장법인목록_byKRX!$B$2:$B$23800,0),1)</f>
        <v>신약개발 및 체지방 감소 건강기능식품</v>
      </c>
      <c r="I1285" s="12" t="str">
        <f>INDEX(상장법인목록_byKRX!$G$2:$G$2380,MATCH(MID($B1285,1,5)&amp;"?",상장법인목록_byKRX!$B$2:$B$23800,0),1)</f>
        <v>김민영</v>
      </c>
      <c r="J1285" t="str">
        <f>INDEX(상장회사_byKRX!$J$2:$J$2380,MATCH(MID($B1285,1,5)&amp;"?",상장회사_byKRX!$B$2:$B$2380,0),1)</f>
        <v>042-867-5785</v>
      </c>
      <c r="K1285" s="13">
        <f>INDEX(상장법인목록_byKRX!$E$2:$E$2380,MATCH(MID($B1285,1,5)&amp;"?",상장법인목록_byKRX!$B$2:$B$23800,0),1)</f>
        <v>42668</v>
      </c>
      <c r="L1285" s="14" t="str">
        <f>LEFT(INDEX(상장법인목록_byKRX!$F$2:$F$2380,MATCH(MID($B1285,1,5)&amp;"?",상장법인목록_byKRX!$B$2:$B$23800,0),1),2)</f>
        <v>12</v>
      </c>
      <c r="M1285" t="str">
        <f>INDEX(상장회사_byKRX!$K$2:$K$2380,MATCH(MID($B1285,1,5)&amp;"?",상장회사_byKRX!$B$2:$B$2380,0),1)</f>
        <v>대전광역시 유성구 테크노3로 65 </v>
      </c>
      <c r="N1285" s="12" t="str">
        <f>INDEX(상장법인목록_byKRX!$H$2:$H$2380,MATCH(MID($B1285,1,5)&amp;"?",상장법인목록_byKRX!$B$2:$B$23800,0),1)</f>
        <v>http://www.angiolab.co.kr</v>
      </c>
      <c r="O1285" s="12" t="str">
        <f>INDEX(상장법인목록_byKRX!$I$2:$I$2380,MATCH(MID($B1285,1,5)&amp;"?",상장법인목록_byKRX!$B$2:$B$23800,0),1)</f>
        <v>대전광역시</v>
      </c>
    </row>
    <row r="1286" spans="1:15">
      <c r="A1286">
        <v>1285</v>
      </c>
      <c r="B1286" t="str">
        <f>상장종목_byKRX!A1286</f>
        <v>065660</v>
      </c>
      <c r="C1286" t="str">
        <f>상장종목_byKRX!B1286</f>
        <v>안트로젠</v>
      </c>
      <c r="D1286" t="str">
        <f>INDEX(상장회사_byKRX!$C$2:$C$2380,MATCH(MID($B1286,1,5)&amp;"?",상장회사_byKRX!$B$2:$B$2380,0),1)</f>
        <v>안트로젠</v>
      </c>
      <c r="E1286" t="str">
        <f>MID(상장종목_byKRX!$N1286,SEARCH("(",상장종목_byKRX!$N1286)+1,3)</f>
        <v>KRW</v>
      </c>
      <c r="F1286" t="str">
        <f>INDEX(상장회사_byKRX!$D$2:$D$2380,MATCH(MID($B1286,1,5)&amp;"?",상장회사_byKRX!$B$2:$B$2380,0),1)</f>
        <v>074607</v>
      </c>
      <c r="G1286" t="str">
        <f>INDEX(상장회사_byKRX!$E$2:$E$2380,MATCH(MID($B1286,1,5)&amp;"?",상장회사_byKRX!$B$2:$B$2380,0),1)</f>
        <v>기타 전문 도매업</v>
      </c>
      <c r="H1286" t="str">
        <f>INDEX(상장법인목록_byKRX!$D$2:$D$2380,MATCH(MID($B1286,1,5)&amp;"?",상장법인목록_byKRX!$B$2:$B$23800,0),1)</f>
        <v>줄기세포치료제</v>
      </c>
      <c r="I1286" s="12" t="str">
        <f>INDEX(상장법인목록_byKRX!$G$2:$G$2380,MATCH(MID($B1286,1,5)&amp;"?",상장법인목록_byKRX!$B$2:$B$23800,0),1)</f>
        <v>이성구</v>
      </c>
      <c r="J1286" t="str">
        <f>INDEX(상장회사_byKRX!$J$2:$J$2380,MATCH(MID($B1286,1,5)&amp;"?",상장회사_byKRX!$B$2:$B$2380,0),1)</f>
        <v>02-2104-0391</v>
      </c>
      <c r="K1286" s="13">
        <f>INDEX(상장법인목록_byKRX!$E$2:$E$2380,MATCH(MID($B1286,1,5)&amp;"?",상장법인목록_byKRX!$B$2:$B$23800,0),1)</f>
        <v>42415</v>
      </c>
      <c r="L1286" s="14" t="str">
        <f>LEFT(INDEX(상장법인목록_byKRX!$F$2:$F$2380,MATCH(MID($B1286,1,5)&amp;"?",상장법인목록_byKRX!$B$2:$B$23800,0),1),2)</f>
        <v>12</v>
      </c>
      <c r="M1286" t="str">
        <f>INDEX(상장회사_byKRX!$K$2:$K$2380,MATCH(MID($B1286,1,5)&amp;"?",상장회사_byKRX!$B$2:$B$2380,0),1)</f>
        <v>서울특별시 금천구 디지털로 130, 405호(가산동, 남성플라자)</v>
      </c>
      <c r="N1286" s="12" t="str">
        <f>INDEX(상장법인목록_byKRX!$H$2:$H$2380,MATCH(MID($B1286,1,5)&amp;"?",상장법인목록_byKRX!$B$2:$B$23800,0),1)</f>
        <v>http://www.anterogen.com</v>
      </c>
      <c r="O1286" s="12" t="str">
        <f>INDEX(상장법인목록_byKRX!$I$2:$I$2380,MATCH(MID($B1286,1,5)&amp;"?",상장법인목록_byKRX!$B$2:$B$23800,0),1)</f>
        <v>서울특별시</v>
      </c>
    </row>
    <row r="1287" spans="1:15">
      <c r="A1287">
        <v>1286</v>
      </c>
      <c r="B1287" t="str">
        <f>상장종목_byKRX!A1287</f>
        <v>297570</v>
      </c>
      <c r="C1287" t="str">
        <f>상장종목_byKRX!B1287</f>
        <v>알로이스</v>
      </c>
      <c r="D1287" t="str">
        <f>INDEX(상장회사_byKRX!$C$2:$C$2380,MATCH(MID($B1287,1,5)&amp;"?",상장회사_byKRX!$B$2:$B$2380,0),1)</f>
        <v>알로이스</v>
      </c>
      <c r="E1287" t="str">
        <f>MID(상장종목_byKRX!$N1287,SEARCH("(",상장종목_byKRX!$N1287)+1,3)</f>
        <v>KRW</v>
      </c>
      <c r="F1287" t="str">
        <f>INDEX(상장회사_byKRX!$D$2:$D$2380,MATCH(MID($B1287,1,5)&amp;"?",상장회사_byKRX!$B$2:$B$2380,0),1)</f>
        <v>032604</v>
      </c>
      <c r="G1287" t="str">
        <f>INDEX(상장회사_byKRX!$E$2:$E$2380,MATCH(MID($B1287,1,5)&amp;"?",상장회사_byKRX!$B$2:$B$2380,0),1)</f>
        <v>통신 및 방송 장비 제조업</v>
      </c>
      <c r="H1287" t="str">
        <f>INDEX(상장법인목록_byKRX!$D$2:$D$2380,MATCH(MID($B1287,1,5)&amp;"?",상장법인목록_byKRX!$B$2:$B$23800,0),1)</f>
        <v>안드로이드 OTT 멀티미디어 디바이스</v>
      </c>
      <c r="I1287" s="12" t="str">
        <f>INDEX(상장법인목록_byKRX!$G$2:$G$2380,MATCH(MID($B1287,1,5)&amp;"?",상장법인목록_byKRX!$B$2:$B$23800,0),1)</f>
        <v>권충식</v>
      </c>
      <c r="J1287" t="str">
        <f>INDEX(상장회사_byKRX!$J$2:$J$2380,MATCH(MID($B1287,1,5)&amp;"?",상장회사_byKRX!$B$2:$B$2380,0),1)</f>
        <v>070-8680-5501</v>
      </c>
      <c r="K1287" s="13">
        <f>INDEX(상장법인목록_byKRX!$E$2:$E$2380,MATCH(MID($B1287,1,5)&amp;"?",상장법인목록_byKRX!$B$2:$B$23800,0),1)</f>
        <v>43301</v>
      </c>
      <c r="L1287" s="14" t="str">
        <f>LEFT(INDEX(상장법인목록_byKRX!$F$2:$F$2380,MATCH(MID($B1287,1,5)&amp;"?",상장법인목록_byKRX!$B$2:$B$23800,0),1),2)</f>
        <v>12</v>
      </c>
      <c r="M1287" t="str">
        <f>INDEX(상장회사_byKRX!$K$2:$K$2380,MATCH(MID($B1287,1,5)&amp;"?",상장회사_byKRX!$B$2:$B$2380,0),1)</f>
        <v>경기도 성남시 중원구 양현로405번길 4-5 6층</v>
      </c>
      <c r="N1287" s="12" t="str">
        <f>INDEX(상장법인목록_byKRX!$H$2:$H$2380,MATCH(MID($B1287,1,5)&amp;"?",상장법인목록_byKRX!$B$2:$B$23800,0),1)</f>
        <v>http://www.aloys.co.kr</v>
      </c>
      <c r="O1287" s="12" t="str">
        <f>INDEX(상장법인목록_byKRX!$I$2:$I$2380,MATCH(MID($B1287,1,5)&amp;"?",상장법인목록_byKRX!$B$2:$B$23800,0),1)</f>
        <v>경기도</v>
      </c>
    </row>
    <row r="1288" spans="1:15">
      <c r="A1288">
        <v>1287</v>
      </c>
      <c r="B1288" t="str">
        <f>상장종목_byKRX!A1288</f>
        <v>001780</v>
      </c>
      <c r="C1288" t="str">
        <f>상장종목_byKRX!B1288</f>
        <v>알루코</v>
      </c>
      <c r="D1288" t="str">
        <f>INDEX(상장회사_byKRX!$C$2:$C$2380,MATCH(MID($B1288,1,5)&amp;"?",상장회사_byKRX!$B$2:$B$2380,0),1)</f>
        <v>알루코</v>
      </c>
      <c r="E1288" t="str">
        <f>MID(상장종목_byKRX!$N1288,SEARCH("(",상장종목_byKRX!$N1288)+1,3)</f>
        <v>KRW</v>
      </c>
      <c r="F1288" t="str">
        <f>INDEX(상장회사_byKRX!$D$2:$D$2380,MATCH(MID($B1288,1,5)&amp;"?",상장회사_byKRX!$B$2:$B$2380,0),1)</f>
        <v>032402</v>
      </c>
      <c r="G1288" t="str">
        <f>INDEX(상장회사_byKRX!$E$2:$E$2380,MATCH(MID($B1288,1,5)&amp;"?",상장회사_byKRX!$B$2:$B$2380,0),1)</f>
        <v>1차 비철금속 제조업</v>
      </c>
      <c r="H1288" t="str">
        <f>INDEX(상장법인목록_byKRX!$D$2:$D$2380,MATCH(MID($B1288,1,5)&amp;"?",상장법인목록_byKRX!$B$2:$B$23800,0),1)</f>
        <v>알루미늄제품,샷시 제조</v>
      </c>
      <c r="I1288" s="12" t="str">
        <f>INDEX(상장법인목록_byKRX!$G$2:$G$2380,MATCH(MID($B1288,1,5)&amp;"?",상장법인목록_byKRX!$B$2:$B$23800,0),1)</f>
        <v>전병일</v>
      </c>
      <c r="J1288" t="str">
        <f>INDEX(상장회사_byKRX!$J$2:$J$2380,MATCH(MID($B1288,1,5)&amp;"?",상장회사_byKRX!$B$2:$B$2380,0),1)</f>
        <v>042-605-8300</v>
      </c>
      <c r="K1288" s="13">
        <f>INDEX(상장법인목록_byKRX!$E$2:$E$2380,MATCH(MID($B1288,1,5)&amp;"?",상장법인목록_byKRX!$B$2:$B$23800,0),1)</f>
        <v>39240</v>
      </c>
      <c r="L1288" s="14" t="str">
        <f>LEFT(INDEX(상장법인목록_byKRX!$F$2:$F$2380,MATCH(MID($B1288,1,5)&amp;"?",상장법인목록_byKRX!$B$2:$B$23800,0),1),2)</f>
        <v>12</v>
      </c>
      <c r="M1288" t="str">
        <f>INDEX(상장회사_byKRX!$K$2:$K$2380,MATCH(MID($B1288,1,5)&amp;"?",상장회사_byKRX!$B$2:$B$2380,0),1)</f>
        <v>대전광역시 대덕구  대화로119번길 31 </v>
      </c>
      <c r="N1288" s="12" t="str">
        <f>INDEX(상장법인목록_byKRX!$H$2:$H$2380,MATCH(MID($B1288,1,5)&amp;"?",상장법인목록_byKRX!$B$2:$B$23800,0),1)</f>
        <v>http://www.dygc.co.kr</v>
      </c>
      <c r="O1288" s="12" t="str">
        <f>INDEX(상장법인목록_byKRX!$I$2:$I$2380,MATCH(MID($B1288,1,5)&amp;"?",상장법인목록_byKRX!$B$2:$B$23800,0),1)</f>
        <v>대전광역시</v>
      </c>
    </row>
    <row r="1289" spans="1:15">
      <c r="A1289">
        <v>1288</v>
      </c>
      <c r="B1289" t="str">
        <f>상장종목_byKRX!A1289</f>
        <v>260660</v>
      </c>
      <c r="C1289" t="str">
        <f>상장종목_byKRX!B1289</f>
        <v>알리코제약</v>
      </c>
      <c r="D1289" t="str">
        <f>INDEX(상장회사_byKRX!$C$2:$C$2380,MATCH(MID($B1289,1,5)&amp;"?",상장회사_byKRX!$B$2:$B$2380,0),1)</f>
        <v>알리코제약</v>
      </c>
      <c r="E1289" t="str">
        <f>MID(상장종목_byKRX!$N1289,SEARCH("(",상장종목_byKRX!$N1289)+1,3)</f>
        <v>KRW</v>
      </c>
      <c r="F1289" t="str">
        <f>INDEX(상장회사_byKRX!$D$2:$D$2380,MATCH(MID($B1289,1,5)&amp;"?",상장회사_byKRX!$B$2:$B$2380,0),1)</f>
        <v>032103</v>
      </c>
      <c r="G1289" t="str">
        <f>INDEX(상장회사_byKRX!$E$2:$E$2380,MATCH(MID($B1289,1,5)&amp;"?",상장회사_byKRX!$B$2:$B$2380,0),1)</f>
        <v>의료용품 및 기타 의약 관련제품 제조업</v>
      </c>
      <c r="H1289" t="str">
        <f>INDEX(상장법인목록_byKRX!$D$2:$D$2380,MATCH(MID($B1289,1,5)&amp;"?",상장법인목록_byKRX!$B$2:$B$23800,0),1)</f>
        <v>완제 의약품</v>
      </c>
      <c r="I1289" s="12" t="str">
        <f>INDEX(상장법인목록_byKRX!$G$2:$G$2380,MATCH(MID($B1289,1,5)&amp;"?",상장법인목록_byKRX!$B$2:$B$23800,0),1)</f>
        <v>이항구,최재희(공동대표)</v>
      </c>
      <c r="J1289" t="str">
        <f>INDEX(상장회사_byKRX!$J$2:$J$2380,MATCH(MID($B1289,1,5)&amp;"?",상장회사_byKRX!$B$2:$B$2380,0),1)</f>
        <v>02-585-0004</v>
      </c>
      <c r="K1289" s="13">
        <f>INDEX(상장법인목록_byKRX!$E$2:$E$2380,MATCH(MID($B1289,1,5)&amp;"?",상장법인목록_byKRX!$B$2:$B$23800,0),1)</f>
        <v>43143</v>
      </c>
      <c r="L1289" s="14" t="str">
        <f>LEFT(INDEX(상장법인목록_byKRX!$F$2:$F$2380,MATCH(MID($B1289,1,5)&amp;"?",상장법인목록_byKRX!$B$2:$B$23800,0),1),2)</f>
        <v>12</v>
      </c>
      <c r="M1289" t="str">
        <f>INDEX(상장회사_byKRX!$K$2:$K$2380,MATCH(MID($B1289,1,5)&amp;"?",상장회사_byKRX!$B$2:$B$2380,0),1)</f>
        <v>서울특별시 서초구 바우뫼로27길 7-21 (양재동)</v>
      </c>
      <c r="N1289" s="12" t="str">
        <f>INDEX(상장법인목록_byKRX!$H$2:$H$2380,MATCH(MID($B1289,1,5)&amp;"?",상장법인목록_byKRX!$B$2:$B$23800,0),1)</f>
        <v>http://www.arlico.co.kr</v>
      </c>
      <c r="O1289" s="12" t="str">
        <f>INDEX(상장법인목록_byKRX!$I$2:$I$2380,MATCH(MID($B1289,1,5)&amp;"?",상장법인목록_byKRX!$B$2:$B$23800,0),1)</f>
        <v>서울특별시</v>
      </c>
    </row>
    <row r="1290" spans="1:15">
      <c r="A1290">
        <v>1289</v>
      </c>
      <c r="B1290" t="str">
        <f>상장종목_byKRX!A1290</f>
        <v>131370</v>
      </c>
      <c r="C1290" t="str">
        <f>상장종목_byKRX!B1290</f>
        <v>알서포트</v>
      </c>
      <c r="D1290" t="str">
        <f>INDEX(상장회사_byKRX!$C$2:$C$2380,MATCH(MID($B1290,1,5)&amp;"?",상장회사_byKRX!$B$2:$B$2380,0),1)</f>
        <v>알서포트</v>
      </c>
      <c r="E1290" t="str">
        <f>MID(상장종목_byKRX!$N1290,SEARCH("(",상장종목_byKRX!$N1290)+1,3)</f>
        <v>KRW</v>
      </c>
      <c r="F1290" t="str">
        <f>INDEX(상장회사_byKRX!$D$2:$D$2380,MATCH(MID($B1290,1,5)&amp;"?",상장회사_byKRX!$B$2:$B$2380,0),1)</f>
        <v>105802</v>
      </c>
      <c r="G1290" t="str">
        <f>INDEX(상장회사_byKRX!$E$2:$E$2380,MATCH(MID($B1290,1,5)&amp;"?",상장회사_byKRX!$B$2:$B$2380,0),1)</f>
        <v>소프트웨어 개발 및 공급업</v>
      </c>
      <c r="H1290" t="str">
        <f>INDEX(상장법인목록_byKRX!$D$2:$D$2380,MATCH(MID($B1290,1,5)&amp;"?",상장법인목록_byKRX!$B$2:$B$23800,0),1)</f>
        <v>원격지원,제어 솔루션</v>
      </c>
      <c r="I1290" s="12" t="str">
        <f>INDEX(상장법인목록_byKRX!$G$2:$G$2380,MATCH(MID($B1290,1,5)&amp;"?",상장법인목록_byKRX!$B$2:$B$23800,0),1)</f>
        <v>서형수</v>
      </c>
      <c r="J1290" t="str">
        <f>INDEX(상장회사_byKRX!$J$2:$J$2380,MATCH(MID($B1290,1,5)&amp;"?",상장회사_byKRX!$B$2:$B$2380,0),1)</f>
        <v>070-7011-3900</v>
      </c>
      <c r="K1290" s="13">
        <f>INDEX(상장법인목록_byKRX!$E$2:$E$2380,MATCH(MID($B1290,1,5)&amp;"?",상장법인목록_byKRX!$B$2:$B$23800,0),1)</f>
        <v>40548</v>
      </c>
      <c r="L1290" s="14" t="str">
        <f>LEFT(INDEX(상장법인목록_byKRX!$F$2:$F$2380,MATCH(MID($B1290,1,5)&amp;"?",상장법인목록_byKRX!$B$2:$B$23800,0),1),2)</f>
        <v>12</v>
      </c>
      <c r="M1290" t="str">
        <f>INDEX(상장회사_byKRX!$K$2:$K$2380,MATCH(MID($B1290,1,5)&amp;"?",상장회사_byKRX!$B$2:$B$2380,0),1)</f>
        <v>서울특별시 송파구 위례성대로 10 8층, 9층, 10층, 11층, 12층 (방이동, 에스타워)</v>
      </c>
      <c r="N1290" s="12" t="str">
        <f>INDEX(상장법인목록_byKRX!$H$2:$H$2380,MATCH(MID($B1290,1,5)&amp;"?",상장법인목록_byKRX!$B$2:$B$23800,0),1)</f>
        <v>http://www.rsupport.com</v>
      </c>
      <c r="O1290" s="12" t="str">
        <f>INDEX(상장법인목록_byKRX!$I$2:$I$2380,MATCH(MID($B1290,1,5)&amp;"?",상장법인목록_byKRX!$B$2:$B$23800,0),1)</f>
        <v>서울특별시</v>
      </c>
    </row>
    <row r="1291" spans="1:15">
      <c r="A1291">
        <v>1290</v>
      </c>
      <c r="B1291" t="str">
        <f>상장종목_byKRX!A1291</f>
        <v>140670</v>
      </c>
      <c r="C1291" t="str">
        <f>상장종목_byKRX!B1291</f>
        <v>알에스오토메이션</v>
      </c>
      <c r="D1291" t="str">
        <f>INDEX(상장회사_byKRX!$C$2:$C$2380,MATCH(MID($B1291,1,5)&amp;"?",상장회사_byKRX!$B$2:$B$2380,0),1)</f>
        <v>알에스오토메이션</v>
      </c>
      <c r="E1291" t="str">
        <f>MID(상장종목_byKRX!$N1291,SEARCH("(",상장종목_byKRX!$N1291)+1,3)</f>
        <v>KRW</v>
      </c>
      <c r="F1291" t="str">
        <f>INDEX(상장회사_byKRX!$D$2:$D$2380,MATCH(MID($B1291,1,5)&amp;"?",상장회사_byKRX!$B$2:$B$2380,0),1)</f>
        <v>032602</v>
      </c>
      <c r="G1291" t="str">
        <f>INDEX(상장회사_byKRX!$E$2:$E$2380,MATCH(MID($B1291,1,5)&amp;"?",상장회사_byKRX!$B$2:$B$2380,0),1)</f>
        <v>전자부품 제조업</v>
      </c>
      <c r="H1291" t="str">
        <f>INDEX(상장법인목록_byKRX!$D$2:$D$2380,MATCH(MID($B1291,1,5)&amp;"?",상장법인목록_byKRX!$B$2:$B$23800,0),1)</f>
        <v>모션제어기, 드라이브, 에너지제어장치</v>
      </c>
      <c r="I1291" s="12" t="str">
        <f>INDEX(상장법인목록_byKRX!$G$2:$G$2380,MATCH(MID($B1291,1,5)&amp;"?",상장법인목록_byKRX!$B$2:$B$23800,0),1)</f>
        <v>강덕현</v>
      </c>
      <c r="J1291" t="str">
        <f>INDEX(상장회사_byKRX!$J$2:$J$2380,MATCH(MID($B1291,1,5)&amp;"?",상장회사_byKRX!$B$2:$B$2380,0),1)</f>
        <v>031-685-9300</v>
      </c>
      <c r="K1291" s="13">
        <f>INDEX(상장법인목록_byKRX!$E$2:$E$2380,MATCH(MID($B1291,1,5)&amp;"?",상장법인목록_byKRX!$B$2:$B$23800,0),1)</f>
        <v>42958</v>
      </c>
      <c r="L1291" s="14" t="str">
        <f>LEFT(INDEX(상장법인목록_byKRX!$F$2:$F$2380,MATCH(MID($B1291,1,5)&amp;"?",상장법인목록_byKRX!$B$2:$B$23800,0),1),2)</f>
        <v>12</v>
      </c>
      <c r="M1291" t="str">
        <f>INDEX(상장회사_byKRX!$K$2:$K$2380,MATCH(MID($B1291,1,5)&amp;"?",상장회사_byKRX!$B$2:$B$2380,0),1)</f>
        <v>경기도 평택시 진위면 진위산단로 38 </v>
      </c>
      <c r="N1291" s="12" t="str">
        <f>INDEX(상장법인목록_byKRX!$H$2:$H$2380,MATCH(MID($B1291,1,5)&amp;"?",상장법인목록_byKRX!$B$2:$B$23800,0),1)</f>
        <v>http://www.rsautomation.co.kr</v>
      </c>
      <c r="O1291" s="12" t="str">
        <f>INDEX(상장법인목록_byKRX!$I$2:$I$2380,MATCH(MID($B1291,1,5)&amp;"?",상장법인목록_byKRX!$B$2:$B$23800,0),1)</f>
        <v>경기도</v>
      </c>
    </row>
    <row r="1292" spans="1:15">
      <c r="A1292">
        <v>1291</v>
      </c>
      <c r="B1292" t="str">
        <f>상장종목_byKRX!A1292</f>
        <v>096610</v>
      </c>
      <c r="C1292" t="str">
        <f>상장종목_byKRX!B1292</f>
        <v>알에프세미</v>
      </c>
      <c r="D1292" t="str">
        <f>INDEX(상장회사_byKRX!$C$2:$C$2380,MATCH(MID($B1292,1,5)&amp;"?",상장회사_byKRX!$B$2:$B$2380,0),1)</f>
        <v>알에프세미</v>
      </c>
      <c r="E1292" t="str">
        <f>MID(상장종목_byKRX!$N1292,SEARCH("(",상장종목_byKRX!$N1292)+1,3)</f>
        <v>KRW</v>
      </c>
      <c r="F1292" t="str">
        <f>INDEX(상장회사_byKRX!$D$2:$D$2380,MATCH(MID($B1292,1,5)&amp;"?",상장회사_byKRX!$B$2:$B$2380,0),1)</f>
        <v>032601</v>
      </c>
      <c r="G1292" t="str">
        <f>INDEX(상장회사_byKRX!$E$2:$E$2380,MATCH(MID($B1292,1,5)&amp;"?",상장회사_byKRX!$B$2:$B$2380,0),1)</f>
        <v>반도체 제조업</v>
      </c>
      <c r="H1292" t="str">
        <f>INDEX(상장법인목록_byKRX!$D$2:$D$2380,MATCH(MID($B1292,1,5)&amp;"?",상장법인목록_byKRX!$B$2:$B$23800,0),1)</f>
        <v>ECM, DIODE, LED Light</v>
      </c>
      <c r="I1292" s="12" t="str">
        <f>INDEX(상장법인목록_byKRX!$G$2:$G$2380,MATCH(MID($B1292,1,5)&amp;"?",상장법인목록_byKRX!$B$2:$B$23800,0),1)</f>
        <v>이진효</v>
      </c>
      <c r="J1292" t="str">
        <f>INDEX(상장회사_byKRX!$J$2:$J$2380,MATCH(MID($B1292,1,5)&amp;"?",상장회사_byKRX!$B$2:$B$2380,0),1)</f>
        <v>042-823-9682</v>
      </c>
      <c r="K1292" s="13">
        <f>INDEX(상장법인목록_byKRX!$E$2:$E$2380,MATCH(MID($B1292,1,5)&amp;"?",상장법인목록_byKRX!$B$2:$B$23800,0),1)</f>
        <v>39406</v>
      </c>
      <c r="L1292" s="14" t="str">
        <f>LEFT(INDEX(상장법인목록_byKRX!$F$2:$F$2380,MATCH(MID($B1292,1,5)&amp;"?",상장법인목록_byKRX!$B$2:$B$23800,0),1),2)</f>
        <v>12</v>
      </c>
      <c r="M1292" t="str">
        <f>INDEX(상장회사_byKRX!$K$2:$K$2380,MATCH(MID($B1292,1,5)&amp;"?",상장회사_byKRX!$B$2:$B$2380,0),1)</f>
        <v>대전광역시 유성구 죽동로 141 - </v>
      </c>
      <c r="N1292" s="12" t="str">
        <f>INDEX(상장법인목록_byKRX!$H$2:$H$2380,MATCH(MID($B1292,1,5)&amp;"?",상장법인목록_byKRX!$B$2:$B$23800,0),1)</f>
        <v>http://www.rfsemi.co.kr/</v>
      </c>
      <c r="O1292" s="12" t="str">
        <f>INDEX(상장법인목록_byKRX!$I$2:$I$2380,MATCH(MID($B1292,1,5)&amp;"?",상장법인목록_byKRX!$B$2:$B$23800,0),1)</f>
        <v>대전광역시</v>
      </c>
    </row>
    <row r="1293" spans="1:15">
      <c r="A1293">
        <v>1292</v>
      </c>
      <c r="B1293" t="str">
        <f>상장종목_byKRX!A1293</f>
        <v>061040</v>
      </c>
      <c r="C1293" t="str">
        <f>상장종목_byKRX!B1293</f>
        <v>알에프텍</v>
      </c>
      <c r="D1293" t="str">
        <f>INDEX(상장회사_byKRX!$C$2:$C$2380,MATCH(MID($B1293,1,5)&amp;"?",상장회사_byKRX!$B$2:$B$2380,0),1)</f>
        <v>알에프텍</v>
      </c>
      <c r="E1293" t="str">
        <f>MID(상장종목_byKRX!$N1293,SEARCH("(",상장종목_byKRX!$N1293)+1,3)</f>
        <v>KRW</v>
      </c>
      <c r="F1293" t="str">
        <f>INDEX(상장회사_byKRX!$D$2:$D$2380,MATCH(MID($B1293,1,5)&amp;"?",상장회사_byKRX!$B$2:$B$2380,0),1)</f>
        <v>032604</v>
      </c>
      <c r="G1293" t="str">
        <f>INDEX(상장회사_byKRX!$E$2:$E$2380,MATCH(MID($B1293,1,5)&amp;"?",상장회사_byKRX!$B$2:$B$2380,0),1)</f>
        <v>통신 및 방송 장비 제조업</v>
      </c>
      <c r="H1293" t="str">
        <f>INDEX(상장법인목록_byKRX!$D$2:$D$2380,MATCH(MID($B1293,1,5)&amp;"?",상장법인목록_byKRX!$B$2:$B$23800,0),1)</f>
        <v>핸드폰 충전기, 핸즈프리</v>
      </c>
      <c r="I1293" s="12" t="str">
        <f>INDEX(상장법인목록_byKRX!$G$2:$G$2380,MATCH(MID($B1293,1,5)&amp;"?",상장법인목록_byKRX!$B$2:$B$23800,0),1)</f>
        <v>이진형</v>
      </c>
      <c r="J1293" t="str">
        <f>INDEX(상장회사_byKRX!$J$2:$J$2380,MATCH(MID($B1293,1,5)&amp;"?",상장회사_byKRX!$B$2:$B$2380,0),1)</f>
        <v>031-322-1114</v>
      </c>
      <c r="K1293" s="13">
        <f>INDEX(상장법인목록_byKRX!$E$2:$E$2380,MATCH(MID($B1293,1,5)&amp;"?",상장법인목록_byKRX!$B$2:$B$23800,0),1)</f>
        <v>37392</v>
      </c>
      <c r="L1293" s="14" t="str">
        <f>LEFT(INDEX(상장법인목록_byKRX!$F$2:$F$2380,MATCH(MID($B1293,1,5)&amp;"?",상장법인목록_byKRX!$B$2:$B$23800,0),1),2)</f>
        <v>12</v>
      </c>
      <c r="M1293" t="str">
        <f>INDEX(상장회사_byKRX!$K$2:$K$2380,MATCH(MID($B1293,1,5)&amp;"?",상장회사_byKRX!$B$2:$B$2380,0),1)</f>
        <v>경기도 용인시 처인구  원삼면 죽양대로1763번길 60 알에프텍 </v>
      </c>
      <c r="N1293" s="12" t="str">
        <f>INDEX(상장법인목록_byKRX!$H$2:$H$2380,MATCH(MID($B1293,1,5)&amp;"?",상장법인목록_byKRX!$B$2:$B$23800,0),1)</f>
        <v>http://www.rftech.co.kr</v>
      </c>
      <c r="O1293" s="12" t="str">
        <f>INDEX(상장법인목록_byKRX!$I$2:$I$2380,MATCH(MID($B1293,1,5)&amp;"?",상장법인목록_byKRX!$B$2:$B$23800,0),1)</f>
        <v>경기도</v>
      </c>
    </row>
    <row r="1294" spans="1:15">
      <c r="A1294">
        <v>1293</v>
      </c>
      <c r="B1294" t="str">
        <f>상장종목_byKRX!A1294</f>
        <v>148250</v>
      </c>
      <c r="C1294" t="str">
        <f>상장종목_byKRX!B1294</f>
        <v>알엔투테크놀로지</v>
      </c>
      <c r="D1294" t="str">
        <f>INDEX(상장회사_byKRX!$C$2:$C$2380,MATCH(MID($B1294,1,5)&amp;"?",상장회사_byKRX!$B$2:$B$2380,0),1)</f>
        <v>알엔투테크놀로지</v>
      </c>
      <c r="E1294" t="str">
        <f>MID(상장종목_byKRX!$N1294,SEARCH("(",상장종목_byKRX!$N1294)+1,3)</f>
        <v>KRW</v>
      </c>
      <c r="F1294" t="str">
        <f>INDEX(상장회사_byKRX!$D$2:$D$2380,MATCH(MID($B1294,1,5)&amp;"?",상장회사_byKRX!$B$2:$B$2380,0),1)</f>
        <v>032602</v>
      </c>
      <c r="G1294" t="str">
        <f>INDEX(상장회사_byKRX!$E$2:$E$2380,MATCH(MID($B1294,1,5)&amp;"?",상장회사_byKRX!$B$2:$B$2380,0),1)</f>
        <v>전자부품 제조업</v>
      </c>
      <c r="H1294" t="str">
        <f>INDEX(상장법인목록_byKRX!$D$2:$D$2380,MATCH(MID($B1294,1,5)&amp;"?",상장법인목록_byKRX!$B$2:$B$23800,0),1)</f>
        <v>이동통신부품(커플러), 의료기기용기판, 파우더</v>
      </c>
      <c r="I1294" s="12" t="str">
        <f>INDEX(상장법인목록_byKRX!$G$2:$G$2380,MATCH(MID($B1294,1,5)&amp;"?",상장법인목록_byKRX!$B$2:$B$23800,0),1)</f>
        <v>이효종</v>
      </c>
      <c r="J1294" t="str">
        <f>INDEX(상장회사_byKRX!$J$2:$J$2380,MATCH(MID($B1294,1,5)&amp;"?",상장회사_byKRX!$B$2:$B$2380,0),1)</f>
        <v>031-376-5400</v>
      </c>
      <c r="K1294" s="13">
        <f>INDEX(상장법인목록_byKRX!$E$2:$E$2380,MATCH(MID($B1294,1,5)&amp;"?",상장법인목록_byKRX!$B$2:$B$23800,0),1)</f>
        <v>42543</v>
      </c>
      <c r="L1294" s="14" t="str">
        <f>LEFT(INDEX(상장법인목록_byKRX!$F$2:$F$2380,MATCH(MID($B1294,1,5)&amp;"?",상장법인목록_byKRX!$B$2:$B$23800,0),1),2)</f>
        <v>12</v>
      </c>
      <c r="M1294" t="str">
        <f>INDEX(상장회사_byKRX!$K$2:$K$2380,MATCH(MID($B1294,1,5)&amp;"?",상장회사_byKRX!$B$2:$B$2380,0),1)</f>
        <v>경기도 화성시 동탄면 동탄산단9길 11 </v>
      </c>
      <c r="N1294" s="12" t="str">
        <f>INDEX(상장법인목록_byKRX!$H$2:$H$2380,MATCH(MID($B1294,1,5)&amp;"?",상장법인목록_byKRX!$B$2:$B$23800,0),1)</f>
        <v>http://www.rn2.co.kr</v>
      </c>
      <c r="O1294" s="12" t="str">
        <f>INDEX(상장법인목록_byKRX!$I$2:$I$2380,MATCH(MID($B1294,1,5)&amp;"?",상장법인목록_byKRX!$B$2:$B$23800,0),1)</f>
        <v>경기도</v>
      </c>
    </row>
    <row r="1295" spans="1:15">
      <c r="A1295">
        <v>1294</v>
      </c>
      <c r="B1295" t="str">
        <f>상장종목_byKRX!A1295</f>
        <v>196170</v>
      </c>
      <c r="C1295" t="str">
        <f>상장종목_byKRX!B1295</f>
        <v>알테오젠</v>
      </c>
      <c r="D1295" t="str">
        <f>INDEX(상장회사_byKRX!$C$2:$C$2380,MATCH(MID($B1295,1,5)&amp;"?",상장회사_byKRX!$B$2:$B$2380,0),1)</f>
        <v>알테오젠</v>
      </c>
      <c r="E1295" t="str">
        <f>MID(상장종목_byKRX!$N1295,SEARCH("(",상장종목_byKRX!$N1295)+1,3)</f>
        <v>KRW</v>
      </c>
      <c r="F1295" t="str">
        <f>INDEX(상장회사_byKRX!$D$2:$D$2380,MATCH(MID($B1295,1,5)&amp;"?",상장회사_byKRX!$B$2:$B$2380,0),1)</f>
        <v>137001</v>
      </c>
      <c r="G1295" t="str">
        <f>INDEX(상장회사_byKRX!$E$2:$E$2380,MATCH(MID($B1295,1,5)&amp;"?",상장회사_byKRX!$B$2:$B$2380,0),1)</f>
        <v>자연과학 및 공학 연구개발업</v>
      </c>
      <c r="H1295" t="str">
        <f>INDEX(상장법인목록_byKRX!$D$2:$D$2380,MATCH(MID($B1295,1,5)&amp;"?",상장법인목록_byKRX!$B$2:$B$23800,0),1)</f>
        <v>바이오시밀러 및 바이오베터</v>
      </c>
      <c r="I1295" s="12" t="str">
        <f>INDEX(상장법인목록_byKRX!$G$2:$G$2380,MATCH(MID($B1295,1,5)&amp;"?",상장법인목록_byKRX!$B$2:$B$23800,0),1)</f>
        <v>박순재</v>
      </c>
      <c r="J1295" t="str">
        <f>INDEX(상장회사_byKRX!$J$2:$J$2380,MATCH(MID($B1295,1,5)&amp;"?",상장회사_byKRX!$B$2:$B$2380,0),1)</f>
        <v>042-384-8780</v>
      </c>
      <c r="K1295" s="13">
        <f>INDEX(상장법인목록_byKRX!$E$2:$E$2380,MATCH(MID($B1295,1,5)&amp;"?",상장법인목록_byKRX!$B$2:$B$23800,0),1)</f>
        <v>41985</v>
      </c>
      <c r="L1295" s="14" t="str">
        <f>LEFT(INDEX(상장법인목록_byKRX!$F$2:$F$2380,MATCH(MID($B1295,1,5)&amp;"?",상장법인목록_byKRX!$B$2:$B$23800,0),1),2)</f>
        <v>12</v>
      </c>
      <c r="M1295" t="str">
        <f>INDEX(상장회사_byKRX!$K$2:$K$2380,MATCH(MID($B1295,1,5)&amp;"?",상장회사_byKRX!$B$2:$B$2380,0),1)</f>
        <v>대전광역시 유성구 유성대로1628번길 62 (전민동 461-38번지)</v>
      </c>
      <c r="N1295" s="12" t="str">
        <f>INDEX(상장법인목록_byKRX!$H$2:$H$2380,MATCH(MID($B1295,1,5)&amp;"?",상장법인목록_byKRX!$B$2:$B$23800,0),1)</f>
        <v>http://www.alteogen.com</v>
      </c>
      <c r="O1295" s="12" t="str">
        <f>INDEX(상장법인목록_byKRX!$I$2:$I$2380,MATCH(MID($B1295,1,5)&amp;"?",상장법인목록_byKRX!$B$2:$B$23800,0),1)</f>
        <v>대전광역시</v>
      </c>
    </row>
    <row r="1296" spans="1:15">
      <c r="A1296">
        <v>1295</v>
      </c>
      <c r="B1296" t="str">
        <f>상장종목_byKRX!A1296</f>
        <v>123750</v>
      </c>
      <c r="C1296" t="str">
        <f>상장종목_byKRX!B1296</f>
        <v>알톤스포츠</v>
      </c>
      <c r="D1296" t="str">
        <f>INDEX(상장회사_byKRX!$C$2:$C$2380,MATCH(MID($B1296,1,5)&amp;"?",상장회사_byKRX!$B$2:$B$2380,0),1)</f>
        <v>알톤스포츠</v>
      </c>
      <c r="E1296" t="str">
        <f>MID(상장종목_byKRX!$N1296,SEARCH("(",상장종목_byKRX!$N1296)+1,3)</f>
        <v>KRW</v>
      </c>
      <c r="F1296" t="str">
        <f>INDEX(상장회사_byKRX!$D$2:$D$2380,MATCH(MID($B1296,1,5)&amp;"?",상장회사_byKRX!$B$2:$B$2380,0),1)</f>
        <v>033109</v>
      </c>
      <c r="G1296" t="str">
        <f>INDEX(상장회사_byKRX!$E$2:$E$2380,MATCH(MID($B1296,1,5)&amp;"?",상장회사_byKRX!$B$2:$B$2380,0),1)</f>
        <v>그외 기타 운송장비 제조업</v>
      </c>
      <c r="H1296" t="str">
        <f>INDEX(상장법인목록_byKRX!$D$2:$D$2380,MATCH(MID($B1296,1,5)&amp;"?",상장법인목록_byKRX!$B$2:$B$23800,0),1)</f>
        <v>운송장비,부품,자전거외</v>
      </c>
      <c r="I1296" s="12" t="str">
        <f>INDEX(상장법인목록_byKRX!$G$2:$G$2380,MATCH(MID($B1296,1,5)&amp;"?",상장법인목록_byKRX!$B$2:$B$23800,0),1)</f>
        <v>김신성</v>
      </c>
      <c r="J1296" t="str">
        <f>INDEX(상장회사_byKRX!$J$2:$J$2380,MATCH(MID($B1296,1,5)&amp;"?",상장회사_byKRX!$B$2:$B$2380,0),1)</f>
        <v>02-422-0574</v>
      </c>
      <c r="K1296" s="13">
        <f>INDEX(상장법인목록_byKRX!$E$2:$E$2380,MATCH(MID($B1296,1,5)&amp;"?",상장법인목록_byKRX!$B$2:$B$23800,0),1)</f>
        <v>40361</v>
      </c>
      <c r="L1296" s="14" t="str">
        <f>LEFT(INDEX(상장법인목록_byKRX!$F$2:$F$2380,MATCH(MID($B1296,1,5)&amp;"?",상장법인목록_byKRX!$B$2:$B$23800,0),1),2)</f>
        <v>12</v>
      </c>
      <c r="M1296" t="str">
        <f>INDEX(상장회사_byKRX!$K$2:$K$2380,MATCH(MID($B1296,1,5)&amp;"?",상장회사_byKRX!$B$2:$B$2380,0),1)</f>
        <v>경기도 성남시 분당구 판교로256번길 25 (삼평동, 제씨동) 8층 </v>
      </c>
      <c r="N1296" s="12" t="str">
        <f>INDEX(상장법인목록_byKRX!$H$2:$H$2380,MATCH(MID($B1296,1,5)&amp;"?",상장법인목록_byKRX!$B$2:$B$23800,0),1)</f>
        <v>http://www.altonsports.co.kr</v>
      </c>
      <c r="O1296" s="12" t="str">
        <f>INDEX(상장법인목록_byKRX!$I$2:$I$2380,MATCH(MID($B1296,1,5)&amp;"?",상장법인목록_byKRX!$B$2:$B$23800,0),1)</f>
        <v>경기도</v>
      </c>
    </row>
    <row r="1297" spans="1:15">
      <c r="A1297">
        <v>1296</v>
      </c>
      <c r="B1297" t="str">
        <f>상장종목_byKRX!A1297</f>
        <v>085810</v>
      </c>
      <c r="C1297" t="str">
        <f>상장종목_byKRX!B1297</f>
        <v>알티캐스트</v>
      </c>
      <c r="D1297" t="str">
        <f>INDEX(상장회사_byKRX!$C$2:$C$2380,MATCH(MID($B1297,1,5)&amp;"?",상장회사_byKRX!$B$2:$B$2380,0),1)</f>
        <v>알티캐스트</v>
      </c>
      <c r="E1297" t="str">
        <f>MID(상장종목_byKRX!$N1297,SEARCH("(",상장종목_byKRX!$N1297)+1,3)</f>
        <v>KRW</v>
      </c>
      <c r="F1297" t="str">
        <f>INDEX(상장회사_byKRX!$D$2:$D$2380,MATCH(MID($B1297,1,5)&amp;"?",상장회사_byKRX!$B$2:$B$2380,0),1)</f>
        <v>105802</v>
      </c>
      <c r="G1297" t="str">
        <f>INDEX(상장회사_byKRX!$E$2:$E$2380,MATCH(MID($B1297,1,5)&amp;"?",상장회사_byKRX!$B$2:$B$2380,0),1)</f>
        <v>소프트웨어 개발 및 공급업</v>
      </c>
      <c r="H1297" t="str">
        <f>INDEX(상장법인목록_byKRX!$D$2:$D$2380,MATCH(MID($B1297,1,5)&amp;"?",상장법인목록_byKRX!$B$2:$B$23800,0),1)</f>
        <v>디지털 방송용 소프트웨어(셋톱박스용 미들웨어 등), CAS(수신제한시스템)</v>
      </c>
      <c r="I1297" s="12" t="str">
        <f>INDEX(상장법인목록_byKRX!$G$2:$G$2380,MATCH(MID($B1297,1,5)&amp;"?",상장법인목록_byKRX!$B$2:$B$23800,0),1)</f>
        <v>김태훈</v>
      </c>
      <c r="J1297" t="str">
        <f>INDEX(상장회사_byKRX!$J$2:$J$2380,MATCH(MID($B1297,1,5)&amp;"?",상장회사_byKRX!$B$2:$B$2380,0),1)</f>
        <v>02-2007-7700</v>
      </c>
      <c r="K1297" s="13">
        <f>INDEX(상장법인목록_byKRX!$E$2:$E$2380,MATCH(MID($B1297,1,5)&amp;"?",상장법인목록_byKRX!$B$2:$B$23800,0),1)</f>
        <v>41614</v>
      </c>
      <c r="L1297" s="14" t="str">
        <f>LEFT(INDEX(상장법인목록_byKRX!$F$2:$F$2380,MATCH(MID($B1297,1,5)&amp;"?",상장법인목록_byKRX!$B$2:$B$23800,0),1),2)</f>
        <v>12</v>
      </c>
      <c r="M1297" t="str">
        <f>INDEX(상장회사_byKRX!$K$2:$K$2380,MATCH(MID($B1297,1,5)&amp;"?",상장회사_byKRX!$B$2:$B$2380,0),1)</f>
        <v>서울특별시 서초구 반포대로 27파크빌딩 6층 </v>
      </c>
      <c r="N1297" s="12" t="str">
        <f>INDEX(상장법인목록_byKRX!$H$2:$H$2380,MATCH(MID($B1297,1,5)&amp;"?",상장법인목록_byKRX!$B$2:$B$23800,0),1)</f>
        <v>http://www.alticast.co.kr</v>
      </c>
      <c r="O1297" s="12" t="str">
        <f>INDEX(상장법인목록_byKRX!$I$2:$I$2380,MATCH(MID($B1297,1,5)&amp;"?",상장법인목록_byKRX!$B$2:$B$23800,0),1)</f>
        <v>서울특별시</v>
      </c>
    </row>
    <row r="1298" spans="1:15">
      <c r="A1298">
        <v>1297</v>
      </c>
      <c r="B1298" t="str">
        <f>상장종목_byKRX!A1298</f>
        <v>117670</v>
      </c>
      <c r="C1298" t="str">
        <f>상장종목_byKRX!B1298</f>
        <v>알파홀딩스</v>
      </c>
      <c r="D1298" t="str">
        <f>INDEX(상장회사_byKRX!$C$2:$C$2380,MATCH(MID($B1298,1,5)&amp;"?",상장회사_byKRX!$B$2:$B$2380,0),1)</f>
        <v>알파홀딩스</v>
      </c>
      <c r="E1298" t="str">
        <f>MID(상장종목_byKRX!$N1298,SEARCH("(",상장종목_byKRX!$N1298)+1,3)</f>
        <v>KRW</v>
      </c>
      <c r="F1298" t="str">
        <f>INDEX(상장회사_byKRX!$D$2:$D$2380,MATCH(MID($B1298,1,5)&amp;"?",상장회사_byKRX!$B$2:$B$2380,0),1)</f>
        <v>032601</v>
      </c>
      <c r="G1298" t="str">
        <f>INDEX(상장회사_byKRX!$E$2:$E$2380,MATCH(MID($B1298,1,5)&amp;"?",상장회사_byKRX!$B$2:$B$2380,0),1)</f>
        <v>반도체 제조업</v>
      </c>
      <c r="H1298" t="str">
        <f>INDEX(상장법인목록_byKRX!$D$2:$D$2380,MATCH(MID($B1298,1,5)&amp;"?",상장법인목록_byKRX!$B$2:$B$23800,0),1)</f>
        <v>시스템 반도체 개발</v>
      </c>
      <c r="I1298" s="12" t="str">
        <f>INDEX(상장법인목록_byKRX!$G$2:$G$2380,MATCH(MID($B1298,1,5)&amp;"?",상장법인목록_byKRX!$B$2:$B$23800,0),1)</f>
        <v>김영선, 구희도</v>
      </c>
      <c r="J1298" t="str">
        <f>INDEX(상장회사_byKRX!$J$2:$J$2380,MATCH(MID($B1298,1,5)&amp;"?",상장회사_byKRX!$B$2:$B$2380,0),1)</f>
        <v>070-4600-0000</v>
      </c>
      <c r="K1298" s="13">
        <f>INDEX(상장법인목록_byKRX!$E$2:$E$2380,MATCH(MID($B1298,1,5)&amp;"?",상장법인목록_byKRX!$B$2:$B$23800,0),1)</f>
        <v>40438</v>
      </c>
      <c r="L1298" s="14" t="str">
        <f>LEFT(INDEX(상장법인목록_byKRX!$F$2:$F$2380,MATCH(MID($B1298,1,5)&amp;"?",상장법인목록_byKRX!$B$2:$B$23800,0),1),2)</f>
        <v>12</v>
      </c>
      <c r="M1298" t="str">
        <f>INDEX(상장회사_byKRX!$K$2:$K$2380,MATCH(MID($B1298,1,5)&amp;"?",상장회사_byKRX!$B$2:$B$2380,0),1)</f>
        <v>경기도 성남시 분당구 삼평동 688-1 엠텍아이티타워 8층 </v>
      </c>
      <c r="N1298" s="12" t="str">
        <f>INDEX(상장법인목록_byKRX!$H$2:$H$2380,MATCH(MID($B1298,1,5)&amp;"?",상장법인목록_byKRX!$B$2:$B$23800,0),1)</f>
        <v>http://www.alphachips.com</v>
      </c>
      <c r="O1298" s="12" t="str">
        <f>INDEX(상장법인목록_byKRX!$I$2:$I$2380,MATCH(MID($B1298,1,5)&amp;"?",상장법인목록_byKRX!$B$2:$B$23800,0),1)</f>
        <v>경기도</v>
      </c>
    </row>
    <row r="1299" spans="1:15">
      <c r="A1299">
        <v>1298</v>
      </c>
      <c r="B1299" t="str">
        <f>상장종목_byKRX!A1299</f>
        <v>291650</v>
      </c>
      <c r="C1299" t="str">
        <f>상장종목_byKRX!B1299</f>
        <v>압타머사이언스</v>
      </c>
      <c r="D1299" t="str">
        <f>INDEX(상장회사_byKRX!$C$2:$C$2380,MATCH(MID($B1299,1,5)&amp;"?",상장회사_byKRX!$B$2:$B$2380,0),1)</f>
        <v>압타머사이언스</v>
      </c>
      <c r="E1299" t="str">
        <f>MID(상장종목_byKRX!$N1299,SEARCH("(",상장종목_byKRX!$N1299)+1,3)</f>
        <v>KRW</v>
      </c>
      <c r="F1299" t="str">
        <f>INDEX(상장회사_byKRX!$D$2:$D$2380,MATCH(MID($B1299,1,5)&amp;"?",상장회사_byKRX!$B$2:$B$2380,0),1)</f>
        <v>137001</v>
      </c>
      <c r="G1299" t="str">
        <f>INDEX(상장회사_byKRX!$E$2:$E$2380,MATCH(MID($B1299,1,5)&amp;"?",상장회사_byKRX!$B$2:$B$2380,0),1)</f>
        <v>자연과학 및 공학 연구개발업</v>
      </c>
      <c r="H1299" t="str">
        <f>INDEX(상장법인목록_byKRX!$D$2:$D$2380,MATCH(MID($B1299,1,5)&amp;"?",상장법인목록_byKRX!$B$2:$B$23800,0),1)</f>
        <v>압타머기반 신약개발 및 진단제품 개발</v>
      </c>
      <c r="I1299" s="12" t="str">
        <f>INDEX(상장법인목록_byKRX!$G$2:$G$2380,MATCH(MID($B1299,1,5)&amp;"?",상장법인목록_byKRX!$B$2:$B$23800,0),1)</f>
        <v>한동일</v>
      </c>
      <c r="J1299" t="str">
        <f>INDEX(상장회사_byKRX!$J$2:$J$2380,MATCH(MID($B1299,1,5)&amp;"?",상장회사_byKRX!$B$2:$B$2380,0),1)</f>
        <v>031-786-0317</v>
      </c>
      <c r="K1299" s="13">
        <f>INDEX(상장법인목록_byKRX!$E$2:$E$2380,MATCH(MID($B1299,1,5)&amp;"?",상장법인목록_byKRX!$B$2:$B$23800,0),1)</f>
        <v>44090</v>
      </c>
      <c r="L1299" s="14" t="str">
        <f>LEFT(INDEX(상장법인목록_byKRX!$F$2:$F$2380,MATCH(MID($B1299,1,5)&amp;"?",상장법인목록_byKRX!$B$2:$B$23800,0),1),2)</f>
        <v>12</v>
      </c>
      <c r="M1299" t="str">
        <f>INDEX(상장회사_byKRX!$K$2:$K$2380,MATCH(MID($B1299,1,5)&amp;"?",상장회사_byKRX!$B$2:$B$2380,0),1)</f>
        <v>경기도 성남시 분당구 돌마로 172, 407호(정자동, 분당서울대학교병원 헬스케어혁신파크) </v>
      </c>
      <c r="N1299" s="12" t="str">
        <f>INDEX(상장법인목록_byKRX!$H$2:$H$2380,MATCH(MID($B1299,1,5)&amp;"?",상장법인목록_byKRX!$B$2:$B$23800,0),1)</f>
        <v>http://www.aptsci.com</v>
      </c>
      <c r="O1299" s="12" t="str">
        <f>INDEX(상장법인목록_byKRX!$I$2:$I$2380,MATCH(MID($B1299,1,5)&amp;"?",상장법인목록_byKRX!$B$2:$B$23800,0),1)</f>
        <v>경기도</v>
      </c>
    </row>
    <row r="1300" spans="1:15">
      <c r="A1300">
        <v>1299</v>
      </c>
      <c r="B1300" t="str">
        <f>상장종목_byKRX!A1300</f>
        <v>293780</v>
      </c>
      <c r="C1300" t="str">
        <f>상장종목_byKRX!B1300</f>
        <v>압타바이오</v>
      </c>
      <c r="D1300" t="str">
        <f>INDEX(상장회사_byKRX!$C$2:$C$2380,MATCH(MID($B1300,1,5)&amp;"?",상장회사_byKRX!$B$2:$B$2380,0),1)</f>
        <v>압타바이오</v>
      </c>
      <c r="E1300" t="str">
        <f>MID(상장종목_byKRX!$N1300,SEARCH("(",상장종목_byKRX!$N1300)+1,3)</f>
        <v>KRW</v>
      </c>
      <c r="F1300" t="str">
        <f>INDEX(상장회사_byKRX!$D$2:$D$2380,MATCH(MID($B1300,1,5)&amp;"?",상장회사_byKRX!$B$2:$B$2380,0),1)</f>
        <v>137001</v>
      </c>
      <c r="G1300" t="str">
        <f>INDEX(상장회사_byKRX!$E$2:$E$2380,MATCH(MID($B1300,1,5)&amp;"?",상장회사_byKRX!$B$2:$B$2380,0),1)</f>
        <v>자연과학 및 공학 연구개발업</v>
      </c>
      <c r="H1300" t="str">
        <f>INDEX(상장법인목록_byKRX!$D$2:$D$2380,MATCH(MID($B1300,1,5)&amp;"?",상장법인목록_byKRX!$B$2:$B$23800,0),1)</f>
        <v>용역매출(50.7%), 유전자전달체(32.7%), 압타머 연구용 시약(16.6%)</v>
      </c>
      <c r="I1300" s="12" t="str">
        <f>INDEX(상장법인목록_byKRX!$G$2:$G$2380,MATCH(MID($B1300,1,5)&amp;"?",상장법인목록_byKRX!$B$2:$B$23800,0),1)</f>
        <v>이수진</v>
      </c>
      <c r="J1300" t="str">
        <f>INDEX(상장회사_byKRX!$J$2:$J$2380,MATCH(MID($B1300,1,5)&amp;"?",상장회사_byKRX!$B$2:$B$2380,0),1)</f>
        <v>031-660-7310</v>
      </c>
      <c r="K1300" s="13">
        <f>INDEX(상장법인목록_byKRX!$E$2:$E$2380,MATCH(MID($B1300,1,5)&amp;"?",상장법인목록_byKRX!$B$2:$B$23800,0),1)</f>
        <v>43628</v>
      </c>
      <c r="L1300" s="14" t="str">
        <f>LEFT(INDEX(상장법인목록_byKRX!$F$2:$F$2380,MATCH(MID($B1300,1,5)&amp;"?",상장법인목록_byKRX!$B$2:$B$23800,0),1),2)</f>
        <v>12</v>
      </c>
      <c r="M1300" t="str">
        <f>INDEX(상장회사_byKRX!$K$2:$K$2380,MATCH(MID($B1300,1,5)&amp;"?",상장회사_byKRX!$B$2:$B$2380,0),1)</f>
        <v>경기도 용인시 기흥구 흥덕1로 13 타워동 에이504호(영덕동, 흥덕아이티밸리) </v>
      </c>
      <c r="N1300" s="12" t="str">
        <f>INDEX(상장법인목록_byKRX!$H$2:$H$2380,MATCH(MID($B1300,1,5)&amp;"?",상장법인목록_byKRX!$B$2:$B$23800,0),1)</f>
        <v>http://www.aptabio.com</v>
      </c>
      <c r="O1300" s="12" t="str">
        <f>INDEX(상장법인목록_byKRX!$I$2:$I$2380,MATCH(MID($B1300,1,5)&amp;"?",상장법인목록_byKRX!$B$2:$B$23800,0),1)</f>
        <v>경기도</v>
      </c>
    </row>
    <row r="1301" spans="1:15">
      <c r="A1301">
        <v>1300</v>
      </c>
      <c r="B1301" t="str">
        <f>상장종목_byKRX!A1301</f>
        <v>267810</v>
      </c>
      <c r="C1301" t="str">
        <f>상장종목_byKRX!B1301</f>
        <v>앙츠</v>
      </c>
      <c r="D1301" t="str">
        <f>INDEX(상장회사_byKRX!$C$2:$C$2380,MATCH(MID($B1301,1,5)&amp;"?",상장회사_byKRX!$B$2:$B$2380,0),1)</f>
        <v>앙츠</v>
      </c>
      <c r="E1301" t="str">
        <f>MID(상장종목_byKRX!$N1301,SEARCH("(",상장종목_byKRX!$N1301)+1,3)</f>
        <v>KRW</v>
      </c>
      <c r="F1301" t="str">
        <f>INDEX(상장회사_byKRX!$D$2:$D$2380,MATCH(MID($B1301,1,5)&amp;"?",상장회사_byKRX!$B$2:$B$2380,0),1)</f>
        <v>199501</v>
      </c>
      <c r="G1301" t="str">
        <f>INDEX(상장회사_byKRX!$E$2:$E$2380,MATCH(MID($B1301,1,5)&amp;"?",상장회사_byKRX!$B$2:$B$2380,0),1)</f>
        <v>컴퓨터 및 통신장비 수리업</v>
      </c>
      <c r="H1301" t="str">
        <f>INDEX(상장법인목록_byKRX!$D$2:$D$2380,MATCH(MID($B1301,1,5)&amp;"?",상장법인목록_byKRX!$B$2:$B$23800,0),1)</f>
        <v>기술서비스</v>
      </c>
      <c r="I1301" s="12" t="str">
        <f>INDEX(상장법인목록_byKRX!$G$2:$G$2380,MATCH(MID($B1301,1,5)&amp;"?",상장법인목록_byKRX!$B$2:$B$23800,0),1)</f>
        <v>박창진</v>
      </c>
      <c r="J1301" t="str">
        <f>INDEX(상장회사_byKRX!$J$2:$J$2380,MATCH(MID($B1301,1,5)&amp;"?",상장회사_byKRX!$B$2:$B$2380,0),1)</f>
        <v>02-2677-9915</v>
      </c>
      <c r="K1301" s="13">
        <f>INDEX(상장법인목록_byKRX!$E$2:$E$2380,MATCH(MID($B1301,1,5)&amp;"?",상장법인목록_byKRX!$B$2:$B$23800,0),1)</f>
        <v>42853</v>
      </c>
      <c r="L1301" s="14" t="str">
        <f>LEFT(INDEX(상장법인목록_byKRX!$F$2:$F$2380,MATCH(MID($B1301,1,5)&amp;"?",상장법인목록_byKRX!$B$2:$B$23800,0),1),2)</f>
        <v>12</v>
      </c>
      <c r="M1301" t="str">
        <f>INDEX(상장회사_byKRX!$K$2:$K$2380,MATCH(MID($B1301,1,5)&amp;"?",상장회사_byKRX!$B$2:$B$2380,0),1)</f>
        <v>서울특별시 영등포구 여의서로 43(여의도동 11-11, 제4층 제401호) </v>
      </c>
      <c r="N1301" s="12" t="str">
        <f>INDEX(상장법인목록_byKRX!$H$2:$H$2380,MATCH(MID($B1301,1,5)&amp;"?",상장법인목록_byKRX!$B$2:$B$23800,0),1)</f>
        <v>http://www.iantz.co.kr</v>
      </c>
      <c r="O1301" s="12" t="str">
        <f>INDEX(상장법인목록_byKRX!$I$2:$I$2380,MATCH(MID($B1301,1,5)&amp;"?",상장법인목록_byKRX!$B$2:$B$23800,0),1)</f>
        <v>서울특별시</v>
      </c>
    </row>
    <row r="1302" spans="1:15">
      <c r="A1302">
        <v>1301</v>
      </c>
      <c r="B1302" t="str">
        <f>상장종목_byKRX!A1302</f>
        <v>018250</v>
      </c>
      <c r="C1302" t="str">
        <f>상장종목_byKRX!B1302</f>
        <v>애경산업</v>
      </c>
      <c r="D1302" t="str">
        <f>INDEX(상장회사_byKRX!$C$2:$C$2380,MATCH(MID($B1302,1,5)&amp;"?",상장회사_byKRX!$B$2:$B$2380,0),1)</f>
        <v>애경산업</v>
      </c>
      <c r="E1302" t="str">
        <f>MID(상장종목_byKRX!$N1302,SEARCH("(",상장종목_byKRX!$N1302)+1,3)</f>
        <v>KRW</v>
      </c>
      <c r="F1302" t="str">
        <f>INDEX(상장회사_byKRX!$D$2:$D$2380,MATCH(MID($B1302,1,5)&amp;"?",상장회사_byKRX!$B$2:$B$2380,0),1)</f>
        <v>032004</v>
      </c>
      <c r="G1302" t="str">
        <f>INDEX(상장회사_byKRX!$E$2:$E$2380,MATCH(MID($B1302,1,5)&amp;"?",상장회사_byKRX!$B$2:$B$2380,0),1)</f>
        <v>기타 화학제품 제조업</v>
      </c>
      <c r="H1302" t="str">
        <f>INDEX(상장법인목록_byKRX!$D$2:$D$2380,MATCH(MID($B1302,1,5)&amp;"?",상장법인목록_byKRX!$B$2:$B$23800,0),1)</f>
        <v>Age 20's,루나, 트리오, 2080치약, 순샘, 제트 등</v>
      </c>
      <c r="I1302" s="12" t="str">
        <f>INDEX(상장법인목록_byKRX!$G$2:$G$2380,MATCH(MID($B1302,1,5)&amp;"?",상장법인목록_byKRX!$B$2:$B$23800,0),1)</f>
        <v>채동석, 임재영</v>
      </c>
      <c r="J1302" t="str">
        <f>INDEX(상장회사_byKRX!$J$2:$J$2380,MATCH(MID($B1302,1,5)&amp;"?",상장회사_byKRX!$B$2:$B$2380,0),1)</f>
        <v>02-768-2000</v>
      </c>
      <c r="K1302" s="13">
        <f>INDEX(상장법인목록_byKRX!$E$2:$E$2380,MATCH(MID($B1302,1,5)&amp;"?",상장법인목록_byKRX!$B$2:$B$23800,0),1)</f>
        <v>43181</v>
      </c>
      <c r="L1302" s="14" t="str">
        <f>LEFT(INDEX(상장법인목록_byKRX!$F$2:$F$2380,MATCH(MID($B1302,1,5)&amp;"?",상장법인목록_byKRX!$B$2:$B$23800,0),1),2)</f>
        <v>12</v>
      </c>
      <c r="M1302" t="str">
        <f>INDEX(상장회사_byKRX!$K$2:$K$2380,MATCH(MID($B1302,1,5)&amp;"?",상장회사_byKRX!$B$2:$B$2380,0),1)</f>
        <v>서울특별시 마포구 양화로 188 -</v>
      </c>
      <c r="N1302" s="12" t="str">
        <f>INDEX(상장법인목록_byKRX!$H$2:$H$2380,MATCH(MID($B1302,1,5)&amp;"?",상장법인목록_byKRX!$B$2:$B$23800,0),1)</f>
        <v>http://www.aekyung.co.kr</v>
      </c>
      <c r="O1302" s="12" t="str">
        <f>INDEX(상장법인목록_byKRX!$I$2:$I$2380,MATCH(MID($B1302,1,5)&amp;"?",상장법인목록_byKRX!$B$2:$B$23800,0),1)</f>
        <v>서울특별시</v>
      </c>
    </row>
    <row r="1303" spans="1:15">
      <c r="A1303">
        <v>1302</v>
      </c>
      <c r="B1303" t="str">
        <f>상장종목_byKRX!A1303</f>
        <v>161000</v>
      </c>
      <c r="C1303" t="str">
        <f>상장종목_byKRX!B1303</f>
        <v>애경유화</v>
      </c>
      <c r="D1303" t="str">
        <f>INDEX(상장회사_byKRX!$C$2:$C$2380,MATCH(MID($B1303,1,5)&amp;"?",상장회사_byKRX!$B$2:$B$2380,0),1)</f>
        <v>애경유화</v>
      </c>
      <c r="E1303" t="str">
        <f>MID(상장종목_byKRX!$N1303,SEARCH("(",상장종목_byKRX!$N1303)+1,3)</f>
        <v>KRW</v>
      </c>
      <c r="F1303" t="str">
        <f>INDEX(상장회사_byKRX!$D$2:$D$2380,MATCH(MID($B1303,1,5)&amp;"?",상장회사_byKRX!$B$2:$B$2380,0),1)</f>
        <v>032001</v>
      </c>
      <c r="G1303" t="str">
        <f>INDEX(상장회사_byKRX!$E$2:$E$2380,MATCH(MID($B1303,1,5)&amp;"?",상장회사_byKRX!$B$2:$B$2380,0),1)</f>
        <v>기초 화학물질 제조업</v>
      </c>
      <c r="H1303" t="str">
        <f>INDEX(상장법인목록_byKRX!$D$2:$D$2380,MATCH(MID($B1303,1,5)&amp;"?",상장법인목록_byKRX!$B$2:$B$23800,0),1)</f>
        <v>오르토프탈산디옥틸</v>
      </c>
      <c r="I1303" s="12" t="str">
        <f>INDEX(상장법인목록_byKRX!$G$2:$G$2380,MATCH(MID($B1303,1,5)&amp;"?",상장법인목록_byKRX!$B$2:$B$23800,0),1)</f>
        <v>박흥식</v>
      </c>
      <c r="J1303" t="str">
        <f>INDEX(상장회사_byKRX!$J$2:$J$2380,MATCH(MID($B1303,1,5)&amp;"?",상장회사_byKRX!$B$2:$B$2380,0),1)</f>
        <v>02-850-2000</v>
      </c>
      <c r="K1303" s="13">
        <f>INDEX(상장법인목록_byKRX!$E$2:$E$2380,MATCH(MID($B1303,1,5)&amp;"?",상장법인목록_byKRX!$B$2:$B$23800,0),1)</f>
        <v>41169</v>
      </c>
      <c r="L1303" s="14" t="str">
        <f>LEFT(INDEX(상장법인목록_byKRX!$F$2:$F$2380,MATCH(MID($B1303,1,5)&amp;"?",상장법인목록_byKRX!$B$2:$B$23800,0),1),2)</f>
        <v>12</v>
      </c>
      <c r="M1303" t="str">
        <f>INDEX(상장회사_byKRX!$K$2:$K$2380,MATCH(MID($B1303,1,5)&amp;"?",상장회사_byKRX!$B$2:$B$2380,0),1)</f>
        <v>서울특별시 구로구  공원로 7 </v>
      </c>
      <c r="N1303" s="12">
        <f>INDEX(상장법인목록_byKRX!$H$2:$H$2380,MATCH(MID($B1303,1,5)&amp;"?",상장법인목록_byKRX!$B$2:$B$23800,0),1)</f>
        <v>0</v>
      </c>
      <c r="O1303" s="12" t="str">
        <f>INDEX(상장법인목록_byKRX!$I$2:$I$2380,MATCH(MID($B1303,1,5)&amp;"?",상장법인목록_byKRX!$B$2:$B$23800,0),1)</f>
        <v>서울특별시</v>
      </c>
    </row>
    <row r="1304" spans="1:15">
      <c r="A1304">
        <v>1303</v>
      </c>
      <c r="B1304" t="str">
        <f>상장종목_byKRX!A1304</f>
        <v>196300</v>
      </c>
      <c r="C1304" t="str">
        <f>상장종목_byKRX!B1304</f>
        <v>애니젠</v>
      </c>
      <c r="D1304" t="str">
        <f>INDEX(상장회사_byKRX!$C$2:$C$2380,MATCH(MID($B1304,1,5)&amp;"?",상장회사_byKRX!$B$2:$B$2380,0),1)</f>
        <v>애니젠</v>
      </c>
      <c r="E1304" t="str">
        <f>MID(상장종목_byKRX!$N1304,SEARCH("(",상장종목_byKRX!$N1304)+1,3)</f>
        <v>KRW</v>
      </c>
      <c r="F1304" t="str">
        <f>INDEX(상장회사_byKRX!$D$2:$D$2380,MATCH(MID($B1304,1,5)&amp;"?",상장회사_byKRX!$B$2:$B$2380,0),1)</f>
        <v>032101</v>
      </c>
      <c r="G1304" t="str">
        <f>INDEX(상장회사_byKRX!$E$2:$E$2380,MATCH(MID($B1304,1,5)&amp;"?",상장회사_byKRX!$B$2:$B$2380,0),1)</f>
        <v>기초 의약물질 및 생물학적 제제 제조업</v>
      </c>
      <c r="H1304" t="str">
        <f>INDEX(상장법인목록_byKRX!$D$2:$D$2380,MATCH(MID($B1304,1,5)&amp;"?",상장법인목록_byKRX!$B$2:$B$23800,0),1)</f>
        <v>펩타이드 바이오소재 및 아미노산 펩타이드 신약</v>
      </c>
      <c r="I1304" s="12" t="str">
        <f>INDEX(상장법인목록_byKRX!$G$2:$G$2380,MATCH(MID($B1304,1,5)&amp;"?",상장법인목록_byKRX!$B$2:$B$23800,0),1)</f>
        <v>김재일</v>
      </c>
      <c r="J1304" t="str">
        <f>INDEX(상장회사_byKRX!$J$2:$J$2380,MATCH(MID($B1304,1,5)&amp;"?",상장회사_byKRX!$B$2:$B$2380,0),1)</f>
        <v>062-714-1166</v>
      </c>
      <c r="K1304" s="13">
        <f>INDEX(상장법인목록_byKRX!$E$2:$E$2380,MATCH(MID($B1304,1,5)&amp;"?",상장법인목록_byKRX!$B$2:$B$23800,0),1)</f>
        <v>42711</v>
      </c>
      <c r="L1304" s="14" t="str">
        <f>LEFT(INDEX(상장법인목록_byKRX!$F$2:$F$2380,MATCH(MID($B1304,1,5)&amp;"?",상장법인목록_byKRX!$B$2:$B$23800,0),1),2)</f>
        <v>12</v>
      </c>
      <c r="M1304" t="str">
        <f>INDEX(상장회사_byKRX!$K$2:$K$2380,MATCH(MID($B1304,1,5)&amp;"?",상장회사_byKRX!$B$2:$B$2380,0),1)</f>
        <v>광주광역시 북구 첨단과기로 333 광주테크노파크 시험생산동 206호</v>
      </c>
      <c r="N1304" s="12" t="str">
        <f>INDEX(상장법인목록_byKRX!$H$2:$H$2380,MATCH(MID($B1304,1,5)&amp;"?",상장법인목록_byKRX!$B$2:$B$23800,0),1)</f>
        <v>http://www.anygen.com</v>
      </c>
      <c r="O1304" s="12" t="str">
        <f>INDEX(상장법인목록_byKRX!$I$2:$I$2380,MATCH(MID($B1304,1,5)&amp;"?",상장법인목록_byKRX!$B$2:$B$23800,0),1)</f>
        <v>광주광역시</v>
      </c>
    </row>
    <row r="1305" spans="1:15">
      <c r="A1305">
        <v>1304</v>
      </c>
      <c r="B1305" t="str">
        <f>상장종목_byKRX!A1305</f>
        <v>310200</v>
      </c>
      <c r="C1305" t="str">
        <f>상장종목_byKRX!B1305</f>
        <v>애니플러스</v>
      </c>
      <c r="D1305" t="str">
        <f>INDEX(상장회사_byKRX!$C$2:$C$2380,MATCH(MID($B1305,1,5)&amp;"?",상장회사_byKRX!$B$2:$B$2380,0),1)</f>
        <v>애니플러스</v>
      </c>
      <c r="E1305" t="str">
        <f>MID(상장종목_byKRX!$N1305,SEARCH("(",상장종목_byKRX!$N1305)+1,3)</f>
        <v>KRW</v>
      </c>
      <c r="F1305" t="str">
        <f>INDEX(상장회사_byKRX!$D$2:$D$2380,MATCH(MID($B1305,1,5)&amp;"?",상장회사_byKRX!$B$2:$B$2380,0),1)</f>
        <v>105901</v>
      </c>
      <c r="G1305" t="str">
        <f>INDEX(상장회사_byKRX!$E$2:$E$2380,MATCH(MID($B1305,1,5)&amp;"?",상장회사_byKRX!$B$2:$B$2380,0),1)</f>
        <v>영화, 비디오물, 방송프로그램 제작 및 배급업</v>
      </c>
      <c r="H1305" t="str">
        <f>INDEX(상장법인목록_byKRX!$D$2:$D$2380,MATCH(MID($B1305,1,5)&amp;"?",상장법인목록_byKRX!$B$2:$B$23800,0),1)</f>
        <v>방송통신사업</v>
      </c>
      <c r="I1305" s="12" t="str">
        <f>INDEX(상장법인목록_byKRX!$G$2:$G$2380,MATCH(MID($B1305,1,5)&amp;"?",상장법인목록_byKRX!$B$2:$B$23800,0),1)</f>
        <v>전승택</v>
      </c>
      <c r="J1305" t="str">
        <f>INDEX(상장회사_byKRX!$J$2:$J$2380,MATCH(MID($B1305,1,5)&amp;"?",상장회사_byKRX!$B$2:$B$2380,0),1)</f>
        <v>070-7162-3715</v>
      </c>
      <c r="K1305" s="13">
        <f>INDEX(상장법인목록_byKRX!$E$2:$E$2380,MATCH(MID($B1305,1,5)&amp;"?",상장법인목록_byKRX!$B$2:$B$23800,0),1)</f>
        <v>43455</v>
      </c>
      <c r="L1305" s="14" t="str">
        <f>LEFT(INDEX(상장법인목록_byKRX!$F$2:$F$2380,MATCH(MID($B1305,1,5)&amp;"?",상장법인목록_byKRX!$B$2:$B$23800,0),1),2)</f>
        <v>12</v>
      </c>
      <c r="M1305" t="str">
        <f>INDEX(상장회사_byKRX!$K$2:$K$2380,MATCH(MID($B1305,1,5)&amp;"?",상장회사_byKRX!$B$2:$B$2380,0),1)</f>
        <v>10, Gukjegeumyung-ro, Yeongdeungpo-gu, Seoul, Republic of Korea 28F, Three IFC </v>
      </c>
      <c r="N1305" s="12" t="str">
        <f>INDEX(상장법인목록_byKRX!$H$2:$H$2380,MATCH(MID($B1305,1,5)&amp;"?",상장법인목록_byKRX!$B$2:$B$23800,0),1)</f>
        <v>http://www.aniplustv.com</v>
      </c>
      <c r="O1305" s="12" t="str">
        <f>INDEX(상장법인목록_byKRX!$I$2:$I$2380,MATCH(MID($B1305,1,5)&amp;"?",상장법인목록_byKRX!$B$2:$B$23800,0),1)</f>
        <v>서울특별시</v>
      </c>
    </row>
    <row r="1306" spans="1:15">
      <c r="A1306">
        <v>1305</v>
      </c>
      <c r="B1306" t="str">
        <f>상장종목_byKRX!A1306</f>
        <v>179530</v>
      </c>
      <c r="C1306" t="str">
        <f>상장종목_byKRX!B1306</f>
        <v>애드바이오텍</v>
      </c>
      <c r="D1306" t="str">
        <f>INDEX(상장회사_byKRX!$C$2:$C$2380,MATCH(MID($B1306,1,5)&amp;"?",상장회사_byKRX!$B$2:$B$2380,0),1)</f>
        <v>애드바이오텍</v>
      </c>
      <c r="E1306" t="str">
        <f>MID(상장종목_byKRX!$N1306,SEARCH("(",상장종목_byKRX!$N1306)+1,3)</f>
        <v>KRW</v>
      </c>
      <c r="F1306" t="str">
        <f>INDEX(상장회사_byKRX!$D$2:$D$2380,MATCH(MID($B1306,1,5)&amp;"?",상장회사_byKRX!$B$2:$B$2380,0),1)</f>
        <v>032102</v>
      </c>
      <c r="G1306" t="str">
        <f>INDEX(상장회사_byKRX!$E$2:$E$2380,MATCH(MID($B1306,1,5)&amp;"?",상장회사_byKRX!$B$2:$B$2380,0),1)</f>
        <v>의약품 제조업</v>
      </c>
      <c r="H1306" t="str">
        <f>INDEX(상장법인목록_byKRX!$D$2:$D$2380,MATCH(MID($B1306,1,5)&amp;"?",상장법인목록_byKRX!$B$2:$B$23800,0),1)</f>
        <v>동물용의약품, 보조사료 등</v>
      </c>
      <c r="I1306" s="12" t="str">
        <f>INDEX(상장법인목록_byKRX!$G$2:$G$2380,MATCH(MID($B1306,1,5)&amp;"?",상장법인목록_byKRX!$B$2:$B$23800,0),1)</f>
        <v>정홍걸</v>
      </c>
      <c r="J1306" t="str">
        <f>INDEX(상장회사_byKRX!$J$2:$J$2380,MATCH(MID($B1306,1,5)&amp;"?",상장회사_byKRX!$B$2:$B$2380,0),1)</f>
        <v>033-261-4907</v>
      </c>
      <c r="K1306" s="13">
        <f>INDEX(상장법인목록_byKRX!$E$2:$E$2380,MATCH(MID($B1306,1,5)&amp;"?",상장법인목록_byKRX!$B$2:$B$23800,0),1)</f>
        <v>43823</v>
      </c>
      <c r="L1306" s="14" t="str">
        <f>LEFT(INDEX(상장법인목록_byKRX!$F$2:$F$2380,MATCH(MID($B1306,1,5)&amp;"?",상장법인목록_byKRX!$B$2:$B$23800,0),1),2)</f>
        <v>12</v>
      </c>
      <c r="M1306" t="str">
        <f>INDEX(상장회사_byKRX!$K$2:$K$2380,MATCH(MID($B1306,1,5)&amp;"?",상장회사_byKRX!$B$2:$B$2380,0),1)</f>
        <v>강원도 춘천시 동내면 거두단지1길 39 </v>
      </c>
      <c r="N1306" s="12" t="str">
        <f>INDEX(상장법인목록_byKRX!$H$2:$H$2380,MATCH(MID($B1306,1,5)&amp;"?",상장법인목록_byKRX!$B$2:$B$23800,0),1)</f>
        <v>http://www.adbiotech.com</v>
      </c>
      <c r="O1306" s="12" t="str">
        <f>INDEX(상장법인목록_byKRX!$I$2:$I$2380,MATCH(MID($B1306,1,5)&amp;"?",상장법인목록_byKRX!$B$2:$B$23800,0),1)</f>
        <v>강원도</v>
      </c>
    </row>
    <row r="1307" spans="1:15">
      <c r="A1307">
        <v>1306</v>
      </c>
      <c r="B1307" t="str">
        <f>상장종목_byKRX!A1307</f>
        <v>205500</v>
      </c>
      <c r="C1307" t="str">
        <f>상장종목_byKRX!B1307</f>
        <v>액션스퀘어</v>
      </c>
      <c r="D1307" t="str">
        <f>INDEX(상장회사_byKRX!$C$2:$C$2380,MATCH(MID($B1307,1,5)&amp;"?",상장회사_byKRX!$B$2:$B$2380,0),1)</f>
        <v>액션스퀘어</v>
      </c>
      <c r="E1307" t="str">
        <f>MID(상장종목_byKRX!$N1307,SEARCH("(",상장종목_byKRX!$N1307)+1,3)</f>
        <v>KRW</v>
      </c>
      <c r="F1307" t="str">
        <f>INDEX(상장회사_byKRX!$D$2:$D$2380,MATCH(MID($B1307,1,5)&amp;"?",상장회사_byKRX!$B$2:$B$2380,0),1)</f>
        <v>105802</v>
      </c>
      <c r="G1307" t="str">
        <f>INDEX(상장회사_byKRX!$E$2:$E$2380,MATCH(MID($B1307,1,5)&amp;"?",상장회사_byKRX!$B$2:$B$2380,0),1)</f>
        <v>소프트웨어 개발 및 공급업</v>
      </c>
      <c r="H1307" t="str">
        <f>INDEX(상장법인목록_byKRX!$D$2:$D$2380,MATCH(MID($B1307,1,5)&amp;"?",상장법인목록_byKRX!$B$2:$B$23800,0),1)</f>
        <v>모바일게임</v>
      </c>
      <c r="I1307" s="12" t="str">
        <f>INDEX(상장법인목록_byKRX!$G$2:$G$2380,MATCH(MID($B1307,1,5)&amp;"?",상장법인목록_byKRX!$B$2:$B$23800,0),1)</f>
        <v>김연준</v>
      </c>
      <c r="J1307" t="str">
        <f>INDEX(상장회사_byKRX!$J$2:$J$2380,MATCH(MID($B1307,1,5)&amp;"?",상장회사_byKRX!$B$2:$B$2380,0),1)</f>
        <v>02-568-7161</v>
      </c>
      <c r="K1307" s="13">
        <f>INDEX(상장법인목록_byKRX!$E$2:$E$2380,MATCH(MID($B1307,1,5)&amp;"?",상장법인목록_byKRX!$B$2:$B$23800,0),1)</f>
        <v>41955</v>
      </c>
      <c r="L1307" s="14" t="str">
        <f>LEFT(INDEX(상장법인목록_byKRX!$F$2:$F$2380,MATCH(MID($B1307,1,5)&amp;"?",상장법인목록_byKRX!$B$2:$B$23800,0),1),2)</f>
        <v>12</v>
      </c>
      <c r="M1307" t="str">
        <f>INDEX(상장회사_byKRX!$K$2:$K$2380,MATCH(MID($B1307,1,5)&amp;"?",상장회사_byKRX!$B$2:$B$2380,0),1)</f>
        <v>서울특별시 강남구 삼성로 524 2층(삼성동, 세화빌딩)</v>
      </c>
      <c r="N1307" s="12" t="str">
        <f>INDEX(상장법인목록_byKRX!$H$2:$H$2380,MATCH(MID($B1307,1,5)&amp;"?",상장법인목록_byKRX!$B$2:$B$23800,0),1)</f>
        <v>http://www.action2quare.com</v>
      </c>
      <c r="O1307" s="12" t="str">
        <f>INDEX(상장법인목록_byKRX!$I$2:$I$2380,MATCH(MID($B1307,1,5)&amp;"?",상장법인목록_byKRX!$B$2:$B$23800,0),1)</f>
        <v>서울특별시</v>
      </c>
    </row>
    <row r="1308" spans="1:15">
      <c r="A1308">
        <v>1307</v>
      </c>
      <c r="B1308" t="str">
        <f>상장종목_byKRX!A1308</f>
        <v>052790</v>
      </c>
      <c r="C1308" t="str">
        <f>상장종목_byKRX!B1308</f>
        <v>액토즈소프트</v>
      </c>
      <c r="D1308" t="str">
        <f>INDEX(상장회사_byKRX!$C$2:$C$2380,MATCH(MID($B1308,1,5)&amp;"?",상장회사_byKRX!$B$2:$B$2380,0),1)</f>
        <v>액토즈소프트</v>
      </c>
      <c r="E1308" t="str">
        <f>MID(상장종목_byKRX!$N1308,SEARCH("(",상장종목_byKRX!$N1308)+1,3)</f>
        <v>KRW</v>
      </c>
      <c r="F1308" t="str">
        <f>INDEX(상장회사_byKRX!$D$2:$D$2380,MATCH(MID($B1308,1,5)&amp;"?",상장회사_byKRX!$B$2:$B$2380,0),1)</f>
        <v>105802</v>
      </c>
      <c r="G1308" t="str">
        <f>INDEX(상장회사_byKRX!$E$2:$E$2380,MATCH(MID($B1308,1,5)&amp;"?",상장회사_byKRX!$B$2:$B$2380,0),1)</f>
        <v>소프트웨어 개발 및 공급업</v>
      </c>
      <c r="H1308" t="str">
        <f>INDEX(상장법인목록_byKRX!$D$2:$D$2380,MATCH(MID($B1308,1,5)&amp;"?",상장법인목록_byKRX!$B$2:$B$23800,0),1)</f>
        <v>온라인 게임 및 모바일 게임</v>
      </c>
      <c r="I1308" s="12" t="str">
        <f>INDEX(상장법인목록_byKRX!$G$2:$G$2380,MATCH(MID($B1308,1,5)&amp;"?",상장법인목록_byKRX!$B$2:$B$23800,0),1)</f>
        <v>구오하이빈(Guo Haibin)</v>
      </c>
      <c r="J1308" t="str">
        <f>INDEX(상장회사_byKRX!$J$2:$J$2380,MATCH(MID($B1308,1,5)&amp;"?",상장회사_byKRX!$B$2:$B$2380,0),1)</f>
        <v>(02)747-8260</v>
      </c>
      <c r="K1308" s="13">
        <f>INDEX(상장법인목록_byKRX!$E$2:$E$2380,MATCH(MID($B1308,1,5)&amp;"?",상장법인목록_byKRX!$B$2:$B$23800,0),1)</f>
        <v>37117</v>
      </c>
      <c r="L1308" s="14" t="str">
        <f>LEFT(INDEX(상장법인목록_byKRX!$F$2:$F$2380,MATCH(MID($B1308,1,5)&amp;"?",상장법인목록_byKRX!$B$2:$B$23800,0),1),2)</f>
        <v>12</v>
      </c>
      <c r="M1308" t="str">
        <f>INDEX(상장회사_byKRX!$K$2:$K$2380,MATCH(MID($B1308,1,5)&amp;"?",상장회사_byKRX!$B$2:$B$2380,0),1)</f>
        <v>서울특별시 강남구 테헤란로44길 8 아이콘역삼빌딩 10층~15층 </v>
      </c>
      <c r="N1308" s="12" t="str">
        <f>INDEX(상장법인목록_byKRX!$H$2:$H$2380,MATCH(MID($B1308,1,5)&amp;"?",상장법인목록_byKRX!$B$2:$B$23800,0),1)</f>
        <v>http://www.actoz.com</v>
      </c>
      <c r="O1308" s="12" t="str">
        <f>INDEX(상장법인목록_byKRX!$I$2:$I$2380,MATCH(MID($B1308,1,5)&amp;"?",상장법인목록_byKRX!$B$2:$B$23800,0),1)</f>
        <v>서울특별시</v>
      </c>
    </row>
    <row r="1309" spans="1:15">
      <c r="A1309">
        <v>1308</v>
      </c>
      <c r="B1309" t="str">
        <f>상장종목_byKRX!A1309</f>
        <v>131400</v>
      </c>
      <c r="C1309" t="str">
        <f>상장종목_byKRX!B1309</f>
        <v>액트</v>
      </c>
      <c r="D1309" t="str">
        <f>INDEX(상장회사_byKRX!$C$2:$C$2380,MATCH(MID($B1309,1,5)&amp;"?",상장회사_byKRX!$B$2:$B$2380,0),1)</f>
        <v>액트</v>
      </c>
      <c r="E1309" t="str">
        <f>MID(상장종목_byKRX!$N1309,SEARCH("(",상장종목_byKRX!$N1309)+1,3)</f>
        <v>KRW</v>
      </c>
      <c r="F1309" t="str">
        <f>INDEX(상장회사_byKRX!$D$2:$D$2380,MATCH(MID($B1309,1,5)&amp;"?",상장회사_byKRX!$B$2:$B$2380,0),1)</f>
        <v>032602</v>
      </c>
      <c r="G1309" t="str">
        <f>INDEX(상장회사_byKRX!$E$2:$E$2380,MATCH(MID($B1309,1,5)&amp;"?",상장회사_byKRX!$B$2:$B$2380,0),1)</f>
        <v>전자부품 제조업</v>
      </c>
      <c r="H1309" t="str">
        <f>INDEX(상장법인목록_byKRX!$D$2:$D$2380,MATCH(MID($B1309,1,5)&amp;"?",상장법인목록_byKRX!$B$2:$B$23800,0),1)</f>
        <v>연성회로기판</v>
      </c>
      <c r="I1309" s="12" t="str">
        <f>INDEX(상장법인목록_byKRX!$G$2:$G$2380,MATCH(MID($B1309,1,5)&amp;"?",상장법인목록_byKRX!$B$2:$B$23800,0),1)</f>
        <v>김성범,윤경욱 각자대표</v>
      </c>
      <c r="J1309" t="str">
        <f>INDEX(상장회사_byKRX!$J$2:$J$2380,MATCH(MID($B1309,1,5)&amp;"?",상장회사_byKRX!$B$2:$B$2380,0),1)</f>
        <v>053-593-8560</v>
      </c>
      <c r="K1309" s="13">
        <f>INDEX(상장법인목록_byKRX!$E$2:$E$2380,MATCH(MID($B1309,1,5)&amp;"?",상장법인목록_byKRX!$B$2:$B$23800,0),1)</f>
        <v>40539</v>
      </c>
      <c r="L1309" s="14" t="str">
        <f>LEFT(INDEX(상장법인목록_byKRX!$F$2:$F$2380,MATCH(MID($B1309,1,5)&amp;"?",상장법인목록_byKRX!$B$2:$B$23800,0),1),2)</f>
        <v>12</v>
      </c>
      <c r="M1309" t="str">
        <f>INDEX(상장회사_byKRX!$K$2:$K$2380,MATCH(MID($B1309,1,5)&amp;"?",상장회사_byKRX!$B$2:$B$2380,0),1)</f>
        <v>대구광역시 달서구 성서로35길 26 </v>
      </c>
      <c r="N1309" s="12" t="str">
        <f>INDEX(상장법인목록_byKRX!$H$2:$H$2380,MATCH(MID($B1309,1,5)&amp;"?",상장법인목록_byKRX!$B$2:$B$23800,0),1)</f>
        <v>http://www.actfpc.com</v>
      </c>
      <c r="O1309" s="12" t="str">
        <f>INDEX(상장법인목록_byKRX!$I$2:$I$2380,MATCH(MID($B1309,1,5)&amp;"?",상장법인목록_byKRX!$B$2:$B$23800,0),1)</f>
        <v>대구광역시</v>
      </c>
    </row>
    <row r="1310" spans="1:15">
      <c r="A1310">
        <v>1309</v>
      </c>
      <c r="B1310" t="str">
        <f>상장종목_byKRX!A1310</f>
        <v>290740</v>
      </c>
      <c r="C1310" t="str">
        <f>상장종목_byKRX!B1310</f>
        <v>액트로</v>
      </c>
      <c r="D1310" t="str">
        <f>INDEX(상장회사_byKRX!$C$2:$C$2380,MATCH(MID($B1310,1,5)&amp;"?",상장회사_byKRX!$B$2:$B$2380,0),1)</f>
        <v>액트로</v>
      </c>
      <c r="E1310" t="str">
        <f>MID(상장종목_byKRX!$N1310,SEARCH("(",상장종목_byKRX!$N1310)+1,3)</f>
        <v>KRW</v>
      </c>
      <c r="F1310" t="str">
        <f>INDEX(상장회사_byKRX!$D$2:$D$2380,MATCH(MID($B1310,1,5)&amp;"?",상장회사_byKRX!$B$2:$B$2380,0),1)</f>
        <v>032602</v>
      </c>
      <c r="G1310" t="str">
        <f>INDEX(상장회사_byKRX!$E$2:$E$2380,MATCH(MID($B1310,1,5)&amp;"?",상장회사_byKRX!$B$2:$B$2380,0),1)</f>
        <v>전자부품 제조업</v>
      </c>
      <c r="H1310" t="str">
        <f>INDEX(상장법인목록_byKRX!$D$2:$D$2380,MATCH(MID($B1310,1,5)&amp;"?",상장법인목록_byKRX!$B$2:$B$23800,0),1)</f>
        <v>모바일용 액츄에이터 및 조립자동화 설비</v>
      </c>
      <c r="I1310" s="12" t="str">
        <f>INDEX(상장법인목록_byKRX!$G$2:$G$2380,MATCH(MID($B1310,1,5)&amp;"?",상장법인목록_byKRX!$B$2:$B$23800,0),1)</f>
        <v>하동길</v>
      </c>
      <c r="J1310" t="str">
        <f>INDEX(상장회사_byKRX!$J$2:$J$2380,MATCH(MID($B1310,1,5)&amp;"?",상장회사_byKRX!$B$2:$B$2380,0),1)</f>
        <v>031-689-4567</v>
      </c>
      <c r="K1310" s="13">
        <f>INDEX(상장법인목록_byKRX!$E$2:$E$2380,MATCH(MID($B1310,1,5)&amp;"?",상장법인목록_byKRX!$B$2:$B$23800,0),1)</f>
        <v>43340</v>
      </c>
      <c r="L1310" s="14" t="str">
        <f>LEFT(INDEX(상장법인목록_byKRX!$F$2:$F$2380,MATCH(MID($B1310,1,5)&amp;"?",상장법인목록_byKRX!$B$2:$B$23800,0),1),2)</f>
        <v>12</v>
      </c>
      <c r="M1310" t="str">
        <f>INDEX(상장회사_byKRX!$K$2:$K$2380,MATCH(MID($B1310,1,5)&amp;"?",상장회사_byKRX!$B$2:$B$2380,0),1)</f>
        <v>경기도 용인시 기흥구 흥덕1로 13 제타워동 35층 제에이3504호</v>
      </c>
      <c r="N1310" s="12" t="str">
        <f>INDEX(상장법인목록_byKRX!$H$2:$H$2380,MATCH(MID($B1310,1,5)&amp;"?",상장법인목록_byKRX!$B$2:$B$23800,0),1)</f>
        <v>http://www.actro.co.kr</v>
      </c>
      <c r="O1310" s="12" t="str">
        <f>INDEX(상장법인목록_byKRX!$I$2:$I$2380,MATCH(MID($B1310,1,5)&amp;"?",상장법인목록_byKRX!$B$2:$B$23800,0),1)</f>
        <v>경기도</v>
      </c>
    </row>
    <row r="1311" spans="1:15">
      <c r="A1311">
        <v>1310</v>
      </c>
      <c r="B1311" t="str">
        <f>상장종목_byKRX!A1311</f>
        <v>238090</v>
      </c>
      <c r="C1311" t="str">
        <f>상장종목_byKRX!B1311</f>
        <v>앤디포스</v>
      </c>
      <c r="D1311" t="str">
        <f>INDEX(상장회사_byKRX!$C$2:$C$2380,MATCH(MID($B1311,1,5)&amp;"?",상장회사_byKRX!$B$2:$B$2380,0),1)</f>
        <v>앤디포스</v>
      </c>
      <c r="E1311" t="str">
        <f>MID(상장종목_byKRX!$N1311,SEARCH("(",상장종목_byKRX!$N1311)+1,3)</f>
        <v>KRW</v>
      </c>
      <c r="F1311" t="str">
        <f>INDEX(상장회사_byKRX!$D$2:$D$2380,MATCH(MID($B1311,1,5)&amp;"?",상장회사_byKRX!$B$2:$B$2380,0),1)</f>
        <v>032202</v>
      </c>
      <c r="G1311" t="str">
        <f>INDEX(상장회사_byKRX!$E$2:$E$2380,MATCH(MID($B1311,1,5)&amp;"?",상장회사_byKRX!$B$2:$B$2380,0),1)</f>
        <v>플라스틱제품 제조업</v>
      </c>
      <c r="H1311" t="str">
        <f>INDEX(상장법인목록_byKRX!$D$2:$D$2380,MATCH(MID($B1311,1,5)&amp;"?",상장법인목록_byKRX!$B$2:$B$23800,0),1)</f>
        <v>TSP용 양면 테이프, 윈도우 필름</v>
      </c>
      <c r="I1311" s="12" t="str">
        <f>INDEX(상장법인목록_byKRX!$G$2:$G$2380,MATCH(MID($B1311,1,5)&amp;"?",상장법인목록_byKRX!$B$2:$B$23800,0),1)</f>
        <v>김장호</v>
      </c>
      <c r="J1311" t="str">
        <f>INDEX(상장회사_byKRX!$J$2:$J$2380,MATCH(MID($B1311,1,5)&amp;"?",상장회사_byKRX!$B$2:$B$2380,0),1)</f>
        <v>070-7662-2121</v>
      </c>
      <c r="K1311" s="13">
        <f>INDEX(상장법인목록_byKRX!$E$2:$E$2380,MATCH(MID($B1311,1,5)&amp;"?",상장법인목록_byKRX!$B$2:$B$23800,0),1)</f>
        <v>42655</v>
      </c>
      <c r="L1311" s="14" t="str">
        <f>LEFT(INDEX(상장법인목록_byKRX!$F$2:$F$2380,MATCH(MID($B1311,1,5)&amp;"?",상장법인목록_byKRX!$B$2:$B$23800,0),1),2)</f>
        <v>12</v>
      </c>
      <c r="M1311" t="str">
        <f>INDEX(상장회사_byKRX!$K$2:$K$2380,MATCH(MID($B1311,1,5)&amp;"?",상장회사_byKRX!$B$2:$B$2380,0),1)</f>
        <v>충청북도 음성군 대소면 한삼로 224-7 </v>
      </c>
      <c r="N1311" s="12" t="str">
        <f>INDEX(상장법인목록_byKRX!$H$2:$H$2380,MATCH(MID($B1311,1,5)&amp;"?",상장법인목록_byKRX!$B$2:$B$23800,0),1)</f>
        <v>http://www.ndfos.com</v>
      </c>
      <c r="O1311" s="12" t="str">
        <f>INDEX(상장법인목록_byKRX!$I$2:$I$2380,MATCH(MID($B1311,1,5)&amp;"?",상장법인목록_byKRX!$B$2:$B$23800,0),1)</f>
        <v>충청북도</v>
      </c>
    </row>
    <row r="1312" spans="1:15">
      <c r="A1312">
        <v>1311</v>
      </c>
      <c r="B1312" t="str">
        <f>상장종목_byKRX!A1312</f>
        <v>092600</v>
      </c>
      <c r="C1312" t="str">
        <f>상장종목_byKRX!B1312</f>
        <v>앤씨앤</v>
      </c>
      <c r="D1312" t="str">
        <f>INDEX(상장회사_byKRX!$C$2:$C$2380,MATCH(MID($B1312,1,5)&amp;"?",상장회사_byKRX!$B$2:$B$2380,0),1)</f>
        <v>앤씨앤</v>
      </c>
      <c r="E1312" t="str">
        <f>MID(상장종목_byKRX!$N1312,SEARCH("(",상장종목_byKRX!$N1312)+1,3)</f>
        <v>KRW</v>
      </c>
      <c r="F1312" t="str">
        <f>INDEX(상장회사_byKRX!$D$2:$D$2380,MATCH(MID($B1312,1,5)&amp;"?",상장회사_byKRX!$B$2:$B$2380,0),1)</f>
        <v>032601</v>
      </c>
      <c r="G1312" t="str">
        <f>INDEX(상장회사_byKRX!$E$2:$E$2380,MATCH(MID($B1312,1,5)&amp;"?",상장회사_byKRX!$B$2:$B$2380,0),1)</f>
        <v>반도체 제조업</v>
      </c>
      <c r="H1312" t="str">
        <f>INDEX(상장법인목록_byKRX!$D$2:$D$2380,MATCH(MID($B1312,1,5)&amp;"?",상장법인목록_byKRX!$B$2:$B$23800,0),1)</f>
        <v>영상처리용 시스템반도체</v>
      </c>
      <c r="I1312" s="12" t="str">
        <f>INDEX(상장법인목록_byKRX!$G$2:$G$2380,MATCH(MID($B1312,1,5)&amp;"?",상장법인목록_byKRX!$B$2:$B$23800,0),1)</f>
        <v>김경수</v>
      </c>
      <c r="J1312" t="str">
        <f>INDEX(상장회사_byKRX!$J$2:$J$2380,MATCH(MID($B1312,1,5)&amp;"?",상장회사_byKRX!$B$2:$B$2380,0),1)</f>
        <v>02-3460-4700</v>
      </c>
      <c r="K1312" s="13">
        <f>INDEX(상장법인목록_byKRX!$E$2:$E$2380,MATCH(MID($B1312,1,5)&amp;"?",상장법인목록_byKRX!$B$2:$B$23800,0),1)</f>
        <v>39259</v>
      </c>
      <c r="L1312" s="14" t="str">
        <f>LEFT(INDEX(상장법인목록_byKRX!$F$2:$F$2380,MATCH(MID($B1312,1,5)&amp;"?",상장법인목록_byKRX!$B$2:$B$23800,0),1),2)</f>
        <v>12</v>
      </c>
      <c r="M1312" t="str">
        <f>INDEX(상장회사_byKRX!$K$2:$K$2380,MATCH(MID($B1312,1,5)&amp;"?",상장회사_byKRX!$B$2:$B$2380,0),1)</f>
        <v>경기도 성남시 분당구 판교로 323 (삼평동) </v>
      </c>
      <c r="N1312" s="12" t="str">
        <f>INDEX(상장법인목록_byKRX!$H$2:$H$2380,MATCH(MID($B1312,1,5)&amp;"?",상장법인목록_byKRX!$B$2:$B$23800,0),1)</f>
        <v>http://nc-and.com</v>
      </c>
      <c r="O1312" s="12" t="str">
        <f>INDEX(상장법인목록_byKRX!$I$2:$I$2380,MATCH(MID($B1312,1,5)&amp;"?",상장법인목록_byKRX!$B$2:$B$23800,0),1)</f>
        <v>경기도</v>
      </c>
    </row>
    <row r="1313" spans="1:15">
      <c r="A1313">
        <v>1312</v>
      </c>
      <c r="B1313" t="str">
        <f>상장종목_byKRX!A1313</f>
        <v>174900</v>
      </c>
      <c r="C1313" t="str">
        <f>상장종목_byKRX!B1313</f>
        <v>앱클론</v>
      </c>
      <c r="D1313" t="str">
        <f>INDEX(상장회사_byKRX!$C$2:$C$2380,MATCH(MID($B1313,1,5)&amp;"?",상장회사_byKRX!$B$2:$B$2380,0),1)</f>
        <v>앱클론</v>
      </c>
      <c r="E1313" t="str">
        <f>MID(상장종목_byKRX!$N1313,SEARCH("(",상장종목_byKRX!$N1313)+1,3)</f>
        <v>KRW</v>
      </c>
      <c r="F1313" t="str">
        <f>INDEX(상장회사_byKRX!$D$2:$D$2380,MATCH(MID($B1313,1,5)&amp;"?",상장회사_byKRX!$B$2:$B$2380,0),1)</f>
        <v>032103</v>
      </c>
      <c r="G1313" t="str">
        <f>INDEX(상장회사_byKRX!$E$2:$E$2380,MATCH(MID($B1313,1,5)&amp;"?",상장회사_byKRX!$B$2:$B$2380,0),1)</f>
        <v>의료용품 및 기타 의약 관련제품 제조업</v>
      </c>
      <c r="H1313" t="str">
        <f>INDEX(상장법인목록_byKRX!$D$2:$D$2380,MATCH(MID($B1313,1,5)&amp;"?",상장법인목록_byKRX!$B$2:$B$23800,0),1)</f>
        <v>항체의약품</v>
      </c>
      <c r="I1313" s="12" t="str">
        <f>INDEX(상장법인목록_byKRX!$G$2:$G$2380,MATCH(MID($B1313,1,5)&amp;"?",상장법인목록_byKRX!$B$2:$B$23800,0),1)</f>
        <v>이종서</v>
      </c>
      <c r="J1313" t="str">
        <f>INDEX(상장회사_byKRX!$J$2:$J$2380,MATCH(MID($B1313,1,5)&amp;"?",상장회사_byKRX!$B$2:$B$2380,0),1)</f>
        <v>02-2109-1294</v>
      </c>
      <c r="K1313" s="13">
        <f>INDEX(상장법인목록_byKRX!$E$2:$E$2380,MATCH(MID($B1313,1,5)&amp;"?",상장법인목록_byKRX!$B$2:$B$23800,0),1)</f>
        <v>42996</v>
      </c>
      <c r="L1313" s="14" t="str">
        <f>LEFT(INDEX(상장법인목록_byKRX!$F$2:$F$2380,MATCH(MID($B1313,1,5)&amp;"?",상장법인목록_byKRX!$B$2:$B$23800,0),1),2)</f>
        <v>12</v>
      </c>
      <c r="M1313" t="str">
        <f>INDEX(상장회사_byKRX!$K$2:$K$2380,MATCH(MID($B1313,1,5)&amp;"?",상장회사_byKRX!$B$2:$B$2380,0),1)</f>
        <v>서울특별시 구로구 디지털로 285 에이스트윈타워 1차 1401호 </v>
      </c>
      <c r="N1313" s="12" t="str">
        <f>INDEX(상장법인목록_byKRX!$H$2:$H$2380,MATCH(MID($B1313,1,5)&amp;"?",상장법인목록_byKRX!$B$2:$B$23800,0),1)</f>
        <v>http://www.abclon.co.kr</v>
      </c>
      <c r="O1313" s="12" t="str">
        <f>INDEX(상장법인목록_byKRX!$I$2:$I$2380,MATCH(MID($B1313,1,5)&amp;"?",상장법인목록_byKRX!$B$2:$B$23800,0),1)</f>
        <v>서울특별시</v>
      </c>
    </row>
    <row r="1314" spans="1:15">
      <c r="A1314">
        <v>1313</v>
      </c>
      <c r="B1314" t="str">
        <f>상장종목_byKRX!A1314</f>
        <v>255440</v>
      </c>
      <c r="C1314" t="str">
        <f>상장종목_byKRX!B1314</f>
        <v>야스</v>
      </c>
      <c r="D1314" t="str">
        <f>INDEX(상장회사_byKRX!$C$2:$C$2380,MATCH(MID($B1314,1,5)&amp;"?",상장회사_byKRX!$B$2:$B$2380,0),1)</f>
        <v>야스</v>
      </c>
      <c r="E1314" t="str">
        <f>MID(상장종목_byKRX!$N1314,SEARCH("(",상장종목_byKRX!$N1314)+1,3)</f>
        <v>KRW</v>
      </c>
      <c r="F1314" t="str">
        <f>INDEX(상장회사_byKRX!$D$2:$D$2380,MATCH(MID($B1314,1,5)&amp;"?",상장회사_byKRX!$B$2:$B$2380,0),1)</f>
        <v>032902</v>
      </c>
      <c r="G1314" t="str">
        <f>INDEX(상장회사_byKRX!$E$2:$E$2380,MATCH(MID($B1314,1,5)&amp;"?",상장회사_byKRX!$B$2:$B$2380,0),1)</f>
        <v>특수 목적용 기계 제조업</v>
      </c>
      <c r="H1314" t="str">
        <f>INDEX(상장법인목록_byKRX!$D$2:$D$2380,MATCH(MID($B1314,1,5)&amp;"?",상장법인목록_byKRX!$B$2:$B$23800,0),1)</f>
        <v>OLED 증착기, OLED 증착원</v>
      </c>
      <c r="I1314" s="12" t="str">
        <f>INDEX(상장법인목록_byKRX!$G$2:$G$2380,MATCH(MID($B1314,1,5)&amp;"?",상장법인목록_byKRX!$B$2:$B$23800,0),1)</f>
        <v>정광호</v>
      </c>
      <c r="J1314" t="str">
        <f>INDEX(상장회사_byKRX!$J$2:$J$2380,MATCH(MID($B1314,1,5)&amp;"?",상장회사_byKRX!$B$2:$B$2380,0),1)</f>
        <v>031-904-8591</v>
      </c>
      <c r="K1314" s="13">
        <f>INDEX(상장법인목록_byKRX!$E$2:$E$2380,MATCH(MID($B1314,1,5)&amp;"?",상장법인목록_byKRX!$B$2:$B$23800,0),1)</f>
        <v>43007</v>
      </c>
      <c r="L1314" s="14" t="str">
        <f>LEFT(INDEX(상장법인목록_byKRX!$F$2:$F$2380,MATCH(MID($B1314,1,5)&amp;"?",상장법인목록_byKRX!$B$2:$B$23800,0),1),2)</f>
        <v>12</v>
      </c>
      <c r="M1314" t="str">
        <f>INDEX(상장회사_byKRX!$K$2:$K$2380,MATCH(MID($B1314,1,5)&amp;"?",상장회사_byKRX!$B$2:$B$2380,0),1)</f>
        <v>경기도 파주시 탄현면 한산로 69</v>
      </c>
      <c r="N1314" s="12" t="str">
        <f>INDEX(상장법인목록_byKRX!$H$2:$H$2380,MATCH(MID($B1314,1,5)&amp;"?",상장법인목록_byKRX!$B$2:$B$23800,0),1)</f>
        <v>http://www.yasoled.com</v>
      </c>
      <c r="O1314" s="12" t="str">
        <f>INDEX(상장법인목록_byKRX!$I$2:$I$2380,MATCH(MID($B1314,1,5)&amp;"?",상장법인목록_byKRX!$B$2:$B$23800,0),1)</f>
        <v>경기도</v>
      </c>
    </row>
    <row r="1315" spans="1:15">
      <c r="A1315">
        <v>1314</v>
      </c>
      <c r="B1315" t="str">
        <f>상장종목_byKRX!A1315</f>
        <v>030960</v>
      </c>
      <c r="C1315" t="str">
        <f>상장종목_byKRX!B1315</f>
        <v>양지사</v>
      </c>
      <c r="D1315" t="str">
        <f>INDEX(상장회사_byKRX!$C$2:$C$2380,MATCH(MID($B1315,1,5)&amp;"?",상장회사_byKRX!$B$2:$B$2380,0),1)</f>
        <v>양지사</v>
      </c>
      <c r="E1315" t="str">
        <f>MID(상장종목_byKRX!$N1315,SEARCH("(",상장종목_byKRX!$N1315)+1,3)</f>
        <v>KRW</v>
      </c>
      <c r="F1315" t="str">
        <f>INDEX(상장회사_byKRX!$D$2:$D$2380,MATCH(MID($B1315,1,5)&amp;"?",상장회사_byKRX!$B$2:$B$2380,0),1)</f>
        <v>031801</v>
      </c>
      <c r="G1315" t="str">
        <f>INDEX(상장회사_byKRX!$E$2:$E$2380,MATCH(MID($B1315,1,5)&amp;"?",상장회사_byKRX!$B$2:$B$2380,0),1)</f>
        <v>인쇄 및 인쇄관련 산업</v>
      </c>
      <c r="H1315" t="str">
        <f>INDEX(상장법인목록_byKRX!$D$2:$D$2380,MATCH(MID($B1315,1,5)&amp;"?",상장법인목록_byKRX!$B$2:$B$23800,0),1)</f>
        <v>다이어리</v>
      </c>
      <c r="I1315" s="12" t="str">
        <f>INDEX(상장법인목록_byKRX!$G$2:$G$2380,MATCH(MID($B1315,1,5)&amp;"?",상장법인목록_byKRX!$B$2:$B$23800,0),1)</f>
        <v>이현</v>
      </c>
      <c r="J1315" t="str">
        <f>INDEX(상장회사_byKRX!$J$2:$J$2380,MATCH(MID($B1315,1,5)&amp;"?",상장회사_byKRX!$B$2:$B$2380,0),1)</f>
        <v>02  -865 -0041</v>
      </c>
      <c r="K1315" s="13">
        <f>INDEX(상장법인목록_byKRX!$E$2:$E$2380,MATCH(MID($B1315,1,5)&amp;"?",상장법인목록_byKRX!$B$2:$B$23800,0),1)</f>
        <v>35362</v>
      </c>
      <c r="L1315" s="14" t="str">
        <f>LEFT(INDEX(상장법인목록_byKRX!$F$2:$F$2380,MATCH(MID($B1315,1,5)&amp;"?",상장법인목록_byKRX!$B$2:$B$23800,0),1),2)</f>
        <v>06</v>
      </c>
      <c r="M1315" t="str">
        <f>INDEX(상장회사_byKRX!$K$2:$K$2380,MATCH(MID($B1315,1,5)&amp;"?",상장회사_byKRX!$B$2:$B$2380,0),1)</f>
        <v>경기도 김포시 양촌읍 황금1로 131 </v>
      </c>
      <c r="N1315" s="12" t="str">
        <f>INDEX(상장법인목록_byKRX!$H$2:$H$2380,MATCH(MID($B1315,1,5)&amp;"?",상장법인목록_byKRX!$B$2:$B$23800,0),1)</f>
        <v>http://www.yangjisa.com</v>
      </c>
      <c r="O1315" s="12" t="str">
        <f>INDEX(상장법인목록_byKRX!$I$2:$I$2380,MATCH(MID($B1315,1,5)&amp;"?",상장법인목록_byKRX!$B$2:$B$23800,0),1)</f>
        <v>경기도</v>
      </c>
    </row>
    <row r="1316" spans="1:15">
      <c r="A1316">
        <v>1315</v>
      </c>
      <c r="B1316" t="str">
        <f>상장종목_byKRX!A1316</f>
        <v>102120</v>
      </c>
      <c r="C1316" t="str">
        <f>상장종목_byKRX!B1316</f>
        <v>어보브반도체</v>
      </c>
      <c r="D1316" t="str">
        <f>INDEX(상장회사_byKRX!$C$2:$C$2380,MATCH(MID($B1316,1,5)&amp;"?",상장회사_byKRX!$B$2:$B$2380,0),1)</f>
        <v>어보브반도체</v>
      </c>
      <c r="E1316" t="str">
        <f>MID(상장종목_byKRX!$N1316,SEARCH("(",상장종목_byKRX!$N1316)+1,3)</f>
        <v>KRW</v>
      </c>
      <c r="F1316" t="str">
        <f>INDEX(상장회사_byKRX!$D$2:$D$2380,MATCH(MID($B1316,1,5)&amp;"?",상장회사_byKRX!$B$2:$B$2380,0),1)</f>
        <v>032601</v>
      </c>
      <c r="G1316" t="str">
        <f>INDEX(상장회사_byKRX!$E$2:$E$2380,MATCH(MID($B1316,1,5)&amp;"?",상장회사_byKRX!$B$2:$B$2380,0),1)</f>
        <v>반도체 제조업</v>
      </c>
      <c r="H1316" t="str">
        <f>INDEX(상장법인목록_byKRX!$D$2:$D$2380,MATCH(MID($B1316,1,5)&amp;"?",상장법인목록_byKRX!$B$2:$B$23800,0),1)</f>
        <v>반도체,전자제품,마이크로컨트롤라</v>
      </c>
      <c r="I1316" s="12" t="str">
        <f>INDEX(상장법인목록_byKRX!$G$2:$G$2380,MATCH(MID($B1316,1,5)&amp;"?",상장법인목록_byKRX!$B$2:$B$23800,0),1)</f>
        <v>최원</v>
      </c>
      <c r="J1316" t="str">
        <f>INDEX(상장회사_byKRX!$J$2:$J$2380,MATCH(MID($B1316,1,5)&amp;"?",상장회사_byKRX!$B$2:$B$2380,0),1)</f>
        <v>02-2193-2200</v>
      </c>
      <c r="K1316" s="13">
        <f>INDEX(상장법인목록_byKRX!$E$2:$E$2380,MATCH(MID($B1316,1,5)&amp;"?",상장법인목록_byKRX!$B$2:$B$23800,0),1)</f>
        <v>39969</v>
      </c>
      <c r="L1316" s="14" t="str">
        <f>LEFT(INDEX(상장법인목록_byKRX!$F$2:$F$2380,MATCH(MID($B1316,1,5)&amp;"?",상장법인목록_byKRX!$B$2:$B$23800,0),1),2)</f>
        <v>12</v>
      </c>
      <c r="M1316" t="str">
        <f>INDEX(상장회사_byKRX!$K$2:$K$2380,MATCH(MID($B1316,1,5)&amp;"?",상장회사_byKRX!$B$2:$B$2380,0),1)</f>
        <v>충청북도 청원군 오창읍 각리1길 93- </v>
      </c>
      <c r="N1316" s="12" t="str">
        <f>INDEX(상장법인목록_byKRX!$H$2:$H$2380,MATCH(MID($B1316,1,5)&amp;"?",상장법인목록_byKRX!$B$2:$B$23800,0),1)</f>
        <v>http://abov.co.kr</v>
      </c>
      <c r="O1316" s="12" t="str">
        <f>INDEX(상장법인목록_byKRX!$I$2:$I$2380,MATCH(MID($B1316,1,5)&amp;"?",상장법인목록_byKRX!$B$2:$B$23800,0),1)</f>
        <v>충청북도</v>
      </c>
    </row>
    <row r="1317" spans="1:15">
      <c r="A1317">
        <v>1316</v>
      </c>
      <c r="B1317" t="str">
        <f>상장종목_byKRX!A1317</f>
        <v>238120</v>
      </c>
      <c r="C1317" t="str">
        <f>상장종목_byKRX!B1317</f>
        <v>얼라인드</v>
      </c>
      <c r="D1317" t="str">
        <f>INDEX(상장회사_byKRX!$C$2:$C$2380,MATCH(MID($B1317,1,5)&amp;"?",상장회사_byKRX!$B$2:$B$2380,0),1)</f>
        <v>얼라인드</v>
      </c>
      <c r="E1317" t="str">
        <f>MID(상장종목_byKRX!$N1317,SEARCH("(",상장종목_byKRX!$N1317)+1,3)</f>
        <v>KRW</v>
      </c>
      <c r="F1317" t="str">
        <f>INDEX(상장회사_byKRX!$D$2:$D$2380,MATCH(MID($B1317,1,5)&amp;"?",상장회사_byKRX!$B$2:$B$2380,0),1)</f>
        <v>032703</v>
      </c>
      <c r="G1317" t="str">
        <f>INDEX(상장회사_byKRX!$E$2:$E$2380,MATCH(MID($B1317,1,5)&amp;"?",상장회사_byKRX!$B$2:$B$2380,0),1)</f>
        <v>사진장비 및 광학기기 제조업</v>
      </c>
      <c r="H1317" t="str">
        <f>INDEX(상장법인목록_byKRX!$D$2:$D$2380,MATCH(MID($B1317,1,5)&amp;"?",상장법인목록_byKRX!$B$2:$B$23800,0),1)</f>
        <v>자동세포카운팅시스템, 생체조직투명화시스템, 디지털세포이미징시스템</v>
      </c>
      <c r="I1317" s="12" t="str">
        <f>INDEX(상장법인목록_byKRX!$G$2:$G$2380,MATCH(MID($B1317,1,5)&amp;"?",상장법인목록_byKRX!$B$2:$B$23800,0),1)</f>
        <v>정연철</v>
      </c>
      <c r="J1317" t="str">
        <f>INDEX(상장회사_byKRX!$J$2:$J$2380,MATCH(MID($B1317,1,5)&amp;"?",상장회사_byKRX!$B$2:$B$2380,0),1)</f>
        <v>031-478-4185</v>
      </c>
      <c r="K1317" s="13">
        <f>INDEX(상장법인목록_byKRX!$E$2:$E$2380,MATCH(MID($B1317,1,5)&amp;"?",상장법인목록_byKRX!$B$2:$B$23800,0),1)</f>
        <v>42677</v>
      </c>
      <c r="L1317" s="14" t="str">
        <f>LEFT(INDEX(상장법인목록_byKRX!$F$2:$F$2380,MATCH(MID($B1317,1,5)&amp;"?",상장법인목록_byKRX!$B$2:$B$23800,0),1),2)</f>
        <v>12</v>
      </c>
      <c r="M1317" t="str">
        <f>INDEX(상장회사_byKRX!$K$2:$K$2380,MATCH(MID($B1317,1,5)&amp;"?",상장회사_byKRX!$B$2:$B$2380,0),1)</f>
        <v>경기도 안양시 동안구 시민대로327번길 28 (관양동) 2층,3층 </v>
      </c>
      <c r="N1317" s="12">
        <f>INDEX(상장법인목록_byKRX!$H$2:$H$2380,MATCH(MID($B1317,1,5)&amp;"?",상장법인목록_byKRX!$B$2:$B$23800,0),1)</f>
        <v>0</v>
      </c>
      <c r="O1317" s="12" t="str">
        <f>INDEX(상장법인목록_byKRX!$I$2:$I$2380,MATCH(MID($B1317,1,5)&amp;"?",상장법인목록_byKRX!$B$2:$B$23800,0),1)</f>
        <v>경기도</v>
      </c>
    </row>
    <row r="1318" spans="1:15">
      <c r="A1318">
        <v>1317</v>
      </c>
      <c r="B1318" t="str">
        <f>상장종목_byKRX!A1318</f>
        <v>224810</v>
      </c>
      <c r="C1318" t="str">
        <f>상장종목_byKRX!B1318</f>
        <v>엄지하우스</v>
      </c>
      <c r="D1318" t="str">
        <f>INDEX(상장회사_byKRX!$C$2:$C$2380,MATCH(MID($B1318,1,5)&amp;"?",상장회사_byKRX!$B$2:$B$2380,0),1)</f>
        <v>엄지하우스</v>
      </c>
      <c r="E1318" t="str">
        <f>MID(상장종목_byKRX!$N1318,SEARCH("(",상장종목_byKRX!$N1318)+1,3)</f>
        <v>KRW</v>
      </c>
      <c r="F1318" t="str">
        <f>INDEX(상장회사_byKRX!$D$2:$D$2380,MATCH(MID($B1318,1,5)&amp;"?",상장회사_byKRX!$B$2:$B$2380,0),1)</f>
        <v>064204</v>
      </c>
      <c r="G1318" t="str">
        <f>INDEX(상장회사_byKRX!$E$2:$E$2380,MATCH(MID($B1318,1,5)&amp;"?",상장회사_byKRX!$B$2:$B$2380,0),1)</f>
        <v>실내건축 및 건축마무리 공사업</v>
      </c>
      <c r="H1318" t="str">
        <f>INDEX(상장법인목록_byKRX!$D$2:$D$2380,MATCH(MID($B1318,1,5)&amp;"?",상장법인목록_byKRX!$B$2:$B$23800,0),1)</f>
        <v>실내건축업, 분양공사 및 디자인 설계</v>
      </c>
      <c r="I1318" s="12" t="str">
        <f>INDEX(상장법인목록_byKRX!$G$2:$G$2380,MATCH(MID($B1318,1,5)&amp;"?",상장법인목록_byKRX!$B$2:$B$23800,0),1)</f>
        <v>정재호, 손기근</v>
      </c>
      <c r="J1318" t="str">
        <f>INDEX(상장회사_byKRX!$J$2:$J$2380,MATCH(MID($B1318,1,5)&amp;"?",상장회사_byKRX!$B$2:$B$2380,0),1)</f>
        <v>02-550-7840</v>
      </c>
      <c r="K1318" s="13">
        <f>INDEX(상장법인목록_byKRX!$E$2:$E$2380,MATCH(MID($B1318,1,5)&amp;"?",상장법인목록_byKRX!$B$2:$B$23800,0),1)</f>
        <v>42298</v>
      </c>
      <c r="L1318" s="14" t="str">
        <f>LEFT(INDEX(상장법인목록_byKRX!$F$2:$F$2380,MATCH(MID($B1318,1,5)&amp;"?",상장법인목록_byKRX!$B$2:$B$23800,0),1),2)</f>
        <v>12</v>
      </c>
      <c r="M1318" t="str">
        <f>INDEX(상장회사_byKRX!$K$2:$K$2380,MATCH(MID($B1318,1,5)&amp;"?",상장회사_byKRX!$B$2:$B$2380,0),1)</f>
        <v>서울특별시 강남구 테헤란로28길 25- </v>
      </c>
      <c r="N1318" s="12" t="str">
        <f>INDEX(상장법인목록_byKRX!$H$2:$H$2380,MATCH(MID($B1318,1,5)&amp;"?",상장법인목록_byKRX!$B$2:$B$23800,0),1)</f>
        <v>http://www.eomjihouse.co.kr</v>
      </c>
      <c r="O1318" s="12" t="str">
        <f>INDEX(상장법인목록_byKRX!$I$2:$I$2380,MATCH(MID($B1318,1,5)&amp;"?",상장법인목록_byKRX!$B$2:$B$23800,0),1)</f>
        <v>서울특별시</v>
      </c>
    </row>
    <row r="1319" spans="1:15">
      <c r="A1319">
        <v>1318</v>
      </c>
      <c r="B1319" t="str">
        <f>상장종목_byKRX!A1319</f>
        <v>019990</v>
      </c>
      <c r="C1319" t="str">
        <f>상장종목_byKRX!B1319</f>
        <v>에너토크</v>
      </c>
      <c r="D1319" t="str">
        <f>INDEX(상장회사_byKRX!$C$2:$C$2380,MATCH(MID($B1319,1,5)&amp;"?",상장회사_byKRX!$B$2:$B$2380,0),1)</f>
        <v>에너토크</v>
      </c>
      <c r="E1319" t="str">
        <f>MID(상장종목_byKRX!$N1319,SEARCH("(",상장종목_byKRX!$N1319)+1,3)</f>
        <v>KRW</v>
      </c>
      <c r="F1319" t="str">
        <f>INDEX(상장회사_byKRX!$D$2:$D$2380,MATCH(MID($B1319,1,5)&amp;"?",상장회사_byKRX!$B$2:$B$2380,0),1)</f>
        <v>032901</v>
      </c>
      <c r="G1319" t="str">
        <f>INDEX(상장회사_byKRX!$E$2:$E$2380,MATCH(MID($B1319,1,5)&amp;"?",상장회사_byKRX!$B$2:$B$2380,0),1)</f>
        <v>일반 목적용 기계 제조업</v>
      </c>
      <c r="H1319" t="str">
        <f>INDEX(상장법인목록_byKRX!$D$2:$D$2380,MATCH(MID($B1319,1,5)&amp;"?",상장법인목록_byKRX!$B$2:$B$23800,0),1)</f>
        <v>전동액츄에이터</v>
      </c>
      <c r="I1319" s="12" t="str">
        <f>INDEX(상장법인목록_byKRX!$G$2:$G$2380,MATCH(MID($B1319,1,5)&amp;"?",상장법인목록_byKRX!$B$2:$B$23800,0),1)</f>
        <v>장기원</v>
      </c>
      <c r="J1319" t="str">
        <f>INDEX(상장회사_byKRX!$J$2:$J$2380,MATCH(MID($B1319,1,5)&amp;"?",상장회사_byKRX!$B$2:$B$2380,0),1)</f>
        <v>02-555-0883</v>
      </c>
      <c r="K1319" s="13">
        <f>INDEX(상장법인목록_byKRX!$E$2:$E$2380,MATCH(MID($B1319,1,5)&amp;"?",상장법인목록_byKRX!$B$2:$B$23800,0),1)</f>
        <v>38749</v>
      </c>
      <c r="L1319" s="14" t="str">
        <f>LEFT(INDEX(상장법인목록_byKRX!$F$2:$F$2380,MATCH(MID($B1319,1,5)&amp;"?",상장법인목록_byKRX!$B$2:$B$23800,0),1),2)</f>
        <v>12</v>
      </c>
      <c r="M1319" t="str">
        <f>INDEX(상장회사_byKRX!$K$2:$K$2380,MATCH(MID($B1319,1,5)&amp;"?",상장회사_byKRX!$B$2:$B$2380,0),1)</f>
        <v>경기도 여주군  능서면 능여로 344 </v>
      </c>
      <c r="N1319" s="12" t="str">
        <f>INDEX(상장법인목록_byKRX!$H$2:$H$2380,MATCH(MID($B1319,1,5)&amp;"?",상장법인목록_byKRX!$B$2:$B$23800,0),1)</f>
        <v>http://www.enertork.com</v>
      </c>
      <c r="O1319" s="12" t="str">
        <f>INDEX(상장법인목록_byKRX!$I$2:$I$2380,MATCH(MID($B1319,1,5)&amp;"?",상장법인목록_byKRX!$B$2:$B$23800,0),1)</f>
        <v>경기도</v>
      </c>
    </row>
    <row r="1320" spans="1:15">
      <c r="A1320">
        <v>1319</v>
      </c>
      <c r="B1320" t="str">
        <f>상장종목_byKRX!A1320</f>
        <v>011090</v>
      </c>
      <c r="C1320" t="str">
        <f>상장종목_byKRX!B1320</f>
        <v>에넥스</v>
      </c>
      <c r="D1320" t="str">
        <f>INDEX(상장회사_byKRX!$C$2:$C$2380,MATCH(MID($B1320,1,5)&amp;"?",상장회사_byKRX!$B$2:$B$2380,0),1)</f>
        <v>에넥스</v>
      </c>
      <c r="E1320" t="str">
        <f>MID(상장종목_byKRX!$N1320,SEARCH("(",상장종목_byKRX!$N1320)+1,3)</f>
        <v>KRW</v>
      </c>
      <c r="F1320" t="str">
        <f>INDEX(상장회사_byKRX!$D$2:$D$2380,MATCH(MID($B1320,1,5)&amp;"?",상장회사_byKRX!$B$2:$B$2380,0),1)</f>
        <v>033201</v>
      </c>
      <c r="G1320" t="str">
        <f>INDEX(상장회사_byKRX!$E$2:$E$2380,MATCH(MID($B1320,1,5)&amp;"?",상장회사_byKRX!$B$2:$B$2380,0),1)</f>
        <v>가구 제조업</v>
      </c>
      <c r="H1320" t="str">
        <f>INDEX(상장법인목록_byKRX!$D$2:$D$2380,MATCH(MID($B1320,1,5)&amp;"?",상장법인목록_byKRX!$B$2:$B$23800,0),1)</f>
        <v>씽크상판,주방기기,목재케비넷,유해가스저감장치시설 제조,판매</v>
      </c>
      <c r="I1320" s="12" t="str">
        <f>INDEX(상장법인목록_byKRX!$G$2:$G$2380,MATCH(MID($B1320,1,5)&amp;"?",상장법인목록_byKRX!$B$2:$B$23800,0),1)</f>
        <v>박진규, 송성수(각자 대표)</v>
      </c>
      <c r="J1320" t="str">
        <f>INDEX(상장회사_byKRX!$J$2:$J$2380,MATCH(MID($B1320,1,5)&amp;"?",상장회사_byKRX!$B$2:$B$2380,0),1)</f>
        <v>02-2185-2000</v>
      </c>
      <c r="K1320" s="13">
        <f>INDEX(상장법인목록_byKRX!$E$2:$E$2380,MATCH(MID($B1320,1,5)&amp;"?",상장법인목록_byKRX!$B$2:$B$23800,0),1)</f>
        <v>34888</v>
      </c>
      <c r="L1320" s="14" t="str">
        <f>LEFT(INDEX(상장법인목록_byKRX!$F$2:$F$2380,MATCH(MID($B1320,1,5)&amp;"?",상장법인목록_byKRX!$B$2:$B$23800,0),1),2)</f>
        <v>12</v>
      </c>
      <c r="M1320" t="str">
        <f>INDEX(상장회사_byKRX!$K$2:$K$2380,MATCH(MID($B1320,1,5)&amp;"?",상장회사_byKRX!$B$2:$B$2380,0),1)</f>
        <v>서울특별시 서초구 서초대로73길 40(서초동) </v>
      </c>
      <c r="N1320" s="12" t="str">
        <f>INDEX(상장법인목록_byKRX!$H$2:$H$2380,MATCH(MID($B1320,1,5)&amp;"?",상장법인목록_byKRX!$B$2:$B$23800,0),1)</f>
        <v>http://www.enex.co.kr</v>
      </c>
      <c r="O1320" s="12" t="str">
        <f>INDEX(상장법인목록_byKRX!$I$2:$I$2380,MATCH(MID($B1320,1,5)&amp;"?",상장법인목록_byKRX!$B$2:$B$23800,0),1)</f>
        <v>서울특별시</v>
      </c>
    </row>
    <row r="1321" spans="1:15">
      <c r="A1321">
        <v>1320</v>
      </c>
      <c r="B1321" t="str">
        <f>상장종목_byKRX!A1321</f>
        <v>208890</v>
      </c>
      <c r="C1321" t="str">
        <f>상장종목_byKRX!B1321</f>
        <v>에듀파트너</v>
      </c>
      <c r="D1321" t="str">
        <f>INDEX(상장회사_byKRX!$C$2:$C$2380,MATCH(MID($B1321,1,5)&amp;"?",상장회사_byKRX!$B$2:$B$2380,0),1)</f>
        <v>에듀파트너</v>
      </c>
      <c r="E1321" t="str">
        <f>MID(상장종목_byKRX!$N1321,SEARCH("(",상장종목_byKRX!$N1321)+1,3)</f>
        <v>KRW</v>
      </c>
      <c r="F1321" t="str">
        <f>INDEX(상장회사_byKRX!$D$2:$D$2380,MATCH(MID($B1321,1,5)&amp;"?",상장회사_byKRX!$B$2:$B$2380,0),1)</f>
        <v>168507</v>
      </c>
      <c r="G1321" t="str">
        <f>INDEX(상장회사_byKRX!$E$2:$E$2380,MATCH(MID($B1321,1,5)&amp;"?",상장회사_byKRX!$B$2:$B$2380,0),1)</f>
        <v>교육지원 서비스업</v>
      </c>
      <c r="H1321" t="str">
        <f>INDEX(상장법인목록_byKRX!$D$2:$D$2380,MATCH(MID($B1321,1,5)&amp;"?",상장법인목록_byKRX!$B$2:$B$23800,0),1)</f>
        <v>방과후 교육</v>
      </c>
      <c r="I1321" s="12" t="str">
        <f>INDEX(상장법인목록_byKRX!$G$2:$G$2380,MATCH(MID($B1321,1,5)&amp;"?",상장법인목록_byKRX!$B$2:$B$23800,0),1)</f>
        <v>최용섭</v>
      </c>
      <c r="J1321" t="str">
        <f>INDEX(상장회사_byKRX!$J$2:$J$2380,MATCH(MID($B1321,1,5)&amp;"?",상장회사_byKRX!$B$2:$B$2380,0),1)</f>
        <v>02-6337-5500</v>
      </c>
      <c r="K1321" s="13">
        <f>INDEX(상장법인목록_byKRX!$E$2:$E$2380,MATCH(MID($B1321,1,5)&amp;"?",상장법인목록_byKRX!$B$2:$B$23800,0),1)</f>
        <v>41991</v>
      </c>
      <c r="L1321" s="14" t="str">
        <f>LEFT(INDEX(상장법인목록_byKRX!$F$2:$F$2380,MATCH(MID($B1321,1,5)&amp;"?",상장법인목록_byKRX!$B$2:$B$23800,0),1),2)</f>
        <v>12</v>
      </c>
      <c r="M1321" t="str">
        <f>INDEX(상장회사_byKRX!$K$2:$K$2380,MATCH(MID($B1321,1,5)&amp;"?",상장회사_byKRX!$B$2:$B$2380,0),1)</f>
        <v>서울특별시 마포구 양화로 125, 8층(서교동,경남관광빌딩) </v>
      </c>
      <c r="N1321" s="12" t="str">
        <f>INDEX(상장법인목록_byKRX!$H$2:$H$2380,MATCH(MID($B1321,1,5)&amp;"?",상장법인목록_byKRX!$B$2:$B$23800,0),1)</f>
        <v>http://www.edupartner.co.kr</v>
      </c>
      <c r="O1321" s="12" t="str">
        <f>INDEX(상장법인목록_byKRX!$I$2:$I$2380,MATCH(MID($B1321,1,5)&amp;"?",상장법인목록_byKRX!$B$2:$B$23800,0),1)</f>
        <v>서울특별시</v>
      </c>
    </row>
    <row r="1322" spans="1:15">
      <c r="A1322">
        <v>1321</v>
      </c>
      <c r="B1322" t="str">
        <f>상장종목_byKRX!A1322</f>
        <v>041440</v>
      </c>
      <c r="C1322" t="str">
        <f>상장종목_byKRX!B1322</f>
        <v>에버다임</v>
      </c>
      <c r="D1322" t="str">
        <f>INDEX(상장회사_byKRX!$C$2:$C$2380,MATCH(MID($B1322,1,5)&amp;"?",상장회사_byKRX!$B$2:$B$2380,0),1)</f>
        <v>에버다임</v>
      </c>
      <c r="E1322" t="str">
        <f>MID(상장종목_byKRX!$N1322,SEARCH("(",상장종목_byKRX!$N1322)+1,3)</f>
        <v>KRW</v>
      </c>
      <c r="F1322" t="str">
        <f>INDEX(상장회사_byKRX!$D$2:$D$2380,MATCH(MID($B1322,1,5)&amp;"?",상장회사_byKRX!$B$2:$B$2380,0),1)</f>
        <v>032902</v>
      </c>
      <c r="G1322" t="str">
        <f>INDEX(상장회사_byKRX!$E$2:$E$2380,MATCH(MID($B1322,1,5)&amp;"?",상장회사_byKRX!$B$2:$B$2380,0),1)</f>
        <v>특수 목적용 기계 제조업</v>
      </c>
      <c r="H1322" t="str">
        <f>INDEX(상장법인목록_byKRX!$D$2:$D$2380,MATCH(MID($B1322,1,5)&amp;"?",상장법인목록_byKRX!$B$2:$B$23800,0),1)</f>
        <v>콘크리트펌프트럭, 중장비개량사업</v>
      </c>
      <c r="I1322" s="12" t="str">
        <f>INDEX(상장법인목록_byKRX!$G$2:$G$2380,MATCH(MID($B1322,1,5)&amp;"?",상장법인목록_byKRX!$B$2:$B$23800,0),1)</f>
        <v>전병찬</v>
      </c>
      <c r="J1322" t="str">
        <f>INDEX(상장회사_byKRX!$J$2:$J$2380,MATCH(MID($B1322,1,5)&amp;"?",상장회사_byKRX!$B$2:$B$2380,0),1)</f>
        <v>(043)530-3300</v>
      </c>
      <c r="K1322" s="13">
        <f>INDEX(상장법인목록_byKRX!$E$2:$E$2380,MATCH(MID($B1322,1,5)&amp;"?",상장법인목록_byKRX!$B$2:$B$23800,0),1)</f>
        <v>37939</v>
      </c>
      <c r="L1322" s="14" t="str">
        <f>LEFT(INDEX(상장법인목록_byKRX!$F$2:$F$2380,MATCH(MID($B1322,1,5)&amp;"?",상장법인목록_byKRX!$B$2:$B$23800,0),1),2)</f>
        <v>12</v>
      </c>
      <c r="M1322" t="str">
        <f>INDEX(상장회사_byKRX!$K$2:$K$2380,MATCH(MID($B1322,1,5)&amp;"?",상장회사_byKRX!$B$2:$B$2380,0),1)</f>
        <v>충청북도 진천군  진천읍 부영길 49 </v>
      </c>
      <c r="N1322" s="12" t="str">
        <f>INDEX(상장법인목록_byKRX!$H$2:$H$2380,MATCH(MID($B1322,1,5)&amp;"?",상장법인목록_byKRX!$B$2:$B$23800,0),1)</f>
        <v>http://www.everdigm.com</v>
      </c>
      <c r="O1322" s="12" t="str">
        <f>INDEX(상장법인목록_byKRX!$I$2:$I$2380,MATCH(MID($B1322,1,5)&amp;"?",상장법인목록_byKRX!$B$2:$B$23800,0),1)</f>
        <v>충청북도</v>
      </c>
    </row>
    <row r="1323" spans="1:15">
      <c r="A1323">
        <v>1322</v>
      </c>
      <c r="B1323" t="str">
        <f>상장종목_byKRX!A1323</f>
        <v>270660</v>
      </c>
      <c r="C1323" t="str">
        <f>상장종목_byKRX!B1323</f>
        <v>에브리봇</v>
      </c>
      <c r="D1323" t="str">
        <f>INDEX(상장회사_byKRX!$C$2:$C$2380,MATCH(MID($B1323,1,5)&amp;"?",상장회사_byKRX!$B$2:$B$2380,0),1)</f>
        <v>에브리봇</v>
      </c>
      <c r="E1323" t="str">
        <f>MID(상장종목_byKRX!$N1323,SEARCH("(",상장종목_byKRX!$N1323)+1,3)</f>
        <v>KRW</v>
      </c>
      <c r="F1323" t="str">
        <f>INDEX(상장회사_byKRX!$D$2:$D$2380,MATCH(MID($B1323,1,5)&amp;"?",상장회사_byKRX!$B$2:$B$2380,0),1)</f>
        <v>032805</v>
      </c>
      <c r="G1323" t="str">
        <f>INDEX(상장회사_byKRX!$E$2:$E$2380,MATCH(MID($B1323,1,5)&amp;"?",상장회사_byKRX!$B$2:$B$2380,0),1)</f>
        <v>가정용 기기 제조업</v>
      </c>
      <c r="H1323" t="str">
        <f>INDEX(상장법인목록_byKRX!$D$2:$D$2380,MATCH(MID($B1323,1,5)&amp;"?",상장법인목록_byKRX!$B$2:$B$23800,0),1)</f>
        <v>물걸레로봇청소기</v>
      </c>
      <c r="I1323" s="12" t="str">
        <f>INDEX(상장법인목록_byKRX!$G$2:$G$2380,MATCH(MID($B1323,1,5)&amp;"?",상장법인목록_byKRX!$B$2:$B$23800,0),1)</f>
        <v>정우철</v>
      </c>
      <c r="J1323" t="str">
        <f>INDEX(상장회사_byKRX!$J$2:$J$2380,MATCH(MID($B1323,1,5)&amp;"?",상장회사_byKRX!$B$2:$B$2380,0),1)</f>
        <v>031-759-8917</v>
      </c>
      <c r="K1323" s="13">
        <f>INDEX(상장법인목록_byKRX!$E$2:$E$2380,MATCH(MID($B1323,1,5)&amp;"?",상장법인목록_byKRX!$B$2:$B$23800,0),1)</f>
        <v>42940</v>
      </c>
      <c r="L1323" s="14" t="str">
        <f>LEFT(INDEX(상장법인목록_byKRX!$F$2:$F$2380,MATCH(MID($B1323,1,5)&amp;"?",상장법인목록_byKRX!$B$2:$B$23800,0),1),2)</f>
        <v>12</v>
      </c>
      <c r="M1323" t="str">
        <f>INDEX(상장회사_byKRX!$K$2:$K$2380,MATCH(MID($B1323,1,5)&amp;"?",상장회사_byKRX!$B$2:$B$2380,0),1)</f>
        <v>경기도 성남시 분당구 운중로243번길 4-7 (판교동)</v>
      </c>
      <c r="N1323" s="12" t="str">
        <f>INDEX(상장법인목록_byKRX!$H$2:$H$2380,MATCH(MID($B1323,1,5)&amp;"?",상장법인목록_byKRX!$B$2:$B$23800,0),1)</f>
        <v>http://www.everybot.net</v>
      </c>
      <c r="O1323" s="12" t="str">
        <f>INDEX(상장법인목록_byKRX!$I$2:$I$2380,MATCH(MID($B1323,1,5)&amp;"?",상장법인목록_byKRX!$B$2:$B$23800,0),1)</f>
        <v>경기도</v>
      </c>
    </row>
    <row r="1324" spans="1:15">
      <c r="A1324">
        <v>1323</v>
      </c>
      <c r="B1324" t="str">
        <f>상장종목_byKRX!A1324</f>
        <v>038680</v>
      </c>
      <c r="C1324" t="str">
        <f>상장종목_byKRX!B1324</f>
        <v>에스넷</v>
      </c>
      <c r="D1324" t="str">
        <f>INDEX(상장회사_byKRX!$C$2:$C$2380,MATCH(MID($B1324,1,5)&amp;"?",상장회사_byKRX!$B$2:$B$2380,0),1)</f>
        <v>에스넷</v>
      </c>
      <c r="E1324" t="str">
        <f>MID(상장종목_byKRX!$N1324,SEARCH("(",상장종목_byKRX!$N1324)+1,3)</f>
        <v>KRW</v>
      </c>
      <c r="F1324" t="str">
        <f>INDEX(상장회사_byKRX!$D$2:$D$2380,MATCH(MID($B1324,1,5)&amp;"?",상장회사_byKRX!$B$2:$B$2380,0),1)</f>
        <v>106201</v>
      </c>
      <c r="G1324" t="str">
        <f>INDEX(상장회사_byKRX!$E$2:$E$2380,MATCH(MID($B1324,1,5)&amp;"?",상장회사_byKRX!$B$2:$B$2380,0),1)</f>
        <v>컴퓨터 프로그래밍, 시스템 통합 및 관리업</v>
      </c>
      <c r="H1324" t="str">
        <f>INDEX(상장법인목록_byKRX!$D$2:$D$2380,MATCH(MID($B1324,1,5)&amp;"?",상장법인목록_byKRX!$B$2:$B$23800,0),1)</f>
        <v>네트워크장비 설치 및 납품, 유지보수</v>
      </c>
      <c r="I1324" s="12" t="str">
        <f>INDEX(상장법인목록_byKRX!$G$2:$G$2380,MATCH(MID($B1324,1,5)&amp;"?",상장법인목록_byKRX!$B$2:$B$23800,0),1)</f>
        <v>박효대, 장병강</v>
      </c>
      <c r="J1324" t="str">
        <f>INDEX(상장회사_byKRX!$J$2:$J$2380,MATCH(MID($B1324,1,5)&amp;"?",상장회사_byKRX!$B$2:$B$2380,0),1)</f>
        <v>02  -3469-2939</v>
      </c>
      <c r="K1324" s="13">
        <f>INDEX(상장법인목록_byKRX!$E$2:$E$2380,MATCH(MID($B1324,1,5)&amp;"?",상장법인목록_byKRX!$B$2:$B$23800,0),1)</f>
        <v>36643</v>
      </c>
      <c r="L1324" s="14" t="str">
        <f>LEFT(INDEX(상장법인목록_byKRX!$F$2:$F$2380,MATCH(MID($B1324,1,5)&amp;"?",상장법인목록_byKRX!$B$2:$B$23800,0),1),2)</f>
        <v>12</v>
      </c>
      <c r="M1324" t="str">
        <f>INDEX(상장회사_byKRX!$K$2:$K$2380,MATCH(MID($B1324,1,5)&amp;"?",상장회사_byKRX!$B$2:$B$2380,0),1)</f>
        <v>서울특별시 강남구 선릉로 514 성원빌딩 </v>
      </c>
      <c r="N1324" s="12" t="str">
        <f>INDEX(상장법인목록_byKRX!$H$2:$H$2380,MATCH(MID($B1324,1,5)&amp;"?",상장법인목록_byKRX!$B$2:$B$23800,0),1)</f>
        <v>http://www.snetsystems.co.kr</v>
      </c>
      <c r="O1324" s="12" t="str">
        <f>INDEX(상장법인목록_byKRX!$I$2:$I$2380,MATCH(MID($B1324,1,5)&amp;"?",상장법인목록_byKRX!$B$2:$B$23800,0),1)</f>
        <v>서울특별시</v>
      </c>
    </row>
    <row r="1325" spans="1:15">
      <c r="A1325">
        <v>1324</v>
      </c>
      <c r="B1325" t="str">
        <f>상장종목_byKRX!A1325</f>
        <v>217480</v>
      </c>
      <c r="C1325" t="str">
        <f>상장종목_byKRX!B1325</f>
        <v>에스디생명공학</v>
      </c>
      <c r="D1325" t="str">
        <f>INDEX(상장회사_byKRX!$C$2:$C$2380,MATCH(MID($B1325,1,5)&amp;"?",상장회사_byKRX!$B$2:$B$2380,0),1)</f>
        <v>에스디생명공학</v>
      </c>
      <c r="E1325" t="str">
        <f>MID(상장종목_byKRX!$N1325,SEARCH("(",상장종목_byKRX!$N1325)+1,3)</f>
        <v>KRW</v>
      </c>
      <c r="F1325" t="str">
        <f>INDEX(상장회사_byKRX!$D$2:$D$2380,MATCH(MID($B1325,1,5)&amp;"?",상장회사_byKRX!$B$2:$B$2380,0),1)</f>
        <v>032004</v>
      </c>
      <c r="G1325" t="str">
        <f>INDEX(상장회사_byKRX!$E$2:$E$2380,MATCH(MID($B1325,1,5)&amp;"?",상장회사_byKRX!$B$2:$B$2380,0),1)</f>
        <v>기타 화학제품 제조업</v>
      </c>
      <c r="H1325" t="str">
        <f>INDEX(상장법인목록_byKRX!$D$2:$D$2380,MATCH(MID($B1325,1,5)&amp;"?",상장법인목록_byKRX!$B$2:$B$23800,0),1)</f>
        <v>마스크팩, 기초화장품</v>
      </c>
      <c r="I1325" s="12" t="str">
        <f>INDEX(상장법인목록_byKRX!$G$2:$G$2380,MATCH(MID($B1325,1,5)&amp;"?",상장법인목록_byKRX!$B$2:$B$23800,0),1)</f>
        <v>박설웅</v>
      </c>
      <c r="J1325" t="str">
        <f>INDEX(상장회사_byKRX!$J$2:$J$2380,MATCH(MID($B1325,1,5)&amp;"?",상장회사_byKRX!$B$2:$B$2380,0),1)</f>
        <v>02-583-1846</v>
      </c>
      <c r="K1325" s="13">
        <f>INDEX(상장법인목록_byKRX!$E$2:$E$2380,MATCH(MID($B1325,1,5)&amp;"?",상장법인목록_byKRX!$B$2:$B$23800,0),1)</f>
        <v>42796</v>
      </c>
      <c r="L1325" s="14" t="str">
        <f>LEFT(INDEX(상장법인목록_byKRX!$F$2:$F$2380,MATCH(MID($B1325,1,5)&amp;"?",상장법인목록_byKRX!$B$2:$B$23800,0),1),2)</f>
        <v>12</v>
      </c>
      <c r="M1325" t="str">
        <f>INDEX(상장회사_byKRX!$K$2:$K$2380,MATCH(MID($B1325,1,5)&amp;"?",상장회사_byKRX!$B$2:$B$2380,0),1)</f>
        <v>서울특별시 강서구 마곡중앙8로1길 66 - </v>
      </c>
      <c r="N1325" s="12" t="str">
        <f>INDEX(상장법인목록_byKRX!$H$2:$H$2380,MATCH(MID($B1325,1,5)&amp;"?",상장법인목록_byKRX!$B$2:$B$23800,0),1)</f>
        <v>http://sdbiotech.co.kr</v>
      </c>
      <c r="O1325" s="12" t="str">
        <f>INDEX(상장법인목록_byKRX!$I$2:$I$2380,MATCH(MID($B1325,1,5)&amp;"?",상장법인목록_byKRX!$B$2:$B$23800,0),1)</f>
        <v>서울특별시</v>
      </c>
    </row>
    <row r="1326" spans="1:15">
      <c r="A1326">
        <v>1325</v>
      </c>
      <c r="B1326" t="str">
        <f>상장종목_byKRX!A1326</f>
        <v>121890</v>
      </c>
      <c r="C1326" t="str">
        <f>상장종목_byKRX!B1326</f>
        <v>에스디시스템</v>
      </c>
      <c r="D1326" t="str">
        <f>INDEX(상장회사_byKRX!$C$2:$C$2380,MATCH(MID($B1326,1,5)&amp;"?",상장회사_byKRX!$B$2:$B$2380,0),1)</f>
        <v>에스디시스템</v>
      </c>
      <c r="E1326" t="str">
        <f>MID(상장종목_byKRX!$N1326,SEARCH("(",상장종목_byKRX!$N1326)+1,3)</f>
        <v>KRW</v>
      </c>
      <c r="F1326" t="str">
        <f>INDEX(상장회사_byKRX!$D$2:$D$2380,MATCH(MID($B1326,1,5)&amp;"?",상장회사_byKRX!$B$2:$B$2380,0),1)</f>
        <v>032602</v>
      </c>
      <c r="G1326" t="str">
        <f>INDEX(상장회사_byKRX!$E$2:$E$2380,MATCH(MID($B1326,1,5)&amp;"?",상장회사_byKRX!$B$2:$B$2380,0),1)</f>
        <v>전자부품 제조업</v>
      </c>
      <c r="H1326" t="str">
        <f>INDEX(상장법인목록_byKRX!$D$2:$D$2380,MATCH(MID($B1326,1,5)&amp;"?",상장법인목록_byKRX!$B$2:$B$23800,0),1)</f>
        <v>요금징수시스템, 지능형교통시스템,하이패스단말기</v>
      </c>
      <c r="I1326" s="12" t="str">
        <f>INDEX(상장법인목록_byKRX!$G$2:$G$2380,MATCH(MID($B1326,1,5)&amp;"?",상장법인목록_byKRX!$B$2:$B$23800,0),1)</f>
        <v>박철웅</v>
      </c>
      <c r="J1326" t="str">
        <f>INDEX(상장회사_byKRX!$J$2:$J$2380,MATCH(MID($B1326,1,5)&amp;"?",상장회사_byKRX!$B$2:$B$2380,0),1)</f>
        <v>070-8299-5926</v>
      </c>
      <c r="K1326" s="13">
        <f>INDEX(상장법인목록_byKRX!$E$2:$E$2380,MATCH(MID($B1326,1,5)&amp;"?",상장법인목록_byKRX!$B$2:$B$23800,0),1)</f>
        <v>40375</v>
      </c>
      <c r="L1326" s="14" t="str">
        <f>LEFT(INDEX(상장법인목록_byKRX!$F$2:$F$2380,MATCH(MID($B1326,1,5)&amp;"?",상장법인목록_byKRX!$B$2:$B$23800,0),1),2)</f>
        <v>12</v>
      </c>
      <c r="M1326" t="str">
        <f>INDEX(상장회사_byKRX!$K$2:$K$2380,MATCH(MID($B1326,1,5)&amp;"?",상장회사_byKRX!$B$2:$B$2380,0),1)</f>
        <v>경기도 성남시 중원구  갈마치로244번길 31 613(상대원동, 현대아이밸리)</v>
      </c>
      <c r="N1326" s="12" t="str">
        <f>INDEX(상장법인목록_byKRX!$H$2:$H$2380,MATCH(MID($B1326,1,5)&amp;"?",상장법인목록_byKRX!$B$2:$B$23800,0),1)</f>
        <v>http://www.sdsystem.co.kr</v>
      </c>
      <c r="O1326" s="12" t="str">
        <f>INDEX(상장법인목록_byKRX!$I$2:$I$2380,MATCH(MID($B1326,1,5)&amp;"?",상장법인목록_byKRX!$B$2:$B$23800,0),1)</f>
        <v>경기도</v>
      </c>
    </row>
    <row r="1327" spans="1:15">
      <c r="A1327">
        <v>1326</v>
      </c>
      <c r="B1327" t="str">
        <f>상장종목_byKRX!A1327</f>
        <v>097780</v>
      </c>
      <c r="C1327" t="str">
        <f>상장종목_byKRX!B1327</f>
        <v>에스맥</v>
      </c>
      <c r="D1327" t="str">
        <f>INDEX(상장회사_byKRX!$C$2:$C$2380,MATCH(MID($B1327,1,5)&amp;"?",상장회사_byKRX!$B$2:$B$2380,0),1)</f>
        <v>에스맥</v>
      </c>
      <c r="E1327" t="str">
        <f>MID(상장종목_byKRX!$N1327,SEARCH("(",상장종목_byKRX!$N1327)+1,3)</f>
        <v>KRW</v>
      </c>
      <c r="F1327" t="str">
        <f>INDEX(상장회사_byKRX!$D$2:$D$2380,MATCH(MID($B1327,1,5)&amp;"?",상장회사_byKRX!$B$2:$B$2380,0),1)</f>
        <v>032604</v>
      </c>
      <c r="G1327" t="str">
        <f>INDEX(상장회사_byKRX!$E$2:$E$2380,MATCH(MID($B1327,1,5)&amp;"?",상장회사_byKRX!$B$2:$B$2380,0),1)</f>
        <v>통신 및 방송 장비 제조업</v>
      </c>
      <c r="H1327" t="str">
        <f>INDEX(상장법인목록_byKRX!$D$2:$D$2380,MATCH(MID($B1327,1,5)&amp;"?",상장법인목록_byKRX!$B$2:$B$23800,0),1)</f>
        <v>휴대폰용키모듈</v>
      </c>
      <c r="I1327" s="12" t="str">
        <f>INDEX(상장법인목록_byKRX!$G$2:$G$2380,MATCH(MID($B1327,1,5)&amp;"?",상장법인목록_byKRX!$B$2:$B$23800,0),1)</f>
        <v>조경숙</v>
      </c>
      <c r="J1327" t="str">
        <f>INDEX(상장회사_byKRX!$J$2:$J$2380,MATCH(MID($B1327,1,5)&amp;"?",상장회사_byKRX!$B$2:$B$2380,0),1)</f>
        <v>031-895-2100</v>
      </c>
      <c r="K1327" s="13">
        <f>INDEX(상장법인목록_byKRX!$E$2:$E$2380,MATCH(MID($B1327,1,5)&amp;"?",상장법인목록_byKRX!$B$2:$B$23800,0),1)</f>
        <v>39470</v>
      </c>
      <c r="L1327" s="14" t="str">
        <f>LEFT(INDEX(상장법인목록_byKRX!$F$2:$F$2380,MATCH(MID($B1327,1,5)&amp;"?",상장법인목록_byKRX!$B$2:$B$23800,0),1),2)</f>
        <v>12</v>
      </c>
      <c r="M1327" t="str">
        <f>INDEX(상장회사_byKRX!$K$2:$K$2380,MATCH(MID($B1327,1,5)&amp;"?",상장회사_byKRX!$B$2:$B$2380,0),1)</f>
        <v>경기도 평택시 산단로 241- </v>
      </c>
      <c r="N1327" s="12">
        <f>INDEX(상장법인목록_byKRX!$H$2:$H$2380,MATCH(MID($B1327,1,5)&amp;"?",상장법인목록_byKRX!$B$2:$B$23800,0),1)</f>
        <v>0</v>
      </c>
      <c r="O1327" s="12" t="str">
        <f>INDEX(상장법인목록_byKRX!$I$2:$I$2380,MATCH(MID($B1327,1,5)&amp;"?",상장법인목록_byKRX!$B$2:$B$23800,0),1)</f>
        <v>경기도</v>
      </c>
    </row>
    <row r="1328" spans="1:15">
      <c r="A1328">
        <v>1327</v>
      </c>
      <c r="B1328" t="str">
        <f>상장종목_byKRX!A1328</f>
        <v>073070</v>
      </c>
      <c r="C1328" t="str">
        <f>상장종목_byKRX!B1328</f>
        <v>에스모</v>
      </c>
      <c r="D1328" t="str">
        <f>INDEX(상장회사_byKRX!$C$2:$C$2380,MATCH(MID($B1328,1,5)&amp;"?",상장회사_byKRX!$B$2:$B$2380,0),1)</f>
        <v>에스모</v>
      </c>
      <c r="E1328" t="str">
        <f>MID(상장종목_byKRX!$N1328,SEARCH("(",상장종목_byKRX!$N1328)+1,3)</f>
        <v>KRW</v>
      </c>
      <c r="F1328" t="str">
        <f>INDEX(상장회사_byKRX!$D$2:$D$2380,MATCH(MID($B1328,1,5)&amp;"?",상장회사_byKRX!$B$2:$B$2380,0),1)</f>
        <v>033003</v>
      </c>
      <c r="G1328" t="str">
        <f>INDEX(상장회사_byKRX!$E$2:$E$2380,MATCH(MID($B1328,1,5)&amp;"?",상장회사_byKRX!$B$2:$B$2380,0),1)</f>
        <v>자동차 신품 부품 제조업</v>
      </c>
      <c r="H1328" t="str">
        <f>INDEX(상장법인목록_byKRX!$D$2:$D$2380,MATCH(MID($B1328,1,5)&amp;"?",상장법인목록_byKRX!$B$2:$B$23800,0),1)</f>
        <v>자동차용 와이어링 하네스</v>
      </c>
      <c r="I1328" s="12" t="str">
        <f>INDEX(상장법인목록_byKRX!$G$2:$G$2380,MATCH(MID($B1328,1,5)&amp;"?",상장법인목록_byKRX!$B$2:$B$23800,0),1)</f>
        <v>김정훈</v>
      </c>
      <c r="J1328" t="str">
        <f>INDEX(상장회사_byKRX!$J$2:$J$2380,MATCH(MID($B1328,1,5)&amp;"?",상장회사_byKRX!$B$2:$B$2380,0),1)</f>
        <v>052-259-8331</v>
      </c>
      <c r="K1328" s="13">
        <f>INDEX(상장법인목록_byKRX!$E$2:$E$2380,MATCH(MID($B1328,1,5)&amp;"?",상장법인목록_byKRX!$B$2:$B$23800,0),1)</f>
        <v>38014</v>
      </c>
      <c r="L1328" s="14" t="str">
        <f>LEFT(INDEX(상장법인목록_byKRX!$F$2:$F$2380,MATCH(MID($B1328,1,5)&amp;"?",상장법인목록_byKRX!$B$2:$B$23800,0),1),2)</f>
        <v>12</v>
      </c>
      <c r="M1328" t="str">
        <f>INDEX(상장회사_byKRX!$K$2:$K$2380,MATCH(MID($B1328,1,5)&amp;"?",상장회사_byKRX!$B$2:$B$2380,0),1)</f>
        <v>울산 울주군 웅촌면 대대리 1644-295 </v>
      </c>
      <c r="N1328" s="12" t="str">
        <f>INDEX(상장법인목록_byKRX!$H$2:$H$2380,MATCH(MID($B1328,1,5)&amp;"?",상장법인목록_byKRX!$B$2:$B$23800,0),1)</f>
        <v>http://www.nexentech.co.kr</v>
      </c>
      <c r="O1328" s="12" t="str">
        <f>INDEX(상장법인목록_byKRX!$I$2:$I$2380,MATCH(MID($B1328,1,5)&amp;"?",상장법인목록_byKRX!$B$2:$B$23800,0),1)</f>
        <v>울산광역시</v>
      </c>
    </row>
    <row r="1329" spans="1:15">
      <c r="A1329">
        <v>1328</v>
      </c>
      <c r="B1329" t="str">
        <f>상장종목_byKRX!A1329</f>
        <v>087730</v>
      </c>
      <c r="C1329" t="str">
        <f>상장종목_byKRX!B1329</f>
        <v>에스모 머티리얼즈</v>
      </c>
      <c r="D1329" t="str">
        <f>INDEX(상장회사_byKRX!$C$2:$C$2380,MATCH(MID($B1329,1,5)&amp;"?",상장회사_byKRX!$B$2:$B$2380,0),1)</f>
        <v>에스모 머티리얼즈</v>
      </c>
      <c r="E1329" t="str">
        <f>MID(상장종목_byKRX!$N1329,SEARCH("(",상장종목_byKRX!$N1329)+1,3)</f>
        <v>KRW</v>
      </c>
      <c r="F1329" t="str">
        <f>INDEX(상장회사_byKRX!$D$2:$D$2380,MATCH(MID($B1329,1,5)&amp;"?",상장회사_byKRX!$B$2:$B$2380,0),1)</f>
        <v>032002</v>
      </c>
      <c r="G1329" t="str">
        <f>INDEX(상장회사_byKRX!$E$2:$E$2380,MATCH(MID($B1329,1,5)&amp;"?",상장회사_byKRX!$B$2:$B$2380,0),1)</f>
        <v>합성고무 및 플라스틱 물질 제조업</v>
      </c>
      <c r="H1329" t="str">
        <f>INDEX(상장법인목록_byKRX!$D$2:$D$2380,MATCH(MID($B1329,1,5)&amp;"?",상장법인목록_byKRX!$B$2:$B$23800,0),1)</f>
        <v>반도체용EMC(EpoxyMoldingCompound)</v>
      </c>
      <c r="I1329" s="12" t="str">
        <f>INDEX(상장법인목록_byKRX!$G$2:$G$2380,MATCH(MID($B1329,1,5)&amp;"?",상장법인목록_byKRX!$B$2:$B$23800,0),1)</f>
        <v>김정훈</v>
      </c>
      <c r="J1329" t="str">
        <f>INDEX(상장회사_byKRX!$J$2:$J$2380,MATCH(MID($B1329,1,5)&amp;"?",상장회사_byKRX!$B$2:$B$2380,0),1)</f>
        <v>063-900-7200</v>
      </c>
      <c r="K1329" s="13">
        <f>INDEX(상장법인목록_byKRX!$E$2:$E$2380,MATCH(MID($B1329,1,5)&amp;"?",상장법인목록_byKRX!$B$2:$B$23800,0),1)</f>
        <v>39542</v>
      </c>
      <c r="L1329" s="14" t="str">
        <f>LEFT(INDEX(상장법인목록_byKRX!$F$2:$F$2380,MATCH(MID($B1329,1,5)&amp;"?",상장법인목록_byKRX!$B$2:$B$23800,0),1),2)</f>
        <v>12</v>
      </c>
      <c r="M1329" t="str">
        <f>INDEX(상장회사_byKRX!$K$2:$K$2380,MATCH(MID($B1329,1,5)&amp;"?",상장회사_byKRX!$B$2:$B$2380,0),1)</f>
        <v>전라북도 익산시  석암로 99 엘지화학익산공장 내 </v>
      </c>
      <c r="N1329" s="12" t="str">
        <f>INDEX(상장법인목록_byKRX!$H$2:$H$2380,MATCH(MID($B1329,1,5)&amp;"?",상장법인목록_byKRX!$B$2:$B$23800,0),1)</f>
        <v>http://esmom.co.kr</v>
      </c>
      <c r="O1329" s="12" t="str">
        <f>INDEX(상장법인목록_byKRX!$I$2:$I$2380,MATCH(MID($B1329,1,5)&amp;"?",상장법인목록_byKRX!$B$2:$B$23800,0),1)</f>
        <v>전라북도</v>
      </c>
    </row>
    <row r="1330" spans="1:15">
      <c r="A1330">
        <v>1329</v>
      </c>
      <c r="B1330" t="str">
        <f>상장종목_byKRX!A1330</f>
        <v>042110</v>
      </c>
      <c r="C1330" t="str">
        <f>상장종목_byKRX!B1330</f>
        <v>에스씨디</v>
      </c>
      <c r="D1330" t="str">
        <f>INDEX(상장회사_byKRX!$C$2:$C$2380,MATCH(MID($B1330,1,5)&amp;"?",상장회사_byKRX!$B$2:$B$2380,0),1)</f>
        <v>에스씨디</v>
      </c>
      <c r="E1330" t="str">
        <f>MID(상장종목_byKRX!$N1330,SEARCH("(",상장종목_byKRX!$N1330)+1,3)</f>
        <v>KRW</v>
      </c>
      <c r="F1330" t="str">
        <f>INDEX(상장회사_byKRX!$D$2:$D$2380,MATCH(MID($B1330,1,5)&amp;"?",상장회사_byKRX!$B$2:$B$2380,0),1)</f>
        <v>032805</v>
      </c>
      <c r="G1330" t="str">
        <f>INDEX(상장회사_byKRX!$E$2:$E$2380,MATCH(MID($B1330,1,5)&amp;"?",상장회사_byKRX!$B$2:$B$2380,0),1)</f>
        <v>가정용 기기 제조업</v>
      </c>
      <c r="H1330" t="str">
        <f>INDEX(상장법인목록_byKRX!$D$2:$D$2380,MATCH(MID($B1330,1,5)&amp;"?",상장법인목록_byKRX!$B$2:$B$23800,0),1)</f>
        <v>전자렌지용 MOTOR 및 냉장고용 TIMER</v>
      </c>
      <c r="I1330" s="12" t="str">
        <f>INDEX(상장법인목록_byKRX!$G$2:$G$2380,MATCH(MID($B1330,1,5)&amp;"?",상장법인목록_byKRX!$B$2:$B$23800,0),1)</f>
        <v>오길호</v>
      </c>
      <c r="J1330" t="str">
        <f>INDEX(상장회사_byKRX!$J$2:$J$2380,MATCH(MID($B1330,1,5)&amp;"?",상장회사_byKRX!$B$2:$B$2380,0),1)</f>
        <v>031 -329 -5555</v>
      </c>
      <c r="K1330" s="13">
        <f>INDEX(상장법인목록_byKRX!$E$2:$E$2380,MATCH(MID($B1330,1,5)&amp;"?",상장법인목록_byKRX!$B$2:$B$23800,0),1)</f>
        <v>36720</v>
      </c>
      <c r="L1330" s="14" t="str">
        <f>LEFT(INDEX(상장법인목록_byKRX!$F$2:$F$2380,MATCH(MID($B1330,1,5)&amp;"?",상장법인목록_byKRX!$B$2:$B$23800,0),1),2)</f>
        <v>12</v>
      </c>
      <c r="M1330" t="str">
        <f>INDEX(상장회사_byKRX!$K$2:$K$2380,MATCH(MID($B1330,1,5)&amp;"?",상장회사_byKRX!$B$2:$B$2380,0),1)</f>
        <v>경기도 용인시 처인구  남사면 형제로17번길 21 </v>
      </c>
      <c r="N1330" s="12" t="str">
        <f>INDEX(상장법인목록_byKRX!$H$2:$H$2380,MATCH(MID($B1330,1,5)&amp;"?",상장법인목록_byKRX!$B$2:$B$23800,0),1)</f>
        <v>http://www.sscd.co.kr</v>
      </c>
      <c r="O1330" s="12" t="str">
        <f>INDEX(상장법인목록_byKRX!$I$2:$I$2380,MATCH(MID($B1330,1,5)&amp;"?",상장법인목록_byKRX!$B$2:$B$23800,0),1)</f>
        <v>경기도</v>
      </c>
    </row>
    <row r="1331" spans="1:15">
      <c r="A1331">
        <v>1330</v>
      </c>
      <c r="B1331" t="str">
        <f>상장종목_byKRX!A1331</f>
        <v>298060</v>
      </c>
      <c r="C1331" t="str">
        <f>상장종목_byKRX!B1331</f>
        <v>에스씨엠생명과학</v>
      </c>
      <c r="D1331" t="str">
        <f>INDEX(상장회사_byKRX!$C$2:$C$2380,MATCH(MID($B1331,1,5)&amp;"?",상장회사_byKRX!$B$2:$B$2380,0),1)</f>
        <v>에스씨엠생명과학</v>
      </c>
      <c r="E1331" t="str">
        <f>MID(상장종목_byKRX!$N1331,SEARCH("(",상장종목_byKRX!$N1331)+1,3)</f>
        <v>KRW</v>
      </c>
      <c r="F1331" t="str">
        <f>INDEX(상장회사_byKRX!$D$2:$D$2380,MATCH(MID($B1331,1,5)&amp;"?",상장회사_byKRX!$B$2:$B$2380,0),1)</f>
        <v>032102</v>
      </c>
      <c r="G1331" t="str">
        <f>INDEX(상장회사_byKRX!$E$2:$E$2380,MATCH(MID($B1331,1,5)&amp;"?",상장회사_byKRX!$B$2:$B$2380,0),1)</f>
        <v>의약품 제조업</v>
      </c>
      <c r="H1331" t="str">
        <f>INDEX(상장법인목록_byKRX!$D$2:$D$2380,MATCH(MID($B1331,1,5)&amp;"?",상장법인목록_byKRX!$B$2:$B$23800,0),1)</f>
        <v>세포치료제</v>
      </c>
      <c r="I1331" s="12" t="str">
        <f>INDEX(상장법인목록_byKRX!$G$2:$G$2380,MATCH(MID($B1331,1,5)&amp;"?",상장법인목록_byKRX!$B$2:$B$23800,0),1)</f>
        <v>이병건</v>
      </c>
      <c r="J1331" t="str">
        <f>INDEX(상장회사_byKRX!$J$2:$J$2380,MATCH(MID($B1331,1,5)&amp;"?",상장회사_byKRX!$B$2:$B$2380,0),1)</f>
        <v>032-881-3600</v>
      </c>
      <c r="K1331" s="13">
        <f>INDEX(상장법인목록_byKRX!$E$2:$E$2380,MATCH(MID($B1331,1,5)&amp;"?",상장법인목록_byKRX!$B$2:$B$23800,0),1)</f>
        <v>43999</v>
      </c>
      <c r="L1331" s="14" t="str">
        <f>LEFT(INDEX(상장법인목록_byKRX!$F$2:$F$2380,MATCH(MID($B1331,1,5)&amp;"?",상장법인목록_byKRX!$B$2:$B$23800,0),1),2)</f>
        <v>12</v>
      </c>
      <c r="M1331" t="str">
        <f>INDEX(상장회사_byKRX!$K$2:$K$2380,MATCH(MID($B1331,1,5)&amp;"?",상장회사_byKRX!$B$2:$B$2380,0),1)</f>
        <v>인천광역시 연수구 갯벌로145번길 7-7 (송도동, 에스씨엠생명과학(주))</v>
      </c>
      <c r="N1331" s="12" t="str">
        <f>INDEX(상장법인목록_byKRX!$H$2:$H$2380,MATCH(MID($B1331,1,5)&amp;"?",상장법인목록_byKRX!$B$2:$B$23800,0),1)</f>
        <v>http://www.scmlifescience.com</v>
      </c>
      <c r="O1331" s="12" t="str">
        <f>INDEX(상장법인목록_byKRX!$I$2:$I$2380,MATCH(MID($B1331,1,5)&amp;"?",상장법인목록_byKRX!$B$2:$B$23800,0),1)</f>
        <v>인천광역시</v>
      </c>
    </row>
    <row r="1332" spans="1:15">
      <c r="A1332">
        <v>1331</v>
      </c>
      <c r="B1332" t="str">
        <f>상장종목_byKRX!A1332</f>
        <v>065420</v>
      </c>
      <c r="C1332" t="str">
        <f>상장종목_byKRX!B1332</f>
        <v>에스아이리소스</v>
      </c>
      <c r="D1332" t="str">
        <f>INDEX(상장회사_byKRX!$C$2:$C$2380,MATCH(MID($B1332,1,5)&amp;"?",상장회사_byKRX!$B$2:$B$2380,0),1)</f>
        <v>에스아이리소스</v>
      </c>
      <c r="E1332" t="str">
        <f>MID(상장종목_byKRX!$N1332,SEARCH("(",상장종목_byKRX!$N1332)+1,3)</f>
        <v>KRW</v>
      </c>
      <c r="F1332" t="str">
        <f>INDEX(상장회사_byKRX!$D$2:$D$2380,MATCH(MID($B1332,1,5)&amp;"?",상장회사_byKRX!$B$2:$B$2380,0),1)</f>
        <v>020501</v>
      </c>
      <c r="G1332" t="str">
        <f>INDEX(상장회사_byKRX!$E$2:$E$2380,MATCH(MID($B1332,1,5)&amp;"?",상장회사_byKRX!$B$2:$B$2380,0),1)</f>
        <v>석탄 광업</v>
      </c>
      <c r="H1332" t="str">
        <f>INDEX(상장법인목록_byKRX!$D$2:$D$2380,MATCH(MID($B1332,1,5)&amp;"?",상장법인목록_byKRX!$B$2:$B$23800,0),1)</f>
        <v>자카드직물</v>
      </c>
      <c r="I1332" s="12" t="str">
        <f>INDEX(상장법인목록_byKRX!$G$2:$G$2380,MATCH(MID($B1332,1,5)&amp;"?",상장법인목록_byKRX!$B$2:$B$23800,0),1)</f>
        <v>Ten Sun Ok(전순옥)</v>
      </c>
      <c r="J1332" t="str">
        <f>INDEX(상장회사_byKRX!$J$2:$J$2380,MATCH(MID($B1332,1,5)&amp;"?",상장회사_byKRX!$B$2:$B$2380,0),1)</f>
        <v>02-780-2388</v>
      </c>
      <c r="K1332" s="13">
        <f>INDEX(상장법인목록_byKRX!$E$2:$E$2380,MATCH(MID($B1332,1,5)&amp;"?",상장법인목록_byKRX!$B$2:$B$23800,0),1)</f>
        <v>37490</v>
      </c>
      <c r="L1332" s="14" t="str">
        <f>LEFT(INDEX(상장법인목록_byKRX!$F$2:$F$2380,MATCH(MID($B1332,1,5)&amp;"?",상장법인목록_byKRX!$B$2:$B$23800,0),1),2)</f>
        <v>12</v>
      </c>
      <c r="M1332" t="str">
        <f>INDEX(상장회사_byKRX!$K$2:$K$2380,MATCH(MID($B1332,1,5)&amp;"?",상장회사_byKRX!$B$2:$B$2380,0),1)</f>
        <v>서울특별시 종로구 새문안로 68 9층 </v>
      </c>
      <c r="N1332" s="12" t="str">
        <f>INDEX(상장법인목록_byKRX!$H$2:$H$2380,MATCH(MID($B1332,1,5)&amp;"?",상장법인목록_byKRX!$B$2:$B$23800,0),1)</f>
        <v>http://www.siresource.co.kr</v>
      </c>
      <c r="O1332" s="12" t="str">
        <f>INDEX(상장법인목록_byKRX!$I$2:$I$2380,MATCH(MID($B1332,1,5)&amp;"?",상장법인목록_byKRX!$B$2:$B$23800,0),1)</f>
        <v>서울특별시</v>
      </c>
    </row>
    <row r="1333" spans="1:15">
      <c r="A1333">
        <v>1332</v>
      </c>
      <c r="B1333" t="str">
        <f>상장종목_byKRX!A1333</f>
        <v>270210</v>
      </c>
      <c r="C1333" t="str">
        <f>상장종목_byKRX!B1333</f>
        <v>에스알바이오텍</v>
      </c>
      <c r="D1333" t="str">
        <f>INDEX(상장회사_byKRX!$C$2:$C$2380,MATCH(MID($B1333,1,5)&amp;"?",상장회사_byKRX!$B$2:$B$2380,0),1)</f>
        <v>에스알바이오텍</v>
      </c>
      <c r="E1333" t="str">
        <f>MID(상장종목_byKRX!$N1333,SEARCH("(",상장종목_byKRX!$N1333)+1,3)</f>
        <v>KRW</v>
      </c>
      <c r="F1333" t="str">
        <f>INDEX(상장회사_byKRX!$D$2:$D$2380,MATCH(MID($B1333,1,5)&amp;"?",상장회사_byKRX!$B$2:$B$2380,0),1)</f>
        <v>032004</v>
      </c>
      <c r="G1333" t="str">
        <f>INDEX(상장회사_byKRX!$E$2:$E$2380,MATCH(MID($B1333,1,5)&amp;"?",상장회사_byKRX!$B$2:$B$2380,0),1)</f>
        <v>기타 화학제품 제조업</v>
      </c>
      <c r="H1333" t="str">
        <f>INDEX(상장법인목록_byKRX!$D$2:$D$2380,MATCH(MID($B1333,1,5)&amp;"?",상장법인목록_byKRX!$B$2:$B$23800,0),1)</f>
        <v>화장품 제조 및 유통</v>
      </c>
      <c r="I1333" s="12" t="str">
        <f>INDEX(상장법인목록_byKRX!$G$2:$G$2380,MATCH(MID($B1333,1,5)&amp;"?",상장법인목록_byKRX!$B$2:$B$23800,0),1)</f>
        <v>이소형</v>
      </c>
      <c r="J1333" t="str">
        <f>INDEX(상장회사_byKRX!$J$2:$J$2380,MATCH(MID($B1333,1,5)&amp;"?",상장회사_byKRX!$B$2:$B$2380,0),1)</f>
        <v>031-726-3134</v>
      </c>
      <c r="K1333" s="13">
        <f>INDEX(상장법인목록_byKRX!$E$2:$E$2380,MATCH(MID($B1333,1,5)&amp;"?",상장법인목록_byKRX!$B$2:$B$23800,0),1)</f>
        <v>42901</v>
      </c>
      <c r="L1333" s="14" t="str">
        <f>LEFT(INDEX(상장법인목록_byKRX!$F$2:$F$2380,MATCH(MID($B1333,1,5)&amp;"?",상장법인목록_byKRX!$B$2:$B$23800,0),1),2)</f>
        <v>12</v>
      </c>
      <c r="M1333" t="str">
        <f>INDEX(상장회사_byKRX!$K$2:$K$2380,MATCH(MID($B1333,1,5)&amp;"?",상장회사_byKRX!$B$2:$B$2380,0),1)</f>
        <v>경기도 성남시 중원구 둔촌대로 484 시콕스타워 B101호 </v>
      </c>
      <c r="N1333" s="12">
        <f>INDEX(상장법인목록_byKRX!$H$2:$H$2380,MATCH(MID($B1333,1,5)&amp;"?",상장법인목록_byKRX!$B$2:$B$23800,0),1)</f>
        <v>0</v>
      </c>
      <c r="O1333" s="12" t="str">
        <f>INDEX(상장법인목록_byKRX!$I$2:$I$2380,MATCH(MID($B1333,1,5)&amp;"?",상장법인목록_byKRX!$B$2:$B$23800,0),1)</f>
        <v>경기도</v>
      </c>
    </row>
    <row r="1334" spans="1:15">
      <c r="A1334">
        <v>1333</v>
      </c>
      <c r="B1334" t="str">
        <f>상장종목_byKRX!A1334</f>
        <v>103230</v>
      </c>
      <c r="C1334" t="str">
        <f>상장종목_byKRX!B1334</f>
        <v>에스앤더블류</v>
      </c>
      <c r="D1334" t="str">
        <f>INDEX(상장회사_byKRX!$C$2:$C$2380,MATCH(MID($B1334,1,5)&amp;"?",상장회사_byKRX!$B$2:$B$2380,0),1)</f>
        <v>에스앤더블류</v>
      </c>
      <c r="E1334" t="str">
        <f>MID(상장종목_byKRX!$N1334,SEARCH("(",상장종목_byKRX!$N1334)+1,3)</f>
        <v>KRW</v>
      </c>
      <c r="F1334" t="str">
        <f>INDEX(상장회사_byKRX!$D$2:$D$2380,MATCH(MID($B1334,1,5)&amp;"?",상장회사_byKRX!$B$2:$B$2380,0),1)</f>
        <v>032901</v>
      </c>
      <c r="G1334" t="str">
        <f>INDEX(상장회사_byKRX!$E$2:$E$2380,MATCH(MID($B1334,1,5)&amp;"?",상장회사_byKRX!$B$2:$B$2380,0),1)</f>
        <v>일반 목적용 기계 제조업</v>
      </c>
      <c r="H1334" t="str">
        <f>INDEX(상장법인목록_byKRX!$D$2:$D$2380,MATCH(MID($B1334,1,5)&amp;"?",상장법인목록_byKRX!$B$2:$B$23800,0),1)</f>
        <v>디젤엔진부품, 산업부품, 단조품</v>
      </c>
      <c r="I1334" s="12" t="str">
        <f>INDEX(상장법인목록_byKRX!$G$2:$G$2380,MATCH(MID($B1334,1,5)&amp;"?",상장법인목록_byKRX!$B$2:$B$23800,0),1)</f>
        <v>정화섭</v>
      </c>
      <c r="J1334" t="str">
        <f>INDEX(상장회사_byKRX!$J$2:$J$2380,MATCH(MID($B1334,1,5)&amp;"?",상장회사_byKRX!$B$2:$B$2380,0),1)</f>
        <v>051-205-7411</v>
      </c>
      <c r="K1334" s="13">
        <f>INDEX(상장법인목록_byKRX!$E$2:$E$2380,MATCH(MID($B1334,1,5)&amp;"?",상장법인목록_byKRX!$B$2:$B$23800,0),1)</f>
        <v>40030</v>
      </c>
      <c r="L1334" s="14" t="str">
        <f>LEFT(INDEX(상장법인목록_byKRX!$F$2:$F$2380,MATCH(MID($B1334,1,5)&amp;"?",상장법인목록_byKRX!$B$2:$B$23800,0),1),2)</f>
        <v>12</v>
      </c>
      <c r="M1334" t="str">
        <f>INDEX(상장회사_byKRX!$K$2:$K$2380,MATCH(MID($B1334,1,5)&amp;"?",상장회사_byKRX!$B$2:$B$2380,0),1)</f>
        <v>부산광역시 사하구  다대로170번길 29 </v>
      </c>
      <c r="N1334" s="12" t="str">
        <f>INDEX(상장법인목록_byKRX!$H$2:$H$2380,MATCH(MID($B1334,1,5)&amp;"?",상장법인목록_byKRX!$B$2:$B$23800,0),1)</f>
        <v>http://www.snwcorp.com</v>
      </c>
      <c r="O1334" s="12" t="str">
        <f>INDEX(상장법인목록_byKRX!$I$2:$I$2380,MATCH(MID($B1334,1,5)&amp;"?",상장법인목록_byKRX!$B$2:$B$23800,0),1)</f>
        <v>부산광역시</v>
      </c>
    </row>
    <row r="1335" spans="1:15">
      <c r="A1335">
        <v>1334</v>
      </c>
      <c r="B1335" t="str">
        <f>상장종목_byKRX!A1335</f>
        <v>260970</v>
      </c>
      <c r="C1335" t="str">
        <f>상장종목_byKRX!B1335</f>
        <v>에스앤디</v>
      </c>
      <c r="D1335" t="str">
        <f>INDEX(상장회사_byKRX!$C$2:$C$2380,MATCH(MID($B1335,1,5)&amp;"?",상장회사_byKRX!$B$2:$B$2380,0),1)</f>
        <v>에스앤디</v>
      </c>
      <c r="E1335" t="str">
        <f>MID(상장종목_byKRX!$N1335,SEARCH("(",상장종목_byKRX!$N1335)+1,3)</f>
        <v>KRW</v>
      </c>
      <c r="F1335" t="str">
        <f>INDEX(상장회사_byKRX!$D$2:$D$2380,MATCH(MID($B1335,1,5)&amp;"?",상장회사_byKRX!$B$2:$B$2380,0),1)</f>
        <v>031007</v>
      </c>
      <c r="G1335" t="str">
        <f>INDEX(상장회사_byKRX!$E$2:$E$2380,MATCH(MID($B1335,1,5)&amp;"?",상장회사_byKRX!$B$2:$B$2380,0),1)</f>
        <v>기타 식품 제조업</v>
      </c>
      <c r="H1335" t="str">
        <f>INDEX(상장법인목록_byKRX!$D$2:$D$2380,MATCH(MID($B1335,1,5)&amp;"?",상장법인목록_byKRX!$B$2:$B$23800,0),1)</f>
        <v>그릴치킨농축액 외</v>
      </c>
      <c r="I1335" s="12" t="str">
        <f>INDEX(상장법인목록_byKRX!$G$2:$G$2380,MATCH(MID($B1335,1,5)&amp;"?",상장법인목록_byKRX!$B$2:$B$23800,0),1)</f>
        <v>여경목</v>
      </c>
      <c r="J1335" t="str">
        <f>INDEX(상장회사_byKRX!$J$2:$J$2380,MATCH(MID($B1335,1,5)&amp;"?",상장회사_byKRX!$B$2:$B$2380,0),1)</f>
        <v>043-710-8000</v>
      </c>
      <c r="K1335" s="13">
        <f>INDEX(상장법인목록_byKRX!$E$2:$E$2380,MATCH(MID($B1335,1,5)&amp;"?",상장법인목록_byKRX!$B$2:$B$23800,0),1)</f>
        <v>42733</v>
      </c>
      <c r="L1335" s="14" t="str">
        <f>LEFT(INDEX(상장법인목록_byKRX!$F$2:$F$2380,MATCH(MID($B1335,1,5)&amp;"?",상장법인목록_byKRX!$B$2:$B$23800,0),1),2)</f>
        <v>12</v>
      </c>
      <c r="M1335" t="str">
        <f>INDEX(상장회사_byKRX!$K$2:$K$2380,MATCH(MID($B1335,1,5)&amp;"?",상장회사_byKRX!$B$2:$B$2380,0),1)</f>
        <v>충청북도 청주시 흥덕구 오송읍 오송생명4로 163 </v>
      </c>
      <c r="N1335" s="12" t="str">
        <f>INDEX(상장법인목록_byKRX!$H$2:$H$2380,MATCH(MID($B1335,1,5)&amp;"?",상장법인목록_byKRX!$B$2:$B$23800,0),1)</f>
        <v>http://www.isnd.co.kr</v>
      </c>
      <c r="O1335" s="12" t="str">
        <f>INDEX(상장법인목록_byKRX!$I$2:$I$2380,MATCH(MID($B1335,1,5)&amp;"?",상장법인목록_byKRX!$B$2:$B$23800,0),1)</f>
        <v>충청북도</v>
      </c>
    </row>
    <row r="1336" spans="1:15">
      <c r="A1336">
        <v>1335</v>
      </c>
      <c r="B1336" t="str">
        <f>상장종목_byKRX!A1336</f>
        <v>900080</v>
      </c>
      <c r="C1336" t="str">
        <f>상장종목_byKRX!B1336</f>
        <v>에스앤씨엔진그룹</v>
      </c>
      <c r="D1336" t="str">
        <f>INDEX(상장회사_byKRX!$C$2:$C$2380,MATCH(MID($B1336,1,5)&amp;"?",상장회사_byKRX!$B$2:$B$2380,0),1)</f>
        <v>에스앤씨엔진그룹</v>
      </c>
      <c r="E1336" t="str">
        <f>MID(상장종목_byKRX!$N1336,SEARCH("(",상장종목_byKRX!$N1336)+1,3)</f>
        <v>CNY</v>
      </c>
      <c r="F1336" t="str">
        <f>INDEX(상장회사_byKRX!$D$2:$D$2380,MATCH(MID($B1336,1,5)&amp;"?",상장회사_byKRX!$B$2:$B$2380,0),1)</f>
        <v>116409</v>
      </c>
      <c r="G1336" t="str">
        <f>INDEX(상장회사_byKRX!$E$2:$E$2380,MATCH(MID($B1336,1,5)&amp;"?",상장회사_byKRX!$B$2:$B$2380,0),1)</f>
        <v>기타 금융업</v>
      </c>
      <c r="H1336" t="str">
        <f>INDEX(상장법인목록_byKRX!$D$2:$D$2380,MATCH(MID($B1336,1,5)&amp;"?",상장법인목록_byKRX!$B$2:$B$23800,0),1)</f>
        <v>오토바이, 제초기, 자동차기어</v>
      </c>
      <c r="I1336" s="12" t="str">
        <f>INDEX(상장법인목록_byKRX!$G$2:$G$2380,MATCH(MID($B1336,1,5)&amp;"?",상장법인목록_byKRX!$B$2:$B$23800,0),1)</f>
        <v>천진산</v>
      </c>
      <c r="J1336" t="str">
        <f>INDEX(상장회사_byKRX!$J$2:$J$2380,MATCH(MID($B1336,1,5)&amp;"?",상장회사_byKRX!$B$2:$B$2380,0),1)</f>
        <v>852-2940-7730</v>
      </c>
      <c r="K1336" s="13">
        <f>INDEX(상장법인목록_byKRX!$E$2:$E$2380,MATCH(MID($B1336,1,5)&amp;"?",상장법인목록_byKRX!$B$2:$B$23800,0),1)</f>
        <v>40151</v>
      </c>
      <c r="L1336" s="14" t="str">
        <f>LEFT(INDEX(상장법인목록_byKRX!$F$2:$F$2380,MATCH(MID($B1336,1,5)&amp;"?",상장법인목록_byKRX!$B$2:$B$23800,0),1),2)</f>
        <v>12</v>
      </c>
      <c r="M1336" t="str">
        <f>INDEX(상장회사_byKRX!$K$2:$K$2380,MATCH(MID($B1336,1,5)&amp;"?",상장회사_byKRX!$B$2:$B$2380,0),1)</f>
        <v>235 Wing Lok Street，Hong Kong Unit 26B, 235 Wing Lok Street Trade Centre</v>
      </c>
      <c r="N1336" s="12" t="str">
        <f>INDEX(상장법인목록_byKRX!$H$2:$H$2380,MATCH(MID($B1336,1,5)&amp;"?",상장법인목록_byKRX!$B$2:$B$23800,0),1)</f>
        <v>HK</v>
      </c>
      <c r="O1336" s="12" t="str">
        <f>INDEX(상장법인목록_byKRX!$I$2:$I$2380,MATCH(MID($B1336,1,5)&amp;"?",상장법인목록_byKRX!$B$2:$B$23800,0),1)</f>
        <v>홍콩</v>
      </c>
    </row>
    <row r="1337" spans="1:15">
      <c r="A1337">
        <v>1336</v>
      </c>
      <c r="B1337" t="str">
        <f>상장종목_byKRX!A1337</f>
        <v>101490</v>
      </c>
      <c r="C1337" t="str">
        <f>상장종목_byKRX!B1337</f>
        <v>에스앤에스텍</v>
      </c>
      <c r="D1337" t="str">
        <f>INDEX(상장회사_byKRX!$C$2:$C$2380,MATCH(MID($B1337,1,5)&amp;"?",상장회사_byKRX!$B$2:$B$2380,0),1)</f>
        <v>에스앤에스텍</v>
      </c>
      <c r="E1337" t="str">
        <f>MID(상장종목_byKRX!$N1337,SEARCH("(",상장종목_byKRX!$N1337)+1,3)</f>
        <v>KRW</v>
      </c>
      <c r="F1337" t="str">
        <f>INDEX(상장회사_byKRX!$D$2:$D$2380,MATCH(MID($B1337,1,5)&amp;"?",상장회사_byKRX!$B$2:$B$2380,0),1)</f>
        <v>032602</v>
      </c>
      <c r="G1337" t="str">
        <f>INDEX(상장회사_byKRX!$E$2:$E$2380,MATCH(MID($B1337,1,5)&amp;"?",상장회사_byKRX!$B$2:$B$2380,0),1)</f>
        <v>전자부품 제조업</v>
      </c>
      <c r="H1337" t="str">
        <f>INDEX(상장법인목록_byKRX!$D$2:$D$2380,MATCH(MID($B1337,1,5)&amp;"?",상장법인목록_byKRX!$B$2:$B$23800,0),1)</f>
        <v>블랭크마스크</v>
      </c>
      <c r="I1337" s="12" t="str">
        <f>INDEX(상장법인목록_byKRX!$G$2:$G$2380,MATCH(MID($B1337,1,5)&amp;"?",상장법인목록_byKRX!$B$2:$B$23800,0),1)</f>
        <v>정수홍</v>
      </c>
      <c r="J1337" t="str">
        <f>INDEX(상장회사_byKRX!$J$2:$J$2380,MATCH(MID($B1337,1,5)&amp;"?",상장회사_byKRX!$B$2:$B$2380,0),1)</f>
        <v>053-589-1600</v>
      </c>
      <c r="K1337" s="13">
        <f>INDEX(상장법인목록_byKRX!$E$2:$E$2380,MATCH(MID($B1337,1,5)&amp;"?",상장법인목록_byKRX!$B$2:$B$23800,0),1)</f>
        <v>39917</v>
      </c>
      <c r="L1337" s="14" t="str">
        <f>LEFT(INDEX(상장법인목록_byKRX!$F$2:$F$2380,MATCH(MID($B1337,1,5)&amp;"?",상장법인목록_byKRX!$B$2:$B$23800,0),1),2)</f>
        <v>12</v>
      </c>
      <c r="M1337" t="str">
        <f>INDEX(상장회사_byKRX!$K$2:$K$2380,MATCH(MID($B1337,1,5)&amp;"?",상장회사_byKRX!$B$2:$B$2380,0),1)</f>
        <v>대구광역시 달서구  호산동로 42 </v>
      </c>
      <c r="N1337" s="12">
        <f>INDEX(상장법인목록_byKRX!$H$2:$H$2380,MATCH(MID($B1337,1,5)&amp;"?",상장법인목록_byKRX!$B$2:$B$23800,0),1)</f>
        <v>0</v>
      </c>
      <c r="O1337" s="12" t="str">
        <f>INDEX(상장법인목록_byKRX!$I$2:$I$2380,MATCH(MID($B1337,1,5)&amp;"?",상장법인목록_byKRX!$B$2:$B$23800,0),1)</f>
        <v>대구광역시</v>
      </c>
    </row>
    <row r="1338" spans="1:15">
      <c r="A1338">
        <v>1337</v>
      </c>
      <c r="B1338" t="str">
        <f>상장종목_byKRX!A1338</f>
        <v>095910</v>
      </c>
      <c r="C1338" t="str">
        <f>상장종목_byKRX!B1338</f>
        <v>에스에너지</v>
      </c>
      <c r="D1338" t="str">
        <f>INDEX(상장회사_byKRX!$C$2:$C$2380,MATCH(MID($B1338,1,5)&amp;"?",상장회사_byKRX!$B$2:$B$2380,0),1)</f>
        <v>에스에너지</v>
      </c>
      <c r="E1338" t="str">
        <f>MID(상장종목_byKRX!$N1338,SEARCH("(",상장종목_byKRX!$N1338)+1,3)</f>
        <v>KRW</v>
      </c>
      <c r="F1338" t="str">
        <f>INDEX(상장회사_byKRX!$D$2:$D$2380,MATCH(MID($B1338,1,5)&amp;"?",상장회사_byKRX!$B$2:$B$2380,0),1)</f>
        <v>032801</v>
      </c>
      <c r="G1338" t="str">
        <f>INDEX(상장회사_byKRX!$E$2:$E$2380,MATCH(MID($B1338,1,5)&amp;"?",상장회사_byKRX!$B$2:$B$2380,0),1)</f>
        <v>전동기, 발전기 및 전기 변환 · 공급 · 제어 장치 제조업</v>
      </c>
      <c r="H1338" t="str">
        <f>INDEX(상장법인목록_byKRX!$D$2:$D$2380,MATCH(MID($B1338,1,5)&amp;"?",상장법인목록_byKRX!$B$2:$B$23800,0),1)</f>
        <v>태양광발전시스템,태양전지모듈</v>
      </c>
      <c r="I1338" s="12" t="str">
        <f>INDEX(상장법인목록_byKRX!$G$2:$G$2380,MATCH(MID($B1338,1,5)&amp;"?",상장법인목록_byKRX!$B$2:$B$23800,0),1)</f>
        <v>박상민</v>
      </c>
      <c r="J1338" t="str">
        <f>INDEX(상장회사_byKRX!$J$2:$J$2380,MATCH(MID($B1338,1,5)&amp;"?",상장회사_byKRX!$B$2:$B$2380,0),1)</f>
        <v>070-4339-7100</v>
      </c>
      <c r="K1338" s="13">
        <f>INDEX(상장법인목록_byKRX!$E$2:$E$2380,MATCH(MID($B1338,1,5)&amp;"?",상장법인목록_byKRX!$B$2:$B$23800,0),1)</f>
        <v>39371</v>
      </c>
      <c r="L1338" s="14" t="str">
        <f>LEFT(INDEX(상장법인목록_byKRX!$F$2:$F$2380,MATCH(MID($B1338,1,5)&amp;"?",상장법인목록_byKRX!$B$2:$B$23800,0),1),2)</f>
        <v>12</v>
      </c>
      <c r="M1338" t="str">
        <f>INDEX(상장회사_byKRX!$K$2:$K$2380,MATCH(MID($B1338,1,5)&amp;"?",상장회사_byKRX!$B$2:$B$2380,0),1)</f>
        <v>경기도 성남시 분당구 판교역로241번길 20 (삼평동, 미래에셋타워 3층)</v>
      </c>
      <c r="N1338" s="12" t="str">
        <f>INDEX(상장법인목록_byKRX!$H$2:$H$2380,MATCH(MID($B1338,1,5)&amp;"?",상장법인목록_byKRX!$B$2:$B$23800,0),1)</f>
        <v>http://www.s-energy.co.kr</v>
      </c>
      <c r="O1338" s="12" t="str">
        <f>INDEX(상장법인목록_byKRX!$I$2:$I$2380,MATCH(MID($B1338,1,5)&amp;"?",상장법인목록_byKRX!$B$2:$B$23800,0),1)</f>
        <v>경기도</v>
      </c>
    </row>
    <row r="1339" spans="1:15">
      <c r="A1339">
        <v>1338</v>
      </c>
      <c r="B1339" t="str">
        <f>상장종목_byKRX!A1339</f>
        <v>275630</v>
      </c>
      <c r="C1339" t="str">
        <f>상장종목_byKRX!B1339</f>
        <v>에스에스알</v>
      </c>
      <c r="D1339" t="str">
        <f>INDEX(상장회사_byKRX!$C$2:$C$2380,MATCH(MID($B1339,1,5)&amp;"?",상장회사_byKRX!$B$2:$B$2380,0),1)</f>
        <v>에스에스알</v>
      </c>
      <c r="E1339" t="str">
        <f>MID(상장종목_byKRX!$N1339,SEARCH("(",상장종목_byKRX!$N1339)+1,3)</f>
        <v>KRW</v>
      </c>
      <c r="F1339" t="str">
        <f>INDEX(상장회사_byKRX!$D$2:$D$2380,MATCH(MID($B1339,1,5)&amp;"?",상장회사_byKRX!$B$2:$B$2380,0),1)</f>
        <v>105802</v>
      </c>
      <c r="G1339" t="str">
        <f>INDEX(상장회사_byKRX!$E$2:$E$2380,MATCH(MID($B1339,1,5)&amp;"?",상장회사_byKRX!$B$2:$B$2380,0),1)</f>
        <v>소프트웨어 개발 및 공급업</v>
      </c>
      <c r="H1339" t="str">
        <f>INDEX(상장법인목록_byKRX!$D$2:$D$2380,MATCH(MID($B1339,1,5)&amp;"?",상장법인목록_byKRX!$B$2:$B$23800,0),1)</f>
        <v>취약점 진단 솔루션, 모의해킹 컨설팅</v>
      </c>
      <c r="I1339" s="12" t="str">
        <f>INDEX(상장법인목록_byKRX!$G$2:$G$2380,MATCH(MID($B1339,1,5)&amp;"?",상장법인목록_byKRX!$B$2:$B$23800,0),1)</f>
        <v>고필주</v>
      </c>
      <c r="J1339" t="str">
        <f>INDEX(상장회사_byKRX!$J$2:$J$2380,MATCH(MID($B1339,1,5)&amp;"?",상장회사_byKRX!$B$2:$B$2380,0),1)</f>
        <v>02-6959-0129</v>
      </c>
      <c r="K1339" s="13">
        <f>INDEX(상장법인목록_byKRX!$E$2:$E$2380,MATCH(MID($B1339,1,5)&amp;"?",상장법인목록_byKRX!$B$2:$B$23800,0),1)</f>
        <v>43318</v>
      </c>
      <c r="L1339" s="14" t="str">
        <f>LEFT(INDEX(상장법인목록_byKRX!$F$2:$F$2380,MATCH(MID($B1339,1,5)&amp;"?",상장법인목록_byKRX!$B$2:$B$23800,0),1),2)</f>
        <v>12</v>
      </c>
      <c r="M1339" t="str">
        <f>INDEX(상장회사_byKRX!$K$2:$K$2380,MATCH(MID($B1339,1,5)&amp;"?",상장회사_byKRX!$B$2:$B$2380,0),1)</f>
        <v>서울특별시 구로구 디지털로26길 111, 1606,1607,1608호 (구로동, 제이앤케이디지털타워) </v>
      </c>
      <c r="N1339" s="12" t="str">
        <f>INDEX(상장법인목록_byKRX!$H$2:$H$2380,MATCH(MID($B1339,1,5)&amp;"?",상장법인목록_byKRX!$B$2:$B$23800,0),1)</f>
        <v>http://www.ssrinc.co.kr</v>
      </c>
      <c r="O1339" s="12" t="str">
        <f>INDEX(상장법인목록_byKRX!$I$2:$I$2380,MATCH(MID($B1339,1,5)&amp;"?",상장법인목록_byKRX!$B$2:$B$23800,0),1)</f>
        <v>서울특별시</v>
      </c>
    </row>
    <row r="1340" spans="1:15">
      <c r="A1340">
        <v>1339</v>
      </c>
      <c r="B1340" t="str">
        <f>상장종목_byKRX!A1340</f>
        <v>031330</v>
      </c>
      <c r="C1340" t="str">
        <f>상장종목_byKRX!B1340</f>
        <v>에스에이엠티</v>
      </c>
      <c r="D1340" t="str">
        <f>INDEX(상장회사_byKRX!$C$2:$C$2380,MATCH(MID($B1340,1,5)&amp;"?",상장회사_byKRX!$B$2:$B$2380,0),1)</f>
        <v>에스에이엠티</v>
      </c>
      <c r="E1340" t="str">
        <f>MID(상장종목_byKRX!$N1340,SEARCH("(",상장종목_byKRX!$N1340)+1,3)</f>
        <v>KRW</v>
      </c>
      <c r="F1340" t="str">
        <f>INDEX(상장회사_byKRX!$D$2:$D$2380,MATCH(MID($B1340,1,5)&amp;"?",상장회사_byKRX!$B$2:$B$2380,0),1)</f>
        <v>074605</v>
      </c>
      <c r="G1340" t="str">
        <f>INDEX(상장회사_byKRX!$E$2:$E$2380,MATCH(MID($B1340,1,5)&amp;"?",상장회사_byKRX!$B$2:$B$2380,0),1)</f>
        <v>기계장비 및 관련 물품 도매업</v>
      </c>
      <c r="H1340" t="str">
        <f>INDEX(상장법인목록_byKRX!$D$2:$D$2380,MATCH(MID($B1340,1,5)&amp;"?",상장법인목록_byKRX!$B$2:$B$23800,0),1)</f>
        <v>반도체(메모리,비메모리), CPU, TFT-LCD, 네트웍 장비, PC 및 주변기기, 이동통신수탁사업</v>
      </c>
      <c r="I1340" s="12" t="str">
        <f>INDEX(상장법인목록_byKRX!$G$2:$G$2380,MATCH(MID($B1340,1,5)&amp;"?",상장법인목록_byKRX!$B$2:$B$23800,0),1)</f>
        <v>박두진</v>
      </c>
      <c r="J1340" t="str">
        <f>INDEX(상장회사_byKRX!$J$2:$J$2380,MATCH(MID($B1340,1,5)&amp;"?",상장회사_byKRX!$B$2:$B$2380,0),1)</f>
        <v>02-3458-9000</v>
      </c>
      <c r="K1340" s="13">
        <f>INDEX(상장법인목록_byKRX!$E$2:$E$2380,MATCH(MID($B1340,1,5)&amp;"?",상장법인목록_byKRX!$B$2:$B$23800,0),1)</f>
        <v>36669</v>
      </c>
      <c r="L1340" s="14" t="str">
        <f>LEFT(INDEX(상장법인목록_byKRX!$F$2:$F$2380,MATCH(MID($B1340,1,5)&amp;"?",상장법인목록_byKRX!$B$2:$B$23800,0),1),2)</f>
        <v>12</v>
      </c>
      <c r="M1340" t="str">
        <f>INDEX(상장회사_byKRX!$K$2:$K$2380,MATCH(MID($B1340,1,5)&amp;"?",상장회사_byKRX!$B$2:$B$2380,0),1)</f>
        <v>서울특별시 강남구  영동대로 315 대경빌딩 </v>
      </c>
      <c r="N1340" s="12" t="str">
        <f>INDEX(상장법인목록_byKRX!$H$2:$H$2380,MATCH(MID($B1340,1,5)&amp;"?",상장법인목록_byKRX!$B$2:$B$23800,0),1)</f>
        <v>http://www.isamt.com</v>
      </c>
      <c r="O1340" s="12" t="str">
        <f>INDEX(상장법인목록_byKRX!$I$2:$I$2380,MATCH(MID($B1340,1,5)&amp;"?",상장법인목록_byKRX!$B$2:$B$23800,0),1)</f>
        <v>서울특별시</v>
      </c>
    </row>
    <row r="1341" spans="1:15">
      <c r="A1341">
        <v>1340</v>
      </c>
      <c r="B1341" t="str">
        <f>상장종목_byKRX!A1341</f>
        <v>060540</v>
      </c>
      <c r="C1341" t="str">
        <f>상장종목_byKRX!B1341</f>
        <v>에스에이티</v>
      </c>
      <c r="D1341" t="str">
        <f>INDEX(상장회사_byKRX!$C$2:$C$2380,MATCH(MID($B1341,1,5)&amp;"?",상장회사_byKRX!$B$2:$B$2380,0),1)</f>
        <v>에스에이티</v>
      </c>
      <c r="E1341" t="str">
        <f>MID(상장종목_byKRX!$N1341,SEARCH("(",상장종목_byKRX!$N1341)+1,3)</f>
        <v>KRW</v>
      </c>
      <c r="F1341" t="str">
        <f>INDEX(상장회사_byKRX!$D$2:$D$2380,MATCH(MID($B1341,1,5)&amp;"?",상장회사_byKRX!$B$2:$B$2380,0),1)</f>
        <v>032702</v>
      </c>
      <c r="G1341" t="str">
        <f>INDEX(상장회사_byKRX!$E$2:$E$2380,MATCH(MID($B1341,1,5)&amp;"?",상장회사_byKRX!$B$2:$B$2380,0),1)</f>
        <v>측정, 시험, 항해, 제어 및 기타 정밀기기 제조업; 광학기기 제외</v>
      </c>
      <c r="H1341" t="str">
        <f>INDEX(상장법인목록_byKRX!$D$2:$D$2380,MATCH(MID($B1341,1,5)&amp;"?",상장법인목록_byKRX!$B$2:$B$23800,0),1)</f>
        <v>이동통신중계기용부품(제어기,광모듈,RF필터)</v>
      </c>
      <c r="I1341" s="12" t="str">
        <f>INDEX(상장법인목록_byKRX!$G$2:$G$2380,MATCH(MID($B1341,1,5)&amp;"?",상장법인목록_byKRX!$B$2:$B$23800,0),1)</f>
        <v>정성원</v>
      </c>
      <c r="J1341" t="str">
        <f>INDEX(상장회사_byKRX!$J$2:$J$2380,MATCH(MID($B1341,1,5)&amp;"?",상장회사_byKRX!$B$2:$B$2380,0),1)</f>
        <v>031-450-1400</v>
      </c>
      <c r="K1341" s="13">
        <f>INDEX(상장법인목록_byKRX!$E$2:$E$2380,MATCH(MID($B1341,1,5)&amp;"?",상장법인목록_byKRX!$B$2:$B$23800,0),1)</f>
        <v>39049</v>
      </c>
      <c r="L1341" s="14" t="str">
        <f>LEFT(INDEX(상장법인목록_byKRX!$F$2:$F$2380,MATCH(MID($B1341,1,5)&amp;"?",상장법인목록_byKRX!$B$2:$B$23800,0),1),2)</f>
        <v>12</v>
      </c>
      <c r="M1341" t="str">
        <f>INDEX(상장회사_byKRX!$K$2:$K$2380,MATCH(MID($B1341,1,5)&amp;"?",상장회사_byKRX!$B$2:$B$2380,0),1)</f>
        <v>경기도 군포시  엘에스로 175 (산본동, 에스에이타워7층)</v>
      </c>
      <c r="N1341" s="12" t="str">
        <f>INDEX(상장법인목록_byKRX!$H$2:$H$2380,MATCH(MID($B1341,1,5)&amp;"?",상장법인목록_byKRX!$B$2:$B$23800,0),1)</f>
        <v>http://www.satech.co.kr</v>
      </c>
      <c r="O1341" s="12" t="str">
        <f>INDEX(상장법인목록_byKRX!$I$2:$I$2380,MATCH(MID($B1341,1,5)&amp;"?",상장법인목록_byKRX!$B$2:$B$23800,0),1)</f>
        <v>경기도</v>
      </c>
    </row>
    <row r="1342" spans="1:15">
      <c r="A1342">
        <v>1341</v>
      </c>
      <c r="B1342" t="str">
        <f>상장종목_byKRX!A1342</f>
        <v>158300</v>
      </c>
      <c r="C1342" t="str">
        <f>상장종목_byKRX!B1342</f>
        <v>에스에이티이엔지</v>
      </c>
      <c r="D1342" t="str">
        <f>INDEX(상장회사_byKRX!$C$2:$C$2380,MATCH(MID($B1342,1,5)&amp;"?",상장회사_byKRX!$B$2:$B$2380,0),1)</f>
        <v>에스에이티이엔지</v>
      </c>
      <c r="E1342" t="str">
        <f>MID(상장종목_byKRX!$N1342,SEARCH("(",상장종목_byKRX!$N1342)+1,3)</f>
        <v>KRW</v>
      </c>
      <c r="F1342" t="str">
        <f>INDEX(상장회사_byKRX!$D$2:$D$2380,MATCH(MID($B1342,1,5)&amp;"?",상장회사_byKRX!$B$2:$B$2380,0),1)</f>
        <v>032902</v>
      </c>
      <c r="G1342" t="str">
        <f>INDEX(상장회사_byKRX!$E$2:$E$2380,MATCH(MID($B1342,1,5)&amp;"?",상장회사_byKRX!$B$2:$B$2380,0),1)</f>
        <v>특수 목적용 기계 제조업</v>
      </c>
      <c r="H1342" t="str">
        <f>INDEX(상장법인목록_byKRX!$D$2:$D$2380,MATCH(MID($B1342,1,5)&amp;"?",상장법인목록_byKRX!$B$2:$B$23800,0),1)</f>
        <v>FPD Bonding System, Inspection System</v>
      </c>
      <c r="I1342" s="12" t="str">
        <f>INDEX(상장법인목록_byKRX!$G$2:$G$2380,MATCH(MID($B1342,1,5)&amp;"?",상장법인목록_byKRX!$B$2:$B$23800,0),1)</f>
        <v>소진석, 황성철 (각자대표이사)</v>
      </c>
      <c r="J1342" t="str">
        <f>INDEX(상장회사_byKRX!$J$2:$J$2380,MATCH(MID($B1342,1,5)&amp;"?",상장회사_byKRX!$B$2:$B$2380,0),1)</f>
        <v>031-433-4711</v>
      </c>
      <c r="K1342" s="13">
        <f>INDEX(상장법인목록_byKRX!$E$2:$E$2380,MATCH(MID($B1342,1,5)&amp;"?",상장법인목록_byKRX!$B$2:$B$23800,0),1)</f>
        <v>41456</v>
      </c>
      <c r="L1342" s="14" t="str">
        <f>LEFT(INDEX(상장법인목록_byKRX!$F$2:$F$2380,MATCH(MID($B1342,1,5)&amp;"?",상장법인목록_byKRX!$B$2:$B$23800,0),1),2)</f>
        <v>12</v>
      </c>
      <c r="M1342" t="str">
        <f>INDEX(상장회사_byKRX!$K$2:$K$2380,MATCH(MID($B1342,1,5)&amp;"?",상장회사_byKRX!$B$2:$B$2380,0),1)</f>
        <v>경기도 시흥시 엠티브이26로58번길 25 (정왕동)</v>
      </c>
      <c r="N1342" s="12" t="str">
        <f>INDEX(상장법인목록_byKRX!$H$2:$H$2380,MATCH(MID($B1342,1,5)&amp;"?",상장법인목록_byKRX!$B$2:$B$23800,0),1)</f>
        <v>http://www.sateng.co.kr</v>
      </c>
      <c r="O1342" s="12" t="str">
        <f>INDEX(상장법인목록_byKRX!$I$2:$I$2380,MATCH(MID($B1342,1,5)&amp;"?",상장법인목록_byKRX!$B$2:$B$23800,0),1)</f>
        <v>경기도</v>
      </c>
    </row>
    <row r="1343" spans="1:15">
      <c r="A1343">
        <v>1342</v>
      </c>
      <c r="B1343" t="str">
        <f>상장종목_byKRX!A1343</f>
        <v>056190</v>
      </c>
      <c r="C1343" t="str">
        <f>상장종목_byKRX!B1343</f>
        <v>에스에프에이</v>
      </c>
      <c r="D1343" t="str">
        <f>INDEX(상장회사_byKRX!$C$2:$C$2380,MATCH(MID($B1343,1,5)&amp;"?",상장회사_byKRX!$B$2:$B$2380,0),1)</f>
        <v>에스에프에이</v>
      </c>
      <c r="E1343" t="str">
        <f>MID(상장종목_byKRX!$N1343,SEARCH("(",상장종목_byKRX!$N1343)+1,3)</f>
        <v>KRW</v>
      </c>
      <c r="F1343" t="str">
        <f>INDEX(상장회사_byKRX!$D$2:$D$2380,MATCH(MID($B1343,1,5)&amp;"?",상장회사_byKRX!$B$2:$B$2380,0),1)</f>
        <v>032902</v>
      </c>
      <c r="G1343" t="str">
        <f>INDEX(상장회사_byKRX!$E$2:$E$2380,MATCH(MID($B1343,1,5)&amp;"?",상장회사_byKRX!$B$2:$B$2380,0),1)</f>
        <v>특수 목적용 기계 제조업</v>
      </c>
      <c r="H1343" t="str">
        <f>INDEX(상장법인목록_byKRX!$D$2:$D$2380,MATCH(MID($B1343,1,5)&amp;"?",상장법인목록_byKRX!$B$2:$B$23800,0),1)</f>
        <v>반도체, Display 제조설비 및 공장자동화기기</v>
      </c>
      <c r="I1343" s="12" t="str">
        <f>INDEX(상장법인목록_byKRX!$G$2:$G$2380,MATCH(MID($B1343,1,5)&amp;"?",상장법인목록_byKRX!$B$2:$B$23800,0),1)</f>
        <v>김영민</v>
      </c>
      <c r="J1343" t="str">
        <f>INDEX(상장회사_byKRX!$J$2:$J$2380,MATCH(MID($B1343,1,5)&amp;"?",상장회사_byKRX!$B$2:$B$2380,0),1)</f>
        <v>031-379-1793</v>
      </c>
      <c r="K1343" s="13">
        <f>INDEX(상장법인목록_byKRX!$E$2:$E$2380,MATCH(MID($B1343,1,5)&amp;"?",상장법인목록_byKRX!$B$2:$B$23800,0),1)</f>
        <v>37243</v>
      </c>
      <c r="L1343" s="14" t="str">
        <f>LEFT(INDEX(상장법인목록_byKRX!$F$2:$F$2380,MATCH(MID($B1343,1,5)&amp;"?",상장법인목록_byKRX!$B$2:$B$23800,0),1),2)</f>
        <v>12</v>
      </c>
      <c r="M1343" t="str">
        <f>INDEX(상장회사_byKRX!$K$2:$K$2380,MATCH(MID($B1343,1,5)&amp;"?",상장회사_byKRX!$B$2:$B$2380,0),1)</f>
        <v>경기도 화성시 동탄면 영천로 38 </v>
      </c>
      <c r="N1343" s="12" t="str">
        <f>INDEX(상장법인목록_byKRX!$H$2:$H$2380,MATCH(MID($B1343,1,5)&amp;"?",상장법인목록_byKRX!$B$2:$B$23800,0),1)</f>
        <v>http://www.sfa.co.kr</v>
      </c>
      <c r="O1343" s="12" t="str">
        <f>INDEX(상장법인목록_byKRX!$I$2:$I$2380,MATCH(MID($B1343,1,5)&amp;"?",상장법인목록_byKRX!$B$2:$B$23800,0),1)</f>
        <v>경기도</v>
      </c>
    </row>
    <row r="1344" spans="1:15">
      <c r="A1344">
        <v>1343</v>
      </c>
      <c r="B1344" t="str">
        <f>상장종목_byKRX!A1344</f>
        <v>080000</v>
      </c>
      <c r="C1344" t="str">
        <f>상장종목_byKRX!B1344</f>
        <v>에스엔유</v>
      </c>
      <c r="D1344" t="str">
        <f>INDEX(상장회사_byKRX!$C$2:$C$2380,MATCH(MID($B1344,1,5)&amp;"?",상장회사_byKRX!$B$2:$B$2380,0),1)</f>
        <v>에스엔유</v>
      </c>
      <c r="E1344" t="str">
        <f>MID(상장종목_byKRX!$N1344,SEARCH("(",상장종목_byKRX!$N1344)+1,3)</f>
        <v>KRW</v>
      </c>
      <c r="F1344" t="str">
        <f>INDEX(상장회사_byKRX!$D$2:$D$2380,MATCH(MID($B1344,1,5)&amp;"?",상장회사_byKRX!$B$2:$B$2380,0),1)</f>
        <v>032902</v>
      </c>
      <c r="G1344" t="str">
        <f>INDEX(상장회사_byKRX!$E$2:$E$2380,MATCH(MID($B1344,1,5)&amp;"?",상장회사_byKRX!$B$2:$B$2380,0),1)</f>
        <v>특수 목적용 기계 제조업</v>
      </c>
      <c r="H1344" t="str">
        <f>INDEX(상장법인목록_byKRX!$D$2:$D$2380,MATCH(MID($B1344,1,5)&amp;"?",상장법인목록_byKRX!$B$2:$B$23800,0),1)</f>
        <v>OLED증착장비, OLED봉지장비, LCD검사장비 등</v>
      </c>
      <c r="I1344" s="12" t="str">
        <f>INDEX(상장법인목록_byKRX!$G$2:$G$2380,MATCH(MID($B1344,1,5)&amp;"?",상장법인목록_byKRX!$B$2:$B$23800,0),1)</f>
        <v>박제순</v>
      </c>
      <c r="J1344" t="str">
        <f>INDEX(상장회사_byKRX!$J$2:$J$2380,MATCH(MID($B1344,1,5)&amp;"?",상장회사_byKRX!$B$2:$B$2380,0),1)</f>
        <v>041-536-1500</v>
      </c>
      <c r="K1344" s="13">
        <f>INDEX(상장법인목록_byKRX!$E$2:$E$2380,MATCH(MID($B1344,1,5)&amp;"?",상장법인목록_byKRX!$B$2:$B$23800,0),1)</f>
        <v>38377</v>
      </c>
      <c r="L1344" s="14" t="str">
        <f>LEFT(INDEX(상장법인목록_byKRX!$F$2:$F$2380,MATCH(MID($B1344,1,5)&amp;"?",상장법인목록_byKRX!$B$2:$B$23800,0),1),2)</f>
        <v>12</v>
      </c>
      <c r="M1344" t="str">
        <f>INDEX(상장회사_byKRX!$K$2:$K$2380,MATCH(MID($B1344,1,5)&amp;"?",상장회사_byKRX!$B$2:$B$2380,0),1)</f>
        <v>충청남도 아산시 둔포면 아산밸리남로 124 </v>
      </c>
      <c r="N1344" s="12" t="str">
        <f>INDEX(상장법인목록_byKRX!$H$2:$H$2380,MATCH(MID($B1344,1,5)&amp;"?",상장법인목록_byKRX!$B$2:$B$23800,0),1)</f>
        <v>http://www.snuprecision.com</v>
      </c>
      <c r="O1344" s="12" t="str">
        <f>INDEX(상장법인목록_byKRX!$I$2:$I$2380,MATCH(MID($B1344,1,5)&amp;"?",상장법인목록_byKRX!$B$2:$B$23800,0),1)</f>
        <v>충청남도</v>
      </c>
    </row>
    <row r="1345" spans="1:15">
      <c r="A1345">
        <v>1344</v>
      </c>
      <c r="B1345" t="str">
        <f>상장종목_byKRX!A1345</f>
        <v>086460</v>
      </c>
      <c r="C1345" t="str">
        <f>상장종목_byKRX!B1345</f>
        <v>에스엔피제네틱스</v>
      </c>
      <c r="D1345" t="str">
        <f>INDEX(상장회사_byKRX!$C$2:$C$2380,MATCH(MID($B1345,1,5)&amp;"?",상장회사_byKRX!$B$2:$B$2380,0),1)</f>
        <v>에스엔피제네틱스</v>
      </c>
      <c r="E1345" t="str">
        <f>MID(상장종목_byKRX!$N1345,SEARCH("(",상장종목_byKRX!$N1345)+1,3)</f>
        <v>KRW</v>
      </c>
      <c r="F1345" t="str">
        <f>INDEX(상장회사_byKRX!$D$2:$D$2380,MATCH(MID($B1345,1,5)&amp;"?",상장회사_byKRX!$B$2:$B$2380,0),1)</f>
        <v>137001</v>
      </c>
      <c r="G1345" t="str">
        <f>INDEX(상장회사_byKRX!$E$2:$E$2380,MATCH(MID($B1345,1,5)&amp;"?",상장회사_byKRX!$B$2:$B$2380,0),1)</f>
        <v>자연과학 및 공학 연구개발업</v>
      </c>
      <c r="H1345" t="str">
        <f>INDEX(상장법인목록_byKRX!$D$2:$D$2380,MATCH(MID($B1345,1,5)&amp;"?",상장법인목록_byKRX!$B$2:$B$23800,0),1)</f>
        <v>유전체 분석 서비스</v>
      </c>
      <c r="I1345" s="12" t="str">
        <f>INDEX(상장법인목록_byKRX!$G$2:$G$2380,MATCH(MID($B1345,1,5)&amp;"?",상장법인목록_byKRX!$B$2:$B$23800,0),1)</f>
        <v>신형두</v>
      </c>
      <c r="J1345" t="str">
        <f>INDEX(상장회사_byKRX!$J$2:$J$2380,MATCH(MID($B1345,1,5)&amp;"?",상장회사_byKRX!$B$2:$B$2380,0),1)</f>
        <v>02-3273-1671</v>
      </c>
      <c r="K1345" s="13">
        <f>INDEX(상장법인목록_byKRX!$E$2:$E$2380,MATCH(MID($B1345,1,5)&amp;"?",상장법인목록_byKRX!$B$2:$B$23800,0),1)</f>
        <v>41456</v>
      </c>
      <c r="L1345" s="14" t="str">
        <f>LEFT(INDEX(상장법인목록_byKRX!$F$2:$F$2380,MATCH(MID($B1345,1,5)&amp;"?",상장법인목록_byKRX!$B$2:$B$23800,0),1),2)</f>
        <v>12</v>
      </c>
      <c r="M1345" t="str">
        <f>INDEX(상장회사_byKRX!$K$2:$K$2380,MATCH(MID($B1345,1,5)&amp;"?",상장회사_byKRX!$B$2:$B$2380,0),1)</f>
        <v>서울특별시 마포구 백범로 35 (신수동) 서강대학교 티이관 1007호</v>
      </c>
      <c r="N1345" s="12" t="str">
        <f>INDEX(상장법인목록_byKRX!$H$2:$H$2380,MATCH(MID($B1345,1,5)&amp;"?",상장법인목록_byKRX!$B$2:$B$23800,0),1)</f>
        <v>http://www.snp-genetics.com</v>
      </c>
      <c r="O1345" s="12" t="str">
        <f>INDEX(상장법인목록_byKRX!$I$2:$I$2380,MATCH(MID($B1345,1,5)&amp;"?",상장법인목록_byKRX!$B$2:$B$23800,0),1)</f>
        <v>서울특별시</v>
      </c>
    </row>
    <row r="1346" spans="1:15">
      <c r="A1346">
        <v>1345</v>
      </c>
      <c r="B1346" t="str">
        <f>상장종목_byKRX!A1346</f>
        <v>005850</v>
      </c>
      <c r="C1346" t="str">
        <f>상장종목_byKRX!B1346</f>
        <v>에스엘</v>
      </c>
      <c r="D1346" t="str">
        <f>INDEX(상장회사_byKRX!$C$2:$C$2380,MATCH(MID($B1346,1,5)&amp;"?",상장회사_byKRX!$B$2:$B$2380,0),1)</f>
        <v>에스엘</v>
      </c>
      <c r="E1346" t="str">
        <f>MID(상장종목_byKRX!$N1346,SEARCH("(",상장종목_byKRX!$N1346)+1,3)</f>
        <v>KRW</v>
      </c>
      <c r="F1346" t="str">
        <f>INDEX(상장회사_byKRX!$D$2:$D$2380,MATCH(MID($B1346,1,5)&amp;"?",상장회사_byKRX!$B$2:$B$2380,0),1)</f>
        <v>033003</v>
      </c>
      <c r="G1346" t="str">
        <f>INDEX(상장회사_byKRX!$E$2:$E$2380,MATCH(MID($B1346,1,5)&amp;"?",상장회사_byKRX!$B$2:$B$2380,0),1)</f>
        <v>자동차 신품 부품 제조업</v>
      </c>
      <c r="H1346" t="str">
        <f>INDEX(상장법인목록_byKRX!$D$2:$D$2380,MATCH(MID($B1346,1,5)&amp;"?",상장법인목록_byKRX!$B$2:$B$23800,0),1)</f>
        <v>자동차부품(자동차램프류,샤시와조향기기,케스터홀더) 제조</v>
      </c>
      <c r="I1346" s="12" t="str">
        <f>INDEX(상장법인목록_byKRX!$G$2:$G$2380,MATCH(MID($B1346,1,5)&amp;"?",상장법인목록_byKRX!$B$2:$B$23800,0),1)</f>
        <v>이충곤,이성엽,김한영</v>
      </c>
      <c r="J1346" t="str">
        <f>INDEX(상장회사_byKRX!$J$2:$J$2380,MATCH(MID($B1346,1,5)&amp;"?",상장회사_byKRX!$B$2:$B$2380,0),1)</f>
        <v>053-850-8511</v>
      </c>
      <c r="K1346" s="13">
        <f>INDEX(상장법인목록_byKRX!$E$2:$E$2380,MATCH(MID($B1346,1,5)&amp;"?",상장법인목록_byKRX!$B$2:$B$23800,0),1)</f>
        <v>32455</v>
      </c>
      <c r="L1346" s="14" t="str">
        <f>LEFT(INDEX(상장법인목록_byKRX!$F$2:$F$2380,MATCH(MID($B1346,1,5)&amp;"?",상장법인목록_byKRX!$B$2:$B$23800,0),1),2)</f>
        <v>12</v>
      </c>
      <c r="M1346" t="str">
        <f>INDEX(상장회사_byKRX!$K$2:$K$2380,MATCH(MID($B1346,1,5)&amp;"?",상장회사_byKRX!$B$2:$B$2380,0),1)</f>
        <v>대구광역시 북구 검단공단로 32 - </v>
      </c>
      <c r="N1346" s="12" t="str">
        <f>INDEX(상장법인목록_byKRX!$H$2:$H$2380,MATCH(MID($B1346,1,5)&amp;"?",상장법인목록_byKRX!$B$2:$B$23800,0),1)</f>
        <v>http://www.slworld.com</v>
      </c>
      <c r="O1346" s="12" t="str">
        <f>INDEX(상장법인목록_byKRX!$I$2:$I$2380,MATCH(MID($B1346,1,5)&amp;"?",상장법인목록_byKRX!$B$2:$B$23800,0),1)</f>
        <v>대구광역시</v>
      </c>
    </row>
    <row r="1347" spans="1:15">
      <c r="A1347">
        <v>1346</v>
      </c>
      <c r="B1347" t="str">
        <f>상장종목_byKRX!A1347</f>
        <v>246250</v>
      </c>
      <c r="C1347" t="str">
        <f>상장종목_byKRX!B1347</f>
        <v>에스엘에스바이오</v>
      </c>
      <c r="D1347" t="str">
        <f>INDEX(상장회사_byKRX!$C$2:$C$2380,MATCH(MID($B1347,1,5)&amp;"?",상장회사_byKRX!$B$2:$B$2380,0),1)</f>
        <v>에스엘에스바이오</v>
      </c>
      <c r="E1347" t="str">
        <f>MID(상장종목_byKRX!$N1347,SEARCH("(",상장종목_byKRX!$N1347)+1,3)</f>
        <v>KRW</v>
      </c>
      <c r="F1347" t="str">
        <f>INDEX(상장회사_byKRX!$D$2:$D$2380,MATCH(MID($B1347,1,5)&amp;"?",상장회사_byKRX!$B$2:$B$2380,0),1)</f>
        <v>137209</v>
      </c>
      <c r="G1347" t="str">
        <f>INDEX(상장회사_byKRX!$E$2:$E$2380,MATCH(MID($B1347,1,5)&amp;"?",상장회사_byKRX!$B$2:$B$2380,0),1)</f>
        <v>기타 과학기술 서비스업</v>
      </c>
      <c r="H1347" t="str">
        <f>INDEX(상장법인목록_byKRX!$D$2:$D$2380,MATCH(MID($B1347,1,5)&amp;"?",상장법인목록_byKRX!$B$2:$B$23800,0),1)</f>
        <v>신 의료 진단기술 연구개발, 의약품 연구개발 지원, 의약품 품질 관리 사업 등</v>
      </c>
      <c r="I1347" s="12" t="str">
        <f>INDEX(상장법인목록_byKRX!$G$2:$G$2380,MATCH(MID($B1347,1,5)&amp;"?",상장법인목록_byKRX!$B$2:$B$23800,0),1)</f>
        <v>이영태</v>
      </c>
      <c r="J1347" t="str">
        <f>INDEX(상장회사_byKRX!$J$2:$J$2380,MATCH(MID($B1347,1,5)&amp;"?",상장회사_byKRX!$B$2:$B$2380,0),1)</f>
        <v>031-275-5522</v>
      </c>
      <c r="K1347" s="13">
        <f>INDEX(상장법인목록_byKRX!$E$2:$E$2380,MATCH(MID($B1347,1,5)&amp;"?",상장법인목록_byKRX!$B$2:$B$23800,0),1)</f>
        <v>42550</v>
      </c>
      <c r="L1347" s="14" t="str">
        <f>LEFT(INDEX(상장법인목록_byKRX!$F$2:$F$2380,MATCH(MID($B1347,1,5)&amp;"?",상장법인목록_byKRX!$B$2:$B$23800,0),1),2)</f>
        <v>12</v>
      </c>
      <c r="M1347" t="str">
        <f>INDEX(상장회사_byKRX!$K$2:$K$2380,MATCH(MID($B1347,1,5)&amp;"?",상장회사_byKRX!$B$2:$B$2380,0),1)</f>
        <v>경기도 수원시 영통구 창룡대로 260 광교센트럴비즈타워 7층</v>
      </c>
      <c r="N1347" s="12" t="str">
        <f>INDEX(상장법인목록_byKRX!$H$2:$H$2380,MATCH(MID($B1347,1,5)&amp;"?",상장법인목록_byKRX!$B$2:$B$23800,0),1)</f>
        <v>http://www.slabs.co.kr</v>
      </c>
      <c r="O1347" s="12" t="str">
        <f>INDEX(상장법인목록_byKRX!$I$2:$I$2380,MATCH(MID($B1347,1,5)&amp;"?",상장법인목록_byKRX!$B$2:$B$23800,0),1)</f>
        <v>경기도</v>
      </c>
    </row>
    <row r="1348" spans="1:15">
      <c r="A1348">
        <v>1347</v>
      </c>
      <c r="B1348" t="str">
        <f>상장종목_byKRX!A1348</f>
        <v>041510</v>
      </c>
      <c r="C1348" t="str">
        <f>상장종목_byKRX!B1348</f>
        <v>에스엠</v>
      </c>
      <c r="D1348" t="str">
        <f>INDEX(상장회사_byKRX!$C$2:$C$2380,MATCH(MID($B1348,1,5)&amp;"?",상장회사_byKRX!$B$2:$B$2380,0),1)</f>
        <v>에스엠</v>
      </c>
      <c r="E1348" t="str">
        <f>MID(상장종목_byKRX!$N1348,SEARCH("(",상장종목_byKRX!$N1348)+1,3)</f>
        <v>KRW</v>
      </c>
      <c r="F1348" t="str">
        <f>INDEX(상장회사_byKRX!$D$2:$D$2380,MATCH(MID($B1348,1,5)&amp;"?",상장회사_byKRX!$B$2:$B$2380,0),1)</f>
        <v>105902</v>
      </c>
      <c r="G1348" t="str">
        <f>INDEX(상장회사_byKRX!$E$2:$E$2380,MATCH(MID($B1348,1,5)&amp;"?",상장회사_byKRX!$B$2:$B$2380,0),1)</f>
        <v>오디오물 출판 및 원판 녹음업</v>
      </c>
      <c r="H1348" t="str">
        <f>INDEX(상장법인목록_byKRX!$D$2:$D$2380,MATCH(MID($B1348,1,5)&amp;"?",상장법인목록_byKRX!$B$2:$B$23800,0),1)</f>
        <v>음반(CD,MC),연예 대리</v>
      </c>
      <c r="I1348" s="12" t="str">
        <f>INDEX(상장법인목록_byKRX!$G$2:$G$2380,MATCH(MID($B1348,1,5)&amp;"?",상장법인목록_byKRX!$B$2:$B$23800,0),1)</f>
        <v>이성수, 탁영준</v>
      </c>
      <c r="J1348" t="str">
        <f>INDEX(상장회사_byKRX!$J$2:$J$2380,MATCH(MID($B1348,1,5)&amp;"?",상장회사_byKRX!$B$2:$B$2380,0),1)</f>
        <v>02-6240-9800</v>
      </c>
      <c r="K1348" s="13">
        <f>INDEX(상장법인목록_byKRX!$E$2:$E$2380,MATCH(MID($B1348,1,5)&amp;"?",상장법인목록_byKRX!$B$2:$B$23800,0),1)</f>
        <v>36643</v>
      </c>
      <c r="L1348" s="14" t="str">
        <f>LEFT(INDEX(상장법인목록_byKRX!$F$2:$F$2380,MATCH(MID($B1348,1,5)&amp;"?",상장법인목록_byKRX!$B$2:$B$23800,0),1),2)</f>
        <v>12</v>
      </c>
      <c r="M1348" t="str">
        <f>INDEX(상장회사_byKRX!$K$2:$K$2380,MATCH(MID($B1348,1,5)&amp;"?",상장회사_byKRX!$B$2:$B$2380,0),1)</f>
        <v>서울특별시 강남구  압구정로 423 캠브리지연립주택 (주)에스엠엔터테인먼트</v>
      </c>
      <c r="N1348" s="12" t="str">
        <f>INDEX(상장법인목록_byKRX!$H$2:$H$2380,MATCH(MID($B1348,1,5)&amp;"?",상장법인목록_byKRX!$B$2:$B$23800,0),1)</f>
        <v>http://www.smtown.com</v>
      </c>
      <c r="O1348" s="12" t="str">
        <f>INDEX(상장법인목록_byKRX!$I$2:$I$2380,MATCH(MID($B1348,1,5)&amp;"?",상장법인목록_byKRX!$B$2:$B$23800,0),1)</f>
        <v>서울특별시</v>
      </c>
    </row>
    <row r="1349" spans="1:15">
      <c r="A1349">
        <v>1348</v>
      </c>
      <c r="B1349" t="str">
        <f>상장종목_byKRX!A1349</f>
        <v>299670</v>
      </c>
      <c r="C1349" t="str">
        <f>상장종목_byKRX!B1349</f>
        <v>에스엠비나</v>
      </c>
      <c r="D1349" t="str">
        <f>INDEX(상장회사_byKRX!$C$2:$C$2380,MATCH(MID($B1349,1,5)&amp;"?",상장회사_byKRX!$B$2:$B$2380,0),1)</f>
        <v>에스엠비나</v>
      </c>
      <c r="E1349" t="str">
        <f>MID(상장종목_byKRX!$N1349,SEARCH("(",상장종목_byKRX!$N1349)+1,3)</f>
        <v>KRW</v>
      </c>
      <c r="F1349" t="str">
        <f>INDEX(상장회사_byKRX!$D$2:$D$2380,MATCH(MID($B1349,1,5)&amp;"?",상장회사_byKRX!$B$2:$B$2380,0),1)</f>
        <v>031401</v>
      </c>
      <c r="G1349" t="str">
        <f>INDEX(상장회사_byKRX!$E$2:$E$2380,MATCH(MID($B1349,1,5)&amp;"?",상장회사_byKRX!$B$2:$B$2380,0),1)</f>
        <v>봉제의복 제조업</v>
      </c>
      <c r="H1349" t="str">
        <f>INDEX(상장법인목록_byKRX!$D$2:$D$2380,MATCH(MID($B1349,1,5)&amp;"?",상장법인목록_byKRX!$B$2:$B$23800,0),1)</f>
        <v>여성의류</v>
      </c>
      <c r="I1349" s="12" t="str">
        <f>INDEX(상장법인목록_byKRX!$G$2:$G$2380,MATCH(MID($B1349,1,5)&amp;"?",상장법인목록_byKRX!$B$2:$B$23800,0),1)</f>
        <v>윤동률</v>
      </c>
      <c r="J1349" t="str">
        <f>INDEX(상장회사_byKRX!$J$2:$J$2380,MATCH(MID($B1349,1,5)&amp;"?",상장회사_byKRX!$B$2:$B$2380,0),1)</f>
        <v>02-6953-7020</v>
      </c>
      <c r="K1349" s="13">
        <f>INDEX(상장법인목록_byKRX!$E$2:$E$2380,MATCH(MID($B1349,1,5)&amp;"?",상장법인목록_byKRX!$B$2:$B$23800,0),1)</f>
        <v>43276</v>
      </c>
      <c r="L1349" s="14" t="str">
        <f>LEFT(INDEX(상장법인목록_byKRX!$F$2:$F$2380,MATCH(MID($B1349,1,5)&amp;"?",상장법인목록_byKRX!$B$2:$B$23800,0),1),2)</f>
        <v>12</v>
      </c>
      <c r="M1349" t="str">
        <f>INDEX(상장회사_byKRX!$K$2:$K$2380,MATCH(MID($B1349,1,5)&amp;"?",상장회사_byKRX!$B$2:$B$2380,0),1)</f>
        <v>서울특별시 마포구 마포대로 38 6층 601호(도화동, 일신빌딩)</v>
      </c>
      <c r="N1349" s="12" t="str">
        <f>INDEX(상장법인목록_byKRX!$H$2:$H$2380,MATCH(MID($B1349,1,5)&amp;"?",상장법인목록_byKRX!$B$2:$B$23800,0),1)</f>
        <v>http://www.smvina.co.kr</v>
      </c>
      <c r="O1349" s="12" t="str">
        <f>INDEX(상장법인목록_byKRX!$I$2:$I$2380,MATCH(MID($B1349,1,5)&amp;"?",상장법인목록_byKRX!$B$2:$B$23800,0),1)</f>
        <v>서울특별시</v>
      </c>
    </row>
    <row r="1350" spans="1:15">
      <c r="A1350">
        <v>1349</v>
      </c>
      <c r="B1350" t="str">
        <f>상장종목_byKRX!A1350</f>
        <v>007820</v>
      </c>
      <c r="C1350" t="str">
        <f>상장종목_byKRX!B1350</f>
        <v>에스엠코어</v>
      </c>
      <c r="D1350" t="str">
        <f>INDEX(상장회사_byKRX!$C$2:$C$2380,MATCH(MID($B1350,1,5)&amp;"?",상장회사_byKRX!$B$2:$B$2380,0),1)</f>
        <v>에스엠코어</v>
      </c>
      <c r="E1350" t="str">
        <f>MID(상장종목_byKRX!$N1350,SEARCH("(",상장종목_byKRX!$N1350)+1,3)</f>
        <v>KRW</v>
      </c>
      <c r="F1350" t="str">
        <f>INDEX(상장회사_byKRX!$D$2:$D$2380,MATCH(MID($B1350,1,5)&amp;"?",상장회사_byKRX!$B$2:$B$2380,0),1)</f>
        <v>032901</v>
      </c>
      <c r="G1350" t="str">
        <f>INDEX(상장회사_byKRX!$E$2:$E$2380,MATCH(MID($B1350,1,5)&amp;"?",상장회사_byKRX!$B$2:$B$2380,0),1)</f>
        <v>일반 목적용 기계 제조업</v>
      </c>
      <c r="H1350" t="str">
        <f>INDEX(상장법인목록_byKRX!$D$2:$D$2380,MATCH(MID($B1350,1,5)&amp;"?",상장법인목록_byKRX!$B$2:$B$23800,0),1)</f>
        <v>자동화물류서비스, 자동화공정설비</v>
      </c>
      <c r="I1350" s="12" t="str">
        <f>INDEX(상장법인목록_byKRX!$G$2:$G$2380,MATCH(MID($B1350,1,5)&amp;"?",상장법인목록_byKRX!$B$2:$B$23800,0),1)</f>
        <v>이응상</v>
      </c>
      <c r="J1350" t="str">
        <f>INDEX(상장회사_byKRX!$J$2:$J$2380,MATCH(MID($B1350,1,5)&amp;"?",상장회사_byKRX!$B$2:$B$2380,0),1)</f>
        <v>02-2090-9273</v>
      </c>
      <c r="K1350" s="13">
        <f>INDEX(상장법인목록_byKRX!$E$2:$E$2380,MATCH(MID($B1350,1,5)&amp;"?",상장법인목록_byKRX!$B$2:$B$23800,0),1)</f>
        <v>40855</v>
      </c>
      <c r="L1350" s="14" t="str">
        <f>LEFT(INDEX(상장법인목록_byKRX!$F$2:$F$2380,MATCH(MID($B1350,1,5)&amp;"?",상장법인목록_byKRX!$B$2:$B$23800,0),1),2)</f>
        <v>12</v>
      </c>
      <c r="M1350" t="str">
        <f>INDEX(상장회사_byKRX!$K$2:$K$2380,MATCH(MID($B1350,1,5)&amp;"?",상장회사_byKRX!$B$2:$B$2380,0),1)</f>
        <v>서울특별시 마포구  마포대로 20 다보빌딩 </v>
      </c>
      <c r="N1350" s="12" t="str">
        <f>INDEX(상장법인목록_byKRX!$H$2:$H$2380,MATCH(MID($B1350,1,5)&amp;"?",상장법인목록_byKRX!$B$2:$B$23800,0),1)</f>
        <v>http://www.smck.com</v>
      </c>
      <c r="O1350" s="12" t="str">
        <f>INDEX(상장법인목록_byKRX!$I$2:$I$2380,MATCH(MID($B1350,1,5)&amp;"?",상장법인목록_byKRX!$B$2:$B$23800,0),1)</f>
        <v>서울특별시</v>
      </c>
    </row>
    <row r="1351" spans="1:15">
      <c r="A1351">
        <v>1350</v>
      </c>
      <c r="B1351" t="str">
        <f>상장종목_byKRX!A1351</f>
        <v>109610</v>
      </c>
      <c r="C1351" t="str">
        <f>상장종목_byKRX!B1351</f>
        <v>에스와이</v>
      </c>
      <c r="D1351" t="str">
        <f>INDEX(상장회사_byKRX!$C$2:$C$2380,MATCH(MID($B1351,1,5)&amp;"?",상장회사_byKRX!$B$2:$B$2380,0),1)</f>
        <v>에스와이</v>
      </c>
      <c r="E1351" t="str">
        <f>MID(상장종목_byKRX!$N1351,SEARCH("(",상장종목_byKRX!$N1351)+1,3)</f>
        <v>KRW</v>
      </c>
      <c r="F1351" t="str">
        <f>INDEX(상장회사_byKRX!$D$2:$D$2380,MATCH(MID($B1351,1,5)&amp;"?",상장회사_byKRX!$B$2:$B$2380,0),1)</f>
        <v>032501</v>
      </c>
      <c r="G1351" t="str">
        <f>INDEX(상장회사_byKRX!$E$2:$E$2380,MATCH(MID($B1351,1,5)&amp;"?",상장회사_byKRX!$B$2:$B$2380,0),1)</f>
        <v>구조용 금속제품, 탱크 및 증기발생기 제조업</v>
      </c>
      <c r="H1351" t="str">
        <f>INDEX(상장법인목록_byKRX!$D$2:$D$2380,MATCH(MID($B1351,1,5)&amp;"?",상장법인목록_byKRX!$B$2:$B$23800,0),1)</f>
        <v>샌드위치 패널</v>
      </c>
      <c r="I1351" s="12" t="str">
        <f>INDEX(상장법인목록_byKRX!$G$2:$G$2380,MATCH(MID($B1351,1,5)&amp;"?",상장법인목록_byKRX!$B$2:$B$23800,0),1)</f>
        <v>조두영, 서인성 (공동대표이사)</v>
      </c>
      <c r="J1351" t="str">
        <f>INDEX(상장회사_byKRX!$J$2:$J$2380,MATCH(MID($B1351,1,5)&amp;"?",상장회사_byKRX!$B$2:$B$2380,0),1)</f>
        <v>031-222-4028</v>
      </c>
      <c r="K1351" s="13">
        <f>INDEX(상장법인목록_byKRX!$E$2:$E$2380,MATCH(MID($B1351,1,5)&amp;"?",상장법인목록_byKRX!$B$2:$B$23800,0),1)</f>
        <v>42367</v>
      </c>
      <c r="L1351" s="14" t="str">
        <f>LEFT(INDEX(상장법인목록_byKRX!$F$2:$F$2380,MATCH(MID($B1351,1,5)&amp;"?",상장법인목록_byKRX!$B$2:$B$23800,0),1),2)</f>
        <v>12</v>
      </c>
      <c r="M1351" t="str">
        <f>INDEX(상장회사_byKRX!$K$2:$K$2380,MATCH(MID($B1351,1,5)&amp;"?",상장회사_byKRX!$B$2:$B$2380,0),1)</f>
        <v>서울특별시 강남구 논현로81길 3 (역삼동) 보성빌딩</v>
      </c>
      <c r="N1351" s="12" t="str">
        <f>INDEX(상장법인목록_byKRX!$H$2:$H$2380,MATCH(MID($B1351,1,5)&amp;"?",상장법인목록_byKRX!$B$2:$B$23800,0),1)</f>
        <v>http://www.sypanel.com</v>
      </c>
      <c r="O1351" s="12" t="str">
        <f>INDEX(상장법인목록_byKRX!$I$2:$I$2380,MATCH(MID($B1351,1,5)&amp;"?",상장법인목록_byKRX!$B$2:$B$23800,0),1)</f>
        <v>서울특별시</v>
      </c>
    </row>
    <row r="1352" spans="1:15">
      <c r="A1352">
        <v>1351</v>
      </c>
      <c r="B1352" t="str">
        <f>상장종목_byKRX!A1352</f>
        <v>012750</v>
      </c>
      <c r="C1352" t="str">
        <f>상장종목_byKRX!B1352</f>
        <v>에스원</v>
      </c>
      <c r="D1352" t="str">
        <f>INDEX(상장회사_byKRX!$C$2:$C$2380,MATCH(MID($B1352,1,5)&amp;"?",상장회사_byKRX!$B$2:$B$2380,0),1)</f>
        <v>에스원</v>
      </c>
      <c r="E1352" t="str">
        <f>MID(상장종목_byKRX!$N1352,SEARCH("(",상장종목_byKRX!$N1352)+1,3)</f>
        <v>KRW</v>
      </c>
      <c r="F1352" t="str">
        <f>INDEX(상장회사_byKRX!$D$2:$D$2380,MATCH(MID($B1352,1,5)&amp;"?",상장회사_byKRX!$B$2:$B$2380,0),1)</f>
        <v>147503</v>
      </c>
      <c r="G1352" t="str">
        <f>INDEX(상장회사_byKRX!$E$2:$E$2380,MATCH(MID($B1352,1,5)&amp;"?",상장회사_byKRX!$B$2:$B$2380,0),1)</f>
        <v>경비, 경호 및 탐정업</v>
      </c>
      <c r="H1352" t="str">
        <f>INDEX(상장법인목록_byKRX!$D$2:$D$2380,MATCH(MID($B1352,1,5)&amp;"?",상장법인목록_byKRX!$B$2:$B$23800,0),1)</f>
        <v>부가통신 서비스(경비),안전관리용역,CCTV카메라</v>
      </c>
      <c r="I1352" s="12" t="str">
        <f>INDEX(상장법인목록_byKRX!$G$2:$G$2380,MATCH(MID($B1352,1,5)&amp;"?",상장법인목록_byKRX!$B$2:$B$23800,0),1)</f>
        <v>노희찬, 모리야 키요시</v>
      </c>
      <c r="J1352" t="str">
        <f>INDEX(상장회사_byKRX!$J$2:$J$2380,MATCH(MID($B1352,1,5)&amp;"?",상장회사_byKRX!$B$2:$B$2380,0),1)</f>
        <v>00-1588-3112</v>
      </c>
      <c r="K1352" s="13">
        <f>INDEX(상장법인목록_byKRX!$E$2:$E$2380,MATCH(MID($B1352,1,5)&amp;"?",상장법인목록_byKRX!$B$2:$B$23800,0),1)</f>
        <v>35094</v>
      </c>
      <c r="L1352" s="14" t="str">
        <f>LEFT(INDEX(상장법인목록_byKRX!$F$2:$F$2380,MATCH(MID($B1352,1,5)&amp;"?",상장법인목록_byKRX!$B$2:$B$23800,0),1),2)</f>
        <v>12</v>
      </c>
      <c r="M1352" t="str">
        <f>INDEX(상장회사_byKRX!$K$2:$K$2380,MATCH(MID($B1352,1,5)&amp;"?",상장회사_byKRX!$B$2:$B$2380,0),1)</f>
        <v>서울 중구 순화동 168 에스원빌딩 17층 총무팀</v>
      </c>
      <c r="N1352" s="12" t="str">
        <f>INDEX(상장법인목록_byKRX!$H$2:$H$2380,MATCH(MID($B1352,1,5)&amp;"?",상장법인목록_byKRX!$B$2:$B$23800,0),1)</f>
        <v>http://www.s1.co.kr</v>
      </c>
      <c r="O1352" s="12" t="str">
        <f>INDEX(상장법인목록_byKRX!$I$2:$I$2380,MATCH(MID($B1352,1,5)&amp;"?",상장법인목록_byKRX!$B$2:$B$23800,0),1)</f>
        <v>서울특별시</v>
      </c>
    </row>
    <row r="1353" spans="1:15">
      <c r="A1353">
        <v>1352</v>
      </c>
      <c r="B1353" t="str">
        <f>상장종목_byKRX!A1353</f>
        <v>306040</v>
      </c>
      <c r="C1353" t="str">
        <f>상장종목_byKRX!B1353</f>
        <v>에스제이그룹</v>
      </c>
      <c r="D1353" t="str">
        <f>INDEX(상장회사_byKRX!$C$2:$C$2380,MATCH(MID($B1353,1,5)&amp;"?",상장회사_byKRX!$B$2:$B$2380,0),1)</f>
        <v>에스제이그룹</v>
      </c>
      <c r="E1353" t="str">
        <f>MID(상장종목_byKRX!$N1353,SEARCH("(",상장종목_byKRX!$N1353)+1,3)</f>
        <v>KRW</v>
      </c>
      <c r="F1353" t="str">
        <f>INDEX(상장회사_byKRX!$D$2:$D$2380,MATCH(MID($B1353,1,5)&amp;"?",상장회사_byKRX!$B$2:$B$2380,0),1)</f>
        <v>031501</v>
      </c>
      <c r="G1353" t="str">
        <f>INDEX(상장회사_byKRX!$E$2:$E$2380,MATCH(MID($B1353,1,5)&amp;"?",상장회사_byKRX!$B$2:$B$2380,0),1)</f>
        <v>가죽, 가방 및 유사제품 제조업</v>
      </c>
      <c r="H1353" t="str">
        <f>INDEX(상장법인목록_byKRX!$D$2:$D$2380,MATCH(MID($B1353,1,5)&amp;"?",상장법인목록_byKRX!$B$2:$B$23800,0),1)</f>
        <v>캉골 가방/모자, 헬렌카민스키 모자</v>
      </c>
      <c r="I1353" s="12" t="str">
        <f>INDEX(상장법인목록_byKRX!$G$2:$G$2380,MATCH(MID($B1353,1,5)&amp;"?",상장법인목록_byKRX!$B$2:$B$23800,0),1)</f>
        <v>이주영</v>
      </c>
      <c r="J1353" t="str">
        <f>INDEX(상장회사_byKRX!$J$2:$J$2380,MATCH(MID($B1353,1,5)&amp;"?",상장회사_byKRX!$B$2:$B$2380,0),1)</f>
        <v>02-3433-6518</v>
      </c>
      <c r="K1353" s="13">
        <f>INDEX(상장법인목록_byKRX!$E$2:$E$2380,MATCH(MID($B1353,1,5)&amp;"?",상장법인목록_byKRX!$B$2:$B$23800,0),1)</f>
        <v>43787</v>
      </c>
      <c r="L1353" s="14" t="str">
        <f>LEFT(INDEX(상장법인목록_byKRX!$F$2:$F$2380,MATCH(MID($B1353,1,5)&amp;"?",상장법인목록_byKRX!$B$2:$B$23800,0),1),2)</f>
        <v>12</v>
      </c>
      <c r="M1353" t="str">
        <f>INDEX(상장회사_byKRX!$K$2:$K$2380,MATCH(MID($B1353,1,5)&amp;"?",상장회사_byKRX!$B$2:$B$2380,0),1)</f>
        <v>서울특별시 강남구 언주로 337, 5층, 9층 (역삼동, 동영문화센터) </v>
      </c>
      <c r="N1353" s="12" t="str">
        <f>INDEX(상장법인목록_byKRX!$H$2:$H$2380,MATCH(MID($B1353,1,5)&amp;"?",상장법인목록_byKRX!$B$2:$B$23800,0),1)</f>
        <v>http://www.sj-group.co.kr</v>
      </c>
      <c r="O1353" s="12" t="str">
        <f>INDEX(상장법인목록_byKRX!$I$2:$I$2380,MATCH(MID($B1353,1,5)&amp;"?",상장법인목록_byKRX!$B$2:$B$23800,0),1)</f>
        <v>서울특별시</v>
      </c>
    </row>
    <row r="1354" spans="1:15">
      <c r="A1354">
        <v>1353</v>
      </c>
      <c r="B1354" t="str">
        <f>상장종목_byKRX!A1354</f>
        <v>080440</v>
      </c>
      <c r="C1354" t="str">
        <f>상장종목_byKRX!B1354</f>
        <v>에스제이케이</v>
      </c>
      <c r="D1354" t="str">
        <f>INDEX(상장회사_byKRX!$C$2:$C$2380,MATCH(MID($B1354,1,5)&amp;"?",상장회사_byKRX!$B$2:$B$2380,0),1)</f>
        <v>에스제이케이</v>
      </c>
      <c r="E1354" t="str">
        <f>MID(상장종목_byKRX!$N1354,SEARCH("(",상장종목_byKRX!$N1354)+1,3)</f>
        <v>KRW</v>
      </c>
      <c r="F1354" t="str">
        <f>INDEX(상장회사_byKRX!$D$2:$D$2380,MATCH(MID($B1354,1,5)&amp;"?",상장회사_byKRX!$B$2:$B$2380,0),1)</f>
        <v>074607</v>
      </c>
      <c r="G1354" t="str">
        <f>INDEX(상장회사_byKRX!$E$2:$E$2380,MATCH(MID($B1354,1,5)&amp;"?",상장회사_byKRX!$B$2:$B$2380,0),1)</f>
        <v>기타 전문 도매업</v>
      </c>
      <c r="H1354" t="str">
        <f>INDEX(상장법인목록_byKRX!$D$2:$D$2380,MATCH(MID($B1354,1,5)&amp;"?",상장법인목록_byKRX!$B$2:$B$23800,0),1)</f>
        <v>자동차부품, 키보드 등</v>
      </c>
      <c r="I1354" s="12" t="str">
        <f>INDEX(상장법인목록_byKRX!$G$2:$G$2380,MATCH(MID($B1354,1,5)&amp;"?",상장법인목록_byKRX!$B$2:$B$23800,0),1)</f>
        <v>김도윤</v>
      </c>
      <c r="J1354" t="str">
        <f>INDEX(상장회사_byKRX!$J$2:$J$2380,MATCH(MID($B1354,1,5)&amp;"?",상장회사_byKRX!$B$2:$B$2380,0),1)</f>
        <v>02-2106-2309</v>
      </c>
      <c r="K1354" s="13">
        <f>INDEX(상장법인목록_byKRX!$E$2:$E$2380,MATCH(MID($B1354,1,5)&amp;"?",상장법인목록_byKRX!$B$2:$B$23800,0),1)</f>
        <v>38485</v>
      </c>
      <c r="L1354" s="14" t="str">
        <f>LEFT(INDEX(상장법인목록_byKRX!$F$2:$F$2380,MATCH(MID($B1354,1,5)&amp;"?",상장법인목록_byKRX!$B$2:$B$23800,0),1),2)</f>
        <v>12</v>
      </c>
      <c r="M1354" t="str">
        <f>INDEX(상장회사_byKRX!$K$2:$K$2380,MATCH(MID($B1354,1,5)&amp;"?",상장회사_byKRX!$B$2:$B$2380,0),1)</f>
        <v>서울특별시 금천구 벚꽃로 278 SJ테크노빌 205호</v>
      </c>
      <c r="N1354" s="12" t="str">
        <f>INDEX(상장법인목록_byKRX!$H$2:$H$2380,MATCH(MID($B1354,1,5)&amp;"?",상장법인목록_byKRX!$B$2:$B$23800,0),1)</f>
        <v>http://SEJIN.COM</v>
      </c>
      <c r="O1354" s="12" t="str">
        <f>INDEX(상장법인목록_byKRX!$I$2:$I$2380,MATCH(MID($B1354,1,5)&amp;"?",상장법인목록_byKRX!$B$2:$B$23800,0),1)</f>
        <v>서울특별시</v>
      </c>
    </row>
    <row r="1355" spans="1:15">
      <c r="A1355">
        <v>1354</v>
      </c>
      <c r="B1355" t="str">
        <f>상장종목_byKRX!A1355</f>
        <v>217910</v>
      </c>
      <c r="C1355" t="str">
        <f>상장종목_byKRX!B1355</f>
        <v>에스제이켐</v>
      </c>
      <c r="D1355" t="str">
        <f>INDEX(상장회사_byKRX!$C$2:$C$2380,MATCH(MID($B1355,1,5)&amp;"?",상장회사_byKRX!$B$2:$B$2380,0),1)</f>
        <v>에스제이켐</v>
      </c>
      <c r="E1355" t="str">
        <f>MID(상장종목_byKRX!$N1355,SEARCH("(",상장종목_byKRX!$N1355)+1,3)</f>
        <v>KRW</v>
      </c>
      <c r="F1355" t="str">
        <f>INDEX(상장회사_byKRX!$D$2:$D$2380,MATCH(MID($B1355,1,5)&amp;"?",상장회사_byKRX!$B$2:$B$2380,0),1)</f>
        <v>032001</v>
      </c>
      <c r="G1355" t="str">
        <f>INDEX(상장회사_byKRX!$E$2:$E$2380,MATCH(MID($B1355,1,5)&amp;"?",상장회사_byKRX!$B$2:$B$2380,0),1)</f>
        <v>기초 화학물질 제조업</v>
      </c>
      <c r="H1355" t="str">
        <f>INDEX(상장법인목록_byKRX!$D$2:$D$2380,MATCH(MID($B1355,1,5)&amp;"?",상장법인목록_byKRX!$B$2:$B$23800,0),1)</f>
        <v>수처리응집제, 폴리프로필렌</v>
      </c>
      <c r="I1355" s="12" t="str">
        <f>INDEX(상장법인목록_byKRX!$G$2:$G$2380,MATCH(MID($B1355,1,5)&amp;"?",상장법인목록_byKRX!$B$2:$B$23800,0),1)</f>
        <v>배동수</v>
      </c>
      <c r="J1355" t="str">
        <f>INDEX(상장회사_byKRX!$J$2:$J$2380,MATCH(MID($B1355,1,5)&amp;"?",상장회사_byKRX!$B$2:$B$2380,0),1)</f>
        <v>041-881-9454</v>
      </c>
      <c r="K1355" s="13">
        <f>INDEX(상장법인목록_byKRX!$E$2:$E$2380,MATCH(MID($B1355,1,5)&amp;"?",상장법인목록_byKRX!$B$2:$B$23800,0),1)</f>
        <v>43217</v>
      </c>
      <c r="L1355" s="14" t="str">
        <f>LEFT(INDEX(상장법인목록_byKRX!$F$2:$F$2380,MATCH(MID($B1355,1,5)&amp;"?",상장법인목록_byKRX!$B$2:$B$23800,0),1),2)</f>
        <v>12</v>
      </c>
      <c r="M1355" t="str">
        <f>INDEX(상장회사_byKRX!$K$2:$K$2380,MATCH(MID($B1355,1,5)&amp;"?",상장회사_byKRX!$B$2:$B$2380,0),1)</f>
        <v>전라북도 익산시 왕궁면 무왕로 2243-23 </v>
      </c>
      <c r="N1355" s="12" t="str">
        <f>INDEX(상장법인목록_byKRX!$H$2:$H$2380,MATCH(MID($B1355,1,5)&amp;"?",상장법인목록_byKRX!$B$2:$B$23800,0),1)</f>
        <v>http://www.sj-chem.com/</v>
      </c>
      <c r="O1355" s="12" t="str">
        <f>INDEX(상장법인목록_byKRX!$I$2:$I$2380,MATCH(MID($B1355,1,5)&amp;"?",상장법인목록_byKRX!$B$2:$B$23800,0),1)</f>
        <v>전라북도</v>
      </c>
    </row>
    <row r="1356" spans="1:15">
      <c r="A1356">
        <v>1355</v>
      </c>
      <c r="B1356" t="str">
        <f>상장종목_byKRX!A1356</f>
        <v>224020</v>
      </c>
      <c r="C1356" t="str">
        <f>상장종목_byKRX!B1356</f>
        <v>에스케이씨에스</v>
      </c>
      <c r="D1356" t="str">
        <f>INDEX(상장회사_byKRX!$C$2:$C$2380,MATCH(MID($B1356,1,5)&amp;"?",상장회사_byKRX!$B$2:$B$2380,0),1)</f>
        <v>에스케이씨에스</v>
      </c>
      <c r="E1356" t="str">
        <f>MID(상장종목_byKRX!$N1356,SEARCH("(",상장종목_byKRX!$N1356)+1,3)</f>
        <v>KRW</v>
      </c>
      <c r="F1356" t="str">
        <f>INDEX(상장회사_byKRX!$D$2:$D$2380,MATCH(MID($B1356,1,5)&amp;"?",상장회사_byKRX!$B$2:$B$2380,0),1)</f>
        <v>032202</v>
      </c>
      <c r="G1356" t="str">
        <f>INDEX(상장회사_byKRX!$E$2:$E$2380,MATCH(MID($B1356,1,5)&amp;"?",상장회사_byKRX!$B$2:$B$2380,0),1)</f>
        <v>플라스틱제품 제조업</v>
      </c>
      <c r="H1356" t="str">
        <f>INDEX(상장법인목록_byKRX!$D$2:$D$2380,MATCH(MID($B1356,1,5)&amp;"?",상장법인목록_byKRX!$B$2:$B$23800,0),1)</f>
        <v>플라스틱 필름</v>
      </c>
      <c r="I1356" s="12" t="str">
        <f>INDEX(상장법인목록_byKRX!$G$2:$G$2380,MATCH(MID($B1356,1,5)&amp;"?",상장법인목록_byKRX!$B$2:$B$23800,0),1)</f>
        <v>조경진</v>
      </c>
      <c r="J1356" t="str">
        <f>INDEX(상장회사_byKRX!$J$2:$J$2380,MATCH(MID($B1356,1,5)&amp;"?",상장회사_byKRX!$B$2:$B$2380,0),1)</f>
        <v>031-761-7703</v>
      </c>
      <c r="K1356" s="13">
        <f>INDEX(상장법인목록_byKRX!$E$2:$E$2380,MATCH(MID($B1356,1,5)&amp;"?",상장법인목록_byKRX!$B$2:$B$23800,0),1)</f>
        <v>42576</v>
      </c>
      <c r="L1356" s="14" t="str">
        <f>LEFT(INDEX(상장법인목록_byKRX!$F$2:$F$2380,MATCH(MID($B1356,1,5)&amp;"?",상장법인목록_byKRX!$B$2:$B$23800,0),1),2)</f>
        <v>12</v>
      </c>
      <c r="M1356" t="str">
        <f>INDEX(상장회사_byKRX!$K$2:$K$2380,MATCH(MID($B1356,1,5)&amp;"?",상장회사_byKRX!$B$2:$B$2380,0),1)</f>
        <v>경기도 광주시 초월읍 산수로554번길 47 </v>
      </c>
      <c r="N1356" s="12" t="str">
        <f>INDEX(상장법인목록_byKRX!$H$2:$H$2380,MATCH(MID($B1356,1,5)&amp;"?",상장법인목록_byKRX!$B$2:$B$23800,0),1)</f>
        <v>http://skcs.co.kr</v>
      </c>
      <c r="O1356" s="12" t="str">
        <f>INDEX(상장법인목록_byKRX!$I$2:$I$2380,MATCH(MID($B1356,1,5)&amp;"?",상장법인목록_byKRX!$B$2:$B$23800,0),1)</f>
        <v>경기도</v>
      </c>
    </row>
    <row r="1357" spans="1:15">
      <c r="A1357">
        <v>1356</v>
      </c>
      <c r="B1357" t="str">
        <f>상장종목_byKRX!A1357</f>
        <v>096630</v>
      </c>
      <c r="C1357" t="str">
        <f>상장종목_byKRX!B1357</f>
        <v>에스코넥</v>
      </c>
      <c r="D1357" t="str">
        <f>INDEX(상장회사_byKRX!$C$2:$C$2380,MATCH(MID($B1357,1,5)&amp;"?",상장회사_byKRX!$B$2:$B$2380,0),1)</f>
        <v>에스코넥</v>
      </c>
      <c r="E1357" t="str">
        <f>MID(상장종목_byKRX!$N1357,SEARCH("(",상장종목_byKRX!$N1357)+1,3)</f>
        <v>KRW</v>
      </c>
      <c r="F1357" t="str">
        <f>INDEX(상장회사_byKRX!$D$2:$D$2380,MATCH(MID($B1357,1,5)&amp;"?",상장회사_byKRX!$B$2:$B$2380,0),1)</f>
        <v>032604</v>
      </c>
      <c r="G1357" t="str">
        <f>INDEX(상장회사_byKRX!$E$2:$E$2380,MATCH(MID($B1357,1,5)&amp;"?",상장회사_byKRX!$B$2:$B$2380,0),1)</f>
        <v>통신 및 방송 장비 제조업</v>
      </c>
      <c r="H1357" t="str">
        <f>INDEX(상장법인목록_byKRX!$D$2:$D$2380,MATCH(MID($B1357,1,5)&amp;"?",상장법인목록_byKRX!$B$2:$B$23800,0),1)</f>
        <v>WaferProber</v>
      </c>
      <c r="I1357" s="12" t="str">
        <f>INDEX(상장법인목록_byKRX!$G$2:$G$2380,MATCH(MID($B1357,1,5)&amp;"?",상장법인목록_byKRX!$B$2:$B$23800,0),1)</f>
        <v>박순관(단독대표이사)</v>
      </c>
      <c r="J1357" t="str">
        <f>INDEX(상장회사_byKRX!$J$2:$J$2380,MATCH(MID($B1357,1,5)&amp;"?",상장회사_byKRX!$B$2:$B$2380,0),1)</f>
        <v>031-799-0700</v>
      </c>
      <c r="K1357" s="13">
        <f>INDEX(상장법인목록_byKRX!$E$2:$E$2380,MATCH(MID($B1357,1,5)&amp;"?",상장법인목록_byKRX!$B$2:$B$23800,0),1)</f>
        <v>39442</v>
      </c>
      <c r="L1357" s="14" t="str">
        <f>LEFT(INDEX(상장법인목록_byKRX!$F$2:$F$2380,MATCH(MID($B1357,1,5)&amp;"?",상장법인목록_byKRX!$B$2:$B$23800,0),1),2)</f>
        <v>12</v>
      </c>
      <c r="M1357" t="str">
        <f>INDEX(상장회사_byKRX!$K$2:$K$2380,MATCH(MID($B1357,1,5)&amp;"?",상장회사_byKRX!$B$2:$B$2380,0),1)</f>
        <v>경기도 광주시  오포읍 마루들길172번길 30 </v>
      </c>
      <c r="N1357" s="12" t="str">
        <f>INDEX(상장법인목록_byKRX!$H$2:$H$2380,MATCH(MID($B1357,1,5)&amp;"?",상장법인목록_byKRX!$B$2:$B$23800,0),1)</f>
        <v>http://www.syconnect.co.kr</v>
      </c>
      <c r="O1357" s="12" t="str">
        <f>INDEX(상장법인목록_byKRX!$I$2:$I$2380,MATCH(MID($B1357,1,5)&amp;"?",상장법인목록_byKRX!$B$2:$B$23800,0),1)</f>
        <v>경기도</v>
      </c>
    </row>
    <row r="1358" spans="1:15">
      <c r="A1358">
        <v>1357</v>
      </c>
      <c r="B1358" t="str">
        <f>상장종목_byKRX!A1358</f>
        <v>069510</v>
      </c>
      <c r="C1358" t="str">
        <f>상장종목_byKRX!B1358</f>
        <v>에스텍</v>
      </c>
      <c r="D1358" t="str">
        <f>INDEX(상장회사_byKRX!$C$2:$C$2380,MATCH(MID($B1358,1,5)&amp;"?",상장회사_byKRX!$B$2:$B$2380,0),1)</f>
        <v>에스텍</v>
      </c>
      <c r="E1358" t="str">
        <f>MID(상장종목_byKRX!$N1358,SEARCH("(",상장종목_byKRX!$N1358)+1,3)</f>
        <v>KRW</v>
      </c>
      <c r="F1358" t="str">
        <f>INDEX(상장회사_byKRX!$D$2:$D$2380,MATCH(MID($B1358,1,5)&amp;"?",상장회사_byKRX!$B$2:$B$2380,0),1)</f>
        <v>032605</v>
      </c>
      <c r="G1358" t="str">
        <f>INDEX(상장회사_byKRX!$E$2:$E$2380,MATCH(MID($B1358,1,5)&amp;"?",상장회사_byKRX!$B$2:$B$2380,0),1)</f>
        <v>영상 및 음향기기 제조업</v>
      </c>
      <c r="H1358" t="str">
        <f>INDEX(상장법인목록_byKRX!$D$2:$D$2380,MATCH(MID($B1358,1,5)&amp;"?",상장법인목록_byKRX!$B$2:$B$23800,0),1)</f>
        <v>스피커 및 스피커시스템</v>
      </c>
      <c r="I1358" s="12" t="str">
        <f>INDEX(상장법인목록_byKRX!$G$2:$G$2380,MATCH(MID($B1358,1,5)&amp;"?",상장법인목록_byKRX!$B$2:$B$23800,0),1)</f>
        <v>오인용</v>
      </c>
      <c r="J1358" t="str">
        <f>INDEX(상장회사_byKRX!$J$2:$J$2380,MATCH(MID($B1358,1,5)&amp;"?",상장회사_byKRX!$B$2:$B$2380,0),1)</f>
        <v>(055)370-2200</v>
      </c>
      <c r="K1358" s="13">
        <f>INDEX(상장법인목록_byKRX!$E$2:$E$2380,MATCH(MID($B1358,1,5)&amp;"?",상장법인목록_byKRX!$B$2:$B$23800,0),1)</f>
        <v>37939</v>
      </c>
      <c r="L1358" s="14" t="str">
        <f>LEFT(INDEX(상장법인목록_byKRX!$F$2:$F$2380,MATCH(MID($B1358,1,5)&amp;"?",상장법인목록_byKRX!$B$2:$B$23800,0),1),2)</f>
        <v>12</v>
      </c>
      <c r="M1358" t="str">
        <f>INDEX(상장회사_byKRX!$K$2:$K$2380,MATCH(MID($B1358,1,5)&amp;"?",상장회사_byKRX!$B$2:$B$2380,0),1)</f>
        <v>경상남도 양산시  유산공단9길 22 </v>
      </c>
      <c r="N1358" s="12" t="str">
        <f>INDEX(상장법인목록_byKRX!$H$2:$H$2380,MATCH(MID($B1358,1,5)&amp;"?",상장법인목록_byKRX!$B$2:$B$23800,0),1)</f>
        <v>http://www.estec.co.kr</v>
      </c>
      <c r="O1358" s="12" t="str">
        <f>INDEX(상장법인목록_byKRX!$I$2:$I$2380,MATCH(MID($B1358,1,5)&amp;"?",상장법인목록_byKRX!$B$2:$B$23800,0),1)</f>
        <v>경상남도</v>
      </c>
    </row>
    <row r="1359" spans="1:15">
      <c r="A1359">
        <v>1358</v>
      </c>
      <c r="B1359" t="str">
        <f>상장종목_byKRX!A1359</f>
        <v>041910</v>
      </c>
      <c r="C1359" t="str">
        <f>상장종목_byKRX!B1359</f>
        <v>에스텍파마</v>
      </c>
      <c r="D1359" t="str">
        <f>INDEX(상장회사_byKRX!$C$2:$C$2380,MATCH(MID($B1359,1,5)&amp;"?",상장회사_byKRX!$B$2:$B$2380,0),1)</f>
        <v>에스텍파마</v>
      </c>
      <c r="E1359" t="str">
        <f>MID(상장종목_byKRX!$N1359,SEARCH("(",상장종목_byKRX!$N1359)+1,3)</f>
        <v>KRW</v>
      </c>
      <c r="F1359" t="str">
        <f>INDEX(상장회사_byKRX!$D$2:$D$2380,MATCH(MID($B1359,1,5)&amp;"?",상장회사_byKRX!$B$2:$B$2380,0),1)</f>
        <v>032102</v>
      </c>
      <c r="G1359" t="str">
        <f>INDEX(상장회사_byKRX!$E$2:$E$2380,MATCH(MID($B1359,1,5)&amp;"?",상장회사_byKRX!$B$2:$B$2380,0),1)</f>
        <v>의약품 제조업</v>
      </c>
      <c r="H1359" t="str">
        <f>INDEX(상장법인목록_byKRX!$D$2:$D$2380,MATCH(MID($B1359,1,5)&amp;"?",상장법인목록_byKRX!$B$2:$B$23800,0),1)</f>
        <v>원료의약품</v>
      </c>
      <c r="I1359" s="12" t="str">
        <f>INDEX(상장법인목록_byKRX!$G$2:$G$2380,MATCH(MID($B1359,1,5)&amp;"?",상장법인목록_byKRX!$B$2:$B$23800,0),1)</f>
        <v>김재철</v>
      </c>
      <c r="J1359" t="str">
        <f>INDEX(상장회사_byKRX!$J$2:$J$2380,MATCH(MID($B1359,1,5)&amp;"?",상장회사_byKRX!$B$2:$B$2380,0),1)</f>
        <v>031-831-4800</v>
      </c>
      <c r="K1359" s="13">
        <f>INDEX(상장법인목록_byKRX!$E$2:$E$2380,MATCH(MID($B1359,1,5)&amp;"?",상장법인목록_byKRX!$B$2:$B$23800,0),1)</f>
        <v>38023</v>
      </c>
      <c r="L1359" s="14" t="str">
        <f>LEFT(INDEX(상장법인목록_byKRX!$F$2:$F$2380,MATCH(MID($B1359,1,5)&amp;"?",상장법인목록_byKRX!$B$2:$B$23800,0),1),2)</f>
        <v>12</v>
      </c>
      <c r="M1359" t="str">
        <f>INDEX(상장회사_byKRX!$K$2:$K$2380,MATCH(MID($B1359,1,5)&amp;"?",상장회사_byKRX!$B$2:$B$2380,0),1)</f>
        <v>경기도 화성시 향남읍 발안공단로 25 </v>
      </c>
      <c r="N1359" s="12" t="str">
        <f>INDEX(상장법인목록_byKRX!$H$2:$H$2380,MATCH(MID($B1359,1,5)&amp;"?",상장법인목록_byKRX!$B$2:$B$23800,0),1)</f>
        <v>http://www.estechpharma.com</v>
      </c>
      <c r="O1359" s="12" t="str">
        <f>INDEX(상장법인목록_byKRX!$I$2:$I$2380,MATCH(MID($B1359,1,5)&amp;"?",상장법인목록_byKRX!$B$2:$B$23800,0),1)</f>
        <v>경기도</v>
      </c>
    </row>
    <row r="1360" spans="1:15">
      <c r="A1360">
        <v>1359</v>
      </c>
      <c r="B1360" t="str">
        <f>상장종목_byKRX!A1360</f>
        <v>234300</v>
      </c>
      <c r="C1360" t="str">
        <f>상장종목_byKRX!B1360</f>
        <v>에스트래픽</v>
      </c>
      <c r="D1360" t="str">
        <f>INDEX(상장회사_byKRX!$C$2:$C$2380,MATCH(MID($B1360,1,5)&amp;"?",상장회사_byKRX!$B$2:$B$2380,0),1)</f>
        <v>에스트래픽</v>
      </c>
      <c r="E1360" t="str">
        <f>MID(상장종목_byKRX!$N1360,SEARCH("(",상장종목_byKRX!$N1360)+1,3)</f>
        <v>KRW</v>
      </c>
      <c r="F1360" t="str">
        <f>INDEX(상장회사_byKRX!$D$2:$D$2380,MATCH(MID($B1360,1,5)&amp;"?",상장회사_byKRX!$B$2:$B$2380,0),1)</f>
        <v>106201</v>
      </c>
      <c r="G1360" t="str">
        <f>INDEX(상장회사_byKRX!$E$2:$E$2380,MATCH(MID($B1360,1,5)&amp;"?",상장회사_byKRX!$B$2:$B$2380,0),1)</f>
        <v>컴퓨터 프로그래밍, 시스템 통합 및 관리업</v>
      </c>
      <c r="H1360" t="str">
        <f>INDEX(상장법인목록_byKRX!$D$2:$D$2380,MATCH(MID($B1360,1,5)&amp;"?",상장법인목록_byKRX!$B$2:$B$23800,0),1)</f>
        <v>교통관련 솔루션 개발, 시스템통합 S/W 개발</v>
      </c>
      <c r="I1360" s="12" t="str">
        <f>INDEX(상장법인목록_byKRX!$G$2:$G$2380,MATCH(MID($B1360,1,5)&amp;"?",상장법인목록_byKRX!$B$2:$B$23800,0),1)</f>
        <v>문찬종</v>
      </c>
      <c r="J1360" t="str">
        <f>INDEX(상장회사_byKRX!$J$2:$J$2380,MATCH(MID($B1360,1,5)&amp;"?",상장회사_byKRX!$B$2:$B$2380,0),1)</f>
        <v>031-601-3500</v>
      </c>
      <c r="K1360" s="13">
        <f>INDEX(상장법인목록_byKRX!$E$2:$E$2380,MATCH(MID($B1360,1,5)&amp;"?",상장법인목록_byKRX!$B$2:$B$23800,0),1)</f>
        <v>43074</v>
      </c>
      <c r="L1360" s="14" t="str">
        <f>LEFT(INDEX(상장법인목록_byKRX!$F$2:$F$2380,MATCH(MID($B1360,1,5)&amp;"?",상장법인목록_byKRX!$B$2:$B$23800,0),1),2)</f>
        <v>12</v>
      </c>
      <c r="M1360" t="str">
        <f>INDEX(상장회사_byKRX!$K$2:$K$2380,MATCH(MID($B1360,1,5)&amp;"?",상장회사_byKRX!$B$2:$B$2380,0),1)</f>
        <v>경기도 성남시 분당구 판교로 338(삼평동) </v>
      </c>
      <c r="N1360" s="12" t="str">
        <f>INDEX(상장법인목록_byKRX!$H$2:$H$2380,MATCH(MID($B1360,1,5)&amp;"?",상장법인목록_byKRX!$B$2:$B$23800,0),1)</f>
        <v>http://www.straffic.co.kr</v>
      </c>
      <c r="O1360" s="12" t="str">
        <f>INDEX(상장법인목록_byKRX!$I$2:$I$2380,MATCH(MID($B1360,1,5)&amp;"?",상장법인목록_byKRX!$B$2:$B$23800,0),1)</f>
        <v>경기도</v>
      </c>
    </row>
    <row r="1361" spans="1:15">
      <c r="A1361">
        <v>1360</v>
      </c>
      <c r="B1361" t="str">
        <f>상장종목_byKRX!A1361</f>
        <v>039440</v>
      </c>
      <c r="C1361" t="str">
        <f>상장종목_byKRX!B1361</f>
        <v>에스티아이</v>
      </c>
      <c r="D1361" t="str">
        <f>INDEX(상장회사_byKRX!$C$2:$C$2380,MATCH(MID($B1361,1,5)&amp;"?",상장회사_byKRX!$B$2:$B$2380,0),1)</f>
        <v>에스티아이</v>
      </c>
      <c r="E1361" t="str">
        <f>MID(상장종목_byKRX!$N1361,SEARCH("(",상장종목_byKRX!$N1361)+1,3)</f>
        <v>KRW</v>
      </c>
      <c r="F1361" t="str">
        <f>INDEX(상장회사_byKRX!$D$2:$D$2380,MATCH(MID($B1361,1,5)&amp;"?",상장회사_byKRX!$B$2:$B$2380,0),1)</f>
        <v>032902</v>
      </c>
      <c r="G1361" t="str">
        <f>INDEX(상장회사_byKRX!$E$2:$E$2380,MATCH(MID($B1361,1,5)&amp;"?",상장회사_byKRX!$B$2:$B$2380,0),1)</f>
        <v>특수 목적용 기계 제조업</v>
      </c>
      <c r="H1361" t="str">
        <f>INDEX(상장법인목록_byKRX!$D$2:$D$2380,MATCH(MID($B1361,1,5)&amp;"?",상장법인목록_byKRX!$B$2:$B$23800,0),1)</f>
        <v>Chemical 중앙공급시스템(C.C.S.S), 세정·식각시스템</v>
      </c>
      <c r="I1361" s="12" t="str">
        <f>INDEX(상장법인목록_byKRX!$G$2:$G$2380,MATCH(MID($B1361,1,5)&amp;"?",상장법인목록_byKRX!$B$2:$B$23800,0),1)</f>
        <v>서인수, 이우석 (각자대표)</v>
      </c>
      <c r="J1361" t="str">
        <f>INDEX(상장회사_byKRX!$J$2:$J$2380,MATCH(MID($B1361,1,5)&amp;"?",상장회사_byKRX!$B$2:$B$2380,0),1)</f>
        <v>031-653-4380</v>
      </c>
      <c r="K1361" s="13">
        <f>INDEX(상장법인목록_byKRX!$E$2:$E$2380,MATCH(MID($B1361,1,5)&amp;"?",상장법인목록_byKRX!$B$2:$B$23800,0),1)</f>
        <v>37315</v>
      </c>
      <c r="L1361" s="14" t="str">
        <f>LEFT(INDEX(상장법인목록_byKRX!$F$2:$F$2380,MATCH(MID($B1361,1,5)&amp;"?",상장법인목록_byKRX!$B$2:$B$23800,0),1),2)</f>
        <v>12</v>
      </c>
      <c r="M1361" t="str">
        <f>INDEX(상장회사_byKRX!$K$2:$K$2380,MATCH(MID($B1361,1,5)&amp;"?",상장회사_byKRX!$B$2:$B$2380,0),1)</f>
        <v>경기도 안성시 공도읍 봉기길 1 </v>
      </c>
      <c r="N1361" s="12" t="str">
        <f>INDEX(상장법인목록_byKRX!$H$2:$H$2380,MATCH(MID($B1361,1,5)&amp;"?",상장법인목록_byKRX!$B$2:$B$23800,0),1)</f>
        <v>http://www.stinc.co.kr</v>
      </c>
      <c r="O1361" s="12" t="str">
        <f>INDEX(상장법인목록_byKRX!$I$2:$I$2380,MATCH(MID($B1361,1,5)&amp;"?",상장법인목록_byKRX!$B$2:$B$23800,0),1)</f>
        <v>경기도</v>
      </c>
    </row>
    <row r="1362" spans="1:15">
      <c r="A1362">
        <v>1361</v>
      </c>
      <c r="B1362" t="str">
        <f>상장종목_byKRX!A1362</f>
        <v>098660</v>
      </c>
      <c r="C1362" t="str">
        <f>상장종목_byKRX!B1362</f>
        <v>에스티오</v>
      </c>
      <c r="D1362" t="str">
        <f>INDEX(상장회사_byKRX!$C$2:$C$2380,MATCH(MID($B1362,1,5)&amp;"?",상장회사_byKRX!$B$2:$B$2380,0),1)</f>
        <v>에스티오</v>
      </c>
      <c r="E1362" t="str">
        <f>MID(상장종목_byKRX!$N1362,SEARCH("(",상장종목_byKRX!$N1362)+1,3)</f>
        <v>KRW</v>
      </c>
      <c r="F1362" t="str">
        <f>INDEX(상장회사_byKRX!$D$2:$D$2380,MATCH(MID($B1362,1,5)&amp;"?",상장회사_byKRX!$B$2:$B$2380,0),1)</f>
        <v>031401</v>
      </c>
      <c r="G1362" t="str">
        <f>INDEX(상장회사_byKRX!$E$2:$E$2380,MATCH(MID($B1362,1,5)&amp;"?",상장회사_byKRX!$B$2:$B$2380,0),1)</f>
        <v>봉제의복 제조업</v>
      </c>
      <c r="H1362" t="str">
        <f>INDEX(상장법인목록_byKRX!$D$2:$D$2380,MATCH(MID($B1362,1,5)&amp;"?",상장법인목록_byKRX!$B$2:$B$23800,0),1)</f>
        <v>셔츠,자켓/바지, 타이</v>
      </c>
      <c r="I1362" s="12" t="str">
        <f>INDEX(상장법인목록_byKRX!$G$2:$G$2380,MATCH(MID($B1362,1,5)&amp;"?",상장법인목록_byKRX!$B$2:$B$23800,0),1)</f>
        <v>김흥수</v>
      </c>
      <c r="J1362" t="str">
        <f>INDEX(상장회사_byKRX!$J$2:$J$2380,MATCH(MID($B1362,1,5)&amp;"?",상장회사_byKRX!$B$2:$B$2380,0),1)</f>
        <v>02-2093-2500</v>
      </c>
      <c r="K1362" s="13">
        <f>INDEX(상장법인목록_byKRX!$E$2:$E$2380,MATCH(MID($B1362,1,5)&amp;"?",상장법인목록_byKRX!$B$2:$B$23800,0),1)</f>
        <v>39920</v>
      </c>
      <c r="L1362" s="14" t="str">
        <f>LEFT(INDEX(상장법인목록_byKRX!$F$2:$F$2380,MATCH(MID($B1362,1,5)&amp;"?",상장법인목록_byKRX!$B$2:$B$23800,0),1),2)</f>
        <v>12</v>
      </c>
      <c r="M1362" t="str">
        <f>INDEX(상장회사_byKRX!$K$2:$K$2380,MATCH(MID($B1362,1,5)&amp;"?",상장회사_byKRX!$B$2:$B$2380,0),1)</f>
        <v>서울특별시 강서구  양천로 583 우림블루나인 (염창동, 우림블루나인비즈니스센터비동 15층)</v>
      </c>
      <c r="N1362" s="12" t="str">
        <f>INDEX(상장법인목록_byKRX!$H$2:$H$2380,MATCH(MID($B1362,1,5)&amp;"?",상장법인목록_byKRX!$B$2:$B$23800,0),1)</f>
        <v>http://www.thesto.kr</v>
      </c>
      <c r="O1362" s="12" t="str">
        <f>INDEX(상장법인목록_byKRX!$I$2:$I$2380,MATCH(MID($B1362,1,5)&amp;"?",상장법인목록_byKRX!$B$2:$B$23800,0),1)</f>
        <v>서울특별시</v>
      </c>
    </row>
    <row r="1363" spans="1:15">
      <c r="A1363">
        <v>1362</v>
      </c>
      <c r="B1363" t="str">
        <f>상장종목_byKRX!A1363</f>
        <v>052020</v>
      </c>
      <c r="C1363" t="str">
        <f>상장종목_byKRX!B1363</f>
        <v>에스티큐브</v>
      </c>
      <c r="D1363" t="str">
        <f>INDEX(상장회사_byKRX!$C$2:$C$2380,MATCH(MID($B1363,1,5)&amp;"?",상장회사_byKRX!$B$2:$B$2380,0),1)</f>
        <v>에스티큐브</v>
      </c>
      <c r="E1363" t="str">
        <f>MID(상장종목_byKRX!$N1363,SEARCH("(",상장종목_byKRX!$N1363)+1,3)</f>
        <v>KRW</v>
      </c>
      <c r="F1363" t="str">
        <f>INDEX(상장회사_byKRX!$D$2:$D$2380,MATCH(MID($B1363,1,5)&amp;"?",상장회사_byKRX!$B$2:$B$2380,0),1)</f>
        <v>074605</v>
      </c>
      <c r="G1363" t="str">
        <f>INDEX(상장회사_byKRX!$E$2:$E$2380,MATCH(MID($B1363,1,5)&amp;"?",상장회사_byKRX!$B$2:$B$2380,0),1)</f>
        <v>기계장비 및 관련 물품 도매업</v>
      </c>
      <c r="H1363" t="str">
        <f>INDEX(상장법인목록_byKRX!$D$2:$D$2380,MATCH(MID($B1363,1,5)&amp;"?",상장법인목록_byKRX!$B$2:$B$23800,0),1)</f>
        <v>전자부품, 정보통신기기, 지능형로봇외</v>
      </c>
      <c r="I1363" s="12" t="str">
        <f>INDEX(상장법인목록_byKRX!$G$2:$G$2380,MATCH(MID($B1363,1,5)&amp;"?",상장법인목록_byKRX!$B$2:$B$23800,0),1)</f>
        <v>정현진</v>
      </c>
      <c r="J1363" t="str">
        <f>INDEX(상장회사_byKRX!$J$2:$J$2380,MATCH(MID($B1363,1,5)&amp;"?",상장회사_byKRX!$B$2:$B$2380,0),1)</f>
        <v>02-551-3370</v>
      </c>
      <c r="K1363" s="13">
        <f>INDEX(상장법인목록_byKRX!$E$2:$E$2380,MATCH(MID($B1363,1,5)&amp;"?",상장법인목록_byKRX!$B$2:$B$23800,0),1)</f>
        <v>37077</v>
      </c>
      <c r="L1363" s="14" t="str">
        <f>LEFT(INDEX(상장법인목록_byKRX!$F$2:$F$2380,MATCH(MID($B1363,1,5)&amp;"?",상장법인목록_byKRX!$B$2:$B$23800,0),1),2)</f>
        <v>12</v>
      </c>
      <c r="M1363" t="str">
        <f>INDEX(상장회사_byKRX!$K$2:$K$2380,MATCH(MID($B1363,1,5)&amp;"?",상장회사_byKRX!$B$2:$B$2380,0),1)</f>
        <v>서울특별시 강남구  영동대로 511 2201(삼성동, 무역센터 트레이드타워)</v>
      </c>
      <c r="N1363" s="12" t="str">
        <f>INDEX(상장법인목록_byKRX!$H$2:$H$2380,MATCH(MID($B1363,1,5)&amp;"?",상장법인목록_byKRX!$B$2:$B$23800,0),1)</f>
        <v>http://www.stcube.com</v>
      </c>
      <c r="O1363" s="12" t="str">
        <f>INDEX(상장법인목록_byKRX!$I$2:$I$2380,MATCH(MID($B1363,1,5)&amp;"?",상장법인목록_byKRX!$B$2:$B$23800,0),1)</f>
        <v>서울특별시</v>
      </c>
    </row>
    <row r="1364" spans="1:15">
      <c r="A1364">
        <v>1363</v>
      </c>
      <c r="B1364" t="str">
        <f>상장종목_byKRX!A1364</f>
        <v>237690</v>
      </c>
      <c r="C1364" t="str">
        <f>상장종목_byKRX!B1364</f>
        <v>에스티팜</v>
      </c>
      <c r="D1364" t="str">
        <f>INDEX(상장회사_byKRX!$C$2:$C$2380,MATCH(MID($B1364,1,5)&amp;"?",상장회사_byKRX!$B$2:$B$2380,0),1)</f>
        <v>에스티팜</v>
      </c>
      <c r="E1364" t="str">
        <f>MID(상장종목_byKRX!$N1364,SEARCH("(",상장종목_byKRX!$N1364)+1,3)</f>
        <v>KRW</v>
      </c>
      <c r="F1364" t="str">
        <f>INDEX(상장회사_byKRX!$D$2:$D$2380,MATCH(MID($B1364,1,5)&amp;"?",상장회사_byKRX!$B$2:$B$2380,0),1)</f>
        <v>032102</v>
      </c>
      <c r="G1364" t="str">
        <f>INDEX(상장회사_byKRX!$E$2:$E$2380,MATCH(MID($B1364,1,5)&amp;"?",상장회사_byKRX!$B$2:$B$2380,0),1)</f>
        <v>의약품 제조업</v>
      </c>
      <c r="H1364" t="str">
        <f>INDEX(상장법인목록_byKRX!$D$2:$D$2380,MATCH(MID($B1364,1,5)&amp;"?",상장법인목록_byKRX!$B$2:$B$23800,0),1)</f>
        <v>원료의약품</v>
      </c>
      <c r="I1364" s="12" t="str">
        <f>INDEX(상장법인목록_byKRX!$G$2:$G$2380,MATCH(MID($B1364,1,5)&amp;"?",상장법인목록_byKRX!$B$2:$B$23800,0),1)</f>
        <v>김경진</v>
      </c>
      <c r="J1364" t="str">
        <f>INDEX(상장회사_byKRX!$J$2:$J$2380,MATCH(MID($B1364,1,5)&amp;"?",상장회사_byKRX!$B$2:$B$2380,0),1)</f>
        <v>02-527-6300</v>
      </c>
      <c r="K1364" s="13">
        <f>INDEX(상장법인목록_byKRX!$E$2:$E$2380,MATCH(MID($B1364,1,5)&amp;"?",상장법인목록_byKRX!$B$2:$B$23800,0),1)</f>
        <v>42544</v>
      </c>
      <c r="L1364" s="14" t="str">
        <f>LEFT(INDEX(상장법인목록_byKRX!$F$2:$F$2380,MATCH(MID($B1364,1,5)&amp;"?",상장법인목록_byKRX!$B$2:$B$23800,0),1),2)</f>
        <v>12</v>
      </c>
      <c r="M1364" t="str">
        <f>INDEX(상장회사_byKRX!$K$2:$K$2380,MATCH(MID($B1364,1,5)&amp;"?",상장회사_byKRX!$B$2:$B$2380,0),1)</f>
        <v>경기도 시흥시 협력로 231(정왕동, 시화공단 1나 802호)</v>
      </c>
      <c r="N1364" s="12" t="str">
        <f>INDEX(상장법인목록_byKRX!$H$2:$H$2380,MATCH(MID($B1364,1,5)&amp;"?",상장법인목록_byKRX!$B$2:$B$23800,0),1)</f>
        <v>http://www.stpharm.co.kr</v>
      </c>
      <c r="O1364" s="12" t="str">
        <f>INDEX(상장법인목록_byKRX!$I$2:$I$2380,MATCH(MID($B1364,1,5)&amp;"?",상장법인목록_byKRX!$B$2:$B$23800,0),1)</f>
        <v>경기도</v>
      </c>
    </row>
    <row r="1365" spans="1:15">
      <c r="A1365">
        <v>1364</v>
      </c>
      <c r="B1365" t="str">
        <f>상장종목_byKRX!A1365</f>
        <v>050760</v>
      </c>
      <c r="C1365" t="str">
        <f>상장종목_byKRX!B1365</f>
        <v>에스폴리텍</v>
      </c>
      <c r="D1365" t="str">
        <f>INDEX(상장회사_byKRX!$C$2:$C$2380,MATCH(MID($B1365,1,5)&amp;"?",상장회사_byKRX!$B$2:$B$2380,0),1)</f>
        <v>에스폴리텍</v>
      </c>
      <c r="E1365" t="str">
        <f>MID(상장종목_byKRX!$N1365,SEARCH("(",상장종목_byKRX!$N1365)+1,3)</f>
        <v>KRW</v>
      </c>
      <c r="F1365" t="str">
        <f>INDEX(상장회사_byKRX!$D$2:$D$2380,MATCH(MID($B1365,1,5)&amp;"?",상장회사_byKRX!$B$2:$B$2380,0),1)</f>
        <v>032202</v>
      </c>
      <c r="G1365" t="str">
        <f>INDEX(상장회사_byKRX!$E$2:$E$2380,MATCH(MID($B1365,1,5)&amp;"?",상장회사_byKRX!$B$2:$B$2380,0),1)</f>
        <v>플라스틱제품 제조업</v>
      </c>
      <c r="H1365" t="str">
        <f>INDEX(상장법인목록_byKRX!$D$2:$D$2380,MATCH(MID($B1365,1,5)&amp;"?",상장법인목록_byKRX!$B$2:$B$23800,0),1)</f>
        <v>유무선 통신용 소프트웨어</v>
      </c>
      <c r="I1365" s="12" t="str">
        <f>INDEX(상장법인목록_byKRX!$G$2:$G$2380,MATCH(MID($B1365,1,5)&amp;"?",상장법인목록_byKRX!$B$2:$B$23800,0),1)</f>
        <v>이혁렬</v>
      </c>
      <c r="J1365" t="str">
        <f>INDEX(상장회사_byKRX!$J$2:$J$2380,MATCH(MID($B1365,1,5)&amp;"?",상장회사_byKRX!$B$2:$B$2380,0),1)</f>
        <v>043-536-9191</v>
      </c>
      <c r="K1365" s="13">
        <f>INDEX(상장법인목록_byKRX!$E$2:$E$2380,MATCH(MID($B1365,1,5)&amp;"?",상장법인목록_byKRX!$B$2:$B$23800,0),1)</f>
        <v>37392</v>
      </c>
      <c r="L1365" s="14" t="str">
        <f>LEFT(INDEX(상장법인목록_byKRX!$F$2:$F$2380,MATCH(MID($B1365,1,5)&amp;"?",상장법인목록_byKRX!$B$2:$B$23800,0),1),2)</f>
        <v>12</v>
      </c>
      <c r="M1365" t="str">
        <f>INDEX(상장회사_byKRX!$K$2:$K$2380,MATCH(MID($B1365,1,5)&amp;"?",상장회사_byKRX!$B$2:$B$2380,0),1)</f>
        <v>충청북도 진천군  덕산면 한삼로 275 에스폴리텍 </v>
      </c>
      <c r="N1365" s="12" t="str">
        <f>INDEX(상장법인목록_byKRX!$H$2:$H$2380,MATCH(MID($B1365,1,5)&amp;"?",상장법인목록_byKRX!$B$2:$B$23800,0),1)</f>
        <v>http://www.spolytech.com</v>
      </c>
      <c r="O1365" s="12" t="str">
        <f>INDEX(상장법인목록_byKRX!$I$2:$I$2380,MATCH(MID($B1365,1,5)&amp;"?",상장법인목록_byKRX!$B$2:$B$23800,0),1)</f>
        <v>충청북도</v>
      </c>
    </row>
    <row r="1366" spans="1:15">
      <c r="A1366">
        <v>1365</v>
      </c>
      <c r="B1366" t="str">
        <f>상장종목_byKRX!A1366</f>
        <v>288620</v>
      </c>
      <c r="C1366" t="str">
        <f>상장종목_byKRX!B1366</f>
        <v>에스퓨얼셀</v>
      </c>
      <c r="D1366" t="str">
        <f>INDEX(상장회사_byKRX!$C$2:$C$2380,MATCH(MID($B1366,1,5)&amp;"?",상장회사_byKRX!$B$2:$B$2380,0),1)</f>
        <v>에스퓨얼셀</v>
      </c>
      <c r="E1366" t="str">
        <f>MID(상장종목_byKRX!$N1366,SEARCH("(",상장종목_byKRX!$N1366)+1,3)</f>
        <v>KRW</v>
      </c>
      <c r="F1366" t="str">
        <f>INDEX(상장회사_byKRX!$D$2:$D$2380,MATCH(MID($B1366,1,5)&amp;"?",상장회사_byKRX!$B$2:$B$2380,0),1)</f>
        <v>032801</v>
      </c>
      <c r="G1366" t="str">
        <f>INDEX(상장회사_byKRX!$E$2:$E$2380,MATCH(MID($B1366,1,5)&amp;"?",상장회사_byKRX!$B$2:$B$2380,0),1)</f>
        <v>전동기, 발전기 및 전기 변환 · 공급 · 제어 장치 제조업</v>
      </c>
      <c r="H1366" t="str">
        <f>INDEX(상장법인목록_byKRX!$D$2:$D$2380,MATCH(MID($B1366,1,5)&amp;"?",상장법인목록_byKRX!$B$2:$B$23800,0),1)</f>
        <v>건물용 연료전지, 발전용 연료전지</v>
      </c>
      <c r="I1366" s="12" t="str">
        <f>INDEX(상장법인목록_byKRX!$G$2:$G$2380,MATCH(MID($B1366,1,5)&amp;"?",상장법인목록_byKRX!$B$2:$B$23800,0),1)</f>
        <v>전희권</v>
      </c>
      <c r="J1366" t="str">
        <f>INDEX(상장회사_byKRX!$J$2:$J$2380,MATCH(MID($B1366,1,5)&amp;"?",상장회사_byKRX!$B$2:$B$2380,0),1)</f>
        <v>070-4613-4900</v>
      </c>
      <c r="K1366" s="13">
        <f>INDEX(상장법인목록_byKRX!$E$2:$E$2380,MATCH(MID($B1366,1,5)&amp;"?",상장법인목록_byKRX!$B$2:$B$23800,0),1)</f>
        <v>43388</v>
      </c>
      <c r="L1366" s="14" t="str">
        <f>LEFT(INDEX(상장법인목록_byKRX!$F$2:$F$2380,MATCH(MID($B1366,1,5)&amp;"?",상장법인목록_byKRX!$B$2:$B$23800,0),1),2)</f>
        <v>12</v>
      </c>
      <c r="M1366" t="str">
        <f>INDEX(상장회사_byKRX!$K$2:$K$2380,MATCH(MID($B1366,1,5)&amp;"?",상장회사_byKRX!$B$2:$B$2380,0),1)</f>
        <v>경기도 성남시 중원구 둔촌대로 546, 유투오코리아빌딩 3층</v>
      </c>
      <c r="N1366" s="12" t="str">
        <f>INDEX(상장법인목록_byKRX!$H$2:$H$2380,MATCH(MID($B1366,1,5)&amp;"?",상장법인목록_byKRX!$B$2:$B$23800,0),1)</f>
        <v>http://www.s-fuelcell.com/</v>
      </c>
      <c r="O1366" s="12" t="str">
        <f>INDEX(상장법인목록_byKRX!$I$2:$I$2380,MATCH(MID($B1366,1,5)&amp;"?",상장법인목록_byKRX!$B$2:$B$23800,0),1)</f>
        <v>경기도</v>
      </c>
    </row>
    <row r="1367" spans="1:15">
      <c r="A1367">
        <v>1366</v>
      </c>
      <c r="B1367" t="str">
        <f>상장종목_byKRX!A1367</f>
        <v>317830</v>
      </c>
      <c r="C1367" t="str">
        <f>상장종목_byKRX!B1367</f>
        <v>에스피시스템스</v>
      </c>
      <c r="D1367" t="str">
        <f>INDEX(상장회사_byKRX!$C$2:$C$2380,MATCH(MID($B1367,1,5)&amp;"?",상장회사_byKRX!$B$2:$B$2380,0),1)</f>
        <v>에스피시스템스</v>
      </c>
      <c r="E1367" t="str">
        <f>MID(상장종목_byKRX!$N1367,SEARCH("(",상장종목_byKRX!$N1367)+1,3)</f>
        <v>KRW</v>
      </c>
      <c r="F1367" t="str">
        <f>INDEX(상장회사_byKRX!$D$2:$D$2380,MATCH(MID($B1367,1,5)&amp;"?",상장회사_byKRX!$B$2:$B$2380,0),1)</f>
        <v>032902</v>
      </c>
      <c r="G1367" t="str">
        <f>INDEX(상장회사_byKRX!$E$2:$E$2380,MATCH(MID($B1367,1,5)&amp;"?",상장회사_byKRX!$B$2:$B$2380,0),1)</f>
        <v>특수 목적용 기계 제조업</v>
      </c>
      <c r="H1367" t="str">
        <f>INDEX(상장법인목록_byKRX!$D$2:$D$2380,MATCH(MID($B1367,1,5)&amp;"?",상장법인목록_byKRX!$B$2:$B$23800,0),1)</f>
        <v>산업용 갠트리 로봇</v>
      </c>
      <c r="I1367" s="12" t="str">
        <f>INDEX(상장법인목록_byKRX!$G$2:$G$2380,MATCH(MID($B1367,1,5)&amp;"?",상장법인목록_byKRX!$B$2:$B$23800,0),1)</f>
        <v>심상균, 심효준</v>
      </c>
      <c r="J1367" t="str">
        <f>INDEX(상장회사_byKRX!$J$2:$J$2380,MATCH(MID($B1367,1,5)&amp;"?",상장회사_byKRX!$B$2:$B$2380,0),1)</f>
        <v>055-371-5608</v>
      </c>
      <c r="K1367" s="13">
        <f>INDEX(상장법인목록_byKRX!$E$2:$E$2380,MATCH(MID($B1367,1,5)&amp;"?",상장법인목록_byKRX!$B$2:$B$23800,0),1)</f>
        <v>43691</v>
      </c>
      <c r="L1367" s="14" t="str">
        <f>LEFT(INDEX(상장법인목록_byKRX!$F$2:$F$2380,MATCH(MID($B1367,1,5)&amp;"?",상장법인목록_byKRX!$B$2:$B$23800,0),1),2)</f>
        <v>12</v>
      </c>
      <c r="M1367" t="str">
        <f>INDEX(상장회사_byKRX!$K$2:$K$2380,MATCH(MID($B1367,1,5)&amp;"?",상장회사_byKRX!$B$2:$B$2380,0),1)</f>
        <v>경상남도 양산시 어곡공단로 123 </v>
      </c>
      <c r="N1367" s="12" t="str">
        <f>INDEX(상장법인목록_byKRX!$H$2:$H$2380,MATCH(MID($B1367,1,5)&amp;"?",상장법인목록_byKRX!$B$2:$B$23800,0),1)</f>
        <v>http://www.spsystems.co.kr</v>
      </c>
      <c r="O1367" s="12" t="str">
        <f>INDEX(상장법인목록_byKRX!$I$2:$I$2380,MATCH(MID($B1367,1,5)&amp;"?",상장법인목록_byKRX!$B$2:$B$23800,0),1)</f>
        <v>경상남도</v>
      </c>
    </row>
    <row r="1368" spans="1:15">
      <c r="A1368">
        <v>1367</v>
      </c>
      <c r="B1368" t="str">
        <f>상장종목_byKRX!A1368</f>
        <v>058610</v>
      </c>
      <c r="C1368" t="str">
        <f>상장종목_byKRX!B1368</f>
        <v>에스피지</v>
      </c>
      <c r="D1368" t="str">
        <f>INDEX(상장회사_byKRX!$C$2:$C$2380,MATCH(MID($B1368,1,5)&amp;"?",상장회사_byKRX!$B$2:$B$2380,0),1)</f>
        <v>에스피지</v>
      </c>
      <c r="E1368" t="str">
        <f>MID(상장종목_byKRX!$N1368,SEARCH("(",상장종목_byKRX!$N1368)+1,3)</f>
        <v>KRW</v>
      </c>
      <c r="F1368" t="str">
        <f>INDEX(상장회사_byKRX!$D$2:$D$2380,MATCH(MID($B1368,1,5)&amp;"?",상장회사_byKRX!$B$2:$B$2380,0),1)</f>
        <v>032801</v>
      </c>
      <c r="G1368" t="str">
        <f>INDEX(상장회사_byKRX!$E$2:$E$2380,MATCH(MID($B1368,1,5)&amp;"?",상장회사_byKRX!$B$2:$B$2380,0),1)</f>
        <v>전동기, 발전기 및 전기 변환 · 공급 · 제어 장치 제조업</v>
      </c>
      <c r="H1368" t="str">
        <f>INDEX(상장법인목록_byKRX!$D$2:$D$2380,MATCH(MID($B1368,1,5)&amp;"?",상장법인목록_byKRX!$B$2:$B$23800,0),1)</f>
        <v>소형 Geared Motor</v>
      </c>
      <c r="I1368" s="12" t="str">
        <f>INDEX(상장법인목록_byKRX!$G$2:$G$2380,MATCH(MID($B1368,1,5)&amp;"?",상장법인목록_byKRX!$B$2:$B$23800,0),1)</f>
        <v>이준호, 여영길(각자 대표이사)</v>
      </c>
      <c r="J1368" t="str">
        <f>INDEX(상장회사_byKRX!$J$2:$J$2380,MATCH(MID($B1368,1,5)&amp;"?",상장회사_byKRX!$B$2:$B$2380,0),1)</f>
        <v>(032)820-8200</v>
      </c>
      <c r="K1368" s="13">
        <f>INDEX(상장법인목록_byKRX!$E$2:$E$2380,MATCH(MID($B1368,1,5)&amp;"?",상장법인목록_byKRX!$B$2:$B$23800,0),1)</f>
        <v>37460</v>
      </c>
      <c r="L1368" s="14" t="str">
        <f>LEFT(INDEX(상장법인목록_byKRX!$F$2:$F$2380,MATCH(MID($B1368,1,5)&amp;"?",상장법인목록_byKRX!$B$2:$B$23800,0),1),2)</f>
        <v>12</v>
      </c>
      <c r="M1368" t="str">
        <f>INDEX(상장회사_byKRX!$K$2:$K$2380,MATCH(MID($B1368,1,5)&amp;"?",상장회사_byKRX!$B$2:$B$2380,0),1)</f>
        <v>인천광역시 남동구  청능대로289번길 45 (고잔동, 남동공단 67B12L)</v>
      </c>
      <c r="N1368" s="12" t="str">
        <f>INDEX(상장법인목록_byKRX!$H$2:$H$2380,MATCH(MID($B1368,1,5)&amp;"?",상장법인목록_byKRX!$B$2:$B$23800,0),1)</f>
        <v>http://www.spg.co.kr</v>
      </c>
      <c r="O1368" s="12" t="str">
        <f>INDEX(상장법인목록_byKRX!$I$2:$I$2380,MATCH(MID($B1368,1,5)&amp;"?",상장법인목록_byKRX!$B$2:$B$23800,0),1)</f>
        <v>인천광역시</v>
      </c>
    </row>
    <row r="1369" spans="1:15">
      <c r="A1369">
        <v>1368</v>
      </c>
      <c r="B1369" t="str">
        <f>상장종목_byKRX!A1369</f>
        <v>043340</v>
      </c>
      <c r="C1369" t="str">
        <f>상장종목_byKRX!B1369</f>
        <v>에쎈테크</v>
      </c>
      <c r="D1369" t="str">
        <f>INDEX(상장회사_byKRX!$C$2:$C$2380,MATCH(MID($B1369,1,5)&amp;"?",상장회사_byKRX!$B$2:$B$2380,0),1)</f>
        <v>에쎈테크</v>
      </c>
      <c r="E1369" t="str">
        <f>MID(상장종목_byKRX!$N1369,SEARCH("(",상장종목_byKRX!$N1369)+1,3)</f>
        <v>KRW</v>
      </c>
      <c r="F1369" t="str">
        <f>INDEX(상장회사_byKRX!$D$2:$D$2380,MATCH(MID($B1369,1,5)&amp;"?",상장회사_byKRX!$B$2:$B$2380,0),1)</f>
        <v>032901</v>
      </c>
      <c r="G1369" t="str">
        <f>INDEX(상장회사_byKRX!$E$2:$E$2380,MATCH(MID($B1369,1,5)&amp;"?",상장회사_byKRX!$B$2:$B$2380,0),1)</f>
        <v>일반 목적용 기계 제조업</v>
      </c>
      <c r="H1369" t="str">
        <f>INDEX(상장법인목록_byKRX!$D$2:$D$2380,MATCH(MID($B1369,1,5)&amp;"?",상장법인목록_byKRX!$B$2:$B$23800,0),1)</f>
        <v>LPG밸브</v>
      </c>
      <c r="I1369" s="12" t="str">
        <f>INDEX(상장법인목록_byKRX!$G$2:$G$2380,MATCH(MID($B1369,1,5)&amp;"?",상장법인목록_byKRX!$B$2:$B$23800,0),1)</f>
        <v>조시영, 조경호</v>
      </c>
      <c r="J1369" t="str">
        <f>INDEX(상장회사_byKRX!$J$2:$J$2380,MATCH(MID($B1369,1,5)&amp;"?",상장회사_byKRX!$B$2:$B$2380,0),1)</f>
        <v>063-440-6561</v>
      </c>
      <c r="K1369" s="13">
        <f>INDEX(상장법인목록_byKRX!$E$2:$E$2380,MATCH(MID($B1369,1,5)&amp;"?",상장법인목록_byKRX!$B$2:$B$23800,0),1)</f>
        <v>36767</v>
      </c>
      <c r="L1369" s="14" t="str">
        <f>LEFT(INDEX(상장법인목록_byKRX!$F$2:$F$2380,MATCH(MID($B1369,1,5)&amp;"?",상장법인목록_byKRX!$B$2:$B$23800,0),1),2)</f>
        <v>12</v>
      </c>
      <c r="M1369" t="str">
        <f>INDEX(상장회사_byKRX!$K$2:$K$2380,MATCH(MID($B1369,1,5)&amp;"?",상장회사_byKRX!$B$2:$B$2380,0),1)</f>
        <v>전라북도 군산시 자유무역2길 15 (오식도동, 군산자유무역표준공장 7동)</v>
      </c>
      <c r="N1369" s="12" t="str">
        <f>INDEX(상장법인목록_byKRX!$H$2:$H$2380,MATCH(MID($B1369,1,5)&amp;"?",상장법인목록_byKRX!$B$2:$B$23800,0),1)</f>
        <v>http://www.essentech.co.kr</v>
      </c>
      <c r="O1369" s="12" t="str">
        <f>INDEX(상장법인목록_byKRX!$I$2:$I$2380,MATCH(MID($B1369,1,5)&amp;"?",상장법인목록_byKRX!$B$2:$B$23800,0),1)</f>
        <v>전라북도</v>
      </c>
    </row>
    <row r="1370" spans="1:15">
      <c r="A1370">
        <v>1369</v>
      </c>
      <c r="B1370" t="str">
        <f>상장종목_byKRX!A1370</f>
        <v>023960</v>
      </c>
      <c r="C1370" t="str">
        <f>상장종목_byKRX!B1370</f>
        <v>에쓰씨엔지니어링</v>
      </c>
      <c r="D1370" t="str">
        <f>INDEX(상장회사_byKRX!$C$2:$C$2380,MATCH(MID($B1370,1,5)&amp;"?",상장회사_byKRX!$B$2:$B$2380,0),1)</f>
        <v>에쓰씨엔지니어링</v>
      </c>
      <c r="E1370" t="str">
        <f>MID(상장종목_byKRX!$N1370,SEARCH("(",상장종목_byKRX!$N1370)+1,3)</f>
        <v>KRW</v>
      </c>
      <c r="F1370" t="str">
        <f>INDEX(상장회사_byKRX!$D$2:$D$2380,MATCH(MID($B1370,1,5)&amp;"?",상장회사_byKRX!$B$2:$B$2380,0),1)</f>
        <v>064102</v>
      </c>
      <c r="G1370" t="str">
        <f>INDEX(상장회사_byKRX!$E$2:$E$2380,MATCH(MID($B1370,1,5)&amp;"?",상장회사_byKRX!$B$2:$B$2380,0),1)</f>
        <v>토목 건설업</v>
      </c>
      <c r="H1370" t="str">
        <f>INDEX(상장법인목록_byKRX!$D$2:$D$2380,MATCH(MID($B1370,1,5)&amp;"?",상장법인목록_byKRX!$B$2:$B$23800,0),1)</f>
        <v>기술용역(건축설계) 서비스/화학플랜트 설비,기계 제작(음식료,석유화학사업관련)/유공압기기 판매</v>
      </c>
      <c r="I1370" s="12" t="str">
        <f>INDEX(상장법인목록_byKRX!$G$2:$G$2380,MATCH(MID($B1370,1,5)&amp;"?",상장법인목록_byKRX!$B$2:$B$23800,0),1)</f>
        <v>장정호</v>
      </c>
      <c r="J1370" t="str">
        <f>INDEX(상장회사_byKRX!$J$2:$J$2380,MATCH(MID($B1370,1,5)&amp;"?",상장회사_byKRX!$B$2:$B$2380,0),1)</f>
        <v>02-2167-9090</v>
      </c>
      <c r="K1370" s="13">
        <f>INDEX(상장법인목록_byKRX!$E$2:$E$2380,MATCH(MID($B1370,1,5)&amp;"?",상장법인목록_byKRX!$B$2:$B$23800,0),1)</f>
        <v>35604</v>
      </c>
      <c r="L1370" s="14" t="str">
        <f>LEFT(INDEX(상장법인목록_byKRX!$F$2:$F$2380,MATCH(MID($B1370,1,5)&amp;"?",상장법인목록_byKRX!$B$2:$B$23800,0),1),2)</f>
        <v>12</v>
      </c>
      <c r="M1370" t="str">
        <f>INDEX(상장회사_byKRX!$K$2:$K$2380,MATCH(MID($B1370,1,5)&amp;"?",상장회사_byKRX!$B$2:$B$2380,0),1)</f>
        <v>서울특별시 영등포구 국제금융로 52 심팩빌딩 3~5층</v>
      </c>
      <c r="N1370" s="12" t="str">
        <f>INDEX(상장법인목록_byKRX!$H$2:$H$2380,MATCH(MID($B1370,1,5)&amp;"?",상장법인목록_byKRX!$B$2:$B$23800,0),1)</f>
        <v>http://www.sc-eng.com</v>
      </c>
      <c r="O1370" s="12" t="str">
        <f>INDEX(상장법인목록_byKRX!$I$2:$I$2380,MATCH(MID($B1370,1,5)&amp;"?",상장법인목록_byKRX!$B$2:$B$23800,0),1)</f>
        <v>서울특별시</v>
      </c>
    </row>
    <row r="1371" spans="1:15">
      <c r="A1371">
        <v>1370</v>
      </c>
      <c r="B1371" t="str">
        <f>상장종목_byKRX!A1371</f>
        <v>298690</v>
      </c>
      <c r="C1371" t="str">
        <f>상장종목_byKRX!B1371</f>
        <v>에어부산</v>
      </c>
      <c r="D1371" t="str">
        <f>INDEX(상장회사_byKRX!$C$2:$C$2380,MATCH(MID($B1371,1,5)&amp;"?",상장회사_byKRX!$B$2:$B$2380,0),1)</f>
        <v>에어부산</v>
      </c>
      <c r="E1371" t="str">
        <f>MID(상장종목_byKRX!$N1371,SEARCH("(",상장종목_byKRX!$N1371)+1,3)</f>
        <v>KRW</v>
      </c>
      <c r="F1371" t="str">
        <f>INDEX(상장회사_byKRX!$D$2:$D$2380,MATCH(MID($B1371,1,5)&amp;"?",상장회사_byKRX!$B$2:$B$2380,0),1)</f>
        <v>085101</v>
      </c>
      <c r="G1371" t="str">
        <f>INDEX(상장회사_byKRX!$E$2:$E$2380,MATCH(MID($B1371,1,5)&amp;"?",상장회사_byKRX!$B$2:$B$2380,0),1)</f>
        <v>항공 여객 운송업</v>
      </c>
      <c r="H1371" t="str">
        <f>INDEX(상장법인목록_byKRX!$D$2:$D$2380,MATCH(MID($B1371,1,5)&amp;"?",상장법인목록_byKRX!$B$2:$B$23800,0),1)</f>
        <v>항공 여객 및 화물 운송</v>
      </c>
      <c r="I1371" s="12" t="str">
        <f>INDEX(상장법인목록_byKRX!$G$2:$G$2380,MATCH(MID($B1371,1,5)&amp;"?",상장법인목록_byKRX!$B$2:$B$23800,0),1)</f>
        <v>한태근</v>
      </c>
      <c r="J1371" t="str">
        <f>INDEX(상장회사_byKRX!$J$2:$J$2380,MATCH(MID($B1371,1,5)&amp;"?",상장회사_byKRX!$B$2:$B$2380,0),1)</f>
        <v>1666-3060</v>
      </c>
      <c r="K1371" s="13">
        <f>INDEX(상장법인목록_byKRX!$E$2:$E$2380,MATCH(MID($B1371,1,5)&amp;"?",상장법인목록_byKRX!$B$2:$B$23800,0),1)</f>
        <v>43461</v>
      </c>
      <c r="L1371" s="14" t="str">
        <f>LEFT(INDEX(상장법인목록_byKRX!$F$2:$F$2380,MATCH(MID($B1371,1,5)&amp;"?",상장법인목록_byKRX!$B$2:$B$23800,0),1),2)</f>
        <v>12</v>
      </c>
      <c r="M1371" t="str">
        <f>INDEX(상장회사_byKRX!$K$2:$K$2380,MATCH(MID($B1371,1,5)&amp;"?",상장회사_byKRX!$B$2:$B$2380,0),1)</f>
        <v>부산광역시 강서구 유통단지1로57번가길 6 </v>
      </c>
      <c r="N1371" s="12" t="str">
        <f>INDEX(상장법인목록_byKRX!$H$2:$H$2380,MATCH(MID($B1371,1,5)&amp;"?",상장법인목록_byKRX!$B$2:$B$23800,0),1)</f>
        <v>http://www.airbusan.com</v>
      </c>
      <c r="O1371" s="12" t="str">
        <f>INDEX(상장법인목록_byKRX!$I$2:$I$2380,MATCH(MID($B1371,1,5)&amp;"?",상장법인목록_byKRX!$B$2:$B$23800,0),1)</f>
        <v>부산광역시</v>
      </c>
    </row>
    <row r="1372" spans="1:15">
      <c r="A1372">
        <v>1371</v>
      </c>
      <c r="B1372" t="str">
        <f>상장종목_byKRX!A1372</f>
        <v>054630</v>
      </c>
      <c r="C1372" t="str">
        <f>상장종목_byKRX!B1372</f>
        <v>에이디칩스</v>
      </c>
      <c r="D1372" t="str">
        <f>INDEX(상장회사_byKRX!$C$2:$C$2380,MATCH(MID($B1372,1,5)&amp;"?",상장회사_byKRX!$B$2:$B$2380,0),1)</f>
        <v>에이디칩스</v>
      </c>
      <c r="E1372" t="str">
        <f>MID(상장종목_byKRX!$N1372,SEARCH("(",상장종목_byKRX!$N1372)+1,3)</f>
        <v>KRW</v>
      </c>
      <c r="F1372" t="str">
        <f>INDEX(상장회사_byKRX!$D$2:$D$2380,MATCH(MID($B1372,1,5)&amp;"?",상장회사_byKRX!$B$2:$B$2380,0),1)</f>
        <v>033309</v>
      </c>
      <c r="G1372" t="str">
        <f>INDEX(상장회사_byKRX!$E$2:$E$2380,MATCH(MID($B1372,1,5)&amp;"?",상장회사_byKRX!$B$2:$B$2380,0),1)</f>
        <v>그외 기타 제품 제조업</v>
      </c>
      <c r="H1372" t="str">
        <f>INDEX(상장법인목록_byKRX!$D$2:$D$2380,MATCH(MID($B1372,1,5)&amp;"?",상장법인목록_byKRX!$B$2:$B$23800,0),1)</f>
        <v>비메모리 반도체칩</v>
      </c>
      <c r="I1372" s="12" t="str">
        <f>INDEX(상장법인목록_byKRX!$G$2:$G$2380,MATCH(MID($B1372,1,5)&amp;"?",상장법인목록_byKRX!$B$2:$B$23800,0),1)</f>
        <v>김미선</v>
      </c>
      <c r="J1372" t="str">
        <f>INDEX(상장회사_byKRX!$J$2:$J$2380,MATCH(MID($B1372,1,5)&amp;"?",상장회사_byKRX!$B$2:$B$2380,0),1)</f>
        <v>(031)463-7500</v>
      </c>
      <c r="K1372" s="13">
        <f>INDEX(상장법인목록_byKRX!$E$2:$E$2380,MATCH(MID($B1372,1,5)&amp;"?",상장법인목록_byKRX!$B$2:$B$23800,0),1)</f>
        <v>37208</v>
      </c>
      <c r="L1372" s="14" t="str">
        <f>LEFT(INDEX(상장법인목록_byKRX!$F$2:$F$2380,MATCH(MID($B1372,1,5)&amp;"?",상장법인목록_byKRX!$B$2:$B$23800,0),1),2)</f>
        <v>12</v>
      </c>
      <c r="M1372" t="str">
        <f>INDEX(상장회사_byKRX!$K$2:$K$2380,MATCH(MID($B1372,1,5)&amp;"?",상장회사_byKRX!$B$2:$B$2380,0),1)</f>
        <v>경기도 안양시 동안구  학의로 282, A동 22층(관양동, 금강펜테리움IT타워) </v>
      </c>
      <c r="N1372" s="12" t="str">
        <f>INDEX(상장법인목록_byKRX!$H$2:$H$2380,MATCH(MID($B1372,1,5)&amp;"?",상장법인목록_byKRX!$B$2:$B$23800,0),1)</f>
        <v>http://www.adc.co.kr</v>
      </c>
      <c r="O1372" s="12" t="str">
        <f>INDEX(상장법인목록_byKRX!$I$2:$I$2380,MATCH(MID($B1372,1,5)&amp;"?",상장법인목록_byKRX!$B$2:$B$23800,0),1)</f>
        <v>경기도</v>
      </c>
    </row>
    <row r="1373" spans="1:15">
      <c r="A1373">
        <v>1372</v>
      </c>
      <c r="B1373" t="str">
        <f>상장종목_byKRX!A1373</f>
        <v>200710</v>
      </c>
      <c r="C1373" t="str">
        <f>상장종목_byKRX!B1373</f>
        <v>에이디테크놀로지</v>
      </c>
      <c r="D1373" t="str">
        <f>INDEX(상장회사_byKRX!$C$2:$C$2380,MATCH(MID($B1373,1,5)&amp;"?",상장회사_byKRX!$B$2:$B$2380,0),1)</f>
        <v>에이디테크놀로지</v>
      </c>
      <c r="E1373" t="str">
        <f>MID(상장종목_byKRX!$N1373,SEARCH("(",상장종목_byKRX!$N1373)+1,3)</f>
        <v>KRW</v>
      </c>
      <c r="F1373" t="str">
        <f>INDEX(상장회사_byKRX!$D$2:$D$2380,MATCH(MID($B1373,1,5)&amp;"?",상장회사_byKRX!$B$2:$B$2380,0),1)</f>
        <v>032601</v>
      </c>
      <c r="G1373" t="str">
        <f>INDEX(상장회사_byKRX!$E$2:$E$2380,MATCH(MID($B1373,1,5)&amp;"?",상장회사_byKRX!$B$2:$B$2380,0),1)</f>
        <v>반도체 제조업</v>
      </c>
      <c r="H1373" t="str">
        <f>INDEX(상장법인목록_byKRX!$D$2:$D$2380,MATCH(MID($B1373,1,5)&amp;"?",상장법인목록_byKRX!$B$2:$B$23800,0),1)</f>
        <v>주문형 반도체</v>
      </c>
      <c r="I1373" s="12" t="str">
        <f>INDEX(상장법인목록_byKRX!$G$2:$G$2380,MATCH(MID($B1373,1,5)&amp;"?",상장법인목록_byKRX!$B$2:$B$23800,0),1)</f>
        <v>김준석</v>
      </c>
      <c r="J1373" t="str">
        <f>INDEX(상장회사_byKRX!$J$2:$J$2380,MATCH(MID($B1373,1,5)&amp;"?",상장회사_byKRX!$B$2:$B$2380,0),1)</f>
        <v>031-776-7575</v>
      </c>
      <c r="K1373" s="13">
        <f>INDEX(상장법인목록_byKRX!$E$2:$E$2380,MATCH(MID($B1373,1,5)&amp;"?",상장법인목록_byKRX!$B$2:$B$23800,0),1)</f>
        <v>41989</v>
      </c>
      <c r="L1373" s="14" t="str">
        <f>LEFT(INDEX(상장법인목록_byKRX!$F$2:$F$2380,MATCH(MID($B1373,1,5)&amp;"?",상장법인목록_byKRX!$B$2:$B$23800,0),1),2)</f>
        <v>12</v>
      </c>
      <c r="M1373" t="str">
        <f>INDEX(상장회사_byKRX!$K$2:$K$2380,MATCH(MID($B1373,1,5)&amp;"?",상장회사_byKRX!$B$2:$B$2380,0),1)</f>
        <v>경기도 성남시 분당구 대왕판교로644번길 49801호(삼평동, 디티씨타워) </v>
      </c>
      <c r="N1373" s="12" t="str">
        <f>INDEX(상장법인목록_byKRX!$H$2:$H$2380,MATCH(MID($B1373,1,5)&amp;"?",상장법인목록_byKRX!$B$2:$B$23800,0),1)</f>
        <v>http://www.adtek.co.kr</v>
      </c>
      <c r="O1373" s="12" t="str">
        <f>INDEX(상장법인목록_byKRX!$I$2:$I$2380,MATCH(MID($B1373,1,5)&amp;"?",상장법인목록_byKRX!$B$2:$B$23800,0),1)</f>
        <v>경기도</v>
      </c>
    </row>
    <row r="1374" spans="1:15">
      <c r="A1374">
        <v>1373</v>
      </c>
      <c r="B1374" t="str">
        <f>상장종목_byKRX!A1374</f>
        <v>096690</v>
      </c>
      <c r="C1374" t="str">
        <f>상장종목_byKRX!B1374</f>
        <v>에이루트</v>
      </c>
      <c r="D1374" t="str">
        <f>INDEX(상장회사_byKRX!$C$2:$C$2380,MATCH(MID($B1374,1,5)&amp;"?",상장회사_byKRX!$B$2:$B$2380,0),1)</f>
        <v>에이루트</v>
      </c>
      <c r="E1374" t="str">
        <f>MID(상장종목_byKRX!$N1374,SEARCH("(",상장종목_byKRX!$N1374)+1,3)</f>
        <v>KRW</v>
      </c>
      <c r="F1374" t="str">
        <f>INDEX(상장회사_byKRX!$D$2:$D$2380,MATCH(MID($B1374,1,5)&amp;"?",상장회사_byKRX!$B$2:$B$2380,0),1)</f>
        <v>032603</v>
      </c>
      <c r="G1374" t="str">
        <f>INDEX(상장회사_byKRX!$E$2:$E$2380,MATCH(MID($B1374,1,5)&amp;"?",상장회사_byKRX!$B$2:$B$2380,0),1)</f>
        <v>컴퓨터 및 주변장치 제조업</v>
      </c>
      <c r="H1374" t="str">
        <f>INDEX(상장법인목록_byKRX!$D$2:$D$2380,MATCH(MID($B1374,1,5)&amp;"?",상장법인목록_byKRX!$B$2:$B$23800,0),1)</f>
        <v>POS프린터, Mobile프린터, Label프린터</v>
      </c>
      <c r="I1374" s="12" t="str">
        <f>INDEX(상장법인목록_byKRX!$G$2:$G$2380,MATCH(MID($B1374,1,5)&amp;"?",상장법인목록_byKRX!$B$2:$B$23800,0),1)</f>
        <v>서문동군</v>
      </c>
      <c r="J1374" t="str">
        <f>INDEX(상장회사_byKRX!$J$2:$J$2380,MATCH(MID($B1374,1,5)&amp;"?",상장회사_byKRX!$B$2:$B$2380,0),1)</f>
        <v>070-5147-1886</v>
      </c>
      <c r="K1374" s="13">
        <f>INDEX(상장법인목록_byKRX!$E$2:$E$2380,MATCH(MID($B1374,1,5)&amp;"?",상장법인목록_byKRX!$B$2:$B$23800,0),1)</f>
        <v>40513</v>
      </c>
      <c r="L1374" s="14" t="str">
        <f>LEFT(INDEX(상장법인목록_byKRX!$F$2:$F$2380,MATCH(MID($B1374,1,5)&amp;"?",상장법인목록_byKRX!$B$2:$B$23800,0),1),2)</f>
        <v>12</v>
      </c>
      <c r="M1374" t="str">
        <f>INDEX(상장회사_byKRX!$K$2:$K$2380,MATCH(MID($B1374,1,5)&amp;"?",상장회사_byKRX!$B$2:$B$2380,0),1)</f>
        <v>경기도 오산시  가장산업동로 28-6 </v>
      </c>
      <c r="N1374" s="12" t="str">
        <f>INDEX(상장법인목록_byKRX!$H$2:$H$2380,MATCH(MID($B1374,1,5)&amp;"?",상장법인목록_byKRX!$B$2:$B$23800,0),1)</f>
        <v>http://www.jstephen.co.kr</v>
      </c>
      <c r="O1374" s="12" t="str">
        <f>INDEX(상장법인목록_byKRX!$I$2:$I$2380,MATCH(MID($B1374,1,5)&amp;"?",상장법인목록_byKRX!$B$2:$B$23800,0),1)</f>
        <v>경기도</v>
      </c>
    </row>
    <row r="1375" spans="1:15">
      <c r="A1375">
        <v>1374</v>
      </c>
      <c r="B1375" t="str">
        <f>상장종목_byKRX!A1375</f>
        <v>140910</v>
      </c>
      <c r="C1375" t="str">
        <f>상장종목_byKRX!B1375</f>
        <v>에이리츠</v>
      </c>
      <c r="D1375" t="str">
        <f>INDEX(상장회사_byKRX!$C$2:$C$2380,MATCH(MID($B1375,1,5)&amp;"?",상장회사_byKRX!$B$2:$B$2380,0),1)</f>
        <v>에이리츠</v>
      </c>
      <c r="E1375" t="str">
        <f>MID(상장종목_byKRX!$N1375,SEARCH("(",상장종목_byKRX!$N1375)+1,3)</f>
        <v>KRW</v>
      </c>
      <c r="F1375" t="str">
        <f>INDEX(상장회사_byKRX!$D$2:$D$2380,MATCH(MID($B1375,1,5)&amp;"?",상장회사_byKRX!$B$2:$B$2380,0),1)</f>
        <v>126801</v>
      </c>
      <c r="G1375" t="str">
        <f>INDEX(상장회사_byKRX!$E$2:$E$2380,MATCH(MID($B1375,1,5)&amp;"?",상장회사_byKRX!$B$2:$B$2380,0),1)</f>
        <v>부동산 임대 및 공급업</v>
      </c>
      <c r="H1375">
        <f>INDEX(상장법인목록_byKRX!$D$2:$D$2380,MATCH(MID($B1375,1,5)&amp;"?",상장법인목록_byKRX!$B$2:$B$23800,0),1)</f>
        <v>0</v>
      </c>
      <c r="I1375" s="12" t="str">
        <f>INDEX(상장법인목록_byKRX!$G$2:$G$2380,MATCH(MID($B1375,1,5)&amp;"?",상장법인목록_byKRX!$B$2:$B$23800,0),1)</f>
        <v>김종국 (단독 대표이사)</v>
      </c>
      <c r="J1375" t="str">
        <f>INDEX(상장회사_byKRX!$J$2:$J$2380,MATCH(MID($B1375,1,5)&amp;"?",상장회사_byKRX!$B$2:$B$2380,0),1)</f>
        <v>02-2077-5800</v>
      </c>
      <c r="K1375" s="13">
        <f>INDEX(상장법인목록_byKRX!$E$2:$E$2380,MATCH(MID($B1375,1,5)&amp;"?",상장법인목록_byKRX!$B$2:$B$23800,0),1)</f>
        <v>40738</v>
      </c>
      <c r="L1375" s="14" t="str">
        <f>LEFT(INDEX(상장법인목록_byKRX!$F$2:$F$2380,MATCH(MID($B1375,1,5)&amp;"?",상장법인목록_byKRX!$B$2:$B$23800,0),1),2)</f>
        <v>12</v>
      </c>
      <c r="M1375" t="str">
        <f>INDEX(상장회사_byKRX!$K$2:$K$2380,MATCH(MID($B1375,1,5)&amp;"?",상장회사_byKRX!$B$2:$B$2380,0),1)</f>
        <v>서울특별시 강남구 언주로 711 9층(논현동, 건설공제조합)</v>
      </c>
      <c r="N1375" s="12" t="str">
        <f>INDEX(상장법인목록_byKRX!$H$2:$H$2380,MATCH(MID($B1375,1,5)&amp;"?",상장법인목록_byKRX!$B$2:$B$23800,0),1)</f>
        <v>http://www.areit.co.kr</v>
      </c>
      <c r="O1375" s="12" t="str">
        <f>INDEX(상장법인목록_byKRX!$I$2:$I$2380,MATCH(MID($B1375,1,5)&amp;"?",상장법인목록_byKRX!$B$2:$B$23800,0),1)</f>
        <v>서울특별시</v>
      </c>
    </row>
    <row r="1376" spans="1:15">
      <c r="A1376">
        <v>1375</v>
      </c>
      <c r="B1376" t="str">
        <f>상장종목_byKRX!A1376</f>
        <v>078520</v>
      </c>
      <c r="C1376" t="str">
        <f>상장종목_byKRX!B1376</f>
        <v>에이블씨엔씨</v>
      </c>
      <c r="D1376" t="str">
        <f>INDEX(상장회사_byKRX!$C$2:$C$2380,MATCH(MID($B1376,1,5)&amp;"?",상장회사_byKRX!$B$2:$B$2380,0),1)</f>
        <v>에이블씨엔씨</v>
      </c>
      <c r="E1376" t="str">
        <f>MID(상장종목_byKRX!$N1376,SEARCH("(",상장종목_byKRX!$N1376)+1,3)</f>
        <v>KRW</v>
      </c>
      <c r="F1376" t="str">
        <f>INDEX(상장회사_byKRX!$D$2:$D$2380,MATCH(MID($B1376,1,5)&amp;"?",상장회사_byKRX!$B$2:$B$2380,0),1)</f>
        <v>032004</v>
      </c>
      <c r="G1376" t="str">
        <f>INDEX(상장회사_byKRX!$E$2:$E$2380,MATCH(MID($B1376,1,5)&amp;"?",상장회사_byKRX!$B$2:$B$2380,0),1)</f>
        <v>기타 화학제품 제조업</v>
      </c>
      <c r="H1376" t="str">
        <f>INDEX(상장법인목록_byKRX!$D$2:$D$2380,MATCH(MID($B1376,1,5)&amp;"?",상장법인목록_byKRX!$B$2:$B$23800,0),1)</f>
        <v>화장품 제조,도소매/소프트웨어 자문,개발,공급/전자상거래</v>
      </c>
      <c r="I1376" s="12" t="str">
        <f>INDEX(상장법인목록_byKRX!$G$2:$G$2380,MATCH(MID($B1376,1,5)&amp;"?",상장법인목록_byKRX!$B$2:$B$23800,0),1)</f>
        <v>이해준, 조정열</v>
      </c>
      <c r="J1376" t="str">
        <f>INDEX(상장회사_byKRX!$J$2:$J$2380,MATCH(MID($B1376,1,5)&amp;"?",상장회사_byKRX!$B$2:$B$2380,0),1)</f>
        <v>02-2199-0123</v>
      </c>
      <c r="K1376" s="13">
        <f>INDEX(상장법인목록_byKRX!$E$2:$E$2380,MATCH(MID($B1376,1,5)&amp;"?",상장법인목록_byKRX!$B$2:$B$23800,0),1)</f>
        <v>40793</v>
      </c>
      <c r="L1376" s="14" t="str">
        <f>LEFT(INDEX(상장법인목록_byKRX!$F$2:$F$2380,MATCH(MID($B1376,1,5)&amp;"?",상장법인목록_byKRX!$B$2:$B$23800,0),1),2)</f>
        <v>12</v>
      </c>
      <c r="M1376" t="str">
        <f>INDEX(상장회사_byKRX!$K$2:$K$2380,MATCH(MID($B1376,1,5)&amp;"?",상장회사_byKRX!$B$2:$B$2380,0),1)</f>
        <v>서울특별시 서초구 서초대로38길 12 13층 (서초동, 마제스타시티타워원)</v>
      </c>
      <c r="N1376" s="12" t="str">
        <f>INDEX(상장법인목록_byKRX!$H$2:$H$2380,MATCH(MID($B1376,1,5)&amp;"?",상장법인목록_byKRX!$B$2:$B$23800,0),1)</f>
        <v>http://www.able-cnc.com</v>
      </c>
      <c r="O1376" s="12" t="str">
        <f>INDEX(상장법인목록_byKRX!$I$2:$I$2380,MATCH(MID($B1376,1,5)&amp;"?",상장법인목록_byKRX!$B$2:$B$23800,0),1)</f>
        <v>서울특별시</v>
      </c>
    </row>
    <row r="1377" spans="1:15">
      <c r="A1377">
        <v>1376</v>
      </c>
      <c r="B1377" t="str">
        <f>상장종목_byKRX!A1377</f>
        <v>298380</v>
      </c>
      <c r="C1377" t="str">
        <f>상장종목_byKRX!B1377</f>
        <v>에이비엘바이오</v>
      </c>
      <c r="D1377" t="str">
        <f>INDEX(상장회사_byKRX!$C$2:$C$2380,MATCH(MID($B1377,1,5)&amp;"?",상장회사_byKRX!$B$2:$B$2380,0),1)</f>
        <v>에이비엘바이오</v>
      </c>
      <c r="E1377" t="str">
        <f>MID(상장종목_byKRX!$N1377,SEARCH("(",상장종목_byKRX!$N1377)+1,3)</f>
        <v>KRW</v>
      </c>
      <c r="F1377" t="str">
        <f>INDEX(상장회사_byKRX!$D$2:$D$2380,MATCH(MID($B1377,1,5)&amp;"?",상장회사_byKRX!$B$2:$B$2380,0),1)</f>
        <v>032101</v>
      </c>
      <c r="G1377" t="str">
        <f>INDEX(상장회사_byKRX!$E$2:$E$2380,MATCH(MID($B1377,1,5)&amp;"?",상장회사_byKRX!$B$2:$B$2380,0),1)</f>
        <v>기초 의약물질 및 생물학적 제제 제조업</v>
      </c>
      <c r="H1377" t="str">
        <f>INDEX(상장법인목록_byKRX!$D$2:$D$2380,MATCH(MID($B1377,1,5)&amp;"?",상장법인목록_byKRX!$B$2:$B$23800,0),1)</f>
        <v>항체의약품 연구개발</v>
      </c>
      <c r="I1377" s="12" t="str">
        <f>INDEX(상장법인목록_byKRX!$G$2:$G$2380,MATCH(MID($B1377,1,5)&amp;"?",상장법인목록_byKRX!$B$2:$B$23800,0),1)</f>
        <v>이상훈</v>
      </c>
      <c r="J1377" t="str">
        <f>INDEX(상장회사_byKRX!$J$2:$J$2380,MATCH(MID($B1377,1,5)&amp;"?",상장회사_byKRX!$B$2:$B$2380,0),1)</f>
        <v>031-8018-9800</v>
      </c>
      <c r="K1377" s="13">
        <f>INDEX(상장법인목록_byKRX!$E$2:$E$2380,MATCH(MID($B1377,1,5)&amp;"?",상장법인목록_byKRX!$B$2:$B$23800,0),1)</f>
        <v>43453</v>
      </c>
      <c r="L1377" s="14" t="str">
        <f>LEFT(INDEX(상장법인목록_byKRX!$F$2:$F$2380,MATCH(MID($B1377,1,5)&amp;"?",상장법인목록_byKRX!$B$2:$B$23800,0),1),2)</f>
        <v>12</v>
      </c>
      <c r="M1377" t="str">
        <f>INDEX(상장회사_byKRX!$K$2:$K$2380,MATCH(MID($B1377,1,5)&amp;"?",상장회사_byKRX!$B$2:$B$2380,0),1)</f>
        <v>경기도 성남시 분당구 대왕판교로 712번길 16, 2층(삼평동) </v>
      </c>
      <c r="N1377" s="12" t="str">
        <f>INDEX(상장법인목록_byKRX!$H$2:$H$2380,MATCH(MID($B1377,1,5)&amp;"?",상장법인목록_byKRX!$B$2:$B$23800,0),1)</f>
        <v>http://www.ablbio.com</v>
      </c>
      <c r="O1377" s="12" t="str">
        <f>INDEX(상장법인목록_byKRX!$I$2:$I$2380,MATCH(MID($B1377,1,5)&amp;"?",상장법인목록_byKRX!$B$2:$B$23800,0),1)</f>
        <v>경기도</v>
      </c>
    </row>
    <row r="1378" spans="1:15">
      <c r="A1378">
        <v>1377</v>
      </c>
      <c r="B1378" t="str">
        <f>상장종목_byKRX!A1378</f>
        <v>203400</v>
      </c>
      <c r="C1378" t="str">
        <f>상장종목_byKRX!B1378</f>
        <v>에이비온</v>
      </c>
      <c r="D1378" t="str">
        <f>INDEX(상장회사_byKRX!$C$2:$C$2380,MATCH(MID($B1378,1,5)&amp;"?",상장회사_byKRX!$B$2:$B$2380,0),1)</f>
        <v>에이비온</v>
      </c>
      <c r="E1378" t="str">
        <f>MID(상장종목_byKRX!$N1378,SEARCH("(",상장종목_byKRX!$N1378)+1,3)</f>
        <v>KRW</v>
      </c>
      <c r="F1378" t="str">
        <f>INDEX(상장회사_byKRX!$D$2:$D$2380,MATCH(MID($B1378,1,5)&amp;"?",상장회사_byKRX!$B$2:$B$2380,0),1)</f>
        <v>137001</v>
      </c>
      <c r="G1378" t="str">
        <f>INDEX(상장회사_byKRX!$E$2:$E$2380,MATCH(MID($B1378,1,5)&amp;"?",상장회사_byKRX!$B$2:$B$2380,0),1)</f>
        <v>자연과학 및 공학 연구개발업</v>
      </c>
      <c r="H1378" t="str">
        <f>INDEX(상장법인목록_byKRX!$D$2:$D$2380,MATCH(MID($B1378,1,5)&amp;"?",상장법인목록_byKRX!$B$2:$B$23800,0),1)</f>
        <v>신약개발</v>
      </c>
      <c r="I1378" s="12" t="str">
        <f>INDEX(상장법인목록_byKRX!$G$2:$G$2380,MATCH(MID($B1378,1,5)&amp;"?",상장법인목록_byKRX!$B$2:$B$23800,0),1)</f>
        <v>신영기</v>
      </c>
      <c r="J1378" t="str">
        <f>INDEX(상장회사_byKRX!$J$2:$J$2380,MATCH(MID($B1378,1,5)&amp;"?",상장회사_byKRX!$B$2:$B$2380,0),1)</f>
        <v>02-6006-7657</v>
      </c>
      <c r="K1378" s="13">
        <f>INDEX(상장법인목록_byKRX!$E$2:$E$2380,MATCH(MID($B1378,1,5)&amp;"?",상장법인목록_byKRX!$B$2:$B$23800,0),1)</f>
        <v>41841</v>
      </c>
      <c r="L1378" s="14" t="str">
        <f>LEFT(INDEX(상장법인목록_byKRX!$F$2:$F$2380,MATCH(MID($B1378,1,5)&amp;"?",상장법인목록_byKRX!$B$2:$B$23800,0),1),2)</f>
        <v>12</v>
      </c>
      <c r="M1378" t="str">
        <f>INDEX(상장회사_byKRX!$K$2:$K$2380,MATCH(MID($B1378,1,5)&amp;"?",상장회사_byKRX!$B$2:$B$2380,0),1)</f>
        <v>서울특별시 구로구 디지털로 242915호(구로동,한화비즈메트로 1차) </v>
      </c>
      <c r="N1378" s="12" t="str">
        <f>INDEX(상장법인목록_byKRX!$H$2:$H$2380,MATCH(MID($B1378,1,5)&amp;"?",상장법인목록_byKRX!$B$2:$B$23800,0),1)</f>
        <v>http://www.abionbio.com</v>
      </c>
      <c r="O1378" s="12" t="str">
        <f>INDEX(상장법인목록_byKRX!$I$2:$I$2380,MATCH(MID($B1378,1,5)&amp;"?",상장법인목록_byKRX!$B$2:$B$23800,0),1)</f>
        <v>서울특별시</v>
      </c>
    </row>
    <row r="1379" spans="1:15">
      <c r="A1379">
        <v>1378</v>
      </c>
      <c r="B1379" t="str">
        <f>상장종목_byKRX!A1379</f>
        <v>195990</v>
      </c>
      <c r="C1379" t="str">
        <f>상장종목_byKRX!B1379</f>
        <v>에이비프로바이오</v>
      </c>
      <c r="D1379" t="str">
        <f>INDEX(상장회사_byKRX!$C$2:$C$2380,MATCH(MID($B1379,1,5)&amp;"?",상장회사_byKRX!$B$2:$B$2380,0),1)</f>
        <v>에이비프로바이오</v>
      </c>
      <c r="E1379" t="str">
        <f>MID(상장종목_byKRX!$N1379,SEARCH("(",상장종목_byKRX!$N1379)+1,3)</f>
        <v>KRW</v>
      </c>
      <c r="F1379" t="str">
        <f>INDEX(상장회사_byKRX!$D$2:$D$2380,MATCH(MID($B1379,1,5)&amp;"?",상장회사_byKRX!$B$2:$B$2380,0),1)</f>
        <v>032902</v>
      </c>
      <c r="G1379" t="str">
        <f>INDEX(상장회사_byKRX!$E$2:$E$2380,MATCH(MID($B1379,1,5)&amp;"?",상장회사_byKRX!$B$2:$B$2380,0),1)</f>
        <v>특수 목적용 기계 제조업</v>
      </c>
      <c r="H1379" t="str">
        <f>INDEX(상장법인목록_byKRX!$D$2:$D$2380,MATCH(MID($B1379,1,5)&amp;"?",상장법인목록_byKRX!$B$2:$B$23800,0),1)</f>
        <v>소형 머시닝센터</v>
      </c>
      <c r="I1379" s="12" t="str">
        <f>INDEX(상장법인목록_byKRX!$G$2:$G$2380,MATCH(MID($B1379,1,5)&amp;"?",상장법인목록_byKRX!$B$2:$B$23800,0),1)</f>
        <v>양진상,IAN CHAN</v>
      </c>
      <c r="J1379" t="str">
        <f>INDEX(상장회사_byKRX!$J$2:$J$2380,MATCH(MID($B1379,1,5)&amp;"?",상장회사_byKRX!$B$2:$B$2380,0),1)</f>
        <v>053-582-8036</v>
      </c>
      <c r="K1379" s="13">
        <f>INDEX(상장법인목록_byKRX!$E$2:$E$2380,MATCH(MID($B1379,1,5)&amp;"?",상장법인목록_byKRX!$B$2:$B$23800,0),1)</f>
        <v>42107</v>
      </c>
      <c r="L1379" s="14" t="str">
        <f>LEFT(INDEX(상장법인목록_byKRX!$F$2:$F$2380,MATCH(MID($B1379,1,5)&amp;"?",상장법인목록_byKRX!$B$2:$B$23800,0),1),2)</f>
        <v>12</v>
      </c>
      <c r="M1379" t="str">
        <f>INDEX(상장회사_byKRX!$K$2:$K$2380,MATCH(MID($B1379,1,5)&amp;"?",상장회사_byKRX!$B$2:$B$2380,0),1)</f>
        <v>대구광역시 달성군 유가면 테크노중앙대로 139 </v>
      </c>
      <c r="N1379" s="12" t="str">
        <f>INDEX(상장법인목록_byKRX!$H$2:$H$2380,MATCH(MID($B1379,1,5)&amp;"?",상장법인목록_byKRX!$B$2:$B$23800,0),1)</f>
        <v>http://www.ugint.co.kr</v>
      </c>
      <c r="O1379" s="12" t="str">
        <f>INDEX(상장법인목록_byKRX!$I$2:$I$2380,MATCH(MID($B1379,1,5)&amp;"?",상장법인목록_byKRX!$B$2:$B$23800,0),1)</f>
        <v>대구광역시</v>
      </c>
    </row>
    <row r="1380" spans="1:15">
      <c r="A1380">
        <v>1379</v>
      </c>
      <c r="B1380" t="str">
        <f>상장종목_byKRX!A1380</f>
        <v>003800</v>
      </c>
      <c r="C1380" t="str">
        <f>상장종목_byKRX!B1380</f>
        <v>에이스침대</v>
      </c>
      <c r="D1380" t="str">
        <f>INDEX(상장회사_byKRX!$C$2:$C$2380,MATCH(MID($B1380,1,5)&amp;"?",상장회사_byKRX!$B$2:$B$2380,0),1)</f>
        <v>에이스침대</v>
      </c>
      <c r="E1380" t="str">
        <f>MID(상장종목_byKRX!$N1380,SEARCH("(",상장종목_byKRX!$N1380)+1,3)</f>
        <v>KRW</v>
      </c>
      <c r="F1380" t="str">
        <f>INDEX(상장회사_byKRX!$D$2:$D$2380,MATCH(MID($B1380,1,5)&amp;"?",상장회사_byKRX!$B$2:$B$2380,0),1)</f>
        <v>033201</v>
      </c>
      <c r="G1380" t="str">
        <f>INDEX(상장회사_byKRX!$E$2:$E$2380,MATCH(MID($B1380,1,5)&amp;"?",상장회사_byKRX!$B$2:$B$2380,0),1)</f>
        <v>가구 제조업</v>
      </c>
      <c r="H1380" t="str">
        <f>INDEX(상장법인목록_byKRX!$D$2:$D$2380,MATCH(MID($B1380,1,5)&amp;"?",상장법인목록_byKRX!$B$2:$B$23800,0),1)</f>
        <v>침대</v>
      </c>
      <c r="I1380" s="12" t="str">
        <f>INDEX(상장법인목록_byKRX!$G$2:$G$2380,MATCH(MID($B1380,1,5)&amp;"?",상장법인목록_byKRX!$B$2:$B$23800,0),1)</f>
        <v>안성호</v>
      </c>
      <c r="J1380" t="str">
        <f>INDEX(상장회사_byKRX!$J$2:$J$2380,MATCH(MID($B1380,1,5)&amp;"?",상장회사_byKRX!$B$2:$B$2380,0),1)</f>
        <v>043 -877 -1881</v>
      </c>
      <c r="K1380" s="13">
        <f>INDEX(상장법인목록_byKRX!$E$2:$E$2380,MATCH(MID($B1380,1,5)&amp;"?",상장법인목록_byKRX!$B$2:$B$23800,0),1)</f>
        <v>35188</v>
      </c>
      <c r="L1380" s="14" t="str">
        <f>LEFT(INDEX(상장법인목록_byKRX!$F$2:$F$2380,MATCH(MID($B1380,1,5)&amp;"?",상장법인목록_byKRX!$B$2:$B$23800,0),1),2)</f>
        <v>12</v>
      </c>
      <c r="M1380" t="str">
        <f>INDEX(상장회사_byKRX!$K$2:$K$2380,MATCH(MID($B1380,1,5)&amp;"?",상장회사_byKRX!$B$2:$B$2380,0),1)</f>
        <v>경기도 성남시 중원구 사기막골로105번길 42 </v>
      </c>
      <c r="N1380" s="12" t="str">
        <f>INDEX(상장법인목록_byKRX!$H$2:$H$2380,MATCH(MID($B1380,1,5)&amp;"?",상장법인목록_byKRX!$B$2:$B$23800,0),1)</f>
        <v>http://www.acebed.co.kr</v>
      </c>
      <c r="O1380" s="12" t="str">
        <f>INDEX(상장법인목록_byKRX!$I$2:$I$2380,MATCH(MID($B1380,1,5)&amp;"?",상장법인목록_byKRX!$B$2:$B$23800,0),1)</f>
        <v>경기도</v>
      </c>
    </row>
    <row r="1381" spans="1:15">
      <c r="A1381">
        <v>1380</v>
      </c>
      <c r="B1381" t="str">
        <f>상장종목_byKRX!A1381</f>
        <v>088800</v>
      </c>
      <c r="C1381" t="str">
        <f>상장종목_byKRX!B1381</f>
        <v>에이스테크</v>
      </c>
      <c r="D1381" t="str">
        <f>INDEX(상장회사_byKRX!$C$2:$C$2380,MATCH(MID($B1381,1,5)&amp;"?",상장회사_byKRX!$B$2:$B$2380,0),1)</f>
        <v>에이스테크</v>
      </c>
      <c r="E1381" t="str">
        <f>MID(상장종목_byKRX!$N1381,SEARCH("(",상장종목_byKRX!$N1381)+1,3)</f>
        <v>KRW</v>
      </c>
      <c r="F1381" t="str">
        <f>INDEX(상장회사_byKRX!$D$2:$D$2380,MATCH(MID($B1381,1,5)&amp;"?",상장회사_byKRX!$B$2:$B$2380,0),1)</f>
        <v>032604</v>
      </c>
      <c r="G1381" t="str">
        <f>INDEX(상장회사_byKRX!$E$2:$E$2380,MATCH(MID($B1381,1,5)&amp;"?",상장회사_byKRX!$B$2:$B$2380,0),1)</f>
        <v>통신 및 방송 장비 제조업</v>
      </c>
      <c r="H1381" t="str">
        <f>INDEX(상장법인목록_byKRX!$D$2:$D$2380,MATCH(MID($B1381,1,5)&amp;"?",상장법인목록_byKRX!$B$2:$B$23800,0),1)</f>
        <v>단말기용안테나,기지국용안테나</v>
      </c>
      <c r="I1381" s="12" t="str">
        <f>INDEX(상장법인목록_byKRX!$G$2:$G$2380,MATCH(MID($B1381,1,5)&amp;"?",상장법인목록_byKRX!$B$2:$B$23800,0),1)</f>
        <v>구관영,홍익표(각자대표)</v>
      </c>
      <c r="J1381" t="str">
        <f>INDEX(상장회사_byKRX!$J$2:$J$2380,MATCH(MID($B1381,1,5)&amp;"?",상장회사_byKRX!$B$2:$B$2380,0),1)</f>
        <v>032)458-1975</v>
      </c>
      <c r="K1381" s="13">
        <f>INDEX(상장법인목록_byKRX!$E$2:$E$2380,MATCH(MID($B1381,1,5)&amp;"?",상장법인목록_byKRX!$B$2:$B$23800,0),1)</f>
        <v>38803</v>
      </c>
      <c r="L1381" s="14" t="str">
        <f>LEFT(INDEX(상장법인목록_byKRX!$F$2:$F$2380,MATCH(MID($B1381,1,5)&amp;"?",상장법인목록_byKRX!$B$2:$B$23800,0),1),2)</f>
        <v>12</v>
      </c>
      <c r="M1381" t="str">
        <f>INDEX(상장회사_byKRX!$K$2:$K$2380,MATCH(MID($B1381,1,5)&amp;"?",상장회사_byKRX!$B$2:$B$2380,0),1)</f>
        <v>인천광역시 연수구 하모니로187번길 16 -</v>
      </c>
      <c r="N1381" s="12" t="str">
        <f>INDEX(상장법인목록_byKRX!$H$2:$H$2380,MATCH(MID($B1381,1,5)&amp;"?",상장법인목록_byKRX!$B$2:$B$23800,0),1)</f>
        <v>http://www.aceantenna.co.kr/kor/</v>
      </c>
      <c r="O1381" s="12" t="str">
        <f>INDEX(상장법인목록_byKRX!$I$2:$I$2380,MATCH(MID($B1381,1,5)&amp;"?",상장법인목록_byKRX!$B$2:$B$23800,0),1)</f>
        <v>인천광역시</v>
      </c>
    </row>
    <row r="1382" spans="1:15">
      <c r="A1382">
        <v>1381</v>
      </c>
      <c r="B1382" t="str">
        <f>상장종목_byKRX!A1382</f>
        <v>241840</v>
      </c>
      <c r="C1382" t="str">
        <f>상장종목_byKRX!B1382</f>
        <v>에이스토리</v>
      </c>
      <c r="D1382" t="str">
        <f>INDEX(상장회사_byKRX!$C$2:$C$2380,MATCH(MID($B1382,1,5)&amp;"?",상장회사_byKRX!$B$2:$B$2380,0),1)</f>
        <v>에이스토리</v>
      </c>
      <c r="E1382" t="str">
        <f>MID(상장종목_byKRX!$N1382,SEARCH("(",상장종목_byKRX!$N1382)+1,3)</f>
        <v>KRW</v>
      </c>
      <c r="F1382" t="str">
        <f>INDEX(상장회사_byKRX!$D$2:$D$2380,MATCH(MID($B1382,1,5)&amp;"?",상장회사_byKRX!$B$2:$B$2380,0),1)</f>
        <v>105901</v>
      </c>
      <c r="G1382" t="str">
        <f>INDEX(상장회사_byKRX!$E$2:$E$2380,MATCH(MID($B1382,1,5)&amp;"?",상장회사_byKRX!$B$2:$B$2380,0),1)</f>
        <v>영화, 비디오물, 방송프로그램 제작 및 배급업</v>
      </c>
      <c r="H1382" t="str">
        <f>INDEX(상장법인목록_byKRX!$D$2:$D$2380,MATCH(MID($B1382,1,5)&amp;"?",상장법인목록_byKRX!$B$2:$B$23800,0),1)</f>
        <v>방송프로그램 제작</v>
      </c>
      <c r="I1382" s="12" t="str">
        <f>INDEX(상장법인목록_byKRX!$G$2:$G$2380,MATCH(MID($B1382,1,5)&amp;"?",상장법인목록_byKRX!$B$2:$B$23800,0),1)</f>
        <v>이상백</v>
      </c>
      <c r="J1382" t="str">
        <f>INDEX(상장회사_byKRX!$J$2:$J$2380,MATCH(MID($B1382,1,5)&amp;"?",상장회사_byKRX!$B$2:$B$2380,0),1)</f>
        <v>02-2088-2585</v>
      </c>
      <c r="K1382" s="13">
        <f>INDEX(상장법인목록_byKRX!$E$2:$E$2380,MATCH(MID($B1382,1,5)&amp;"?",상장법인목록_byKRX!$B$2:$B$23800,0),1)</f>
        <v>43665</v>
      </c>
      <c r="L1382" s="14" t="str">
        <f>LEFT(INDEX(상장법인목록_byKRX!$F$2:$F$2380,MATCH(MID($B1382,1,5)&amp;"?",상장법인목록_byKRX!$B$2:$B$23800,0),1),2)</f>
        <v>12</v>
      </c>
      <c r="M1382" t="str">
        <f>INDEX(상장회사_byKRX!$K$2:$K$2380,MATCH(MID($B1382,1,5)&amp;"?",상장회사_byKRX!$B$2:$B$2380,0),1)</f>
        <v>서울특별시 마포구 월드컵북로 361 1111호;</v>
      </c>
      <c r="N1382" s="12" t="str">
        <f>INDEX(상장법인목록_byKRX!$H$2:$H$2380,MATCH(MID($B1382,1,5)&amp;"?",상장법인목록_byKRX!$B$2:$B$23800,0),1)</f>
        <v>http://www.astory.co.kr</v>
      </c>
      <c r="O1382" s="12" t="str">
        <f>INDEX(상장법인목록_byKRX!$I$2:$I$2380,MATCH(MID($B1382,1,5)&amp;"?",상장법인목록_byKRX!$B$2:$B$23800,0),1)</f>
        <v>서울특별시</v>
      </c>
    </row>
    <row r="1383" spans="1:15">
      <c r="A1383">
        <v>1382</v>
      </c>
      <c r="B1383" t="str">
        <f>상장종목_byKRX!A1383</f>
        <v>138360</v>
      </c>
      <c r="C1383" t="str">
        <f>상장종목_byKRX!B1383</f>
        <v>에이씨티</v>
      </c>
      <c r="D1383" t="str">
        <f>INDEX(상장회사_byKRX!$C$2:$C$2380,MATCH(MID($B1383,1,5)&amp;"?",상장회사_byKRX!$B$2:$B$2380,0),1)</f>
        <v>에이씨티</v>
      </c>
      <c r="E1383" t="str">
        <f>MID(상장종목_byKRX!$N1383,SEARCH("(",상장종목_byKRX!$N1383)+1,3)</f>
        <v>KRW</v>
      </c>
      <c r="F1383" t="str">
        <f>INDEX(상장회사_byKRX!$D$2:$D$2380,MATCH(MID($B1383,1,5)&amp;"?",상장회사_byKRX!$B$2:$B$2380,0),1)</f>
        <v>032004</v>
      </c>
      <c r="G1383" t="str">
        <f>INDEX(상장회사_byKRX!$E$2:$E$2380,MATCH(MID($B1383,1,5)&amp;"?",상장회사_byKRX!$B$2:$B$2380,0),1)</f>
        <v>기타 화학제품 제조업</v>
      </c>
      <c r="H1383" t="str">
        <f>INDEX(상장법인목록_byKRX!$D$2:$D$2380,MATCH(MID($B1383,1,5)&amp;"?",상장법인목록_byKRX!$B$2:$B$23800,0),1)</f>
        <v>기능성 화장품 원료</v>
      </c>
      <c r="I1383" s="12" t="str">
        <f>INDEX(상장법인목록_byKRX!$G$2:$G$2380,MATCH(MID($B1383,1,5)&amp;"?",상장법인목록_byKRX!$B$2:$B$23800,0),1)</f>
        <v>김종서</v>
      </c>
      <c r="J1383" t="str">
        <f>INDEX(상장회사_byKRX!$J$2:$J$2380,MATCH(MID($B1383,1,5)&amp;"?",상장회사_byKRX!$B$2:$B$2380,0),1)</f>
        <v>031-695-8233</v>
      </c>
      <c r="K1383" s="13">
        <f>INDEX(상장법인목록_byKRX!$E$2:$E$2380,MATCH(MID($B1383,1,5)&amp;"?",상장법인목록_byKRX!$B$2:$B$23800,0),1)</f>
        <v>41586</v>
      </c>
      <c r="L1383" s="14" t="str">
        <f>LEFT(INDEX(상장법인목록_byKRX!$F$2:$F$2380,MATCH(MID($B1383,1,5)&amp;"?",상장법인목록_byKRX!$B$2:$B$23800,0),1),2)</f>
        <v>12</v>
      </c>
      <c r="M1383" t="str">
        <f>INDEX(상장회사_byKRX!$K$2:$K$2380,MATCH(MID($B1383,1,5)&amp;"?",상장회사_byKRX!$B$2:$B$2380,0),1)</f>
        <v>충청북도 음성군 삼성면 하이텍산단로 62 </v>
      </c>
      <c r="N1383" s="12" t="str">
        <f>INDEX(상장법인목록_byKRX!$H$2:$H$2380,MATCH(MID($B1383,1,5)&amp;"?",상장법인목록_byKRX!$B$2:$B$23800,0),1)</f>
        <v>http://www.actcos.com</v>
      </c>
      <c r="O1383" s="12" t="str">
        <f>INDEX(상장법인목록_byKRX!$I$2:$I$2380,MATCH(MID($B1383,1,5)&amp;"?",상장법인목록_byKRX!$B$2:$B$23800,0),1)</f>
        <v>충청북도</v>
      </c>
    </row>
    <row r="1384" spans="1:15">
      <c r="A1384">
        <v>1383</v>
      </c>
      <c r="B1384" t="str">
        <f>상장종목_byKRX!A1384</f>
        <v>039230</v>
      </c>
      <c r="C1384" t="str">
        <f>상장종목_byKRX!B1384</f>
        <v>에이아이비트</v>
      </c>
      <c r="D1384" t="str">
        <f>INDEX(상장회사_byKRX!$C$2:$C$2380,MATCH(MID($B1384,1,5)&amp;"?",상장회사_byKRX!$B$2:$B$2380,0),1)</f>
        <v>에이아이비트</v>
      </c>
      <c r="E1384" t="str">
        <f>MID(상장종목_byKRX!$N1384,SEARCH("(",상장종목_byKRX!$N1384)+1,3)</f>
        <v>KRW</v>
      </c>
      <c r="F1384" t="str">
        <f>INDEX(상장회사_byKRX!$D$2:$D$2380,MATCH(MID($B1384,1,5)&amp;"?",상장회사_byKRX!$B$2:$B$2380,0),1)</f>
        <v>032702</v>
      </c>
      <c r="G1384" t="str">
        <f>INDEX(상장회사_byKRX!$E$2:$E$2380,MATCH(MID($B1384,1,5)&amp;"?",상장회사_byKRX!$B$2:$B$2380,0),1)</f>
        <v>측정, 시험, 항해, 제어 및 기타 정밀기기 제조업; 광학기기 제외</v>
      </c>
      <c r="H1384" t="str">
        <f>INDEX(상장법인목록_byKRX!$D$2:$D$2380,MATCH(MID($B1384,1,5)&amp;"?",상장법인목록_byKRX!$B$2:$B$23800,0),1)</f>
        <v>반도체 검사장비, TFT-LCD 검사장치&amp; 검사장비</v>
      </c>
      <c r="I1384" s="12" t="str">
        <f>INDEX(상장법인목록_byKRX!$G$2:$G$2380,MATCH(MID($B1384,1,5)&amp;"?",상장법인목록_byKRX!$B$2:$B$23800,0),1)</f>
        <v>박준일</v>
      </c>
      <c r="J1384" t="str">
        <f>INDEX(상장회사_byKRX!$J$2:$J$2380,MATCH(MID($B1384,1,5)&amp;"?",상장회사_byKRX!$B$2:$B$2380,0),1)</f>
        <v>02-3282-7026</v>
      </c>
      <c r="K1384" s="13">
        <f>INDEX(상장법인목록_byKRX!$E$2:$E$2380,MATCH(MID($B1384,1,5)&amp;"?",상장법인목록_byKRX!$B$2:$B$23800,0),1)</f>
        <v>36699</v>
      </c>
      <c r="L1384" s="14" t="str">
        <f>LEFT(INDEX(상장법인목록_byKRX!$F$2:$F$2380,MATCH(MID($B1384,1,5)&amp;"?",상장법인목록_byKRX!$B$2:$B$23800,0),1),2)</f>
        <v>12</v>
      </c>
      <c r="M1384" t="str">
        <f>INDEX(상장회사_byKRX!$K$2:$K$2380,MATCH(MID($B1384,1,5)&amp;"?",상장회사_byKRX!$B$2:$B$2380,0),1)</f>
        <v>서울특별시 금천구 디지털로9길 99 309호(가산동, 스타밸리)</v>
      </c>
      <c r="N1384" s="12" t="str">
        <f>INDEX(상장법인목록_byKRX!$H$2:$H$2380,MATCH(MID($B1384,1,5)&amp;"?",상장법인목록_byKRX!$B$2:$B$23800,0),1)</f>
        <v>http://tscmemsys.com</v>
      </c>
      <c r="O1384" s="12" t="str">
        <f>INDEX(상장법인목록_byKRX!$I$2:$I$2380,MATCH(MID($B1384,1,5)&amp;"?",상장법인목록_byKRX!$B$2:$B$23800,0),1)</f>
        <v>서울특별시</v>
      </c>
    </row>
    <row r="1385" spans="1:15">
      <c r="A1385">
        <v>1384</v>
      </c>
      <c r="B1385" t="str">
        <f>상장종목_byKRX!A1385</f>
        <v>312610</v>
      </c>
      <c r="C1385" t="str">
        <f>상장종목_byKRX!B1385</f>
        <v>에이에프더블류</v>
      </c>
      <c r="D1385" t="str">
        <f>INDEX(상장회사_byKRX!$C$2:$C$2380,MATCH(MID($B1385,1,5)&amp;"?",상장회사_byKRX!$B$2:$B$2380,0),1)</f>
        <v>에이에프더블류</v>
      </c>
      <c r="E1385" t="str">
        <f>MID(상장종목_byKRX!$N1385,SEARCH("(",상장종목_byKRX!$N1385)+1,3)</f>
        <v>KRW</v>
      </c>
      <c r="F1385" t="str">
        <f>INDEX(상장회사_byKRX!$D$2:$D$2380,MATCH(MID($B1385,1,5)&amp;"?",상장회사_byKRX!$B$2:$B$2380,0),1)</f>
        <v>032802</v>
      </c>
      <c r="G1385" t="str">
        <f>INDEX(상장회사_byKRX!$E$2:$E$2380,MATCH(MID($B1385,1,5)&amp;"?",상장회사_byKRX!$B$2:$B$2380,0),1)</f>
        <v>일차전지 및 축전지 제조업</v>
      </c>
      <c r="H1385" t="str">
        <f>INDEX(상장법인목록_byKRX!$D$2:$D$2380,MATCH(MID($B1385,1,5)&amp;"?",상장법인목록_byKRX!$B$2:$B$23800,0),1)</f>
        <v>음극마찰용접단자</v>
      </c>
      <c r="I1385" s="12" t="str">
        <f>INDEX(상장법인목록_byKRX!$G$2:$G$2380,MATCH(MID($B1385,1,5)&amp;"?",상장법인목록_byKRX!$B$2:$B$23800,0),1)</f>
        <v>진정아</v>
      </c>
      <c r="J1385" t="str">
        <f>INDEX(상장회사_byKRX!$J$2:$J$2380,MATCH(MID($B1385,1,5)&amp;"?",상장회사_byKRX!$B$2:$B$2380,0),1)</f>
        <v/>
      </c>
      <c r="K1385" s="13">
        <f>INDEX(상장법인목록_byKRX!$E$2:$E$2380,MATCH(MID($B1385,1,5)&amp;"?",상장법인목록_byKRX!$B$2:$B$23800,0),1)</f>
        <v>43647</v>
      </c>
      <c r="L1385" s="14" t="str">
        <f>LEFT(INDEX(상장법인목록_byKRX!$F$2:$F$2380,MATCH(MID($B1385,1,5)&amp;"?",상장법인목록_byKRX!$B$2:$B$23800,0),1),2)</f>
        <v>12</v>
      </c>
      <c r="M1385" t="str">
        <f>INDEX(상장회사_byKRX!$K$2:$K$2380,MATCH(MID($B1385,1,5)&amp;"?",상장회사_byKRX!$B$2:$B$2380,0),1)</f>
        <v>경상북도 칠곡군 왜관읍 공단로1길 51 </v>
      </c>
      <c r="N1385" s="12" t="str">
        <f>INDEX(상장법인목록_byKRX!$H$2:$H$2380,MATCH(MID($B1385,1,5)&amp;"?",상장법인목록_byKRX!$B$2:$B$23800,0),1)</f>
        <v>http://www.asanfw.com</v>
      </c>
      <c r="O1385" s="12" t="str">
        <f>INDEX(상장법인목록_byKRX!$I$2:$I$2380,MATCH(MID($B1385,1,5)&amp;"?",상장법인목록_byKRX!$B$2:$B$23800,0),1)</f>
        <v>경상북도</v>
      </c>
    </row>
    <row r="1386" spans="1:15">
      <c r="A1386">
        <v>1385</v>
      </c>
      <c r="B1386" t="str">
        <f>상장종목_byKRX!A1386</f>
        <v>015260</v>
      </c>
      <c r="C1386" t="str">
        <f>상장종목_byKRX!B1386</f>
        <v>에이엔피</v>
      </c>
      <c r="D1386" t="str">
        <f>INDEX(상장회사_byKRX!$C$2:$C$2380,MATCH(MID($B1386,1,5)&amp;"?",상장회사_byKRX!$B$2:$B$2380,0),1)</f>
        <v>에이엔피</v>
      </c>
      <c r="E1386" t="str">
        <f>MID(상장종목_byKRX!$N1386,SEARCH("(",상장종목_byKRX!$N1386)+1,3)</f>
        <v>KRW</v>
      </c>
      <c r="F1386" t="str">
        <f>INDEX(상장회사_byKRX!$D$2:$D$2380,MATCH(MID($B1386,1,5)&amp;"?",상장회사_byKRX!$B$2:$B$2380,0),1)</f>
        <v>032602</v>
      </c>
      <c r="G1386" t="str">
        <f>INDEX(상장회사_byKRX!$E$2:$E$2380,MATCH(MID($B1386,1,5)&amp;"?",상장회사_byKRX!$B$2:$B$2380,0),1)</f>
        <v>전자부품 제조업</v>
      </c>
      <c r="H1386" t="str">
        <f>INDEX(상장법인목록_byKRX!$D$2:$D$2380,MATCH(MID($B1386,1,5)&amp;"?",상장법인목록_byKRX!$B$2:$B$23800,0),1)</f>
        <v>전자부품(인쇄회로기판),무정전 전원공급장치 제조</v>
      </c>
      <c r="I1386" s="12" t="str">
        <f>INDEX(상장법인목록_byKRX!$G$2:$G$2380,MATCH(MID($B1386,1,5)&amp;"?",상장법인목록_byKRX!$B$2:$B$23800,0),1)</f>
        <v>전운관</v>
      </c>
      <c r="J1386" t="str">
        <f>INDEX(상장회사_byKRX!$J$2:$J$2380,MATCH(MID($B1386,1,5)&amp;"?",상장회사_byKRX!$B$2:$B$2380,0),1)</f>
        <v>032-676-9700</v>
      </c>
      <c r="K1386" s="13">
        <f>INDEX(상장법인목록_byKRX!$E$2:$E$2380,MATCH(MID($B1386,1,5)&amp;"?",상장법인목록_byKRX!$B$2:$B$23800,0),1)</f>
        <v>32160</v>
      </c>
      <c r="L1386" s="14" t="str">
        <f>LEFT(INDEX(상장법인목록_byKRX!$F$2:$F$2380,MATCH(MID($B1386,1,5)&amp;"?",상장법인목록_byKRX!$B$2:$B$23800,0),1),2)</f>
        <v>12</v>
      </c>
      <c r="M1386" t="str">
        <f>INDEX(상장회사_byKRX!$K$2:$K$2380,MATCH(MID($B1386,1,5)&amp;"?",상장회사_byKRX!$B$2:$B$2380,0),1)</f>
        <v>경기도 부천시 원미구  도약로 300 (주)에이엔피</v>
      </c>
      <c r="N1386" s="12" t="str">
        <f>INDEX(상장법인목록_byKRX!$H$2:$H$2380,MATCH(MID($B1386,1,5)&amp;"?",상장법인목록_byKRX!$B$2:$B$23800,0),1)</f>
        <v>http://anpcb.co.kr</v>
      </c>
      <c r="O1386" s="12" t="str">
        <f>INDEX(상장법인목록_byKRX!$I$2:$I$2380,MATCH(MID($B1386,1,5)&amp;"?",상장법인목록_byKRX!$B$2:$B$23800,0),1)</f>
        <v>경기도</v>
      </c>
    </row>
    <row r="1387" spans="1:15">
      <c r="A1387">
        <v>1386</v>
      </c>
      <c r="B1387" t="str">
        <f>상장종목_byKRX!A1387</f>
        <v>234070</v>
      </c>
      <c r="C1387" t="str">
        <f>상장종목_byKRX!B1387</f>
        <v>에이원알폼</v>
      </c>
      <c r="D1387" t="str">
        <f>INDEX(상장회사_byKRX!$C$2:$C$2380,MATCH(MID($B1387,1,5)&amp;"?",상장회사_byKRX!$B$2:$B$2380,0),1)</f>
        <v>에이원알폼</v>
      </c>
      <c r="E1387" t="str">
        <f>MID(상장종목_byKRX!$N1387,SEARCH("(",상장종목_byKRX!$N1387)+1,3)</f>
        <v>KRW</v>
      </c>
      <c r="F1387" t="str">
        <f>INDEX(상장회사_byKRX!$D$2:$D$2380,MATCH(MID($B1387,1,5)&amp;"?",상장회사_byKRX!$B$2:$B$2380,0),1)</f>
        <v>147603</v>
      </c>
      <c r="G1387" t="str">
        <f>INDEX(상장회사_byKRX!$E$2:$E$2380,MATCH(MID($B1387,1,5)&amp;"?",상장회사_byKRX!$B$2:$B$2380,0),1)</f>
        <v>산업용 기계 및 장비 임대업</v>
      </c>
      <c r="H1387" t="str">
        <f>INDEX(상장법인목록_byKRX!$D$2:$D$2380,MATCH(MID($B1387,1,5)&amp;"?",상장법인목록_byKRX!$B$2:$B$23800,0),1)</f>
        <v>건설현장용 알루미늄 거푸집 임대</v>
      </c>
      <c r="I1387" s="12" t="str">
        <f>INDEX(상장법인목록_byKRX!$G$2:$G$2380,MATCH(MID($B1387,1,5)&amp;"?",상장법인목록_byKRX!$B$2:$B$23800,0),1)</f>
        <v>안호중</v>
      </c>
      <c r="J1387" t="str">
        <f>INDEX(상장회사_byKRX!$J$2:$J$2380,MATCH(MID($B1387,1,5)&amp;"?",상장회사_byKRX!$B$2:$B$2380,0),1)</f>
        <v>031-8017-5305</v>
      </c>
      <c r="K1387" s="13">
        <f>INDEX(상장법인목록_byKRX!$E$2:$E$2380,MATCH(MID($B1387,1,5)&amp;"?",상장법인목록_byKRX!$B$2:$B$23800,0),1)</f>
        <v>42359</v>
      </c>
      <c r="L1387" s="14" t="str">
        <f>LEFT(INDEX(상장법인목록_byKRX!$F$2:$F$2380,MATCH(MID($B1387,1,5)&amp;"?",상장법인목록_byKRX!$B$2:$B$23800,0),1),2)</f>
        <v>12</v>
      </c>
      <c r="M1387" t="str">
        <f>INDEX(상장회사_byKRX!$K$2:$K$2380,MATCH(MID($B1387,1,5)&amp;"?",상장회사_byKRX!$B$2:$B$2380,0),1)</f>
        <v>충청북도 괴산군 괴산읍 대제산단3길 46 -</v>
      </c>
      <c r="N1387" s="12" t="str">
        <f>INDEX(상장법인목록_byKRX!$H$2:$H$2380,MATCH(MID($B1387,1,5)&amp;"?",상장법인목록_byKRX!$B$2:$B$23800,0),1)</f>
        <v>http://www.aonealform.co.kr</v>
      </c>
      <c r="O1387" s="12" t="str">
        <f>INDEX(상장법인목록_byKRX!$I$2:$I$2380,MATCH(MID($B1387,1,5)&amp;"?",상장법인목록_byKRX!$B$2:$B$23800,0),1)</f>
        <v>충청북도</v>
      </c>
    </row>
    <row r="1388" spans="1:15">
      <c r="A1388">
        <v>1387</v>
      </c>
      <c r="B1388" t="str">
        <f>상장종목_byKRX!A1388</f>
        <v>072990</v>
      </c>
      <c r="C1388" t="str">
        <f>상장종목_byKRX!B1388</f>
        <v>에이치시티</v>
      </c>
      <c r="D1388" t="str">
        <f>INDEX(상장회사_byKRX!$C$2:$C$2380,MATCH(MID($B1388,1,5)&amp;"?",상장회사_byKRX!$B$2:$B$2380,0),1)</f>
        <v>에이치시티</v>
      </c>
      <c r="E1388" t="str">
        <f>MID(상장종목_byKRX!$N1388,SEARCH("(",상장종목_byKRX!$N1388)+1,3)</f>
        <v>KRW</v>
      </c>
      <c r="F1388" t="str">
        <f>INDEX(상장회사_byKRX!$D$2:$D$2380,MATCH(MID($B1388,1,5)&amp;"?",상장회사_byKRX!$B$2:$B$2380,0),1)</f>
        <v>137209</v>
      </c>
      <c r="G1388" t="str">
        <f>INDEX(상장회사_byKRX!$E$2:$E$2380,MATCH(MID($B1388,1,5)&amp;"?",상장회사_byKRX!$B$2:$B$2380,0),1)</f>
        <v>기타 과학기술 서비스업</v>
      </c>
      <c r="H1388" t="str">
        <f>INDEX(상장법인목록_byKRX!$D$2:$D$2380,MATCH(MID($B1388,1,5)&amp;"?",상장법인목록_byKRX!$B$2:$B$23800,0),1)</f>
        <v>기술검사서비스</v>
      </c>
      <c r="I1388" s="12" t="str">
        <f>INDEX(상장법인목록_byKRX!$G$2:$G$2380,MATCH(MID($B1388,1,5)&amp;"?",상장법인목록_byKRX!$B$2:$B$23800,0),1)</f>
        <v>이수찬</v>
      </c>
      <c r="J1388" t="str">
        <f>INDEX(상장회사_byKRX!$J$2:$J$2380,MATCH(MID($B1388,1,5)&amp;"?",상장회사_byKRX!$B$2:$B$2380,0),1)</f>
        <v>031-645-6300</v>
      </c>
      <c r="K1388" s="13">
        <f>INDEX(상장법인목록_byKRX!$E$2:$E$2380,MATCH(MID($B1388,1,5)&amp;"?",상장법인목록_byKRX!$B$2:$B$23800,0),1)</f>
        <v>42660</v>
      </c>
      <c r="L1388" s="14" t="str">
        <f>LEFT(INDEX(상장법인목록_byKRX!$F$2:$F$2380,MATCH(MID($B1388,1,5)&amp;"?",상장법인목록_byKRX!$B$2:$B$23800,0),1),2)</f>
        <v>12</v>
      </c>
      <c r="M1388" t="str">
        <f>INDEX(상장회사_byKRX!$K$2:$K$2380,MATCH(MID($B1388,1,5)&amp;"?",상장회사_byKRX!$B$2:$B$2380,0),1)</f>
        <v>경기도 이천시 마장면 서이천로578번길 74</v>
      </c>
      <c r="N1388" s="12" t="str">
        <f>INDEX(상장법인목록_byKRX!$H$2:$H$2380,MATCH(MID($B1388,1,5)&amp;"?",상장법인목록_byKRX!$B$2:$B$23800,0),1)</f>
        <v>http://www.hct.co.kr</v>
      </c>
      <c r="O1388" s="12" t="str">
        <f>INDEX(상장법인목록_byKRX!$I$2:$I$2380,MATCH(MID($B1388,1,5)&amp;"?",상장법인목록_byKRX!$B$2:$B$23800,0),1)</f>
        <v>경기도</v>
      </c>
    </row>
    <row r="1389" spans="1:15">
      <c r="A1389">
        <v>1388</v>
      </c>
      <c r="B1389" t="str">
        <f>상장종목_byKRX!A1389</f>
        <v>044990</v>
      </c>
      <c r="C1389" t="str">
        <f>상장종목_byKRX!B1389</f>
        <v>에이치엔에스하이텍</v>
      </c>
      <c r="D1389" t="str">
        <f>INDEX(상장회사_byKRX!$C$2:$C$2380,MATCH(MID($B1389,1,5)&amp;"?",상장회사_byKRX!$B$2:$B$2380,0),1)</f>
        <v>에이치엔에스하이텍</v>
      </c>
      <c r="E1389" t="str">
        <f>MID(상장종목_byKRX!$N1389,SEARCH("(",상장종목_byKRX!$N1389)+1,3)</f>
        <v>KRW</v>
      </c>
      <c r="F1389" t="str">
        <f>INDEX(상장회사_byKRX!$D$2:$D$2380,MATCH(MID($B1389,1,5)&amp;"?",상장회사_byKRX!$B$2:$B$2380,0),1)</f>
        <v>032602</v>
      </c>
      <c r="G1389" t="str">
        <f>INDEX(상장회사_byKRX!$E$2:$E$2380,MATCH(MID($B1389,1,5)&amp;"?",상장회사_byKRX!$B$2:$B$2380,0),1)</f>
        <v>전자부품 제조업</v>
      </c>
      <c r="H1389" t="str">
        <f>INDEX(상장법인목록_byKRX!$D$2:$D$2380,MATCH(MID($B1389,1,5)&amp;"?",상장법인목록_byKRX!$B$2:$B$23800,0),1)</f>
        <v>이방성전도필름, 수정진동자</v>
      </c>
      <c r="I1389" s="12" t="str">
        <f>INDEX(상장법인목록_byKRX!$G$2:$G$2380,MATCH(MID($B1389,1,5)&amp;"?",상장법인목록_byKRX!$B$2:$B$23800,0),1)</f>
        <v>김정희</v>
      </c>
      <c r="J1389" t="str">
        <f>INDEX(상장회사_byKRX!$J$2:$J$2380,MATCH(MID($B1389,1,5)&amp;"?",상장회사_byKRX!$B$2:$B$2380,0),1)</f>
        <v>042-866-1300</v>
      </c>
      <c r="K1389" s="13">
        <f>INDEX(상장법인목록_byKRX!$E$2:$E$2380,MATCH(MID($B1389,1,5)&amp;"?",상장법인목록_byKRX!$B$2:$B$23800,0),1)</f>
        <v>42348</v>
      </c>
      <c r="L1389" s="14" t="str">
        <f>LEFT(INDEX(상장법인목록_byKRX!$F$2:$F$2380,MATCH(MID($B1389,1,5)&amp;"?",상장법인목록_byKRX!$B$2:$B$23800,0),1),2)</f>
        <v>12</v>
      </c>
      <c r="M1389" t="str">
        <f>INDEX(상장회사_byKRX!$K$2:$K$2380,MATCH(MID($B1389,1,5)&amp;"?",상장회사_byKRX!$B$2:$B$2380,0),1)</f>
        <v>대전광역시 유성구 테크노1로 62-7(관평동) </v>
      </c>
      <c r="N1389" s="12" t="str">
        <f>INDEX(상장법인목록_byKRX!$H$2:$H$2380,MATCH(MID($B1389,1,5)&amp;"?",상장법인목록_byKRX!$B$2:$B$23800,0),1)</f>
        <v>http://www.hnshightech.com</v>
      </c>
      <c r="O1389" s="12" t="str">
        <f>INDEX(상장법인목록_byKRX!$I$2:$I$2380,MATCH(MID($B1389,1,5)&amp;"?",상장법인목록_byKRX!$B$2:$B$23800,0),1)</f>
        <v>대전광역시</v>
      </c>
    </row>
    <row r="1390" spans="1:15">
      <c r="A1390">
        <v>1389</v>
      </c>
      <c r="B1390" t="str">
        <f>상장종목_byKRX!A1390</f>
        <v>176440</v>
      </c>
      <c r="C1390" t="str">
        <f>상장종목_byKRX!B1390</f>
        <v>에이치엔티</v>
      </c>
      <c r="D1390" t="str">
        <f>INDEX(상장회사_byKRX!$C$2:$C$2380,MATCH(MID($B1390,1,5)&amp;"?",상장회사_byKRX!$B$2:$B$2380,0),1)</f>
        <v>에이치엔티</v>
      </c>
      <c r="E1390" t="str">
        <f>MID(상장종목_byKRX!$N1390,SEARCH("(",상장종목_byKRX!$N1390)+1,3)</f>
        <v>KRW</v>
      </c>
      <c r="F1390" t="str">
        <f>INDEX(상장회사_byKRX!$D$2:$D$2380,MATCH(MID($B1390,1,5)&amp;"?",상장회사_byKRX!$B$2:$B$2380,0),1)</f>
        <v>032602</v>
      </c>
      <c r="G1390" t="str">
        <f>INDEX(상장회사_byKRX!$E$2:$E$2380,MATCH(MID($B1390,1,5)&amp;"?",상장회사_byKRX!$B$2:$B$2380,0),1)</f>
        <v>전자부품 제조업</v>
      </c>
      <c r="H1390" t="str">
        <f>INDEX(상장법인목록_byKRX!$D$2:$D$2380,MATCH(MID($B1390,1,5)&amp;"?",상장법인목록_byKRX!$B$2:$B$23800,0),1)</f>
        <v>휴대폰 카메라 모듈</v>
      </c>
      <c r="I1390" s="12" t="str">
        <f>INDEX(상장법인목록_byKRX!$G$2:$G$2380,MATCH(MID($B1390,1,5)&amp;"?",상장법인목록_byKRX!$B$2:$B$23800,0),1)</f>
        <v>이상익</v>
      </c>
      <c r="J1390" t="str">
        <f>INDEX(상장회사_byKRX!$J$2:$J$2380,MATCH(MID($B1390,1,5)&amp;"?",상장회사_byKRX!$B$2:$B$2380,0),1)</f>
        <v>031-739-7897</v>
      </c>
      <c r="K1390" s="13">
        <f>INDEX(상장법인목록_byKRX!$E$2:$E$2380,MATCH(MID($B1390,1,5)&amp;"?",상장법인목록_byKRX!$B$2:$B$23800,0),1)</f>
        <v>42702</v>
      </c>
      <c r="L1390" s="14" t="str">
        <f>LEFT(INDEX(상장법인목록_byKRX!$F$2:$F$2380,MATCH(MID($B1390,1,5)&amp;"?",상장법인목록_byKRX!$B$2:$B$23800,0),1),2)</f>
        <v>12</v>
      </c>
      <c r="M1390" t="str">
        <f>INDEX(상장회사_byKRX!$K$2:$K$2380,MATCH(MID($B1390,1,5)&amp;"?",상장회사_byKRX!$B$2:$B$2380,0),1)</f>
        <v>서울특별시 송파구 정의로 67 (문정동,MK타워 6층)</v>
      </c>
      <c r="N1390" s="12" t="str">
        <f>INDEX(상장법인목록_byKRX!$H$2:$H$2380,MATCH(MID($B1390,1,5)&amp;"?",상장법인목록_byKRX!$B$2:$B$23800,0),1)</f>
        <v>http://www.hntelec.com</v>
      </c>
      <c r="O1390" s="12" t="str">
        <f>INDEX(상장법인목록_byKRX!$I$2:$I$2380,MATCH(MID($B1390,1,5)&amp;"?",상장법인목록_byKRX!$B$2:$B$23800,0),1)</f>
        <v>서울특별시</v>
      </c>
    </row>
    <row r="1391" spans="1:15">
      <c r="A1391">
        <v>1390</v>
      </c>
      <c r="B1391" t="str">
        <f>상장종목_byKRX!A1391</f>
        <v>028300</v>
      </c>
      <c r="C1391" t="str">
        <f>상장종목_byKRX!B1391</f>
        <v>에이치엘비</v>
      </c>
      <c r="D1391" t="str">
        <f>INDEX(상장회사_byKRX!$C$2:$C$2380,MATCH(MID($B1391,1,5)&amp;"?",상장회사_byKRX!$B$2:$B$2380,0),1)</f>
        <v>에이치엘비</v>
      </c>
      <c r="E1391" t="str">
        <f>MID(상장종목_byKRX!$N1391,SEARCH("(",상장종목_byKRX!$N1391)+1,3)</f>
        <v>KRW</v>
      </c>
      <c r="F1391" t="str">
        <f>INDEX(상장회사_byKRX!$D$2:$D$2380,MATCH(MID($B1391,1,5)&amp;"?",상장회사_byKRX!$B$2:$B$2380,0),1)</f>
        <v>033101</v>
      </c>
      <c r="G1391" t="str">
        <f>INDEX(상장회사_byKRX!$E$2:$E$2380,MATCH(MID($B1391,1,5)&amp;"?",상장회사_byKRX!$B$2:$B$2380,0),1)</f>
        <v>선박 및 보트 건조업</v>
      </c>
      <c r="H1391" t="str">
        <f>INDEX(상장법인목록_byKRX!$D$2:$D$2380,MATCH(MID($B1391,1,5)&amp;"?",상장법인목록_byKRX!$B$2:$B$23800,0),1)</f>
        <v>각종 산업용 밸브류, 제지·제철용기계,기타 특수목적용 산업기계</v>
      </c>
      <c r="I1391" s="12" t="str">
        <f>INDEX(상장법인목록_byKRX!$G$2:$G$2380,MATCH(MID($B1391,1,5)&amp;"?",상장법인목록_byKRX!$B$2:$B$23800,0),1)</f>
        <v>진양곤</v>
      </c>
      <c r="J1391" t="str">
        <f>INDEX(상장회사_byKRX!$J$2:$J$2380,MATCH(MID($B1391,1,5)&amp;"?",상장회사_byKRX!$B$2:$B$2380,0),1)</f>
        <v>02-3453-4414</v>
      </c>
      <c r="K1391" s="13">
        <f>INDEX(상장법인목록_byKRX!$E$2:$E$2380,MATCH(MID($B1391,1,5)&amp;"?",상장법인목록_byKRX!$B$2:$B$23800,0),1)</f>
        <v>35273</v>
      </c>
      <c r="L1391" s="14" t="str">
        <f>LEFT(INDEX(상장법인목록_byKRX!$F$2:$F$2380,MATCH(MID($B1391,1,5)&amp;"?",상장법인목록_byKRX!$B$2:$B$23800,0),1),2)</f>
        <v>12</v>
      </c>
      <c r="M1391" t="str">
        <f>INDEX(상장회사_byKRX!$K$2:$K$2380,MATCH(MID($B1391,1,5)&amp;"?",상장회사_byKRX!$B$2:$B$2380,0),1)</f>
        <v>울산광역시 울주군  온산읍 당월로 216-53 </v>
      </c>
      <c r="N1391" s="12" t="str">
        <f>INDEX(상장법인목록_byKRX!$H$2:$H$2380,MATCH(MID($B1391,1,5)&amp;"?",상장법인목록_byKRX!$B$2:$B$23800,0),1)</f>
        <v>http://www.hlbkorea.com</v>
      </c>
      <c r="O1391" s="12" t="str">
        <f>INDEX(상장법인목록_byKRX!$I$2:$I$2380,MATCH(MID($B1391,1,5)&amp;"?",상장법인목록_byKRX!$B$2:$B$23800,0),1)</f>
        <v>울산광역시</v>
      </c>
    </row>
    <row r="1392" spans="1:15">
      <c r="A1392">
        <v>1391</v>
      </c>
      <c r="B1392" t="str">
        <f>상장종목_byKRX!A1392</f>
        <v>067630</v>
      </c>
      <c r="C1392" t="str">
        <f>상장종목_byKRX!B1392</f>
        <v>에이치엘비생명과학</v>
      </c>
      <c r="D1392" t="str">
        <f>INDEX(상장회사_byKRX!$C$2:$C$2380,MATCH(MID($B1392,1,5)&amp;"?",상장회사_byKRX!$B$2:$B$2380,0),1)</f>
        <v>에이치엘비생명과학</v>
      </c>
      <c r="E1392" t="str">
        <f>MID(상장종목_byKRX!$N1392,SEARCH("(",상장종목_byKRX!$N1392)+1,3)</f>
        <v>KRW</v>
      </c>
      <c r="F1392" t="str">
        <f>INDEX(상장회사_byKRX!$D$2:$D$2380,MATCH(MID($B1392,1,5)&amp;"?",상장회사_byKRX!$B$2:$B$2380,0),1)</f>
        <v>137201</v>
      </c>
      <c r="G1392" t="str">
        <f>INDEX(상장회사_byKRX!$E$2:$E$2380,MATCH(MID($B1392,1,5)&amp;"?",상장회사_byKRX!$B$2:$B$2380,0),1)</f>
        <v>건축기술, 엔지니어링 및 관련 기술 서비스업</v>
      </c>
      <c r="H1392" t="str">
        <f>INDEX(상장법인목록_byKRX!$D$2:$D$2380,MATCH(MID($B1392,1,5)&amp;"?",상장법인목록_byKRX!$B$2:$B$23800,0),1)</f>
        <v>ESCO 사업, 신재생에너지 사업</v>
      </c>
      <c r="I1392" s="12" t="str">
        <f>INDEX(상장법인목록_byKRX!$G$2:$G$2380,MATCH(MID($B1392,1,5)&amp;"?",상장법인목록_byKRX!$B$2:$B$23800,0),1)</f>
        <v>진양곤, 남상우 (각자대표)</v>
      </c>
      <c r="J1392" t="str">
        <f>INDEX(상장회사_byKRX!$J$2:$J$2380,MATCH(MID($B1392,1,5)&amp;"?",상장회사_byKRX!$B$2:$B$2380,0),1)</f>
        <v>02-2627-6700</v>
      </c>
      <c r="K1392" s="13">
        <f>INDEX(상장법인목록_byKRX!$E$2:$E$2380,MATCH(MID($B1392,1,5)&amp;"?",상장법인목록_byKRX!$B$2:$B$23800,0),1)</f>
        <v>39777</v>
      </c>
      <c r="L1392" s="14" t="str">
        <f>LEFT(INDEX(상장법인목록_byKRX!$F$2:$F$2380,MATCH(MID($B1392,1,5)&amp;"?",상장법인목록_byKRX!$B$2:$B$23800,0),1),2)</f>
        <v>12</v>
      </c>
      <c r="M1392" t="str">
        <f>INDEX(상장회사_byKRX!$K$2:$K$2380,MATCH(MID($B1392,1,5)&amp;"?",상장회사_byKRX!$B$2:$B$2380,0),1)</f>
        <v>경기도 화성시 동탄첨단산업1로 51-9 8층(영천동,엠타워지식산업센터)</v>
      </c>
      <c r="N1392" s="12" t="str">
        <f>INDEX(상장법인목록_byKRX!$H$2:$H$2380,MATCH(MID($B1392,1,5)&amp;"?",상장법인목록_byKRX!$B$2:$B$23800,0),1)</f>
        <v>http://www.hlb-ls.com</v>
      </c>
      <c r="O1392" s="12" t="str">
        <f>INDEX(상장법인목록_byKRX!$I$2:$I$2380,MATCH(MID($B1392,1,5)&amp;"?",상장법인목록_byKRX!$B$2:$B$23800,0),1)</f>
        <v>경기도</v>
      </c>
    </row>
    <row r="1393" spans="1:15">
      <c r="A1393">
        <v>1392</v>
      </c>
      <c r="B1393" t="str">
        <f>상장종목_byKRX!A1393</f>
        <v>043220</v>
      </c>
      <c r="C1393" t="str">
        <f>상장종목_byKRX!B1393</f>
        <v>에이치엘비파워</v>
      </c>
      <c r="D1393" t="str">
        <f>INDEX(상장회사_byKRX!$C$2:$C$2380,MATCH(MID($B1393,1,5)&amp;"?",상장회사_byKRX!$B$2:$B$2380,0),1)</f>
        <v>에이치엘비파워</v>
      </c>
      <c r="E1393" t="str">
        <f>MID(상장종목_byKRX!$N1393,SEARCH("(",상장종목_byKRX!$N1393)+1,3)</f>
        <v>KRW</v>
      </c>
      <c r="F1393" t="str">
        <f>INDEX(상장회사_byKRX!$D$2:$D$2380,MATCH(MID($B1393,1,5)&amp;"?",상장회사_byKRX!$B$2:$B$2380,0),1)</f>
        <v>032902</v>
      </c>
      <c r="G1393" t="str">
        <f>INDEX(상장회사_byKRX!$E$2:$E$2380,MATCH(MID($B1393,1,5)&amp;"?",상장회사_byKRX!$B$2:$B$2380,0),1)</f>
        <v>특수 목적용 기계 제조업</v>
      </c>
      <c r="H1393" t="str">
        <f>INDEX(상장법인목록_byKRX!$D$2:$D$2380,MATCH(MID($B1393,1,5)&amp;"?",상장법인목록_byKRX!$B$2:$B$23800,0),1)</f>
        <v>발전설비 Damper, 전력설비 Busway</v>
      </c>
      <c r="I1393" s="12" t="str">
        <f>INDEX(상장법인목록_byKRX!$G$2:$G$2380,MATCH(MID($B1393,1,5)&amp;"?",상장법인목록_byKRX!$B$2:$B$23800,0),1)</f>
        <v>임창윤, 김종원 / 각자대표이사</v>
      </c>
      <c r="J1393" t="str">
        <f>INDEX(상장회사_byKRX!$J$2:$J$2380,MATCH(MID($B1393,1,5)&amp;"?",상장회사_byKRX!$B$2:$B$2380,0),1)</f>
        <v>02-544-3301</v>
      </c>
      <c r="K1393" s="13">
        <f>INDEX(상장법인목록_byKRX!$E$2:$E$2380,MATCH(MID($B1393,1,5)&amp;"?",상장법인목록_byKRX!$B$2:$B$23800,0),1)</f>
        <v>37075</v>
      </c>
      <c r="L1393" s="14" t="str">
        <f>LEFT(INDEX(상장법인목록_byKRX!$F$2:$F$2380,MATCH(MID($B1393,1,5)&amp;"?",상장법인목록_byKRX!$B$2:$B$23800,0),1),2)</f>
        <v>12</v>
      </c>
      <c r="M1393" t="str">
        <f>INDEX(상장회사_byKRX!$K$2:$K$2380,MATCH(MID($B1393,1,5)&amp;"?",상장회사_byKRX!$B$2:$B$2380,0),1)</f>
        <v>서울특별시 강남구 도산대로 333 9층(신사동, 케이플러스타워) </v>
      </c>
      <c r="N1393" s="12" t="str">
        <f>INDEX(상장법인목록_byKRX!$H$2:$H$2380,MATCH(MID($B1393,1,5)&amp;"?",상장법인목록_byKRX!$B$2:$B$23800,0),1)</f>
        <v>http://www.hlbpower.com</v>
      </c>
      <c r="O1393" s="12" t="str">
        <f>INDEX(상장법인목록_byKRX!$I$2:$I$2380,MATCH(MID($B1393,1,5)&amp;"?",상장법인목록_byKRX!$B$2:$B$23800,0),1)</f>
        <v>서울특별시</v>
      </c>
    </row>
    <row r="1394" spans="1:15">
      <c r="A1394">
        <v>1393</v>
      </c>
      <c r="B1394" t="str">
        <f>상장종목_byKRX!A1394</f>
        <v>239610</v>
      </c>
      <c r="C1394" t="str">
        <f>상장종목_byKRX!B1394</f>
        <v>에이치엘사이언스</v>
      </c>
      <c r="D1394" t="str">
        <f>INDEX(상장회사_byKRX!$C$2:$C$2380,MATCH(MID($B1394,1,5)&amp;"?",상장회사_byKRX!$B$2:$B$2380,0),1)</f>
        <v>에이치엘사이언스</v>
      </c>
      <c r="E1394" t="str">
        <f>MID(상장종목_byKRX!$N1394,SEARCH("(",상장종목_byKRX!$N1394)+1,3)</f>
        <v>KRW</v>
      </c>
      <c r="F1394" t="str">
        <f>INDEX(상장회사_byKRX!$D$2:$D$2380,MATCH(MID($B1394,1,5)&amp;"?",상장회사_byKRX!$B$2:$B$2380,0),1)</f>
        <v>031007</v>
      </c>
      <c r="G1394" t="str">
        <f>INDEX(상장회사_byKRX!$E$2:$E$2380,MATCH(MID($B1394,1,5)&amp;"?",상장회사_byKRX!$B$2:$B$2380,0),1)</f>
        <v>기타 식품 제조업</v>
      </c>
      <c r="H1394" t="str">
        <f>INDEX(상장법인목록_byKRX!$D$2:$D$2380,MATCH(MID($B1394,1,5)&amp;"?",상장법인목록_byKRX!$B$2:$B$23800,0),1)</f>
        <v>건강기능식품 등</v>
      </c>
      <c r="I1394" s="12" t="str">
        <f>INDEX(상장법인목록_byKRX!$G$2:$G$2380,MATCH(MID($B1394,1,5)&amp;"?",상장법인목록_byKRX!$B$2:$B$23800,0),1)</f>
        <v>이해연</v>
      </c>
      <c r="J1394" t="str">
        <f>INDEX(상장회사_byKRX!$J$2:$J$2380,MATCH(MID($B1394,1,5)&amp;"?",상장회사_byKRX!$B$2:$B$2380,0),1)</f>
        <v>031-421-9903</v>
      </c>
      <c r="K1394" s="13">
        <f>INDEX(상장법인목록_byKRX!$E$2:$E$2380,MATCH(MID($B1394,1,5)&amp;"?",상장법인목록_byKRX!$B$2:$B$23800,0),1)</f>
        <v>42671</v>
      </c>
      <c r="L1394" s="14" t="str">
        <f>LEFT(INDEX(상장법인목록_byKRX!$F$2:$F$2380,MATCH(MID($B1394,1,5)&amp;"?",상장법인목록_byKRX!$B$2:$B$23800,0),1),2)</f>
        <v>12</v>
      </c>
      <c r="M1394" t="str">
        <f>INDEX(상장회사_byKRX!$K$2:$K$2380,MATCH(MID($B1394,1,5)&amp;"?",상장회사_byKRX!$B$2:$B$2380,0),1)</f>
        <v>경기도 화성시 봉담읍 동산재길 36 </v>
      </c>
      <c r="N1394" s="12" t="str">
        <f>INDEX(상장법인목록_byKRX!$H$2:$H$2380,MATCH(MID($B1394,1,5)&amp;"?",상장법인목록_byKRX!$B$2:$B$23800,0),1)</f>
        <v>http://www.hlscience.com</v>
      </c>
      <c r="O1394" s="12" t="str">
        <f>INDEX(상장법인목록_byKRX!$I$2:$I$2380,MATCH(MID($B1394,1,5)&amp;"?",상장법인목록_byKRX!$B$2:$B$23800,0),1)</f>
        <v>경기도</v>
      </c>
    </row>
    <row r="1395" spans="1:15">
      <c r="A1395">
        <v>1394</v>
      </c>
      <c r="B1395" t="str">
        <f>상장종목_byKRX!A1395</f>
        <v>353070</v>
      </c>
      <c r="C1395" t="str">
        <f>상장종목_byKRX!B1395</f>
        <v>에이치엠씨제4호스팩</v>
      </c>
      <c r="D1395" t="str">
        <f>INDEX(상장회사_byKRX!$C$2:$C$2380,MATCH(MID($B1395,1,5)&amp;"?",상장회사_byKRX!$B$2:$B$2380,0),1)</f>
        <v>에이치엠씨제4호스팩</v>
      </c>
      <c r="E1395" t="str">
        <f>MID(상장종목_byKRX!$N1395,SEARCH("(",상장종목_byKRX!$N1395)+1,3)</f>
        <v>KRW</v>
      </c>
      <c r="F1395" t="str">
        <f>INDEX(상장회사_byKRX!$D$2:$D$2380,MATCH(MID($B1395,1,5)&amp;"?",상장회사_byKRX!$B$2:$B$2380,0),1)</f>
        <v>116601</v>
      </c>
      <c r="G1395" t="str">
        <f>INDEX(상장회사_byKRX!$E$2:$E$2380,MATCH(MID($B1395,1,5)&amp;"?",상장회사_byKRX!$B$2:$B$2380,0),1)</f>
        <v>금융 지원 서비스업</v>
      </c>
      <c r="H1395" t="str">
        <f>INDEX(상장법인목록_byKRX!$D$2:$D$2380,MATCH(MID($B1395,1,5)&amp;"?",상장법인목록_byKRX!$B$2:$B$23800,0),1)</f>
        <v>기업인수합병</v>
      </c>
      <c r="I1395" s="12" t="str">
        <f>INDEX(상장법인목록_byKRX!$G$2:$G$2380,MATCH(MID($B1395,1,5)&amp;"?",상장법인목록_byKRX!$B$2:$B$23800,0),1)</f>
        <v>손혁</v>
      </c>
      <c r="J1395" t="str">
        <f>INDEX(상장회사_byKRX!$J$2:$J$2380,MATCH(MID($B1395,1,5)&amp;"?",상장회사_byKRX!$B$2:$B$2380,0),1)</f>
        <v>02-3787-2268</v>
      </c>
      <c r="K1395" s="13">
        <f>INDEX(상장법인목록_byKRX!$E$2:$E$2380,MATCH(MID($B1395,1,5)&amp;"?",상장법인목록_byKRX!$B$2:$B$23800,0),1)</f>
        <v>44041</v>
      </c>
      <c r="L1395" s="14" t="str">
        <f>LEFT(INDEX(상장법인목록_byKRX!$F$2:$F$2380,MATCH(MID($B1395,1,5)&amp;"?",상장법인목록_byKRX!$B$2:$B$23800,0),1),2)</f>
        <v>12</v>
      </c>
      <c r="M1395" t="str">
        <f>INDEX(상장회사_byKRX!$K$2:$K$2380,MATCH(MID($B1395,1,5)&amp;"?",상장회사_byKRX!$B$2:$B$2380,0),1)</f>
        <v>서울특별시 영등포구 국제금융로2길 28 </v>
      </c>
      <c r="N1395" s="12">
        <f>INDEX(상장법인목록_byKRX!$H$2:$H$2380,MATCH(MID($B1395,1,5)&amp;"?",상장법인목록_byKRX!$B$2:$B$23800,0),1)</f>
        <v>0</v>
      </c>
      <c r="O1395" s="12" t="str">
        <f>INDEX(상장법인목록_byKRX!$I$2:$I$2380,MATCH(MID($B1395,1,5)&amp;"?",상장법인목록_byKRX!$B$2:$B$23800,0),1)</f>
        <v>서울특별시</v>
      </c>
    </row>
    <row r="1396" spans="1:15">
      <c r="A1396">
        <v>1395</v>
      </c>
      <c r="B1396" t="str">
        <f>상장종목_byKRX!A1396</f>
        <v>044780</v>
      </c>
      <c r="C1396" t="str">
        <f>상장종목_byKRX!B1396</f>
        <v>에이치케이</v>
      </c>
      <c r="D1396" t="str">
        <f>INDEX(상장회사_byKRX!$C$2:$C$2380,MATCH(MID($B1396,1,5)&amp;"?",상장회사_byKRX!$B$2:$B$2380,0),1)</f>
        <v>에이치케이</v>
      </c>
      <c r="E1396" t="str">
        <f>MID(상장종목_byKRX!$N1396,SEARCH("(",상장종목_byKRX!$N1396)+1,3)</f>
        <v>KRW</v>
      </c>
      <c r="F1396" t="str">
        <f>INDEX(상장회사_byKRX!$D$2:$D$2380,MATCH(MID($B1396,1,5)&amp;"?",상장회사_byKRX!$B$2:$B$2380,0),1)</f>
        <v>032902</v>
      </c>
      <c r="G1396" t="str">
        <f>INDEX(상장회사_byKRX!$E$2:$E$2380,MATCH(MID($B1396,1,5)&amp;"?",상장회사_byKRX!$B$2:$B$2380,0),1)</f>
        <v>특수 목적용 기계 제조업</v>
      </c>
      <c r="H1396" t="str">
        <f>INDEX(상장법인목록_byKRX!$D$2:$D$2380,MATCH(MID($B1396,1,5)&amp;"?",상장법인목록_byKRX!$B$2:$B$23800,0),1)</f>
        <v>레이저가공 절단기</v>
      </c>
      <c r="I1396" s="12" t="str">
        <f>INDEX(상장법인목록_byKRX!$G$2:$G$2380,MATCH(MID($B1396,1,5)&amp;"?",상장법인목록_byKRX!$B$2:$B$23800,0),1)</f>
        <v>계명재</v>
      </c>
      <c r="J1396" t="str">
        <f>INDEX(상장회사_byKRX!$J$2:$J$2380,MATCH(MID($B1396,1,5)&amp;"?",상장회사_byKRX!$B$2:$B$2380,0),1)</f>
        <v>031-350-2800</v>
      </c>
      <c r="K1396" s="13">
        <f>INDEX(상장법인목록_byKRX!$E$2:$E$2380,MATCH(MID($B1396,1,5)&amp;"?",상장법인목록_byKRX!$B$2:$B$23800,0),1)</f>
        <v>36776</v>
      </c>
      <c r="L1396" s="14" t="str">
        <f>LEFT(INDEX(상장법인목록_byKRX!$F$2:$F$2380,MATCH(MID($B1396,1,5)&amp;"?",상장법인목록_byKRX!$B$2:$B$23800,0),1),2)</f>
        <v>12</v>
      </c>
      <c r="M1396" t="str">
        <f>INDEX(상장회사_byKRX!$K$2:$K$2380,MATCH(MID($B1396,1,5)&amp;"?",상장회사_byKRX!$B$2:$B$2380,0),1)</f>
        <v>경기도 화성시 양감면 사릅재길 117 </v>
      </c>
      <c r="N1396" s="12" t="str">
        <f>INDEX(상장법인목록_byKRX!$H$2:$H$2380,MATCH(MID($B1396,1,5)&amp;"?",상장법인목록_byKRX!$B$2:$B$23800,0),1)</f>
        <v>http://www.hk-global.com</v>
      </c>
      <c r="O1396" s="12" t="str">
        <f>INDEX(상장법인목록_byKRX!$I$2:$I$2380,MATCH(MID($B1396,1,5)&amp;"?",상장법인목록_byKRX!$B$2:$B$23800,0),1)</f>
        <v>경기도</v>
      </c>
    </row>
    <row r="1397" spans="1:15">
      <c r="A1397">
        <v>1396</v>
      </c>
      <c r="B1397" t="str">
        <f>상장종목_byKRX!A1397</f>
        <v>071670</v>
      </c>
      <c r="C1397" t="str">
        <f>상장종목_byKRX!B1397</f>
        <v>에이테크솔루션</v>
      </c>
      <c r="D1397" t="str">
        <f>INDEX(상장회사_byKRX!$C$2:$C$2380,MATCH(MID($B1397,1,5)&amp;"?",상장회사_byKRX!$B$2:$B$2380,0),1)</f>
        <v>에이테크솔루션</v>
      </c>
      <c r="E1397" t="str">
        <f>MID(상장종목_byKRX!$N1397,SEARCH("(",상장종목_byKRX!$N1397)+1,3)</f>
        <v>KRW</v>
      </c>
      <c r="F1397" t="str">
        <f>INDEX(상장회사_byKRX!$D$2:$D$2380,MATCH(MID($B1397,1,5)&amp;"?",상장회사_byKRX!$B$2:$B$2380,0),1)</f>
        <v>032902</v>
      </c>
      <c r="G1397" t="str">
        <f>INDEX(상장회사_byKRX!$E$2:$E$2380,MATCH(MID($B1397,1,5)&amp;"?",상장회사_byKRX!$B$2:$B$2380,0),1)</f>
        <v>특수 목적용 기계 제조업</v>
      </c>
      <c r="H1397" t="str">
        <f>INDEX(상장법인목록_byKRX!$D$2:$D$2380,MATCH(MID($B1397,1,5)&amp;"?",상장법인목록_byKRX!$B$2:$B$23800,0),1)</f>
        <v>대형정밀금형(가전,자동차용 등)</v>
      </c>
      <c r="I1397" s="12" t="str">
        <f>INDEX(상장법인목록_byKRX!$G$2:$G$2380,MATCH(MID($B1397,1,5)&amp;"?",상장법인목록_byKRX!$B$2:$B$23800,0),1)</f>
        <v>유영목</v>
      </c>
      <c r="J1397" t="str">
        <f>INDEX(상장회사_byKRX!$J$2:$J$2380,MATCH(MID($B1397,1,5)&amp;"?",상장회사_byKRX!$B$2:$B$2380,0),1)</f>
        <v>031-350-8167</v>
      </c>
      <c r="K1397" s="13">
        <f>INDEX(상장법인목록_byKRX!$E$2:$E$2380,MATCH(MID($B1397,1,5)&amp;"?",상장법인목록_byKRX!$B$2:$B$23800,0),1)</f>
        <v>39920</v>
      </c>
      <c r="L1397" s="14" t="str">
        <f>LEFT(INDEX(상장법인목록_byKRX!$F$2:$F$2380,MATCH(MID($B1397,1,5)&amp;"?",상장법인목록_byKRX!$B$2:$B$23800,0),1),2)</f>
        <v>12</v>
      </c>
      <c r="M1397" t="str">
        <f>INDEX(상장회사_byKRX!$K$2:$K$2380,MATCH(MID($B1397,1,5)&amp;"?",상장회사_byKRX!$B$2:$B$2380,0),1)</f>
        <v>경기도 화성시  정남면 가장로 277 </v>
      </c>
      <c r="N1397" s="12" t="str">
        <f>INDEX(상장법인목록_byKRX!$H$2:$H$2380,MATCH(MID($B1397,1,5)&amp;"?",상장법인목록_byKRX!$B$2:$B$23800,0),1)</f>
        <v>http://www.atechsolution.co.kr</v>
      </c>
      <c r="O1397" s="12" t="str">
        <f>INDEX(상장법인목록_byKRX!$I$2:$I$2380,MATCH(MID($B1397,1,5)&amp;"?",상장법인목록_byKRX!$B$2:$B$23800,0),1)</f>
        <v>경기도</v>
      </c>
    </row>
    <row r="1398" spans="1:15">
      <c r="A1398">
        <v>1397</v>
      </c>
      <c r="B1398" t="str">
        <f>상장종목_byKRX!A1398</f>
        <v>045660</v>
      </c>
      <c r="C1398" t="str">
        <f>상장종목_byKRX!B1398</f>
        <v>에이텍</v>
      </c>
      <c r="D1398" t="str">
        <f>INDEX(상장회사_byKRX!$C$2:$C$2380,MATCH(MID($B1398,1,5)&amp;"?",상장회사_byKRX!$B$2:$B$2380,0),1)</f>
        <v>에이텍</v>
      </c>
      <c r="E1398" t="str">
        <f>MID(상장종목_byKRX!$N1398,SEARCH("(",상장종목_byKRX!$N1398)+1,3)</f>
        <v>KRW</v>
      </c>
      <c r="F1398" t="str">
        <f>INDEX(상장회사_byKRX!$D$2:$D$2380,MATCH(MID($B1398,1,5)&amp;"?",상장회사_byKRX!$B$2:$B$2380,0),1)</f>
        <v>032603</v>
      </c>
      <c r="G1398" t="str">
        <f>INDEX(상장회사_byKRX!$E$2:$E$2380,MATCH(MID($B1398,1,5)&amp;"?",상장회사_byKRX!$B$2:$B$2380,0),1)</f>
        <v>컴퓨터 및 주변장치 제조업</v>
      </c>
      <c r="H1398" t="str">
        <f>INDEX(상장법인목록_byKRX!$D$2:$D$2380,MATCH(MID($B1398,1,5)&amp;"?",상장법인목록_byKRX!$B$2:$B$23800,0),1)</f>
        <v>PC,모니터</v>
      </c>
      <c r="I1398" s="12" t="str">
        <f>INDEX(상장법인목록_byKRX!$G$2:$G$2380,MATCH(MID($B1398,1,5)&amp;"?",상장법인목록_byKRX!$B$2:$B$23800,0),1)</f>
        <v>한가진</v>
      </c>
      <c r="J1398" t="str">
        <f>INDEX(상장회사_byKRX!$J$2:$J$2380,MATCH(MID($B1398,1,5)&amp;"?",상장회사_byKRX!$B$2:$B$2380,0),1)</f>
        <v>031-698-8800</v>
      </c>
      <c r="K1398" s="13">
        <f>INDEX(상장법인목록_byKRX!$E$2:$E$2380,MATCH(MID($B1398,1,5)&amp;"?",상장법인목록_byKRX!$B$2:$B$23800,0),1)</f>
        <v>37035</v>
      </c>
      <c r="L1398" s="14" t="str">
        <f>LEFT(INDEX(상장법인목록_byKRX!$F$2:$F$2380,MATCH(MID($B1398,1,5)&amp;"?",상장법인목록_byKRX!$B$2:$B$23800,0),1),2)</f>
        <v>12</v>
      </c>
      <c r="M1398" t="str">
        <f>INDEX(상장회사_byKRX!$K$2:$K$2380,MATCH(MID($B1398,1,5)&amp;"?",상장회사_byKRX!$B$2:$B$2380,0),1)</f>
        <v>경기도 성남시 분당구 판교로 289 (삼평동, 에이텍빌딩) </v>
      </c>
      <c r="N1398" s="12" t="str">
        <f>INDEX(상장법인목록_byKRX!$H$2:$H$2380,MATCH(MID($B1398,1,5)&amp;"?",상장법인목록_byKRX!$B$2:$B$23800,0),1)</f>
        <v>http://www.atec.kr</v>
      </c>
      <c r="O1398" s="12" t="str">
        <f>INDEX(상장법인목록_byKRX!$I$2:$I$2380,MATCH(MID($B1398,1,5)&amp;"?",상장법인목록_byKRX!$B$2:$B$23800,0),1)</f>
        <v>경기도</v>
      </c>
    </row>
    <row r="1399" spans="1:15">
      <c r="A1399">
        <v>1398</v>
      </c>
      <c r="B1399" t="str">
        <f>상장종목_byKRX!A1399</f>
        <v>224110</v>
      </c>
      <c r="C1399" t="str">
        <f>상장종목_byKRX!B1399</f>
        <v>에이텍티앤</v>
      </c>
      <c r="D1399" t="str">
        <f>INDEX(상장회사_byKRX!$C$2:$C$2380,MATCH(MID($B1399,1,5)&amp;"?",상장회사_byKRX!$B$2:$B$2380,0),1)</f>
        <v>에이텍티앤</v>
      </c>
      <c r="E1399" t="str">
        <f>MID(상장종목_byKRX!$N1399,SEARCH("(",상장종목_byKRX!$N1399)+1,3)</f>
        <v>KRW</v>
      </c>
      <c r="F1399" t="str">
        <f>INDEX(상장회사_byKRX!$D$2:$D$2380,MATCH(MID($B1399,1,5)&amp;"?",상장회사_byKRX!$B$2:$B$2380,0),1)</f>
        <v>032604</v>
      </c>
      <c r="G1399" t="str">
        <f>INDEX(상장회사_byKRX!$E$2:$E$2380,MATCH(MID($B1399,1,5)&amp;"?",상장회사_byKRX!$B$2:$B$2380,0),1)</f>
        <v>통신 및 방송 장비 제조업</v>
      </c>
      <c r="H1399" t="str">
        <f>INDEX(상장법인목록_byKRX!$D$2:$D$2380,MATCH(MID($B1399,1,5)&amp;"?",상장법인목록_byKRX!$B$2:$B$23800,0),1)</f>
        <v>교통카드단말기</v>
      </c>
      <c r="I1399" s="12" t="str">
        <f>INDEX(상장법인목록_byKRX!$G$2:$G$2380,MATCH(MID($B1399,1,5)&amp;"?",상장법인목록_byKRX!$B$2:$B$23800,0),1)</f>
        <v>신승영</v>
      </c>
      <c r="J1399" t="str">
        <f>INDEX(상장회사_byKRX!$J$2:$J$2380,MATCH(MID($B1399,1,5)&amp;"?",상장회사_byKRX!$B$2:$B$2380,0),1)</f>
        <v>031-698-8743</v>
      </c>
      <c r="K1399" s="13">
        <f>INDEX(상장법인목록_byKRX!$E$2:$E$2380,MATCH(MID($B1399,1,5)&amp;"?",상장법인목록_byKRX!$B$2:$B$23800,0),1)</f>
        <v>42241</v>
      </c>
      <c r="L1399" s="14" t="str">
        <f>LEFT(INDEX(상장법인목록_byKRX!$F$2:$F$2380,MATCH(MID($B1399,1,5)&amp;"?",상장법인목록_byKRX!$B$2:$B$23800,0),1),2)</f>
        <v>12</v>
      </c>
      <c r="M1399" t="str">
        <f>INDEX(상장회사_byKRX!$K$2:$K$2380,MATCH(MID($B1399,1,5)&amp;"?",상장회사_byKRX!$B$2:$B$2380,0),1)</f>
        <v>경기도 성남시 분당구 판교로 289 (삼평동, 에이텍빌딩) </v>
      </c>
      <c r="N1399" s="12" t="str">
        <f>INDEX(상장법인목록_byKRX!$H$2:$H$2380,MATCH(MID($B1399,1,5)&amp;"?",상장법인목록_byKRX!$B$2:$B$23800,0),1)</f>
        <v>http://www.atectn.co.kr</v>
      </c>
      <c r="O1399" s="12" t="str">
        <f>INDEX(상장법인목록_byKRX!$I$2:$I$2380,MATCH(MID($B1399,1,5)&amp;"?",상장법인목록_byKRX!$B$2:$B$23800,0),1)</f>
        <v>경기도</v>
      </c>
    </row>
    <row r="1400" spans="1:15">
      <c r="A1400">
        <v>1399</v>
      </c>
      <c r="B1400" t="str">
        <f>상장종목_byKRX!A1400</f>
        <v>021080</v>
      </c>
      <c r="C1400" t="str">
        <f>상장종목_byKRX!B1400</f>
        <v>에이티넘인베스트</v>
      </c>
      <c r="D1400" t="str">
        <f>INDEX(상장회사_byKRX!$C$2:$C$2380,MATCH(MID($B1400,1,5)&amp;"?",상장회사_byKRX!$B$2:$B$2380,0),1)</f>
        <v>에이티넘인베스트</v>
      </c>
      <c r="E1400" t="str">
        <f>MID(상장종목_byKRX!$N1400,SEARCH("(",상장종목_byKRX!$N1400)+1,3)</f>
        <v>KRW</v>
      </c>
      <c r="F1400" t="str">
        <f>INDEX(상장회사_byKRX!$D$2:$D$2380,MATCH(MID($B1400,1,5)&amp;"?",상장회사_byKRX!$B$2:$B$2380,0),1)</f>
        <v>116402</v>
      </c>
      <c r="G1400" t="str">
        <f>INDEX(상장회사_byKRX!$E$2:$E$2380,MATCH(MID($B1400,1,5)&amp;"?",상장회사_byKRX!$B$2:$B$2380,0),1)</f>
        <v>신탁업 및 집합투자업</v>
      </c>
      <c r="H1400" t="str">
        <f>INDEX(상장법인목록_byKRX!$D$2:$D$2380,MATCH(MID($B1400,1,5)&amp;"?",상장법인목록_byKRX!$B$2:$B$23800,0),1)</f>
        <v>벤처캐피탈</v>
      </c>
      <c r="I1400" s="12" t="str">
        <f>INDEX(상장법인목록_byKRX!$G$2:$G$2380,MATCH(MID($B1400,1,5)&amp;"?",상장법인목록_byKRX!$B$2:$B$23800,0),1)</f>
        <v>신기천, 이승용(각자대표)</v>
      </c>
      <c r="J1400" t="str">
        <f>INDEX(상장회사_byKRX!$J$2:$J$2380,MATCH(MID($B1400,1,5)&amp;"?",상장회사_byKRX!$B$2:$B$2380,0),1)</f>
        <v>02  -555 -0781</v>
      </c>
      <c r="K1400" s="13">
        <f>INDEX(상장법인목록_byKRX!$E$2:$E$2380,MATCH(MID($B1400,1,5)&amp;"?",상장법인목록_byKRX!$B$2:$B$23800,0),1)</f>
        <v>33431</v>
      </c>
      <c r="L1400" s="14" t="str">
        <f>LEFT(INDEX(상장법인목록_byKRX!$F$2:$F$2380,MATCH(MID($B1400,1,5)&amp;"?",상장법인목록_byKRX!$B$2:$B$23800,0),1),2)</f>
        <v>12</v>
      </c>
      <c r="M1400" t="str">
        <f>INDEX(상장회사_byKRX!$K$2:$K$2380,MATCH(MID($B1400,1,5)&amp;"?",상장회사_byKRX!$B$2:$B$2380,0),1)</f>
        <v>서울 강남구 삼성동 168-26 제일빌딩 2층 </v>
      </c>
      <c r="N1400" s="12" t="str">
        <f>INDEX(상장법인목록_byKRX!$H$2:$H$2380,MATCH(MID($B1400,1,5)&amp;"?",상장법인목록_byKRX!$B$2:$B$23800,0),1)</f>
        <v>http://www.hanmivc.co.kr</v>
      </c>
      <c r="O1400" s="12" t="str">
        <f>INDEX(상장법인목록_byKRX!$I$2:$I$2380,MATCH(MID($B1400,1,5)&amp;"?",상장법인목록_byKRX!$B$2:$B$23800,0),1)</f>
        <v>서울특별시</v>
      </c>
    </row>
    <row r="1401" spans="1:15">
      <c r="A1401">
        <v>1400</v>
      </c>
      <c r="B1401" t="str">
        <f>상장종목_byKRX!A1401</f>
        <v>089530</v>
      </c>
      <c r="C1401" t="str">
        <f>상장종목_byKRX!B1401</f>
        <v>에이티세미콘</v>
      </c>
      <c r="D1401" t="str">
        <f>INDEX(상장회사_byKRX!$C$2:$C$2380,MATCH(MID($B1401,1,5)&amp;"?",상장회사_byKRX!$B$2:$B$2380,0),1)</f>
        <v>에이티세미콘</v>
      </c>
      <c r="E1401" t="str">
        <f>MID(상장종목_byKRX!$N1401,SEARCH("(",상장종목_byKRX!$N1401)+1,3)</f>
        <v>KRW</v>
      </c>
      <c r="F1401" t="str">
        <f>INDEX(상장회사_byKRX!$D$2:$D$2380,MATCH(MID($B1401,1,5)&amp;"?",상장회사_byKRX!$B$2:$B$2380,0),1)</f>
        <v>032601</v>
      </c>
      <c r="G1401" t="str">
        <f>INDEX(상장회사_byKRX!$E$2:$E$2380,MATCH(MID($B1401,1,5)&amp;"?",상장회사_byKRX!$B$2:$B$2380,0),1)</f>
        <v>반도체 제조업</v>
      </c>
      <c r="H1401" t="str">
        <f>INDEX(상장법인목록_byKRX!$D$2:$D$2380,MATCH(MID($B1401,1,5)&amp;"?",상장법인목록_byKRX!$B$2:$B$23800,0),1)</f>
        <v>반도체 PKG&amp;TEST</v>
      </c>
      <c r="I1401" s="12" t="str">
        <f>INDEX(상장법인목록_byKRX!$G$2:$G$2380,MATCH(MID($B1401,1,5)&amp;"?",상장법인목록_byKRX!$B$2:$B$23800,0),1)</f>
        <v>김형준</v>
      </c>
      <c r="J1401" t="str">
        <f>INDEX(상장회사_byKRX!$J$2:$J$2380,MATCH(MID($B1401,1,5)&amp;"?",상장회사_byKRX!$B$2:$B$2380,0),1)</f>
        <v>070-5208-5055</v>
      </c>
      <c r="K1401" s="13">
        <f>INDEX(상장법인목록_byKRX!$E$2:$E$2380,MATCH(MID($B1401,1,5)&amp;"?",상장법인목록_byKRX!$B$2:$B$23800,0),1)</f>
        <v>40858</v>
      </c>
      <c r="L1401" s="14" t="str">
        <f>LEFT(INDEX(상장법인목록_byKRX!$F$2:$F$2380,MATCH(MID($B1401,1,5)&amp;"?",상장법인목록_byKRX!$B$2:$B$23800,0),1),2)</f>
        <v>12</v>
      </c>
      <c r="M1401" t="str">
        <f>INDEX(상장회사_byKRX!$K$2:$K$2380,MATCH(MID($B1401,1,5)&amp;"?",상장회사_byKRX!$B$2:$B$2380,0),1)</f>
        <v>경기도 이천시 마장면 서이천로 138 - </v>
      </c>
      <c r="N1401" s="12" t="str">
        <f>INDEX(상장법인목록_byKRX!$H$2:$H$2380,MATCH(MID($B1401,1,5)&amp;"?",상장법인목록_byKRX!$B$2:$B$23800,0),1)</f>
        <v>http://www.atsemi.com</v>
      </c>
      <c r="O1401" s="12" t="str">
        <f>INDEX(상장법인목록_byKRX!$I$2:$I$2380,MATCH(MID($B1401,1,5)&amp;"?",상장법인목록_byKRX!$B$2:$B$23800,0),1)</f>
        <v>경기도</v>
      </c>
    </row>
    <row r="1402" spans="1:15">
      <c r="A1402">
        <v>1401</v>
      </c>
      <c r="B1402" t="str">
        <f>상장종목_byKRX!A1402</f>
        <v>200470</v>
      </c>
      <c r="C1402" t="str">
        <f>상장종목_byKRX!B1402</f>
        <v>에이팩트</v>
      </c>
      <c r="D1402" t="str">
        <f>INDEX(상장회사_byKRX!$C$2:$C$2380,MATCH(MID($B1402,1,5)&amp;"?",상장회사_byKRX!$B$2:$B$2380,0),1)</f>
        <v>에이팩트</v>
      </c>
      <c r="E1402" t="str">
        <f>MID(상장종목_byKRX!$N1402,SEARCH("(",상장종목_byKRX!$N1402)+1,3)</f>
        <v>KRW</v>
      </c>
      <c r="F1402" t="str">
        <f>INDEX(상장회사_byKRX!$D$2:$D$2380,MATCH(MID($B1402,1,5)&amp;"?",상장회사_byKRX!$B$2:$B$2380,0),1)</f>
        <v>137309</v>
      </c>
      <c r="G1402" t="str">
        <f>INDEX(상장회사_byKRX!$E$2:$E$2380,MATCH(MID($B1402,1,5)&amp;"?",상장회사_byKRX!$B$2:$B$2380,0),1)</f>
        <v>그외 기타 전문, 과학 및 기술 서비스업</v>
      </c>
      <c r="H1402" t="str">
        <f>INDEX(상장법인목록_byKRX!$D$2:$D$2380,MATCH(MID($B1402,1,5)&amp;"?",상장법인목록_byKRX!$B$2:$B$23800,0),1)</f>
        <v>메모리 반도체 테스트</v>
      </c>
      <c r="I1402" s="12" t="str">
        <f>INDEX(상장법인목록_byKRX!$G$2:$G$2380,MATCH(MID($B1402,1,5)&amp;"?",상장법인목록_byKRX!$B$2:$B$23800,0),1)</f>
        <v>이성동</v>
      </c>
      <c r="J1402" t="str">
        <f>INDEX(상장회사_byKRX!$J$2:$J$2380,MATCH(MID($B1402,1,5)&amp;"?",상장회사_byKRX!$B$2:$B$2380,0),1)</f>
        <v>031-8046-1700</v>
      </c>
      <c r="K1402" s="13">
        <f>INDEX(상장법인목록_byKRX!$E$2:$E$2380,MATCH(MID($B1402,1,5)&amp;"?",상장법인목록_byKRX!$B$2:$B$23800,0),1)</f>
        <v>41999</v>
      </c>
      <c r="L1402" s="14" t="str">
        <f>LEFT(INDEX(상장법인목록_byKRX!$F$2:$F$2380,MATCH(MID($B1402,1,5)&amp;"?",상장법인목록_byKRX!$B$2:$B$23800,0),1),2)</f>
        <v>12</v>
      </c>
      <c r="M1402" t="str">
        <f>INDEX(상장회사_byKRX!$K$2:$K$2380,MATCH(MID($B1402,1,5)&amp;"?",상장회사_byKRX!$B$2:$B$2380,0),1)</f>
        <v>경기도 안성시 일죽면 서동대로 7280-26</v>
      </c>
      <c r="N1402" s="12" t="str">
        <f>INDEX(상장법인목록_byKRX!$H$2:$H$2380,MATCH(MID($B1402,1,5)&amp;"?",상장법인목록_byKRX!$B$2:$B$23800,0),1)</f>
        <v>http://www.hisem.co.kr</v>
      </c>
      <c r="O1402" s="12" t="str">
        <f>INDEX(상장법인목록_byKRX!$I$2:$I$2380,MATCH(MID($B1402,1,5)&amp;"?",상장법인목록_byKRX!$B$2:$B$23800,0),1)</f>
        <v>경기도</v>
      </c>
    </row>
    <row r="1403" spans="1:15">
      <c r="A1403">
        <v>1402</v>
      </c>
      <c r="B1403" t="str">
        <f>상장종목_byKRX!A1403</f>
        <v>207490</v>
      </c>
      <c r="C1403" t="str">
        <f>상장종목_byKRX!B1403</f>
        <v>에이펙스인텍</v>
      </c>
      <c r="D1403" t="str">
        <f>INDEX(상장회사_byKRX!$C$2:$C$2380,MATCH(MID($B1403,1,5)&amp;"?",상장회사_byKRX!$B$2:$B$2380,0),1)</f>
        <v>에이펙스인텍</v>
      </c>
      <c r="E1403" t="str">
        <f>MID(상장종목_byKRX!$N1403,SEARCH("(",상장종목_byKRX!$N1403)+1,3)</f>
        <v>KRW</v>
      </c>
      <c r="F1403" t="str">
        <f>INDEX(상장회사_byKRX!$D$2:$D$2380,MATCH(MID($B1403,1,5)&amp;"?",상장회사_byKRX!$B$2:$B$2380,0),1)</f>
        <v>032804</v>
      </c>
      <c r="G1403" t="str">
        <f>INDEX(상장회사_byKRX!$E$2:$E$2380,MATCH(MID($B1403,1,5)&amp;"?",상장회사_byKRX!$B$2:$B$2380,0),1)</f>
        <v>전구 및 조명장치 제조업</v>
      </c>
      <c r="H1403" t="str">
        <f>INDEX(상장법인목록_byKRX!$D$2:$D$2380,MATCH(MID($B1403,1,5)&amp;"?",상장법인목록_byKRX!$B$2:$B$23800,0),1)</f>
        <v>LED조명장치 등</v>
      </c>
      <c r="I1403" s="12" t="str">
        <f>INDEX(상장법인목록_byKRX!$G$2:$G$2380,MATCH(MID($B1403,1,5)&amp;"?",상장법인목록_byKRX!$B$2:$B$23800,0),1)</f>
        <v>김권진</v>
      </c>
      <c r="J1403" t="str">
        <f>INDEX(상장회사_byKRX!$J$2:$J$2380,MATCH(MID($B1403,1,5)&amp;"?",상장회사_byKRX!$B$2:$B$2380,0),1)</f>
        <v>054-976-7667</v>
      </c>
      <c r="K1403" s="13">
        <f>INDEX(상장법인목록_byKRX!$E$2:$E$2380,MATCH(MID($B1403,1,5)&amp;"?",상장법인목록_byKRX!$B$2:$B$23800,0),1)</f>
        <v>43432</v>
      </c>
      <c r="L1403" s="14" t="str">
        <f>LEFT(INDEX(상장법인목록_byKRX!$F$2:$F$2380,MATCH(MID($B1403,1,5)&amp;"?",상장법인목록_byKRX!$B$2:$B$23800,0),1),2)</f>
        <v>12</v>
      </c>
      <c r="M1403" t="str">
        <f>INDEX(상장회사_byKRX!$K$2:$K$2380,MATCH(MID($B1403,1,5)&amp;"?",상장회사_byKRX!$B$2:$B$2380,0),1)</f>
        <v>경상북도 칠곡군 가산면 인동가산로 619-9 </v>
      </c>
      <c r="N1403" s="12" t="str">
        <f>INDEX(상장법인목록_byKRX!$H$2:$H$2380,MATCH(MID($B1403,1,5)&amp;"?",상장법인목록_byKRX!$B$2:$B$23800,0),1)</f>
        <v>http://www.apexint.co.kr</v>
      </c>
      <c r="O1403" s="12" t="str">
        <f>INDEX(상장법인목록_byKRX!$I$2:$I$2380,MATCH(MID($B1403,1,5)&amp;"?",상장법인목록_byKRX!$B$2:$B$23800,0),1)</f>
        <v>경상북도</v>
      </c>
    </row>
    <row r="1404" spans="1:15">
      <c r="A1404">
        <v>1403</v>
      </c>
      <c r="B1404" t="str">
        <f>상장종목_byKRX!A1404</f>
        <v>036180</v>
      </c>
      <c r="C1404" t="str">
        <f>상장종목_byKRX!B1404</f>
        <v>에이프런티어</v>
      </c>
      <c r="D1404" t="str">
        <f>INDEX(상장회사_byKRX!$C$2:$C$2380,MATCH(MID($B1404,1,5)&amp;"?",상장회사_byKRX!$B$2:$B$2380,0),1)</f>
        <v>에이프런티어</v>
      </c>
      <c r="E1404" t="str">
        <f>MID(상장종목_byKRX!$N1404,SEARCH("(",상장종목_byKRX!$N1404)+1,3)</f>
        <v>KRW</v>
      </c>
      <c r="F1404" t="str">
        <f>INDEX(상장회사_byKRX!$D$2:$D$2380,MATCH(MID($B1404,1,5)&amp;"?",상장회사_byKRX!$B$2:$B$2380,0),1)</f>
        <v>074605</v>
      </c>
      <c r="G1404" t="str">
        <f>INDEX(상장회사_byKRX!$E$2:$E$2380,MATCH(MID($B1404,1,5)&amp;"?",상장회사_byKRX!$B$2:$B$2380,0),1)</f>
        <v>기계장비 및 관련 물품 도매업</v>
      </c>
      <c r="H1404" t="str">
        <f>INDEX(상장법인목록_byKRX!$D$2:$D$2380,MATCH(MID($B1404,1,5)&amp;"?",상장법인목록_byKRX!$B$2:$B$23800,0),1)</f>
        <v>무선통신,방송및응용장치제조업</v>
      </c>
      <c r="I1404" s="12" t="str">
        <f>INDEX(상장법인목록_byKRX!$G$2:$G$2380,MATCH(MID($B1404,1,5)&amp;"?",상장법인목록_byKRX!$B$2:$B$23800,0),1)</f>
        <v>김언중,김정국(각자 대표이사)</v>
      </c>
      <c r="J1404" t="str">
        <f>INDEX(상장회사_byKRX!$J$2:$J$2380,MATCH(MID($B1404,1,5)&amp;"?",상장회사_byKRX!$B$2:$B$2380,0),1)</f>
        <v>02-2140-3300</v>
      </c>
      <c r="K1404" s="13">
        <f>INDEX(상장법인목록_byKRX!$E$2:$E$2380,MATCH(MID($B1404,1,5)&amp;"?",상장법인목록_byKRX!$B$2:$B$23800,0),1)</f>
        <v>36515</v>
      </c>
      <c r="L1404" s="14" t="str">
        <f>LEFT(INDEX(상장법인목록_byKRX!$F$2:$F$2380,MATCH(MID($B1404,1,5)&amp;"?",상장법인목록_byKRX!$B$2:$B$23800,0),1),2)</f>
        <v>12</v>
      </c>
      <c r="M1404" t="str">
        <f>INDEX(상장회사_byKRX!$K$2:$K$2380,MATCH(MID($B1404,1,5)&amp;"?",상장회사_byKRX!$B$2:$B$2380,0),1)</f>
        <v>서울특별시 금천구 벚꽃로 244 1101호(가산동, 벽산디지털밸리5차)</v>
      </c>
      <c r="N1404" s="12" t="str">
        <f>INDEX(상장법인목록_byKRX!$H$2:$H$2380,MATCH(MID($B1404,1,5)&amp;"?",상장법인목록_byKRX!$B$2:$B$23800,0),1)</f>
        <v>http://www.younginfrontier.com</v>
      </c>
      <c r="O1404" s="12" t="str">
        <f>INDEX(상장법인목록_byKRX!$I$2:$I$2380,MATCH(MID($B1404,1,5)&amp;"?",상장법인목록_byKRX!$B$2:$B$23800,0),1)</f>
        <v>서울특별시</v>
      </c>
    </row>
    <row r="1405" spans="1:15">
      <c r="A1405">
        <v>1404</v>
      </c>
      <c r="B1405" t="str">
        <f>상장종목_byKRX!A1405</f>
        <v>262260</v>
      </c>
      <c r="C1405" t="str">
        <f>상장종목_byKRX!B1405</f>
        <v>에이프로</v>
      </c>
      <c r="D1405" t="str">
        <f>INDEX(상장회사_byKRX!$C$2:$C$2380,MATCH(MID($B1405,1,5)&amp;"?",상장회사_byKRX!$B$2:$B$2380,0),1)</f>
        <v>에이프로</v>
      </c>
      <c r="E1405" t="str">
        <f>MID(상장종목_byKRX!$N1405,SEARCH("(",상장종목_byKRX!$N1405)+1,3)</f>
        <v>KRW</v>
      </c>
      <c r="F1405" t="str">
        <f>INDEX(상장회사_byKRX!$D$2:$D$2380,MATCH(MID($B1405,1,5)&amp;"?",상장회사_byKRX!$B$2:$B$2380,0),1)</f>
        <v>032809</v>
      </c>
      <c r="G1405" t="str">
        <f>INDEX(상장회사_byKRX!$E$2:$E$2380,MATCH(MID($B1405,1,5)&amp;"?",상장회사_byKRX!$B$2:$B$2380,0),1)</f>
        <v>기타 전기장비 제조업</v>
      </c>
      <c r="H1405" t="str">
        <f>INDEX(상장법인목록_byKRX!$D$2:$D$2380,MATCH(MID($B1405,1,5)&amp;"?",상장법인목록_byKRX!$B$2:$B$23800,0),1)</f>
        <v>2차전지 장비 등(일반충방전기, 고온가압 충방전기 등)</v>
      </c>
      <c r="I1405" s="12" t="str">
        <f>INDEX(상장법인목록_byKRX!$G$2:$G$2380,MATCH(MID($B1405,1,5)&amp;"?",상장법인목록_byKRX!$B$2:$B$23800,0),1)</f>
        <v>임종현</v>
      </c>
      <c r="J1405" t="str">
        <f>INDEX(상장회사_byKRX!$J$2:$J$2380,MATCH(MID($B1405,1,5)&amp;"?",상장회사_byKRX!$B$2:$B$2380,0),1)</f>
        <v>031-441-4001</v>
      </c>
      <c r="K1405" s="13">
        <f>INDEX(상장법인목록_byKRX!$E$2:$E$2380,MATCH(MID($B1405,1,5)&amp;"?",상장법인목록_byKRX!$B$2:$B$23800,0),1)</f>
        <v>44028</v>
      </c>
      <c r="L1405" s="14" t="str">
        <f>LEFT(INDEX(상장법인목록_byKRX!$F$2:$F$2380,MATCH(MID($B1405,1,5)&amp;"?",상장법인목록_byKRX!$B$2:$B$23800,0),1),2)</f>
        <v>12</v>
      </c>
      <c r="M1405" t="str">
        <f>INDEX(상장회사_byKRX!$K$2:$K$2380,MATCH(MID($B1405,1,5)&amp;"?",상장회사_byKRX!$B$2:$B$2380,0),1)</f>
        <v>경기도 군포시 엘에스로115번길 60 에이프로테크노피아빌딩 </v>
      </c>
      <c r="N1405" s="12" t="str">
        <f>INDEX(상장법인목록_byKRX!$H$2:$H$2380,MATCH(MID($B1405,1,5)&amp;"?",상장법인목록_byKRX!$B$2:$B$23800,0),1)</f>
        <v>http://aproele.com/</v>
      </c>
      <c r="O1405" s="12" t="str">
        <f>INDEX(상장법인목록_byKRX!$I$2:$I$2380,MATCH(MID($B1405,1,5)&amp;"?",상장법인목록_byKRX!$B$2:$B$23800,0),1)</f>
        <v>경기도</v>
      </c>
    </row>
    <row r="1406" spans="1:15">
      <c r="A1406">
        <v>1405</v>
      </c>
      <c r="B1406" t="str">
        <f>상장종목_byKRX!A1406</f>
        <v>109960</v>
      </c>
      <c r="C1406" t="str">
        <f>상장종목_byKRX!B1406</f>
        <v>에이프로젠 H&amp;G</v>
      </c>
      <c r="D1406" t="str">
        <f>INDEX(상장회사_byKRX!$C$2:$C$2380,MATCH(MID($B1406,1,5)&amp;"?",상장회사_byKRX!$B$2:$B$2380,0),1)</f>
        <v>에이프로젠 H&amp;G</v>
      </c>
      <c r="E1406" t="str">
        <f>MID(상장종목_byKRX!$N1406,SEARCH("(",상장종목_byKRX!$N1406)+1,3)</f>
        <v>KRW</v>
      </c>
      <c r="F1406" t="str">
        <f>INDEX(상장회사_byKRX!$D$2:$D$2380,MATCH(MID($B1406,1,5)&amp;"?",상장회사_byKRX!$B$2:$B$2380,0),1)</f>
        <v>074607</v>
      </c>
      <c r="G1406" t="str">
        <f>INDEX(상장회사_byKRX!$E$2:$E$2380,MATCH(MID($B1406,1,5)&amp;"?",상장회사_byKRX!$B$2:$B$2380,0),1)</f>
        <v>기타 전문 도매업</v>
      </c>
      <c r="H1406" t="str">
        <f>INDEX(상장법인목록_byKRX!$D$2:$D$2380,MATCH(MID($B1406,1,5)&amp;"?",상장법인목록_byKRX!$B$2:$B$23800,0),1)</f>
        <v>차량용블루투스핸즈프리스피커폰, 가로동/보안등 어시스템, 모바일게임 퍼블리싱, 바이오의약품 연구개발업 및 판매, 생산설비 및 연구장비의 대여 및 판매</v>
      </c>
      <c r="I1406" s="12" t="str">
        <f>INDEX(상장법인목록_byKRX!$G$2:$G$2380,MATCH(MID($B1406,1,5)&amp;"?",상장법인목록_byKRX!$B$2:$B$23800,0),1)</f>
        <v>김재섭</v>
      </c>
      <c r="J1406" t="str">
        <f>INDEX(상장회사_byKRX!$J$2:$J$2380,MATCH(MID($B1406,1,5)&amp;"?",상장회사_byKRX!$B$2:$B$2380,0),1)</f>
        <v>031-782-3422</v>
      </c>
      <c r="K1406" s="13">
        <f>INDEX(상장법인목록_byKRX!$E$2:$E$2380,MATCH(MID($B1406,1,5)&amp;"?",상장법인목록_byKRX!$B$2:$B$23800,0),1)</f>
        <v>40130</v>
      </c>
      <c r="L1406" s="14" t="str">
        <f>LEFT(INDEX(상장법인목록_byKRX!$F$2:$F$2380,MATCH(MID($B1406,1,5)&amp;"?",상장법인목록_byKRX!$B$2:$B$23800,0),1),2)</f>
        <v>12</v>
      </c>
      <c r="M1406" t="str">
        <f>INDEX(상장회사_byKRX!$K$2:$K$2380,MATCH(MID($B1406,1,5)&amp;"?",상장회사_byKRX!$B$2:$B$2380,0),1)</f>
        <v>경기도 성남시 중원구 둔촌대로 545 한라시그마밸리 B1(지하1층) </v>
      </c>
      <c r="N1406" s="12" t="str">
        <f>INDEX(상장법인목록_byKRX!$H$2:$H$2380,MATCH(MID($B1406,1,5)&amp;"?",상장법인목록_byKRX!$B$2:$B$23800,0),1)</f>
        <v>http://www.aprogen-hng.com</v>
      </c>
      <c r="O1406" s="12" t="str">
        <f>INDEX(상장법인목록_byKRX!$I$2:$I$2380,MATCH(MID($B1406,1,5)&amp;"?",상장법인목록_byKRX!$B$2:$B$23800,0),1)</f>
        <v>경기도</v>
      </c>
    </row>
    <row r="1407" spans="1:15">
      <c r="A1407">
        <v>1406</v>
      </c>
      <c r="B1407" t="str">
        <f>상장종목_byKRX!A1407</f>
        <v>007460</v>
      </c>
      <c r="C1407" t="str">
        <f>상장종목_byKRX!B1407</f>
        <v>에이프로젠 KIC</v>
      </c>
      <c r="D1407" t="str">
        <f>INDEX(상장회사_byKRX!$C$2:$C$2380,MATCH(MID($B1407,1,5)&amp;"?",상장회사_byKRX!$B$2:$B$2380,0),1)</f>
        <v>에이프로젠 KIC</v>
      </c>
      <c r="E1407" t="str">
        <f>MID(상장종목_byKRX!$N1407,SEARCH("(",상장종목_byKRX!$N1407)+1,3)</f>
        <v>KRW</v>
      </c>
      <c r="F1407" t="str">
        <f>INDEX(상장회사_byKRX!$D$2:$D$2380,MATCH(MID($B1407,1,5)&amp;"?",상장회사_byKRX!$B$2:$B$2380,0),1)</f>
        <v>032509</v>
      </c>
      <c r="G1407" t="str">
        <f>INDEX(상장회사_byKRX!$E$2:$E$2380,MATCH(MID($B1407,1,5)&amp;"?",상장회사_byKRX!$B$2:$B$2380,0),1)</f>
        <v>기타 금속 가공제품 제조업</v>
      </c>
      <c r="H1407" t="str">
        <f>INDEX(상장법인목록_byKRX!$D$2:$D$2380,MATCH(MID($B1407,1,5)&amp;"?",상장법인목록_byKRX!$B$2:$B$23800,0),1)</f>
        <v>단열장치,철구조물,가열로,특수단열재(금속표면경화육성,원자로용) 제조/단열공사/부동산 임대</v>
      </c>
      <c r="I1407" s="12" t="str">
        <f>INDEX(상장법인목록_byKRX!$G$2:$G$2380,MATCH(MID($B1407,1,5)&amp;"?",상장법인목록_byKRX!$B$2:$B$23800,0),1)</f>
        <v>김재섭</v>
      </c>
      <c r="J1407" t="str">
        <f>INDEX(상장회사_byKRX!$J$2:$J$2380,MATCH(MID($B1407,1,5)&amp;"?",상장회사_byKRX!$B$2:$B$2380,0),1)</f>
        <v>031-782-3433</v>
      </c>
      <c r="K1407" s="13">
        <f>INDEX(상장법인목록_byKRX!$E$2:$E$2380,MATCH(MID($B1407,1,5)&amp;"?",상장법인목록_byKRX!$B$2:$B$23800,0),1)</f>
        <v>34888</v>
      </c>
      <c r="L1407" s="14" t="str">
        <f>LEFT(INDEX(상장법인목록_byKRX!$F$2:$F$2380,MATCH(MID($B1407,1,5)&amp;"?",상장법인목록_byKRX!$B$2:$B$23800,0),1),2)</f>
        <v>12</v>
      </c>
      <c r="M1407" t="str">
        <f>INDEX(상장회사_byKRX!$K$2:$K$2380,MATCH(MID($B1407,1,5)&amp;"?",상장회사_byKRX!$B$2:$B$2380,0),1)</f>
        <v>경기도 성남시 중원구 둔촌대로 545 경기도 성남시 중원구 둔촌대로545, 비2층 (상대원동, 한라시그마밸리)</v>
      </c>
      <c r="N1407" s="12" t="str">
        <f>INDEX(상장법인목록_byKRX!$H$2:$H$2380,MATCH(MID($B1407,1,5)&amp;"?",상장법인목록_byKRX!$B$2:$B$23800,0),1)</f>
        <v>http://www.aprogen-kic.com</v>
      </c>
      <c r="O1407" s="12" t="str">
        <f>INDEX(상장법인목록_byKRX!$I$2:$I$2380,MATCH(MID($B1407,1,5)&amp;"?",상장법인목록_byKRX!$B$2:$B$23800,0),1)</f>
        <v>경기도</v>
      </c>
    </row>
    <row r="1408" spans="1:15">
      <c r="A1408">
        <v>1407</v>
      </c>
      <c r="B1408" t="str">
        <f>상장종목_byKRX!A1408</f>
        <v>003060</v>
      </c>
      <c r="C1408" t="str">
        <f>상장종목_byKRX!B1408</f>
        <v>에이프로젠제약</v>
      </c>
      <c r="D1408" t="str">
        <f>INDEX(상장회사_byKRX!$C$2:$C$2380,MATCH(MID($B1408,1,5)&amp;"?",상장회사_byKRX!$B$2:$B$2380,0),1)</f>
        <v>에이프로젠제약</v>
      </c>
      <c r="E1408" t="str">
        <f>MID(상장종목_byKRX!$N1408,SEARCH("(",상장종목_byKRX!$N1408)+1,3)</f>
        <v>KRW</v>
      </c>
      <c r="F1408" t="str">
        <f>INDEX(상장회사_byKRX!$D$2:$D$2380,MATCH(MID($B1408,1,5)&amp;"?",상장회사_byKRX!$B$2:$B$2380,0),1)</f>
        <v>032102</v>
      </c>
      <c r="G1408" t="str">
        <f>INDEX(상장회사_byKRX!$E$2:$E$2380,MATCH(MID($B1408,1,5)&amp;"?",상장회사_byKRX!$B$2:$B$2380,0),1)</f>
        <v>의약품 제조업</v>
      </c>
      <c r="H1408" t="str">
        <f>INDEX(상장법인목록_byKRX!$D$2:$D$2380,MATCH(MID($B1408,1,5)&amp;"?",상장법인목록_byKRX!$B$2:$B$23800,0),1)</f>
        <v>의약품(항생제,영양수액제,드링크제,철결핍성빈혈예방치료제,경옥동충하초) 제조,판매</v>
      </c>
      <c r="I1408" s="12" t="str">
        <f>INDEX(상장법인목록_byKRX!$G$2:$G$2380,MATCH(MID($B1408,1,5)&amp;"?",상장법인목록_byKRX!$B$2:$B$23800,0),1)</f>
        <v>김정출</v>
      </c>
      <c r="J1408" t="str">
        <f>INDEX(상장회사_byKRX!$J$2:$J$2380,MATCH(MID($B1408,1,5)&amp;"?",상장회사_byKRX!$B$2:$B$2380,0),1)</f>
        <v>02-561-4011</v>
      </c>
      <c r="K1408" s="13">
        <f>INDEX(상장법인목록_byKRX!$E$2:$E$2380,MATCH(MID($B1408,1,5)&amp;"?",상장법인목록_byKRX!$B$2:$B$23800,0),1)</f>
        <v>30974</v>
      </c>
      <c r="L1408" s="14" t="str">
        <f>LEFT(INDEX(상장법인목록_byKRX!$F$2:$F$2380,MATCH(MID($B1408,1,5)&amp;"?",상장법인목록_byKRX!$B$2:$B$23800,0),1),2)</f>
        <v>12</v>
      </c>
      <c r="M1408" t="str">
        <f>INDEX(상장회사_byKRX!$K$2:$K$2380,MATCH(MID($B1408,1,5)&amp;"?",상장회사_byKRX!$B$2:$B$2380,0),1)</f>
        <v>서울특별시 송파구 오금로19길 6 301호(방이동, 강호빌딩)</v>
      </c>
      <c r="N1408" s="12" t="str">
        <f>INDEX(상장법인목록_byKRX!$H$2:$H$2380,MATCH(MID($B1408,1,5)&amp;"?",상장법인목록_byKRX!$B$2:$B$23800,0),1)</f>
        <v>http://www.aprogen-pharm.com</v>
      </c>
      <c r="O1408" s="12" t="str">
        <f>INDEX(상장법인목록_byKRX!$I$2:$I$2380,MATCH(MID($B1408,1,5)&amp;"?",상장법인목록_byKRX!$B$2:$B$23800,0),1)</f>
        <v>서울특별시</v>
      </c>
    </row>
    <row r="1409" spans="1:15">
      <c r="A1409">
        <v>1408</v>
      </c>
      <c r="B1409" t="str">
        <f>상장종목_byKRX!A1409</f>
        <v>089970</v>
      </c>
      <c r="C1409" t="str">
        <f>상장종목_byKRX!B1409</f>
        <v>에이피티씨</v>
      </c>
      <c r="D1409" t="str">
        <f>INDEX(상장회사_byKRX!$C$2:$C$2380,MATCH(MID($B1409,1,5)&amp;"?",상장회사_byKRX!$B$2:$B$2380,0),1)</f>
        <v>에이피티씨</v>
      </c>
      <c r="E1409" t="str">
        <f>MID(상장종목_byKRX!$N1409,SEARCH("(",상장종목_byKRX!$N1409)+1,3)</f>
        <v>KRW</v>
      </c>
      <c r="F1409" t="str">
        <f>INDEX(상장회사_byKRX!$D$2:$D$2380,MATCH(MID($B1409,1,5)&amp;"?",상장회사_byKRX!$B$2:$B$2380,0),1)</f>
        <v>032902</v>
      </c>
      <c r="G1409" t="str">
        <f>INDEX(상장회사_byKRX!$E$2:$E$2380,MATCH(MID($B1409,1,5)&amp;"?",상장회사_byKRX!$B$2:$B$2380,0),1)</f>
        <v>특수 목적용 기계 제조업</v>
      </c>
      <c r="H1409" t="str">
        <f>INDEX(상장법인목록_byKRX!$D$2:$D$2380,MATCH(MID($B1409,1,5)&amp;"?",상장법인목록_byKRX!$B$2:$B$23800,0),1)</f>
        <v>300mm Poly Etch System</v>
      </c>
      <c r="I1409" s="12" t="str">
        <f>INDEX(상장법인목록_byKRX!$G$2:$G$2380,MATCH(MID($B1409,1,5)&amp;"?",상장법인목록_byKRX!$B$2:$B$23800,0),1)</f>
        <v>최우형</v>
      </c>
      <c r="J1409" t="str">
        <f>INDEX(상장회사_byKRX!$J$2:$J$2380,MATCH(MID($B1409,1,5)&amp;"?",상장회사_byKRX!$B$2:$B$2380,0),1)</f>
        <v>031-645-1000</v>
      </c>
      <c r="K1409" s="13">
        <f>INDEX(상장법인목록_byKRX!$E$2:$E$2380,MATCH(MID($B1409,1,5)&amp;"?",상장법인목록_byKRX!$B$2:$B$23800,0),1)</f>
        <v>43335</v>
      </c>
      <c r="L1409" s="14" t="str">
        <f>LEFT(INDEX(상장법인목록_byKRX!$F$2:$F$2380,MATCH(MID($B1409,1,5)&amp;"?",상장법인목록_byKRX!$B$2:$B$23800,0),1),2)</f>
        <v>12</v>
      </c>
      <c r="M1409" t="str">
        <f>INDEX(상장회사_byKRX!$K$2:$K$2380,MATCH(MID($B1409,1,5)&amp;"?",상장회사_byKRX!$B$2:$B$2380,0),1)</f>
        <v>경기도 이천시 마장면 서이천로 58-47 </v>
      </c>
      <c r="N1409" s="12" t="str">
        <f>INDEX(상장법인목록_byKRX!$H$2:$H$2380,MATCH(MID($B1409,1,5)&amp;"?",상장법인목록_byKRX!$B$2:$B$23800,0),1)</f>
        <v>http://www.iaptc.com/</v>
      </c>
      <c r="O1409" s="12" t="str">
        <f>INDEX(상장법인목록_byKRX!$I$2:$I$2380,MATCH(MID($B1409,1,5)&amp;"?",상장법인목록_byKRX!$B$2:$B$23800,0),1)</f>
        <v>경기도</v>
      </c>
    </row>
    <row r="1410" spans="1:15">
      <c r="A1410">
        <v>1409</v>
      </c>
      <c r="B1410" t="str">
        <f>상장종목_byKRX!A1410</f>
        <v>230240</v>
      </c>
      <c r="C1410" t="str">
        <f>상장종목_byKRX!B1410</f>
        <v>에치에프알</v>
      </c>
      <c r="D1410" t="str">
        <f>INDEX(상장회사_byKRX!$C$2:$C$2380,MATCH(MID($B1410,1,5)&amp;"?",상장회사_byKRX!$B$2:$B$2380,0),1)</f>
        <v>에치에프알</v>
      </c>
      <c r="E1410" t="str">
        <f>MID(상장종목_byKRX!$N1410,SEARCH("(",상장종목_byKRX!$N1410)+1,3)</f>
        <v>KRW</v>
      </c>
      <c r="F1410" t="str">
        <f>INDEX(상장회사_byKRX!$D$2:$D$2380,MATCH(MID($B1410,1,5)&amp;"?",상장회사_byKRX!$B$2:$B$2380,0),1)</f>
        <v>032604</v>
      </c>
      <c r="G1410" t="str">
        <f>INDEX(상장회사_byKRX!$E$2:$E$2380,MATCH(MID($B1410,1,5)&amp;"?",상장회사_byKRX!$B$2:$B$2380,0),1)</f>
        <v>통신 및 방송 장비 제조업</v>
      </c>
      <c r="H1410" t="str">
        <f>INDEX(상장법인목록_byKRX!$D$2:$D$2380,MATCH(MID($B1410,1,5)&amp;"?",상장법인목록_byKRX!$B$2:$B$23800,0),1)</f>
        <v>통신장비제조업</v>
      </c>
      <c r="I1410" s="12" t="str">
        <f>INDEX(상장법인목록_byKRX!$G$2:$G$2380,MATCH(MID($B1410,1,5)&amp;"?",상장법인목록_byKRX!$B$2:$B$23800,0),1)</f>
        <v>정종민</v>
      </c>
      <c r="J1410" t="str">
        <f>INDEX(상장회사_byKRX!$J$2:$J$2380,MATCH(MID($B1410,1,5)&amp;"?",상장회사_byKRX!$B$2:$B$2380,0),1)</f>
        <v>031-712-7768</v>
      </c>
      <c r="K1410" s="13">
        <f>INDEX(상장법인목록_byKRX!$E$2:$E$2380,MATCH(MID($B1410,1,5)&amp;"?",상장법인목록_byKRX!$B$2:$B$23800,0),1)</f>
        <v>42354</v>
      </c>
      <c r="L1410" s="14" t="str">
        <f>LEFT(INDEX(상장법인목록_byKRX!$F$2:$F$2380,MATCH(MID($B1410,1,5)&amp;"?",상장법인목록_byKRX!$B$2:$B$23800,0),1),2)</f>
        <v>12</v>
      </c>
      <c r="M1410" t="str">
        <f>INDEX(상장회사_byKRX!$K$2:$K$2380,MATCH(MID($B1410,1,5)&amp;"?",상장회사_byKRX!$B$2:$B$2380,0),1)</f>
        <v>경기도 성남시 분당구 성남대로43번길 10 하나EZ타워 5층(구미동, 하나EZ타워)</v>
      </c>
      <c r="N1410" s="12" t="str">
        <f>INDEX(상장법인목록_byKRX!$H$2:$H$2380,MATCH(MID($B1410,1,5)&amp;"?",상장법인목록_byKRX!$B$2:$B$23800,0),1)</f>
        <v>http://hfrnet.com</v>
      </c>
      <c r="O1410" s="12" t="str">
        <f>INDEX(상장법인목록_byKRX!$I$2:$I$2380,MATCH(MID($B1410,1,5)&amp;"?",상장법인목록_byKRX!$B$2:$B$23800,0),1)</f>
        <v>경기도</v>
      </c>
    </row>
    <row r="1411" spans="1:15">
      <c r="A1411">
        <v>1410</v>
      </c>
      <c r="B1411" t="str">
        <f>상장종목_byKRX!A1411</f>
        <v>064510</v>
      </c>
      <c r="C1411" t="str">
        <f>상장종목_byKRX!B1411</f>
        <v>에코마이스터</v>
      </c>
      <c r="D1411" t="str">
        <f>INDEX(상장회사_byKRX!$C$2:$C$2380,MATCH(MID($B1411,1,5)&amp;"?",상장회사_byKRX!$B$2:$B$2380,0),1)</f>
        <v>에코마이스터</v>
      </c>
      <c r="E1411" t="str">
        <f>MID(상장종목_byKRX!$N1411,SEARCH("(",상장종목_byKRX!$N1411)+1,3)</f>
        <v>KRW</v>
      </c>
      <c r="F1411" t="str">
        <f>INDEX(상장회사_byKRX!$D$2:$D$2380,MATCH(MID($B1411,1,5)&amp;"?",상장회사_byKRX!$B$2:$B$2380,0),1)</f>
        <v>032902</v>
      </c>
      <c r="G1411" t="str">
        <f>INDEX(상장회사_byKRX!$E$2:$E$2380,MATCH(MID($B1411,1,5)&amp;"?",상장회사_byKRX!$B$2:$B$2380,0),1)</f>
        <v>특수 목적용 기계 제조업</v>
      </c>
      <c r="H1411" t="str">
        <f>INDEX(상장법인목록_byKRX!$D$2:$D$2380,MATCH(MID($B1411,1,5)&amp;"?",상장법인목록_byKRX!$B$2:$B$23800,0),1)</f>
        <v>SAP</v>
      </c>
      <c r="I1411" s="12" t="str">
        <f>INDEX(상장법인목록_byKRX!$G$2:$G$2380,MATCH(MID($B1411,1,5)&amp;"?",상장법인목록_byKRX!$B$2:$B$23800,0),1)</f>
        <v>오상윤, 김종원(각자대표이사)</v>
      </c>
      <c r="J1411" t="str">
        <f>INDEX(상장회사_byKRX!$J$2:$J$2380,MATCH(MID($B1411,1,5)&amp;"?",상장회사_byKRX!$B$2:$B$2380,0),1)</f>
        <v>032-576-0501</v>
      </c>
      <c r="K1411" s="13">
        <f>INDEX(상장법인목록_byKRX!$E$2:$E$2380,MATCH(MID($B1411,1,5)&amp;"?",상장법인목록_byKRX!$B$2:$B$23800,0),1)</f>
        <v>43174</v>
      </c>
      <c r="L1411" s="14" t="str">
        <f>LEFT(INDEX(상장법인목록_byKRX!$F$2:$F$2380,MATCH(MID($B1411,1,5)&amp;"?",상장법인목록_byKRX!$B$2:$B$23800,0),1),2)</f>
        <v>12</v>
      </c>
      <c r="M1411" t="str">
        <f>INDEX(상장회사_byKRX!$K$2:$K$2380,MATCH(MID($B1411,1,5)&amp;"?",상장회사_byKRX!$B$2:$B$2380,0),1)</f>
        <v>인천광역시 서구 정서진로 117</v>
      </c>
      <c r="N1411" s="12" t="str">
        <f>INDEX(상장법인목록_byKRX!$H$2:$H$2380,MATCH(MID($B1411,1,5)&amp;"?",상장법인목록_byKRX!$B$2:$B$23800,0),1)</f>
        <v>http://www.ecomaister.com/</v>
      </c>
      <c r="O1411" s="12" t="str">
        <f>INDEX(상장법인목록_byKRX!$I$2:$I$2380,MATCH(MID($B1411,1,5)&amp;"?",상장법인목록_byKRX!$B$2:$B$23800,0),1)</f>
        <v>인천광역시</v>
      </c>
    </row>
    <row r="1412" spans="1:15">
      <c r="A1412">
        <v>1411</v>
      </c>
      <c r="B1412" t="str">
        <f>상장종목_byKRX!A1412</f>
        <v>230360</v>
      </c>
      <c r="C1412" t="str">
        <f>상장종목_byKRX!B1412</f>
        <v>에코마케팅</v>
      </c>
      <c r="D1412" t="str">
        <f>INDEX(상장회사_byKRX!$C$2:$C$2380,MATCH(MID($B1412,1,5)&amp;"?",상장회사_byKRX!$B$2:$B$2380,0),1)</f>
        <v>에코마케팅</v>
      </c>
      <c r="E1412" t="str">
        <f>MID(상장종목_byKRX!$N1412,SEARCH("(",상장종목_byKRX!$N1412)+1,3)</f>
        <v>KRW</v>
      </c>
      <c r="F1412" t="str">
        <f>INDEX(상장회사_byKRX!$D$2:$D$2380,MATCH(MID($B1412,1,5)&amp;"?",상장회사_byKRX!$B$2:$B$2380,0),1)</f>
        <v>137103</v>
      </c>
      <c r="G1412" t="str">
        <f>INDEX(상장회사_byKRX!$E$2:$E$2380,MATCH(MID($B1412,1,5)&amp;"?",상장회사_byKRX!$B$2:$B$2380,0),1)</f>
        <v>광고업</v>
      </c>
      <c r="H1412" t="str">
        <f>INDEX(상장법인목록_byKRX!$D$2:$D$2380,MATCH(MID($B1412,1,5)&amp;"?",상장법인목록_byKRX!$B$2:$B$23800,0),1)</f>
        <v>온라인, 모바일 광고 종합대행업</v>
      </c>
      <c r="I1412" s="12" t="str">
        <f>INDEX(상장법인목록_byKRX!$G$2:$G$2380,MATCH(MID($B1412,1,5)&amp;"?",상장법인목록_byKRX!$B$2:$B$23800,0),1)</f>
        <v>김철웅</v>
      </c>
      <c r="J1412" t="str">
        <f>INDEX(상장회사_byKRX!$J$2:$J$2380,MATCH(MID($B1412,1,5)&amp;"?",상장회사_byKRX!$B$2:$B$2380,0),1)</f>
        <v>02-2182-1100</v>
      </c>
      <c r="K1412" s="13">
        <f>INDEX(상장법인목록_byKRX!$E$2:$E$2380,MATCH(MID($B1412,1,5)&amp;"?",상장법인목록_byKRX!$B$2:$B$23800,0),1)</f>
        <v>42590</v>
      </c>
      <c r="L1412" s="14" t="str">
        <f>LEFT(INDEX(상장법인목록_byKRX!$F$2:$F$2380,MATCH(MID($B1412,1,5)&amp;"?",상장법인목록_byKRX!$B$2:$B$23800,0),1),2)</f>
        <v>12</v>
      </c>
      <c r="M1412" t="str">
        <f>INDEX(상장회사_byKRX!$K$2:$K$2380,MATCH(MID($B1412,1,5)&amp;"?",상장회사_byKRX!$B$2:$B$2380,0),1)</f>
        <v>서울특별시 강남구 학동로 343 14층(논현동, 포바강남타워)</v>
      </c>
      <c r="N1412" s="12" t="str">
        <f>INDEX(상장법인목록_byKRX!$H$2:$H$2380,MATCH(MID($B1412,1,5)&amp;"?",상장법인목록_byKRX!$B$2:$B$23800,0),1)</f>
        <v>http://www.echomarketing.co.kr</v>
      </c>
      <c r="O1412" s="12" t="str">
        <f>INDEX(상장법인목록_byKRX!$I$2:$I$2380,MATCH(MID($B1412,1,5)&amp;"?",상장법인목록_byKRX!$B$2:$B$23800,0),1)</f>
        <v>서울특별시</v>
      </c>
    </row>
    <row r="1413" spans="1:15">
      <c r="A1413">
        <v>1412</v>
      </c>
      <c r="B1413" t="str">
        <f>상장종목_byKRX!A1413</f>
        <v>038870</v>
      </c>
      <c r="C1413" t="str">
        <f>상장종목_byKRX!B1413</f>
        <v>에코바이오</v>
      </c>
      <c r="D1413" t="str">
        <f>INDEX(상장회사_byKRX!$C$2:$C$2380,MATCH(MID($B1413,1,5)&amp;"?",상장회사_byKRX!$B$2:$B$2380,0),1)</f>
        <v>에코바이오</v>
      </c>
      <c r="E1413" t="str">
        <f>MID(상장종목_byKRX!$N1413,SEARCH("(",상장종목_byKRX!$N1413)+1,3)</f>
        <v>KRW</v>
      </c>
      <c r="F1413" t="str">
        <f>INDEX(상장회사_byKRX!$D$2:$D$2380,MATCH(MID($B1413,1,5)&amp;"?",상장회사_byKRX!$B$2:$B$2380,0),1)</f>
        <v>147401</v>
      </c>
      <c r="G1413" t="str">
        <f>INDEX(상장회사_byKRX!$E$2:$E$2380,MATCH(MID($B1413,1,5)&amp;"?",상장회사_byKRX!$B$2:$B$2380,0),1)</f>
        <v>사업시설 유지·관리 서비스업</v>
      </c>
      <c r="H1413" t="str">
        <f>INDEX(상장법인목록_byKRX!$D$2:$D$2380,MATCH(MID($B1413,1,5)&amp;"?",상장법인목록_byKRX!$B$2:$B$23800,0),1)</f>
        <v>판매시점정보시스템(POS), 금전등록기</v>
      </c>
      <c r="I1413" s="12" t="str">
        <f>INDEX(상장법인목록_byKRX!$G$2:$G$2380,MATCH(MID($B1413,1,5)&amp;"?",상장법인목록_byKRX!$B$2:$B$23800,0),1)</f>
        <v>송효순</v>
      </c>
      <c r="J1413" t="str">
        <f>INDEX(상장회사_byKRX!$J$2:$J$2380,MATCH(MID($B1413,1,5)&amp;"?",상장회사_byKRX!$B$2:$B$2380,0),1)</f>
        <v>02-3483-2900</v>
      </c>
      <c r="K1413" s="13">
        <f>INDEX(상장법인목록_byKRX!$E$2:$E$2380,MATCH(MID($B1413,1,5)&amp;"?",상장법인목록_byKRX!$B$2:$B$23800,0),1)</f>
        <v>37040</v>
      </c>
      <c r="L1413" s="14" t="str">
        <f>LEFT(INDEX(상장법인목록_byKRX!$F$2:$F$2380,MATCH(MID($B1413,1,5)&amp;"?",상장법인목록_byKRX!$B$2:$B$23800,0),1),2)</f>
        <v>12</v>
      </c>
      <c r="M1413" t="str">
        <f>INDEX(상장회사_byKRX!$K$2:$K$2380,MATCH(MID($B1413,1,5)&amp;"?",상장회사_byKRX!$B$2:$B$2380,0),1)</f>
        <v>서울 서초구 서초동 1302-7 토탈에코빌딩 </v>
      </c>
      <c r="N1413" s="12" t="str">
        <f>INDEX(상장법인목록_byKRX!$H$2:$H$2380,MATCH(MID($B1413,1,5)&amp;"?",상장법인목록_byKRX!$B$2:$B$23800,0),1)</f>
        <v>http://www.ecoenergyholdings.com</v>
      </c>
      <c r="O1413" s="12" t="str">
        <f>INDEX(상장법인목록_byKRX!$I$2:$I$2380,MATCH(MID($B1413,1,5)&amp;"?",상장법인목록_byKRX!$B$2:$B$23800,0),1)</f>
        <v>서울특별시</v>
      </c>
    </row>
    <row r="1414" spans="1:15">
      <c r="A1414">
        <v>1413</v>
      </c>
      <c r="B1414" t="str">
        <f>상장종목_byKRX!A1414</f>
        <v>128540</v>
      </c>
      <c r="C1414" t="str">
        <f>상장종목_byKRX!B1414</f>
        <v>에코캡</v>
      </c>
      <c r="D1414" t="str">
        <f>INDEX(상장회사_byKRX!$C$2:$C$2380,MATCH(MID($B1414,1,5)&amp;"?",상장회사_byKRX!$B$2:$B$2380,0),1)</f>
        <v>에코캡</v>
      </c>
      <c r="E1414" t="str">
        <f>MID(상장종목_byKRX!$N1414,SEARCH("(",상장종목_byKRX!$N1414)+1,3)</f>
        <v>KRW</v>
      </c>
      <c r="F1414" t="str">
        <f>INDEX(상장회사_byKRX!$D$2:$D$2380,MATCH(MID($B1414,1,5)&amp;"?",상장회사_byKRX!$B$2:$B$2380,0),1)</f>
        <v>033003</v>
      </c>
      <c r="G1414" t="str">
        <f>INDEX(상장회사_byKRX!$E$2:$E$2380,MATCH(MID($B1414,1,5)&amp;"?",상장회사_byKRX!$B$2:$B$2380,0),1)</f>
        <v>자동차 신품 부품 제조업</v>
      </c>
      <c r="H1414" t="str">
        <f>INDEX(상장법인목록_byKRX!$D$2:$D$2380,MATCH(MID($B1414,1,5)&amp;"?",상장법인목록_byKRX!$B$2:$B$23800,0),1)</f>
        <v>자동차 부품(전선, 케이블, 벌브소켓, LED 등)</v>
      </c>
      <c r="I1414" s="12" t="str">
        <f>INDEX(상장법인목록_byKRX!$G$2:$G$2380,MATCH(MID($B1414,1,5)&amp;"?",상장법인목록_byKRX!$B$2:$B$23800,0),1)</f>
        <v>최영천</v>
      </c>
      <c r="J1414" t="str">
        <f>INDEX(상장회사_byKRX!$J$2:$J$2380,MATCH(MID($B1414,1,5)&amp;"?",상장회사_byKRX!$B$2:$B$2380,0),1)</f>
        <v>052-264-1681</v>
      </c>
      <c r="K1414" s="13">
        <f>INDEX(상장법인목록_byKRX!$E$2:$E$2380,MATCH(MID($B1414,1,5)&amp;"?",상장법인목록_byKRX!$B$2:$B$23800,0),1)</f>
        <v>43439</v>
      </c>
      <c r="L1414" s="14" t="str">
        <f>LEFT(INDEX(상장법인목록_byKRX!$F$2:$F$2380,MATCH(MID($B1414,1,5)&amp;"?",상장법인목록_byKRX!$B$2:$B$23800,0),1),2)</f>
        <v>12</v>
      </c>
      <c r="M1414" t="str">
        <f>INDEX(상장회사_byKRX!$K$2:$K$2380,MATCH(MID($B1414,1,5)&amp;"?",상장회사_byKRX!$B$2:$B$2380,0),1)</f>
        <v>울산광역시 울주군 언양읍 반천반송산업로 137-66 </v>
      </c>
      <c r="N1414" s="12" t="str">
        <f>INDEX(상장법인목록_byKRX!$H$2:$H$2380,MATCH(MID($B1414,1,5)&amp;"?",상장법인목록_byKRX!$B$2:$B$23800,0),1)</f>
        <v>http://www.ecocab.co.kr</v>
      </c>
      <c r="O1414" s="12" t="str">
        <f>INDEX(상장법인목록_byKRX!$I$2:$I$2380,MATCH(MID($B1414,1,5)&amp;"?",상장법인목록_byKRX!$B$2:$B$23800,0),1)</f>
        <v>울산광역시</v>
      </c>
    </row>
    <row r="1415" spans="1:15">
      <c r="A1415">
        <v>1414</v>
      </c>
      <c r="B1415" t="str">
        <f>상장종목_byKRX!A1415</f>
        <v>086520</v>
      </c>
      <c r="C1415" t="str">
        <f>상장종목_byKRX!B1415</f>
        <v>에코프로</v>
      </c>
      <c r="D1415" t="str">
        <f>INDEX(상장회사_byKRX!$C$2:$C$2380,MATCH(MID($B1415,1,5)&amp;"?",상장회사_byKRX!$B$2:$B$2380,0),1)</f>
        <v>에코프로</v>
      </c>
      <c r="E1415" t="str">
        <f>MID(상장종목_byKRX!$N1415,SEARCH("(",상장종목_byKRX!$N1415)+1,3)</f>
        <v>KRW</v>
      </c>
      <c r="F1415" t="str">
        <f>INDEX(상장회사_byKRX!$D$2:$D$2380,MATCH(MID($B1415,1,5)&amp;"?",상장회사_byKRX!$B$2:$B$2380,0),1)</f>
        <v>032004</v>
      </c>
      <c r="G1415" t="str">
        <f>INDEX(상장회사_byKRX!$E$2:$E$2380,MATCH(MID($B1415,1,5)&amp;"?",상장회사_byKRX!$B$2:$B$2380,0),1)</f>
        <v>기타 화학제품 제조업</v>
      </c>
      <c r="H1415" t="str">
        <f>INDEX(상장법인목록_byKRX!$D$2:$D$2380,MATCH(MID($B1415,1,5)&amp;"?",상장법인목록_byKRX!$B$2:$B$23800,0),1)</f>
        <v>환경소재,화학필터,이차전지소재등</v>
      </c>
      <c r="I1415" s="12" t="str">
        <f>INDEX(상장법인목록_byKRX!$G$2:$G$2380,MATCH(MID($B1415,1,5)&amp;"?",상장법인목록_byKRX!$B$2:$B$23800,0),1)</f>
        <v>이동채</v>
      </c>
      <c r="J1415" t="str">
        <f>INDEX(상장회사_byKRX!$J$2:$J$2380,MATCH(MID($B1415,1,5)&amp;"?",상장회사_byKRX!$B$2:$B$2380,0),1)</f>
        <v>043-240-7700</v>
      </c>
      <c r="K1415" s="13">
        <f>INDEX(상장법인목록_byKRX!$E$2:$E$2380,MATCH(MID($B1415,1,5)&amp;"?",상장법인목록_byKRX!$B$2:$B$23800,0),1)</f>
        <v>39283</v>
      </c>
      <c r="L1415" s="14" t="str">
        <f>LEFT(INDEX(상장법인목록_byKRX!$F$2:$F$2380,MATCH(MID($B1415,1,5)&amp;"?",상장법인목록_byKRX!$B$2:$B$23800,0),1),2)</f>
        <v>12</v>
      </c>
      <c r="M1415" t="str">
        <f>INDEX(상장회사_byKRX!$K$2:$K$2380,MATCH(MID($B1415,1,5)&amp;"?",상장회사_byKRX!$B$2:$B$2380,0),1)</f>
        <v>충청북도 청주시 청원구 오창읍 과학산업2로 587-40 주식회사 에코프로 </v>
      </c>
      <c r="N1415" s="12" t="str">
        <f>INDEX(상장법인목록_byKRX!$H$2:$H$2380,MATCH(MID($B1415,1,5)&amp;"?",상장법인목록_byKRX!$B$2:$B$23800,0),1)</f>
        <v>http://www.ecopro.co.kr</v>
      </c>
      <c r="O1415" s="12" t="str">
        <f>INDEX(상장법인목록_byKRX!$I$2:$I$2380,MATCH(MID($B1415,1,5)&amp;"?",상장법인목록_byKRX!$B$2:$B$23800,0),1)</f>
        <v>충청북도</v>
      </c>
    </row>
    <row r="1416" spans="1:15">
      <c r="A1416">
        <v>1415</v>
      </c>
      <c r="B1416" t="str">
        <f>상장종목_byKRX!A1416</f>
        <v>247540</v>
      </c>
      <c r="C1416" t="str">
        <f>상장종목_byKRX!B1416</f>
        <v>에코프로비엠</v>
      </c>
      <c r="D1416" t="str">
        <f>INDEX(상장회사_byKRX!$C$2:$C$2380,MATCH(MID($B1416,1,5)&amp;"?",상장회사_byKRX!$B$2:$B$2380,0),1)</f>
        <v>에코프로비엠</v>
      </c>
      <c r="E1416" t="str">
        <f>MID(상장종목_byKRX!$N1416,SEARCH("(",상장종목_byKRX!$N1416)+1,3)</f>
        <v>KRW</v>
      </c>
      <c r="F1416" t="str">
        <f>INDEX(상장회사_byKRX!$D$2:$D$2380,MATCH(MID($B1416,1,5)&amp;"?",상장회사_byKRX!$B$2:$B$2380,0),1)</f>
        <v>032802</v>
      </c>
      <c r="G1416" t="str">
        <f>INDEX(상장회사_byKRX!$E$2:$E$2380,MATCH(MID($B1416,1,5)&amp;"?",상장회사_byKRX!$B$2:$B$2380,0),1)</f>
        <v>일차전지 및 축전지 제조업</v>
      </c>
      <c r="H1416" t="str">
        <f>INDEX(상장법인목록_byKRX!$D$2:$D$2380,MATCH(MID($B1416,1,5)&amp;"?",상장법인목록_byKRX!$B$2:$B$23800,0),1)</f>
        <v>양극활물질</v>
      </c>
      <c r="I1416" s="12" t="str">
        <f>INDEX(상장법인목록_byKRX!$G$2:$G$2380,MATCH(MID($B1416,1,5)&amp;"?",상장법인목록_byKRX!$B$2:$B$23800,0),1)</f>
        <v>권우석</v>
      </c>
      <c r="J1416" t="str">
        <f>INDEX(상장회사_byKRX!$J$2:$J$2380,MATCH(MID($B1416,1,5)&amp;"?",상장회사_byKRX!$B$2:$B$2380,0),1)</f>
        <v>043-240-7700</v>
      </c>
      <c r="K1416" s="13">
        <f>INDEX(상장법인목록_byKRX!$E$2:$E$2380,MATCH(MID($B1416,1,5)&amp;"?",상장법인목록_byKRX!$B$2:$B$23800,0),1)</f>
        <v>43529</v>
      </c>
      <c r="L1416" s="14" t="str">
        <f>LEFT(INDEX(상장법인목록_byKRX!$F$2:$F$2380,MATCH(MID($B1416,1,5)&amp;"?",상장법인목록_byKRX!$B$2:$B$23800,0),1),2)</f>
        <v>12</v>
      </c>
      <c r="M1416" t="str">
        <f>INDEX(상장회사_byKRX!$K$2:$K$2380,MATCH(MID($B1416,1,5)&amp;"?",상장회사_byKRX!$B$2:$B$2380,0),1)</f>
        <v>충청북도 청주시 청원구 오창읍 2산단로 100 송대리 329 </v>
      </c>
      <c r="N1416" s="12" t="str">
        <f>INDEX(상장법인목록_byKRX!$H$2:$H$2380,MATCH(MID($B1416,1,5)&amp;"?",상장법인목록_byKRX!$B$2:$B$23800,0),1)</f>
        <v>http://www.ecoprobm.co.kr</v>
      </c>
      <c r="O1416" s="12" t="str">
        <f>INDEX(상장법인목록_byKRX!$I$2:$I$2380,MATCH(MID($B1416,1,5)&amp;"?",상장법인목록_byKRX!$B$2:$B$23800,0),1)</f>
        <v>충청북도</v>
      </c>
    </row>
    <row r="1417" spans="1:15">
      <c r="A1417">
        <v>1416</v>
      </c>
      <c r="B1417" t="str">
        <f>상장종목_byKRX!A1417</f>
        <v>038110</v>
      </c>
      <c r="C1417" t="str">
        <f>상장종목_byKRX!B1417</f>
        <v>에코플라스틱</v>
      </c>
      <c r="D1417" t="str">
        <f>INDEX(상장회사_byKRX!$C$2:$C$2380,MATCH(MID($B1417,1,5)&amp;"?",상장회사_byKRX!$B$2:$B$2380,0),1)</f>
        <v>에코플라스틱</v>
      </c>
      <c r="E1417" t="str">
        <f>MID(상장종목_byKRX!$N1417,SEARCH("(",상장종목_byKRX!$N1417)+1,3)</f>
        <v>KRW</v>
      </c>
      <c r="F1417" t="str">
        <f>INDEX(상장회사_byKRX!$D$2:$D$2380,MATCH(MID($B1417,1,5)&amp;"?",상장회사_byKRX!$B$2:$B$2380,0),1)</f>
        <v>033003</v>
      </c>
      <c r="G1417" t="str">
        <f>INDEX(상장회사_byKRX!$E$2:$E$2380,MATCH(MID($B1417,1,5)&amp;"?",상장회사_byKRX!$B$2:$B$2380,0),1)</f>
        <v>자동차 신품 부품 제조업</v>
      </c>
      <c r="H1417" t="str">
        <f>INDEX(상장법인목록_byKRX!$D$2:$D$2380,MATCH(MID($B1417,1,5)&amp;"?",상장법인목록_byKRX!$B$2:$B$23800,0),1)</f>
        <v>BUMPER 및 자동차TRIM류</v>
      </c>
      <c r="I1417" s="12" t="str">
        <f>INDEX(상장법인목록_byKRX!$G$2:$G$2380,MATCH(MID($B1417,1,5)&amp;"?",상장법인목록_byKRX!$B$2:$B$23800,0),1)</f>
        <v>서영종,김영석</v>
      </c>
      <c r="J1417" t="str">
        <f>INDEX(상장회사_byKRX!$J$2:$J$2380,MATCH(MID($B1417,1,5)&amp;"?",상장회사_byKRX!$B$2:$B$2380,0),1)</f>
        <v>054-770-3255</v>
      </c>
      <c r="K1417" s="13">
        <f>INDEX(상장법인목록_byKRX!$E$2:$E$2380,MATCH(MID($B1417,1,5)&amp;"?",상장법인목록_byKRX!$B$2:$B$23800,0),1)</f>
        <v>36608</v>
      </c>
      <c r="L1417" s="14" t="str">
        <f>LEFT(INDEX(상장법인목록_byKRX!$F$2:$F$2380,MATCH(MID($B1417,1,5)&amp;"?",상장법인목록_byKRX!$B$2:$B$23800,0),1),2)</f>
        <v>12</v>
      </c>
      <c r="M1417" t="str">
        <f>INDEX(상장회사_byKRX!$K$2:$K$2380,MATCH(MID($B1417,1,5)&amp;"?",상장회사_byKRX!$B$2:$B$2380,0),1)</f>
        <v>경상북도 경주시  공단로69번길 30 에코플라스틱(주) </v>
      </c>
      <c r="N1417" s="12" t="str">
        <f>INDEX(상장법인목록_byKRX!$H$2:$H$2380,MATCH(MID($B1417,1,5)&amp;"?",상장법인목록_byKRX!$B$2:$B$23800,0),1)</f>
        <v>http://WWW.AP.CO.KR</v>
      </c>
      <c r="O1417" s="12" t="str">
        <f>INDEX(상장법인목록_byKRX!$I$2:$I$2380,MATCH(MID($B1417,1,5)&amp;"?",상장법인목록_byKRX!$B$2:$B$23800,0),1)</f>
        <v>경상북도</v>
      </c>
    </row>
    <row r="1418" spans="1:15">
      <c r="A1418">
        <v>1417</v>
      </c>
      <c r="B1418" t="str">
        <f>상장종목_byKRX!A1418</f>
        <v>073540</v>
      </c>
      <c r="C1418" t="str">
        <f>상장종목_byKRX!B1418</f>
        <v>에프알텍</v>
      </c>
      <c r="D1418" t="str">
        <f>INDEX(상장회사_byKRX!$C$2:$C$2380,MATCH(MID($B1418,1,5)&amp;"?",상장회사_byKRX!$B$2:$B$2380,0),1)</f>
        <v>에프알텍</v>
      </c>
      <c r="E1418" t="str">
        <f>MID(상장종목_byKRX!$N1418,SEARCH("(",상장종목_byKRX!$N1418)+1,3)</f>
        <v>KRW</v>
      </c>
      <c r="F1418" t="str">
        <f>INDEX(상장회사_byKRX!$D$2:$D$2380,MATCH(MID($B1418,1,5)&amp;"?",상장회사_byKRX!$B$2:$B$2380,0),1)</f>
        <v>032604</v>
      </c>
      <c r="G1418" t="str">
        <f>INDEX(상장회사_byKRX!$E$2:$E$2380,MATCH(MID($B1418,1,5)&amp;"?",상장회사_byKRX!$B$2:$B$2380,0),1)</f>
        <v>통신 및 방송 장비 제조업</v>
      </c>
      <c r="H1418" t="str">
        <f>INDEX(상장법인목록_byKRX!$D$2:$D$2380,MATCH(MID($B1418,1,5)&amp;"?",상장법인목록_byKRX!$B$2:$B$23800,0),1)</f>
        <v>이동통신용중계기</v>
      </c>
      <c r="I1418" s="12" t="str">
        <f>INDEX(상장법인목록_byKRX!$G$2:$G$2380,MATCH(MID($B1418,1,5)&amp;"?",상장법인목록_byKRX!$B$2:$B$23800,0),1)</f>
        <v>남재국</v>
      </c>
      <c r="J1418" t="str">
        <f>INDEX(상장회사_byKRX!$J$2:$J$2380,MATCH(MID($B1418,1,5)&amp;"?",상장회사_byKRX!$B$2:$B$2380,0),1)</f>
        <v>031-470-1515</v>
      </c>
      <c r="K1418" s="13">
        <f>INDEX(상장법인목록_byKRX!$E$2:$E$2380,MATCH(MID($B1418,1,5)&amp;"?",상장법인목록_byKRX!$B$2:$B$23800,0),1)</f>
        <v>39220</v>
      </c>
      <c r="L1418" s="14" t="str">
        <f>LEFT(INDEX(상장법인목록_byKRX!$F$2:$F$2380,MATCH(MID($B1418,1,5)&amp;"?",상장법인목록_byKRX!$B$2:$B$23800,0),1),2)</f>
        <v>12</v>
      </c>
      <c r="M1418" t="str">
        <f>INDEX(상장회사_byKRX!$K$2:$K$2380,MATCH(MID($B1418,1,5)&amp;"?",상장회사_byKRX!$B$2:$B$2380,0),1)</f>
        <v>경기도 안양시 동안구 시민대로327번길 11-25 (관양동,에프알텍타워)</v>
      </c>
      <c r="N1418" s="12" t="str">
        <f>INDEX(상장법인목록_byKRX!$H$2:$H$2380,MATCH(MID($B1418,1,5)&amp;"?",상장법인목록_byKRX!$B$2:$B$23800,0),1)</f>
        <v>http://www.frtek.co.kr</v>
      </c>
      <c r="O1418" s="12" t="str">
        <f>INDEX(상장법인목록_byKRX!$I$2:$I$2380,MATCH(MID($B1418,1,5)&amp;"?",상장법인목록_byKRX!$B$2:$B$23800,0),1)</f>
        <v>경기도</v>
      </c>
    </row>
    <row r="1419" spans="1:15">
      <c r="A1419">
        <v>1418</v>
      </c>
      <c r="B1419" t="str">
        <f>상장종목_byKRX!A1419</f>
        <v>064850</v>
      </c>
      <c r="C1419" t="str">
        <f>상장종목_byKRX!B1419</f>
        <v>에프앤가이드</v>
      </c>
      <c r="D1419" t="str">
        <f>INDEX(상장회사_byKRX!$C$2:$C$2380,MATCH(MID($B1419,1,5)&amp;"?",상장회사_byKRX!$B$2:$B$2380,0),1)</f>
        <v>에프앤가이드</v>
      </c>
      <c r="E1419" t="str">
        <f>MID(상장종목_byKRX!$N1419,SEARCH("(",상장종목_byKRX!$N1419)+1,3)</f>
        <v>KRW</v>
      </c>
      <c r="F1419" t="str">
        <f>INDEX(상장회사_byKRX!$D$2:$D$2380,MATCH(MID($B1419,1,5)&amp;"?",상장회사_byKRX!$B$2:$B$2380,0),1)</f>
        <v>116601</v>
      </c>
      <c r="G1419" t="str">
        <f>INDEX(상장회사_byKRX!$E$2:$E$2380,MATCH(MID($B1419,1,5)&amp;"?",상장회사_byKRX!$B$2:$B$2380,0),1)</f>
        <v>금융 지원 서비스업</v>
      </c>
      <c r="H1419" t="str">
        <f>INDEX(상장법인목록_byKRX!$D$2:$D$2380,MATCH(MID($B1419,1,5)&amp;"?",상장법인목록_byKRX!$B$2:$B$23800,0),1)</f>
        <v>금융정보제공서비스(FnGuide.com)</v>
      </c>
      <c r="I1419" s="12" t="str">
        <f>INDEX(상장법인목록_byKRX!$G$2:$G$2380,MATCH(MID($B1419,1,5)&amp;"?",상장법인목록_byKRX!$B$2:$B$23800,0),1)</f>
        <v>김군호, 이철순(각자대표)</v>
      </c>
      <c r="J1419" t="str">
        <f>INDEX(상장회사_byKRX!$J$2:$J$2380,MATCH(MID($B1419,1,5)&amp;"?",상장회사_byKRX!$B$2:$B$2380,0),1)</f>
        <v>02-769-7700</v>
      </c>
      <c r="K1419" s="13">
        <f>INDEX(상장법인목록_byKRX!$E$2:$E$2380,MATCH(MID($B1419,1,5)&amp;"?",상장법인목록_byKRX!$B$2:$B$23800,0),1)</f>
        <v>41456</v>
      </c>
      <c r="L1419" s="14" t="str">
        <f>LEFT(INDEX(상장법인목록_byKRX!$F$2:$F$2380,MATCH(MID($B1419,1,5)&amp;"?",상장법인목록_byKRX!$B$2:$B$23800,0),1),2)</f>
        <v>12</v>
      </c>
      <c r="M1419" t="str">
        <f>INDEX(상장회사_byKRX!$K$2:$K$2380,MATCH(MID($B1419,1,5)&amp;"?",상장회사_byKRX!$B$2:$B$2380,0),1)</f>
        <v>서울특별시 강서구 마곡중앙2로 61 </v>
      </c>
      <c r="N1419" s="12" t="str">
        <f>INDEX(상장법인목록_byKRX!$H$2:$H$2380,MATCH(MID($B1419,1,5)&amp;"?",상장법인목록_byKRX!$B$2:$B$23800,0),1)</f>
        <v>http://www.fnguide.com</v>
      </c>
      <c r="O1419" s="12" t="str">
        <f>INDEX(상장법인목록_byKRX!$I$2:$I$2380,MATCH(MID($B1419,1,5)&amp;"?",상장법인목록_byKRX!$B$2:$B$23800,0),1)</f>
        <v>서울특별시</v>
      </c>
    </row>
    <row r="1420" spans="1:15">
      <c r="A1420">
        <v>1419</v>
      </c>
      <c r="B1420" t="str">
        <f>상장종목_byKRX!A1420</f>
        <v>064090</v>
      </c>
      <c r="C1420" t="str">
        <f>상장종목_byKRX!B1420</f>
        <v>에프앤리퍼블릭</v>
      </c>
      <c r="D1420" t="str">
        <f>INDEX(상장회사_byKRX!$C$2:$C$2380,MATCH(MID($B1420,1,5)&amp;"?",상장회사_byKRX!$B$2:$B$2380,0),1)</f>
        <v>에프앤리퍼블릭</v>
      </c>
      <c r="E1420" t="str">
        <f>MID(상장종목_byKRX!$N1420,SEARCH("(",상장종목_byKRX!$N1420)+1,3)</f>
        <v>KRW</v>
      </c>
      <c r="F1420" t="str">
        <f>INDEX(상장회사_byKRX!$D$2:$D$2380,MATCH(MID($B1420,1,5)&amp;"?",상장회사_byKRX!$B$2:$B$2380,0),1)</f>
        <v>074608</v>
      </c>
      <c r="G1420" t="str">
        <f>INDEX(상장회사_byKRX!$E$2:$E$2380,MATCH(MID($B1420,1,5)&amp;"?",상장회사_byKRX!$B$2:$B$2380,0),1)</f>
        <v>상품 종합 도매업</v>
      </c>
      <c r="H1420" t="str">
        <f>INDEX(상장법인목록_byKRX!$D$2:$D$2380,MATCH(MID($B1420,1,5)&amp;"?",상장법인목록_byKRX!$B$2:$B$23800,0),1)</f>
        <v>CCTV CAMERA 등</v>
      </c>
      <c r="I1420" s="12" t="str">
        <f>INDEX(상장법인목록_byKRX!$G$2:$G$2380,MATCH(MID($B1420,1,5)&amp;"?",상장법인목록_byKRX!$B$2:$B$23800,0),1)</f>
        <v>오창근</v>
      </c>
      <c r="J1420" t="str">
        <f>INDEX(상장회사_byKRX!$J$2:$J$2380,MATCH(MID($B1420,1,5)&amp;"?",상장회사_byKRX!$B$2:$B$2380,0),1)</f>
        <v>032-326-8052</v>
      </c>
      <c r="K1420" s="13">
        <f>INDEX(상장법인목록_byKRX!$E$2:$E$2380,MATCH(MID($B1420,1,5)&amp;"?",상장법인목록_byKRX!$B$2:$B$23800,0),1)</f>
        <v>37607</v>
      </c>
      <c r="L1420" s="14" t="str">
        <f>LEFT(INDEX(상장법인목록_byKRX!$F$2:$F$2380,MATCH(MID($B1420,1,5)&amp;"?",상장법인목록_byKRX!$B$2:$B$23800,0),1),2)</f>
        <v>12</v>
      </c>
      <c r="M1420" t="str">
        <f>INDEX(상장회사_byKRX!$K$2:$K$2380,MATCH(MID($B1420,1,5)&amp;"?",상장회사_byKRX!$B$2:$B$2380,0),1)</f>
        <v>서울특별시 강남구 영동대로 701 8F(청담동, W타워) </v>
      </c>
      <c r="N1420" s="12" t="str">
        <f>INDEX(상장법인목록_byKRX!$H$2:$H$2380,MATCH(MID($B1420,1,5)&amp;"?",상장법인목록_byKRX!$B$2:$B$23800,0),1)</f>
        <v>http://www.fnrepublic.com</v>
      </c>
      <c r="O1420" s="12" t="str">
        <f>INDEX(상장법인목록_byKRX!$I$2:$I$2380,MATCH(MID($B1420,1,5)&amp;"?",상장법인목록_byKRX!$B$2:$B$23800,0),1)</f>
        <v>서울특별시</v>
      </c>
    </row>
    <row r="1421" spans="1:15">
      <c r="A1421">
        <v>1420</v>
      </c>
      <c r="B1421" t="str">
        <f>상장종목_byKRX!A1421</f>
        <v>036810</v>
      </c>
      <c r="C1421" t="str">
        <f>상장종목_byKRX!B1421</f>
        <v>에프에스티</v>
      </c>
      <c r="D1421" t="str">
        <f>INDEX(상장회사_byKRX!$C$2:$C$2380,MATCH(MID($B1421,1,5)&amp;"?",상장회사_byKRX!$B$2:$B$2380,0),1)</f>
        <v>에프에스티</v>
      </c>
      <c r="E1421" t="str">
        <f>MID(상장종목_byKRX!$N1421,SEARCH("(",상장종목_byKRX!$N1421)+1,3)</f>
        <v>KRW</v>
      </c>
      <c r="F1421" t="str">
        <f>INDEX(상장회사_byKRX!$D$2:$D$2380,MATCH(MID($B1421,1,5)&amp;"?",상장회사_byKRX!$B$2:$B$2380,0),1)</f>
        <v>032602</v>
      </c>
      <c r="G1421" t="str">
        <f>INDEX(상장회사_byKRX!$E$2:$E$2380,MATCH(MID($B1421,1,5)&amp;"?",상장회사_byKRX!$B$2:$B$2380,0),1)</f>
        <v>전자부품 제조업</v>
      </c>
      <c r="H1421" t="str">
        <f>INDEX(상장법인목록_byKRX!$D$2:$D$2380,MATCH(MID($B1421,1,5)&amp;"?",상장법인목록_byKRX!$B$2:$B$23800,0),1)</f>
        <v>펠리클(반도체부품),칠러장비,반도체유통</v>
      </c>
      <c r="I1421" s="12" t="str">
        <f>INDEX(상장법인목록_byKRX!$G$2:$G$2380,MATCH(MID($B1421,1,5)&amp;"?",상장법인목록_byKRX!$B$2:$B$23800,0),1)</f>
        <v>유장동</v>
      </c>
      <c r="J1421" t="str">
        <f>INDEX(상장회사_byKRX!$J$2:$J$2380,MATCH(MID($B1421,1,5)&amp;"?",상장회사_byKRX!$B$2:$B$2380,0),1)</f>
        <v>031-370-0700</v>
      </c>
      <c r="K1421" s="13">
        <f>INDEX(상장법인목록_byKRX!$E$2:$E$2380,MATCH(MID($B1421,1,5)&amp;"?",상장법인목록_byKRX!$B$2:$B$23800,0),1)</f>
        <v>36543</v>
      </c>
      <c r="L1421" s="14" t="str">
        <f>LEFT(INDEX(상장법인목록_byKRX!$F$2:$F$2380,MATCH(MID($B1421,1,5)&amp;"?",상장법인목록_byKRX!$B$2:$B$23800,0),1),2)</f>
        <v>12</v>
      </c>
      <c r="M1421" t="str">
        <f>INDEX(상장회사_byKRX!$K$2:$K$2380,MATCH(MID($B1421,1,5)&amp;"?",상장회사_byKRX!$B$2:$B$2380,0),1)</f>
        <v>경기도 화성시 동탄면 동탄산단6길 15-23 에프에스티</v>
      </c>
      <c r="N1421" s="12" t="str">
        <f>INDEX(상장법인목록_byKRX!$H$2:$H$2380,MATCH(MID($B1421,1,5)&amp;"?",상장법인목록_byKRX!$B$2:$B$23800,0),1)</f>
        <v>http://www.fstc.co.kr</v>
      </c>
      <c r="O1421" s="12" t="str">
        <f>INDEX(상장법인목록_byKRX!$I$2:$I$2380,MATCH(MID($B1421,1,5)&amp;"?",상장법인목록_byKRX!$B$2:$B$23800,0),1)</f>
        <v>경기도</v>
      </c>
    </row>
    <row r="1422" spans="1:15">
      <c r="A1422">
        <v>1421</v>
      </c>
      <c r="B1422" t="str">
        <f>상장종목_byKRX!A1422</f>
        <v>173940</v>
      </c>
      <c r="C1422" t="str">
        <f>상장종목_byKRX!B1422</f>
        <v>에프엔씨엔터</v>
      </c>
      <c r="D1422" t="str">
        <f>INDEX(상장회사_byKRX!$C$2:$C$2380,MATCH(MID($B1422,1,5)&amp;"?",상장회사_byKRX!$B$2:$B$2380,0),1)</f>
        <v>에프엔씨엔터</v>
      </c>
      <c r="E1422" t="str">
        <f>MID(상장종목_byKRX!$N1422,SEARCH("(",상장종목_byKRX!$N1422)+1,3)</f>
        <v>KRW</v>
      </c>
      <c r="F1422" t="str">
        <f>INDEX(상장회사_byKRX!$D$2:$D$2380,MATCH(MID($B1422,1,5)&amp;"?",상장회사_byKRX!$B$2:$B$2380,0),1)</f>
        <v>189001</v>
      </c>
      <c r="G1422" t="str">
        <f>INDEX(상장회사_byKRX!$E$2:$E$2380,MATCH(MID($B1422,1,5)&amp;"?",상장회사_byKRX!$B$2:$B$2380,0),1)</f>
        <v>창작 및 예술관련 서비스업</v>
      </c>
      <c r="H1422" t="str">
        <f>INDEX(상장법인목록_byKRX!$D$2:$D$2380,MATCH(MID($B1422,1,5)&amp;"?",상장법인목록_byKRX!$B$2:$B$23800,0),1)</f>
        <v>콘서트, 음반/음원</v>
      </c>
      <c r="I1422" s="12" t="str">
        <f>INDEX(상장법인목록_byKRX!$G$2:$G$2380,MATCH(MID($B1422,1,5)&amp;"?",상장법인목록_byKRX!$B$2:$B$23800,0),1)</f>
        <v>안석준, 한승훈(공동대표)</v>
      </c>
      <c r="J1422" t="str">
        <f>INDEX(상장회사_byKRX!$J$2:$J$2380,MATCH(MID($B1422,1,5)&amp;"?",상장회사_byKRX!$B$2:$B$2380,0),1)</f>
        <v>070-4659-0222</v>
      </c>
      <c r="K1422" s="13">
        <f>INDEX(상장법인목록_byKRX!$E$2:$E$2380,MATCH(MID($B1422,1,5)&amp;"?",상장법인목록_byKRX!$B$2:$B$23800,0),1)</f>
        <v>41977</v>
      </c>
      <c r="L1422" s="14" t="str">
        <f>LEFT(INDEX(상장법인목록_byKRX!$F$2:$F$2380,MATCH(MID($B1422,1,5)&amp;"?",상장법인목록_byKRX!$B$2:$B$23800,0),1),2)</f>
        <v>12</v>
      </c>
      <c r="M1422" t="str">
        <f>INDEX(상장회사_byKRX!$K$2:$K$2380,MATCH(MID($B1422,1,5)&amp;"?",상장회사_byKRX!$B$2:$B$2380,0),1)</f>
        <v>서울시 강남구 청담동 111 </v>
      </c>
      <c r="N1422" s="12" t="str">
        <f>INDEX(상장법인목록_byKRX!$H$2:$H$2380,MATCH(MID($B1422,1,5)&amp;"?",상장법인목록_byKRX!$B$2:$B$23800,0),1)</f>
        <v>http://www.fncent.com</v>
      </c>
      <c r="O1422" s="12" t="str">
        <f>INDEX(상장법인목록_byKRX!$I$2:$I$2380,MATCH(MID($B1422,1,5)&amp;"?",상장법인목록_byKRX!$B$2:$B$23800,0),1)</f>
        <v>서울특별시</v>
      </c>
    </row>
    <row r="1423" spans="1:15">
      <c r="A1423">
        <v>1422</v>
      </c>
      <c r="B1423" t="str">
        <f>상장종목_byKRX!A1423</f>
        <v>083500</v>
      </c>
      <c r="C1423" t="str">
        <f>상장종목_byKRX!B1423</f>
        <v>에프엔에스테크</v>
      </c>
      <c r="D1423" t="str">
        <f>INDEX(상장회사_byKRX!$C$2:$C$2380,MATCH(MID($B1423,1,5)&amp;"?",상장회사_byKRX!$B$2:$B$2380,0),1)</f>
        <v>에프엔에스테크</v>
      </c>
      <c r="E1423" t="str">
        <f>MID(상장종목_byKRX!$N1423,SEARCH("(",상장종목_byKRX!$N1423)+1,3)</f>
        <v>KRW</v>
      </c>
      <c r="F1423" t="str">
        <f>INDEX(상장회사_byKRX!$D$2:$D$2380,MATCH(MID($B1423,1,5)&amp;"?",상장회사_byKRX!$B$2:$B$2380,0),1)</f>
        <v>032902</v>
      </c>
      <c r="G1423" t="str">
        <f>INDEX(상장회사_byKRX!$E$2:$E$2380,MATCH(MID($B1423,1,5)&amp;"?",상장회사_byKRX!$B$2:$B$2380,0),1)</f>
        <v>특수 목적용 기계 제조업</v>
      </c>
      <c r="H1423" t="str">
        <f>INDEX(상장법인목록_byKRX!$D$2:$D$2380,MATCH(MID($B1423,1,5)&amp;"?",상장법인목록_byKRX!$B$2:$B$23800,0),1)</f>
        <v>OLED, LCD 제조 공정 장비</v>
      </c>
      <c r="I1423" s="12" t="str">
        <f>INDEX(상장법인목록_byKRX!$G$2:$G$2380,MATCH(MID($B1423,1,5)&amp;"?",상장법인목록_byKRX!$B$2:$B$23800,0),1)</f>
        <v>김팔곤, 양상재(공동대표)</v>
      </c>
      <c r="J1423" t="str">
        <f>INDEX(상장회사_byKRX!$J$2:$J$2380,MATCH(MID($B1423,1,5)&amp;"?",상장회사_byKRX!$B$2:$B$2380,0),1)</f>
        <v>041-584-4460</v>
      </c>
      <c r="K1423" s="13">
        <f>INDEX(상장법인목록_byKRX!$E$2:$E$2380,MATCH(MID($B1423,1,5)&amp;"?",상장법인목록_byKRX!$B$2:$B$23800,0),1)</f>
        <v>42793</v>
      </c>
      <c r="L1423" s="14" t="str">
        <f>LEFT(INDEX(상장법인목록_byKRX!$F$2:$F$2380,MATCH(MID($B1423,1,5)&amp;"?",상장법인목록_byKRX!$B$2:$B$23800,0),1),2)</f>
        <v>12</v>
      </c>
      <c r="M1423" t="str">
        <f>INDEX(상장회사_byKRX!$K$2:$K$2380,MATCH(MID($B1423,1,5)&amp;"?",상장회사_byKRX!$B$2:$B$2380,0),1)</f>
        <v>충청남도 천안시 서북구 직산읍 4산단2길 19 </v>
      </c>
      <c r="N1423" s="12" t="str">
        <f>INDEX(상장법인목록_byKRX!$H$2:$H$2380,MATCH(MID($B1423,1,5)&amp;"?",상장법인목록_byKRX!$B$2:$B$23800,0),1)</f>
        <v>http://www.fnstech.com</v>
      </c>
      <c r="O1423" s="12" t="str">
        <f>INDEX(상장법인목록_byKRX!$I$2:$I$2380,MATCH(MID($B1423,1,5)&amp;"?",상장법인목록_byKRX!$B$2:$B$23800,0),1)</f>
        <v>충청남도</v>
      </c>
    </row>
    <row r="1424" spans="1:15">
      <c r="A1424">
        <v>1423</v>
      </c>
      <c r="B1424" t="str">
        <f>상장종목_byKRX!A1424</f>
        <v>054940</v>
      </c>
      <c r="C1424" t="str">
        <f>상장종목_byKRX!B1424</f>
        <v>엑사이엔씨</v>
      </c>
      <c r="D1424" t="str">
        <f>INDEX(상장회사_byKRX!$C$2:$C$2380,MATCH(MID($B1424,1,5)&amp;"?",상장회사_byKRX!$B$2:$B$2380,0),1)</f>
        <v>엑사이엔씨</v>
      </c>
      <c r="E1424" t="str">
        <f>MID(상장종목_byKRX!$N1424,SEARCH("(",상장종목_byKRX!$N1424)+1,3)</f>
        <v>KRW</v>
      </c>
      <c r="F1424" t="str">
        <f>INDEX(상장회사_byKRX!$D$2:$D$2380,MATCH(MID($B1424,1,5)&amp;"?",상장회사_byKRX!$B$2:$B$2380,0),1)</f>
        <v>064204</v>
      </c>
      <c r="G1424" t="str">
        <f>INDEX(상장회사_byKRX!$E$2:$E$2380,MATCH(MID($B1424,1,5)&amp;"?",상장회사_byKRX!$B$2:$B$2380,0),1)</f>
        <v>실내건축 및 건축마무리 공사업</v>
      </c>
      <c r="H1424" t="str">
        <f>INDEX(상장법인목록_byKRX!$D$2:$D$2380,MATCH(MID($B1424,1,5)&amp;"?",상장법인목록_byKRX!$B$2:$B$23800,0),1)</f>
        <v>고주파고압변성기(FBT : Flyback Transformer)</v>
      </c>
      <c r="I1424" s="12" t="str">
        <f>INDEX(상장법인목록_byKRX!$G$2:$G$2380,MATCH(MID($B1424,1,5)&amp;"?",상장법인목록_byKRX!$B$2:$B$23800,0),1)</f>
        <v>구자극, 원종일 (각자 대표이사)</v>
      </c>
      <c r="J1424" t="str">
        <f>INDEX(상장회사_byKRX!$J$2:$J$2380,MATCH(MID($B1424,1,5)&amp;"?",상장회사_byKRX!$B$2:$B$2380,0),1)</f>
        <v>(02) 3289-5100</v>
      </c>
      <c r="K1424" s="13">
        <f>INDEX(상장법인목록_byKRX!$E$2:$E$2380,MATCH(MID($B1424,1,5)&amp;"?",상장법인목록_byKRX!$B$2:$B$23800,0),1)</f>
        <v>37238</v>
      </c>
      <c r="L1424" s="14" t="str">
        <f>LEFT(INDEX(상장법인목록_byKRX!$F$2:$F$2380,MATCH(MID($B1424,1,5)&amp;"?",상장법인목록_byKRX!$B$2:$B$23800,0),1),2)</f>
        <v>12</v>
      </c>
      <c r="M1424" t="str">
        <f>INDEX(상장회사_byKRX!$K$2:$K$2380,MATCH(MID($B1424,1,5)&amp;"?",상장회사_byKRX!$B$2:$B$2380,0),1)</f>
        <v>서울특별시 구로구  디지털로 288 </v>
      </c>
      <c r="N1424" s="12" t="str">
        <f>INDEX(상장법인목록_byKRX!$H$2:$H$2380,MATCH(MID($B1424,1,5)&amp;"?",상장법인목록_byKRX!$B$2:$B$23800,0),1)</f>
        <v>http://www.exaenc.com</v>
      </c>
      <c r="O1424" s="12" t="str">
        <f>INDEX(상장법인목록_byKRX!$I$2:$I$2380,MATCH(MID($B1424,1,5)&amp;"?",상장법인목록_byKRX!$B$2:$B$23800,0),1)</f>
        <v>서울특별시</v>
      </c>
    </row>
    <row r="1425" spans="1:15">
      <c r="A1425">
        <v>1424</v>
      </c>
      <c r="B1425" t="str">
        <f>상장종목_byKRX!A1425</f>
        <v>950130</v>
      </c>
      <c r="C1425" t="str">
        <f>상장종목_byKRX!B1425</f>
        <v>엑세스바이오</v>
      </c>
      <c r="D1425" t="str">
        <f>INDEX(상장회사_byKRX!$C$2:$C$2380,MATCH(MID($B1425,1,5)&amp;"?",상장회사_byKRX!$B$2:$B$2380,0),1)</f>
        <v>엑세스바이오</v>
      </c>
      <c r="E1425" t="str">
        <f>MID(상장종목_byKRX!$N1425,SEARCH("(",상장종목_byKRX!$N1425)+1,3)</f>
        <v>USD</v>
      </c>
      <c r="F1425" t="str">
        <f>INDEX(상장회사_byKRX!$D$2:$D$2380,MATCH(MID($B1425,1,5)&amp;"?",상장회사_byKRX!$B$2:$B$2380,0),1)</f>
        <v>032103</v>
      </c>
      <c r="G1425" t="str">
        <f>INDEX(상장회사_byKRX!$E$2:$E$2380,MATCH(MID($B1425,1,5)&amp;"?",상장회사_byKRX!$B$2:$B$2380,0),1)</f>
        <v>의료용품 및 기타 의약 관련제품 제조업</v>
      </c>
      <c r="H1425" t="str">
        <f>INDEX(상장법인목록_byKRX!$D$2:$D$2380,MATCH(MID($B1425,1,5)&amp;"?",상장법인목록_byKRX!$B$2:$B$23800,0),1)</f>
        <v>말라리아 진단키트(RDT), HIV 진단키트(RDT)</v>
      </c>
      <c r="I1425" s="12" t="str">
        <f>INDEX(상장법인목록_byKRX!$G$2:$G$2380,MATCH(MID($B1425,1,5)&amp;"?",상장법인목록_byKRX!$B$2:$B$23800,0),1)</f>
        <v>최영호</v>
      </c>
      <c r="J1425" t="str">
        <f>INDEX(상장회사_byKRX!$J$2:$J$2380,MATCH(MID($B1425,1,5)&amp;"?",상장회사_byKRX!$B$2:$B$2380,0),1)</f>
        <v>1-732-873-4040</v>
      </c>
      <c r="K1425" s="13">
        <f>INDEX(상장법인목록_byKRX!$E$2:$E$2380,MATCH(MID($B1425,1,5)&amp;"?",상장법인목록_byKRX!$B$2:$B$23800,0),1)</f>
        <v>41424</v>
      </c>
      <c r="L1425" s="14" t="str">
        <f>LEFT(INDEX(상장법인목록_byKRX!$F$2:$F$2380,MATCH(MID($B1425,1,5)&amp;"?",상장법인목록_byKRX!$B$2:$B$23800,0),1),2)</f>
        <v>12</v>
      </c>
      <c r="M1425" t="str">
        <f>INDEX(상장회사_byKRX!$K$2:$K$2380,MATCH(MID($B1425,1,5)&amp;"?",상장회사_byKRX!$B$2:$B$2380,0),1)</f>
        <v>65 Clyde Road Suite A Somerset NJ 08873, USA </v>
      </c>
      <c r="N1425" s="12" t="str">
        <f>INDEX(상장법인목록_byKRX!$H$2:$H$2380,MATCH(MID($B1425,1,5)&amp;"?",상장법인목록_byKRX!$B$2:$B$23800,0),1)</f>
        <v>http://www.accessbio.net</v>
      </c>
      <c r="O1425" s="12" t="str">
        <f>INDEX(상장법인목록_byKRX!$I$2:$I$2380,MATCH(MID($B1425,1,5)&amp;"?",상장법인목록_byKRX!$B$2:$B$23800,0),1)</f>
        <v>미국</v>
      </c>
    </row>
    <row r="1426" spans="1:15">
      <c r="A1426">
        <v>1425</v>
      </c>
      <c r="B1426" t="str">
        <f>상장종목_byKRX!A1426</f>
        <v>205100</v>
      </c>
      <c r="C1426" t="str">
        <f>상장종목_byKRX!B1426</f>
        <v>엑셈</v>
      </c>
      <c r="D1426" t="str">
        <f>INDEX(상장회사_byKRX!$C$2:$C$2380,MATCH(MID($B1426,1,5)&amp;"?",상장회사_byKRX!$B$2:$B$2380,0),1)</f>
        <v>엑셈</v>
      </c>
      <c r="E1426" t="str">
        <f>MID(상장종목_byKRX!$N1426,SEARCH("(",상장종목_byKRX!$N1426)+1,3)</f>
        <v>KRW</v>
      </c>
      <c r="F1426" t="str">
        <f>INDEX(상장회사_byKRX!$D$2:$D$2380,MATCH(MID($B1426,1,5)&amp;"?",상장회사_byKRX!$B$2:$B$2380,0),1)</f>
        <v>105802</v>
      </c>
      <c r="G1426" t="str">
        <f>INDEX(상장회사_byKRX!$E$2:$E$2380,MATCH(MID($B1426,1,5)&amp;"?",상장회사_byKRX!$B$2:$B$2380,0),1)</f>
        <v>소프트웨어 개발 및 공급업</v>
      </c>
      <c r="H1426" t="str">
        <f>INDEX(상장법인목록_byKRX!$D$2:$D$2380,MATCH(MID($B1426,1,5)&amp;"?",상장법인목록_byKRX!$B$2:$B$23800,0),1)</f>
        <v>DB, E2E 성능관리 SW</v>
      </c>
      <c r="I1426" s="12" t="str">
        <f>INDEX(상장법인목록_byKRX!$G$2:$G$2380,MATCH(MID($B1426,1,5)&amp;"?",상장법인목록_byKRX!$B$2:$B$23800,0),1)</f>
        <v>조종암</v>
      </c>
      <c r="J1426" t="str">
        <f>INDEX(상장회사_byKRX!$J$2:$J$2380,MATCH(MID($B1426,1,5)&amp;"?",상장회사_byKRX!$B$2:$B$2380,0),1)</f>
        <v>02-6203-6300</v>
      </c>
      <c r="K1426" s="13">
        <f>INDEX(상장법인목록_byKRX!$E$2:$E$2380,MATCH(MID($B1426,1,5)&amp;"?",상장법인목록_byKRX!$B$2:$B$23800,0),1)</f>
        <v>41950</v>
      </c>
      <c r="L1426" s="14" t="str">
        <f>LEFT(INDEX(상장법인목록_byKRX!$F$2:$F$2380,MATCH(MID($B1426,1,5)&amp;"?",상장법인목록_byKRX!$B$2:$B$23800,0),1),2)</f>
        <v>12</v>
      </c>
      <c r="M1426" t="str">
        <f>INDEX(상장회사_byKRX!$K$2:$K$2380,MATCH(MID($B1426,1,5)&amp;"?",상장회사_byKRX!$B$2:$B$2380,0),1)</f>
        <v>서울특별시 강서구 양천로 583 에이동 1208호(염창동, 우림비즈니스센터)</v>
      </c>
      <c r="N1426" s="12" t="str">
        <f>INDEX(상장법인목록_byKRX!$H$2:$H$2380,MATCH(MID($B1426,1,5)&amp;"?",상장법인목록_byKRX!$B$2:$B$23800,0),1)</f>
        <v>http://www.ex-em.com</v>
      </c>
      <c r="O1426" s="12" t="str">
        <f>INDEX(상장법인목록_byKRX!$I$2:$I$2380,MATCH(MID($B1426,1,5)&amp;"?",상장법인목록_byKRX!$B$2:$B$23800,0),1)</f>
        <v>서울특별시</v>
      </c>
    </row>
    <row r="1427" spans="1:15">
      <c r="A1427">
        <v>1426</v>
      </c>
      <c r="B1427" t="str">
        <f>상장종목_byKRX!A1427</f>
        <v>070300</v>
      </c>
      <c r="C1427" t="str">
        <f>상장종목_byKRX!B1427</f>
        <v>엑스큐어</v>
      </c>
      <c r="D1427" t="str">
        <f>INDEX(상장회사_byKRX!$C$2:$C$2380,MATCH(MID($B1427,1,5)&amp;"?",상장회사_byKRX!$B$2:$B$2380,0),1)</f>
        <v>엑스큐어</v>
      </c>
      <c r="E1427" t="str">
        <f>MID(상장종목_byKRX!$N1427,SEARCH("(",상장종목_byKRX!$N1427)+1,3)</f>
        <v>KRW</v>
      </c>
      <c r="F1427" t="str">
        <f>INDEX(상장회사_byKRX!$D$2:$D$2380,MATCH(MID($B1427,1,5)&amp;"?",상장회사_byKRX!$B$2:$B$2380,0),1)</f>
        <v>105802</v>
      </c>
      <c r="G1427" t="str">
        <f>INDEX(상장회사_byKRX!$E$2:$E$2380,MATCH(MID($B1427,1,5)&amp;"?",상장회사_byKRX!$B$2:$B$2380,0),1)</f>
        <v>소프트웨어 개발 및 공급업</v>
      </c>
      <c r="H1427" t="str">
        <f>INDEX(상장법인목록_byKRX!$D$2:$D$2380,MATCH(MID($B1427,1,5)&amp;"?",상장법인목록_byKRX!$B$2:$B$23800,0),1)</f>
        <v>USIM카드, 금융카드</v>
      </c>
      <c r="I1427" s="12" t="str">
        <f>INDEX(상장법인목록_byKRX!$G$2:$G$2380,MATCH(MID($B1427,1,5)&amp;"?",상장법인목록_byKRX!$B$2:$B$23800,0),1)</f>
        <v>이창수</v>
      </c>
      <c r="J1427" t="str">
        <f>INDEX(상장회사_byKRX!$J$2:$J$2380,MATCH(MID($B1427,1,5)&amp;"?",상장회사_byKRX!$B$2:$B$2380,0),1)</f>
        <v>02-2082-0777</v>
      </c>
      <c r="K1427" s="13">
        <f>INDEX(상장법인목록_byKRX!$E$2:$E$2380,MATCH(MID($B1427,1,5)&amp;"?",상장법인목록_byKRX!$B$2:$B$23800,0),1)</f>
        <v>40338</v>
      </c>
      <c r="L1427" s="14" t="str">
        <f>LEFT(INDEX(상장법인목록_byKRX!$F$2:$F$2380,MATCH(MID($B1427,1,5)&amp;"?",상장법인목록_byKRX!$B$2:$B$23800,0),1),2)</f>
        <v>12</v>
      </c>
      <c r="M1427" t="str">
        <f>INDEX(상장회사_byKRX!$K$2:$K$2380,MATCH(MID($B1427,1,5)&amp;"?",상장회사_byKRX!$B$2:$B$2380,0),1)</f>
        <v>서울시 구로구 디지털로 306 대륭포스트타워2차 508호 </v>
      </c>
      <c r="N1427" s="12" t="str">
        <f>INDEX(상장법인목록_byKRX!$H$2:$H$2380,MATCH(MID($B1427,1,5)&amp;"?",상장법인목록_byKRX!$B$2:$B$23800,0),1)</f>
        <v>http://www.sola-cia.com</v>
      </c>
      <c r="O1427" s="12" t="str">
        <f>INDEX(상장법인목록_byKRX!$I$2:$I$2380,MATCH(MID($B1427,1,5)&amp;"?",상장법인목록_byKRX!$B$2:$B$23800,0),1)</f>
        <v>서울특별시</v>
      </c>
    </row>
    <row r="1428" spans="1:15">
      <c r="A1428">
        <v>1427</v>
      </c>
      <c r="B1428" t="str">
        <f>상장종목_byKRX!A1428</f>
        <v>092870</v>
      </c>
      <c r="C1428" t="str">
        <f>상장종목_byKRX!B1428</f>
        <v>엑시콘</v>
      </c>
      <c r="D1428" t="str">
        <f>INDEX(상장회사_byKRX!$C$2:$C$2380,MATCH(MID($B1428,1,5)&amp;"?",상장회사_byKRX!$B$2:$B$2380,0),1)</f>
        <v>엑시콘</v>
      </c>
      <c r="E1428" t="str">
        <f>MID(상장종목_byKRX!$N1428,SEARCH("(",상장종목_byKRX!$N1428)+1,3)</f>
        <v>KRW</v>
      </c>
      <c r="F1428" t="str">
        <f>INDEX(상장회사_byKRX!$D$2:$D$2380,MATCH(MID($B1428,1,5)&amp;"?",상장회사_byKRX!$B$2:$B$2380,0),1)</f>
        <v>032902</v>
      </c>
      <c r="G1428" t="str">
        <f>INDEX(상장회사_byKRX!$E$2:$E$2380,MATCH(MID($B1428,1,5)&amp;"?",상장회사_byKRX!$B$2:$B$2380,0),1)</f>
        <v>특수 목적용 기계 제조업</v>
      </c>
      <c r="H1428" t="str">
        <f>INDEX(상장법인목록_byKRX!$D$2:$D$2380,MATCH(MID($B1428,1,5)&amp;"?",상장법인목록_byKRX!$B$2:$B$23800,0),1)</f>
        <v>반도체 검사장비</v>
      </c>
      <c r="I1428" s="12" t="str">
        <f>INDEX(상장법인목록_byKRX!$G$2:$G$2380,MATCH(MID($B1428,1,5)&amp;"?",상장법인목록_byKRX!$B$2:$B$23800,0),1)</f>
        <v>박상준</v>
      </c>
      <c r="J1428" t="str">
        <f>INDEX(상장회사_byKRX!$J$2:$J$2380,MATCH(MID($B1428,1,5)&amp;"?",상장회사_byKRX!$B$2:$B$2380,0),1)</f>
        <v>031-696-3100</v>
      </c>
      <c r="K1428" s="13">
        <f>INDEX(상장법인목록_byKRX!$E$2:$E$2380,MATCH(MID($B1428,1,5)&amp;"?",상장법인목록_byKRX!$B$2:$B$23800,0),1)</f>
        <v>42299</v>
      </c>
      <c r="L1428" s="14" t="str">
        <f>LEFT(INDEX(상장법인목록_byKRX!$F$2:$F$2380,MATCH(MID($B1428,1,5)&amp;"?",상장법인목록_byKRX!$B$2:$B$23800,0),1),2)</f>
        <v>12</v>
      </c>
      <c r="M1428" t="str">
        <f>INDEX(상장회사_byKRX!$K$2:$K$2380,MATCH(MID($B1428,1,5)&amp;"?",상장회사_byKRX!$B$2:$B$2380,0),1)</f>
        <v>경기도 성남시 분당구 판교로 255번길 28, 7층(삼평동, 디에이치케이솔루션빌딩)</v>
      </c>
      <c r="N1428" s="12" t="str">
        <f>INDEX(상장법인목록_byKRX!$H$2:$H$2380,MATCH(MID($B1428,1,5)&amp;"?",상장법인목록_byKRX!$B$2:$B$23800,0),1)</f>
        <v>http://www.exicon.co.kr</v>
      </c>
      <c r="O1428" s="12" t="str">
        <f>INDEX(상장법인목록_byKRX!$I$2:$I$2380,MATCH(MID($B1428,1,5)&amp;"?",상장법인목록_byKRX!$B$2:$B$23800,0),1)</f>
        <v>경기도</v>
      </c>
    </row>
    <row r="1429" spans="1:15">
      <c r="A1429">
        <v>1428</v>
      </c>
      <c r="B1429" t="str">
        <f>상장종목_byKRX!A1429</f>
        <v>317870</v>
      </c>
      <c r="C1429" t="str">
        <f>상장종목_byKRX!B1429</f>
        <v>엔바이오니아</v>
      </c>
      <c r="D1429" t="str">
        <f>INDEX(상장회사_byKRX!$C$2:$C$2380,MATCH(MID($B1429,1,5)&amp;"?",상장회사_byKRX!$B$2:$B$2380,0),1)</f>
        <v>엔바이오니아</v>
      </c>
      <c r="E1429" t="str">
        <f>MID(상장종목_byKRX!$N1429,SEARCH("(",상장종목_byKRX!$N1429)+1,3)</f>
        <v>KRW</v>
      </c>
      <c r="F1429" t="str">
        <f>INDEX(상장회사_byKRX!$D$2:$D$2380,MATCH(MID($B1429,1,5)&amp;"?",상장회사_byKRX!$B$2:$B$2380,0),1)</f>
        <v>033309</v>
      </c>
      <c r="G1429" t="str">
        <f>INDEX(상장회사_byKRX!$E$2:$E$2380,MATCH(MID($B1429,1,5)&amp;"?",상장회사_byKRX!$B$2:$B$2380,0),1)</f>
        <v>그외 기타 제품 제조업</v>
      </c>
      <c r="H1429" t="str">
        <f>INDEX(상장법인목록_byKRX!$D$2:$D$2380,MATCH(MID($B1429,1,5)&amp;"?",상장법인목록_byKRX!$B$2:$B$23800,0),1)</f>
        <v>양전하필터(정수기)</v>
      </c>
      <c r="I1429" s="12" t="str">
        <f>INDEX(상장법인목록_byKRX!$G$2:$G$2380,MATCH(MID($B1429,1,5)&amp;"?",상장법인목록_byKRX!$B$2:$B$23800,0),1)</f>
        <v>한정철</v>
      </c>
      <c r="J1429" t="str">
        <f>INDEX(상장회사_byKRX!$J$2:$J$2380,MATCH(MID($B1429,1,5)&amp;"?",상장회사_byKRX!$B$2:$B$2380,0),1)</f>
        <v>031-716-3670</v>
      </c>
      <c r="K1429" s="13">
        <f>INDEX(상장법인목록_byKRX!$E$2:$E$2380,MATCH(MID($B1429,1,5)&amp;"?",상장법인목록_byKRX!$B$2:$B$23800,0),1)</f>
        <v>43762</v>
      </c>
      <c r="L1429" s="14" t="str">
        <f>LEFT(INDEX(상장법인목록_byKRX!$F$2:$F$2380,MATCH(MID($B1429,1,5)&amp;"?",상장법인목록_byKRX!$B$2:$B$23800,0),1),2)</f>
        <v>12</v>
      </c>
      <c r="M1429" t="str">
        <f>INDEX(상장회사_byKRX!$K$2:$K$2380,MATCH(MID($B1429,1,5)&amp;"?",상장회사_byKRX!$B$2:$B$2380,0),1)</f>
        <v>경기도 성남시 분당구 정자일로 158, 604호 </v>
      </c>
      <c r="N1429" s="12" t="str">
        <f>INDEX(상장법인목록_byKRX!$H$2:$H$2380,MATCH(MID($B1429,1,5)&amp;"?",상장법인목록_byKRX!$B$2:$B$23800,0),1)</f>
        <v>http://envioneer.com</v>
      </c>
      <c r="O1429" s="12" t="str">
        <f>INDEX(상장법인목록_byKRX!$I$2:$I$2380,MATCH(MID($B1429,1,5)&amp;"?",상장법인목록_byKRX!$B$2:$B$23800,0),1)</f>
        <v>경기도</v>
      </c>
    </row>
    <row r="1430" spans="1:15">
      <c r="A1430">
        <v>1429</v>
      </c>
      <c r="B1430" t="str">
        <f>상장종목_byKRX!A1430</f>
        <v>067570</v>
      </c>
      <c r="C1430" t="str">
        <f>상장종목_byKRX!B1430</f>
        <v>엔브이에이치코리아</v>
      </c>
      <c r="D1430" t="str">
        <f>INDEX(상장회사_byKRX!$C$2:$C$2380,MATCH(MID($B1430,1,5)&amp;"?",상장회사_byKRX!$B$2:$B$2380,0),1)</f>
        <v>엔브이에이치코리아</v>
      </c>
      <c r="E1430" t="str">
        <f>MID(상장종목_byKRX!$N1430,SEARCH("(",상장종목_byKRX!$N1430)+1,3)</f>
        <v>KRW</v>
      </c>
      <c r="F1430" t="str">
        <f>INDEX(상장회사_byKRX!$D$2:$D$2380,MATCH(MID($B1430,1,5)&amp;"?",상장회사_byKRX!$B$2:$B$2380,0),1)</f>
        <v>033003</v>
      </c>
      <c r="G1430" t="str">
        <f>INDEX(상장회사_byKRX!$E$2:$E$2380,MATCH(MID($B1430,1,5)&amp;"?",상장회사_byKRX!$B$2:$B$2380,0),1)</f>
        <v>자동차 신품 부품 제조업</v>
      </c>
      <c r="H1430" t="str">
        <f>INDEX(상장법인목록_byKRX!$D$2:$D$2380,MATCH(MID($B1430,1,5)&amp;"?",상장법인목록_byKRX!$B$2:$B$23800,0),1)</f>
        <v>헤드라이너, NVH부품</v>
      </c>
      <c r="I1430" s="12" t="str">
        <f>INDEX(상장법인목록_byKRX!$G$2:$G$2380,MATCH(MID($B1430,1,5)&amp;"?",상장법인목록_byKRX!$B$2:$B$23800,0),1)</f>
        <v>곽정용,구자겸(각자 대표이사)</v>
      </c>
      <c r="J1430" t="str">
        <f>INDEX(상장회사_byKRX!$J$2:$J$2380,MATCH(MID($B1430,1,5)&amp;"?",상장회사_byKRX!$B$2:$B$2380,0),1)</f>
        <v>054-779-1822</v>
      </c>
      <c r="K1430" s="13">
        <f>INDEX(상장법인목록_byKRX!$E$2:$E$2380,MATCH(MID($B1430,1,5)&amp;"?",상장법인목록_byKRX!$B$2:$B$23800,0),1)</f>
        <v>41611</v>
      </c>
      <c r="L1430" s="14" t="str">
        <f>LEFT(INDEX(상장법인목록_byKRX!$F$2:$F$2380,MATCH(MID($B1430,1,5)&amp;"?",상장법인목록_byKRX!$B$2:$B$23800,0),1),2)</f>
        <v>12</v>
      </c>
      <c r="M1430" t="str">
        <f>INDEX(상장회사_byKRX!$K$2:$K$2380,MATCH(MID($B1430,1,5)&amp;"?",상장회사_byKRX!$B$2:$B$2380,0),1)</f>
        <v>울산광역시 북구 모듈화산업로 207-14엔브이에이치코리아(주) </v>
      </c>
      <c r="N1430" s="12" t="str">
        <f>INDEX(상장법인목록_byKRX!$H$2:$H$2380,MATCH(MID($B1430,1,5)&amp;"?",상장법인목록_byKRX!$B$2:$B$23800,0),1)</f>
        <v>http://www.nvh-korea.co.kr</v>
      </c>
      <c r="O1430" s="12" t="str">
        <f>INDEX(상장법인목록_byKRX!$I$2:$I$2380,MATCH(MID($B1430,1,5)&amp;"?",상장법인목록_byKRX!$B$2:$B$23800,0),1)</f>
        <v>울산광역시</v>
      </c>
    </row>
    <row r="1431" spans="1:15">
      <c r="A1431">
        <v>1430</v>
      </c>
      <c r="B1431" t="str">
        <f>상장종목_byKRX!A1431</f>
        <v>140610</v>
      </c>
      <c r="C1431" t="str">
        <f>상장종목_byKRX!B1431</f>
        <v>엔솔바이오사이언스</v>
      </c>
      <c r="D1431" t="str">
        <f>INDEX(상장회사_byKRX!$C$2:$C$2380,MATCH(MID($B1431,1,5)&amp;"?",상장회사_byKRX!$B$2:$B$2380,0),1)</f>
        <v>엔솔바이오사이언스</v>
      </c>
      <c r="E1431" t="str">
        <f>MID(상장종목_byKRX!$N1431,SEARCH("(",상장종목_byKRX!$N1431)+1,3)</f>
        <v>KRW</v>
      </c>
      <c r="F1431" t="str">
        <f>INDEX(상장회사_byKRX!$D$2:$D$2380,MATCH(MID($B1431,1,5)&amp;"?",상장회사_byKRX!$B$2:$B$2380,0),1)</f>
        <v>137001</v>
      </c>
      <c r="G1431" t="str">
        <f>INDEX(상장회사_byKRX!$E$2:$E$2380,MATCH(MID($B1431,1,5)&amp;"?",상장회사_byKRX!$B$2:$B$2380,0),1)</f>
        <v>자연과학 및 공학 연구개발업</v>
      </c>
      <c r="H1431" t="str">
        <f>INDEX(상장법인목록_byKRX!$D$2:$D$2380,MATCH(MID($B1431,1,5)&amp;"?",상장법인목록_byKRX!$B$2:$B$23800,0),1)</f>
        <v>퇴행성디스크 치료제, 골관절염 치료제, 동물용 골관절염 치료제</v>
      </c>
      <c r="I1431" s="12" t="str">
        <f>INDEX(상장법인목록_byKRX!$G$2:$G$2380,MATCH(MID($B1431,1,5)&amp;"?",상장법인목록_byKRX!$B$2:$B$23800,0),1)</f>
        <v>김해진</v>
      </c>
      <c r="J1431" t="str">
        <f>INDEX(상장회사_byKRX!$J$2:$J$2380,MATCH(MID($B1431,1,5)&amp;"?",상장회사_byKRX!$B$2:$B$2380,0),1)</f>
        <v>042-939-4500</v>
      </c>
      <c r="K1431" s="13">
        <f>INDEX(상장법인목록_byKRX!$E$2:$E$2380,MATCH(MID($B1431,1,5)&amp;"?",상장법인목록_byKRX!$B$2:$B$23800,0),1)</f>
        <v>43353</v>
      </c>
      <c r="L1431" s="14" t="str">
        <f>LEFT(INDEX(상장법인목록_byKRX!$F$2:$F$2380,MATCH(MID($B1431,1,5)&amp;"?",상장법인목록_byKRX!$B$2:$B$23800,0),1),2)</f>
        <v>12</v>
      </c>
      <c r="M1431" t="str">
        <f>INDEX(상장회사_byKRX!$K$2:$K$2380,MATCH(MID($B1431,1,5)&amp;"?",상장회사_byKRX!$B$2:$B$2380,0),1)</f>
        <v>대전광역시 유성구 테크노10로 51(탑립동) </v>
      </c>
      <c r="N1431" s="12" t="str">
        <f>INDEX(상장법인목록_byKRX!$H$2:$H$2380,MATCH(MID($B1431,1,5)&amp;"?",상장법인목록_byKRX!$B$2:$B$23800,0),1)</f>
        <v>http://www.ensolbio.co.kr</v>
      </c>
      <c r="O1431" s="12" t="str">
        <f>INDEX(상장법인목록_byKRX!$I$2:$I$2380,MATCH(MID($B1431,1,5)&amp;"?",상장법인목록_byKRX!$B$2:$B$23800,0),1)</f>
        <v>대전광역시</v>
      </c>
    </row>
    <row r="1432" spans="1:15">
      <c r="A1432">
        <v>1431</v>
      </c>
      <c r="B1432" t="str">
        <f>상장종목_byKRX!A1432</f>
        <v>101400</v>
      </c>
      <c r="C1432" t="str">
        <f>상장종목_byKRX!B1432</f>
        <v>엔시트론</v>
      </c>
      <c r="D1432" t="str">
        <f>INDEX(상장회사_byKRX!$C$2:$C$2380,MATCH(MID($B1432,1,5)&amp;"?",상장회사_byKRX!$B$2:$B$2380,0),1)</f>
        <v>엔시트론</v>
      </c>
      <c r="E1432" t="str">
        <f>MID(상장종목_byKRX!$N1432,SEARCH("(",상장종목_byKRX!$N1432)+1,3)</f>
        <v>KRW</v>
      </c>
      <c r="F1432" t="str">
        <f>INDEX(상장회사_byKRX!$D$2:$D$2380,MATCH(MID($B1432,1,5)&amp;"?",상장회사_byKRX!$B$2:$B$2380,0),1)</f>
        <v>032601</v>
      </c>
      <c r="G1432" t="str">
        <f>INDEX(상장회사_byKRX!$E$2:$E$2380,MATCH(MID($B1432,1,5)&amp;"?",상장회사_byKRX!$B$2:$B$2380,0),1)</f>
        <v>반도체 제조업</v>
      </c>
      <c r="H1432" t="str">
        <f>INDEX(상장법인목록_byKRX!$D$2:$D$2380,MATCH(MID($B1432,1,5)&amp;"?",상장법인목록_byKRX!$B$2:$B$23800,0),1)</f>
        <v>디지털오디오앰프칩</v>
      </c>
      <c r="I1432" s="12" t="str">
        <f>INDEX(상장법인목록_byKRX!$G$2:$G$2380,MATCH(MID($B1432,1,5)&amp;"?",상장법인목록_byKRX!$B$2:$B$23800,0),1)</f>
        <v>이건범</v>
      </c>
      <c r="J1432" t="str">
        <f>INDEX(상장회사_byKRX!$J$2:$J$2380,MATCH(MID($B1432,1,5)&amp;"?",상장회사_byKRX!$B$2:$B$2380,0),1)</f>
        <v>02-6340-1000</v>
      </c>
      <c r="K1432" s="13">
        <f>INDEX(상장법인목록_byKRX!$E$2:$E$2380,MATCH(MID($B1432,1,5)&amp;"?",상장법인목록_byKRX!$B$2:$B$23800,0),1)</f>
        <v>39903</v>
      </c>
      <c r="L1432" s="14" t="str">
        <f>LEFT(INDEX(상장법인목록_byKRX!$F$2:$F$2380,MATCH(MID($B1432,1,5)&amp;"?",상장법인목록_byKRX!$B$2:$B$23800,0),1),2)</f>
        <v>12</v>
      </c>
      <c r="M1432" t="str">
        <f>INDEX(상장회사_byKRX!$K$2:$K$2380,MATCH(MID($B1432,1,5)&amp;"?",상장회사_byKRX!$B$2:$B$2380,0),1)</f>
        <v>경기도 성남시 분당구 판교로255번길 35 (삼평동, 실리콘파크 A동 8층)</v>
      </c>
      <c r="N1432" s="12" t="str">
        <f>INDEX(상장법인목록_byKRX!$H$2:$H$2380,MATCH(MID($B1432,1,5)&amp;"?",상장법인목록_byKRX!$B$2:$B$23800,0),1)</f>
        <v>http://www.neofidelity.com</v>
      </c>
      <c r="O1432" s="12" t="str">
        <f>INDEX(상장법인목록_byKRX!$I$2:$I$2380,MATCH(MID($B1432,1,5)&amp;"?",상장법인목록_byKRX!$B$2:$B$23800,0),1)</f>
        <v>경기도</v>
      </c>
    </row>
    <row r="1433" spans="1:15">
      <c r="A1433">
        <v>1432</v>
      </c>
      <c r="B1433" t="str">
        <f>상장종목_byKRX!A1433</f>
        <v>036570</v>
      </c>
      <c r="C1433" t="str">
        <f>상장종목_byKRX!B1433</f>
        <v>엔씨소프트</v>
      </c>
      <c r="D1433" t="str">
        <f>INDEX(상장회사_byKRX!$C$2:$C$2380,MATCH(MID($B1433,1,5)&amp;"?",상장회사_byKRX!$B$2:$B$2380,0),1)</f>
        <v>엔씨소프트</v>
      </c>
      <c r="E1433" t="str">
        <f>MID(상장종목_byKRX!$N1433,SEARCH("(",상장종목_byKRX!$N1433)+1,3)</f>
        <v>KRW</v>
      </c>
      <c r="F1433" t="str">
        <f>INDEX(상장회사_byKRX!$D$2:$D$2380,MATCH(MID($B1433,1,5)&amp;"?",상장회사_byKRX!$B$2:$B$2380,0),1)</f>
        <v>105802</v>
      </c>
      <c r="G1433" t="str">
        <f>INDEX(상장회사_byKRX!$E$2:$E$2380,MATCH(MID($B1433,1,5)&amp;"?",상장회사_byKRX!$B$2:$B$2380,0),1)</f>
        <v>소프트웨어 개발 및 공급업</v>
      </c>
      <c r="H1433" t="str">
        <f>INDEX(상장법인목록_byKRX!$D$2:$D$2380,MATCH(MID($B1433,1,5)&amp;"?",상장법인목록_byKRX!$B$2:$B$23800,0),1)</f>
        <v>인터넷머그게임(리니지),그룹웨어,인터넷커뮤니티 개발,유지,공급</v>
      </c>
      <c r="I1433" s="12" t="str">
        <f>INDEX(상장법인목록_byKRX!$G$2:$G$2380,MATCH(MID($B1433,1,5)&amp;"?",상장법인목록_byKRX!$B$2:$B$23800,0),1)</f>
        <v>김택진</v>
      </c>
      <c r="J1433" t="str">
        <f>INDEX(상장회사_byKRX!$J$2:$J$2380,MATCH(MID($B1433,1,5)&amp;"?",상장회사_byKRX!$B$2:$B$2380,0),1)</f>
        <v>02-2186-3300</v>
      </c>
      <c r="K1433" s="13">
        <f>INDEX(상장법인목록_byKRX!$E$2:$E$2380,MATCH(MID($B1433,1,5)&amp;"?",상장법인목록_byKRX!$B$2:$B$23800,0),1)</f>
        <v>37763</v>
      </c>
      <c r="L1433" s="14" t="str">
        <f>LEFT(INDEX(상장법인목록_byKRX!$F$2:$F$2380,MATCH(MID($B1433,1,5)&amp;"?",상장법인목록_byKRX!$B$2:$B$23800,0),1),2)</f>
        <v>12</v>
      </c>
      <c r="M1433" t="str">
        <f>INDEX(상장회사_byKRX!$K$2:$K$2380,MATCH(MID($B1433,1,5)&amp;"?",상장회사_byKRX!$B$2:$B$2380,0),1)</f>
        <v>서울특별시 강남구 테헤란로 509(삼성동) </v>
      </c>
      <c r="N1433" s="12" t="str">
        <f>INDEX(상장법인목록_byKRX!$H$2:$H$2380,MATCH(MID($B1433,1,5)&amp;"?",상장법인목록_byKRX!$B$2:$B$23800,0),1)</f>
        <v>http://www.ncsoft.net</v>
      </c>
      <c r="O1433" s="12" t="str">
        <f>INDEX(상장법인목록_byKRX!$I$2:$I$2380,MATCH(MID($B1433,1,5)&amp;"?",상장법인목록_byKRX!$B$2:$B$23800,0),1)</f>
        <v>서울특별시</v>
      </c>
    </row>
    <row r="1434" spans="1:15">
      <c r="A1434">
        <v>1433</v>
      </c>
      <c r="B1434" t="str">
        <f>상장종목_byKRX!A1434</f>
        <v>217820</v>
      </c>
      <c r="C1434" t="str">
        <f>상장종목_byKRX!B1434</f>
        <v>엔에스</v>
      </c>
      <c r="D1434" t="str">
        <f>INDEX(상장회사_byKRX!$C$2:$C$2380,MATCH(MID($B1434,1,5)&amp;"?",상장회사_byKRX!$B$2:$B$2380,0),1)</f>
        <v>엔에스</v>
      </c>
      <c r="E1434" t="str">
        <f>MID(상장종목_byKRX!$N1434,SEARCH("(",상장종목_byKRX!$N1434)+1,3)</f>
        <v>KRW</v>
      </c>
      <c r="F1434" t="str">
        <f>INDEX(상장회사_byKRX!$D$2:$D$2380,MATCH(MID($B1434,1,5)&amp;"?",상장회사_byKRX!$B$2:$B$2380,0),1)</f>
        <v>032902</v>
      </c>
      <c r="G1434" t="str">
        <f>INDEX(상장회사_byKRX!$E$2:$E$2380,MATCH(MID($B1434,1,5)&amp;"?",상장회사_byKRX!$B$2:$B$2380,0),1)</f>
        <v>특수 목적용 기계 제조업</v>
      </c>
      <c r="H1434" t="str">
        <f>INDEX(상장법인목록_byKRX!$D$2:$D$2380,MATCH(MID($B1434,1,5)&amp;"?",상장법인목록_byKRX!$B$2:$B$23800,0),1)</f>
        <v>2차전지 자동화 설비</v>
      </c>
      <c r="I1434" s="12" t="str">
        <f>INDEX(상장법인목록_byKRX!$G$2:$G$2380,MATCH(MID($B1434,1,5)&amp;"?",상장법인목록_byKRX!$B$2:$B$23800,0),1)</f>
        <v>이세용</v>
      </c>
      <c r="J1434" t="str">
        <f>INDEX(상장회사_byKRX!$J$2:$J$2380,MATCH(MID($B1434,1,5)&amp;"?",상장회사_byKRX!$B$2:$B$2380,0),1)</f>
        <v>043-218-7056</v>
      </c>
      <c r="K1434" s="13">
        <f>INDEX(상장법인목록_byKRX!$E$2:$E$2380,MATCH(MID($B1434,1,5)&amp;"?",상장법인목록_byKRX!$B$2:$B$23800,0),1)</f>
        <v>42345</v>
      </c>
      <c r="L1434" s="14" t="str">
        <f>LEFT(INDEX(상장법인목록_byKRX!$F$2:$F$2380,MATCH(MID($B1434,1,5)&amp;"?",상장법인목록_byKRX!$B$2:$B$23800,0),1),2)</f>
        <v>12</v>
      </c>
      <c r="M1434" t="str">
        <f>INDEX(상장회사_byKRX!$K$2:$K$2380,MATCH(MID($B1434,1,5)&amp;"?",상장회사_byKRX!$B$2:$B$2380,0),1)</f>
        <v>충청북도 청주시 청원구 오창읍 각리1길 27 </v>
      </c>
      <c r="N1434" s="12" t="str">
        <f>INDEX(상장법인목록_byKRX!$H$2:$H$2380,MATCH(MID($B1434,1,5)&amp;"?",상장법인목록_byKRX!$B$2:$B$23800,0),1)</f>
        <v>http://www.cns2.co.kr</v>
      </c>
      <c r="O1434" s="12" t="str">
        <f>INDEX(상장법인목록_byKRX!$I$2:$I$2380,MATCH(MID($B1434,1,5)&amp;"?",상장법인목록_byKRX!$B$2:$B$23800,0),1)</f>
        <v>충청북도</v>
      </c>
    </row>
    <row r="1435" spans="1:15">
      <c r="A1435">
        <v>1434</v>
      </c>
      <c r="B1435" t="str">
        <f>상장종목_byKRX!A1435</f>
        <v>138250</v>
      </c>
      <c r="C1435" t="str">
        <f>상장종목_byKRX!B1435</f>
        <v>엔에스쇼핑</v>
      </c>
      <c r="D1435" t="str">
        <f>INDEX(상장회사_byKRX!$C$2:$C$2380,MATCH(MID($B1435,1,5)&amp;"?",상장회사_byKRX!$B$2:$B$2380,0),1)</f>
        <v>엔에스쇼핑</v>
      </c>
      <c r="E1435" t="str">
        <f>MID(상장종목_byKRX!$N1435,SEARCH("(",상장종목_byKRX!$N1435)+1,3)</f>
        <v>KRW</v>
      </c>
      <c r="F1435" t="str">
        <f>INDEX(상장회사_byKRX!$D$2:$D$2380,MATCH(MID($B1435,1,5)&amp;"?",상장회사_byKRX!$B$2:$B$2380,0),1)</f>
        <v>074709</v>
      </c>
      <c r="G1435" t="str">
        <f>INDEX(상장회사_byKRX!$E$2:$E$2380,MATCH(MID($B1435,1,5)&amp;"?",상장회사_byKRX!$B$2:$B$2380,0),1)</f>
        <v>무점포 소매업</v>
      </c>
      <c r="H1435" t="str">
        <f>INDEX(상장법인목록_byKRX!$D$2:$D$2380,MATCH(MID($B1435,1,5)&amp;"?",상장법인목록_byKRX!$B$2:$B$23800,0),1)</f>
        <v>TV홈쇼핑</v>
      </c>
      <c r="I1435" s="12" t="str">
        <f>INDEX(상장법인목록_byKRX!$G$2:$G$2380,MATCH(MID($B1435,1,5)&amp;"?",상장법인목록_byKRX!$B$2:$B$23800,0),1)</f>
        <v>도상철</v>
      </c>
      <c r="J1435" t="str">
        <f>INDEX(상장회사_byKRX!$J$2:$J$2380,MATCH(MID($B1435,1,5)&amp;"?",상장회사_byKRX!$B$2:$B$2380,0),1)</f>
        <v>02-6336-1516</v>
      </c>
      <c r="K1435" s="13">
        <f>INDEX(상장법인목록_byKRX!$E$2:$E$2380,MATCH(MID($B1435,1,5)&amp;"?",상장법인목록_byKRX!$B$2:$B$23800,0),1)</f>
        <v>42090</v>
      </c>
      <c r="L1435" s="14" t="str">
        <f>LEFT(INDEX(상장법인목록_byKRX!$F$2:$F$2380,MATCH(MID($B1435,1,5)&amp;"?",상장법인목록_byKRX!$B$2:$B$23800,0),1),2)</f>
        <v>12</v>
      </c>
      <c r="M1435" t="str">
        <f>INDEX(상장회사_byKRX!$K$2:$K$2380,MATCH(MID($B1435,1,5)&amp;"?",상장회사_byKRX!$B$2:$B$2380,0),1)</f>
        <v>경기도 성남시 분당구 판교로228번길 15 </v>
      </c>
      <c r="N1435" s="12" t="str">
        <f>INDEX(상장법인목록_byKRX!$H$2:$H$2380,MATCH(MID($B1435,1,5)&amp;"?",상장법인목록_byKRX!$B$2:$B$23800,0),1)</f>
        <v>http://pr.nsmall.com</v>
      </c>
      <c r="O1435" s="12" t="str">
        <f>INDEX(상장법인목록_byKRX!$I$2:$I$2380,MATCH(MID($B1435,1,5)&amp;"?",상장법인목록_byKRX!$B$2:$B$23800,0),1)</f>
        <v>경기도</v>
      </c>
    </row>
    <row r="1436" spans="1:15">
      <c r="A1436">
        <v>1435</v>
      </c>
      <c r="B1436" t="str">
        <f>상장종목_byKRX!A1436</f>
        <v>031860</v>
      </c>
      <c r="C1436" t="str">
        <f>상장종목_byKRX!B1436</f>
        <v>엔에스엔</v>
      </c>
      <c r="D1436" t="str">
        <f>INDEX(상장회사_byKRX!$C$2:$C$2380,MATCH(MID($B1436,1,5)&amp;"?",상장회사_byKRX!$B$2:$B$2380,0),1)</f>
        <v>엔에스엔</v>
      </c>
      <c r="E1436" t="str">
        <f>MID(상장종목_byKRX!$N1436,SEARCH("(",상장종목_byKRX!$N1436)+1,3)</f>
        <v>KRW</v>
      </c>
      <c r="F1436" t="str">
        <f>INDEX(상장회사_byKRX!$D$2:$D$2380,MATCH(MID($B1436,1,5)&amp;"?",상장회사_byKRX!$B$2:$B$2380,0),1)</f>
        <v>074608</v>
      </c>
      <c r="G1436" t="str">
        <f>INDEX(상장회사_byKRX!$E$2:$E$2380,MATCH(MID($B1436,1,5)&amp;"?",상장회사_byKRX!$B$2:$B$2380,0),1)</f>
        <v>상품 종합 도매업</v>
      </c>
      <c r="H1436" t="str">
        <f>INDEX(상장법인목록_byKRX!$D$2:$D$2380,MATCH(MID($B1436,1,5)&amp;"?",상장법인목록_byKRX!$B$2:$B$23800,0),1)</f>
        <v>FLC</v>
      </c>
      <c r="I1436" s="12" t="str">
        <f>INDEX(상장법인목록_byKRX!$G$2:$G$2380,MATCH(MID($B1436,1,5)&amp;"?",상장법인목록_byKRX!$B$2:$B$23800,0),1)</f>
        <v>최병철</v>
      </c>
      <c r="J1436" t="str">
        <f>INDEX(상장회사_byKRX!$J$2:$J$2380,MATCH(MID($B1436,1,5)&amp;"?",상장회사_byKRX!$B$2:$B$2380,0),1)</f>
        <v>02-2106-5417</v>
      </c>
      <c r="K1436" s="13">
        <f>INDEX(상장법인목록_byKRX!$E$2:$E$2380,MATCH(MID($B1436,1,5)&amp;"?",상장법인목록_byKRX!$B$2:$B$23800,0),1)</f>
        <v>35437</v>
      </c>
      <c r="L1436" s="14" t="str">
        <f>LEFT(INDEX(상장법인목록_byKRX!$F$2:$F$2380,MATCH(MID($B1436,1,5)&amp;"?",상장법인목록_byKRX!$B$2:$B$23800,0),1),2)</f>
        <v>12</v>
      </c>
      <c r="M1436" t="str">
        <f>INDEX(상장회사_byKRX!$K$2:$K$2380,MATCH(MID($B1436,1,5)&amp;"?",상장회사_byKRX!$B$2:$B$2380,0),1)</f>
        <v>서울특별시 강남구 봉은사로 207 8층(논현동, KJ타워)</v>
      </c>
      <c r="N1436" s="12" t="str">
        <f>INDEX(상장법인목록_byKRX!$H$2:$H$2380,MATCH(MID($B1436,1,5)&amp;"?",상장법인목록_byKRX!$B$2:$B$23800,0),1)</f>
        <v>http://www.a-motion.co.kr</v>
      </c>
      <c r="O1436" s="12" t="str">
        <f>INDEX(상장법인목록_byKRX!$I$2:$I$2380,MATCH(MID($B1436,1,5)&amp;"?",상장법인목록_byKRX!$B$2:$B$23800,0),1)</f>
        <v>서울특별시</v>
      </c>
    </row>
    <row r="1437" spans="1:15">
      <c r="A1437">
        <v>1436</v>
      </c>
      <c r="B1437" t="str">
        <f>상장종목_byKRX!A1437</f>
        <v>238170</v>
      </c>
      <c r="C1437" t="str">
        <f>상장종목_byKRX!B1437</f>
        <v>엔에스엠</v>
      </c>
      <c r="D1437" t="str">
        <f>INDEX(상장회사_byKRX!$C$2:$C$2380,MATCH(MID($B1437,1,5)&amp;"?",상장회사_byKRX!$B$2:$B$2380,0),1)</f>
        <v>엔에스엠</v>
      </c>
      <c r="E1437" t="str">
        <f>MID(상장종목_byKRX!$N1437,SEARCH("(",상장종목_byKRX!$N1437)+1,3)</f>
        <v>KRW</v>
      </c>
      <c r="F1437" t="str">
        <f>INDEX(상장회사_byKRX!$D$2:$D$2380,MATCH(MID($B1437,1,5)&amp;"?",상장회사_byKRX!$B$2:$B$2380,0),1)</f>
        <v>032002</v>
      </c>
      <c r="G1437" t="str">
        <f>INDEX(상장회사_byKRX!$E$2:$E$2380,MATCH(MID($B1437,1,5)&amp;"?",상장회사_byKRX!$B$2:$B$2380,0),1)</f>
        <v>합성고무 및 플라스틱 물질 제조업</v>
      </c>
      <c r="H1437" t="str">
        <f>INDEX(상장법인목록_byKRX!$D$2:$D$2380,MATCH(MID($B1437,1,5)&amp;"?",상장법인목록_byKRX!$B$2:$B$23800,0),1)</f>
        <v>전도성 고분자 코팅 대전방지 필름</v>
      </c>
      <c r="I1437" s="12" t="str">
        <f>INDEX(상장법인목록_byKRX!$G$2:$G$2380,MATCH(MID($B1437,1,5)&amp;"?",상장법인목록_byKRX!$B$2:$B$23800,0),1)</f>
        <v>정상국</v>
      </c>
      <c r="J1437" t="str">
        <f>INDEX(상장회사_byKRX!$J$2:$J$2380,MATCH(MID($B1437,1,5)&amp;"?",상장회사_byKRX!$B$2:$B$2380,0),1)</f>
        <v>031-351-9422</v>
      </c>
      <c r="K1437" s="13">
        <f>INDEX(상장법인목록_byKRX!$E$2:$E$2380,MATCH(MID($B1437,1,5)&amp;"?",상장법인목록_byKRX!$B$2:$B$23800,0),1)</f>
        <v>43825</v>
      </c>
      <c r="L1437" s="14" t="str">
        <f>LEFT(INDEX(상장법인목록_byKRX!$F$2:$F$2380,MATCH(MID($B1437,1,5)&amp;"?",상장법인목록_byKRX!$B$2:$B$23800,0),1),2)</f>
        <v>12</v>
      </c>
      <c r="M1437" t="str">
        <f>INDEX(상장회사_byKRX!$K$2:$K$2380,MATCH(MID($B1437,1,5)&amp;"?",상장회사_byKRX!$B$2:$B$2380,0),1)</f>
        <v>경기도 화성시 장안면 무봉길 166-67 </v>
      </c>
      <c r="N1437" s="12" t="str">
        <f>INDEX(상장법인목록_byKRX!$H$2:$H$2380,MATCH(MID($B1437,1,5)&amp;"?",상장법인목록_byKRX!$B$2:$B$23800,0),1)</f>
        <v>http://www.nsmcc.com</v>
      </c>
      <c r="O1437" s="12" t="str">
        <f>INDEX(상장법인목록_byKRX!$I$2:$I$2380,MATCH(MID($B1437,1,5)&amp;"?",상장법인목록_byKRX!$B$2:$B$23800,0),1)</f>
        <v>경기도</v>
      </c>
    </row>
    <row r="1438" spans="1:15">
      <c r="A1438">
        <v>1437</v>
      </c>
      <c r="B1438" t="str">
        <f>상장종목_byKRX!A1438</f>
        <v>224760</v>
      </c>
      <c r="C1438" t="str">
        <f>상장종목_byKRX!B1438</f>
        <v>엔에스컴퍼니</v>
      </c>
      <c r="D1438" t="str">
        <f>INDEX(상장회사_byKRX!$C$2:$C$2380,MATCH(MID($B1438,1,5)&amp;"?",상장회사_byKRX!$B$2:$B$2380,0),1)</f>
        <v>엔에스컴퍼니</v>
      </c>
      <c r="E1438" t="str">
        <f>MID(상장종목_byKRX!$N1438,SEARCH("(",상장종목_byKRX!$N1438)+1,3)</f>
        <v>KRW</v>
      </c>
      <c r="F1438" t="str">
        <f>INDEX(상장회사_byKRX!$D$2:$D$2380,MATCH(MID($B1438,1,5)&amp;"?",상장회사_byKRX!$B$2:$B$2380,0),1)</f>
        <v>064102</v>
      </c>
      <c r="G1438" t="str">
        <f>INDEX(상장회사_byKRX!$E$2:$E$2380,MATCH(MID($B1438,1,5)&amp;"?",상장회사_byKRX!$B$2:$B$2380,0),1)</f>
        <v>토목 건설업</v>
      </c>
      <c r="H1438" t="str">
        <f>INDEX(상장법인목록_byKRX!$D$2:$D$2380,MATCH(MID($B1438,1,5)&amp;"?",상장법인목록_byKRX!$B$2:$B$23800,0),1)</f>
        <v>산업플랜트 건설 및 경상정비, 자동차부품제조판매</v>
      </c>
      <c r="I1438" s="12" t="str">
        <f>INDEX(상장법인목록_byKRX!$G$2:$G$2380,MATCH(MID($B1438,1,5)&amp;"?",상장법인목록_byKRX!$B$2:$B$23800,0),1)</f>
        <v>김동진, 남세우 (각자 대표이사)</v>
      </c>
      <c r="J1438" t="str">
        <f>INDEX(상장회사_byKRX!$J$2:$J$2380,MATCH(MID($B1438,1,5)&amp;"?",상장회사_byKRX!$B$2:$B$2380,0),1)</f>
        <v>052-289-2888</v>
      </c>
      <c r="K1438" s="13">
        <f>INDEX(상장법인목록_byKRX!$E$2:$E$2380,MATCH(MID($B1438,1,5)&amp;"?",상장법인목록_byKRX!$B$2:$B$23800,0),1)</f>
        <v>42216</v>
      </c>
      <c r="L1438" s="14" t="str">
        <f>LEFT(INDEX(상장법인목록_byKRX!$F$2:$F$2380,MATCH(MID($B1438,1,5)&amp;"?",상장법인목록_byKRX!$B$2:$B$23800,0),1),2)</f>
        <v>12</v>
      </c>
      <c r="M1438" t="str">
        <f>INDEX(상장회사_byKRX!$K$2:$K$2380,MATCH(MID($B1438,1,5)&amp;"?",상장회사_byKRX!$B$2:$B$2380,0),1)</f>
        <v>경상북도 경주시 외동읍 구어2산단로 127 -</v>
      </c>
      <c r="N1438" s="12" t="str">
        <f>INDEX(상장법인목록_byKRX!$H$2:$H$2380,MATCH(MID($B1438,1,5)&amp;"?",상장법인목록_byKRX!$B$2:$B$23800,0),1)</f>
        <v>http://www.nscompany.co.kr</v>
      </c>
      <c r="O1438" s="12" t="str">
        <f>INDEX(상장법인목록_byKRX!$I$2:$I$2380,MATCH(MID($B1438,1,5)&amp;"?",상장법인목록_byKRX!$B$2:$B$23800,0),1)</f>
        <v>경상북도</v>
      </c>
    </row>
    <row r="1439" spans="1:15">
      <c r="A1439">
        <v>1438</v>
      </c>
      <c r="B1439" t="str">
        <f>상장종목_byKRX!A1439</f>
        <v>310840</v>
      </c>
      <c r="C1439" t="str">
        <f>상장종목_byKRX!B1439</f>
        <v>엔에이치스팩13호</v>
      </c>
      <c r="D1439" t="str">
        <f>INDEX(상장회사_byKRX!$C$2:$C$2380,MATCH(MID($B1439,1,5)&amp;"?",상장회사_byKRX!$B$2:$B$2380,0),1)</f>
        <v>엔에이치스팩13호</v>
      </c>
      <c r="E1439" t="str">
        <f>MID(상장종목_byKRX!$N1439,SEARCH("(",상장종목_byKRX!$N1439)+1,3)</f>
        <v>KRW</v>
      </c>
      <c r="F1439" t="str">
        <f>INDEX(상장회사_byKRX!$D$2:$D$2380,MATCH(MID($B1439,1,5)&amp;"?",상장회사_byKRX!$B$2:$B$2380,0),1)</f>
        <v>116601</v>
      </c>
      <c r="G1439" t="str">
        <f>INDEX(상장회사_byKRX!$E$2:$E$2380,MATCH(MID($B1439,1,5)&amp;"?",상장회사_byKRX!$B$2:$B$2380,0),1)</f>
        <v>금융 지원 서비스업</v>
      </c>
      <c r="H1439" t="str">
        <f>INDEX(상장법인목록_byKRX!$D$2:$D$2380,MATCH(MID($B1439,1,5)&amp;"?",상장법인목록_byKRX!$B$2:$B$23800,0),1)</f>
        <v>기업인수합병</v>
      </c>
      <c r="I1439" s="12" t="str">
        <f>INDEX(상장법인목록_byKRX!$G$2:$G$2380,MATCH(MID($B1439,1,5)&amp;"?",상장법인목록_byKRX!$B$2:$B$23800,0),1)</f>
        <v>허환</v>
      </c>
      <c r="J1439" t="str">
        <f>INDEX(상장회사_byKRX!$J$2:$J$2380,MATCH(MID($B1439,1,5)&amp;"?",상장회사_byKRX!$B$2:$B$2380,0),1)</f>
        <v>02-750-5519</v>
      </c>
      <c r="K1439" s="13">
        <f>INDEX(상장법인목록_byKRX!$E$2:$E$2380,MATCH(MID($B1439,1,5)&amp;"?",상장법인목록_byKRX!$B$2:$B$23800,0),1)</f>
        <v>43458</v>
      </c>
      <c r="L1439" s="14" t="str">
        <f>LEFT(INDEX(상장법인목록_byKRX!$F$2:$F$2380,MATCH(MID($B1439,1,5)&amp;"?",상장법인목록_byKRX!$B$2:$B$23800,0),1),2)</f>
        <v>12</v>
      </c>
      <c r="M1439" t="str">
        <f>INDEX(상장회사_byKRX!$K$2:$K$2380,MATCH(MID($B1439,1,5)&amp;"?",상장회사_byKRX!$B$2:$B$2380,0),1)</f>
        <v>서울특별시 영등포구 여의대로 60</v>
      </c>
      <c r="N1439" s="12">
        <f>INDEX(상장법인목록_byKRX!$H$2:$H$2380,MATCH(MID($B1439,1,5)&amp;"?",상장법인목록_byKRX!$B$2:$B$23800,0),1)</f>
        <v>0</v>
      </c>
      <c r="O1439" s="12" t="str">
        <f>INDEX(상장법인목록_byKRX!$I$2:$I$2380,MATCH(MID($B1439,1,5)&amp;"?",상장법인목록_byKRX!$B$2:$B$23800,0),1)</f>
        <v>서울특별시</v>
      </c>
    </row>
    <row r="1440" spans="1:15">
      <c r="A1440">
        <v>1439</v>
      </c>
      <c r="B1440" t="str">
        <f>상장종목_byKRX!A1440</f>
        <v>319400</v>
      </c>
      <c r="C1440" t="str">
        <f>상장종목_byKRX!B1440</f>
        <v>엔에이치스팩14호</v>
      </c>
      <c r="D1440" t="str">
        <f>INDEX(상장회사_byKRX!$C$2:$C$2380,MATCH(MID($B1440,1,5)&amp;"?",상장회사_byKRX!$B$2:$B$2380,0),1)</f>
        <v>엔에이치스팩14호</v>
      </c>
      <c r="E1440" t="str">
        <f>MID(상장종목_byKRX!$N1440,SEARCH("(",상장종목_byKRX!$N1440)+1,3)</f>
        <v>KRW</v>
      </c>
      <c r="F1440" t="str">
        <f>INDEX(상장회사_byKRX!$D$2:$D$2380,MATCH(MID($B1440,1,5)&amp;"?",상장회사_byKRX!$B$2:$B$2380,0),1)</f>
        <v>116601</v>
      </c>
      <c r="G1440" t="str">
        <f>INDEX(상장회사_byKRX!$E$2:$E$2380,MATCH(MID($B1440,1,5)&amp;"?",상장회사_byKRX!$B$2:$B$2380,0),1)</f>
        <v>금융 지원 서비스업</v>
      </c>
      <c r="H1440" t="str">
        <f>INDEX(상장법인목록_byKRX!$D$2:$D$2380,MATCH(MID($B1440,1,5)&amp;"?",상장법인목록_byKRX!$B$2:$B$23800,0),1)</f>
        <v>기타 금융지원(SPAC)</v>
      </c>
      <c r="I1440" s="12" t="str">
        <f>INDEX(상장법인목록_byKRX!$G$2:$G$2380,MATCH(MID($B1440,1,5)&amp;"?",상장법인목록_byKRX!$B$2:$B$23800,0),1)</f>
        <v>이준효</v>
      </c>
      <c r="J1440" t="str">
        <f>INDEX(상장회사_byKRX!$J$2:$J$2380,MATCH(MID($B1440,1,5)&amp;"?",상장회사_byKRX!$B$2:$B$2380,0),1)</f>
        <v>02-750-5777</v>
      </c>
      <c r="K1440" s="13">
        <f>INDEX(상장법인목록_byKRX!$E$2:$E$2380,MATCH(MID($B1440,1,5)&amp;"?",상장법인목록_byKRX!$B$2:$B$23800,0),1)</f>
        <v>43593</v>
      </c>
      <c r="L1440" s="14" t="str">
        <f>LEFT(INDEX(상장법인목록_byKRX!$F$2:$F$2380,MATCH(MID($B1440,1,5)&amp;"?",상장법인목록_byKRX!$B$2:$B$23800,0),1),2)</f>
        <v>12</v>
      </c>
      <c r="M1440" t="str">
        <f>INDEX(상장회사_byKRX!$K$2:$K$2380,MATCH(MID($B1440,1,5)&amp;"?",상장회사_byKRX!$B$2:$B$2380,0),1)</f>
        <v>서울특별시 영등포구 여의대로 60 8층</v>
      </c>
      <c r="N1440" s="12">
        <f>INDEX(상장법인목록_byKRX!$H$2:$H$2380,MATCH(MID($B1440,1,5)&amp;"?",상장법인목록_byKRX!$B$2:$B$23800,0),1)</f>
        <v>0</v>
      </c>
      <c r="O1440" s="12" t="str">
        <f>INDEX(상장법인목록_byKRX!$I$2:$I$2380,MATCH(MID($B1440,1,5)&amp;"?",상장법인목록_byKRX!$B$2:$B$23800,0),1)</f>
        <v>서울특별시</v>
      </c>
    </row>
    <row r="1441" spans="1:15">
      <c r="A1441">
        <v>1440</v>
      </c>
      <c r="B1441" t="str">
        <f>상장종목_byKRX!A1441</f>
        <v>339950</v>
      </c>
      <c r="C1441" t="str">
        <f>상장종목_byKRX!B1441</f>
        <v>엔에이치스팩15호</v>
      </c>
      <c r="D1441" t="str">
        <f>INDEX(상장회사_byKRX!$C$2:$C$2380,MATCH(MID($B1441,1,5)&amp;"?",상장회사_byKRX!$B$2:$B$2380,0),1)</f>
        <v>엔에이치스팩15</v>
      </c>
      <c r="E1441" t="str">
        <f>MID(상장종목_byKRX!$N1441,SEARCH("(",상장종목_byKRX!$N1441)+1,3)</f>
        <v>KRW</v>
      </c>
      <c r="F1441" t="str">
        <f>INDEX(상장회사_byKRX!$D$2:$D$2380,MATCH(MID($B1441,1,5)&amp;"?",상장회사_byKRX!$B$2:$B$2380,0),1)</f>
        <v>116601</v>
      </c>
      <c r="G1441" t="str">
        <f>INDEX(상장회사_byKRX!$E$2:$E$2380,MATCH(MID($B1441,1,5)&amp;"?",상장회사_byKRX!$B$2:$B$2380,0),1)</f>
        <v>금융 지원 서비스업</v>
      </c>
      <c r="H1441" t="str">
        <f>INDEX(상장법인목록_byKRX!$D$2:$D$2380,MATCH(MID($B1441,1,5)&amp;"?",상장법인목록_byKRX!$B$2:$B$23800,0),1)</f>
        <v>기타 금융지원(SPAC)</v>
      </c>
      <c r="I1441" s="12" t="str">
        <f>INDEX(상장법인목록_byKRX!$G$2:$G$2380,MATCH(MID($B1441,1,5)&amp;"?",상장법인목록_byKRX!$B$2:$B$23800,0),1)</f>
        <v>김석철</v>
      </c>
      <c r="J1441" t="str">
        <f>INDEX(상장회사_byKRX!$J$2:$J$2380,MATCH(MID($B1441,1,5)&amp;"?",상장회사_byKRX!$B$2:$B$2380,0),1)</f>
        <v>02-750-5742</v>
      </c>
      <c r="K1441" s="13">
        <f>INDEX(상장법인목록_byKRX!$E$2:$E$2380,MATCH(MID($B1441,1,5)&amp;"?",상장법인목록_byKRX!$B$2:$B$23800,0),1)</f>
        <v>43823</v>
      </c>
      <c r="L1441" s="14" t="str">
        <f>LEFT(INDEX(상장법인목록_byKRX!$F$2:$F$2380,MATCH(MID($B1441,1,5)&amp;"?",상장법인목록_byKRX!$B$2:$B$23800,0),1),2)</f>
        <v>12</v>
      </c>
      <c r="M1441" t="str">
        <f>INDEX(상장회사_byKRX!$K$2:$K$2380,MATCH(MID($B1441,1,5)&amp;"?",상장회사_byKRX!$B$2:$B$2380,0),1)</f>
        <v>서울특별시 서초구 강남대로 279 4,5층(서초동, 백향빌딩)</v>
      </c>
      <c r="N1441" s="12">
        <f>INDEX(상장법인목록_byKRX!$H$2:$H$2380,MATCH(MID($B1441,1,5)&amp;"?",상장법인목록_byKRX!$B$2:$B$23800,0),1)</f>
        <v>0</v>
      </c>
      <c r="O1441" s="12" t="str">
        <f>INDEX(상장법인목록_byKRX!$I$2:$I$2380,MATCH(MID($B1441,1,5)&amp;"?",상장법인목록_byKRX!$B$2:$B$23800,0),1)</f>
        <v>서울특별시</v>
      </c>
    </row>
    <row r="1442" spans="1:15">
      <c r="A1442">
        <v>1441</v>
      </c>
      <c r="B1442" t="str">
        <f>상장종목_byKRX!A1442</f>
        <v>353190</v>
      </c>
      <c r="C1442" t="str">
        <f>상장종목_byKRX!B1442</f>
        <v>엔에이치스팩16호</v>
      </c>
      <c r="D1442" t="str">
        <f>INDEX(상장회사_byKRX!$C$2:$C$2380,MATCH(MID($B1442,1,5)&amp;"?",상장회사_byKRX!$B$2:$B$2380,0),1)</f>
        <v>엔에이치스팩16호</v>
      </c>
      <c r="E1442" t="str">
        <f>MID(상장종목_byKRX!$N1442,SEARCH("(",상장종목_byKRX!$N1442)+1,3)</f>
        <v>KRW</v>
      </c>
      <c r="F1442" t="str">
        <f>INDEX(상장회사_byKRX!$D$2:$D$2380,MATCH(MID($B1442,1,5)&amp;"?",상장회사_byKRX!$B$2:$B$2380,0),1)</f>
        <v>116601</v>
      </c>
      <c r="G1442" t="str">
        <f>INDEX(상장회사_byKRX!$E$2:$E$2380,MATCH(MID($B1442,1,5)&amp;"?",상장회사_byKRX!$B$2:$B$2380,0),1)</f>
        <v>금융 지원 서비스업</v>
      </c>
      <c r="H1442" t="str">
        <f>INDEX(상장법인목록_byKRX!$D$2:$D$2380,MATCH(MID($B1442,1,5)&amp;"?",상장법인목록_byKRX!$B$2:$B$23800,0),1)</f>
        <v>금융지원 서비스</v>
      </c>
      <c r="I1442" s="12" t="str">
        <f>INDEX(상장법인목록_byKRX!$G$2:$G$2380,MATCH(MID($B1442,1,5)&amp;"?",상장법인목록_byKRX!$B$2:$B$23800,0),1)</f>
        <v>이택수</v>
      </c>
      <c r="J1442" t="str">
        <f>INDEX(상장회사_byKRX!$J$2:$J$2380,MATCH(MID($B1442,1,5)&amp;"?",상장회사_byKRX!$B$2:$B$2380,0),1)</f>
        <v/>
      </c>
      <c r="K1442" s="13">
        <f>INDEX(상장법인목록_byKRX!$E$2:$E$2380,MATCH(MID($B1442,1,5)&amp;"?",상장법인목록_byKRX!$B$2:$B$23800,0),1)</f>
        <v>43999</v>
      </c>
      <c r="L1442" s="14" t="str">
        <f>LEFT(INDEX(상장법인목록_byKRX!$F$2:$F$2380,MATCH(MID($B1442,1,5)&amp;"?",상장법인목록_byKRX!$B$2:$B$23800,0),1),2)</f>
        <v>12</v>
      </c>
      <c r="M1442" t="str">
        <f>INDEX(상장회사_byKRX!$K$2:$K$2380,MATCH(MID($B1442,1,5)&amp;"?",상장회사_byKRX!$B$2:$B$2380,0),1)</f>
        <v>서울특별시 영등포구 여의대로 60 </v>
      </c>
      <c r="N1442" s="12">
        <f>INDEX(상장법인목록_byKRX!$H$2:$H$2380,MATCH(MID($B1442,1,5)&amp;"?",상장법인목록_byKRX!$B$2:$B$23800,0),1)</f>
        <v>0</v>
      </c>
      <c r="O1442" s="12" t="str">
        <f>INDEX(상장법인목록_byKRX!$I$2:$I$2380,MATCH(MID($B1442,1,5)&amp;"?",상장법인목록_byKRX!$B$2:$B$23800,0),1)</f>
        <v>서울특별시</v>
      </c>
    </row>
    <row r="1443" spans="1:15">
      <c r="A1443">
        <v>1442</v>
      </c>
      <c r="B1443" t="str">
        <f>상장종목_byKRX!A1443</f>
        <v>359090</v>
      </c>
      <c r="C1443" t="str">
        <f>상장종목_byKRX!B1443</f>
        <v>엔에이치스팩17호</v>
      </c>
      <c r="D1443" t="str">
        <f>INDEX(상장회사_byKRX!$C$2:$C$2380,MATCH(MID($B1443,1,5)&amp;"?",상장회사_byKRX!$B$2:$B$2380,0),1)</f>
        <v>엔에이치스팩17호</v>
      </c>
      <c r="E1443" t="str">
        <f>MID(상장종목_byKRX!$N1443,SEARCH("(",상장종목_byKRX!$N1443)+1,3)</f>
        <v>KRW</v>
      </c>
      <c r="F1443" t="str">
        <f>INDEX(상장회사_byKRX!$D$2:$D$2380,MATCH(MID($B1443,1,5)&amp;"?",상장회사_byKRX!$B$2:$B$2380,0),1)</f>
        <v>116601</v>
      </c>
      <c r="G1443" t="str">
        <f>INDEX(상장회사_byKRX!$E$2:$E$2380,MATCH(MID($B1443,1,5)&amp;"?",상장회사_byKRX!$B$2:$B$2380,0),1)</f>
        <v>금융 지원 서비스업</v>
      </c>
      <c r="H1443" t="str">
        <f>INDEX(상장법인목록_byKRX!$D$2:$D$2380,MATCH(MID($B1443,1,5)&amp;"?",상장법인목록_byKRX!$B$2:$B$23800,0),1)</f>
        <v>금융 지원 서비스</v>
      </c>
      <c r="I1443" s="12" t="str">
        <f>INDEX(상장법인목록_byKRX!$G$2:$G$2380,MATCH(MID($B1443,1,5)&amp;"?",상장법인목록_byKRX!$B$2:$B$23800,0),1)</f>
        <v>이병훈</v>
      </c>
      <c r="J1443" t="str">
        <f>INDEX(상장회사_byKRX!$J$2:$J$2380,MATCH(MID($B1443,1,5)&amp;"?",상장회사_byKRX!$B$2:$B$2380,0),1)</f>
        <v/>
      </c>
      <c r="K1443" s="13">
        <f>INDEX(상장법인목록_byKRX!$E$2:$E$2380,MATCH(MID($B1443,1,5)&amp;"?",상장법인목록_byKRX!$B$2:$B$23800,0),1)</f>
        <v>44097</v>
      </c>
      <c r="L1443" s="14" t="str">
        <f>LEFT(INDEX(상장법인목록_byKRX!$F$2:$F$2380,MATCH(MID($B1443,1,5)&amp;"?",상장법인목록_byKRX!$B$2:$B$23800,0),1),2)</f>
        <v>12</v>
      </c>
      <c r="M1443" t="str">
        <f>INDEX(상장회사_byKRX!$K$2:$K$2380,MATCH(MID($B1443,1,5)&amp;"?",상장회사_byKRX!$B$2:$B$2380,0),1)</f>
        <v>서울특별시 영등포구 여의대로 60 </v>
      </c>
      <c r="N1443" s="12">
        <f>INDEX(상장법인목록_byKRX!$H$2:$H$2380,MATCH(MID($B1443,1,5)&amp;"?",상장법인목록_byKRX!$B$2:$B$23800,0),1)</f>
        <v>0</v>
      </c>
      <c r="O1443" s="12" t="str">
        <f>INDEX(상장법인목록_byKRX!$I$2:$I$2380,MATCH(MID($B1443,1,5)&amp;"?",상장법인목록_byKRX!$B$2:$B$23800,0),1)</f>
        <v>서울특별시</v>
      </c>
    </row>
    <row r="1444" spans="1:15">
      <c r="A1444">
        <v>1443</v>
      </c>
      <c r="B1444" t="str">
        <f>상장종목_byKRX!A1444</f>
        <v>093510</v>
      </c>
      <c r="C1444" t="str">
        <f>상장종목_byKRX!B1444</f>
        <v>엔지브이아이</v>
      </c>
      <c r="D1444" t="str">
        <f>INDEX(상장회사_byKRX!$C$2:$C$2380,MATCH(MID($B1444,1,5)&amp;"?",상장회사_byKRX!$B$2:$B$2380,0),1)</f>
        <v>엔지브이아이</v>
      </c>
      <c r="E1444" t="str">
        <f>MID(상장종목_byKRX!$N1444,SEARCH("(",상장종목_byKRX!$N1444)+1,3)</f>
        <v>KRW</v>
      </c>
      <c r="F1444" t="str">
        <f>INDEX(상장회사_byKRX!$D$2:$D$2380,MATCH(MID($B1444,1,5)&amp;"?",상장회사_byKRX!$B$2:$B$2380,0),1)</f>
        <v>033003</v>
      </c>
      <c r="G1444" t="str">
        <f>INDEX(상장회사_byKRX!$E$2:$E$2380,MATCH(MID($B1444,1,5)&amp;"?",상장회사_byKRX!$B$2:$B$2380,0),1)</f>
        <v>자동차 신품 부품 제조업</v>
      </c>
      <c r="H1444" t="str">
        <f>INDEX(상장법인목록_byKRX!$D$2:$D$2380,MATCH(MID($B1444,1,5)&amp;"?",상장법인목록_byKRX!$B$2:$B$23800,0),1)</f>
        <v>천연가스자동차용 연료저장장치 등</v>
      </c>
      <c r="I1444" s="12" t="str">
        <f>INDEX(상장법인목록_byKRX!$G$2:$G$2380,MATCH(MID($B1444,1,5)&amp;"?",상장법인목록_byKRX!$B$2:$B$23800,0),1)</f>
        <v>정수영</v>
      </c>
      <c r="J1444" t="str">
        <f>INDEX(상장회사_byKRX!$J$2:$J$2380,MATCH(MID($B1444,1,5)&amp;"?",상장회사_byKRX!$B$2:$B$2380,0),1)</f>
        <v>033-260-3400</v>
      </c>
      <c r="K1444" s="13">
        <f>INDEX(상장법인목록_byKRX!$E$2:$E$2380,MATCH(MID($B1444,1,5)&amp;"?",상장법인목록_byKRX!$B$2:$B$23800,0),1)</f>
        <v>43738</v>
      </c>
      <c r="L1444" s="14" t="str">
        <f>LEFT(INDEX(상장법인목록_byKRX!$F$2:$F$2380,MATCH(MID($B1444,1,5)&amp;"?",상장법인목록_byKRX!$B$2:$B$23800,0),1),2)</f>
        <v>12</v>
      </c>
      <c r="M1444" t="str">
        <f>INDEX(상장회사_byKRX!$K$2:$K$2380,MATCH(MID($B1444,1,5)&amp;"?",상장회사_byKRX!$B$2:$B$2380,0),1)</f>
        <v>강원도 춘천시 남산면 보매기길 56 </v>
      </c>
      <c r="N1444" s="12">
        <f>INDEX(상장법인목록_byKRX!$H$2:$H$2380,MATCH(MID($B1444,1,5)&amp;"?",상장법인목록_byKRX!$B$2:$B$23800,0),1)</f>
        <v>0</v>
      </c>
      <c r="O1444" s="12" t="str">
        <f>INDEX(상장법인목록_byKRX!$I$2:$I$2380,MATCH(MID($B1444,1,5)&amp;"?",상장법인목록_byKRX!$B$2:$B$23800,0),1)</f>
        <v>강원도</v>
      </c>
    </row>
    <row r="1445" spans="1:15">
      <c r="A1445">
        <v>1444</v>
      </c>
      <c r="B1445" t="str">
        <f>상장종목_byKRX!A1445</f>
        <v>208860</v>
      </c>
      <c r="C1445" t="str">
        <f>상장종목_byKRX!B1445</f>
        <v>엔지스테크널러지</v>
      </c>
      <c r="D1445" t="str">
        <f>INDEX(상장회사_byKRX!$C$2:$C$2380,MATCH(MID($B1445,1,5)&amp;"?",상장회사_byKRX!$B$2:$B$2380,0),1)</f>
        <v>엔지스테크널러지</v>
      </c>
      <c r="E1445" t="str">
        <f>MID(상장종목_byKRX!$N1445,SEARCH("(",상장종목_byKRX!$N1445)+1,3)</f>
        <v>KRW</v>
      </c>
      <c r="F1445" t="str">
        <f>INDEX(상장회사_byKRX!$D$2:$D$2380,MATCH(MID($B1445,1,5)&amp;"?",상장회사_byKRX!$B$2:$B$2380,0),1)</f>
        <v>105802</v>
      </c>
      <c r="G1445" t="str">
        <f>INDEX(상장회사_byKRX!$E$2:$E$2380,MATCH(MID($B1445,1,5)&amp;"?",상장회사_byKRX!$B$2:$B$2380,0),1)</f>
        <v>소프트웨어 개발 및 공급업</v>
      </c>
      <c r="H1445" t="str">
        <f>INDEX(상장법인목록_byKRX!$D$2:$D$2380,MATCH(MID($B1445,1,5)&amp;"?",상장법인목록_byKRX!$B$2:$B$23800,0),1)</f>
        <v>Nav-Link 솔루션, BringGo 어플리케이션 등</v>
      </c>
      <c r="I1445" s="12" t="str">
        <f>INDEX(상장법인목록_byKRX!$G$2:$G$2380,MATCH(MID($B1445,1,5)&amp;"?",상장법인목록_byKRX!$B$2:$B$23800,0),1)</f>
        <v>박용선</v>
      </c>
      <c r="J1445" t="str">
        <f>INDEX(상장회사_byKRX!$J$2:$J$2380,MATCH(MID($B1445,1,5)&amp;"?",상장회사_byKRX!$B$2:$B$2380,0),1)</f>
        <v>02-1522-9060</v>
      </c>
      <c r="K1445" s="13">
        <f>INDEX(상장법인목록_byKRX!$E$2:$E$2380,MATCH(MID($B1445,1,5)&amp;"?",상장법인목록_byKRX!$B$2:$B$23800,0),1)</f>
        <v>42579</v>
      </c>
      <c r="L1445" s="14" t="str">
        <f>LEFT(INDEX(상장법인목록_byKRX!$F$2:$F$2380,MATCH(MID($B1445,1,5)&amp;"?",상장법인목록_byKRX!$B$2:$B$23800,0),1),2)</f>
        <v>12</v>
      </c>
      <c r="M1445" t="str">
        <f>INDEX(상장회사_byKRX!$K$2:$K$2380,MATCH(MID($B1445,1,5)&amp;"?",상장회사_byKRX!$B$2:$B$2380,0),1)</f>
        <v>서울특별시 성동구 아차산로 49 서울숲코오롱디지털타워 3차 10층 </v>
      </c>
      <c r="N1445" s="12" t="str">
        <f>INDEX(상장법인목록_byKRX!$H$2:$H$2380,MATCH(MID($B1445,1,5)&amp;"?",상장법인목록_byKRX!$B$2:$B$23800,0),1)</f>
        <v>http://www.engistech.com</v>
      </c>
      <c r="O1445" s="12" t="str">
        <f>INDEX(상장법인목록_byKRX!$I$2:$I$2380,MATCH(MID($B1445,1,5)&amp;"?",상장법인목록_byKRX!$B$2:$B$23800,0),1)</f>
        <v>서울특별시</v>
      </c>
    </row>
    <row r="1446" spans="1:15">
      <c r="A1446">
        <v>1445</v>
      </c>
      <c r="B1446" t="str">
        <f>상장종목_byKRX!A1446</f>
        <v>183490</v>
      </c>
      <c r="C1446" t="str">
        <f>상장종목_byKRX!B1446</f>
        <v>엔지켐생명과학</v>
      </c>
      <c r="D1446" t="str">
        <f>INDEX(상장회사_byKRX!$C$2:$C$2380,MATCH(MID($B1446,1,5)&amp;"?",상장회사_byKRX!$B$2:$B$2380,0),1)</f>
        <v>엔지켐생명과학</v>
      </c>
      <c r="E1446" t="str">
        <f>MID(상장종목_byKRX!$N1446,SEARCH("(",상장종목_byKRX!$N1446)+1,3)</f>
        <v>KRW</v>
      </c>
      <c r="F1446" t="str">
        <f>INDEX(상장회사_byKRX!$D$2:$D$2380,MATCH(MID($B1446,1,5)&amp;"?",상장회사_byKRX!$B$2:$B$2380,0),1)</f>
        <v>032101</v>
      </c>
      <c r="G1446" t="str">
        <f>INDEX(상장회사_byKRX!$E$2:$E$2380,MATCH(MID($B1446,1,5)&amp;"?",상장회사_byKRX!$B$2:$B$2380,0),1)</f>
        <v>기초 의약물질 및 생물학적 제제 제조업</v>
      </c>
      <c r="H1446" t="str">
        <f>INDEX(상장법인목록_byKRX!$D$2:$D$2380,MATCH(MID($B1446,1,5)&amp;"?",상장법인목록_byKRX!$B$2:$B$23800,0),1)</f>
        <v>EC-18(신약), 원료의약품</v>
      </c>
      <c r="I1446" s="12" t="str">
        <f>INDEX(상장법인목록_byKRX!$G$2:$G$2380,MATCH(MID($B1446,1,5)&amp;"?",상장법인목록_byKRX!$B$2:$B$23800,0),1)</f>
        <v>손기영</v>
      </c>
      <c r="J1446" t="str">
        <f>INDEX(상장회사_byKRX!$J$2:$J$2380,MATCH(MID($B1446,1,5)&amp;"?",상장회사_byKRX!$B$2:$B$2380,0),1)</f>
        <v>043-652-2845</v>
      </c>
      <c r="K1446" s="13">
        <f>INDEX(상장법인목록_byKRX!$E$2:$E$2380,MATCH(MID($B1446,1,5)&amp;"?",상장법인목록_byKRX!$B$2:$B$23800,0),1)</f>
        <v>43152</v>
      </c>
      <c r="L1446" s="14" t="str">
        <f>LEFT(INDEX(상장법인목록_byKRX!$F$2:$F$2380,MATCH(MID($B1446,1,5)&amp;"?",상장법인목록_byKRX!$B$2:$B$23800,0),1),2)</f>
        <v>12</v>
      </c>
      <c r="M1446" t="str">
        <f>INDEX(상장회사_byKRX!$K$2:$K$2380,MATCH(MID($B1446,1,5)&amp;"?",상장회사_byKRX!$B$2:$B$2380,0),1)</f>
        <v>충청북도 제천시 바이오밸리로 59</v>
      </c>
      <c r="N1446" s="12" t="str">
        <f>INDEX(상장법인목록_byKRX!$H$2:$H$2380,MATCH(MID($B1446,1,5)&amp;"?",상장법인목록_byKRX!$B$2:$B$23800,0),1)</f>
        <v>http://www.enzychem.co.kr</v>
      </c>
      <c r="O1446" s="12" t="str">
        <f>INDEX(상장법인목록_byKRX!$I$2:$I$2380,MATCH(MID($B1446,1,5)&amp;"?",상장법인목록_byKRX!$B$2:$B$23800,0),1)</f>
        <v>충청북도</v>
      </c>
    </row>
    <row r="1447" spans="1:15">
      <c r="A1447">
        <v>1446</v>
      </c>
      <c r="B1447" t="str">
        <f>상장종목_byKRX!A1447</f>
        <v>085310</v>
      </c>
      <c r="C1447" t="str">
        <f>상장종목_byKRX!B1447</f>
        <v>엔케이</v>
      </c>
      <c r="D1447" t="str">
        <f>INDEX(상장회사_byKRX!$C$2:$C$2380,MATCH(MID($B1447,1,5)&amp;"?",상장회사_byKRX!$B$2:$B$2380,0),1)</f>
        <v>엔케이</v>
      </c>
      <c r="E1447" t="str">
        <f>MID(상장종목_byKRX!$N1447,SEARCH("(",상장종목_byKRX!$N1447)+1,3)</f>
        <v>KRW</v>
      </c>
      <c r="F1447" t="str">
        <f>INDEX(상장회사_byKRX!$D$2:$D$2380,MATCH(MID($B1447,1,5)&amp;"?",상장회사_byKRX!$B$2:$B$2380,0),1)</f>
        <v>032501</v>
      </c>
      <c r="G1447" t="str">
        <f>INDEX(상장회사_byKRX!$E$2:$E$2380,MATCH(MID($B1447,1,5)&amp;"?",상장회사_byKRX!$B$2:$B$2380,0),1)</f>
        <v>구조용 금속제품, 탱크 및 증기발생기 제조업</v>
      </c>
      <c r="H1447" t="str">
        <f>INDEX(상장법인목록_byKRX!$D$2:$D$2380,MATCH(MID($B1447,1,5)&amp;"?",상장법인목록_byKRX!$B$2:$B$23800,0),1)</f>
        <v>고압가스용기,선박용,육상용 소화설비장치,천연가스이동식충전소 제조,도매</v>
      </c>
      <c r="I1447" s="12" t="str">
        <f>INDEX(상장법인목록_byKRX!$G$2:$G$2380,MATCH(MID($B1447,1,5)&amp;"?",상장법인목록_byKRX!$B$2:$B$23800,0),1)</f>
        <v>천남주</v>
      </c>
      <c r="J1447" t="str">
        <f>INDEX(상장회사_byKRX!$J$2:$J$2380,MATCH(MID($B1447,1,5)&amp;"?",상장회사_byKRX!$B$2:$B$2380,0),1)</f>
        <v>051-204-2211</v>
      </c>
      <c r="K1447" s="13">
        <f>INDEX(상장법인목록_byKRX!$E$2:$E$2380,MATCH(MID($B1447,1,5)&amp;"?",상장법인목록_byKRX!$B$2:$B$23800,0),1)</f>
        <v>39471</v>
      </c>
      <c r="L1447" s="14" t="str">
        <f>LEFT(INDEX(상장법인목록_byKRX!$F$2:$F$2380,MATCH(MID($B1447,1,5)&amp;"?",상장법인목록_byKRX!$B$2:$B$23800,0),1),2)</f>
        <v>12</v>
      </c>
      <c r="M1447" t="str">
        <f>INDEX(상장회사_byKRX!$K$2:$K$2380,MATCH(MID($B1447,1,5)&amp;"?",상장회사_byKRX!$B$2:$B$2380,0),1)</f>
        <v>부산광역시 강서구 과학산단로 194-11 (주)엔케이 </v>
      </c>
      <c r="N1447" s="12" t="str">
        <f>INDEX(상장법인목록_byKRX!$H$2:$H$2380,MATCH(MID($B1447,1,5)&amp;"?",상장법인목록_byKRX!$B$2:$B$23800,0),1)</f>
        <v>http://www.nkcf.com</v>
      </c>
      <c r="O1447" s="12" t="str">
        <f>INDEX(상장법인목록_byKRX!$I$2:$I$2380,MATCH(MID($B1447,1,5)&amp;"?",상장법인목록_byKRX!$B$2:$B$23800,0),1)</f>
        <v>부산광역시</v>
      </c>
    </row>
    <row r="1448" spans="1:15">
      <c r="A1448">
        <v>1447</v>
      </c>
      <c r="B1448" t="str">
        <f>상장종목_byKRX!A1448</f>
        <v>182400</v>
      </c>
      <c r="C1448" t="str">
        <f>상장종목_byKRX!B1448</f>
        <v>엔케이맥스</v>
      </c>
      <c r="D1448" t="str">
        <f>INDEX(상장회사_byKRX!$C$2:$C$2380,MATCH(MID($B1448,1,5)&amp;"?",상장회사_byKRX!$B$2:$B$2380,0),1)</f>
        <v>엔케이맥스</v>
      </c>
      <c r="E1448" t="str">
        <f>MID(상장종목_byKRX!$N1448,SEARCH("(",상장종목_byKRX!$N1448)+1,3)</f>
        <v>KRW</v>
      </c>
      <c r="F1448" t="str">
        <f>INDEX(상장회사_byKRX!$D$2:$D$2380,MATCH(MID($B1448,1,5)&amp;"?",상장회사_byKRX!$B$2:$B$2380,0),1)</f>
        <v>032101</v>
      </c>
      <c r="G1448" t="str">
        <f>INDEX(상장회사_byKRX!$E$2:$E$2380,MATCH(MID($B1448,1,5)&amp;"?",상장회사_byKRX!$B$2:$B$2380,0),1)</f>
        <v>기초 의약물질 및 생물학적 제제 제조업</v>
      </c>
      <c r="H1448" t="str">
        <f>INDEX(상장법인목록_byKRX!$D$2:$D$2380,MATCH(MID($B1448,1,5)&amp;"?",상장법인목록_byKRX!$B$2:$B$23800,0),1)</f>
        <v>연구용 시약, NK Vue® KIT, SuperNK</v>
      </c>
      <c r="I1448" s="12" t="str">
        <f>INDEX(상장법인목록_byKRX!$G$2:$G$2380,MATCH(MID($B1448,1,5)&amp;"?",상장법인목록_byKRX!$B$2:$B$23800,0),1)</f>
        <v>박상우</v>
      </c>
      <c r="J1448" t="str">
        <f>INDEX(상장회사_byKRX!$J$2:$J$2380,MATCH(MID($B1448,1,5)&amp;"?",상장회사_byKRX!$B$2:$B$2380,0),1)</f>
        <v>031-603-9218</v>
      </c>
      <c r="K1448" s="13">
        <f>INDEX(상장법인목록_byKRX!$E$2:$E$2380,MATCH(MID($B1448,1,5)&amp;"?",상장법인목록_byKRX!$B$2:$B$23800,0),1)</f>
        <v>42300</v>
      </c>
      <c r="L1448" s="14" t="str">
        <f>LEFT(INDEX(상장법인목록_byKRX!$F$2:$F$2380,MATCH(MID($B1448,1,5)&amp;"?",상장법인목록_byKRX!$B$2:$B$23800,0),1),2)</f>
        <v>12</v>
      </c>
      <c r="M1448" t="str">
        <f>INDEX(상장회사_byKRX!$K$2:$K$2380,MATCH(MID($B1448,1,5)&amp;"?",상장회사_byKRX!$B$2:$B$2380,0),1)</f>
        <v>경기도 성남시 분당구 돌마로 172 정자동, 헬스케어혁신파크 1층및6층 </v>
      </c>
      <c r="N1448" s="12" t="str">
        <f>INDEX(상장법인목록_byKRX!$H$2:$H$2380,MATCH(MID($B1448,1,5)&amp;"?",상장법인목록_byKRX!$B$2:$B$23800,0),1)</f>
        <v>http://www.nkmax.com</v>
      </c>
      <c r="O1448" s="12" t="str">
        <f>INDEX(상장법인목록_byKRX!$I$2:$I$2380,MATCH(MID($B1448,1,5)&amp;"?",상장법인목록_byKRX!$B$2:$B$23800,0),1)</f>
        <v>경기도</v>
      </c>
    </row>
    <row r="1449" spans="1:15">
      <c r="A1449">
        <v>1448</v>
      </c>
      <c r="B1449" t="str">
        <f>상장종목_byKRX!A1449</f>
        <v>009810</v>
      </c>
      <c r="C1449" t="str">
        <f>상장종목_byKRX!B1449</f>
        <v>엔케이물산</v>
      </c>
      <c r="D1449" t="str">
        <f>INDEX(상장회사_byKRX!$C$2:$C$2380,MATCH(MID($B1449,1,5)&amp;"?",상장회사_byKRX!$B$2:$B$2380,0),1)</f>
        <v>엔케이물산</v>
      </c>
      <c r="E1449" t="str">
        <f>MID(상장종목_byKRX!$N1449,SEARCH("(",상장종목_byKRX!$N1449)+1,3)</f>
        <v>KRW</v>
      </c>
      <c r="F1449" t="str">
        <f>INDEX(상장회사_byKRX!$D$2:$D$2380,MATCH(MID($B1449,1,5)&amp;"?",상장회사_byKRX!$B$2:$B$2380,0),1)</f>
        <v>074607</v>
      </c>
      <c r="G1449" t="str">
        <f>INDEX(상장회사_byKRX!$E$2:$E$2380,MATCH(MID($B1449,1,5)&amp;"?",상장회사_byKRX!$B$2:$B$2380,0),1)</f>
        <v>기타 전문 도매업</v>
      </c>
      <c r="H1449" t="str">
        <f>INDEX(상장법인목록_byKRX!$D$2:$D$2380,MATCH(MID($B1449,1,5)&amp;"?",상장법인목록_byKRX!$B$2:$B$23800,0),1)</f>
        <v>유연성 산업용 포장재(FIBC) 제조 판매</v>
      </c>
      <c r="I1449" s="12" t="str">
        <f>INDEX(상장법인목록_byKRX!$G$2:$G$2380,MATCH(MID($B1449,1,5)&amp;"?",상장법인목록_byKRX!$B$2:$B$23800,0),1)</f>
        <v>김성곤</v>
      </c>
      <c r="J1449" t="str">
        <f>INDEX(상장회사_byKRX!$J$2:$J$2380,MATCH(MID($B1449,1,5)&amp;"?",상장회사_byKRX!$B$2:$B$2380,0),1)</f>
        <v>02-2156-5378</v>
      </c>
      <c r="K1449" s="13">
        <f>INDEX(상장법인목록_byKRX!$E$2:$E$2380,MATCH(MID($B1449,1,5)&amp;"?",상장법인목록_byKRX!$B$2:$B$23800,0),1)</f>
        <v>32386</v>
      </c>
      <c r="L1449" s="14" t="str">
        <f>LEFT(INDEX(상장법인목록_byKRX!$F$2:$F$2380,MATCH(MID($B1449,1,5)&amp;"?",상장법인목록_byKRX!$B$2:$B$23800,0),1),2)</f>
        <v>12</v>
      </c>
      <c r="M1449" t="str">
        <f>INDEX(상장회사_byKRX!$K$2:$K$2380,MATCH(MID($B1449,1,5)&amp;"?",상장회사_byKRX!$B$2:$B$2380,0),1)</f>
        <v>서울특별시 광진구 광나루로56길 85 10층(구의동, 테크노마트21)</v>
      </c>
      <c r="N1449" s="12" t="str">
        <f>INDEX(상장법인목록_byKRX!$H$2:$H$2380,MATCH(MID($B1449,1,5)&amp;"?",상장법인목록_byKRX!$B$2:$B$23800,0),1)</f>
        <v>http://nk-ms.com</v>
      </c>
      <c r="O1449" s="12" t="str">
        <f>INDEX(상장법인목록_byKRX!$I$2:$I$2380,MATCH(MID($B1449,1,5)&amp;"?",상장법인목록_byKRX!$B$2:$B$23800,0),1)</f>
        <v>서울특별시</v>
      </c>
    </row>
    <row r="1450" spans="1:15">
      <c r="A1450">
        <v>1449</v>
      </c>
      <c r="B1450" t="str">
        <f>상장종목_byKRX!A1450</f>
        <v>206400</v>
      </c>
      <c r="C1450" t="str">
        <f>상장종목_byKRX!B1450</f>
        <v>엔터메이트</v>
      </c>
      <c r="D1450" t="str">
        <f>INDEX(상장회사_byKRX!$C$2:$C$2380,MATCH(MID($B1450,1,5)&amp;"?",상장회사_byKRX!$B$2:$B$2380,0),1)</f>
        <v>엔터메이트</v>
      </c>
      <c r="E1450" t="str">
        <f>MID(상장종목_byKRX!$N1450,SEARCH("(",상장종목_byKRX!$N1450)+1,3)</f>
        <v>KRW</v>
      </c>
      <c r="F1450" t="str">
        <f>INDEX(상장회사_byKRX!$D$2:$D$2380,MATCH(MID($B1450,1,5)&amp;"?",상장회사_byKRX!$B$2:$B$2380,0),1)</f>
        <v>105802</v>
      </c>
      <c r="G1450" t="str">
        <f>INDEX(상장회사_byKRX!$E$2:$E$2380,MATCH(MID($B1450,1,5)&amp;"?",상장회사_byKRX!$B$2:$B$2380,0),1)</f>
        <v>소프트웨어 개발 및 공급업</v>
      </c>
      <c r="H1450" t="str">
        <f>INDEX(상장법인목록_byKRX!$D$2:$D$2380,MATCH(MID($B1450,1,5)&amp;"?",상장법인목록_byKRX!$B$2:$B$23800,0),1)</f>
        <v>웹게임, 모바일게임</v>
      </c>
      <c r="I1450" s="12" t="str">
        <f>INDEX(상장법인목록_byKRX!$G$2:$G$2380,MATCH(MID($B1450,1,5)&amp;"?",상장법인목록_byKRX!$B$2:$B$23800,0),1)</f>
        <v>정집훈</v>
      </c>
      <c r="J1450" t="str">
        <f>INDEX(상장회사_byKRX!$J$2:$J$2380,MATCH(MID($B1450,1,5)&amp;"?",상장회사_byKRX!$B$2:$B$2380,0),1)</f>
        <v>02-3461-2150</v>
      </c>
      <c r="K1450" s="13">
        <f>INDEX(상장법인목록_byKRX!$E$2:$E$2380,MATCH(MID($B1450,1,5)&amp;"?",상장법인목록_byKRX!$B$2:$B$23800,0),1)</f>
        <v>41983</v>
      </c>
      <c r="L1450" s="14" t="str">
        <f>LEFT(INDEX(상장법인목록_byKRX!$F$2:$F$2380,MATCH(MID($B1450,1,5)&amp;"?",상장법인목록_byKRX!$B$2:$B$23800,0),1),2)</f>
        <v>12</v>
      </c>
      <c r="M1450" t="str">
        <f>INDEX(상장회사_byKRX!$K$2:$K$2380,MATCH(MID($B1450,1,5)&amp;"?",상장회사_byKRX!$B$2:$B$2380,0),1)</f>
        <v>서울특별시 강남구 도곡로 176 크리스빌딩 2층 </v>
      </c>
      <c r="N1450" s="12" t="str">
        <f>INDEX(상장법인목록_byKRX!$H$2:$H$2380,MATCH(MID($B1450,1,5)&amp;"?",상장법인목록_byKRX!$B$2:$B$23800,0),1)</f>
        <v>http://www.entermate.com</v>
      </c>
      <c r="O1450" s="12" t="str">
        <f>INDEX(상장법인목록_byKRX!$I$2:$I$2380,MATCH(MID($B1450,1,5)&amp;"?",상장법인목록_byKRX!$B$2:$B$23800,0),1)</f>
        <v>서울특별시</v>
      </c>
    </row>
    <row r="1451" spans="1:15">
      <c r="A1451">
        <v>1450</v>
      </c>
      <c r="B1451" t="str">
        <f>상장종목_byKRX!A1451</f>
        <v>069410</v>
      </c>
      <c r="C1451" t="str">
        <f>상장종목_byKRX!B1451</f>
        <v>엔텔스</v>
      </c>
      <c r="D1451" t="str">
        <f>INDEX(상장회사_byKRX!$C$2:$C$2380,MATCH(MID($B1451,1,5)&amp;"?",상장회사_byKRX!$B$2:$B$2380,0),1)</f>
        <v>엔텔스</v>
      </c>
      <c r="E1451" t="str">
        <f>MID(상장종목_byKRX!$N1451,SEARCH("(",상장종목_byKRX!$N1451)+1,3)</f>
        <v>KRW</v>
      </c>
      <c r="F1451" t="str">
        <f>INDEX(상장회사_byKRX!$D$2:$D$2380,MATCH(MID($B1451,1,5)&amp;"?",상장회사_byKRX!$B$2:$B$2380,0),1)</f>
        <v>105802</v>
      </c>
      <c r="G1451" t="str">
        <f>INDEX(상장회사_byKRX!$E$2:$E$2380,MATCH(MID($B1451,1,5)&amp;"?",상장회사_byKRX!$B$2:$B$2380,0),1)</f>
        <v>소프트웨어 개발 및 공급업</v>
      </c>
      <c r="H1451" t="str">
        <f>INDEX(상장법인목록_byKRX!$D$2:$D$2380,MATCH(MID($B1451,1,5)&amp;"?",상장법인목록_byKRX!$B$2:$B$23800,0),1)</f>
        <v>운용지원솔루션</v>
      </c>
      <c r="I1451" s="12" t="str">
        <f>INDEX(상장법인목록_byKRX!$G$2:$G$2380,MATCH(MID($B1451,1,5)&amp;"?",상장법인목록_byKRX!$B$2:$B$23800,0),1)</f>
        <v>최영래</v>
      </c>
      <c r="J1451" t="str">
        <f>INDEX(상장회사_byKRX!$J$2:$J$2380,MATCH(MID($B1451,1,5)&amp;"?",상장회사_byKRX!$B$2:$B$2380,0),1)</f>
        <v>02-3218-1200</v>
      </c>
      <c r="K1451" s="13">
        <f>INDEX(상장법인목록_byKRX!$E$2:$E$2380,MATCH(MID($B1451,1,5)&amp;"?",상장법인목록_byKRX!$B$2:$B$23800,0),1)</f>
        <v>39253</v>
      </c>
      <c r="L1451" s="14" t="str">
        <f>LEFT(INDEX(상장법인목록_byKRX!$F$2:$F$2380,MATCH(MID($B1451,1,5)&amp;"?",상장법인목록_byKRX!$B$2:$B$23800,0),1),2)</f>
        <v>12</v>
      </c>
      <c r="M1451" t="str">
        <f>INDEX(상장회사_byKRX!$K$2:$K$2380,MATCH(MID($B1451,1,5)&amp;"?",상장회사_byKRX!$B$2:$B$2380,0),1)</f>
        <v>서울특별시 강남구 학동로 401 15층(청담동, 금하빌딩)</v>
      </c>
      <c r="N1451" s="12" t="str">
        <f>INDEX(상장법인목록_byKRX!$H$2:$H$2380,MATCH(MID($B1451,1,5)&amp;"?",상장법인목록_byKRX!$B$2:$B$23800,0),1)</f>
        <v>http://www.ntels.com</v>
      </c>
      <c r="O1451" s="12" t="str">
        <f>INDEX(상장법인목록_byKRX!$I$2:$I$2380,MATCH(MID($B1451,1,5)&amp;"?",상장법인목록_byKRX!$B$2:$B$23800,0),1)</f>
        <v>서울특별시</v>
      </c>
    </row>
    <row r="1452" spans="1:15">
      <c r="A1452">
        <v>1451</v>
      </c>
      <c r="B1452" t="str">
        <f>상장종목_byKRX!A1452</f>
        <v>198080</v>
      </c>
      <c r="C1452" t="str">
        <f>상장종목_byKRX!B1452</f>
        <v>엔피디</v>
      </c>
      <c r="D1452" t="str">
        <f>INDEX(상장회사_byKRX!$C$2:$C$2380,MATCH(MID($B1452,1,5)&amp;"?",상장회사_byKRX!$B$2:$B$2380,0),1)</f>
        <v>엔피디</v>
      </c>
      <c r="E1452" t="str">
        <f>MID(상장종목_byKRX!$N1452,SEARCH("(",상장종목_byKRX!$N1452)+1,3)</f>
        <v>KRW</v>
      </c>
      <c r="F1452" t="str">
        <f>INDEX(상장회사_byKRX!$D$2:$D$2380,MATCH(MID($B1452,1,5)&amp;"?",상장회사_byKRX!$B$2:$B$2380,0),1)</f>
        <v>032602</v>
      </c>
      <c r="G1452" t="str">
        <f>INDEX(상장회사_byKRX!$E$2:$E$2380,MATCH(MID($B1452,1,5)&amp;"?",상장회사_byKRX!$B$2:$B$2380,0),1)</f>
        <v>전자부품 제조업</v>
      </c>
      <c r="H1452" t="str">
        <f>INDEX(상장법인목록_byKRX!$D$2:$D$2380,MATCH(MID($B1452,1,5)&amp;"?",상장법인목록_byKRX!$B$2:$B$23800,0),1)</f>
        <v>스마트폰 OLED용 FPCA</v>
      </c>
      <c r="I1452" s="12" t="str">
        <f>INDEX(상장법인목록_byKRX!$G$2:$G$2380,MATCH(MID($B1452,1,5)&amp;"?",상장법인목록_byKRX!$B$2:$B$23800,0),1)</f>
        <v>강명구</v>
      </c>
      <c r="J1452" t="str">
        <f>INDEX(상장회사_byKRX!$J$2:$J$2380,MATCH(MID($B1452,1,5)&amp;"?",상장회사_byKRX!$B$2:$B$2380,0),1)</f>
        <v>031-497-8112</v>
      </c>
      <c r="K1452" s="13">
        <f>INDEX(상장법인목록_byKRX!$E$2:$E$2380,MATCH(MID($B1452,1,5)&amp;"?",상장법인목록_byKRX!$B$2:$B$23800,0),1)</f>
        <v>43906</v>
      </c>
      <c r="L1452" s="14" t="str">
        <f>LEFT(INDEX(상장법인목록_byKRX!$F$2:$F$2380,MATCH(MID($B1452,1,5)&amp;"?",상장법인목록_byKRX!$B$2:$B$23800,0),1),2)</f>
        <v>12</v>
      </c>
      <c r="M1452" t="str">
        <f>INDEX(상장회사_byKRX!$K$2:$K$2380,MATCH(MID($B1452,1,5)&amp;"?",상장회사_byKRX!$B$2:$B$2380,0),1)</f>
        <v>경기도 안산시 단원구 시화벤처로 515</v>
      </c>
      <c r="N1452" s="12" t="str">
        <f>INDEX(상장법인목록_byKRX!$H$2:$H$2380,MATCH(MID($B1452,1,5)&amp;"?",상장법인목록_byKRX!$B$2:$B$23800,0),1)</f>
        <v>http://www.newportdisplay.co.kr</v>
      </c>
      <c r="O1452" s="12" t="str">
        <f>INDEX(상장법인목록_byKRX!$I$2:$I$2380,MATCH(MID($B1452,1,5)&amp;"?",상장법인목록_byKRX!$B$2:$B$23800,0),1)</f>
        <v>경기도</v>
      </c>
    </row>
    <row r="1453" spans="1:15">
      <c r="A1453">
        <v>1452</v>
      </c>
      <c r="B1453" t="str">
        <f>상장종목_byKRX!A1453</f>
        <v>048830</v>
      </c>
      <c r="C1453" t="str">
        <f>상장종목_byKRX!B1453</f>
        <v>엔피케이</v>
      </c>
      <c r="D1453" t="str">
        <f>INDEX(상장회사_byKRX!$C$2:$C$2380,MATCH(MID($B1453,1,5)&amp;"?",상장회사_byKRX!$B$2:$B$2380,0),1)</f>
        <v>엔피케이</v>
      </c>
      <c r="E1453" t="str">
        <f>MID(상장종목_byKRX!$N1453,SEARCH("(",상장종목_byKRX!$N1453)+1,3)</f>
        <v>KRW</v>
      </c>
      <c r="F1453" t="str">
        <f>INDEX(상장회사_byKRX!$D$2:$D$2380,MATCH(MID($B1453,1,5)&amp;"?",상장회사_byKRX!$B$2:$B$2380,0),1)</f>
        <v>032002</v>
      </c>
      <c r="G1453" t="str">
        <f>INDEX(상장회사_byKRX!$E$2:$E$2380,MATCH(MID($B1453,1,5)&amp;"?",상장회사_byKRX!$B$2:$B$2380,0),1)</f>
        <v>합성고무 및 플라스틱 물질 제조업</v>
      </c>
      <c r="H1453" t="str">
        <f>INDEX(상장법인목록_byKRX!$D$2:$D$2380,MATCH(MID($B1453,1,5)&amp;"?",상장법인목록_byKRX!$B$2:$B$23800,0),1)</f>
        <v>합성고무 및 플라스틱물질 제조업</v>
      </c>
      <c r="I1453" s="12" t="str">
        <f>INDEX(상장법인목록_byKRX!$G$2:$G$2380,MATCH(MID($B1453,1,5)&amp;"?",상장법인목록_byKRX!$B$2:$B$23800,0),1)</f>
        <v>최상건, 최윤혁 각자 대표</v>
      </c>
      <c r="J1453" t="str">
        <f>INDEX(상장회사_byKRX!$J$2:$J$2380,MATCH(MID($B1453,1,5)&amp;"?",상장회사_byKRX!$B$2:$B$2380,0),1)</f>
        <v>031-730-0650</v>
      </c>
      <c r="K1453" s="13">
        <f>INDEX(상장법인목록_byKRX!$E$2:$E$2380,MATCH(MID($B1453,1,5)&amp;"?",상장법인목록_byKRX!$B$2:$B$23800,0),1)</f>
        <v>36811</v>
      </c>
      <c r="L1453" s="14" t="str">
        <f>LEFT(INDEX(상장법인목록_byKRX!$F$2:$F$2380,MATCH(MID($B1453,1,5)&amp;"?",상장법인목록_byKRX!$B$2:$B$23800,0),1),2)</f>
        <v>12</v>
      </c>
      <c r="M1453" t="str">
        <f>INDEX(상장회사_byKRX!$K$2:$K$2380,MATCH(MID($B1453,1,5)&amp;"?",상장회사_byKRX!$B$2:$B$2380,0),1)</f>
        <v>경기도 성남시 중원구  갈마치로 215 금강펜테리움IT타워 A-708</v>
      </c>
      <c r="N1453" s="12" t="str">
        <f>INDEX(상장법인목록_byKRX!$H$2:$H$2380,MATCH(MID($B1453,1,5)&amp;"?",상장법인목록_byKRX!$B$2:$B$23800,0),1)</f>
        <v>http://www.npk.co.kr</v>
      </c>
      <c r="O1453" s="12" t="str">
        <f>INDEX(상장법인목록_byKRX!$I$2:$I$2380,MATCH(MID($B1453,1,5)&amp;"?",상장법인목록_byKRX!$B$2:$B$23800,0),1)</f>
        <v>경기도</v>
      </c>
    </row>
    <row r="1454" spans="1:15">
      <c r="A1454">
        <v>1453</v>
      </c>
      <c r="B1454" t="str">
        <f>상장종목_byKRX!A1454</f>
        <v>096870</v>
      </c>
      <c r="C1454" t="str">
        <f>상장종목_byKRX!B1454</f>
        <v>엘디티</v>
      </c>
      <c r="D1454" t="str">
        <f>INDEX(상장회사_byKRX!$C$2:$C$2380,MATCH(MID($B1454,1,5)&amp;"?",상장회사_byKRX!$B$2:$B$2380,0),1)</f>
        <v>엘디티</v>
      </c>
      <c r="E1454" t="str">
        <f>MID(상장종목_byKRX!$N1454,SEARCH("(",상장종목_byKRX!$N1454)+1,3)</f>
        <v>KRW</v>
      </c>
      <c r="F1454" t="str">
        <f>INDEX(상장회사_byKRX!$D$2:$D$2380,MATCH(MID($B1454,1,5)&amp;"?",상장회사_byKRX!$B$2:$B$2380,0),1)</f>
        <v>032601</v>
      </c>
      <c r="G1454" t="str">
        <f>INDEX(상장회사_byKRX!$E$2:$E$2380,MATCH(MID($B1454,1,5)&amp;"?",상장회사_byKRX!$B$2:$B$2380,0),1)</f>
        <v>반도체 제조업</v>
      </c>
      <c r="H1454" t="str">
        <f>INDEX(상장법인목록_byKRX!$D$2:$D$2380,MATCH(MID($B1454,1,5)&amp;"?",상장법인목록_byKRX!$B$2:$B$23800,0),1)</f>
        <v>OLED구동IC,LED구동IC,LCD구동IC</v>
      </c>
      <c r="I1454" s="12" t="str">
        <f>INDEX(상장법인목록_byKRX!$G$2:$G$2380,MATCH(MID($B1454,1,5)&amp;"?",상장법인목록_byKRX!$B$2:$B$23800,0),1)</f>
        <v>정재천</v>
      </c>
      <c r="J1454" t="str">
        <f>INDEX(상장회사_byKRX!$J$2:$J$2380,MATCH(MID($B1454,1,5)&amp;"?",상장회사_byKRX!$B$2:$B$2380,0),1)</f>
        <v>041-520-7300</v>
      </c>
      <c r="K1454" s="13">
        <f>INDEX(상장법인목록_byKRX!$E$2:$E$2380,MATCH(MID($B1454,1,5)&amp;"?",상장법인목록_byKRX!$B$2:$B$23800,0),1)</f>
        <v>39570</v>
      </c>
      <c r="L1454" s="14" t="str">
        <f>LEFT(INDEX(상장법인목록_byKRX!$F$2:$F$2380,MATCH(MID($B1454,1,5)&amp;"?",상장법인목록_byKRX!$B$2:$B$23800,0),1),2)</f>
        <v>12</v>
      </c>
      <c r="M1454" t="str">
        <f>INDEX(상장회사_byKRX!$K$2:$K$2380,MATCH(MID($B1454,1,5)&amp;"?",상장회사_byKRX!$B$2:$B$2380,0),1)</f>
        <v>충청남도 천안시 서북구  한들1로 126-33 </v>
      </c>
      <c r="N1454" s="12">
        <f>INDEX(상장법인목록_byKRX!$H$2:$H$2380,MATCH(MID($B1454,1,5)&amp;"?",상장법인목록_byKRX!$B$2:$B$23800,0),1)</f>
        <v>0</v>
      </c>
      <c r="O1454" s="12" t="str">
        <f>INDEX(상장법인목록_byKRX!$I$2:$I$2380,MATCH(MID($B1454,1,5)&amp;"?",상장법인목록_byKRX!$B$2:$B$23800,0),1)</f>
        <v>충청남도</v>
      </c>
    </row>
    <row r="1455" spans="1:15">
      <c r="A1455">
        <v>1454</v>
      </c>
      <c r="B1455" t="str">
        <f>상장종목_byKRX!A1455</f>
        <v>276240</v>
      </c>
      <c r="C1455" t="str">
        <f>상장종목_byKRX!B1455</f>
        <v>엘리비젼</v>
      </c>
      <c r="D1455" t="str">
        <f>INDEX(상장회사_byKRX!$C$2:$C$2380,MATCH(MID($B1455,1,5)&amp;"?",상장회사_byKRX!$B$2:$B$2380,0),1)</f>
        <v>엘리비젼</v>
      </c>
      <c r="E1455" t="str">
        <f>MID(상장종목_byKRX!$N1455,SEARCH("(",상장종목_byKRX!$N1455)+1,3)</f>
        <v>KRW</v>
      </c>
      <c r="F1455" t="str">
        <f>INDEX(상장회사_byKRX!$D$2:$D$2380,MATCH(MID($B1455,1,5)&amp;"?",상장회사_byKRX!$B$2:$B$2380,0),1)</f>
        <v>032605</v>
      </c>
      <c r="G1455" t="str">
        <f>INDEX(상장회사_byKRX!$E$2:$E$2380,MATCH(MID($B1455,1,5)&amp;"?",상장회사_byKRX!$B$2:$B$2380,0),1)</f>
        <v>영상 및 음향기기 제조업</v>
      </c>
      <c r="H1455" t="str">
        <f>INDEX(상장법인목록_byKRX!$D$2:$D$2380,MATCH(MID($B1455,1,5)&amp;"?",상장법인목록_byKRX!$B$2:$B$23800,0),1)</f>
        <v>디지털 사이니지, 키오스크 등</v>
      </c>
      <c r="I1455" s="12" t="str">
        <f>INDEX(상장법인목록_byKRX!$G$2:$G$2380,MATCH(MID($B1455,1,5)&amp;"?",상장법인목록_byKRX!$B$2:$B$23800,0),1)</f>
        <v>안덕근</v>
      </c>
      <c r="J1455" t="str">
        <f>INDEX(상장회사_byKRX!$J$2:$J$2380,MATCH(MID($B1455,1,5)&amp;"?",상장회사_byKRX!$B$2:$B$2380,0),1)</f>
        <v>032-576-3050</v>
      </c>
      <c r="K1455" s="13">
        <f>INDEX(상장법인목록_byKRX!$E$2:$E$2380,MATCH(MID($B1455,1,5)&amp;"?",상장법인목록_byKRX!$B$2:$B$23800,0),1)</f>
        <v>43286</v>
      </c>
      <c r="L1455" s="14" t="str">
        <f>LEFT(INDEX(상장법인목록_byKRX!$F$2:$F$2380,MATCH(MID($B1455,1,5)&amp;"?",상장법인목록_byKRX!$B$2:$B$23800,0),1),2)</f>
        <v>12</v>
      </c>
      <c r="M1455" t="str">
        <f>INDEX(상장회사_byKRX!$K$2:$K$2380,MATCH(MID($B1455,1,5)&amp;"?",상장회사_byKRX!$B$2:$B$2380,0),1)</f>
        <v>인천광역시 연수구 하모니로 230정호ENC 3층 </v>
      </c>
      <c r="N1455" s="12" t="str">
        <f>INDEX(상장법인목록_byKRX!$H$2:$H$2380,MATCH(MID($B1455,1,5)&amp;"?",상장법인목록_byKRX!$B$2:$B$23800,0),1)</f>
        <v>http://www.elivision.com/</v>
      </c>
      <c r="O1455" s="12" t="str">
        <f>INDEX(상장법인목록_byKRX!$I$2:$I$2380,MATCH(MID($B1455,1,5)&amp;"?",상장법인목록_byKRX!$B$2:$B$23800,0),1)</f>
        <v>인천광역시</v>
      </c>
    </row>
    <row r="1456" spans="1:15">
      <c r="A1456">
        <v>1455</v>
      </c>
      <c r="B1456" t="str">
        <f>상장종목_byKRX!A1456</f>
        <v>900140</v>
      </c>
      <c r="C1456" t="str">
        <f>상장종목_byKRX!B1456</f>
        <v>엘브이엠씨홀딩스</v>
      </c>
      <c r="D1456" t="str">
        <f>INDEX(상장회사_byKRX!$C$2:$C$2380,MATCH(MID($B1456,1,5)&amp;"?",상장회사_byKRX!$B$2:$B$2380,0),1)</f>
        <v>엘브이엠씨</v>
      </c>
      <c r="E1456" t="str">
        <f>MID(상장종목_byKRX!$N1456,SEARCH("(",상장종목_byKRX!$N1456)+1,3)</f>
        <v>USD</v>
      </c>
      <c r="F1456" t="str">
        <f>INDEX(상장회사_byKRX!$D$2:$D$2380,MATCH(MID($B1456,1,5)&amp;"?",상장회사_byKRX!$B$2:$B$2380,0),1)</f>
        <v>074501</v>
      </c>
      <c r="G1456" t="str">
        <f>INDEX(상장회사_byKRX!$E$2:$E$2380,MATCH(MID($B1456,1,5)&amp;"?",상장회사_byKRX!$B$2:$B$2380,0),1)</f>
        <v>자동차 판매업</v>
      </c>
      <c r="H1456" t="str">
        <f>INDEX(상장법인목록_byKRX!$D$2:$D$2380,MATCH(MID($B1456,1,5)&amp;"?",상장법인목록_byKRX!$B$2:$B$23800,0),1)</f>
        <v>지주회사</v>
      </c>
      <c r="I1456" s="12" t="str">
        <f>INDEX(상장법인목록_byKRX!$G$2:$G$2380,MATCH(MID($B1456,1,5)&amp;"?",상장법인목록_byKRX!$B$2:$B$23800,0),1)</f>
        <v>오세영, 노성석, 김선발 (각자 대표이사)</v>
      </c>
      <c r="J1456" t="str">
        <f>INDEX(상장회사_byKRX!$J$2:$J$2380,MATCH(MID($B1456,1,5)&amp;"?",상장회사_byKRX!$B$2:$B$2380,0),1)</f>
        <v>070-8615-4824</v>
      </c>
      <c r="K1456" s="13">
        <f>INDEX(상장법인목록_byKRX!$E$2:$E$2380,MATCH(MID($B1456,1,5)&amp;"?",상장법인목록_byKRX!$B$2:$B$23800,0),1)</f>
        <v>40512</v>
      </c>
      <c r="L1456" s="14" t="str">
        <f>LEFT(INDEX(상장법인목록_byKRX!$F$2:$F$2380,MATCH(MID($B1456,1,5)&amp;"?",상장법인목록_byKRX!$B$2:$B$23800,0),1),2)</f>
        <v>12</v>
      </c>
      <c r="M1456" t="str">
        <f>INDEX(상장회사_byKRX!$K$2:$K$2380,MATCH(MID($B1456,1,5)&amp;"?",상장회사_byKRX!$B$2:$B$2380,0),1)</f>
        <v>PO Box 309, Ugland House, Grand Cayman, KY1-1104, Cayman Islands </v>
      </c>
      <c r="N1456" s="12" t="str">
        <f>INDEX(상장법인목록_byKRX!$H$2:$H$2380,MATCH(MID($B1456,1,5)&amp;"?",상장법인목록_byKRX!$B$2:$B$23800,0),1)</f>
        <v>http://www.lvmcholdings.net</v>
      </c>
      <c r="O1456" s="12" t="str">
        <f>INDEX(상장법인목록_byKRX!$I$2:$I$2380,MATCH(MID($B1456,1,5)&amp;"?",상장법인목록_byKRX!$B$2:$B$23800,0),1)</f>
        <v>케이맨 제도</v>
      </c>
    </row>
    <row r="1457" spans="1:15">
      <c r="A1457">
        <v>1456</v>
      </c>
      <c r="B1457" t="str">
        <f>상장종목_byKRX!A1457</f>
        <v>061970</v>
      </c>
      <c r="C1457" t="str">
        <f>상장종목_byKRX!B1457</f>
        <v>엘비세미콘</v>
      </c>
      <c r="D1457" t="str">
        <f>INDEX(상장회사_byKRX!$C$2:$C$2380,MATCH(MID($B1457,1,5)&amp;"?",상장회사_byKRX!$B$2:$B$2380,0),1)</f>
        <v>엘비세미콘</v>
      </c>
      <c r="E1457" t="str">
        <f>MID(상장종목_byKRX!$N1457,SEARCH("(",상장종목_byKRX!$N1457)+1,3)</f>
        <v>KRW</v>
      </c>
      <c r="F1457" t="str">
        <f>INDEX(상장회사_byKRX!$D$2:$D$2380,MATCH(MID($B1457,1,5)&amp;"?",상장회사_byKRX!$B$2:$B$2380,0),1)</f>
        <v>032601</v>
      </c>
      <c r="G1457" t="str">
        <f>INDEX(상장회사_byKRX!$E$2:$E$2380,MATCH(MID($B1457,1,5)&amp;"?",상장회사_byKRX!$B$2:$B$2380,0),1)</f>
        <v>반도체 제조업</v>
      </c>
      <c r="H1457" t="str">
        <f>INDEX(상장법인목록_byKRX!$D$2:$D$2380,MATCH(MID($B1457,1,5)&amp;"?",상장법인목록_byKRX!$B$2:$B$23800,0),1)</f>
        <v>골드범핑, 솔더범핑 등</v>
      </c>
      <c r="I1457" s="12" t="str">
        <f>INDEX(상장법인목록_byKRX!$G$2:$G$2380,MATCH(MID($B1457,1,5)&amp;"?",상장법인목록_byKRX!$B$2:$B$23800,0),1)</f>
        <v>박노만</v>
      </c>
      <c r="J1457" t="str">
        <f>INDEX(상장회사_byKRX!$J$2:$J$2380,MATCH(MID($B1457,1,5)&amp;"?",상장회사_byKRX!$B$2:$B$2380,0),1)</f>
        <v>031-680-1600</v>
      </c>
      <c r="K1457" s="13">
        <f>INDEX(상장법인목록_byKRX!$E$2:$E$2380,MATCH(MID($B1457,1,5)&amp;"?",상장법인목록_byKRX!$B$2:$B$23800,0),1)</f>
        <v>40574</v>
      </c>
      <c r="L1457" s="14" t="str">
        <f>LEFT(INDEX(상장법인목록_byKRX!$F$2:$F$2380,MATCH(MID($B1457,1,5)&amp;"?",상장법인목록_byKRX!$B$2:$B$23800,0),1),2)</f>
        <v>12</v>
      </c>
      <c r="M1457" t="str">
        <f>INDEX(상장회사_byKRX!$K$2:$K$2380,MATCH(MID($B1457,1,5)&amp;"?",상장회사_byKRX!$B$2:$B$2380,0),1)</f>
        <v>경기도 평택시 청북면 청북산단로 138 </v>
      </c>
      <c r="N1457" s="12" t="str">
        <f>INDEX(상장법인목록_byKRX!$H$2:$H$2380,MATCH(MID($B1457,1,5)&amp;"?",상장법인목록_byKRX!$B$2:$B$23800,0),1)</f>
        <v>http://www.lbsemicon.com</v>
      </c>
      <c r="O1457" s="12" t="str">
        <f>INDEX(상장법인목록_byKRX!$I$2:$I$2380,MATCH(MID($B1457,1,5)&amp;"?",상장법인목록_byKRX!$B$2:$B$23800,0),1)</f>
        <v>경기도</v>
      </c>
    </row>
    <row r="1458" spans="1:15">
      <c r="A1458">
        <v>1457</v>
      </c>
      <c r="B1458" t="str">
        <f>상장종목_byKRX!A1458</f>
        <v>138690</v>
      </c>
      <c r="C1458" t="str">
        <f>상장종목_byKRX!B1458</f>
        <v>엘아이에스</v>
      </c>
      <c r="D1458" t="str">
        <f>INDEX(상장회사_byKRX!$C$2:$C$2380,MATCH(MID($B1458,1,5)&amp;"?",상장회사_byKRX!$B$2:$B$2380,0),1)</f>
        <v>엘아이에스</v>
      </c>
      <c r="E1458" t="str">
        <f>MID(상장종목_byKRX!$N1458,SEARCH("(",상장종목_byKRX!$N1458)+1,3)</f>
        <v>KRW</v>
      </c>
      <c r="F1458" t="str">
        <f>INDEX(상장회사_byKRX!$D$2:$D$2380,MATCH(MID($B1458,1,5)&amp;"?",상장회사_byKRX!$B$2:$B$2380,0),1)</f>
        <v>032902</v>
      </c>
      <c r="G1458" t="str">
        <f>INDEX(상장회사_byKRX!$E$2:$E$2380,MATCH(MID($B1458,1,5)&amp;"?",상장회사_byKRX!$B$2:$B$2380,0),1)</f>
        <v>특수 목적용 기계 제조업</v>
      </c>
      <c r="H1458" t="str">
        <f>INDEX(상장법인목록_byKRX!$D$2:$D$2380,MATCH(MID($B1458,1,5)&amp;"?",상장법인목록_byKRX!$B$2:$B$23800,0),1)</f>
        <v>LGP Engraving M/C, Cell Sealing M/C</v>
      </c>
      <c r="I1458" s="12" t="str">
        <f>INDEX(상장법인목록_byKRX!$G$2:$G$2380,MATCH(MID($B1458,1,5)&amp;"?",상장법인목록_byKRX!$B$2:$B$23800,0),1)</f>
        <v>임태원</v>
      </c>
      <c r="J1458" t="str">
        <f>INDEX(상장회사_byKRX!$J$2:$J$2380,MATCH(MID($B1458,1,5)&amp;"?",상장회사_byKRX!$B$2:$B$2380,0),1)</f>
        <v>070-7162-7205</v>
      </c>
      <c r="K1458" s="13">
        <f>INDEX(상장법인목록_byKRX!$E$2:$E$2380,MATCH(MID($B1458,1,5)&amp;"?",상장법인목록_byKRX!$B$2:$B$23800,0),1)</f>
        <v>40696</v>
      </c>
      <c r="L1458" s="14" t="str">
        <f>LEFT(INDEX(상장법인목록_byKRX!$F$2:$F$2380,MATCH(MID($B1458,1,5)&amp;"?",상장법인목록_byKRX!$B$2:$B$23800,0),1),2)</f>
        <v>12</v>
      </c>
      <c r="M1458" t="str">
        <f>INDEX(상장회사_byKRX!$K$2:$K$2380,MATCH(MID($B1458,1,5)&amp;"?",상장회사_byKRX!$B$2:$B$2380,0),1)</f>
        <v>경기도 안양시 동안구 엘에스로116번길 91 (호계동) </v>
      </c>
      <c r="N1458" s="12" t="str">
        <f>INDEX(상장법인목록_byKRX!$H$2:$H$2380,MATCH(MID($B1458,1,5)&amp;"?",상장법인목록_byKRX!$B$2:$B$23800,0),1)</f>
        <v>http://www.ltsolution.com</v>
      </c>
      <c r="O1458" s="12" t="str">
        <f>INDEX(상장법인목록_byKRX!$I$2:$I$2380,MATCH(MID($B1458,1,5)&amp;"?",상장법인목록_byKRX!$B$2:$B$23800,0),1)</f>
        <v>경기도</v>
      </c>
    </row>
    <row r="1459" spans="1:15">
      <c r="A1459">
        <v>1458</v>
      </c>
      <c r="B1459" t="str">
        <f>상장종목_byKRX!A1459</f>
        <v>290650</v>
      </c>
      <c r="C1459" t="str">
        <f>상장종목_byKRX!B1459</f>
        <v>엘앤씨바이오</v>
      </c>
      <c r="D1459" t="str">
        <f>INDEX(상장회사_byKRX!$C$2:$C$2380,MATCH(MID($B1459,1,5)&amp;"?",상장회사_byKRX!$B$2:$B$2380,0),1)</f>
        <v>엘앤씨바이오</v>
      </c>
      <c r="E1459" t="str">
        <f>MID(상장종목_byKRX!$N1459,SEARCH("(",상장종목_byKRX!$N1459)+1,3)</f>
        <v>KRW</v>
      </c>
      <c r="F1459" t="str">
        <f>INDEX(상장회사_byKRX!$D$2:$D$2380,MATCH(MID($B1459,1,5)&amp;"?",상장회사_byKRX!$B$2:$B$2380,0),1)</f>
        <v>032102</v>
      </c>
      <c r="G1459" t="str">
        <f>INDEX(상장회사_byKRX!$E$2:$E$2380,MATCH(MID($B1459,1,5)&amp;"?",상장회사_byKRX!$B$2:$B$2380,0),1)</f>
        <v>의약품 제조업</v>
      </c>
      <c r="H1459" t="str">
        <f>INDEX(상장법인목록_byKRX!$D$2:$D$2380,MATCH(MID($B1459,1,5)&amp;"?",상장법인목록_byKRX!$B$2:$B$23800,0),1)</f>
        <v>인체조직(피부, 뼈, 연골)</v>
      </c>
      <c r="I1459" s="12" t="str">
        <f>INDEX(상장법인목록_byKRX!$G$2:$G$2380,MATCH(MID($B1459,1,5)&amp;"?",상장법인목록_byKRX!$B$2:$B$23800,0),1)</f>
        <v>이환철</v>
      </c>
      <c r="J1459" t="str">
        <f>INDEX(상장회사_byKRX!$J$2:$J$2380,MATCH(MID($B1459,1,5)&amp;"?",상장회사_byKRX!$B$2:$B$2380,0),1)</f>
        <v>031-776-2975</v>
      </c>
      <c r="K1459" s="13">
        <f>INDEX(상장법인목록_byKRX!$E$2:$E$2380,MATCH(MID($B1459,1,5)&amp;"?",상장법인목록_byKRX!$B$2:$B$23800,0),1)</f>
        <v>43405</v>
      </c>
      <c r="L1459" s="14" t="str">
        <f>LEFT(INDEX(상장법인목록_byKRX!$F$2:$F$2380,MATCH(MID($B1459,1,5)&amp;"?",상장법인목록_byKRX!$B$2:$B$23800,0),1),2)</f>
        <v>12</v>
      </c>
      <c r="M1459" t="str">
        <f>INDEX(상장회사_byKRX!$K$2:$K$2380,MATCH(MID($B1459,1,5)&amp;"?",상장회사_byKRX!$B$2:$B$2380,0),1)</f>
        <v>경기도 성남시 중원구 둔촌대로 474, 605호, 606호, 607호 (선텍시티) </v>
      </c>
      <c r="N1459" s="12" t="str">
        <f>INDEX(상장법인목록_byKRX!$H$2:$H$2380,MATCH(MID($B1459,1,5)&amp;"?",상장법인목록_byKRX!$B$2:$B$23800,0),1)</f>
        <v>http://www.lncbio.co.kr</v>
      </c>
      <c r="O1459" s="12" t="str">
        <f>INDEX(상장법인목록_byKRX!$I$2:$I$2380,MATCH(MID($B1459,1,5)&amp;"?",상장법인목록_byKRX!$B$2:$B$23800,0),1)</f>
        <v>경기도</v>
      </c>
    </row>
    <row r="1460" spans="1:15">
      <c r="A1460">
        <v>1459</v>
      </c>
      <c r="B1460" t="str">
        <f>상장종목_byKRX!A1460</f>
        <v>066970</v>
      </c>
      <c r="C1460" t="str">
        <f>상장종목_byKRX!B1460</f>
        <v>엘앤에프</v>
      </c>
      <c r="D1460" t="str">
        <f>INDEX(상장회사_byKRX!$C$2:$C$2380,MATCH(MID($B1460,1,5)&amp;"?",상장회사_byKRX!$B$2:$B$2380,0),1)</f>
        <v>엘앤에프</v>
      </c>
      <c r="E1460" t="str">
        <f>MID(상장종목_byKRX!$N1460,SEARCH("(",상장종목_byKRX!$N1460)+1,3)</f>
        <v>KRW</v>
      </c>
      <c r="F1460" t="str">
        <f>INDEX(상장회사_byKRX!$D$2:$D$2380,MATCH(MID($B1460,1,5)&amp;"?",상장회사_byKRX!$B$2:$B$2380,0),1)</f>
        <v>032802</v>
      </c>
      <c r="G1460" t="str">
        <f>INDEX(상장회사_byKRX!$E$2:$E$2380,MATCH(MID($B1460,1,5)&amp;"?",상장회사_byKRX!$B$2:$B$2380,0),1)</f>
        <v>일차전지 및 축전지 제조업</v>
      </c>
      <c r="H1460" t="str">
        <f>INDEX(상장법인목록_byKRX!$D$2:$D$2380,MATCH(MID($B1460,1,5)&amp;"?",상장법인목록_byKRX!$B$2:$B$23800,0),1)</f>
        <v>TFT-LCD BLU(Back Light Unit)</v>
      </c>
      <c r="I1460" s="12" t="str">
        <f>INDEX(상장법인목록_byKRX!$G$2:$G$2380,MATCH(MID($B1460,1,5)&amp;"?",상장법인목록_byKRX!$B$2:$B$23800,0),1)</f>
        <v>허제홍</v>
      </c>
      <c r="J1460" t="str">
        <f>INDEX(상장회사_byKRX!$J$2:$J$2380,MATCH(MID($B1460,1,5)&amp;"?",상장회사_byKRX!$B$2:$B$2380,0),1)</f>
        <v>(053)592-7300</v>
      </c>
      <c r="K1460" s="13">
        <f>INDEX(상장법인목록_byKRX!$E$2:$E$2380,MATCH(MID($B1460,1,5)&amp;"?",상장법인목록_byKRX!$B$2:$B$23800,0),1)</f>
        <v>37623</v>
      </c>
      <c r="L1460" s="14" t="str">
        <f>LEFT(INDEX(상장법인목록_byKRX!$F$2:$F$2380,MATCH(MID($B1460,1,5)&amp;"?",상장법인목록_byKRX!$B$2:$B$23800,0),1),2)</f>
        <v>12</v>
      </c>
      <c r="M1460" t="str">
        <f>INDEX(상장회사_byKRX!$K$2:$K$2380,MATCH(MID($B1460,1,5)&amp;"?",상장회사_byKRX!$B$2:$B$2380,0),1)</f>
        <v>대구광역시 달서구  달서대로91길 120 </v>
      </c>
      <c r="N1460" s="12" t="str">
        <f>INDEX(상장법인목록_byKRX!$H$2:$H$2380,MATCH(MID($B1460,1,5)&amp;"?",상장법인목록_byKRX!$B$2:$B$23800,0),1)</f>
        <v>http://www.landf.co.kr</v>
      </c>
      <c r="O1460" s="12" t="str">
        <f>INDEX(상장법인목록_byKRX!$I$2:$I$2380,MATCH(MID($B1460,1,5)&amp;"?",상장법인목록_byKRX!$B$2:$B$23800,0),1)</f>
        <v>대구광역시</v>
      </c>
    </row>
    <row r="1461" spans="1:15">
      <c r="A1461">
        <v>1460</v>
      </c>
      <c r="B1461" t="str">
        <f>상장종목_byKRX!A1461</f>
        <v>156100</v>
      </c>
      <c r="C1461" t="str">
        <f>상장종목_byKRX!B1461</f>
        <v>엘앤케이바이오</v>
      </c>
      <c r="D1461" t="str">
        <f>INDEX(상장회사_byKRX!$C$2:$C$2380,MATCH(MID($B1461,1,5)&amp;"?",상장회사_byKRX!$B$2:$B$2380,0),1)</f>
        <v>엘앤케이바이오</v>
      </c>
      <c r="E1461" t="str">
        <f>MID(상장종목_byKRX!$N1461,SEARCH("(",상장종목_byKRX!$N1461)+1,3)</f>
        <v>KRW</v>
      </c>
      <c r="F1461" t="str">
        <f>INDEX(상장회사_byKRX!$D$2:$D$2380,MATCH(MID($B1461,1,5)&amp;"?",상장회사_byKRX!$B$2:$B$2380,0),1)</f>
        <v>032701</v>
      </c>
      <c r="G1461" t="str">
        <f>INDEX(상장회사_byKRX!$E$2:$E$2380,MATCH(MID($B1461,1,5)&amp;"?",상장회사_byKRX!$B$2:$B$2380,0),1)</f>
        <v>의료용 기기 제조업</v>
      </c>
      <c r="H1461" t="str">
        <f>INDEX(상장법인목록_byKRX!$D$2:$D$2380,MATCH(MID($B1461,1,5)&amp;"?",상장법인목록_byKRX!$B$2:$B$23800,0),1)</f>
        <v>척추 임플란트</v>
      </c>
      <c r="I1461" s="12" t="str">
        <f>INDEX(상장법인목록_byKRX!$G$2:$G$2380,MATCH(MID($B1461,1,5)&amp;"?",상장법인목록_byKRX!$B$2:$B$23800,0),1)</f>
        <v>강국진,박근주(각자대표)</v>
      </c>
      <c r="J1461" t="str">
        <f>INDEX(상장회사_byKRX!$J$2:$J$2380,MATCH(MID($B1461,1,5)&amp;"?",상장회사_byKRX!$B$2:$B$2380,0),1)</f>
        <v>02-6717-1911</v>
      </c>
      <c r="K1461" s="13">
        <f>INDEX(상장법인목록_byKRX!$E$2:$E$2380,MATCH(MID($B1461,1,5)&amp;"?",상장법인목록_byKRX!$B$2:$B$23800,0),1)</f>
        <v>42704</v>
      </c>
      <c r="L1461" s="14" t="str">
        <f>LEFT(INDEX(상장법인목록_byKRX!$F$2:$F$2380,MATCH(MID($B1461,1,5)&amp;"?",상장법인목록_byKRX!$B$2:$B$23800,0),1),2)</f>
        <v>12</v>
      </c>
      <c r="M1461" t="str">
        <f>INDEX(상장회사_byKRX!$K$2:$K$2380,MATCH(MID($B1461,1,5)&amp;"?",상장회사_byKRX!$B$2:$B$2380,0),1)</f>
        <v>경기도 용인시 기흥구 동백중앙로16번길 16-25 201호</v>
      </c>
      <c r="N1461" s="12" t="str">
        <f>INDEX(상장법인목록_byKRX!$H$2:$H$2380,MATCH(MID($B1461,1,5)&amp;"?",상장법인목록_byKRX!$B$2:$B$23800,0),1)</f>
        <v>http://www.lnkbiomed.com</v>
      </c>
      <c r="O1461" s="12" t="str">
        <f>INDEX(상장법인목록_byKRX!$I$2:$I$2380,MATCH(MID($B1461,1,5)&amp;"?",상장법인목록_byKRX!$B$2:$B$23800,0),1)</f>
        <v>경기도</v>
      </c>
    </row>
    <row r="1462" spans="1:15">
      <c r="A1462">
        <v>1461</v>
      </c>
      <c r="B1462" t="str">
        <f>상장종목_byKRX!A1462</f>
        <v>311060</v>
      </c>
      <c r="C1462" t="str">
        <f>상장종목_byKRX!B1462</f>
        <v>엘에이티</v>
      </c>
      <c r="D1462" t="str">
        <f>INDEX(상장회사_byKRX!$C$2:$C$2380,MATCH(MID($B1462,1,5)&amp;"?",상장회사_byKRX!$B$2:$B$2380,0),1)</f>
        <v>엘에이티</v>
      </c>
      <c r="E1462" t="str">
        <f>MID(상장종목_byKRX!$N1462,SEARCH("(",상장종목_byKRX!$N1462)+1,3)</f>
        <v>KRW</v>
      </c>
      <c r="F1462" t="str">
        <f>INDEX(상장회사_byKRX!$D$2:$D$2380,MATCH(MID($B1462,1,5)&amp;"?",상장회사_byKRX!$B$2:$B$2380,0),1)</f>
        <v>032902</v>
      </c>
      <c r="G1462" t="str">
        <f>INDEX(상장회사_byKRX!$E$2:$E$2380,MATCH(MID($B1462,1,5)&amp;"?",상장회사_byKRX!$B$2:$B$2380,0),1)</f>
        <v>특수 목적용 기계 제조업</v>
      </c>
      <c r="H1462" t="str">
        <f>INDEX(상장법인목록_byKRX!$D$2:$D$2380,MATCH(MID($B1462,1,5)&amp;"?",상장법인목록_byKRX!$B$2:$B$23800,0),1)</f>
        <v>In-Line Sputter, OLED 패널 청정물류 이송 장비 등</v>
      </c>
      <c r="I1462" s="12" t="str">
        <f>INDEX(상장법인목록_byKRX!$G$2:$G$2380,MATCH(MID($B1462,1,5)&amp;"?",상장법인목록_byKRX!$B$2:$B$23800,0),1)</f>
        <v>박강일</v>
      </c>
      <c r="J1462" t="str">
        <f>INDEX(상장회사_byKRX!$J$2:$J$2380,MATCH(MID($B1462,1,5)&amp;"?",상장회사_byKRX!$B$2:$B$2380,0),1)</f>
        <v>03180195050</v>
      </c>
      <c r="K1462" s="13">
        <f>INDEX(상장법인목록_byKRX!$E$2:$E$2380,MATCH(MID($B1462,1,5)&amp;"?",상장법인목록_byKRX!$B$2:$B$23800,0),1)</f>
        <v>43462</v>
      </c>
      <c r="L1462" s="14" t="str">
        <f>LEFT(INDEX(상장법인목록_byKRX!$F$2:$F$2380,MATCH(MID($B1462,1,5)&amp;"?",상장법인목록_byKRX!$B$2:$B$23800,0),1),2)</f>
        <v>12</v>
      </c>
      <c r="M1462" t="str">
        <f>INDEX(상장회사_byKRX!$K$2:$K$2380,MATCH(MID($B1462,1,5)&amp;"?",상장회사_byKRX!$B$2:$B$2380,0),1)</f>
        <v>경기도 수원시 권선구 서부로 1433-100, 수원산업2단지(고색동) </v>
      </c>
      <c r="N1462" s="12" t="str">
        <f>INDEX(상장법인목록_byKRX!$H$2:$H$2380,MATCH(MID($B1462,1,5)&amp;"?",상장법인목록_byKRX!$B$2:$B$23800,0),1)</f>
        <v>http://www.latplasma.com</v>
      </c>
      <c r="O1462" s="12" t="str">
        <f>INDEX(상장법인목록_byKRX!$I$2:$I$2380,MATCH(MID($B1462,1,5)&amp;"?",상장법인목록_byKRX!$B$2:$B$23800,0),1)</f>
        <v>경기도</v>
      </c>
    </row>
    <row r="1463" spans="1:15">
      <c r="A1463">
        <v>1462</v>
      </c>
      <c r="B1463" t="str">
        <f>상장종목_byKRX!A1463</f>
        <v>073110</v>
      </c>
      <c r="C1463" t="str">
        <f>상장종목_byKRX!B1463</f>
        <v>엘엠에스</v>
      </c>
      <c r="D1463" t="str">
        <f>INDEX(상장회사_byKRX!$C$2:$C$2380,MATCH(MID($B1463,1,5)&amp;"?",상장회사_byKRX!$B$2:$B$2380,0),1)</f>
        <v>엘엠에스</v>
      </c>
      <c r="E1463" t="str">
        <f>MID(상장종목_byKRX!$N1463,SEARCH("(",상장종목_byKRX!$N1463)+1,3)</f>
        <v>KRW</v>
      </c>
      <c r="F1463" t="str">
        <f>INDEX(상장회사_byKRX!$D$2:$D$2380,MATCH(MID($B1463,1,5)&amp;"?",상장회사_byKRX!$B$2:$B$2380,0),1)</f>
        <v>032602</v>
      </c>
      <c r="G1463" t="str">
        <f>INDEX(상장회사_byKRX!$E$2:$E$2380,MATCH(MID($B1463,1,5)&amp;"?",상장회사_byKRX!$B$2:$B$2380,0),1)</f>
        <v>전자부품 제조업</v>
      </c>
      <c r="H1463" t="str">
        <f>INDEX(상장법인목록_byKRX!$D$2:$D$2380,MATCH(MID($B1463,1,5)&amp;"?",상장법인목록_byKRX!$B$2:$B$23800,0),1)</f>
        <v>프리즘시트</v>
      </c>
      <c r="I1463" s="12" t="str">
        <f>INDEX(상장법인목록_byKRX!$G$2:$G$2380,MATCH(MID($B1463,1,5)&amp;"?",상장법인목록_byKRX!$B$2:$B$23800,0),1)</f>
        <v>조성민</v>
      </c>
      <c r="J1463" t="str">
        <f>INDEX(상장회사_byKRX!$J$2:$J$2380,MATCH(MID($B1463,1,5)&amp;"?",상장회사_byKRX!$B$2:$B$2380,0),1)</f>
        <v>031-421-2345</v>
      </c>
      <c r="K1463" s="13">
        <f>INDEX(상장법인목록_byKRX!$E$2:$E$2380,MATCH(MID($B1463,1,5)&amp;"?",상장법인목록_byKRX!$B$2:$B$23800,0),1)</f>
        <v>39367</v>
      </c>
      <c r="L1463" s="14" t="str">
        <f>LEFT(INDEX(상장법인목록_byKRX!$F$2:$F$2380,MATCH(MID($B1463,1,5)&amp;"?",상장법인목록_byKRX!$B$2:$B$23800,0),1),2)</f>
        <v>12</v>
      </c>
      <c r="M1463" t="str">
        <f>INDEX(상장회사_byKRX!$K$2:$K$2380,MATCH(MID($B1463,1,5)&amp;"?",상장회사_byKRX!$B$2:$B$2380,0),1)</f>
        <v>경기도 평택시 진위면 진위산단로 53-73 </v>
      </c>
      <c r="N1463" s="12">
        <f>INDEX(상장법인목록_byKRX!$H$2:$H$2380,MATCH(MID($B1463,1,5)&amp;"?",상장법인목록_byKRX!$B$2:$B$23800,0),1)</f>
        <v>0</v>
      </c>
      <c r="O1463" s="12" t="str">
        <f>INDEX(상장법인목록_byKRX!$I$2:$I$2380,MATCH(MID($B1463,1,5)&amp;"?",상장법인목록_byKRX!$B$2:$B$23800,0),1)</f>
        <v>경기도</v>
      </c>
    </row>
    <row r="1464" spans="1:15">
      <c r="A1464">
        <v>1463</v>
      </c>
      <c r="B1464" t="str">
        <f>상장종목_byKRX!A1464</f>
        <v>083310</v>
      </c>
      <c r="C1464" t="str">
        <f>상장종목_byKRX!B1464</f>
        <v>엘오티베큠</v>
      </c>
      <c r="D1464" t="str">
        <f>INDEX(상장회사_byKRX!$C$2:$C$2380,MATCH(MID($B1464,1,5)&amp;"?",상장회사_byKRX!$B$2:$B$2380,0),1)</f>
        <v>엘오티베큠</v>
      </c>
      <c r="E1464" t="str">
        <f>MID(상장종목_byKRX!$N1464,SEARCH("(",상장종목_byKRX!$N1464)+1,3)</f>
        <v>KRW</v>
      </c>
      <c r="F1464" t="str">
        <f>INDEX(상장회사_byKRX!$D$2:$D$2380,MATCH(MID($B1464,1,5)&amp;"?",상장회사_byKRX!$B$2:$B$2380,0),1)</f>
        <v>032902</v>
      </c>
      <c r="G1464" t="str">
        <f>INDEX(상장회사_byKRX!$E$2:$E$2380,MATCH(MID($B1464,1,5)&amp;"?",상장회사_byKRX!$B$2:$B$2380,0),1)</f>
        <v>특수 목적용 기계 제조업</v>
      </c>
      <c r="H1464" t="str">
        <f>INDEX(상장법인목록_byKRX!$D$2:$D$2380,MATCH(MID($B1464,1,5)&amp;"?",상장법인목록_byKRX!$B$2:$B$23800,0),1)</f>
        <v>반도체제조용진공펌프</v>
      </c>
      <c r="I1464" s="12" t="str">
        <f>INDEX(상장법인목록_byKRX!$G$2:$G$2380,MATCH(MID($B1464,1,5)&amp;"?",상장법인목록_byKRX!$B$2:$B$23800,0),1)</f>
        <v>오흥식</v>
      </c>
      <c r="J1464" t="str">
        <f>INDEX(상장회사_byKRX!$J$2:$J$2380,MATCH(MID($B1464,1,5)&amp;"?",상장회사_byKRX!$B$2:$B$2380,0),1)</f>
        <v>031-677-4431</v>
      </c>
      <c r="K1464" s="13">
        <f>INDEX(상장법인목록_byKRX!$E$2:$E$2380,MATCH(MID($B1464,1,5)&amp;"?",상장법인목록_byKRX!$B$2:$B$23800,0),1)</f>
        <v>38630</v>
      </c>
      <c r="L1464" s="14" t="str">
        <f>LEFT(INDEX(상장법인목록_byKRX!$F$2:$F$2380,MATCH(MID($B1464,1,5)&amp;"?",상장법인목록_byKRX!$B$2:$B$23800,0),1),2)</f>
        <v>12</v>
      </c>
      <c r="M1464" t="str">
        <f>INDEX(상장회사_byKRX!$K$2:$K$2380,MATCH(MID($B1464,1,5)&amp;"?",상장회사_byKRX!$B$2:$B$2380,0),1)</f>
        <v>경기도 오산시 지곶중앙로 1-20 -</v>
      </c>
      <c r="N1464" s="12" t="str">
        <f>INDEX(상장법인목록_byKRX!$H$2:$H$2380,MATCH(MID($B1464,1,5)&amp;"?",상장법인목록_byKRX!$B$2:$B$23800,0),1)</f>
        <v>http://www.lotvacuum.com</v>
      </c>
      <c r="O1464" s="12" t="str">
        <f>INDEX(상장법인목록_byKRX!$I$2:$I$2380,MATCH(MID($B1464,1,5)&amp;"?",상장법인목록_byKRX!$B$2:$B$23800,0),1)</f>
        <v>경기도</v>
      </c>
    </row>
    <row r="1465" spans="1:15">
      <c r="A1465">
        <v>1464</v>
      </c>
      <c r="B1465" t="str">
        <f>상장종목_byKRX!A1465</f>
        <v>297890</v>
      </c>
      <c r="C1465" t="str">
        <f>상장종목_byKRX!B1465</f>
        <v>엘이티</v>
      </c>
      <c r="D1465" t="str">
        <f>INDEX(상장회사_byKRX!$C$2:$C$2380,MATCH(MID($B1465,1,5)&amp;"?",상장회사_byKRX!$B$2:$B$2380,0),1)</f>
        <v>엘이티</v>
      </c>
      <c r="E1465" t="str">
        <f>MID(상장종목_byKRX!$N1465,SEARCH("(",상장종목_byKRX!$N1465)+1,3)</f>
        <v>KRW</v>
      </c>
      <c r="F1465" t="str">
        <f>INDEX(상장회사_byKRX!$D$2:$D$2380,MATCH(MID($B1465,1,5)&amp;"?",상장회사_byKRX!$B$2:$B$2380,0),1)</f>
        <v>032902</v>
      </c>
      <c r="G1465" t="str">
        <f>INDEX(상장회사_byKRX!$E$2:$E$2380,MATCH(MID($B1465,1,5)&amp;"?",상장회사_byKRX!$B$2:$B$2380,0),1)</f>
        <v>특수 목적용 기계 제조업</v>
      </c>
      <c r="H1465" t="str">
        <f>INDEX(상장법인목록_byKRX!$D$2:$D$2380,MATCH(MID($B1465,1,5)&amp;"?",상장법인목록_byKRX!$B$2:$B$23800,0),1)</f>
        <v>디스플레이 제조용 장비(도포기, 조립기, 검사기)</v>
      </c>
      <c r="I1465" s="12" t="str">
        <f>INDEX(상장법인목록_byKRX!$G$2:$G$2380,MATCH(MID($B1465,1,5)&amp;"?",상장법인목록_byKRX!$B$2:$B$23800,0),1)</f>
        <v>이흥근</v>
      </c>
      <c r="J1465" t="str">
        <f>INDEX(상장회사_byKRX!$J$2:$J$2380,MATCH(MID($B1465,1,5)&amp;"?",상장회사_byKRX!$B$2:$B$2380,0),1)</f>
        <v>041-549-8850</v>
      </c>
      <c r="K1465" s="13">
        <f>INDEX(상장법인목록_byKRX!$E$2:$E$2380,MATCH(MID($B1465,1,5)&amp;"?",상장법인목록_byKRX!$B$2:$B$23800,0),1)</f>
        <v>44004</v>
      </c>
      <c r="L1465" s="14" t="str">
        <f>LEFT(INDEX(상장법인목록_byKRX!$F$2:$F$2380,MATCH(MID($B1465,1,5)&amp;"?",상장법인목록_byKRX!$B$2:$B$23800,0),1),2)</f>
        <v>12</v>
      </c>
      <c r="M1465" t="str">
        <f>INDEX(상장회사_byKRX!$K$2:$K$2380,MATCH(MID($B1465,1,5)&amp;"?",상장회사_byKRX!$B$2:$B$2380,0),1)</f>
        <v>충청남도 아산시 음봉면 연암율금로 77-26 </v>
      </c>
      <c r="N1465" s="12" t="str">
        <f>INDEX(상장법인목록_byKRX!$H$2:$H$2380,MATCH(MID($B1465,1,5)&amp;"?",상장법인목록_byKRX!$B$2:$B$23800,0),1)</f>
        <v>http://www.letkr.com</v>
      </c>
      <c r="O1465" s="12" t="str">
        <f>INDEX(상장법인목록_byKRX!$I$2:$I$2380,MATCH(MID($B1465,1,5)&amp;"?",상장법인목록_byKRX!$B$2:$B$23800,0),1)</f>
        <v>충청남도</v>
      </c>
    </row>
    <row r="1466" spans="1:15">
      <c r="A1466">
        <v>1465</v>
      </c>
      <c r="B1466" t="str">
        <f>상장종목_byKRX!A1466</f>
        <v>037950</v>
      </c>
      <c r="C1466" t="str">
        <f>상장종목_byKRX!B1466</f>
        <v>엘컴텍</v>
      </c>
      <c r="D1466" t="str">
        <f>INDEX(상장회사_byKRX!$C$2:$C$2380,MATCH(MID($B1466,1,5)&amp;"?",상장회사_byKRX!$B$2:$B$2380,0),1)</f>
        <v>엘컴텍</v>
      </c>
      <c r="E1466" t="str">
        <f>MID(상장종목_byKRX!$N1466,SEARCH("(",상장종목_byKRX!$N1466)+1,3)</f>
        <v>KRW</v>
      </c>
      <c r="F1466" t="str">
        <f>INDEX(상장회사_byKRX!$D$2:$D$2380,MATCH(MID($B1466,1,5)&amp;"?",상장회사_byKRX!$B$2:$B$2380,0),1)</f>
        <v>032602</v>
      </c>
      <c r="G1466" t="str">
        <f>INDEX(상장회사_byKRX!$E$2:$E$2380,MATCH(MID($B1466,1,5)&amp;"?",상장회사_byKRX!$B$2:$B$2380,0),1)</f>
        <v>전자부품 제조업</v>
      </c>
      <c r="H1466" t="str">
        <f>INDEX(상장법인목록_byKRX!$D$2:$D$2380,MATCH(MID($B1466,1,5)&amp;"?",상장법인목록_byKRX!$B$2:$B$23800,0),1)</f>
        <v>BLU(Back Light Unit), CCM(Compact Camera Module), Display용 EL</v>
      </c>
      <c r="I1466" s="12" t="str">
        <f>INDEX(상장법인목록_byKRX!$G$2:$G$2380,MATCH(MID($B1466,1,5)&amp;"?",상장법인목록_byKRX!$B$2:$B$23800,0),1)</f>
        <v>김영훈</v>
      </c>
      <c r="J1466" t="str">
        <f>INDEX(상장회사_byKRX!$J$2:$J$2380,MATCH(MID($B1466,1,5)&amp;"?",상장회사_byKRX!$B$2:$B$2380,0),1)</f>
        <v>031-379-5258</v>
      </c>
      <c r="K1466" s="13">
        <f>INDEX(상장법인목록_byKRX!$E$2:$E$2380,MATCH(MID($B1466,1,5)&amp;"?",상장법인목록_byKRX!$B$2:$B$23800,0),1)</f>
        <v>36762</v>
      </c>
      <c r="L1466" s="14" t="str">
        <f>LEFT(INDEX(상장법인목록_byKRX!$F$2:$F$2380,MATCH(MID($B1466,1,5)&amp;"?",상장법인목록_byKRX!$B$2:$B$23800,0),1),2)</f>
        <v>12</v>
      </c>
      <c r="M1466" t="str">
        <f>INDEX(상장회사_byKRX!$K$2:$K$2380,MATCH(MID($B1466,1,5)&amp;"?",상장회사_byKRX!$B$2:$B$2380,0),1)</f>
        <v>경기 평택시 진위면 갈곶리 110-1 </v>
      </c>
      <c r="N1466" s="12" t="str">
        <f>INDEX(상장법인목록_byKRX!$H$2:$H$2380,MATCH(MID($B1466,1,5)&amp;"?",상장법인목록_byKRX!$B$2:$B$23800,0),1)</f>
        <v>http://www.elcomtec.co.kr</v>
      </c>
      <c r="O1466" s="12" t="str">
        <f>INDEX(상장법인목록_byKRX!$I$2:$I$2380,MATCH(MID($B1466,1,5)&amp;"?",상장법인목록_byKRX!$B$2:$B$23800,0),1)</f>
        <v>경기도</v>
      </c>
    </row>
    <row r="1467" spans="1:15">
      <c r="A1467">
        <v>1466</v>
      </c>
      <c r="B1467" t="str">
        <f>상장종목_byKRX!A1467</f>
        <v>170920</v>
      </c>
      <c r="C1467" t="str">
        <f>상장종목_byKRX!B1467</f>
        <v>엘티씨</v>
      </c>
      <c r="D1467" t="str">
        <f>INDEX(상장회사_byKRX!$C$2:$C$2380,MATCH(MID($B1467,1,5)&amp;"?",상장회사_byKRX!$B$2:$B$2380,0),1)</f>
        <v>엘티씨</v>
      </c>
      <c r="E1467" t="str">
        <f>MID(상장종목_byKRX!$N1467,SEARCH("(",상장종목_byKRX!$N1467)+1,3)</f>
        <v>KRW</v>
      </c>
      <c r="F1467" t="str">
        <f>INDEX(상장회사_byKRX!$D$2:$D$2380,MATCH(MID($B1467,1,5)&amp;"?",상장회사_byKRX!$B$2:$B$2380,0),1)</f>
        <v>032001</v>
      </c>
      <c r="G1467" t="str">
        <f>INDEX(상장회사_byKRX!$E$2:$E$2380,MATCH(MID($B1467,1,5)&amp;"?",상장회사_byKRX!$B$2:$B$2380,0),1)</f>
        <v>기초 화학물질 제조업</v>
      </c>
      <c r="H1467" t="str">
        <f>INDEX(상장법인목록_byKRX!$D$2:$D$2380,MATCH(MID($B1467,1,5)&amp;"?",상장법인목록_byKRX!$B$2:$B$23800,0),1)</f>
        <v>FPD(LCD/OLED) 및 반도체용 박리액</v>
      </c>
      <c r="I1467" s="12" t="str">
        <f>INDEX(상장법인목록_byKRX!$G$2:$G$2380,MATCH(MID($B1467,1,5)&amp;"?",상장법인목록_byKRX!$B$2:$B$23800,0),1)</f>
        <v>최호성</v>
      </c>
      <c r="J1467" t="str">
        <f>INDEX(상장회사_byKRX!$J$2:$J$2380,MATCH(MID($B1467,1,5)&amp;"?",상장회사_byKRX!$B$2:$B$2380,0),1)</f>
        <v>031-383-6525</v>
      </c>
      <c r="K1467" s="13">
        <f>INDEX(상장법인목록_byKRX!$E$2:$E$2380,MATCH(MID($B1467,1,5)&amp;"?",상장법인목록_byKRX!$B$2:$B$23800,0),1)</f>
        <v>41555</v>
      </c>
      <c r="L1467" s="14" t="str">
        <f>LEFT(INDEX(상장법인목록_byKRX!$F$2:$F$2380,MATCH(MID($B1467,1,5)&amp;"?",상장법인목록_byKRX!$B$2:$B$23800,0),1),2)</f>
        <v>12</v>
      </c>
      <c r="M1467" t="str">
        <f>INDEX(상장회사_byKRX!$K$2:$K$2380,MATCH(MID($B1467,1,5)&amp;"?",상장회사_byKRX!$B$2:$B$2380,0),1)</f>
        <v>경기도 화성시 마도면 청원산단8길 114 (경기화성바이오밸리) </v>
      </c>
      <c r="N1467" s="12" t="str">
        <f>INDEX(상장법인목록_byKRX!$H$2:$H$2380,MATCH(MID($B1467,1,5)&amp;"?",상장법인목록_byKRX!$B$2:$B$23800,0),1)</f>
        <v>http://www.l-tech.co.kr</v>
      </c>
      <c r="O1467" s="12" t="str">
        <f>INDEX(상장법인목록_byKRX!$I$2:$I$2380,MATCH(MID($B1467,1,5)&amp;"?",상장법인목록_byKRX!$B$2:$B$23800,0),1)</f>
        <v>경기도</v>
      </c>
    </row>
    <row r="1468" spans="1:15">
      <c r="A1468">
        <v>1467</v>
      </c>
      <c r="B1468" t="str">
        <f>상장종목_byKRX!A1468</f>
        <v>058630</v>
      </c>
      <c r="C1468" t="str">
        <f>상장종목_byKRX!B1468</f>
        <v>엠게임</v>
      </c>
      <c r="D1468" t="str">
        <f>INDEX(상장회사_byKRX!$C$2:$C$2380,MATCH(MID($B1468,1,5)&amp;"?",상장회사_byKRX!$B$2:$B$2380,0),1)</f>
        <v>엠게임</v>
      </c>
      <c r="E1468" t="str">
        <f>MID(상장종목_byKRX!$N1468,SEARCH("(",상장종목_byKRX!$N1468)+1,3)</f>
        <v>KRW</v>
      </c>
      <c r="F1468" t="str">
        <f>INDEX(상장회사_byKRX!$D$2:$D$2380,MATCH(MID($B1468,1,5)&amp;"?",상장회사_byKRX!$B$2:$B$2380,0),1)</f>
        <v>105802</v>
      </c>
      <c r="G1468" t="str">
        <f>INDEX(상장회사_byKRX!$E$2:$E$2380,MATCH(MID($B1468,1,5)&amp;"?",상장회사_byKRX!$B$2:$B$2380,0),1)</f>
        <v>소프트웨어 개발 및 공급업</v>
      </c>
      <c r="H1468" t="str">
        <f>INDEX(상장법인목록_byKRX!$D$2:$D$2380,MATCH(MID($B1468,1,5)&amp;"?",상장법인목록_byKRX!$B$2:$B$23800,0),1)</f>
        <v>온라인 게임 개발 및 퍼블리싱(열혈강호온라인,홀릭2,영웅)</v>
      </c>
      <c r="I1468" s="12" t="str">
        <f>INDEX(상장법인목록_byKRX!$G$2:$G$2380,MATCH(MID($B1468,1,5)&amp;"?",상장법인목록_byKRX!$B$2:$B$23800,0),1)</f>
        <v>권이형</v>
      </c>
      <c r="J1468" t="str">
        <f>INDEX(상장회사_byKRX!$J$2:$J$2380,MATCH(MID($B1468,1,5)&amp;"?",상장회사_byKRX!$B$2:$B$2380,0),1)</f>
        <v>02-523-5854</v>
      </c>
      <c r="K1468" s="13">
        <f>INDEX(상장법인목록_byKRX!$E$2:$E$2380,MATCH(MID($B1468,1,5)&amp;"?",상장법인목록_byKRX!$B$2:$B$23800,0),1)</f>
        <v>39801</v>
      </c>
      <c r="L1468" s="14" t="str">
        <f>LEFT(INDEX(상장법인목록_byKRX!$F$2:$F$2380,MATCH(MID($B1468,1,5)&amp;"?",상장법인목록_byKRX!$B$2:$B$23800,0),1),2)</f>
        <v>12</v>
      </c>
      <c r="M1468" t="str">
        <f>INDEX(상장회사_byKRX!$K$2:$K$2380,MATCH(MID($B1468,1,5)&amp;"?",상장회사_byKRX!$B$2:$B$2380,0),1)</f>
        <v>서울특별시 금천구  가산디지털1로 145 에이스하이엔드타워3차 </v>
      </c>
      <c r="N1468" s="12" t="str">
        <f>INDEX(상장법인목록_byKRX!$H$2:$H$2380,MATCH(MID($B1468,1,5)&amp;"?",상장법인목록_byKRX!$B$2:$B$23800,0),1)</f>
        <v>http://www.mgamecorp.com</v>
      </c>
      <c r="O1468" s="12" t="str">
        <f>INDEX(상장법인목록_byKRX!$I$2:$I$2380,MATCH(MID($B1468,1,5)&amp;"?",상장법인목록_byKRX!$B$2:$B$23800,0),1)</f>
        <v>서울특별시</v>
      </c>
    </row>
    <row r="1469" spans="1:15">
      <c r="A1469">
        <v>1468</v>
      </c>
      <c r="B1469" t="str">
        <f>상장종목_byKRX!A1469</f>
        <v>058970</v>
      </c>
      <c r="C1469" t="str">
        <f>상장종목_byKRX!B1469</f>
        <v>엠로</v>
      </c>
      <c r="D1469" t="str">
        <f>INDEX(상장회사_byKRX!$C$2:$C$2380,MATCH(MID($B1469,1,5)&amp;"?",상장회사_byKRX!$B$2:$B$2380,0),1)</f>
        <v>엠로</v>
      </c>
      <c r="E1469" t="str">
        <f>MID(상장종목_byKRX!$N1469,SEARCH("(",상장종목_byKRX!$N1469)+1,3)</f>
        <v>KRW</v>
      </c>
      <c r="F1469" t="str">
        <f>INDEX(상장회사_byKRX!$D$2:$D$2380,MATCH(MID($B1469,1,5)&amp;"?",상장회사_byKRX!$B$2:$B$2380,0),1)</f>
        <v>105802</v>
      </c>
      <c r="G1469" t="str">
        <f>INDEX(상장회사_byKRX!$E$2:$E$2380,MATCH(MID($B1469,1,5)&amp;"?",상장회사_byKRX!$B$2:$B$2380,0),1)</f>
        <v>소프트웨어 개발 및 공급업</v>
      </c>
      <c r="H1469" t="str">
        <f>INDEX(상장법인목록_byKRX!$D$2:$D$2380,MATCH(MID($B1469,1,5)&amp;"?",상장법인목록_byKRX!$B$2:$B$23800,0),1)</f>
        <v>구매 SCM솔루션</v>
      </c>
      <c r="I1469" s="12" t="str">
        <f>INDEX(상장법인목록_byKRX!$G$2:$G$2380,MATCH(MID($B1469,1,5)&amp;"?",상장법인목록_byKRX!$B$2:$B$23800,0),1)</f>
        <v>송재민</v>
      </c>
      <c r="J1469" t="str">
        <f>INDEX(상장회사_byKRX!$J$2:$J$2380,MATCH(MID($B1469,1,5)&amp;"?",상장회사_byKRX!$B$2:$B$2380,0),1)</f>
        <v>02-785-9848</v>
      </c>
      <c r="K1469" s="13">
        <f>INDEX(상장법인목록_byKRX!$E$2:$E$2380,MATCH(MID($B1469,1,5)&amp;"?",상장법인목록_byKRX!$B$2:$B$23800,0),1)</f>
        <v>42488</v>
      </c>
      <c r="L1469" s="14" t="str">
        <f>LEFT(INDEX(상장법인목록_byKRX!$F$2:$F$2380,MATCH(MID($B1469,1,5)&amp;"?",상장법인목록_byKRX!$B$2:$B$23800,0),1),2)</f>
        <v>12</v>
      </c>
      <c r="M1469" t="str">
        <f>INDEX(상장회사_byKRX!$K$2:$K$2380,MATCH(MID($B1469,1,5)&amp;"?",상장회사_byKRX!$B$2:$B$2380,0),1)</f>
        <v>서울특별시 영등포구 당산로41길 11, 이동 5층(당산동4가, 당산에스케이브이1센터) </v>
      </c>
      <c r="N1469" s="12" t="str">
        <f>INDEX(상장법인목록_byKRX!$H$2:$H$2380,MATCH(MID($B1469,1,5)&amp;"?",상장법인목록_byKRX!$B$2:$B$23800,0),1)</f>
        <v>http://www.emro.co.kr</v>
      </c>
      <c r="O1469" s="12" t="str">
        <f>INDEX(상장법인목록_byKRX!$I$2:$I$2380,MATCH(MID($B1469,1,5)&amp;"?",상장법인목록_byKRX!$B$2:$B$23800,0),1)</f>
        <v>서울특별시</v>
      </c>
    </row>
    <row r="1470" spans="1:15">
      <c r="A1470">
        <v>1469</v>
      </c>
      <c r="B1470" t="str">
        <f>상장종목_byKRX!A1470</f>
        <v>019590</v>
      </c>
      <c r="C1470" t="str">
        <f>상장종목_byKRX!B1470</f>
        <v>엠벤처투자</v>
      </c>
      <c r="D1470" t="str">
        <f>INDEX(상장회사_byKRX!$C$2:$C$2380,MATCH(MID($B1470,1,5)&amp;"?",상장회사_byKRX!$B$2:$B$2380,0),1)</f>
        <v>엠벤처투자</v>
      </c>
      <c r="E1470" t="str">
        <f>MID(상장종목_byKRX!$N1470,SEARCH("(",상장종목_byKRX!$N1470)+1,3)</f>
        <v>KRW</v>
      </c>
      <c r="F1470" t="str">
        <f>INDEX(상장회사_byKRX!$D$2:$D$2380,MATCH(MID($B1470,1,5)&amp;"?",상장회사_byKRX!$B$2:$B$2380,0),1)</f>
        <v>116402</v>
      </c>
      <c r="G1470" t="str">
        <f>INDEX(상장회사_byKRX!$E$2:$E$2380,MATCH(MID($B1470,1,5)&amp;"?",상장회사_byKRX!$B$2:$B$2380,0),1)</f>
        <v>신탁업 및 집합투자업</v>
      </c>
      <c r="H1470" t="str">
        <f>INDEX(상장법인목록_byKRX!$D$2:$D$2380,MATCH(MID($B1470,1,5)&amp;"?",상장법인목록_byKRX!$B$2:$B$23800,0),1)</f>
        <v>벤처캐피탈</v>
      </c>
      <c r="I1470" s="12" t="str">
        <f>INDEX(상장법인목록_byKRX!$G$2:$G$2380,MATCH(MID($B1470,1,5)&amp;"?",상장법인목록_byKRX!$B$2:$B$23800,0),1)</f>
        <v>홍성혁, 천승욱</v>
      </c>
      <c r="J1470" t="str">
        <f>INDEX(상장회사_byKRX!$J$2:$J$2380,MATCH(MID($B1470,1,5)&amp;"?",상장회사_byKRX!$B$2:$B$2380,0),1)</f>
        <v>02  -6000-5537</v>
      </c>
      <c r="K1470" s="13">
        <f>INDEX(상장법인목록_byKRX!$E$2:$E$2380,MATCH(MID($B1470,1,5)&amp;"?",상장법인목록_byKRX!$B$2:$B$23800,0),1)</f>
        <v>32581</v>
      </c>
      <c r="L1470" s="14" t="str">
        <f>LEFT(INDEX(상장법인목록_byKRX!$F$2:$F$2380,MATCH(MID($B1470,1,5)&amp;"?",상장법인목록_byKRX!$B$2:$B$23800,0),1),2)</f>
        <v>12</v>
      </c>
      <c r="M1470" t="str">
        <f>INDEX(상장회사_byKRX!$K$2:$K$2380,MATCH(MID($B1470,1,5)&amp;"?",상장회사_byKRX!$B$2:$B$2380,0),1)</f>
        <v>서울특별시 강남구  테헤란로87길 36 도심공항타워 2503호</v>
      </c>
      <c r="N1470" s="12" t="str">
        <f>INDEX(상장법인목록_byKRX!$H$2:$H$2380,MATCH(MID($B1470,1,5)&amp;"?",상장법인목록_byKRX!$B$2:$B$23800,0),1)</f>
        <v>http://www.m-vc.co.kr</v>
      </c>
      <c r="O1470" s="12" t="str">
        <f>INDEX(상장법인목록_byKRX!$I$2:$I$2380,MATCH(MID($B1470,1,5)&amp;"?",상장법인목록_byKRX!$B$2:$B$23800,0),1)</f>
        <v>서울특별시</v>
      </c>
    </row>
    <row r="1471" spans="1:15">
      <c r="A1471">
        <v>1470</v>
      </c>
      <c r="B1471" t="str">
        <f>상장종목_byKRX!A1471</f>
        <v>097520</v>
      </c>
      <c r="C1471" t="str">
        <f>상장종목_byKRX!B1471</f>
        <v>엠씨넥스</v>
      </c>
      <c r="D1471" t="str">
        <f>INDEX(상장회사_byKRX!$C$2:$C$2380,MATCH(MID($B1471,1,5)&amp;"?",상장회사_byKRX!$B$2:$B$2380,0),1)</f>
        <v>엠씨넥스</v>
      </c>
      <c r="E1471" t="str">
        <f>MID(상장종목_byKRX!$N1471,SEARCH("(",상장종목_byKRX!$N1471)+1,3)</f>
        <v>KRW</v>
      </c>
      <c r="F1471" t="str">
        <f>INDEX(상장회사_byKRX!$D$2:$D$2380,MATCH(MID($B1471,1,5)&amp;"?",상장회사_byKRX!$B$2:$B$2380,0),1)</f>
        <v>032605</v>
      </c>
      <c r="G1471" t="str">
        <f>INDEX(상장회사_byKRX!$E$2:$E$2380,MATCH(MID($B1471,1,5)&amp;"?",상장회사_byKRX!$B$2:$B$2380,0),1)</f>
        <v>영상 및 음향기기 제조업</v>
      </c>
      <c r="H1471" t="str">
        <f>INDEX(상장법인목록_byKRX!$D$2:$D$2380,MATCH(MID($B1471,1,5)&amp;"?",상장법인목록_byKRX!$B$2:$B$23800,0),1)</f>
        <v>휴대폰용자동차용 카메라모듈</v>
      </c>
      <c r="I1471" s="12" t="str">
        <f>INDEX(상장법인목록_byKRX!$G$2:$G$2380,MATCH(MID($B1471,1,5)&amp;"?",상장법인목록_byKRX!$B$2:$B$23800,0),1)</f>
        <v>민동욱</v>
      </c>
      <c r="J1471" t="str">
        <f>INDEX(상장회사_byKRX!$J$2:$J$2380,MATCH(MID($B1471,1,5)&amp;"?",상장회사_byKRX!$B$2:$B$2380,0),1)</f>
        <v>02-2025-3600</v>
      </c>
      <c r="K1471" s="13">
        <f>INDEX(상장법인목록_byKRX!$E$2:$E$2380,MATCH(MID($B1471,1,5)&amp;"?",상장법인목록_byKRX!$B$2:$B$23800,0),1)</f>
        <v>41115</v>
      </c>
      <c r="L1471" s="14" t="str">
        <f>LEFT(INDEX(상장법인목록_byKRX!$F$2:$F$2380,MATCH(MID($B1471,1,5)&amp;"?",상장법인목록_byKRX!$B$2:$B$23800,0),1),2)</f>
        <v>12</v>
      </c>
      <c r="M1471" t="str">
        <f>INDEX(상장회사_byKRX!$K$2:$K$2380,MATCH(MID($B1471,1,5)&amp;"?",상장회사_byKRX!$B$2:$B$2380,0),1)</f>
        <v>서울특별시 금천구  디지털로9길 47 (가산동, 한신IT타워2차 11층) </v>
      </c>
      <c r="N1471" s="12" t="str">
        <f>INDEX(상장법인목록_byKRX!$H$2:$H$2380,MATCH(MID($B1471,1,5)&amp;"?",상장법인목록_byKRX!$B$2:$B$23800,0),1)</f>
        <v>http://www.mcnex.com</v>
      </c>
      <c r="O1471" s="12" t="str">
        <f>INDEX(상장법인목록_byKRX!$I$2:$I$2380,MATCH(MID($B1471,1,5)&amp;"?",상장법인목록_byKRX!$B$2:$B$23800,0),1)</f>
        <v>서울특별시</v>
      </c>
    </row>
    <row r="1472" spans="1:15">
      <c r="A1472">
        <v>1471</v>
      </c>
      <c r="B1472" t="str">
        <f>상장종목_byKRX!A1472</f>
        <v>179290</v>
      </c>
      <c r="C1472" t="str">
        <f>상장종목_byKRX!B1472</f>
        <v>엠아이텍</v>
      </c>
      <c r="D1472" t="str">
        <f>INDEX(상장회사_byKRX!$C$2:$C$2380,MATCH(MID($B1472,1,5)&amp;"?",상장회사_byKRX!$B$2:$B$2380,0),1)</f>
        <v>엠아이텍</v>
      </c>
      <c r="E1472" t="str">
        <f>MID(상장종목_byKRX!$N1472,SEARCH("(",상장종목_byKRX!$N1472)+1,3)</f>
        <v>KRW</v>
      </c>
      <c r="F1472" t="str">
        <f>INDEX(상장회사_byKRX!$D$2:$D$2380,MATCH(MID($B1472,1,5)&amp;"?",상장회사_byKRX!$B$2:$B$2380,0),1)</f>
        <v>032701</v>
      </c>
      <c r="G1472" t="str">
        <f>INDEX(상장회사_byKRX!$E$2:$E$2380,MATCH(MID($B1472,1,5)&amp;"?",상장회사_byKRX!$B$2:$B$2380,0),1)</f>
        <v>의료용 기기 제조업</v>
      </c>
      <c r="H1472" t="str">
        <f>INDEX(상장법인목록_byKRX!$D$2:$D$2380,MATCH(MID($B1472,1,5)&amp;"?",상장법인목록_byKRX!$B$2:$B$23800,0),1)</f>
        <v>비혈관 스텐트 및 체외충격파 쇄석기</v>
      </c>
      <c r="I1472" s="12" t="str">
        <f>INDEX(상장법인목록_byKRX!$G$2:$G$2380,MATCH(MID($B1472,1,5)&amp;"?",상장법인목록_byKRX!$B$2:$B$23800,0),1)</f>
        <v>박진형</v>
      </c>
      <c r="J1472" t="str">
        <f>INDEX(상장회사_byKRX!$J$2:$J$2380,MATCH(MID($B1472,1,5)&amp;"?",상장회사_byKRX!$B$2:$B$2380,0),1)</f>
        <v>070-4304-7443</v>
      </c>
      <c r="K1472" s="13">
        <f>INDEX(상장법인목록_byKRX!$E$2:$E$2380,MATCH(MID($B1472,1,5)&amp;"?",상장법인목록_byKRX!$B$2:$B$23800,0),1)</f>
        <v>43433</v>
      </c>
      <c r="L1472" s="14" t="str">
        <f>LEFT(INDEX(상장법인목록_byKRX!$F$2:$F$2380,MATCH(MID($B1472,1,5)&amp;"?",상장법인목록_byKRX!$B$2:$B$23800,0),1),2)</f>
        <v>12</v>
      </c>
      <c r="M1472" t="str">
        <f>INDEX(상장회사_byKRX!$K$2:$K$2380,MATCH(MID($B1472,1,5)&amp;"?",상장회사_byKRX!$B$2:$B$2380,0),1)</f>
        <v>경기도 평택시 진위면 하북2길 174 (진위면, 주식회사엠아이텍) </v>
      </c>
      <c r="N1472" s="12" t="str">
        <f>INDEX(상장법인목록_byKRX!$H$2:$H$2380,MATCH(MID($B1472,1,5)&amp;"?",상장법인목록_byKRX!$B$2:$B$23800,0),1)</f>
        <v>http://www.mitech.co.kr</v>
      </c>
      <c r="O1472" s="12" t="str">
        <f>INDEX(상장법인목록_byKRX!$I$2:$I$2380,MATCH(MID($B1472,1,5)&amp;"?",상장법인목록_byKRX!$B$2:$B$23800,0),1)</f>
        <v>경기도</v>
      </c>
    </row>
    <row r="1473" spans="1:15">
      <c r="A1473">
        <v>1472</v>
      </c>
      <c r="B1473" t="str">
        <f>상장종목_byKRX!A1473</f>
        <v>225860</v>
      </c>
      <c r="C1473" t="str">
        <f>상장종목_byKRX!B1473</f>
        <v>엠앤씨생명과학</v>
      </c>
      <c r="D1473" t="str">
        <f>INDEX(상장회사_byKRX!$C$2:$C$2380,MATCH(MID($B1473,1,5)&amp;"?",상장회사_byKRX!$B$2:$B$2380,0),1)</f>
        <v>엠앤씨생명과학</v>
      </c>
      <c r="E1473" t="str">
        <f>MID(상장종목_byKRX!$N1473,SEARCH("(",상장종목_byKRX!$N1473)+1,3)</f>
        <v>KRW</v>
      </c>
      <c r="F1473" t="str">
        <f>INDEX(상장회사_byKRX!$D$2:$D$2380,MATCH(MID($B1473,1,5)&amp;"?",상장회사_byKRX!$B$2:$B$2380,0),1)</f>
        <v>032004</v>
      </c>
      <c r="G1473" t="str">
        <f>INDEX(상장회사_byKRX!$E$2:$E$2380,MATCH(MID($B1473,1,5)&amp;"?",상장회사_byKRX!$B$2:$B$2380,0),1)</f>
        <v>기타 화학제품 제조업</v>
      </c>
      <c r="H1473" t="str">
        <f>INDEX(상장법인목록_byKRX!$D$2:$D$2380,MATCH(MID($B1473,1,5)&amp;"?",상장법인목록_byKRX!$B$2:$B$23800,0),1)</f>
        <v>무합성화장품, 건강기능식품</v>
      </c>
      <c r="I1473" s="12" t="str">
        <f>INDEX(상장법인목록_byKRX!$G$2:$G$2380,MATCH(MID($B1473,1,5)&amp;"?",상장법인목록_byKRX!$B$2:$B$23800,0),1)</f>
        <v>조선도</v>
      </c>
      <c r="J1473" t="str">
        <f>INDEX(상장회사_byKRX!$J$2:$J$2380,MATCH(MID($B1473,1,5)&amp;"?",상장회사_byKRX!$B$2:$B$2380,0),1)</f>
        <v>031-731-1401</v>
      </c>
      <c r="K1473" s="13">
        <f>INDEX(상장법인목록_byKRX!$E$2:$E$2380,MATCH(MID($B1473,1,5)&amp;"?",상장법인목록_byKRX!$B$2:$B$23800,0),1)</f>
        <v>42850</v>
      </c>
      <c r="L1473" s="14" t="str">
        <f>LEFT(INDEX(상장법인목록_byKRX!$F$2:$F$2380,MATCH(MID($B1473,1,5)&amp;"?",상장법인목록_byKRX!$B$2:$B$23800,0),1),2)</f>
        <v>12</v>
      </c>
      <c r="M1473" t="str">
        <f>INDEX(상장회사_byKRX!$K$2:$K$2380,MATCH(MID($B1473,1,5)&amp;"?",상장회사_byKRX!$B$2:$B$2380,0),1)</f>
        <v>경기도 성남시 중원구 사기막골로105번길 27 중앙인더스피아3 1F 105호</v>
      </c>
      <c r="N1473" s="12" t="str">
        <f>INDEX(상장법인목록_byKRX!$H$2:$H$2380,MATCH(MID($B1473,1,5)&amp;"?",상장법인목록_byKRX!$B$2:$B$23800,0),1)</f>
        <v>http://www.mncls.co.kr</v>
      </c>
      <c r="O1473" s="12" t="str">
        <f>INDEX(상장법인목록_byKRX!$I$2:$I$2380,MATCH(MID($B1473,1,5)&amp;"?",상장법인목록_byKRX!$B$2:$B$23800,0),1)</f>
        <v>경기도</v>
      </c>
    </row>
    <row r="1474" spans="1:15">
      <c r="A1474">
        <v>1473</v>
      </c>
      <c r="B1474" t="str">
        <f>상장종목_byKRX!A1474</f>
        <v>009780</v>
      </c>
      <c r="C1474" t="str">
        <f>상장종목_byKRX!B1474</f>
        <v>엠에스씨</v>
      </c>
      <c r="D1474" t="str">
        <f>INDEX(상장회사_byKRX!$C$2:$C$2380,MATCH(MID($B1474,1,5)&amp;"?",상장회사_byKRX!$B$2:$B$2380,0),1)</f>
        <v>엠에스씨</v>
      </c>
      <c r="E1474" t="str">
        <f>MID(상장종목_byKRX!$N1474,SEARCH("(",상장종목_byKRX!$N1474)+1,3)</f>
        <v>KRW</v>
      </c>
      <c r="F1474" t="str">
        <f>INDEX(상장회사_byKRX!$D$2:$D$2380,MATCH(MID($B1474,1,5)&amp;"?",상장회사_byKRX!$B$2:$B$2380,0),1)</f>
        <v>031007</v>
      </c>
      <c r="G1474" t="str">
        <f>INDEX(상장회사_byKRX!$E$2:$E$2380,MATCH(MID($B1474,1,5)&amp;"?",상장회사_byKRX!$B$2:$B$2380,0),1)</f>
        <v>기타 식품 제조업</v>
      </c>
      <c r="H1474" t="str">
        <f>INDEX(상장법인목록_byKRX!$D$2:$D$2380,MATCH(MID($B1474,1,5)&amp;"?",상장법인목록_byKRX!$B$2:$B$23800,0),1)</f>
        <v>식품첨가물</v>
      </c>
      <c r="I1474" s="12" t="str">
        <f>INDEX(상장법인목록_byKRX!$G$2:$G$2380,MATCH(MID($B1474,1,5)&amp;"?",상장법인목록_byKRX!$B$2:$B$23800,0),1)</f>
        <v>김길제, 김호석</v>
      </c>
      <c r="J1474" t="str">
        <f>INDEX(상장회사_byKRX!$J$2:$J$2380,MATCH(MID($B1474,1,5)&amp;"?",상장회사_byKRX!$B$2:$B$2380,0),1)</f>
        <v>055 -389 -1001</v>
      </c>
      <c r="K1474" s="13">
        <f>INDEX(상장법인목록_byKRX!$E$2:$E$2380,MATCH(MID($B1474,1,5)&amp;"?",상장법인목록_byKRX!$B$2:$B$23800,0),1)</f>
        <v>34254</v>
      </c>
      <c r="L1474" s="14" t="str">
        <f>LEFT(INDEX(상장법인목록_byKRX!$F$2:$F$2380,MATCH(MID($B1474,1,5)&amp;"?",상장법인목록_byKRX!$B$2:$B$23800,0),1),2)</f>
        <v>12</v>
      </c>
      <c r="M1474" t="str">
        <f>INDEX(상장회사_byKRX!$K$2:$K$2380,MATCH(MID($B1474,1,5)&amp;"?",상장회사_byKRX!$B$2:$B$2380,0),1)</f>
        <v>경남 양산시 웅상읍 소주리 439-13 </v>
      </c>
      <c r="N1474" s="12" t="str">
        <f>INDEX(상장법인목록_byKRX!$H$2:$H$2380,MATCH(MID($B1474,1,5)&amp;"?",상장법인목록_byKRX!$B$2:$B$23800,0),1)</f>
        <v>http://www.msckorea.com</v>
      </c>
      <c r="O1474" s="12" t="str">
        <f>INDEX(상장법인목록_byKRX!$I$2:$I$2380,MATCH(MID($B1474,1,5)&amp;"?",상장법인목록_byKRX!$B$2:$B$23800,0),1)</f>
        <v>경상남도</v>
      </c>
    </row>
    <row r="1475" spans="1:15">
      <c r="A1475">
        <v>1474</v>
      </c>
      <c r="B1475" t="str">
        <f>상장종목_byKRX!A1475</f>
        <v>123040</v>
      </c>
      <c r="C1475" t="str">
        <f>상장종목_byKRX!B1475</f>
        <v>엠에스오토텍</v>
      </c>
      <c r="D1475" t="str">
        <f>INDEX(상장회사_byKRX!$C$2:$C$2380,MATCH(MID($B1475,1,5)&amp;"?",상장회사_byKRX!$B$2:$B$2380,0),1)</f>
        <v>엠에스오토텍</v>
      </c>
      <c r="E1475" t="str">
        <f>MID(상장종목_byKRX!$N1475,SEARCH("(",상장종목_byKRX!$N1475)+1,3)</f>
        <v>KRW</v>
      </c>
      <c r="F1475" t="str">
        <f>INDEX(상장회사_byKRX!$D$2:$D$2380,MATCH(MID($B1475,1,5)&amp;"?",상장회사_byKRX!$B$2:$B$2380,0),1)</f>
        <v>033003</v>
      </c>
      <c r="G1475" t="str">
        <f>INDEX(상장회사_byKRX!$E$2:$E$2380,MATCH(MID($B1475,1,5)&amp;"?",상장회사_byKRX!$B$2:$B$2380,0),1)</f>
        <v>자동차 신품 부품 제조업</v>
      </c>
      <c r="H1475" t="str">
        <f>INDEX(상장법인목록_byKRX!$D$2:$D$2380,MATCH(MID($B1475,1,5)&amp;"?",상장법인목록_byKRX!$B$2:$B$23800,0),1)</f>
        <v>자동차 차체 부품</v>
      </c>
      <c r="I1475" s="12" t="str">
        <f>INDEX(상장법인목록_byKRX!$G$2:$G$2380,MATCH(MID($B1475,1,5)&amp;"?",상장법인목록_byKRX!$B$2:$B$23800,0),1)</f>
        <v>김범준</v>
      </c>
      <c r="J1475" t="str">
        <f>INDEX(상장회사_byKRX!$J$2:$J$2380,MATCH(MID($B1475,1,5)&amp;"?",상장회사_byKRX!$B$2:$B$2380,0),1)</f>
        <v>054-7701810</v>
      </c>
      <c r="K1475" s="13">
        <f>INDEX(상장법인목록_byKRX!$E$2:$E$2380,MATCH(MID($B1475,1,5)&amp;"?",상장법인목록_byKRX!$B$2:$B$23800,0),1)</f>
        <v>40396</v>
      </c>
      <c r="L1475" s="14" t="str">
        <f>LEFT(INDEX(상장법인목록_byKRX!$F$2:$F$2380,MATCH(MID($B1475,1,5)&amp;"?",상장법인목록_byKRX!$B$2:$B$23800,0),1),2)</f>
        <v>12</v>
      </c>
      <c r="M1475" t="str">
        <f>INDEX(상장회사_byKRX!$K$2:$K$2380,MATCH(MID($B1475,1,5)&amp;"?",상장회사_byKRX!$B$2:$B$2380,0),1)</f>
        <v>경상북도 경주시  내남면 포석로 16-9 </v>
      </c>
      <c r="N1475" s="12" t="str">
        <f>INDEX(상장법인목록_byKRX!$H$2:$H$2380,MATCH(MID($B1475,1,5)&amp;"?",상장법인목록_byKRX!$B$2:$B$23800,0),1)</f>
        <v>http://ms-global.com</v>
      </c>
      <c r="O1475" s="12" t="str">
        <f>INDEX(상장법인목록_byKRX!$I$2:$I$2380,MATCH(MID($B1475,1,5)&amp;"?",상장법인목록_byKRX!$B$2:$B$23800,0),1)</f>
        <v>경상북도</v>
      </c>
    </row>
    <row r="1476" spans="1:15">
      <c r="A1476">
        <v>1475</v>
      </c>
      <c r="B1476" t="str">
        <f>상장종목_byKRX!A1476</f>
        <v>251960</v>
      </c>
      <c r="C1476" t="str">
        <f>상장종목_byKRX!B1476</f>
        <v>엠에프엠코리아</v>
      </c>
      <c r="D1476" t="str">
        <f>INDEX(상장회사_byKRX!$C$2:$C$2380,MATCH(MID($B1476,1,5)&amp;"?",상장회사_byKRX!$B$2:$B$2380,0),1)</f>
        <v>엠에프엠코리아</v>
      </c>
      <c r="E1476" t="str">
        <f>MID(상장종목_byKRX!$N1476,SEARCH("(",상장종목_byKRX!$N1476)+1,3)</f>
        <v>KRW</v>
      </c>
      <c r="F1476" t="str">
        <f>INDEX(상장회사_byKRX!$D$2:$D$2380,MATCH(MID($B1476,1,5)&amp;"?",상장회사_byKRX!$B$2:$B$2380,0),1)</f>
        <v>031403</v>
      </c>
      <c r="G1476" t="str">
        <f>INDEX(상장회사_byKRX!$E$2:$E$2380,MATCH(MID($B1476,1,5)&amp;"?",상장회사_byKRX!$B$2:$B$2380,0),1)</f>
        <v>편조의복 제조업</v>
      </c>
      <c r="H1476" t="str">
        <f>INDEX(상장법인목록_byKRX!$D$2:$D$2380,MATCH(MID($B1476,1,5)&amp;"?",상장법인목록_byKRX!$B$2:$B$23800,0),1)</f>
        <v>남녀 및 유아용의 외의, 내의 및 기타 의복</v>
      </c>
      <c r="I1476" s="12" t="str">
        <f>INDEX(상장법인목록_byKRX!$G$2:$G$2380,MATCH(MID($B1476,1,5)&amp;"?",상장법인목록_byKRX!$B$2:$B$23800,0),1)</f>
        <v>안피터도성, 조장호(각자 대표이사)</v>
      </c>
      <c r="J1476" t="str">
        <f>INDEX(상장회사_byKRX!$J$2:$J$2380,MATCH(MID($B1476,1,5)&amp;"?",상장회사_byKRX!$B$2:$B$2380,0),1)</f>
        <v>02-531-5780</v>
      </c>
      <c r="K1476" s="13">
        <f>INDEX(상장법인목록_byKRX!$E$2:$E$2380,MATCH(MID($B1476,1,5)&amp;"?",상장법인목록_byKRX!$B$2:$B$23800,0),1)</f>
        <v>42621</v>
      </c>
      <c r="L1476" s="14" t="str">
        <f>LEFT(INDEX(상장법인목록_byKRX!$F$2:$F$2380,MATCH(MID($B1476,1,5)&amp;"?",상장법인목록_byKRX!$B$2:$B$23800,0),1),2)</f>
        <v>12</v>
      </c>
      <c r="M1476" t="str">
        <f>INDEX(상장회사_byKRX!$K$2:$K$2380,MATCH(MID($B1476,1,5)&amp;"?",상장회사_byKRX!$B$2:$B$2380,0),1)</f>
        <v>서울특별시 강남구 도곡로 204, 4층(도곡동, 동신빌딩) </v>
      </c>
      <c r="N1476" s="12" t="str">
        <f>INDEX(상장법인목록_byKRX!$H$2:$H$2380,MATCH(MID($B1476,1,5)&amp;"?",상장법인목록_byKRX!$B$2:$B$23800,0),1)</f>
        <v>http://www.mfmkorea.com</v>
      </c>
      <c r="O1476" s="12" t="str">
        <f>INDEX(상장법인목록_byKRX!$I$2:$I$2380,MATCH(MID($B1476,1,5)&amp;"?",상장법인목록_byKRX!$B$2:$B$23800,0),1)</f>
        <v>서울특별시</v>
      </c>
    </row>
    <row r="1477" spans="1:15">
      <c r="A1477">
        <v>1476</v>
      </c>
      <c r="B1477" t="str">
        <f>상장종목_byKRX!A1477</f>
        <v>032790</v>
      </c>
      <c r="C1477" t="str">
        <f>상장종목_byKRX!B1477</f>
        <v>엠젠플러스</v>
      </c>
      <c r="D1477" t="str">
        <f>INDEX(상장회사_byKRX!$C$2:$C$2380,MATCH(MID($B1477,1,5)&amp;"?",상장회사_byKRX!$B$2:$B$2380,0),1)</f>
        <v>엠젠플러스</v>
      </c>
      <c r="E1477" t="str">
        <f>MID(상장종목_byKRX!$N1477,SEARCH("(",상장종목_byKRX!$N1477)+1,3)</f>
        <v>KRW</v>
      </c>
      <c r="F1477" t="str">
        <f>INDEX(상장회사_byKRX!$D$2:$D$2380,MATCH(MID($B1477,1,5)&amp;"?",상장회사_byKRX!$B$2:$B$2380,0),1)</f>
        <v>074605</v>
      </c>
      <c r="G1477" t="str">
        <f>INDEX(상장회사_byKRX!$E$2:$E$2380,MATCH(MID($B1477,1,5)&amp;"?",상장회사_byKRX!$B$2:$B$2380,0),1)</f>
        <v>기계장비 및 관련 물품 도매업</v>
      </c>
      <c r="H1477" t="str">
        <f>INDEX(상장법인목록_byKRX!$D$2:$D$2380,MATCH(MID($B1477,1,5)&amp;"?",상장법인목록_byKRX!$B$2:$B$23800,0),1)</f>
        <v>Bio 이종장기 사업, ICT 프린터 현상기</v>
      </c>
      <c r="I1477" s="12" t="str">
        <f>INDEX(상장법인목록_byKRX!$G$2:$G$2380,MATCH(MID($B1477,1,5)&amp;"?",상장법인목록_byKRX!$B$2:$B$23800,0),1)</f>
        <v>송연호</v>
      </c>
      <c r="J1477" t="str">
        <f>INDEX(상장회사_byKRX!$J$2:$J$2380,MATCH(MID($B1477,1,5)&amp;"?",상장회사_byKRX!$B$2:$B$2380,0),1)</f>
        <v>02-3412-8777</v>
      </c>
      <c r="K1477" s="13">
        <f>INDEX(상장법인목록_byKRX!$E$2:$E$2380,MATCH(MID($B1477,1,5)&amp;"?",상장법인목록_byKRX!$B$2:$B$23800,0),1)</f>
        <v>35607</v>
      </c>
      <c r="L1477" s="14" t="str">
        <f>LEFT(INDEX(상장법인목록_byKRX!$F$2:$F$2380,MATCH(MID($B1477,1,5)&amp;"?",상장법인목록_byKRX!$B$2:$B$23800,0),1),2)</f>
        <v>12</v>
      </c>
      <c r="M1477" t="str">
        <f>INDEX(상장회사_byKRX!$K$2:$K$2380,MATCH(MID($B1477,1,5)&amp;"?",상장회사_byKRX!$B$2:$B$2380,0),1)</f>
        <v>서울특별시 서초구 효령로 83 엠젠플러스빌딩 (방배동)</v>
      </c>
      <c r="N1477" s="12" t="str">
        <f>INDEX(상장법인목록_byKRX!$H$2:$H$2380,MATCH(MID($B1477,1,5)&amp;"?",상장법인목록_byKRX!$B$2:$B$23800,0),1)</f>
        <v>http://www.mgenplus.com</v>
      </c>
      <c r="O1477" s="12" t="str">
        <f>INDEX(상장법인목록_byKRX!$I$2:$I$2380,MATCH(MID($B1477,1,5)&amp;"?",상장법인목록_byKRX!$B$2:$B$23800,0),1)</f>
        <v>서울특별시</v>
      </c>
    </row>
    <row r="1478" spans="1:15">
      <c r="A1478">
        <v>1477</v>
      </c>
      <c r="B1478" t="str">
        <f>상장종목_byKRX!A1478</f>
        <v>033160</v>
      </c>
      <c r="C1478" t="str">
        <f>상장종목_byKRX!B1478</f>
        <v>엠케이전자</v>
      </c>
      <c r="D1478" t="str">
        <f>INDEX(상장회사_byKRX!$C$2:$C$2380,MATCH(MID($B1478,1,5)&amp;"?",상장회사_byKRX!$B$2:$B$2380,0),1)</f>
        <v>엠케이전자</v>
      </c>
      <c r="E1478" t="str">
        <f>MID(상장종목_byKRX!$N1478,SEARCH("(",상장종목_byKRX!$N1478)+1,3)</f>
        <v>KRW</v>
      </c>
      <c r="F1478" t="str">
        <f>INDEX(상장회사_byKRX!$D$2:$D$2380,MATCH(MID($B1478,1,5)&amp;"?",상장회사_byKRX!$B$2:$B$2380,0),1)</f>
        <v>032602</v>
      </c>
      <c r="G1478" t="str">
        <f>INDEX(상장회사_byKRX!$E$2:$E$2380,MATCH(MID($B1478,1,5)&amp;"?",상장회사_byKRX!$B$2:$B$2380,0),1)</f>
        <v>전자부품 제조업</v>
      </c>
      <c r="H1478" t="str">
        <f>INDEX(상장법인목록_byKRX!$D$2:$D$2380,MATCH(MID($B1478,1,5)&amp;"?",상장법인목록_byKRX!$B$2:$B$23800,0),1)</f>
        <v>반도체용세금선</v>
      </c>
      <c r="I1478" s="12" t="str">
        <f>INDEX(상장법인목록_byKRX!$G$2:$G$2380,MATCH(MID($B1478,1,5)&amp;"?",상장법인목록_byKRX!$B$2:$B$23800,0),1)</f>
        <v>이진</v>
      </c>
      <c r="J1478" t="str">
        <f>INDEX(상장회사_byKRX!$J$2:$J$2380,MATCH(MID($B1478,1,5)&amp;"?",상장회사_byKRX!$B$2:$B$2380,0),1)</f>
        <v>031-330-1900</v>
      </c>
      <c r="K1478" s="13">
        <f>INDEX(상장법인목록_byKRX!$E$2:$E$2380,MATCH(MID($B1478,1,5)&amp;"?",상장법인목록_byKRX!$B$2:$B$23800,0),1)</f>
        <v>35744</v>
      </c>
      <c r="L1478" s="14" t="str">
        <f>LEFT(INDEX(상장법인목록_byKRX!$F$2:$F$2380,MATCH(MID($B1478,1,5)&amp;"?",상장법인목록_byKRX!$B$2:$B$23800,0),1),2)</f>
        <v>12</v>
      </c>
      <c r="M1478" t="str">
        <f>INDEX(상장회사_byKRX!$K$2:$K$2380,MATCH(MID($B1478,1,5)&amp;"?",상장회사_byKRX!$B$2:$B$2380,0),1)</f>
        <v>경기도 용인시 처인구 포곡읍 금어로 405 엠케이전자 </v>
      </c>
      <c r="N1478" s="12" t="str">
        <f>INDEX(상장법인목록_byKRX!$H$2:$H$2380,MATCH(MID($B1478,1,5)&amp;"?",상장법인목록_byKRX!$B$2:$B$23800,0),1)</f>
        <v>http://www.mke.co.kr</v>
      </c>
      <c r="O1478" s="12" t="str">
        <f>INDEX(상장법인목록_byKRX!$I$2:$I$2380,MATCH(MID($B1478,1,5)&amp;"?",상장법인목록_byKRX!$B$2:$B$23800,0),1)</f>
        <v>경기도</v>
      </c>
    </row>
    <row r="1479" spans="1:15">
      <c r="A1479">
        <v>1478</v>
      </c>
      <c r="B1479" t="str">
        <f>상장종목_byKRX!A1479</f>
        <v>347890</v>
      </c>
      <c r="C1479" t="str">
        <f>상장종목_byKRX!B1479</f>
        <v>엠투아이</v>
      </c>
      <c r="D1479" t="str">
        <f>INDEX(상장회사_byKRX!$C$2:$C$2380,MATCH(MID($B1479,1,5)&amp;"?",상장회사_byKRX!$B$2:$B$2380,0),1)</f>
        <v>엠투아이</v>
      </c>
      <c r="E1479" t="str">
        <f>MID(상장종목_byKRX!$N1479,SEARCH("(",상장종목_byKRX!$N1479)+1,3)</f>
        <v>KRW</v>
      </c>
      <c r="F1479" t="str">
        <f>INDEX(상장회사_byKRX!$D$2:$D$2380,MATCH(MID($B1479,1,5)&amp;"?",상장회사_byKRX!$B$2:$B$2380,0),1)</f>
        <v>032702</v>
      </c>
      <c r="G1479" t="str">
        <f>INDEX(상장회사_byKRX!$E$2:$E$2380,MATCH(MID($B1479,1,5)&amp;"?",상장회사_byKRX!$B$2:$B$2380,0),1)</f>
        <v>측정, 시험, 항해, 제어 및 기타 정밀기기 제조업; 광학기기 제외</v>
      </c>
      <c r="H1479" t="str">
        <f>INDEX(상장법인목록_byKRX!$D$2:$D$2380,MATCH(MID($B1479,1,5)&amp;"?",상장법인목록_byKRX!$B$2:$B$23800,0),1)</f>
        <v>스마트HMI, 스마트SCADA, 스마트팩토리솔루션</v>
      </c>
      <c r="I1479" s="12" t="str">
        <f>INDEX(상장법인목록_byKRX!$G$2:$G$2380,MATCH(MID($B1479,1,5)&amp;"?",상장법인목록_byKRX!$B$2:$B$23800,0),1)</f>
        <v>김정열</v>
      </c>
      <c r="J1479" t="str">
        <f>INDEX(상장회사_byKRX!$J$2:$J$2380,MATCH(MID($B1479,1,5)&amp;"?",상장회사_byKRX!$B$2:$B$2380,0),1)</f>
        <v>031-465-3366</v>
      </c>
      <c r="K1479" s="13">
        <f>INDEX(상장법인목록_byKRX!$E$2:$E$2380,MATCH(MID($B1479,1,5)&amp;"?",상장법인목록_byKRX!$B$2:$B$23800,0),1)</f>
        <v>44041</v>
      </c>
      <c r="L1479" s="14" t="str">
        <f>LEFT(INDEX(상장법인목록_byKRX!$F$2:$F$2380,MATCH(MID($B1479,1,5)&amp;"?",상장법인목록_byKRX!$B$2:$B$23800,0),1),2)</f>
        <v>12</v>
      </c>
      <c r="M1479" t="str">
        <f>INDEX(상장회사_byKRX!$K$2:$K$2380,MATCH(MID($B1479,1,5)&amp;"?",상장회사_byKRX!$B$2:$B$2380,0),1)</f>
        <v>경기도 안양시 만안구 전파로24번길 35-11(안양동)</v>
      </c>
      <c r="N1479" s="12" t="str">
        <f>INDEX(상장법인목록_byKRX!$H$2:$H$2380,MATCH(MID($B1479,1,5)&amp;"?",상장법인목록_byKRX!$B$2:$B$23800,0),1)</f>
        <v>http://www.m2i.co.kr</v>
      </c>
      <c r="O1479" s="12" t="str">
        <f>INDEX(상장법인목록_byKRX!$I$2:$I$2380,MATCH(MID($B1479,1,5)&amp;"?",상장법인목록_byKRX!$B$2:$B$23800,0),1)</f>
        <v>경기도</v>
      </c>
    </row>
    <row r="1480" spans="1:15">
      <c r="A1480">
        <v>1479</v>
      </c>
      <c r="B1480" t="str">
        <f>상장종목_byKRX!A1480</f>
        <v>033310</v>
      </c>
      <c r="C1480" t="str">
        <f>상장종목_byKRX!B1480</f>
        <v>엠투엔</v>
      </c>
      <c r="D1480" t="str">
        <f>INDEX(상장회사_byKRX!$C$2:$C$2380,MATCH(MID($B1480,1,5)&amp;"?",상장회사_byKRX!$B$2:$B$2380,0),1)</f>
        <v>엠투엔</v>
      </c>
      <c r="E1480" t="str">
        <f>MID(상장종목_byKRX!$N1480,SEARCH("(",상장종목_byKRX!$N1480)+1,3)</f>
        <v>KRW</v>
      </c>
      <c r="F1480" t="str">
        <f>INDEX(상장회사_byKRX!$D$2:$D$2380,MATCH(MID($B1480,1,5)&amp;"?",상장회사_byKRX!$B$2:$B$2380,0),1)</f>
        <v>032509</v>
      </c>
      <c r="G1480" t="str">
        <f>INDEX(상장회사_byKRX!$E$2:$E$2380,MATCH(MID($B1480,1,5)&amp;"?",상장회사_byKRX!$B$2:$B$2380,0),1)</f>
        <v>기타 금속 가공제품 제조업</v>
      </c>
      <c r="H1480" t="str">
        <f>INDEX(상장법인목록_byKRX!$D$2:$D$2380,MATCH(MID($B1480,1,5)&amp;"?",상장법인목록_byKRX!$B$2:$B$23800,0),1)</f>
        <v>산업용자동제어반기기</v>
      </c>
      <c r="I1480" s="12" t="str">
        <f>INDEX(상장법인목록_byKRX!$G$2:$G$2380,MATCH(MID($B1480,1,5)&amp;"?",상장법인목록_byKRX!$B$2:$B$23800,0),1)</f>
        <v>김상원</v>
      </c>
      <c r="J1480" t="str">
        <f>INDEX(상장회사_byKRX!$J$2:$J$2380,MATCH(MID($B1480,1,5)&amp;"?",상장회사_byKRX!$B$2:$B$2380,0),1)</f>
        <v>02-2636-2431</v>
      </c>
      <c r="K1480" s="13">
        <f>INDEX(상장법인목록_byKRX!$E$2:$E$2380,MATCH(MID($B1480,1,5)&amp;"?",상장법인목록_byKRX!$B$2:$B$23800,0),1)</f>
        <v>35744</v>
      </c>
      <c r="L1480" s="14" t="str">
        <f>LEFT(INDEX(상장법인목록_byKRX!$F$2:$F$2380,MATCH(MID($B1480,1,5)&amp;"?",상장법인목록_byKRX!$B$2:$B$23800,0),1),2)</f>
        <v>12</v>
      </c>
      <c r="M1480" t="str">
        <f>INDEX(상장회사_byKRX!$K$2:$K$2380,MATCH(MID($B1480,1,5)&amp;"?",상장회사_byKRX!$B$2:$B$2380,0),1)</f>
        <v>서울특별시 영등포구  여의대로 14 KT빌딩 16층</v>
      </c>
      <c r="N1480" s="12" t="str">
        <f>INDEX(상장법인목록_byKRX!$H$2:$H$2380,MATCH(MID($B1480,1,5)&amp;"?",상장법인목록_byKRX!$B$2:$B$23800,0),1)</f>
        <v>http://www.dkdni.co.kr</v>
      </c>
      <c r="O1480" s="12" t="str">
        <f>INDEX(상장법인목록_byKRX!$I$2:$I$2380,MATCH(MID($B1480,1,5)&amp;"?",상장법인목록_byKRX!$B$2:$B$23800,0),1)</f>
        <v>서울특별시</v>
      </c>
    </row>
    <row r="1481" spans="1:15">
      <c r="A1481">
        <v>1480</v>
      </c>
      <c r="B1481" t="str">
        <f>상장종목_byKRX!A1481</f>
        <v>259630</v>
      </c>
      <c r="C1481" t="str">
        <f>상장종목_byKRX!B1481</f>
        <v>엠플러스</v>
      </c>
      <c r="D1481" t="str">
        <f>INDEX(상장회사_byKRX!$C$2:$C$2380,MATCH(MID($B1481,1,5)&amp;"?",상장회사_byKRX!$B$2:$B$2380,0),1)</f>
        <v>엠플러스</v>
      </c>
      <c r="E1481" t="str">
        <f>MID(상장종목_byKRX!$N1481,SEARCH("(",상장종목_byKRX!$N1481)+1,3)</f>
        <v>KRW</v>
      </c>
      <c r="F1481" t="str">
        <f>INDEX(상장회사_byKRX!$D$2:$D$2380,MATCH(MID($B1481,1,5)&amp;"?",상장회사_byKRX!$B$2:$B$2380,0),1)</f>
        <v>032902</v>
      </c>
      <c r="G1481" t="str">
        <f>INDEX(상장회사_byKRX!$E$2:$E$2380,MATCH(MID($B1481,1,5)&amp;"?",상장회사_byKRX!$B$2:$B$2380,0),1)</f>
        <v>특수 목적용 기계 제조업</v>
      </c>
      <c r="H1481" t="str">
        <f>INDEX(상장법인목록_byKRX!$D$2:$D$2380,MATCH(MID($B1481,1,5)&amp;"?",상장법인목록_byKRX!$B$2:$B$23800,0),1)</f>
        <v>이차전지 자동화 조립설비</v>
      </c>
      <c r="I1481" s="12" t="str">
        <f>INDEX(상장법인목록_byKRX!$G$2:$G$2380,MATCH(MID($B1481,1,5)&amp;"?",상장법인목록_byKRX!$B$2:$B$23800,0),1)</f>
        <v>김종성</v>
      </c>
      <c r="J1481" t="str">
        <f>INDEX(상장회사_byKRX!$J$2:$J$2380,MATCH(MID($B1481,1,5)&amp;"?",상장회사_byKRX!$B$2:$B$2380,0),1)</f>
        <v>043-272-7079</v>
      </c>
      <c r="K1481" s="13">
        <f>INDEX(상장법인목록_byKRX!$E$2:$E$2380,MATCH(MID($B1481,1,5)&amp;"?",상장법인목록_byKRX!$B$2:$B$23800,0),1)</f>
        <v>42998</v>
      </c>
      <c r="L1481" s="14" t="str">
        <f>LEFT(INDEX(상장법인목록_byKRX!$F$2:$F$2380,MATCH(MID($B1481,1,5)&amp;"?",상장법인목록_byKRX!$B$2:$B$23800,0),1),2)</f>
        <v>12</v>
      </c>
      <c r="M1481" t="str">
        <f>INDEX(상장회사_byKRX!$K$2:$K$2380,MATCH(MID($B1481,1,5)&amp;"?",상장회사_byKRX!$B$2:$B$2380,0),1)</f>
        <v>충청북도 청주시 흥덕구 옥산면 옥산산단로 27 엠플러스 사옥 </v>
      </c>
      <c r="N1481" s="12" t="str">
        <f>INDEX(상장법인목록_byKRX!$H$2:$H$2380,MATCH(MID($B1481,1,5)&amp;"?",상장법인목록_byKRX!$B$2:$B$23800,0),1)</f>
        <v>http://www.mplusi.co.kr</v>
      </c>
      <c r="O1481" s="12" t="str">
        <f>INDEX(상장법인목록_byKRX!$I$2:$I$2380,MATCH(MID($B1481,1,5)&amp;"?",상장법인목록_byKRX!$B$2:$B$23800,0),1)</f>
        <v>충청북도</v>
      </c>
    </row>
    <row r="1482" spans="1:15">
      <c r="A1482">
        <v>1481</v>
      </c>
      <c r="B1482" t="str">
        <f>상장종목_byKRX!A1482</f>
        <v>115960</v>
      </c>
      <c r="C1482" t="str">
        <f>상장종목_byKRX!B1482</f>
        <v>연우</v>
      </c>
      <c r="D1482" t="str">
        <f>INDEX(상장회사_byKRX!$C$2:$C$2380,MATCH(MID($B1482,1,5)&amp;"?",상장회사_byKRX!$B$2:$B$2380,0),1)</f>
        <v>연우</v>
      </c>
      <c r="E1482" t="str">
        <f>MID(상장종목_byKRX!$N1482,SEARCH("(",상장종목_byKRX!$N1482)+1,3)</f>
        <v>KRW</v>
      </c>
      <c r="F1482" t="str">
        <f>INDEX(상장회사_byKRX!$D$2:$D$2380,MATCH(MID($B1482,1,5)&amp;"?",상장회사_byKRX!$B$2:$B$2380,0),1)</f>
        <v>032202</v>
      </c>
      <c r="G1482" t="str">
        <f>INDEX(상장회사_byKRX!$E$2:$E$2380,MATCH(MID($B1482,1,5)&amp;"?",상장회사_byKRX!$B$2:$B$2380,0),1)</f>
        <v>플라스틱제품 제조업</v>
      </c>
      <c r="H1482" t="str">
        <f>INDEX(상장법인목록_byKRX!$D$2:$D$2380,MATCH(MID($B1482,1,5)&amp;"?",상장법인목록_byKRX!$B$2:$B$23800,0),1)</f>
        <v>화장품 용기</v>
      </c>
      <c r="I1482" s="12" t="str">
        <f>INDEX(상장법인목록_byKRX!$G$2:$G$2380,MATCH(MID($B1482,1,5)&amp;"?",상장법인목록_byKRX!$B$2:$B$23800,0),1)</f>
        <v>기중현</v>
      </c>
      <c r="J1482" t="str">
        <f>INDEX(상장회사_byKRX!$J$2:$J$2380,MATCH(MID($B1482,1,5)&amp;"?",상장회사_byKRX!$B$2:$B$2380,0),1)</f>
        <v>032-575-8811</v>
      </c>
      <c r="K1482" s="13">
        <f>INDEX(상장법인목록_byKRX!$E$2:$E$2380,MATCH(MID($B1482,1,5)&amp;"?",상장법인목록_byKRX!$B$2:$B$23800,0),1)</f>
        <v>42310</v>
      </c>
      <c r="L1482" s="14" t="str">
        <f>LEFT(INDEX(상장법인목록_byKRX!$F$2:$F$2380,MATCH(MID($B1482,1,5)&amp;"?",상장법인목록_byKRX!$B$2:$B$23800,0),1),2)</f>
        <v>12</v>
      </c>
      <c r="M1482" t="str">
        <f>INDEX(상장회사_byKRX!$K$2:$K$2380,MATCH(MID($B1482,1,5)&amp;"?",상장회사_byKRX!$B$2:$B$2380,0),1)</f>
        <v>인천광역시 서구 가좌로84번길 13</v>
      </c>
      <c r="N1482" s="12" t="str">
        <f>INDEX(상장법인목록_byKRX!$H$2:$H$2380,MATCH(MID($B1482,1,5)&amp;"?",상장법인목록_byKRX!$B$2:$B$23800,0),1)</f>
        <v>http://www.yonwookorea.com</v>
      </c>
      <c r="O1482" s="12" t="str">
        <f>INDEX(상장법인목록_byKRX!$I$2:$I$2380,MATCH(MID($B1482,1,5)&amp;"?",상장법인목록_byKRX!$B$2:$B$23800,0),1)</f>
        <v>인천광역시</v>
      </c>
    </row>
    <row r="1483" spans="1:15">
      <c r="A1483">
        <v>1482</v>
      </c>
      <c r="B1483" t="str">
        <f>상장종목_byKRX!A1483</f>
        <v>060850</v>
      </c>
      <c r="C1483" t="str">
        <f>상장종목_byKRX!B1483</f>
        <v>영림원소프트랩</v>
      </c>
      <c r="D1483" t="str">
        <f>INDEX(상장회사_byKRX!$C$2:$C$2380,MATCH(MID($B1483,1,5)&amp;"?",상장회사_byKRX!$B$2:$B$2380,0),1)</f>
        <v>영림원소프트랩</v>
      </c>
      <c r="E1483" t="str">
        <f>MID(상장종목_byKRX!$N1483,SEARCH("(",상장종목_byKRX!$N1483)+1,3)</f>
        <v>KRW</v>
      </c>
      <c r="F1483" t="str">
        <f>INDEX(상장회사_byKRX!$D$2:$D$2380,MATCH(MID($B1483,1,5)&amp;"?",상장회사_byKRX!$B$2:$B$2380,0),1)</f>
        <v>105802</v>
      </c>
      <c r="G1483" t="str">
        <f>INDEX(상장회사_byKRX!$E$2:$E$2380,MATCH(MID($B1483,1,5)&amp;"?",상장회사_byKRX!$B$2:$B$2380,0),1)</f>
        <v>소프트웨어 개발 및 공급업</v>
      </c>
      <c r="H1483" t="str">
        <f>INDEX(상장법인목록_byKRX!$D$2:$D$2380,MATCH(MID($B1483,1,5)&amp;"?",상장법인목록_byKRX!$B$2:$B$23800,0),1)</f>
        <v>ERP Package, 유지 관리 등</v>
      </c>
      <c r="I1483" s="12" t="str">
        <f>INDEX(상장법인목록_byKRX!$G$2:$G$2380,MATCH(MID($B1483,1,5)&amp;"?",상장법인목록_byKRX!$B$2:$B$23800,0),1)</f>
        <v>권영범</v>
      </c>
      <c r="J1483" t="str">
        <f>INDEX(상장회사_byKRX!$J$2:$J$2380,MATCH(MID($B1483,1,5)&amp;"?",상장회사_byKRX!$B$2:$B$2380,0),1)</f>
        <v>02-2093-1190</v>
      </c>
      <c r="K1483" s="13">
        <f>INDEX(상장법인목록_byKRX!$E$2:$E$2380,MATCH(MID($B1483,1,5)&amp;"?",상장법인목록_byKRX!$B$2:$B$23800,0),1)</f>
        <v>44055</v>
      </c>
      <c r="L1483" s="14" t="str">
        <f>LEFT(INDEX(상장법인목록_byKRX!$F$2:$F$2380,MATCH(MID($B1483,1,5)&amp;"?",상장법인목록_byKRX!$B$2:$B$23800,0),1),2)</f>
        <v>12</v>
      </c>
      <c r="M1483" t="str">
        <f>INDEX(상장회사_byKRX!$K$2:$K$2380,MATCH(MID($B1483,1,5)&amp;"?",상장회사_byKRX!$B$2:$B$2380,0),1)</f>
        <v>서울특별시 강서구 양천로 583 우림블루나인비즈니스센터 A동 23층 </v>
      </c>
      <c r="N1483" s="12" t="str">
        <f>INDEX(상장법인목록_byKRX!$H$2:$H$2380,MATCH(MID($B1483,1,5)&amp;"?",상장법인목록_byKRX!$B$2:$B$23800,0),1)</f>
        <v>http://ksystem.co.kr</v>
      </c>
      <c r="O1483" s="12" t="str">
        <f>INDEX(상장법인목록_byKRX!$I$2:$I$2380,MATCH(MID($B1483,1,5)&amp;"?",상장법인목록_byKRX!$B$2:$B$23800,0),1)</f>
        <v>서울특별시</v>
      </c>
    </row>
    <row r="1484" spans="1:15">
      <c r="A1484">
        <v>1483</v>
      </c>
      <c r="B1484" t="str">
        <f>상장종목_byKRX!A1484</f>
        <v>014440</v>
      </c>
      <c r="C1484" t="str">
        <f>상장종목_byKRX!B1484</f>
        <v>영보화학</v>
      </c>
      <c r="D1484" t="str">
        <f>INDEX(상장회사_byKRX!$C$2:$C$2380,MATCH(MID($B1484,1,5)&amp;"?",상장회사_byKRX!$B$2:$B$2380,0),1)</f>
        <v>영보화학</v>
      </c>
      <c r="E1484" t="str">
        <f>MID(상장종목_byKRX!$N1484,SEARCH("(",상장종목_byKRX!$N1484)+1,3)</f>
        <v>KRW</v>
      </c>
      <c r="F1484" t="str">
        <f>INDEX(상장회사_byKRX!$D$2:$D$2380,MATCH(MID($B1484,1,5)&amp;"?",상장회사_byKRX!$B$2:$B$2380,0),1)</f>
        <v>032202</v>
      </c>
      <c r="G1484" t="str">
        <f>INDEX(상장회사_byKRX!$E$2:$E$2380,MATCH(MID($B1484,1,5)&amp;"?",상장회사_byKRX!$B$2:$B$2380,0),1)</f>
        <v>플라스틱제품 제조업</v>
      </c>
      <c r="H1484" t="str">
        <f>INDEX(상장법인목록_byKRX!$D$2:$D$2380,MATCH(MID($B1484,1,5)&amp;"?",상장법인목록_byKRX!$B$2:$B$23800,0),1)</f>
        <v>가교발포폴리에틸렌(아티론,영보드) 제조,판매</v>
      </c>
      <c r="I1484" s="12" t="str">
        <f>INDEX(상장법인목록_byKRX!$G$2:$G$2380,MATCH(MID($B1484,1,5)&amp;"?",상장법인목록_byKRX!$B$2:$B$23800,0),1)</f>
        <v>이영식</v>
      </c>
      <c r="J1484" t="str">
        <f>INDEX(상장회사_byKRX!$J$2:$J$2380,MATCH(MID($B1484,1,5)&amp;"?",상장회사_byKRX!$B$2:$B$2380,0),1)</f>
        <v>043-249-2000</v>
      </c>
      <c r="K1484" s="13">
        <f>INDEX(상장법인목록_byKRX!$E$2:$E$2380,MATCH(MID($B1484,1,5)&amp;"?",상장법인목록_byKRX!$B$2:$B$23800,0),1)</f>
        <v>35669</v>
      </c>
      <c r="L1484" s="14" t="str">
        <f>LEFT(INDEX(상장법인목록_byKRX!$F$2:$F$2380,MATCH(MID($B1484,1,5)&amp;"?",상장법인목록_byKRX!$B$2:$B$23800,0),1),2)</f>
        <v>12</v>
      </c>
      <c r="M1484" t="str">
        <f>INDEX(상장회사_byKRX!$K$2:$K$2380,MATCH(MID($B1484,1,5)&amp;"?",상장회사_byKRX!$B$2:$B$2380,0),1)</f>
        <v>충청북도 청주시 흥덕구 강내면 서부로 230-23 </v>
      </c>
      <c r="N1484" s="12" t="str">
        <f>INDEX(상장법인목록_byKRX!$H$2:$H$2380,MATCH(MID($B1484,1,5)&amp;"?",상장법인목록_byKRX!$B$2:$B$23800,0),1)</f>
        <v>http://www.youngbo.com</v>
      </c>
      <c r="O1484" s="12" t="str">
        <f>INDEX(상장법인목록_byKRX!$I$2:$I$2380,MATCH(MID($B1484,1,5)&amp;"?",상장법인목록_byKRX!$B$2:$B$23800,0),1)</f>
        <v>충청북도</v>
      </c>
    </row>
    <row r="1485" spans="1:15">
      <c r="A1485">
        <v>1484</v>
      </c>
      <c r="B1485" t="str">
        <f>상장종목_byKRX!A1485</f>
        <v>007530</v>
      </c>
      <c r="C1485" t="str">
        <f>상장종목_byKRX!B1485</f>
        <v>영신금속</v>
      </c>
      <c r="D1485" t="str">
        <f>INDEX(상장회사_byKRX!$C$2:$C$2380,MATCH(MID($B1485,1,5)&amp;"?",상장회사_byKRX!$B$2:$B$2380,0),1)</f>
        <v>영신금속</v>
      </c>
      <c r="E1485" t="str">
        <f>MID(상장종목_byKRX!$N1485,SEARCH("(",상장종목_byKRX!$N1485)+1,3)</f>
        <v>KRW</v>
      </c>
      <c r="F1485" t="str">
        <f>INDEX(상장회사_byKRX!$D$2:$D$2380,MATCH(MID($B1485,1,5)&amp;"?",상장회사_byKRX!$B$2:$B$2380,0),1)</f>
        <v>032509</v>
      </c>
      <c r="G1485" t="str">
        <f>INDEX(상장회사_byKRX!$E$2:$E$2380,MATCH(MID($B1485,1,5)&amp;"?",상장회사_byKRX!$B$2:$B$2380,0),1)</f>
        <v>기타 금속 가공제품 제조업</v>
      </c>
      <c r="H1485" t="str">
        <f>INDEX(상장법인목록_byKRX!$D$2:$D$2380,MATCH(MID($B1485,1,5)&amp;"?",상장법인목록_byKRX!$B$2:$B$23800,0),1)</f>
        <v>볼트, 나사</v>
      </c>
      <c r="I1485" s="12" t="str">
        <f>INDEX(상장법인목록_byKRX!$G$2:$G$2380,MATCH(MID($B1485,1,5)&amp;"?",상장법인목록_byKRX!$B$2:$B$23800,0),1)</f>
        <v>선지영</v>
      </c>
      <c r="J1485" t="str">
        <f>INDEX(상장회사_byKRX!$J$2:$J$2380,MATCH(MID($B1485,1,5)&amp;"?",상장회사_byKRX!$B$2:$B$2380,0),1)</f>
        <v>02  -855 -6960</v>
      </c>
      <c r="K1485" s="13">
        <f>INDEX(상장법인목록_byKRX!$E$2:$E$2380,MATCH(MID($B1485,1,5)&amp;"?",상장법인목록_byKRX!$B$2:$B$23800,0),1)</f>
        <v>34551</v>
      </c>
      <c r="L1485" s="14" t="str">
        <f>LEFT(INDEX(상장법인목록_byKRX!$F$2:$F$2380,MATCH(MID($B1485,1,5)&amp;"?",상장법인목록_byKRX!$B$2:$B$23800,0),1),2)</f>
        <v>12</v>
      </c>
      <c r="M1485" t="str">
        <f>INDEX(상장회사_byKRX!$K$2:$K$2380,MATCH(MID($B1485,1,5)&amp;"?",상장회사_byKRX!$B$2:$B$2380,0),1)</f>
        <v>경기도 평택시  포승읍 포승공단로118번길 118 </v>
      </c>
      <c r="N1485" s="12" t="str">
        <f>INDEX(상장법인목록_byKRX!$H$2:$H$2380,MATCH(MID($B1485,1,5)&amp;"?",상장법인목록_byKRX!$B$2:$B$23800,0),1)</f>
        <v>http://www.ysmic.co.kr</v>
      </c>
      <c r="O1485" s="12" t="str">
        <f>INDEX(상장법인목록_byKRX!$I$2:$I$2380,MATCH(MID($B1485,1,5)&amp;"?",상장법인목록_byKRX!$B$2:$B$23800,0),1)</f>
        <v>경기도</v>
      </c>
    </row>
    <row r="1486" spans="1:15">
      <c r="A1486">
        <v>1485</v>
      </c>
      <c r="B1486" t="str">
        <f>상장종목_byKRX!A1486</f>
        <v>143540</v>
      </c>
      <c r="C1486" t="str">
        <f>상장종목_byKRX!B1486</f>
        <v>영우디에스피</v>
      </c>
      <c r="D1486" t="str">
        <f>INDEX(상장회사_byKRX!$C$2:$C$2380,MATCH(MID($B1486,1,5)&amp;"?",상장회사_byKRX!$B$2:$B$2380,0),1)</f>
        <v>영우디에스피</v>
      </c>
      <c r="E1486" t="str">
        <f>MID(상장종목_byKRX!$N1486,SEARCH("(",상장종목_byKRX!$N1486)+1,3)</f>
        <v>KRW</v>
      </c>
      <c r="F1486" t="str">
        <f>INDEX(상장회사_byKRX!$D$2:$D$2380,MATCH(MID($B1486,1,5)&amp;"?",상장회사_byKRX!$B$2:$B$2380,0),1)</f>
        <v>032902</v>
      </c>
      <c r="G1486" t="str">
        <f>INDEX(상장회사_byKRX!$E$2:$E$2380,MATCH(MID($B1486,1,5)&amp;"?",상장회사_byKRX!$B$2:$B$2380,0),1)</f>
        <v>특수 목적용 기계 제조업</v>
      </c>
      <c r="H1486" t="str">
        <f>INDEX(상장법인목록_byKRX!$D$2:$D$2380,MATCH(MID($B1486,1,5)&amp;"?",상장법인목록_byKRX!$B$2:$B$23800,0),1)</f>
        <v>OLED/LCD 디스플레이 검사장비</v>
      </c>
      <c r="I1486" s="12" t="str">
        <f>INDEX(상장법인목록_byKRX!$G$2:$G$2380,MATCH(MID($B1486,1,5)&amp;"?",상장법인목록_byKRX!$B$2:$B$23800,0),1)</f>
        <v>박금성</v>
      </c>
      <c r="J1486" t="str">
        <f>INDEX(상장회사_byKRX!$J$2:$J$2380,MATCH(MID($B1486,1,5)&amp;"?",상장회사_byKRX!$B$2:$B$2380,0),1)</f>
        <v>041-418-4871</v>
      </c>
      <c r="K1486" s="13">
        <f>INDEX(상장법인목록_byKRX!$E$2:$E$2380,MATCH(MID($B1486,1,5)&amp;"?",상장법인목록_byKRX!$B$2:$B$23800,0),1)</f>
        <v>41941</v>
      </c>
      <c r="L1486" s="14" t="str">
        <f>LEFT(INDEX(상장법인목록_byKRX!$F$2:$F$2380,MATCH(MID($B1486,1,5)&amp;"?",상장법인목록_byKRX!$B$2:$B$23800,0),1),2)</f>
        <v>12</v>
      </c>
      <c r="M1486" t="str">
        <f>INDEX(상장회사_byKRX!$K$2:$K$2380,MATCH(MID($B1486,1,5)&amp;"?",상장회사_byKRX!$B$2:$B$2380,0),1)</f>
        <v>충청남도 천안시 서북구 성거읍 새터길 164 -</v>
      </c>
      <c r="N1486" s="12" t="str">
        <f>INDEX(상장법인목록_byKRX!$H$2:$H$2380,MATCH(MID($B1486,1,5)&amp;"?",상장법인목록_byKRX!$B$2:$B$23800,0),1)</f>
        <v>http://www.ywdsp.com</v>
      </c>
      <c r="O1486" s="12" t="str">
        <f>INDEX(상장법인목록_byKRX!$I$2:$I$2380,MATCH(MID($B1486,1,5)&amp;"?",상장법인목록_byKRX!$B$2:$B$23800,0),1)</f>
        <v>충청남도</v>
      </c>
    </row>
    <row r="1487" spans="1:15">
      <c r="A1487">
        <v>1486</v>
      </c>
      <c r="B1487" t="str">
        <f>상장종목_byKRX!A1487</f>
        <v>111770</v>
      </c>
      <c r="C1487" t="str">
        <f>상장종목_byKRX!B1487</f>
        <v>영원무역</v>
      </c>
      <c r="D1487" t="str">
        <f>INDEX(상장회사_byKRX!$C$2:$C$2380,MATCH(MID($B1487,1,5)&amp;"?",상장회사_byKRX!$B$2:$B$2380,0),1)</f>
        <v>영원무역</v>
      </c>
      <c r="E1487" t="str">
        <f>MID(상장종목_byKRX!$N1487,SEARCH("(",상장종목_byKRX!$N1487)+1,3)</f>
        <v>KRW</v>
      </c>
      <c r="F1487" t="str">
        <f>INDEX(상장회사_byKRX!$D$2:$D$2380,MATCH(MID($B1487,1,5)&amp;"?",상장회사_byKRX!$B$2:$B$2380,0),1)</f>
        <v>074608</v>
      </c>
      <c r="G1487" t="str">
        <f>INDEX(상장회사_byKRX!$E$2:$E$2380,MATCH(MID($B1487,1,5)&amp;"?",상장회사_byKRX!$B$2:$B$2380,0),1)</f>
        <v>상품 종합 도매업</v>
      </c>
      <c r="H1487" t="str">
        <f>INDEX(상장법인목록_byKRX!$D$2:$D$2380,MATCH(MID($B1487,1,5)&amp;"?",상장법인목록_byKRX!$B$2:$B$23800,0),1)</f>
        <v>스포츠의류</v>
      </c>
      <c r="I1487" s="12" t="str">
        <f>INDEX(상장법인목록_byKRX!$G$2:$G$2380,MATCH(MID($B1487,1,5)&amp;"?",상장법인목록_byKRX!$B$2:$B$23800,0),1)</f>
        <v>성기학</v>
      </c>
      <c r="J1487" t="str">
        <f>INDEX(상장회사_byKRX!$J$2:$J$2380,MATCH(MID($B1487,1,5)&amp;"?",상장회사_byKRX!$B$2:$B$2380,0),1)</f>
        <v>390-6114</v>
      </c>
      <c r="K1487" s="13">
        <f>INDEX(상장법인목록_byKRX!$E$2:$E$2380,MATCH(MID($B1487,1,5)&amp;"?",상장법인목록_byKRX!$B$2:$B$23800,0),1)</f>
        <v>40024</v>
      </c>
      <c r="L1487" s="14" t="str">
        <f>LEFT(INDEX(상장법인목록_byKRX!$F$2:$F$2380,MATCH(MID($B1487,1,5)&amp;"?",상장법인목록_byKRX!$B$2:$B$23800,0),1),2)</f>
        <v>12</v>
      </c>
      <c r="M1487" t="str">
        <f>INDEX(상장회사_byKRX!$K$2:$K$2380,MATCH(MID($B1487,1,5)&amp;"?",상장회사_byKRX!$B$2:$B$2380,0),1)</f>
        <v>서울특별시 중구  만리재로 159 </v>
      </c>
      <c r="N1487" s="12">
        <f>INDEX(상장법인목록_byKRX!$H$2:$H$2380,MATCH(MID($B1487,1,5)&amp;"?",상장법인목록_byKRX!$B$2:$B$23800,0),1)</f>
        <v>0</v>
      </c>
      <c r="O1487" s="12" t="str">
        <f>INDEX(상장법인목록_byKRX!$I$2:$I$2380,MATCH(MID($B1487,1,5)&amp;"?",상장법인목록_byKRX!$B$2:$B$23800,0),1)</f>
        <v>서울특별시</v>
      </c>
    </row>
    <row r="1488" spans="1:15">
      <c r="A1488">
        <v>1487</v>
      </c>
      <c r="B1488" t="str">
        <f>상장종목_byKRX!A1488</f>
        <v>009970</v>
      </c>
      <c r="C1488" t="str">
        <f>상장종목_byKRX!B1488</f>
        <v>영원무역홀딩스</v>
      </c>
      <c r="D1488" t="str">
        <f>INDEX(상장회사_byKRX!$C$2:$C$2380,MATCH(MID($B1488,1,5)&amp;"?",상장회사_byKRX!$B$2:$B$2380,0),1)</f>
        <v>영원무역홀딩스</v>
      </c>
      <c r="E1488" t="str">
        <f>MID(상장종목_byKRX!$N1488,SEARCH("(",상장종목_byKRX!$N1488)+1,3)</f>
        <v>KRW</v>
      </c>
      <c r="F1488" t="str">
        <f>INDEX(상장회사_byKRX!$D$2:$D$2380,MATCH(MID($B1488,1,5)&amp;"?",상장회사_byKRX!$B$2:$B$2380,0),1)</f>
        <v>116409</v>
      </c>
      <c r="G1488" t="str">
        <f>INDEX(상장회사_byKRX!$E$2:$E$2380,MATCH(MID($B1488,1,5)&amp;"?",상장회사_byKRX!$B$2:$B$2380,0),1)</f>
        <v>기타 금융업</v>
      </c>
      <c r="H1488" t="str">
        <f>INDEX(상장법인목록_byKRX!$D$2:$D$2380,MATCH(MID($B1488,1,5)&amp;"?",상장법인목록_byKRX!$B$2:$B$23800,0),1)</f>
        <v>스포츠의류(등산복,운동복,스키복) 도소매,수출,섬유봉제</v>
      </c>
      <c r="I1488" s="12" t="str">
        <f>INDEX(상장법인목록_byKRX!$G$2:$G$2380,MATCH(MID($B1488,1,5)&amp;"?",상장법인목록_byKRX!$B$2:$B$23800,0),1)</f>
        <v>성래은</v>
      </c>
      <c r="J1488" t="str">
        <f>INDEX(상장회사_byKRX!$J$2:$J$2380,MATCH(MID($B1488,1,5)&amp;"?",상장회사_byKRX!$B$2:$B$2380,0),1)</f>
        <v>02-390-6000</v>
      </c>
      <c r="K1488" s="13">
        <f>INDEX(상장법인목록_byKRX!$E$2:$E$2380,MATCH(MID($B1488,1,5)&amp;"?",상장법인목록_byKRX!$B$2:$B$23800,0),1)</f>
        <v>32454</v>
      </c>
      <c r="L1488" s="14" t="str">
        <f>LEFT(INDEX(상장법인목록_byKRX!$F$2:$F$2380,MATCH(MID($B1488,1,5)&amp;"?",상장법인목록_byKRX!$B$2:$B$23800,0),1),2)</f>
        <v>12</v>
      </c>
      <c r="M1488" t="str">
        <f>INDEX(상장회사_byKRX!$K$2:$K$2380,MATCH(MID($B1488,1,5)&amp;"?",상장회사_byKRX!$B$2:$B$2380,0),1)</f>
        <v>서울특별시 중구 만리재로 159 (주)영원무역</v>
      </c>
      <c r="N1488" s="12">
        <f>INDEX(상장법인목록_byKRX!$H$2:$H$2380,MATCH(MID($B1488,1,5)&amp;"?",상장법인목록_byKRX!$B$2:$B$23800,0),1)</f>
        <v>0</v>
      </c>
      <c r="O1488" s="12" t="str">
        <f>INDEX(상장법인목록_byKRX!$I$2:$I$2380,MATCH(MID($B1488,1,5)&amp;"?",상장법인목록_byKRX!$B$2:$B$23800,0),1)</f>
        <v>서울특별시</v>
      </c>
    </row>
    <row r="1489" spans="1:15">
      <c r="A1489">
        <v>1488</v>
      </c>
      <c r="B1489" t="str">
        <f>상장종목_byKRX!A1489</f>
        <v>003520</v>
      </c>
      <c r="C1489" t="str">
        <f>상장종목_byKRX!B1489</f>
        <v>영진약품</v>
      </c>
      <c r="D1489" t="str">
        <f>INDEX(상장회사_byKRX!$C$2:$C$2380,MATCH(MID($B1489,1,5)&amp;"?",상장회사_byKRX!$B$2:$B$2380,0),1)</f>
        <v>영진약품</v>
      </c>
      <c r="E1489" t="str">
        <f>MID(상장종목_byKRX!$N1489,SEARCH("(",상장종목_byKRX!$N1489)+1,3)</f>
        <v>KRW</v>
      </c>
      <c r="F1489" t="str">
        <f>INDEX(상장회사_byKRX!$D$2:$D$2380,MATCH(MID($B1489,1,5)&amp;"?",상장회사_byKRX!$B$2:$B$2380,0),1)</f>
        <v>032102</v>
      </c>
      <c r="G1489" t="str">
        <f>INDEX(상장회사_byKRX!$E$2:$E$2380,MATCH(MID($B1489,1,5)&amp;"?",상장회사_byKRX!$B$2:$B$2380,0),1)</f>
        <v>의약품 제조업</v>
      </c>
      <c r="H1489" t="str">
        <f>INDEX(상장법인목록_byKRX!$D$2:$D$2380,MATCH(MID($B1489,1,5)&amp;"?",상장법인목록_byKRX!$B$2:$B$23800,0),1)</f>
        <v>의약품(드링크제,항생제,영양수액제),의약부외품 제조,판매</v>
      </c>
      <c r="I1489" s="12" t="str">
        <f>INDEX(상장법인목록_byKRX!$G$2:$G$2380,MATCH(MID($B1489,1,5)&amp;"?",상장법인목록_byKRX!$B$2:$B$23800,0),1)</f>
        <v>이재준</v>
      </c>
      <c r="J1489" t="str">
        <f>INDEX(상장회사_byKRX!$J$2:$J$2380,MATCH(MID($B1489,1,5)&amp;"?",상장회사_byKRX!$B$2:$B$2380,0),1)</f>
        <v>02-2041-8200</v>
      </c>
      <c r="K1489" s="13">
        <f>INDEX(상장법인목록_byKRX!$E$2:$E$2380,MATCH(MID($B1489,1,5)&amp;"?",상장법인목록_byKRX!$B$2:$B$23800,0),1)</f>
        <v>26840</v>
      </c>
      <c r="L1489" s="14" t="str">
        <f>LEFT(INDEX(상장법인목록_byKRX!$F$2:$F$2380,MATCH(MID($B1489,1,5)&amp;"?",상장법인목록_byKRX!$B$2:$B$23800,0),1),2)</f>
        <v>12</v>
      </c>
      <c r="M1489" t="str">
        <f>INDEX(상장회사_byKRX!$K$2:$K$2380,MATCH(MID($B1489,1,5)&amp;"?",상장회사_byKRX!$B$2:$B$2380,0),1)</f>
        <v>서울특별시 송파구 올림픽로35다길 13 국민연금 잠실사옥 2~3층</v>
      </c>
      <c r="N1489" s="12" t="str">
        <f>INDEX(상장법인목록_byKRX!$H$2:$H$2380,MATCH(MID($B1489,1,5)&amp;"?",상장법인목록_byKRX!$B$2:$B$23800,0),1)</f>
        <v>http://www.yungjin.co.kr</v>
      </c>
      <c r="O1489" s="12" t="str">
        <f>INDEX(상장법인목록_byKRX!$I$2:$I$2380,MATCH(MID($B1489,1,5)&amp;"?",상장법인목록_byKRX!$B$2:$B$23800,0),1)</f>
        <v>서울특별시</v>
      </c>
    </row>
    <row r="1490" spans="1:15">
      <c r="A1490">
        <v>1489</v>
      </c>
      <c r="B1490" t="str">
        <f>상장종목_byKRX!A1490</f>
        <v>000670</v>
      </c>
      <c r="C1490" t="str">
        <f>상장종목_byKRX!B1490</f>
        <v>영풍</v>
      </c>
      <c r="D1490" t="str">
        <f>INDEX(상장회사_byKRX!$C$2:$C$2380,MATCH(MID($B1490,1,5)&amp;"?",상장회사_byKRX!$B$2:$B$2380,0),1)</f>
        <v>영풍</v>
      </c>
      <c r="E1490" t="str">
        <f>MID(상장종목_byKRX!$N1490,SEARCH("(",상장종목_byKRX!$N1490)+1,3)</f>
        <v>KRW</v>
      </c>
      <c r="F1490" t="str">
        <f>INDEX(상장회사_byKRX!$D$2:$D$2380,MATCH(MID($B1490,1,5)&amp;"?",상장회사_byKRX!$B$2:$B$2380,0),1)</f>
        <v>032402</v>
      </c>
      <c r="G1490" t="str">
        <f>INDEX(상장회사_byKRX!$E$2:$E$2380,MATCH(MID($B1490,1,5)&amp;"?",상장회사_byKRX!$B$2:$B$2380,0),1)</f>
        <v>1차 비철금속 제조업</v>
      </c>
      <c r="H1490" t="str">
        <f>INDEX(상장법인목록_byKRX!$D$2:$D$2380,MATCH(MID($B1490,1,5)&amp;"?",상장법인목록_byKRX!$B$2:$B$23800,0),1)</f>
        <v>제1차 금속산업(아연괴,황산,카드뮴괴),건전지 제조,무역</v>
      </c>
      <c r="I1490" s="12" t="str">
        <f>INDEX(상장법인목록_byKRX!$G$2:$G$2380,MATCH(MID($B1490,1,5)&amp;"?",상장법인목록_byKRX!$B$2:$B$23800,0),1)</f>
        <v>이강인, 박영민</v>
      </c>
      <c r="J1490" t="str">
        <f>INDEX(상장회사_byKRX!$J$2:$J$2380,MATCH(MID($B1490,1,5)&amp;"?",상장회사_byKRX!$B$2:$B$2380,0),1)</f>
        <v>02-519-3314</v>
      </c>
      <c r="K1490" s="13">
        <f>INDEX(상장법인목록_byKRX!$E$2:$E$2380,MATCH(MID($B1490,1,5)&amp;"?",상장법인목록_byKRX!$B$2:$B$23800,0),1)</f>
        <v>27923</v>
      </c>
      <c r="L1490" s="14" t="str">
        <f>LEFT(INDEX(상장법인목록_byKRX!$F$2:$F$2380,MATCH(MID($B1490,1,5)&amp;"?",상장법인목록_byKRX!$B$2:$B$23800,0),1),2)</f>
        <v>12</v>
      </c>
      <c r="M1490" t="str">
        <f>INDEX(상장회사_byKRX!$K$2:$K$2380,MATCH(MID($B1490,1,5)&amp;"?",상장회사_byKRX!$B$2:$B$2380,0),1)</f>
        <v>서울특별시 강남구  강남대로 542 </v>
      </c>
      <c r="N1490" s="12" t="str">
        <f>INDEX(상장법인목록_byKRX!$H$2:$H$2380,MATCH(MID($B1490,1,5)&amp;"?",상장법인목록_byKRX!$B$2:$B$23800,0),1)</f>
        <v>http://www.ypzinc.co.kr</v>
      </c>
      <c r="O1490" s="12" t="str">
        <f>INDEX(상장법인목록_byKRX!$I$2:$I$2380,MATCH(MID($B1490,1,5)&amp;"?",상장법인목록_byKRX!$B$2:$B$23800,0),1)</f>
        <v>서울특별시</v>
      </c>
    </row>
    <row r="1491" spans="1:15">
      <c r="A1491">
        <v>1490</v>
      </c>
      <c r="B1491" t="str">
        <f>상장종목_byKRX!A1491</f>
        <v>036560</v>
      </c>
      <c r="C1491" t="str">
        <f>상장종목_byKRX!B1491</f>
        <v>영풍정밀</v>
      </c>
      <c r="D1491" t="str">
        <f>INDEX(상장회사_byKRX!$C$2:$C$2380,MATCH(MID($B1491,1,5)&amp;"?",상장회사_byKRX!$B$2:$B$2380,0),1)</f>
        <v>영풍정밀</v>
      </c>
      <c r="E1491" t="str">
        <f>MID(상장종목_byKRX!$N1491,SEARCH("(",상장종목_byKRX!$N1491)+1,3)</f>
        <v>KRW</v>
      </c>
      <c r="F1491" t="str">
        <f>INDEX(상장회사_byKRX!$D$2:$D$2380,MATCH(MID($B1491,1,5)&amp;"?",상장회사_byKRX!$B$2:$B$2380,0),1)</f>
        <v>032901</v>
      </c>
      <c r="G1491" t="str">
        <f>INDEX(상장회사_byKRX!$E$2:$E$2380,MATCH(MID($B1491,1,5)&amp;"?",상장회사_byKRX!$B$2:$B$2380,0),1)</f>
        <v>일반 목적용 기계 제조업</v>
      </c>
      <c r="H1491" t="str">
        <f>INDEX(상장법인목록_byKRX!$D$2:$D$2380,MATCH(MID($B1491,1,5)&amp;"?",상장법인목록_byKRX!$B$2:$B$23800,0),1)</f>
        <v>펌프, 벨브, 공사,주조 등</v>
      </c>
      <c r="I1491" s="12" t="str">
        <f>INDEX(상장법인목록_byKRX!$G$2:$G$2380,MATCH(MID($B1491,1,5)&amp;"?",상장법인목록_byKRX!$B$2:$B$23800,0),1)</f>
        <v>최창규, 이한성(각자대표)</v>
      </c>
      <c r="J1491" t="str">
        <f>INDEX(상장회사_byKRX!$J$2:$J$2380,MATCH(MID($B1491,1,5)&amp;"?",상장회사_byKRX!$B$2:$B$2380,0),1)</f>
        <v>02-519-3523</v>
      </c>
      <c r="K1491" s="13">
        <f>INDEX(상장법인목록_byKRX!$E$2:$E$2380,MATCH(MID($B1491,1,5)&amp;"?",상장법인목록_byKRX!$B$2:$B$23800,0),1)</f>
        <v>36522</v>
      </c>
      <c r="L1491" s="14" t="str">
        <f>LEFT(INDEX(상장법인목록_byKRX!$F$2:$F$2380,MATCH(MID($B1491,1,5)&amp;"?",상장법인목록_byKRX!$B$2:$B$23800,0),1),2)</f>
        <v>12</v>
      </c>
      <c r="M1491" t="str">
        <f>INDEX(상장회사_byKRX!$K$2:$K$2380,MATCH(MID($B1491,1,5)&amp;"?",상장회사_byKRX!$B$2:$B$2380,0),1)</f>
        <v>서울특별시 강남구 강남대로 542 </v>
      </c>
      <c r="N1491" s="12" t="str">
        <f>INDEX(상장법인목록_byKRX!$H$2:$H$2380,MATCH(MID($B1491,1,5)&amp;"?",상장법인목록_byKRX!$B$2:$B$23800,0),1)</f>
        <v>http://www.yppc.co.kr</v>
      </c>
      <c r="O1491" s="12" t="str">
        <f>INDEX(상장법인목록_byKRX!$I$2:$I$2380,MATCH(MID($B1491,1,5)&amp;"?",상장법인목록_byKRX!$B$2:$B$23800,0),1)</f>
        <v>서울특별시</v>
      </c>
    </row>
    <row r="1492" spans="1:15">
      <c r="A1492">
        <v>1491</v>
      </c>
      <c r="B1492" t="str">
        <f>상장종목_byKRX!A1492</f>
        <v>006740</v>
      </c>
      <c r="C1492" t="str">
        <f>상장종목_byKRX!B1492</f>
        <v>영풍제지</v>
      </c>
      <c r="D1492" t="str">
        <f>INDEX(상장회사_byKRX!$C$2:$C$2380,MATCH(MID($B1492,1,5)&amp;"?",상장회사_byKRX!$B$2:$B$2380,0),1)</f>
        <v>영풍제지</v>
      </c>
      <c r="E1492" t="str">
        <f>MID(상장종목_byKRX!$N1492,SEARCH("(",상장종목_byKRX!$N1492)+1,3)</f>
        <v>KRW</v>
      </c>
      <c r="F1492" t="str">
        <f>INDEX(상장회사_byKRX!$D$2:$D$2380,MATCH(MID($B1492,1,5)&amp;"?",상장회사_byKRX!$B$2:$B$2380,0),1)</f>
        <v>031702</v>
      </c>
      <c r="G1492" t="str">
        <f>INDEX(상장회사_byKRX!$E$2:$E$2380,MATCH(MID($B1492,1,5)&amp;"?",상장회사_byKRX!$B$2:$B$2380,0),1)</f>
        <v>골판지, 종이 상자 및 종이용기 제조업</v>
      </c>
      <c r="H1492" t="str">
        <f>INDEX(상장법인목록_byKRX!$D$2:$D$2380,MATCH(MID($B1492,1,5)&amp;"?",상장법인목록_byKRX!$B$2:$B$23800,0),1)</f>
        <v>골판지원지,지관원지,라이나원지 제조</v>
      </c>
      <c r="I1492" s="12" t="str">
        <f>INDEX(상장법인목록_byKRX!$G$2:$G$2380,MATCH(MID($B1492,1,5)&amp;"?",상장법인목록_byKRX!$B$2:$B$23800,0),1)</f>
        <v>이관형</v>
      </c>
      <c r="J1492" t="str">
        <f>INDEX(상장회사_byKRX!$J$2:$J$2380,MATCH(MID($B1492,1,5)&amp;"?",상장회사_byKRX!$B$2:$B$2380,0),1)</f>
        <v>031-660-8200</v>
      </c>
      <c r="K1492" s="13">
        <f>INDEX(상장법인목록_byKRX!$E$2:$E$2380,MATCH(MID($B1492,1,5)&amp;"?",상장법인목록_byKRX!$B$2:$B$23800,0),1)</f>
        <v>35249</v>
      </c>
      <c r="L1492" s="14" t="str">
        <f>LEFT(INDEX(상장법인목록_byKRX!$F$2:$F$2380,MATCH(MID($B1492,1,5)&amp;"?",상장법인목록_byKRX!$B$2:$B$23800,0),1),2)</f>
        <v>12</v>
      </c>
      <c r="M1492" t="str">
        <f>INDEX(상장회사_byKRX!$K$2:$K$2380,MATCH(MID($B1492,1,5)&amp;"?",상장회사_byKRX!$B$2:$B$2380,0),1)</f>
        <v>경기도 평택시 진위면 서탄로 9 </v>
      </c>
      <c r="N1492" s="12" t="str">
        <f>INDEX(상장법인목록_byKRX!$H$2:$H$2380,MATCH(MID($B1492,1,5)&amp;"?",상장법인목록_byKRX!$B$2:$B$23800,0),1)</f>
        <v>http://www.yp21.co.kr</v>
      </c>
      <c r="O1492" s="12" t="str">
        <f>INDEX(상장법인목록_byKRX!$I$2:$I$2380,MATCH(MID($B1492,1,5)&amp;"?",상장법인목록_byKRX!$B$2:$B$23800,0),1)</f>
        <v>경기도</v>
      </c>
    </row>
    <row r="1493" spans="1:15">
      <c r="A1493">
        <v>1492</v>
      </c>
      <c r="B1493" t="str">
        <f>상장종목_byKRX!A1493</f>
        <v>012280</v>
      </c>
      <c r="C1493" t="str">
        <f>상장종목_byKRX!B1493</f>
        <v>영화금속</v>
      </c>
      <c r="D1493" t="str">
        <f>INDEX(상장회사_byKRX!$C$2:$C$2380,MATCH(MID($B1493,1,5)&amp;"?",상장회사_byKRX!$B$2:$B$2380,0),1)</f>
        <v>영화금속</v>
      </c>
      <c r="E1493" t="str">
        <f>MID(상장종목_byKRX!$N1493,SEARCH("(",상장종목_byKRX!$N1493)+1,3)</f>
        <v>KRW</v>
      </c>
      <c r="F1493" t="str">
        <f>INDEX(상장회사_byKRX!$D$2:$D$2380,MATCH(MID($B1493,1,5)&amp;"?",상장회사_byKRX!$B$2:$B$2380,0),1)</f>
        <v>033003</v>
      </c>
      <c r="G1493" t="str">
        <f>INDEX(상장회사_byKRX!$E$2:$E$2380,MATCH(MID($B1493,1,5)&amp;"?",상장회사_byKRX!$B$2:$B$2380,0),1)</f>
        <v>자동차 신품 부품 제조업</v>
      </c>
      <c r="H1493" t="str">
        <f>INDEX(상장법인목록_byKRX!$D$2:$D$2380,MATCH(MID($B1493,1,5)&amp;"?",상장법인목록_byKRX!$B$2:$B$23800,0),1)</f>
        <v>자동차부품,건축자재(관이음쇠) 제조,판매</v>
      </c>
      <c r="I1493" s="12" t="str">
        <f>INDEX(상장법인목록_byKRX!$G$2:$G$2380,MATCH(MID($B1493,1,5)&amp;"?",상장법인목록_byKRX!$B$2:$B$23800,0),1)</f>
        <v>최동윤(단독 대표이사)</v>
      </c>
      <c r="J1493" t="str">
        <f>INDEX(상장회사_byKRX!$J$2:$J$2380,MATCH(MID($B1493,1,5)&amp;"?",상장회사_byKRX!$B$2:$B$2380,0),1)</f>
        <v>055-551-7500</v>
      </c>
      <c r="K1493" s="13">
        <f>INDEX(상장법인목록_byKRX!$E$2:$E$2380,MATCH(MID($B1493,1,5)&amp;"?",상장법인목록_byKRX!$B$2:$B$23800,0),1)</f>
        <v>32898</v>
      </c>
      <c r="L1493" s="14" t="str">
        <f>LEFT(INDEX(상장법인목록_byKRX!$F$2:$F$2380,MATCH(MID($B1493,1,5)&amp;"?",상장법인목록_byKRX!$B$2:$B$23800,0),1),2)</f>
        <v>12</v>
      </c>
      <c r="M1493" t="str">
        <f>INDEX(상장회사_byKRX!$K$2:$K$2380,MATCH(MID($B1493,1,5)&amp;"?",상장회사_byKRX!$B$2:$B$2380,0),1)</f>
        <v>경상남도 창원시 진해구  남의로 57 (남양동) </v>
      </c>
      <c r="N1493" s="12" t="str">
        <f>INDEX(상장법인목록_byKRX!$H$2:$H$2380,MATCH(MID($B1493,1,5)&amp;"?",상장법인목록_byKRX!$B$2:$B$23800,0),1)</f>
        <v>http://www.yeonghwa.co.kr</v>
      </c>
      <c r="O1493" s="12" t="str">
        <f>INDEX(상장법인목록_byKRX!$I$2:$I$2380,MATCH(MID($B1493,1,5)&amp;"?",상장법인목록_byKRX!$B$2:$B$23800,0),1)</f>
        <v>경상남도</v>
      </c>
    </row>
    <row r="1494" spans="1:15">
      <c r="A1494">
        <v>1493</v>
      </c>
      <c r="B1494" t="str">
        <f>상장종목_byKRX!A1494</f>
        <v>265560</v>
      </c>
      <c r="C1494" t="str">
        <f>상장종목_byKRX!B1494</f>
        <v>영화테크</v>
      </c>
      <c r="D1494" t="str">
        <f>INDEX(상장회사_byKRX!$C$2:$C$2380,MATCH(MID($B1494,1,5)&amp;"?",상장회사_byKRX!$B$2:$B$2380,0),1)</f>
        <v>영화테크</v>
      </c>
      <c r="E1494" t="str">
        <f>MID(상장종목_byKRX!$N1494,SEARCH("(",상장종목_byKRX!$N1494)+1,3)</f>
        <v>KRW</v>
      </c>
      <c r="F1494" t="str">
        <f>INDEX(상장회사_byKRX!$D$2:$D$2380,MATCH(MID($B1494,1,5)&amp;"?",상장회사_byKRX!$B$2:$B$2380,0),1)</f>
        <v>033003</v>
      </c>
      <c r="G1494" t="str">
        <f>INDEX(상장회사_byKRX!$E$2:$E$2380,MATCH(MID($B1494,1,5)&amp;"?",상장회사_byKRX!$B$2:$B$2380,0),1)</f>
        <v>자동차 신품 부품 제조업</v>
      </c>
      <c r="H1494" t="str">
        <f>INDEX(상장법인목록_byKRX!$D$2:$D$2380,MATCH(MID($B1494,1,5)&amp;"?",상장법인목록_byKRX!$B$2:$B$23800,0),1)</f>
        <v>자동차 정션박스 등</v>
      </c>
      <c r="I1494" s="12" t="str">
        <f>INDEX(상장법인목록_byKRX!$G$2:$G$2380,MATCH(MID($B1494,1,5)&amp;"?",상장법인목록_byKRX!$B$2:$B$23800,0),1)</f>
        <v>엄준형</v>
      </c>
      <c r="J1494" t="str">
        <f>INDEX(상장회사_byKRX!$J$2:$J$2380,MATCH(MID($B1494,1,5)&amp;"?",상장회사_byKRX!$B$2:$B$2380,0),1)</f>
        <v>041-585-2685</v>
      </c>
      <c r="K1494" s="13">
        <f>INDEX(상장법인목록_byKRX!$E$2:$E$2380,MATCH(MID($B1494,1,5)&amp;"?",상장법인목록_byKRX!$B$2:$B$23800,0),1)</f>
        <v>43034</v>
      </c>
      <c r="L1494" s="14" t="str">
        <f>LEFT(INDEX(상장법인목록_byKRX!$F$2:$F$2380,MATCH(MID($B1494,1,5)&amp;"?",상장법인목록_byKRX!$B$2:$B$23800,0),1),2)</f>
        <v>12</v>
      </c>
      <c r="M1494" t="str">
        <f>INDEX(상장회사_byKRX!$K$2:$K$2380,MATCH(MID($B1494,1,5)&amp;"?",상장회사_byKRX!$B$2:$B$2380,0),1)</f>
        <v>충청남도 아산시 둔포면 아산밸리로 132</v>
      </c>
      <c r="N1494" s="12" t="str">
        <f>INDEX(상장법인목록_byKRX!$H$2:$H$2380,MATCH(MID($B1494,1,5)&amp;"?",상장법인목록_byKRX!$B$2:$B$23800,0),1)</f>
        <v>http://www.yhtec.com</v>
      </c>
      <c r="O1494" s="12" t="str">
        <f>INDEX(상장법인목록_byKRX!$I$2:$I$2380,MATCH(MID($B1494,1,5)&amp;"?",상장법인목록_byKRX!$B$2:$B$23800,0),1)</f>
        <v>충청남도</v>
      </c>
    </row>
    <row r="1495" spans="1:15">
      <c r="A1495">
        <v>1494</v>
      </c>
      <c r="B1495" t="str">
        <f>상장종목_byKRX!A1495</f>
        <v>012160</v>
      </c>
      <c r="C1495" t="str">
        <f>상장종목_byKRX!B1495</f>
        <v>영흥</v>
      </c>
      <c r="D1495" t="str">
        <f>INDEX(상장회사_byKRX!$C$2:$C$2380,MATCH(MID($B1495,1,5)&amp;"?",상장회사_byKRX!$B$2:$B$2380,0),1)</f>
        <v>영흥</v>
      </c>
      <c r="E1495" t="str">
        <f>MID(상장종목_byKRX!$N1495,SEARCH("(",상장종목_byKRX!$N1495)+1,3)</f>
        <v>KRW</v>
      </c>
      <c r="F1495" t="str">
        <f>INDEX(상장회사_byKRX!$D$2:$D$2380,MATCH(MID($B1495,1,5)&amp;"?",상장회사_byKRX!$B$2:$B$2380,0),1)</f>
        <v>032401</v>
      </c>
      <c r="G1495" t="str">
        <f>INDEX(상장회사_byKRX!$E$2:$E$2380,MATCH(MID($B1495,1,5)&amp;"?",상장회사_byKRX!$B$2:$B$2380,0),1)</f>
        <v>1차 철강 제조업</v>
      </c>
      <c r="H1495" t="str">
        <f>INDEX(상장법인목록_byKRX!$D$2:$D$2380,MATCH(MID($B1495,1,5)&amp;"?",상장법인목록_byKRX!$B$2:$B$23800,0),1)</f>
        <v>와이어로프 등</v>
      </c>
      <c r="I1495" s="12" t="str">
        <f>INDEX(상장법인목록_byKRX!$G$2:$G$2380,MATCH(MID($B1495,1,5)&amp;"?",상장법인목록_byKRX!$B$2:$B$23800,0),1)</f>
        <v>최영민</v>
      </c>
      <c r="J1495" t="str">
        <f>INDEX(상장회사_byKRX!$J$2:$J$2380,MATCH(MID($B1495,1,5)&amp;"?",상장회사_byKRX!$B$2:$B$2380,0),1)</f>
        <v>02-2077-8522</v>
      </c>
      <c r="K1495" s="13">
        <f>INDEX(상장법인목록_byKRX!$E$2:$E$2380,MATCH(MID($B1495,1,5)&amp;"?",상장법인목록_byKRX!$B$2:$B$23800,0),1)</f>
        <v>40203</v>
      </c>
      <c r="L1495" s="14" t="str">
        <f>LEFT(INDEX(상장법인목록_byKRX!$F$2:$F$2380,MATCH(MID($B1495,1,5)&amp;"?",상장법인목록_byKRX!$B$2:$B$23800,0),1),2)</f>
        <v>12</v>
      </c>
      <c r="M1495" t="str">
        <f>INDEX(상장회사_byKRX!$K$2:$K$2380,MATCH(MID($B1495,1,5)&amp;"?",상장회사_byKRX!$B$2:$B$2380,0),1)</f>
        <v>충청남도 보령시 주교면 관창공단길 50 -</v>
      </c>
      <c r="N1495" s="12">
        <f>INDEX(상장법인목록_byKRX!$H$2:$H$2380,MATCH(MID($B1495,1,5)&amp;"?",상장법인목록_byKRX!$B$2:$B$23800,0),1)</f>
        <v>0</v>
      </c>
      <c r="O1495" s="12" t="str">
        <f>INDEX(상장법인목록_byKRX!$I$2:$I$2380,MATCH(MID($B1495,1,5)&amp;"?",상장법인목록_byKRX!$B$2:$B$23800,0),1)</f>
        <v>충청남도</v>
      </c>
    </row>
    <row r="1496" spans="1:15">
      <c r="A1496">
        <v>1495</v>
      </c>
      <c r="B1496" t="str">
        <f>상장종목_byKRX!A1496</f>
        <v>036000</v>
      </c>
      <c r="C1496" t="str">
        <f>상장종목_byKRX!B1496</f>
        <v>예림당</v>
      </c>
      <c r="D1496" t="str">
        <f>INDEX(상장회사_byKRX!$C$2:$C$2380,MATCH(MID($B1496,1,5)&amp;"?",상장회사_byKRX!$B$2:$B$2380,0),1)</f>
        <v>예림당</v>
      </c>
      <c r="E1496" t="str">
        <f>MID(상장종목_byKRX!$N1496,SEARCH("(",상장종목_byKRX!$N1496)+1,3)</f>
        <v>KRW</v>
      </c>
      <c r="F1496" t="str">
        <f>INDEX(상장회사_byKRX!$D$2:$D$2380,MATCH(MID($B1496,1,5)&amp;"?",상장회사_byKRX!$B$2:$B$2380,0),1)</f>
        <v>105801</v>
      </c>
      <c r="G1496" t="str">
        <f>INDEX(상장회사_byKRX!$E$2:$E$2380,MATCH(MID($B1496,1,5)&amp;"?",상장회사_byKRX!$B$2:$B$2380,0),1)</f>
        <v>서적, 잡지 및 기타 인쇄물 출판업</v>
      </c>
      <c r="H1496" t="str">
        <f>INDEX(상장법인목록_byKRX!$D$2:$D$2380,MATCH(MID($B1496,1,5)&amp;"?",상장법인목록_byKRX!$B$2:$B$23800,0),1)</f>
        <v>무선가입자망 단말기 및 차량용핸즈프리</v>
      </c>
      <c r="I1496" s="12" t="str">
        <f>INDEX(상장법인목록_byKRX!$G$2:$G$2380,MATCH(MID($B1496,1,5)&amp;"?",상장법인목록_byKRX!$B$2:$B$23800,0),1)</f>
        <v>나춘호</v>
      </c>
      <c r="J1496" t="str">
        <f>INDEX(상장회사_byKRX!$J$2:$J$2380,MATCH(MID($B1496,1,5)&amp;"?",상장회사_byKRX!$B$2:$B$2380,0),1)</f>
        <v>02-566-1004</v>
      </c>
      <c r="K1496" s="13">
        <f>INDEX(상장법인목록_byKRX!$E$2:$E$2380,MATCH(MID($B1496,1,5)&amp;"?",상장법인목록_byKRX!$B$2:$B$23800,0),1)</f>
        <v>36494</v>
      </c>
      <c r="L1496" s="14" t="str">
        <f>LEFT(INDEX(상장법인목록_byKRX!$F$2:$F$2380,MATCH(MID($B1496,1,5)&amp;"?",상장법인목록_byKRX!$B$2:$B$23800,0),1),2)</f>
        <v>12</v>
      </c>
      <c r="M1496" t="str">
        <f>INDEX(상장회사_byKRX!$K$2:$K$2380,MATCH(MID($B1496,1,5)&amp;"?",상장회사_byKRX!$B$2:$B$2380,0),1)</f>
        <v>서울시 성동구 아차산로 153(성수동2가, 예림출판문화센터) </v>
      </c>
      <c r="N1496" s="12" t="str">
        <f>INDEX(상장법인목록_byKRX!$H$2:$H$2380,MATCH(MID($B1496,1,5)&amp;"?",상장법인목록_byKRX!$B$2:$B$23800,0),1)</f>
        <v>http://yearim.co.kr</v>
      </c>
      <c r="O1496" s="12" t="str">
        <f>INDEX(상장법인목록_byKRX!$I$2:$I$2380,MATCH(MID($B1496,1,5)&amp;"?",상장법인목록_byKRX!$B$2:$B$23800,0),1)</f>
        <v>서울특별시</v>
      </c>
    </row>
    <row r="1497" spans="1:15">
      <c r="A1497">
        <v>1496</v>
      </c>
      <c r="B1497" t="str">
        <f>상장종목_byKRX!A1497</f>
        <v>250930</v>
      </c>
      <c r="C1497" t="str">
        <f>상장종목_byKRX!B1497</f>
        <v>예선테크</v>
      </c>
      <c r="D1497" t="str">
        <f>INDEX(상장회사_byKRX!$C$2:$C$2380,MATCH(MID($B1497,1,5)&amp;"?",상장회사_byKRX!$B$2:$B$2380,0),1)</f>
        <v>예선테크</v>
      </c>
      <c r="E1497" t="str">
        <f>MID(상장종목_byKRX!$N1497,SEARCH("(",상장종목_byKRX!$N1497)+1,3)</f>
        <v>KRW</v>
      </c>
      <c r="F1497" t="str">
        <f>INDEX(상장회사_byKRX!$D$2:$D$2380,MATCH(MID($B1497,1,5)&amp;"?",상장회사_byKRX!$B$2:$B$2380,0),1)</f>
        <v>032202</v>
      </c>
      <c r="G1497" t="str">
        <f>INDEX(상장회사_byKRX!$E$2:$E$2380,MATCH(MID($B1497,1,5)&amp;"?",상장회사_byKRX!$B$2:$B$2380,0),1)</f>
        <v>플라스틱제품 제조업</v>
      </c>
      <c r="H1497" t="str">
        <f>INDEX(상장법인목록_byKRX!$D$2:$D$2380,MATCH(MID($B1497,1,5)&amp;"?",상장법인목록_byKRX!$B$2:$B$23800,0),1)</f>
        <v>기업인수합병</v>
      </c>
      <c r="I1497" s="12" t="str">
        <f>INDEX(상장법인목록_byKRX!$G$2:$G$2380,MATCH(MID($B1497,1,5)&amp;"?",상장법인목록_byKRX!$B$2:$B$23800,0),1)</f>
        <v>전춘섭</v>
      </c>
      <c r="J1497" t="str">
        <f>INDEX(상장회사_byKRX!$J$2:$J$2380,MATCH(MID($B1497,1,5)&amp;"?",상장회사_byKRX!$B$2:$B$2380,0),1)</f>
        <v>02-783-1101</v>
      </c>
      <c r="K1497" s="13">
        <f>INDEX(상장법인목록_byKRX!$E$2:$E$2380,MATCH(MID($B1497,1,5)&amp;"?",상장법인목록_byKRX!$B$2:$B$23800,0),1)</f>
        <v>42642</v>
      </c>
      <c r="L1497" s="14" t="str">
        <f>LEFT(INDEX(상장법인목록_byKRX!$F$2:$F$2380,MATCH(MID($B1497,1,5)&amp;"?",상장법인목록_byKRX!$B$2:$B$23800,0),1),2)</f>
        <v>12</v>
      </c>
      <c r="M1497" t="str">
        <f>INDEX(상장회사_byKRX!$K$2:$K$2380,MATCH(MID($B1497,1,5)&amp;"?",상장회사_byKRX!$B$2:$B$2380,0),1)</f>
        <v>경기도 군포시 공단로 356-3 (지번 주소: 경기도 군포시 산본1동 1026-2) </v>
      </c>
      <c r="N1497" s="12">
        <f>INDEX(상장법인목록_byKRX!$H$2:$H$2380,MATCH(MID($B1497,1,5)&amp;"?",상장법인목록_byKRX!$B$2:$B$23800,0),1)</f>
        <v>0</v>
      </c>
      <c r="O1497" s="12" t="str">
        <f>INDEX(상장법인목록_byKRX!$I$2:$I$2380,MATCH(MID($B1497,1,5)&amp;"?",상장법인목록_byKRX!$B$2:$B$23800,0),1)</f>
        <v>경기도</v>
      </c>
    </row>
    <row r="1498" spans="1:15">
      <c r="A1498">
        <v>1497</v>
      </c>
      <c r="B1498" t="str">
        <f>상장종목_byKRX!A1498</f>
        <v>053280</v>
      </c>
      <c r="C1498" t="str">
        <f>상장종목_byKRX!B1498</f>
        <v>예스24</v>
      </c>
      <c r="D1498" t="str">
        <f>INDEX(상장회사_byKRX!$C$2:$C$2380,MATCH(MID($B1498,1,5)&amp;"?",상장회사_byKRX!$B$2:$B$2380,0),1)</f>
        <v>예스24</v>
      </c>
      <c r="E1498" t="str">
        <f>MID(상장종목_byKRX!$N1498,SEARCH("(",상장종목_byKRX!$N1498)+1,3)</f>
        <v>KRW</v>
      </c>
      <c r="F1498" t="str">
        <f>INDEX(상장회사_byKRX!$D$2:$D$2380,MATCH(MID($B1498,1,5)&amp;"?",상장회사_byKRX!$B$2:$B$2380,0),1)</f>
        <v>074709</v>
      </c>
      <c r="G1498" t="str">
        <f>INDEX(상장회사_byKRX!$E$2:$E$2380,MATCH(MID($B1498,1,5)&amp;"?",상장회사_byKRX!$B$2:$B$2380,0),1)</f>
        <v>무점포 소매업</v>
      </c>
      <c r="H1498" t="str">
        <f>INDEX(상장법인목록_byKRX!$D$2:$D$2380,MATCH(MID($B1498,1,5)&amp;"?",상장법인목록_byKRX!$B$2:$B$23800,0),1)</f>
        <v>도서,음반/DVD,화장품</v>
      </c>
      <c r="I1498" s="12" t="str">
        <f>INDEX(상장법인목록_byKRX!$G$2:$G$2380,MATCH(MID($B1498,1,5)&amp;"?",상장법인목록_byKRX!$B$2:$B$23800,0),1)</f>
        <v>김석환</v>
      </c>
      <c r="J1498" t="str">
        <f>INDEX(상장회사_byKRX!$J$2:$J$2380,MATCH(MID($B1498,1,5)&amp;"?",상장회사_byKRX!$B$2:$B$2380,0),1)</f>
        <v>02-3215-9100</v>
      </c>
      <c r="K1498" s="13">
        <f>INDEX(상장법인목록_byKRX!$E$2:$E$2380,MATCH(MID($B1498,1,5)&amp;"?",상장법인목록_byKRX!$B$2:$B$23800,0),1)</f>
        <v>39575</v>
      </c>
      <c r="L1498" s="14" t="str">
        <f>LEFT(INDEX(상장법인목록_byKRX!$F$2:$F$2380,MATCH(MID($B1498,1,5)&amp;"?",상장법인목록_byKRX!$B$2:$B$23800,0),1),2)</f>
        <v>12</v>
      </c>
      <c r="M1498" t="str">
        <f>INDEX(상장회사_byKRX!$K$2:$K$2380,MATCH(MID($B1498,1,5)&amp;"?",상장회사_byKRX!$B$2:$B$2380,0),1)</f>
        <v>서울특별시 영등포구 은행로 11 </v>
      </c>
      <c r="N1498" s="12">
        <f>INDEX(상장법인목록_byKRX!$H$2:$H$2380,MATCH(MID($B1498,1,5)&amp;"?",상장법인목록_byKRX!$B$2:$B$23800,0),1)</f>
        <v>0</v>
      </c>
      <c r="O1498" s="12" t="str">
        <f>INDEX(상장법인목록_byKRX!$I$2:$I$2380,MATCH(MID($B1498,1,5)&amp;"?",상장법인목록_byKRX!$B$2:$B$23800,0),1)</f>
        <v>서울특별시</v>
      </c>
    </row>
    <row r="1499" spans="1:15">
      <c r="A1499">
        <v>1498</v>
      </c>
      <c r="B1499" t="str">
        <f>상장종목_byKRX!A1499</f>
        <v>015360</v>
      </c>
      <c r="C1499" t="str">
        <f>상장종목_byKRX!B1499</f>
        <v>예스코홀딩스</v>
      </c>
      <c r="D1499" t="str">
        <f>INDEX(상장회사_byKRX!$C$2:$C$2380,MATCH(MID($B1499,1,5)&amp;"?",상장회사_byKRX!$B$2:$B$2380,0),1)</f>
        <v>예스코홀딩스</v>
      </c>
      <c r="E1499" t="str">
        <f>MID(상장종목_byKRX!$N1499,SEARCH("(",상장종목_byKRX!$N1499)+1,3)</f>
        <v>KRW</v>
      </c>
      <c r="F1499" t="str">
        <f>INDEX(상장회사_byKRX!$D$2:$D$2380,MATCH(MID($B1499,1,5)&amp;"?",상장회사_byKRX!$B$2:$B$2380,0),1)</f>
        <v>116409</v>
      </c>
      <c r="G1499" t="str">
        <f>INDEX(상장회사_byKRX!$E$2:$E$2380,MATCH(MID($B1499,1,5)&amp;"?",상장회사_byKRX!$B$2:$B$2380,0),1)</f>
        <v>기타 금융업</v>
      </c>
      <c r="H1499" t="str">
        <f>INDEX(상장법인목록_byKRX!$D$2:$D$2380,MATCH(MID($B1499,1,5)&amp;"?",상장법인목록_byKRX!$B$2:$B$23800,0),1)</f>
        <v>지주사업</v>
      </c>
      <c r="I1499" s="12" t="str">
        <f>INDEX(상장법인목록_byKRX!$G$2:$G$2380,MATCH(MID($B1499,1,5)&amp;"?",상장법인목록_byKRX!$B$2:$B$23800,0),1)</f>
        <v>구자철</v>
      </c>
      <c r="J1499" t="str">
        <f>INDEX(상장회사_byKRX!$J$2:$J$2380,MATCH(MID($B1499,1,5)&amp;"?",상장회사_byKRX!$B$2:$B$2380,0),1)</f>
        <v>02-3390-3010</v>
      </c>
      <c r="K1499" s="13">
        <f>INDEX(상장법인목록_byKRX!$E$2:$E$2380,MATCH(MID($B1499,1,5)&amp;"?",상장법인목록_byKRX!$B$2:$B$23800,0),1)</f>
        <v>35423</v>
      </c>
      <c r="L1499" s="14" t="str">
        <f>LEFT(INDEX(상장법인목록_byKRX!$F$2:$F$2380,MATCH(MID($B1499,1,5)&amp;"?",상장법인목록_byKRX!$B$2:$B$23800,0),1),2)</f>
        <v>12</v>
      </c>
      <c r="M1499" t="str">
        <f>INDEX(상장회사_byKRX!$K$2:$K$2380,MATCH(MID($B1499,1,5)&amp;"?",상장회사_byKRX!$B$2:$B$2380,0),1)</f>
        <v>서울특별시 용산구 한강대로 92 LS 용산타워 </v>
      </c>
      <c r="N1499" s="12" t="str">
        <f>INDEX(상장법인목록_byKRX!$H$2:$H$2380,MATCH(MID($B1499,1,5)&amp;"?",상장법인목록_byKRX!$B$2:$B$23800,0),1)</f>
        <v>http://www.yescoholdings.com</v>
      </c>
      <c r="O1499" s="12" t="str">
        <f>INDEX(상장법인목록_byKRX!$I$2:$I$2380,MATCH(MID($B1499,1,5)&amp;"?",상장법인목록_byKRX!$B$2:$B$23800,0),1)</f>
        <v>서울특별시</v>
      </c>
    </row>
    <row r="1500" spans="1:15">
      <c r="A1500">
        <v>1499</v>
      </c>
      <c r="B1500" t="str">
        <f>상장종목_byKRX!A1500</f>
        <v>122640</v>
      </c>
      <c r="C1500" t="str">
        <f>상장종목_byKRX!B1500</f>
        <v>예스티</v>
      </c>
      <c r="D1500" t="str">
        <f>INDEX(상장회사_byKRX!$C$2:$C$2380,MATCH(MID($B1500,1,5)&amp;"?",상장회사_byKRX!$B$2:$B$2380,0),1)</f>
        <v>예스티</v>
      </c>
      <c r="E1500" t="str">
        <f>MID(상장종목_byKRX!$N1500,SEARCH("(",상장종목_byKRX!$N1500)+1,3)</f>
        <v>KRW</v>
      </c>
      <c r="F1500" t="str">
        <f>INDEX(상장회사_byKRX!$D$2:$D$2380,MATCH(MID($B1500,1,5)&amp;"?",상장회사_byKRX!$B$2:$B$2380,0),1)</f>
        <v>032902</v>
      </c>
      <c r="G1500" t="str">
        <f>INDEX(상장회사_byKRX!$E$2:$E$2380,MATCH(MID($B1500,1,5)&amp;"?",상장회사_byKRX!$B$2:$B$2380,0),1)</f>
        <v>특수 목적용 기계 제조업</v>
      </c>
      <c r="H1500" t="str">
        <f>INDEX(상장법인목록_byKRX!$D$2:$D$2380,MATCH(MID($B1500,1,5)&amp;"?",상장법인목록_byKRX!$B$2:$B$23800,0),1)</f>
        <v>반도체 및 디스플레이 제조 장비</v>
      </c>
      <c r="I1500" s="12" t="str">
        <f>INDEX(상장법인목록_byKRX!$G$2:$G$2380,MATCH(MID($B1500,1,5)&amp;"?",상장법인목록_byKRX!$B$2:$B$23800,0),1)</f>
        <v>장동복</v>
      </c>
      <c r="J1500" t="str">
        <f>INDEX(상장회사_byKRX!$J$2:$J$2380,MATCH(MID($B1500,1,5)&amp;"?",상장회사_byKRX!$B$2:$B$2380,0),1)</f>
        <v>031-612-3337</v>
      </c>
      <c r="K1500" s="13">
        <f>INDEX(상장법인목록_byKRX!$E$2:$E$2380,MATCH(MID($B1500,1,5)&amp;"?",상장법인목록_byKRX!$B$2:$B$23800,0),1)</f>
        <v>42354</v>
      </c>
      <c r="L1500" s="14" t="str">
        <f>LEFT(INDEX(상장법인목록_byKRX!$F$2:$F$2380,MATCH(MID($B1500,1,5)&amp;"?",상장법인목록_byKRX!$B$2:$B$23800,0),1),2)</f>
        <v>12</v>
      </c>
      <c r="M1500" t="str">
        <f>INDEX(상장회사_byKRX!$K$2:$K$2380,MATCH(MID($B1500,1,5)&amp;"?",상장회사_byKRX!$B$2:$B$2380,0),1)</f>
        <v>경기도 평택시 진위면 마산12로 27 예스티 </v>
      </c>
      <c r="N1500" s="12" t="str">
        <f>INDEX(상장법인목록_byKRX!$H$2:$H$2380,MATCH(MID($B1500,1,5)&amp;"?",상장법인목록_byKRX!$B$2:$B$23800,0),1)</f>
        <v>http://www.yest.co.kr</v>
      </c>
      <c r="O1500" s="12" t="str">
        <f>INDEX(상장법인목록_byKRX!$I$2:$I$2380,MATCH(MID($B1500,1,5)&amp;"?",상장법인목록_byKRX!$B$2:$B$23800,0),1)</f>
        <v>경기도</v>
      </c>
    </row>
    <row r="1501" spans="1:15">
      <c r="A1501">
        <v>1500</v>
      </c>
      <c r="B1501" t="str">
        <f>상장종목_byKRX!A1501</f>
        <v>179720</v>
      </c>
      <c r="C1501" t="str">
        <f>상장종목_byKRX!B1501</f>
        <v>옐로페이</v>
      </c>
      <c r="D1501" t="str">
        <f>INDEX(상장회사_byKRX!$C$2:$C$2380,MATCH(MID($B1501,1,5)&amp;"?",상장회사_byKRX!$B$2:$B$2380,0),1)</f>
        <v>옐로페이</v>
      </c>
      <c r="E1501" t="str">
        <f>MID(상장종목_byKRX!$N1501,SEARCH("(",상장종목_byKRX!$N1501)+1,3)</f>
        <v>KRW</v>
      </c>
      <c r="F1501" t="str">
        <f>INDEX(상장회사_byKRX!$D$2:$D$2380,MATCH(MID($B1501,1,5)&amp;"?",상장회사_byKRX!$B$2:$B$2380,0),1)</f>
        <v>105802</v>
      </c>
      <c r="G1501" t="str">
        <f>INDEX(상장회사_byKRX!$E$2:$E$2380,MATCH(MID($B1501,1,5)&amp;"?",상장회사_byKRX!$B$2:$B$2380,0),1)</f>
        <v>소프트웨어 개발 및 공급업</v>
      </c>
      <c r="H1501" t="str">
        <f>INDEX(상장법인목록_byKRX!$D$2:$D$2380,MATCH(MID($B1501,1,5)&amp;"?",상장법인목록_byKRX!$B$2:$B$23800,0),1)</f>
        <v>전자지급결제 서비스</v>
      </c>
      <c r="I1501" s="12" t="str">
        <f>INDEX(상장법인목록_byKRX!$G$2:$G$2380,MATCH(MID($B1501,1,5)&amp;"?",상장법인목록_byKRX!$B$2:$B$23800,0),1)</f>
        <v>이상규</v>
      </c>
      <c r="J1501" t="str">
        <f>INDEX(상장회사_byKRX!$J$2:$J$2380,MATCH(MID($B1501,1,5)&amp;"?",상장회사_byKRX!$B$2:$B$2380,0),1)</f>
        <v>02-6354-9115</v>
      </c>
      <c r="K1501" s="13">
        <f>INDEX(상장법인목록_byKRX!$E$2:$E$2380,MATCH(MID($B1501,1,5)&amp;"?",상장법인목록_byKRX!$B$2:$B$23800,0),1)</f>
        <v>41456</v>
      </c>
      <c r="L1501" s="14" t="str">
        <f>LEFT(INDEX(상장법인목록_byKRX!$F$2:$F$2380,MATCH(MID($B1501,1,5)&amp;"?",상장법인목록_byKRX!$B$2:$B$23800,0),1),2)</f>
        <v>12</v>
      </c>
      <c r="M1501" t="str">
        <f>INDEX(상장회사_byKRX!$K$2:$K$2380,MATCH(MID($B1501,1,5)&amp;"?",상장회사_byKRX!$B$2:$B$2380,0),1)</f>
        <v>서울특별시 강남구 논현로168길 39301호(신사동, 원빌딩) </v>
      </c>
      <c r="N1501" s="12" t="str">
        <f>INDEX(상장법인목록_byKRX!$H$2:$H$2380,MATCH(MID($B1501,1,5)&amp;"?",상장법인목록_byKRX!$B$2:$B$23800,0),1)</f>
        <v>http://www.yelopay.com</v>
      </c>
      <c r="O1501" s="12" t="str">
        <f>INDEX(상장법인목록_byKRX!$I$2:$I$2380,MATCH(MID($B1501,1,5)&amp;"?",상장법인목록_byKRX!$B$2:$B$23800,0),1)</f>
        <v>서울특별시</v>
      </c>
    </row>
    <row r="1502" spans="1:15">
      <c r="A1502">
        <v>1501</v>
      </c>
      <c r="B1502" t="str">
        <f>상장종목_byKRX!A1502</f>
        <v>900300</v>
      </c>
      <c r="C1502" t="str">
        <f>상장종목_byKRX!B1502</f>
        <v>오가닉티코스메틱</v>
      </c>
      <c r="D1502" t="str">
        <f>INDEX(상장회사_byKRX!$C$2:$C$2380,MATCH(MID($B1502,1,5)&amp;"?",상장회사_byKRX!$B$2:$B$2380,0),1)</f>
        <v>오가닉티코스메틱</v>
      </c>
      <c r="E1502" t="str">
        <f>MID(상장종목_byKRX!$N1502,SEARCH("(",상장종목_byKRX!$N1502)+1,3)</f>
        <v>CNY</v>
      </c>
      <c r="F1502" t="str">
        <f>INDEX(상장회사_byKRX!$D$2:$D$2380,MATCH(MID($B1502,1,5)&amp;"?",상장회사_byKRX!$B$2:$B$2380,0),1)</f>
        <v>116409</v>
      </c>
      <c r="G1502" t="str">
        <f>INDEX(상장회사_byKRX!$E$2:$E$2380,MATCH(MID($B1502,1,5)&amp;"?",상장회사_byKRX!$B$2:$B$2380,0),1)</f>
        <v>기타 금융업</v>
      </c>
      <c r="H1502" t="str">
        <f>INDEX(상장법인목록_byKRX!$D$2:$D$2380,MATCH(MID($B1502,1,5)&amp;"?",상장법인목록_byKRX!$B$2:$B$23800,0),1)</f>
        <v>유아용 화장품(클렌징, 여름용, 피부케어, 기능성 화장품)</v>
      </c>
      <c r="I1502" s="12" t="str">
        <f>INDEX(상장법인목록_byKRX!$G$2:$G$2380,MATCH(MID($B1502,1,5)&amp;"?",상장법인목록_byKRX!$B$2:$B$23800,0),1)</f>
        <v>채정망</v>
      </c>
      <c r="J1502" t="str">
        <f>INDEX(상장회사_byKRX!$J$2:$J$2380,MATCH(MID($B1502,1,5)&amp;"?",상장회사_byKRX!$B$2:$B$2380,0),1)</f>
        <v>86-599-8508611</v>
      </c>
      <c r="K1502" s="13">
        <f>INDEX(상장법인목록_byKRX!$E$2:$E$2380,MATCH(MID($B1502,1,5)&amp;"?",상장법인목록_byKRX!$B$2:$B$23800,0),1)</f>
        <v>42678</v>
      </c>
      <c r="L1502" s="14" t="str">
        <f>LEFT(INDEX(상장법인목록_byKRX!$F$2:$F$2380,MATCH(MID($B1502,1,5)&amp;"?",상장법인목록_byKRX!$B$2:$B$23800,0),1),2)</f>
        <v>12</v>
      </c>
      <c r="M1502" t="str">
        <f>INDEX(상장회사_byKRX!$K$2:$K$2380,MATCH(MID($B1502,1,5)&amp;"?",상장회사_byKRX!$B$2:$B$2380,0),1)</f>
        <v>No.49-51 Bonham Strand West, HONG KONG S.A.R Unit D, 11/F., Four Seas Communications Bank Building</v>
      </c>
      <c r="N1502" s="12">
        <f>INDEX(상장법인목록_byKRX!$H$2:$H$2380,MATCH(MID($B1502,1,5)&amp;"?",상장법인목록_byKRX!$B$2:$B$23800,0),1)</f>
        <v>0</v>
      </c>
      <c r="O1502" s="12" t="str">
        <f>INDEX(상장법인목록_byKRX!$I$2:$I$2380,MATCH(MID($B1502,1,5)&amp;"?",상장법인목록_byKRX!$B$2:$B$23800,0),1)</f>
        <v>홍콩</v>
      </c>
    </row>
    <row r="1503" spans="1:15">
      <c r="A1503">
        <v>1502</v>
      </c>
      <c r="B1503" t="str">
        <f>상장종목_byKRX!A1503</f>
        <v>045060</v>
      </c>
      <c r="C1503" t="str">
        <f>상장종목_byKRX!B1503</f>
        <v>오공</v>
      </c>
      <c r="D1503" t="str">
        <f>INDEX(상장회사_byKRX!$C$2:$C$2380,MATCH(MID($B1503,1,5)&amp;"?",상장회사_byKRX!$B$2:$B$2380,0),1)</f>
        <v>오공</v>
      </c>
      <c r="E1503" t="str">
        <f>MID(상장종목_byKRX!$N1503,SEARCH("(",상장종목_byKRX!$N1503)+1,3)</f>
        <v>KRW</v>
      </c>
      <c r="F1503" t="str">
        <f>INDEX(상장회사_byKRX!$D$2:$D$2380,MATCH(MID($B1503,1,5)&amp;"?",상장회사_byKRX!$B$2:$B$2380,0),1)</f>
        <v>032004</v>
      </c>
      <c r="G1503" t="str">
        <f>INDEX(상장회사_byKRX!$E$2:$E$2380,MATCH(MID($B1503,1,5)&amp;"?",상장회사_byKRX!$B$2:$B$2380,0),1)</f>
        <v>기타 화학제품 제조업</v>
      </c>
      <c r="H1503" t="str">
        <f>INDEX(상장법인목록_byKRX!$D$2:$D$2380,MATCH(MID($B1503,1,5)&amp;"?",상장법인목록_byKRX!$B$2:$B$23800,0),1)</f>
        <v>접착제,씰란트,광택제,연마제</v>
      </c>
      <c r="I1503" s="12" t="str">
        <f>INDEX(상장법인목록_byKRX!$G$2:$G$2380,MATCH(MID($B1503,1,5)&amp;"?",상장법인목록_byKRX!$B$2:$B$23800,0),1)</f>
        <v>김윤정, 조한창</v>
      </c>
      <c r="J1503" t="str">
        <f>INDEX(상장회사_byKRX!$J$2:$J$2380,MATCH(MID($B1503,1,5)&amp;"?",상장회사_byKRX!$B$2:$B$2380,0),1)</f>
        <v>032 -822 -5050</v>
      </c>
      <c r="K1503" s="13">
        <f>INDEX(상장법인목록_byKRX!$E$2:$E$2380,MATCH(MID($B1503,1,5)&amp;"?",상장법인목록_byKRX!$B$2:$B$23800,0),1)</f>
        <v>36748</v>
      </c>
      <c r="L1503" s="14" t="str">
        <f>LEFT(INDEX(상장법인목록_byKRX!$F$2:$F$2380,MATCH(MID($B1503,1,5)&amp;"?",상장법인목록_byKRX!$B$2:$B$23800,0),1),2)</f>
        <v>12</v>
      </c>
      <c r="M1503" t="str">
        <f>INDEX(상장회사_byKRX!$K$2:$K$2380,MATCH(MID($B1503,1,5)&amp;"?",상장회사_byKRX!$B$2:$B$2380,0),1)</f>
        <v>인천광역시 남동구  함박뫼로 341 </v>
      </c>
      <c r="N1503" s="12" t="str">
        <f>INDEX(상장법인목록_byKRX!$H$2:$H$2380,MATCH(MID($B1503,1,5)&amp;"?",상장법인목록_byKRX!$B$2:$B$23800,0),1)</f>
        <v>http://www.okong.com</v>
      </c>
      <c r="O1503" s="12" t="str">
        <f>INDEX(상장법인목록_byKRX!$I$2:$I$2380,MATCH(MID($B1503,1,5)&amp;"?",상장법인목록_byKRX!$B$2:$B$23800,0),1)</f>
        <v>인천광역시</v>
      </c>
    </row>
    <row r="1504" spans="1:15">
      <c r="A1504">
        <v>1503</v>
      </c>
      <c r="B1504" t="str">
        <f>상장종목_byKRX!A1504</f>
        <v>080520</v>
      </c>
      <c r="C1504" t="str">
        <f>상장종목_byKRX!B1504</f>
        <v>오디텍</v>
      </c>
      <c r="D1504" t="str">
        <f>INDEX(상장회사_byKRX!$C$2:$C$2380,MATCH(MID($B1504,1,5)&amp;"?",상장회사_byKRX!$B$2:$B$2380,0),1)</f>
        <v>오디텍</v>
      </c>
      <c r="E1504" t="str">
        <f>MID(상장종목_byKRX!$N1504,SEARCH("(",상장종목_byKRX!$N1504)+1,3)</f>
        <v>KRW</v>
      </c>
      <c r="F1504" t="str">
        <f>INDEX(상장회사_byKRX!$D$2:$D$2380,MATCH(MID($B1504,1,5)&amp;"?",상장회사_byKRX!$B$2:$B$2380,0),1)</f>
        <v>032601</v>
      </c>
      <c r="G1504" t="str">
        <f>INDEX(상장회사_byKRX!$E$2:$E$2380,MATCH(MID($B1504,1,5)&amp;"?",상장회사_byKRX!$B$2:$B$2380,0),1)</f>
        <v>반도체 제조업</v>
      </c>
      <c r="H1504" t="str">
        <f>INDEX(상장법인목록_byKRX!$D$2:$D$2380,MATCH(MID($B1504,1,5)&amp;"?",상장법인목록_byKRX!$B$2:$B$23800,0),1)</f>
        <v>광반도체,소자및모듈</v>
      </c>
      <c r="I1504" s="12" t="str">
        <f>INDEX(상장법인목록_byKRX!$G$2:$G$2380,MATCH(MID($B1504,1,5)&amp;"?",상장법인목록_byKRX!$B$2:$B$23800,0),1)</f>
        <v>박병근</v>
      </c>
      <c r="J1504" t="str">
        <f>INDEX(상장회사_byKRX!$J$2:$J$2380,MATCH(MID($B1504,1,5)&amp;"?",상장회사_byKRX!$B$2:$B$2380,0),1)</f>
        <v>063-263-7626</v>
      </c>
      <c r="K1504" s="13">
        <f>INDEX(상장법인목록_byKRX!$E$2:$E$2380,MATCH(MID($B1504,1,5)&amp;"?",상장법인목록_byKRX!$B$2:$B$23800,0),1)</f>
        <v>39363</v>
      </c>
      <c r="L1504" s="14" t="str">
        <f>LEFT(INDEX(상장법인목록_byKRX!$F$2:$F$2380,MATCH(MID($B1504,1,5)&amp;"?",상장법인목록_byKRX!$B$2:$B$23800,0),1),2)</f>
        <v>12</v>
      </c>
      <c r="M1504" t="str">
        <f>INDEX(상장회사_byKRX!$K$2:$K$2380,MATCH(MID($B1504,1,5)&amp;"?",상장회사_byKRX!$B$2:$B$2380,0),1)</f>
        <v>전라북도 완주군 봉동읍 완주산단5로 87 </v>
      </c>
      <c r="N1504" s="12" t="str">
        <f>INDEX(상장법인목록_byKRX!$H$2:$H$2380,MATCH(MID($B1504,1,5)&amp;"?",상장법인목록_byKRX!$B$2:$B$23800,0),1)</f>
        <v>http://www.od-tech.com</v>
      </c>
      <c r="O1504" s="12" t="str">
        <f>INDEX(상장법인목록_byKRX!$I$2:$I$2380,MATCH(MID($B1504,1,5)&amp;"?",상장법인목록_byKRX!$B$2:$B$23800,0),1)</f>
        <v>전라북도</v>
      </c>
    </row>
    <row r="1505" spans="1:15">
      <c r="A1505">
        <v>1504</v>
      </c>
      <c r="B1505" t="str">
        <f>상장종목_byKRX!A1505</f>
        <v>007310</v>
      </c>
      <c r="C1505" t="str">
        <f>상장종목_byKRX!B1505</f>
        <v>오뚜기</v>
      </c>
      <c r="D1505" t="str">
        <f>INDEX(상장회사_byKRX!$C$2:$C$2380,MATCH(MID($B1505,1,5)&amp;"?",상장회사_byKRX!$B$2:$B$2380,0),1)</f>
        <v>오뚜기</v>
      </c>
      <c r="E1505" t="str">
        <f>MID(상장종목_byKRX!$N1505,SEARCH("(",상장종목_byKRX!$N1505)+1,3)</f>
        <v>KRW</v>
      </c>
      <c r="F1505" t="str">
        <f>INDEX(상장회사_byKRX!$D$2:$D$2380,MATCH(MID($B1505,1,5)&amp;"?",상장회사_byKRX!$B$2:$B$2380,0),1)</f>
        <v>031007</v>
      </c>
      <c r="G1505" t="str">
        <f>INDEX(상장회사_byKRX!$E$2:$E$2380,MATCH(MID($B1505,1,5)&amp;"?",상장회사_byKRX!$B$2:$B$2380,0),1)</f>
        <v>기타 식품 제조업</v>
      </c>
      <c r="H1505" t="str">
        <f>INDEX(상장법인목록_byKRX!$D$2:$D$2380,MATCH(MID($B1505,1,5)&amp;"?",상장법인목록_byKRX!$B$2:$B$23800,0),1)</f>
        <v>라면,마요네즈,카레,스프,당면,소오스,토마토케첩,마가린,냉동생지(바게트,크로와상),참치캔,식초,3분짜장 제조</v>
      </c>
      <c r="I1505" s="12" t="str">
        <f>INDEX(상장법인목록_byKRX!$G$2:$G$2380,MATCH(MID($B1505,1,5)&amp;"?",상장법인목록_byKRX!$B$2:$B$23800,0),1)</f>
        <v>함영준,이강훈</v>
      </c>
      <c r="J1505" t="str">
        <f>INDEX(상장회사_byKRX!$J$2:$J$2380,MATCH(MID($B1505,1,5)&amp;"?",상장회사_byKRX!$B$2:$B$2380,0),1)</f>
        <v>031-421-2122</v>
      </c>
      <c r="K1505" s="13">
        <f>INDEX(상장법인목록_byKRX!$E$2:$E$2380,MATCH(MID($B1505,1,5)&amp;"?",상장법인목록_byKRX!$B$2:$B$23800,0),1)</f>
        <v>34558</v>
      </c>
      <c r="L1505" s="14" t="str">
        <f>LEFT(INDEX(상장법인목록_byKRX!$F$2:$F$2380,MATCH(MID($B1505,1,5)&amp;"?",상장법인목록_byKRX!$B$2:$B$23800,0),1),2)</f>
        <v>12</v>
      </c>
      <c r="M1505" t="str">
        <f>INDEX(상장회사_byKRX!$K$2:$K$2380,MATCH(MID($B1505,1,5)&amp;"?",상장회사_byKRX!$B$2:$B$2380,0),1)</f>
        <v>경기도 안양시 동안구  흥안대로 405 </v>
      </c>
      <c r="N1505" s="12" t="str">
        <f>INDEX(상장법인목록_byKRX!$H$2:$H$2380,MATCH(MID($B1505,1,5)&amp;"?",상장법인목록_byKRX!$B$2:$B$23800,0),1)</f>
        <v>http://www.ottogi.co.kr</v>
      </c>
      <c r="O1505" s="12" t="str">
        <f>INDEX(상장법인목록_byKRX!$I$2:$I$2380,MATCH(MID($B1505,1,5)&amp;"?",상장법인목록_byKRX!$B$2:$B$23800,0),1)</f>
        <v>경기도</v>
      </c>
    </row>
    <row r="1506" spans="1:15">
      <c r="A1506">
        <v>1505</v>
      </c>
      <c r="B1506" t="str">
        <f>상장종목_byKRX!A1506</f>
        <v>039830</v>
      </c>
      <c r="C1506" t="str">
        <f>상장종목_byKRX!B1506</f>
        <v>오로라</v>
      </c>
      <c r="D1506" t="str">
        <f>INDEX(상장회사_byKRX!$C$2:$C$2380,MATCH(MID($B1506,1,5)&amp;"?",상장회사_byKRX!$B$2:$B$2380,0),1)</f>
        <v>오로라</v>
      </c>
      <c r="E1506" t="str">
        <f>MID(상장종목_byKRX!$N1506,SEARCH("(",상장종목_byKRX!$N1506)+1,3)</f>
        <v>KRW</v>
      </c>
      <c r="F1506" t="str">
        <f>INDEX(상장회사_byKRX!$D$2:$D$2380,MATCH(MID($B1506,1,5)&amp;"?",상장회사_byKRX!$B$2:$B$2380,0),1)</f>
        <v>137302</v>
      </c>
      <c r="G1506" t="str">
        <f>INDEX(상장회사_byKRX!$E$2:$E$2380,MATCH(MID($B1506,1,5)&amp;"?",상장회사_byKRX!$B$2:$B$2380,0),1)</f>
        <v>전문디자인업</v>
      </c>
      <c r="H1506" t="str">
        <f>INDEX(상장법인목록_byKRX!$D$2:$D$2380,MATCH(MID($B1506,1,5)&amp;"?",상장법인목록_byKRX!$B$2:$B$23800,0),1)</f>
        <v>캐릭터디자인,캐릭터완구 등</v>
      </c>
      <c r="I1506" s="12" t="str">
        <f>INDEX(상장법인목록_byKRX!$G$2:$G$2380,MATCH(MID($B1506,1,5)&amp;"?",상장법인목록_byKRX!$B$2:$B$23800,0),1)</f>
        <v>홍기선</v>
      </c>
      <c r="J1506" t="str">
        <f>INDEX(상장회사_byKRX!$J$2:$J$2380,MATCH(MID($B1506,1,5)&amp;"?",상장회사_byKRX!$B$2:$B$2380,0),1)</f>
        <v>02  -3420-4114</v>
      </c>
      <c r="K1506" s="13">
        <f>INDEX(상장법인목록_byKRX!$E$2:$E$2380,MATCH(MID($B1506,1,5)&amp;"?",상장법인목록_byKRX!$B$2:$B$23800,0),1)</f>
        <v>36894</v>
      </c>
      <c r="L1506" s="14" t="str">
        <f>LEFT(INDEX(상장법인목록_byKRX!$F$2:$F$2380,MATCH(MID($B1506,1,5)&amp;"?",상장법인목록_byKRX!$B$2:$B$23800,0),1),2)</f>
        <v>12</v>
      </c>
      <c r="M1506" t="str">
        <f>INDEX(상장회사_byKRX!$K$2:$K$2380,MATCH(MID($B1506,1,5)&amp;"?",상장회사_byKRX!$B$2:$B$2380,0),1)</f>
        <v>서울특별시 강남구 테헤란로 624 오로라빌딩 </v>
      </c>
      <c r="N1506" s="12" t="str">
        <f>INDEX(상장법인목록_byKRX!$H$2:$H$2380,MATCH(MID($B1506,1,5)&amp;"?",상장법인목록_byKRX!$B$2:$B$23800,0),1)</f>
        <v>http://www.auroraworld.com</v>
      </c>
      <c r="O1506" s="12" t="str">
        <f>INDEX(상장법인목록_byKRX!$I$2:$I$2380,MATCH(MID($B1506,1,5)&amp;"?",상장법인목록_byKRX!$B$2:$B$23800,0),1)</f>
        <v>서울특별시</v>
      </c>
    </row>
    <row r="1507" spans="1:15">
      <c r="A1507">
        <v>1506</v>
      </c>
      <c r="B1507" t="str">
        <f>상장종목_byKRX!A1507</f>
        <v>046120</v>
      </c>
      <c r="C1507" t="str">
        <f>상장종목_byKRX!B1507</f>
        <v>오르비텍</v>
      </c>
      <c r="D1507" t="str">
        <f>INDEX(상장회사_byKRX!$C$2:$C$2380,MATCH(MID($B1507,1,5)&amp;"?",상장회사_byKRX!$B$2:$B$2380,0),1)</f>
        <v>오르비텍</v>
      </c>
      <c r="E1507" t="str">
        <f>MID(상장종목_byKRX!$N1507,SEARCH("(",상장종목_byKRX!$N1507)+1,3)</f>
        <v>KRW</v>
      </c>
      <c r="F1507" t="str">
        <f>INDEX(상장회사_byKRX!$D$2:$D$2380,MATCH(MID($B1507,1,5)&amp;"?",상장회사_byKRX!$B$2:$B$2380,0),1)</f>
        <v>137209</v>
      </c>
      <c r="G1507" t="str">
        <f>INDEX(상장회사_byKRX!$E$2:$E$2380,MATCH(MID($B1507,1,5)&amp;"?",상장회사_byKRX!$B$2:$B$2380,0),1)</f>
        <v>기타 과학기술 서비스업</v>
      </c>
      <c r="H1507" t="str">
        <f>INDEX(상장법인목록_byKRX!$D$2:$D$2380,MATCH(MID($B1507,1,5)&amp;"?",상장법인목록_byKRX!$B$2:$B$23800,0),1)</f>
        <v>방사선안전관리, 항공기 정밀부품 제조 등</v>
      </c>
      <c r="I1507" s="12" t="str">
        <f>INDEX(상장법인목록_byKRX!$G$2:$G$2380,MATCH(MID($B1507,1,5)&amp;"?",상장법인목록_byKRX!$B$2:$B$23800,0),1)</f>
        <v>권동혁</v>
      </c>
      <c r="J1507" t="str">
        <f>INDEX(상장회사_byKRX!$J$2:$J$2380,MATCH(MID($B1507,1,5)&amp;"?",상장회사_byKRX!$B$2:$B$2380,0),1)</f>
        <v>02-852-2223</v>
      </c>
      <c r="K1507" s="13">
        <f>INDEX(상장법인목록_byKRX!$E$2:$E$2380,MATCH(MID($B1507,1,5)&amp;"?",상장법인목록_byKRX!$B$2:$B$23800,0),1)</f>
        <v>40344</v>
      </c>
      <c r="L1507" s="14" t="str">
        <f>LEFT(INDEX(상장법인목록_byKRX!$F$2:$F$2380,MATCH(MID($B1507,1,5)&amp;"?",상장법인목록_byKRX!$B$2:$B$23800,0),1),2)</f>
        <v>12</v>
      </c>
      <c r="M1507" t="str">
        <f>INDEX(상장회사_byKRX!$K$2:$K$2380,MATCH(MID($B1507,1,5)&amp;"?",상장회사_byKRX!$B$2:$B$2380,0),1)</f>
        <v>서울특별시 금천구 범안로 1130 8층(가산동, 가산디지털엠파이어)</v>
      </c>
      <c r="N1507" s="12" t="str">
        <f>INDEX(상장법인목록_byKRX!$H$2:$H$2380,MATCH(MID($B1507,1,5)&amp;"?",상장법인목록_byKRX!$B$2:$B$23800,0),1)</f>
        <v>http://orbitech.co.kr</v>
      </c>
      <c r="O1507" s="12" t="str">
        <f>INDEX(상장법인목록_byKRX!$I$2:$I$2380,MATCH(MID($B1507,1,5)&amp;"?",상장법인목록_byKRX!$B$2:$B$23800,0),1)</f>
        <v>서울특별시</v>
      </c>
    </row>
    <row r="1508" spans="1:15">
      <c r="A1508">
        <v>1507</v>
      </c>
      <c r="B1508" t="str">
        <f>상장종목_byKRX!A1508</f>
        <v>014940</v>
      </c>
      <c r="C1508" t="str">
        <f>상장종목_byKRX!B1508</f>
        <v>오리엔탈정공</v>
      </c>
      <c r="D1508" t="str">
        <f>INDEX(상장회사_byKRX!$C$2:$C$2380,MATCH(MID($B1508,1,5)&amp;"?",상장회사_byKRX!$B$2:$B$2380,0),1)</f>
        <v>오리엔탈정공</v>
      </c>
      <c r="E1508" t="str">
        <f>MID(상장종목_byKRX!$N1508,SEARCH("(",상장종목_byKRX!$N1508)+1,3)</f>
        <v>KRW</v>
      </c>
      <c r="F1508" t="str">
        <f>INDEX(상장회사_byKRX!$D$2:$D$2380,MATCH(MID($B1508,1,5)&amp;"?",상장회사_byKRX!$B$2:$B$2380,0),1)</f>
        <v>032901</v>
      </c>
      <c r="G1508" t="str">
        <f>INDEX(상장회사_byKRX!$E$2:$E$2380,MATCH(MID($B1508,1,5)&amp;"?",상장회사_byKRX!$B$2:$B$2380,0),1)</f>
        <v>일반 목적용 기계 제조업</v>
      </c>
      <c r="H1508" t="str">
        <f>INDEX(상장법인목록_byKRX!$D$2:$D$2380,MATCH(MID($B1508,1,5)&amp;"?",상장법인목록_byKRX!$B$2:$B$23800,0),1)</f>
        <v>조선해양구조물 및 조선해양기계품 제작,</v>
      </c>
      <c r="I1508" s="12" t="str">
        <f>INDEX(상장법인목록_byKRX!$G$2:$G$2380,MATCH(MID($B1508,1,5)&amp;"?",상장법인목록_byKRX!$B$2:$B$23800,0),1)</f>
        <v>박세철</v>
      </c>
      <c r="J1508" t="str">
        <f>INDEX(상장회사_byKRX!$J$2:$J$2380,MATCH(MID($B1508,1,5)&amp;"?",상장회사_byKRX!$B$2:$B$2380,0),1)</f>
        <v>(051)202-0101</v>
      </c>
      <c r="K1508" s="13">
        <f>INDEX(상장법인목록_byKRX!$E$2:$E$2380,MATCH(MID($B1508,1,5)&amp;"?",상장법인목록_byKRX!$B$2:$B$23800,0),1)</f>
        <v>37251</v>
      </c>
      <c r="L1508" s="14" t="str">
        <f>LEFT(INDEX(상장법인목록_byKRX!$F$2:$F$2380,MATCH(MID($B1508,1,5)&amp;"?",상장법인목록_byKRX!$B$2:$B$23800,0),1),2)</f>
        <v>12</v>
      </c>
      <c r="M1508" t="str">
        <f>INDEX(상장회사_byKRX!$K$2:$K$2380,MATCH(MID($B1508,1,5)&amp;"?",상장회사_byKRX!$B$2:$B$2380,0),1)</f>
        <v>부산광역시 강서구  녹산산단289로 6 오리엔탈정공</v>
      </c>
      <c r="N1508" s="12" t="str">
        <f>INDEX(상장법인목록_byKRX!$H$2:$H$2380,MATCH(MID($B1508,1,5)&amp;"?",상장법인목록_byKRX!$B$2:$B$23800,0),1)</f>
        <v>http://www.opco.co.kr</v>
      </c>
      <c r="O1508" s="12" t="str">
        <f>INDEX(상장법인목록_byKRX!$I$2:$I$2380,MATCH(MID($B1508,1,5)&amp;"?",상장법인목록_byKRX!$B$2:$B$23800,0),1)</f>
        <v>부산광역시</v>
      </c>
    </row>
    <row r="1509" spans="1:15">
      <c r="A1509">
        <v>1508</v>
      </c>
      <c r="B1509" t="str">
        <f>상장종목_byKRX!A1509</f>
        <v>002630</v>
      </c>
      <c r="C1509" t="str">
        <f>상장종목_byKRX!B1509</f>
        <v>오리엔트바이오</v>
      </c>
      <c r="D1509" t="str">
        <f>INDEX(상장회사_byKRX!$C$2:$C$2380,MATCH(MID($B1509,1,5)&amp;"?",상장회사_byKRX!$B$2:$B$2380,0),1)</f>
        <v>오리엔트바이오</v>
      </c>
      <c r="E1509" t="str">
        <f>MID(상장종목_byKRX!$N1509,SEARCH("(",상장종목_byKRX!$N1509)+1,3)</f>
        <v>KRW</v>
      </c>
      <c r="F1509" t="str">
        <f>INDEX(상장회사_byKRX!$D$2:$D$2380,MATCH(MID($B1509,1,5)&amp;"?",상장회사_byKRX!$B$2:$B$2380,0),1)</f>
        <v>032102</v>
      </c>
      <c r="G1509" t="str">
        <f>INDEX(상장회사_byKRX!$E$2:$E$2380,MATCH(MID($B1509,1,5)&amp;"?",상장회사_byKRX!$B$2:$B$2380,0),1)</f>
        <v>의약품 제조업</v>
      </c>
      <c r="H1509" t="str">
        <f>INDEX(상장법인목록_byKRX!$D$2:$D$2380,MATCH(MID($B1509,1,5)&amp;"?",상장법인목록_byKRX!$B$2:$B$23800,0),1)</f>
        <v>의약품 제조</v>
      </c>
      <c r="I1509" s="12" t="str">
        <f>INDEX(상장법인목록_byKRX!$G$2:$G$2380,MATCH(MID($B1509,1,5)&amp;"?",상장법인목록_byKRX!$B$2:$B$23800,0),1)</f>
        <v>장재진</v>
      </c>
      <c r="J1509" t="str">
        <f>INDEX(상장회사_byKRX!$J$2:$J$2380,MATCH(MID($B1509,1,5)&amp;"?",상장회사_byKRX!$B$2:$B$2380,0),1)</f>
        <v>031-730-6036</v>
      </c>
      <c r="K1509" s="13">
        <f>INDEX(상장법인목록_byKRX!$E$2:$E$2380,MATCH(MID($B1509,1,5)&amp;"?",상장법인목록_byKRX!$B$2:$B$23800,0),1)</f>
        <v>28122</v>
      </c>
      <c r="L1509" s="14" t="str">
        <f>LEFT(INDEX(상장법인목록_byKRX!$F$2:$F$2380,MATCH(MID($B1509,1,5)&amp;"?",상장법인목록_byKRX!$B$2:$B$23800,0),1),2)</f>
        <v>03</v>
      </c>
      <c r="M1509" t="str">
        <f>INDEX(상장회사_byKRX!$K$2:$K$2380,MATCH(MID($B1509,1,5)&amp;"?",상장회사_byKRX!$B$2:$B$2380,0),1)</f>
        <v>경기 성남시 중원구 상대원동 143-1</v>
      </c>
      <c r="N1509" s="12" t="str">
        <f>INDEX(상장법인목록_byKRX!$H$2:$H$2380,MATCH(MID($B1509,1,5)&amp;"?",상장법인목록_byKRX!$B$2:$B$23800,0),1)</f>
        <v>http://www.orient.co.kr</v>
      </c>
      <c r="O1509" s="12" t="str">
        <f>INDEX(상장법인목록_byKRX!$I$2:$I$2380,MATCH(MID($B1509,1,5)&amp;"?",상장법인목록_byKRX!$B$2:$B$23800,0),1)</f>
        <v>경기도</v>
      </c>
    </row>
    <row r="1510" spans="1:15">
      <c r="A1510">
        <v>1509</v>
      </c>
      <c r="B1510" t="str">
        <f>상장종목_byKRX!A1510</f>
        <v>065500</v>
      </c>
      <c r="C1510" t="str">
        <f>상장종목_byKRX!B1510</f>
        <v>오리엔트정공</v>
      </c>
      <c r="D1510" t="str">
        <f>INDEX(상장회사_byKRX!$C$2:$C$2380,MATCH(MID($B1510,1,5)&amp;"?",상장회사_byKRX!$B$2:$B$2380,0),1)</f>
        <v>오리엔트정공</v>
      </c>
      <c r="E1510" t="str">
        <f>MID(상장종목_byKRX!$N1510,SEARCH("(",상장종목_byKRX!$N1510)+1,3)</f>
        <v>KRW</v>
      </c>
      <c r="F1510" t="str">
        <f>INDEX(상장회사_byKRX!$D$2:$D$2380,MATCH(MID($B1510,1,5)&amp;"?",상장회사_byKRX!$B$2:$B$2380,0),1)</f>
        <v>033003</v>
      </c>
      <c r="G1510" t="str">
        <f>INDEX(상장회사_byKRX!$E$2:$E$2380,MATCH(MID($B1510,1,5)&amp;"?",상장회사_byKRX!$B$2:$B$2380,0),1)</f>
        <v>자동차 신품 부품 제조업</v>
      </c>
      <c r="H1510" t="str">
        <f>INDEX(상장법인목록_byKRX!$D$2:$D$2380,MATCH(MID($B1510,1,5)&amp;"?",상장법인목록_byKRX!$B$2:$B$23800,0),1)</f>
        <v>하우징, 리테이너베어링</v>
      </c>
      <c r="I1510" s="12" t="str">
        <f>INDEX(상장법인목록_byKRX!$G$2:$G$2380,MATCH(MID($B1510,1,5)&amp;"?",상장법인목록_byKRX!$B$2:$B$23800,0),1)</f>
        <v>장재진, 박영동</v>
      </c>
      <c r="J1510" t="str">
        <f>INDEX(상장회사_byKRX!$J$2:$J$2380,MATCH(MID($B1510,1,5)&amp;"?",상장회사_byKRX!$B$2:$B$2380,0),1)</f>
        <v>031-730-6707</v>
      </c>
      <c r="K1510" s="13">
        <f>INDEX(상장법인목록_byKRX!$E$2:$E$2380,MATCH(MID($B1510,1,5)&amp;"?",상장법인목록_byKRX!$B$2:$B$23800,0),1)</f>
        <v>37518</v>
      </c>
      <c r="L1510" s="14" t="str">
        <f>LEFT(INDEX(상장법인목록_byKRX!$F$2:$F$2380,MATCH(MID($B1510,1,5)&amp;"?",상장법인목록_byKRX!$B$2:$B$23800,0),1),2)</f>
        <v>12</v>
      </c>
      <c r="M1510" t="str">
        <f>INDEX(상장회사_byKRX!$K$2:$K$2380,MATCH(MID($B1510,1,5)&amp;"?",상장회사_byKRX!$B$2:$B$2380,0),1)</f>
        <v>경상북도 구미시 수출대로 9-1 26-5(공단동)</v>
      </c>
      <c r="N1510" s="12" t="str">
        <f>INDEX(상장법인목록_byKRX!$H$2:$H$2380,MATCH(MID($B1510,1,5)&amp;"?",상장법인목록_byKRX!$B$2:$B$23800,0),1)</f>
        <v>http://www.orientpi.co.kr</v>
      </c>
      <c r="O1510" s="12" t="str">
        <f>INDEX(상장법인목록_byKRX!$I$2:$I$2380,MATCH(MID($B1510,1,5)&amp;"?",상장법인목록_byKRX!$B$2:$B$23800,0),1)</f>
        <v>경상북도</v>
      </c>
    </row>
    <row r="1511" spans="1:15">
      <c r="A1511">
        <v>1510</v>
      </c>
      <c r="B1511" t="str">
        <f>상장종목_byKRX!A1511</f>
        <v>271560</v>
      </c>
      <c r="C1511" t="str">
        <f>상장종목_byKRX!B1511</f>
        <v>오리온</v>
      </c>
      <c r="D1511" t="str">
        <f>INDEX(상장회사_byKRX!$C$2:$C$2380,MATCH(MID($B1511,1,5)&amp;"?",상장회사_byKRX!$B$2:$B$2380,0),1)</f>
        <v>오리온</v>
      </c>
      <c r="E1511" t="str">
        <f>MID(상장종목_byKRX!$N1511,SEARCH("(",상장종목_byKRX!$N1511)+1,3)</f>
        <v>KRW</v>
      </c>
      <c r="F1511" t="str">
        <f>INDEX(상장회사_byKRX!$D$2:$D$2380,MATCH(MID($B1511,1,5)&amp;"?",상장회사_byKRX!$B$2:$B$2380,0),1)</f>
        <v>031007</v>
      </c>
      <c r="G1511" t="str">
        <f>INDEX(상장회사_byKRX!$E$2:$E$2380,MATCH(MID($B1511,1,5)&amp;"?",상장회사_byKRX!$B$2:$B$2380,0),1)</f>
        <v>기타 식품 제조업</v>
      </c>
      <c r="H1511" t="str">
        <f>INDEX(상장법인목록_byKRX!$D$2:$D$2380,MATCH(MID($B1511,1,5)&amp;"?",상장법인목록_byKRX!$B$2:$B$23800,0),1)</f>
        <v>스낵 등 과자류</v>
      </c>
      <c r="I1511" s="12" t="str">
        <f>INDEX(상장법인목록_byKRX!$G$2:$G$2380,MATCH(MID($B1511,1,5)&amp;"?",상장법인목록_byKRX!$B$2:$B$23800,0),1)</f>
        <v>이경재</v>
      </c>
      <c r="J1511" t="str">
        <f>INDEX(상장회사_byKRX!$J$2:$J$2380,MATCH(MID($B1511,1,5)&amp;"?",상장회사_byKRX!$B$2:$B$2380,0),1)</f>
        <v>02-710-6000</v>
      </c>
      <c r="K1511" s="13">
        <f>INDEX(상장법인목록_byKRX!$E$2:$E$2380,MATCH(MID($B1511,1,5)&amp;"?",상장법인목록_byKRX!$B$2:$B$23800,0),1)</f>
        <v>42923</v>
      </c>
      <c r="L1511" s="14" t="str">
        <f>LEFT(INDEX(상장법인목록_byKRX!$F$2:$F$2380,MATCH(MID($B1511,1,5)&amp;"?",상장법인목록_byKRX!$B$2:$B$23800,0),1),2)</f>
        <v>12</v>
      </c>
      <c r="M1511" t="str">
        <f>INDEX(상장회사_byKRX!$K$2:$K$2380,MATCH(MID($B1511,1,5)&amp;"?",상장회사_byKRX!$B$2:$B$2380,0),1)</f>
        <v>서울특별시 용산구 백범로90다길 13 </v>
      </c>
      <c r="N1511" s="12" t="str">
        <f>INDEX(상장법인목록_byKRX!$H$2:$H$2380,MATCH(MID($B1511,1,5)&amp;"?",상장법인목록_byKRX!$B$2:$B$23800,0),1)</f>
        <v>http://www.orionworld.com</v>
      </c>
      <c r="O1511" s="12" t="str">
        <f>INDEX(상장법인목록_byKRX!$I$2:$I$2380,MATCH(MID($B1511,1,5)&amp;"?",상장법인목록_byKRX!$B$2:$B$23800,0),1)</f>
        <v>서울특별시</v>
      </c>
    </row>
    <row r="1512" spans="1:15">
      <c r="A1512">
        <v>1511</v>
      </c>
      <c r="B1512" t="str">
        <f>상장종목_byKRX!A1512</f>
        <v>001800</v>
      </c>
      <c r="C1512" t="str">
        <f>상장종목_byKRX!B1512</f>
        <v>오리온홀딩스</v>
      </c>
      <c r="D1512" t="str">
        <f>INDEX(상장회사_byKRX!$C$2:$C$2380,MATCH(MID($B1512,1,5)&amp;"?",상장회사_byKRX!$B$2:$B$2380,0),1)</f>
        <v>오리온홀딩스</v>
      </c>
      <c r="E1512" t="str">
        <f>MID(상장종목_byKRX!$N1512,SEARCH("(",상장종목_byKRX!$N1512)+1,3)</f>
        <v>KRW</v>
      </c>
      <c r="F1512" t="str">
        <f>INDEX(상장회사_byKRX!$D$2:$D$2380,MATCH(MID($B1512,1,5)&amp;"?",상장회사_byKRX!$B$2:$B$2380,0),1)</f>
        <v>116409</v>
      </c>
      <c r="G1512" t="str">
        <f>INDEX(상장회사_byKRX!$E$2:$E$2380,MATCH(MID($B1512,1,5)&amp;"?",상장회사_byKRX!$B$2:$B$2380,0),1)</f>
        <v>기타 금융업</v>
      </c>
      <c r="H1512" t="str">
        <f>INDEX(상장법인목록_byKRX!$D$2:$D$2380,MATCH(MID($B1512,1,5)&amp;"?",상장법인목록_byKRX!$B$2:$B$23800,0),1)</f>
        <v>자회사 관리 지주사업 등</v>
      </c>
      <c r="I1512" s="12" t="str">
        <f>INDEX(상장법인목록_byKRX!$G$2:$G$2380,MATCH(MID($B1512,1,5)&amp;"?",상장법인목록_byKRX!$B$2:$B$23800,0),1)</f>
        <v>허인철</v>
      </c>
      <c r="J1512" t="str">
        <f>INDEX(상장회사_byKRX!$J$2:$J$2380,MATCH(MID($B1512,1,5)&amp;"?",상장회사_byKRX!$B$2:$B$2380,0),1)</f>
        <v>02-710-6000</v>
      </c>
      <c r="K1512" s="13">
        <f>INDEX(상장법인목록_byKRX!$E$2:$E$2380,MATCH(MID($B1512,1,5)&amp;"?",상장법인목록_byKRX!$B$2:$B$23800,0),1)</f>
        <v>27572</v>
      </c>
      <c r="L1512" s="14" t="str">
        <f>LEFT(INDEX(상장법인목록_byKRX!$F$2:$F$2380,MATCH(MID($B1512,1,5)&amp;"?",상장법인목록_byKRX!$B$2:$B$23800,0),1),2)</f>
        <v>12</v>
      </c>
      <c r="M1512" t="str">
        <f>INDEX(상장회사_byKRX!$K$2:$K$2380,MATCH(MID($B1512,1,5)&amp;"?",상장회사_byKRX!$B$2:$B$2380,0),1)</f>
        <v>서울특별시 용산구  백범로90다길 13 (주)오리온 </v>
      </c>
      <c r="N1512" s="12" t="str">
        <f>INDEX(상장법인목록_byKRX!$H$2:$H$2380,MATCH(MID($B1512,1,5)&amp;"?",상장법인목록_byKRX!$B$2:$B$23800,0),1)</f>
        <v>http://www.oriongroup.co.kr</v>
      </c>
      <c r="O1512" s="12" t="str">
        <f>INDEX(상장법인목록_byKRX!$I$2:$I$2380,MATCH(MID($B1512,1,5)&amp;"?",상장법인목록_byKRX!$B$2:$B$23800,0),1)</f>
        <v>서울특별시</v>
      </c>
    </row>
    <row r="1513" spans="1:15">
      <c r="A1513">
        <v>1512</v>
      </c>
      <c r="B1513" t="str">
        <f>상장종목_byKRX!A1513</f>
        <v>010470</v>
      </c>
      <c r="C1513" t="str">
        <f>상장종목_byKRX!B1513</f>
        <v>오리콤</v>
      </c>
      <c r="D1513" t="str">
        <f>INDEX(상장회사_byKRX!$C$2:$C$2380,MATCH(MID($B1513,1,5)&amp;"?",상장회사_byKRX!$B$2:$B$2380,0),1)</f>
        <v>오리콤</v>
      </c>
      <c r="E1513" t="str">
        <f>MID(상장종목_byKRX!$N1513,SEARCH("(",상장종목_byKRX!$N1513)+1,3)</f>
        <v>KRW</v>
      </c>
      <c r="F1513" t="str">
        <f>INDEX(상장회사_byKRX!$D$2:$D$2380,MATCH(MID($B1513,1,5)&amp;"?",상장회사_byKRX!$B$2:$B$2380,0),1)</f>
        <v>137103</v>
      </c>
      <c r="G1513" t="str">
        <f>INDEX(상장회사_byKRX!$E$2:$E$2380,MATCH(MID($B1513,1,5)&amp;"?",상장회사_byKRX!$B$2:$B$2380,0),1)</f>
        <v>광고업</v>
      </c>
      <c r="H1513" t="str">
        <f>INDEX(상장법인목록_byKRX!$D$2:$D$2380,MATCH(MID($B1513,1,5)&amp;"?",상장법인목록_byKRX!$B$2:$B$23800,0),1)</f>
        <v>광고대행</v>
      </c>
      <c r="I1513" s="12" t="str">
        <f>INDEX(상장법인목록_byKRX!$G$2:$G$2380,MATCH(MID($B1513,1,5)&amp;"?",상장법인목록_byKRX!$B$2:$B$23800,0),1)</f>
        <v>고영섭, 김성대(각자 대표이사)</v>
      </c>
      <c r="J1513" t="str">
        <f>INDEX(상장회사_byKRX!$J$2:$J$2380,MATCH(MID($B1513,1,5)&amp;"?",상장회사_byKRX!$B$2:$B$2380,0),1)</f>
        <v>02-510-4077</v>
      </c>
      <c r="K1513" s="13">
        <f>INDEX(상장법인목록_byKRX!$E$2:$E$2380,MATCH(MID($B1513,1,5)&amp;"?",상장법인목록_byKRX!$B$2:$B$23800,0),1)</f>
        <v>36823</v>
      </c>
      <c r="L1513" s="14" t="str">
        <f>LEFT(INDEX(상장법인목록_byKRX!$F$2:$F$2380,MATCH(MID($B1513,1,5)&amp;"?",상장법인목록_byKRX!$B$2:$B$23800,0),1),2)</f>
        <v>12</v>
      </c>
      <c r="M1513" t="str">
        <f>INDEX(상장회사_byKRX!$K$2:$K$2380,MATCH(MID($B1513,1,5)&amp;"?",상장회사_byKRX!$B$2:$B$2380,0),1)</f>
        <v>서울특별시 강남구  언주로 726 두산빌딩 </v>
      </c>
      <c r="N1513" s="12" t="str">
        <f>INDEX(상장법인목록_byKRX!$H$2:$H$2380,MATCH(MID($B1513,1,5)&amp;"?",상장법인목록_byKRX!$B$2:$B$23800,0),1)</f>
        <v>http://www.oricom.co.kr</v>
      </c>
      <c r="O1513" s="12" t="str">
        <f>INDEX(상장법인목록_byKRX!$I$2:$I$2380,MATCH(MID($B1513,1,5)&amp;"?",상장법인목록_byKRX!$B$2:$B$23800,0),1)</f>
        <v>서울특별시</v>
      </c>
    </row>
    <row r="1514" spans="1:15">
      <c r="A1514">
        <v>1513</v>
      </c>
      <c r="B1514" t="str">
        <f>상장종목_byKRX!A1514</f>
        <v>053980</v>
      </c>
      <c r="C1514" t="str">
        <f>상장종목_byKRX!B1514</f>
        <v>오상자이엘</v>
      </c>
      <c r="D1514" t="str">
        <f>INDEX(상장회사_byKRX!$C$2:$C$2380,MATCH(MID($B1514,1,5)&amp;"?",상장회사_byKRX!$B$2:$B$2380,0),1)</f>
        <v>오상자이엘</v>
      </c>
      <c r="E1514" t="str">
        <f>MID(상장종목_byKRX!$N1514,SEARCH("(",상장종목_byKRX!$N1514)+1,3)</f>
        <v>KRW</v>
      </c>
      <c r="F1514" t="str">
        <f>INDEX(상장회사_byKRX!$D$2:$D$2380,MATCH(MID($B1514,1,5)&amp;"?",상장회사_byKRX!$B$2:$B$2380,0),1)</f>
        <v>106201</v>
      </c>
      <c r="G1514" t="str">
        <f>INDEX(상장회사_byKRX!$E$2:$E$2380,MATCH(MID($B1514,1,5)&amp;"?",상장회사_byKRX!$B$2:$B$2380,0),1)</f>
        <v>컴퓨터 프로그래밍, 시스템 통합 및 관리업</v>
      </c>
      <c r="H1514" t="str">
        <f>INDEX(상장법인목록_byKRX!$D$2:$D$2380,MATCH(MID($B1514,1,5)&amp;"?",상장법인목록_byKRX!$B$2:$B$23800,0),1)</f>
        <v>CATIA Solution</v>
      </c>
      <c r="I1514" s="12" t="str">
        <f>INDEX(상장법인목록_byKRX!$G$2:$G$2380,MATCH(MID($B1514,1,5)&amp;"?",상장법인목록_byKRX!$B$2:$B$23800,0),1)</f>
        <v>이국래</v>
      </c>
      <c r="J1514" t="str">
        <f>INDEX(상장회사_byKRX!$J$2:$J$2380,MATCH(MID($B1514,1,5)&amp;"?",상장회사_byKRX!$B$2:$B$2380,0),1)</f>
        <v>032-524-0700</v>
      </c>
      <c r="K1514" s="13">
        <f>INDEX(상장법인목록_byKRX!$E$2:$E$2380,MATCH(MID($B1514,1,5)&amp;"?",상장법인목록_byKRX!$B$2:$B$23800,0),1)</f>
        <v>37355</v>
      </c>
      <c r="L1514" s="14" t="str">
        <f>LEFT(INDEX(상장법인목록_byKRX!$F$2:$F$2380,MATCH(MID($B1514,1,5)&amp;"?",상장법인목록_byKRX!$B$2:$B$23800,0),1),2)</f>
        <v>12</v>
      </c>
      <c r="M1514" t="str">
        <f>INDEX(상장회사_byKRX!$K$2:$K$2380,MATCH(MID($B1514,1,5)&amp;"?",상장회사_byKRX!$B$2:$B$2380,0),1)</f>
        <v>인천 부평구 부평동 604-15 </v>
      </c>
      <c r="N1514" s="12" t="str">
        <f>INDEX(상장법인목록_byKRX!$H$2:$H$2380,MATCH(MID($B1514,1,5)&amp;"?",상장법인목록_byKRX!$B$2:$B$23800,0),1)</f>
        <v>http://www.osangjaiel.co.kr</v>
      </c>
      <c r="O1514" s="12" t="str">
        <f>INDEX(상장법인목록_byKRX!$I$2:$I$2380,MATCH(MID($B1514,1,5)&amp;"?",상장법인목록_byKRX!$B$2:$B$23800,0),1)</f>
        <v>인천광역시</v>
      </c>
    </row>
    <row r="1515" spans="1:15">
      <c r="A1515">
        <v>1514</v>
      </c>
      <c r="B1515" t="str">
        <f>상장종목_byKRX!A1515</f>
        <v>052420</v>
      </c>
      <c r="C1515" t="str">
        <f>상장종목_byKRX!B1515</f>
        <v>오성첨단소재</v>
      </c>
      <c r="D1515" t="str">
        <f>INDEX(상장회사_byKRX!$C$2:$C$2380,MATCH(MID($B1515,1,5)&amp;"?",상장회사_byKRX!$B$2:$B$2380,0),1)</f>
        <v>오성첨단소재</v>
      </c>
      <c r="E1515" t="str">
        <f>MID(상장종목_byKRX!$N1515,SEARCH("(",상장종목_byKRX!$N1515)+1,3)</f>
        <v>KRW</v>
      </c>
      <c r="F1515" t="str">
        <f>INDEX(상장회사_byKRX!$D$2:$D$2380,MATCH(MID($B1515,1,5)&amp;"?",상장회사_byKRX!$B$2:$B$2380,0),1)</f>
        <v>032202</v>
      </c>
      <c r="G1515" t="str">
        <f>INDEX(상장회사_byKRX!$E$2:$E$2380,MATCH(MID($B1515,1,5)&amp;"?",상장회사_byKRX!$B$2:$B$2380,0),1)</f>
        <v>플라스틱제품 제조업</v>
      </c>
      <c r="H1515" t="str">
        <f>INDEX(상장법인목록_byKRX!$D$2:$D$2380,MATCH(MID($B1515,1,5)&amp;"?",상장법인목록_byKRX!$B$2:$B$23800,0),1)</f>
        <v>보호, 기능성 필름</v>
      </c>
      <c r="I1515" s="12" t="str">
        <f>INDEX(상장법인목록_byKRX!$G$2:$G$2380,MATCH(MID($B1515,1,5)&amp;"?",상장법인목록_byKRX!$B$2:$B$23800,0),1)</f>
        <v>이장원</v>
      </c>
      <c r="J1515" t="str">
        <f>INDEX(상장회사_byKRX!$J$2:$J$2380,MATCH(MID($B1515,1,5)&amp;"?",상장회사_byKRX!$B$2:$B$2380,0),1)</f>
        <v>063-839-8780</v>
      </c>
      <c r="K1515" s="13">
        <f>INDEX(상장법인목록_byKRX!$E$2:$E$2380,MATCH(MID($B1515,1,5)&amp;"?",상장법인목록_byKRX!$B$2:$B$23800,0),1)</f>
        <v>37110</v>
      </c>
      <c r="L1515" s="14" t="str">
        <f>LEFT(INDEX(상장법인목록_byKRX!$F$2:$F$2380,MATCH(MID($B1515,1,5)&amp;"?",상장법인목록_byKRX!$B$2:$B$23800,0),1),2)</f>
        <v>12</v>
      </c>
      <c r="M1515" t="str">
        <f>INDEX(상장회사_byKRX!$K$2:$K$2380,MATCH(MID($B1515,1,5)&amp;"?",상장회사_byKRX!$B$2:$B$2380,0),1)</f>
        <v>전라북도 익산시 석암로17길 104 오성첨단소재(주) </v>
      </c>
      <c r="N1515" s="12" t="str">
        <f>INDEX(상장법인목록_byKRX!$H$2:$H$2380,MATCH(MID($B1515,1,5)&amp;"?",상장법인목록_byKRX!$B$2:$B$23800,0),1)</f>
        <v>http://www.osungam.com</v>
      </c>
      <c r="O1515" s="12" t="str">
        <f>INDEX(상장법인목록_byKRX!$I$2:$I$2380,MATCH(MID($B1515,1,5)&amp;"?",상장법인목록_byKRX!$B$2:$B$23800,0),1)</f>
        <v>전라북도</v>
      </c>
    </row>
    <row r="1516" spans="1:15">
      <c r="A1516">
        <v>1515</v>
      </c>
      <c r="B1516" t="str">
        <f>상장종목_byKRX!A1516</f>
        <v>241790</v>
      </c>
      <c r="C1516" t="str">
        <f>상장종목_byKRX!B1516</f>
        <v>오션브릿지</v>
      </c>
      <c r="D1516" t="str">
        <f>INDEX(상장회사_byKRX!$C$2:$C$2380,MATCH(MID($B1516,1,5)&amp;"?",상장회사_byKRX!$B$2:$B$2380,0),1)</f>
        <v>오션브릿지</v>
      </c>
      <c r="E1516" t="str">
        <f>MID(상장종목_byKRX!$N1516,SEARCH("(",상장종목_byKRX!$N1516)+1,3)</f>
        <v>KRW</v>
      </c>
      <c r="F1516" t="str">
        <f>INDEX(상장회사_byKRX!$D$2:$D$2380,MATCH(MID($B1516,1,5)&amp;"?",상장회사_byKRX!$B$2:$B$2380,0),1)</f>
        <v>032902</v>
      </c>
      <c r="G1516" t="str">
        <f>INDEX(상장회사_byKRX!$E$2:$E$2380,MATCH(MID($B1516,1,5)&amp;"?",상장회사_byKRX!$B$2:$B$2380,0),1)</f>
        <v>특수 목적용 기계 제조업</v>
      </c>
      <c r="H1516" t="str">
        <f>INDEX(상장법인목록_byKRX!$D$2:$D$2380,MATCH(MID($B1516,1,5)&amp;"?",상장법인목록_byKRX!$B$2:$B$23800,0),1)</f>
        <v>반도체 케미칼(HCDS, Ticl4 외), 반도체 장비</v>
      </c>
      <c r="I1516" s="12" t="str">
        <f>INDEX(상장법인목록_byKRX!$G$2:$G$2380,MATCH(MID($B1516,1,5)&amp;"?",상장법인목록_byKRX!$B$2:$B$23800,0),1)</f>
        <v>이경주</v>
      </c>
      <c r="J1516" t="str">
        <f>INDEX(상장회사_byKRX!$J$2:$J$2380,MATCH(MID($B1516,1,5)&amp;"?",상장회사_byKRX!$B$2:$B$2380,0),1)</f>
        <v>031-8052-9030</v>
      </c>
      <c r="K1516" s="13">
        <f>INDEX(상장법인목록_byKRX!$E$2:$E$2380,MATCH(MID($B1516,1,5)&amp;"?",상장법인목록_byKRX!$B$2:$B$23800,0),1)</f>
        <v>42705</v>
      </c>
      <c r="L1516" s="14" t="str">
        <f>LEFT(INDEX(상장법인목록_byKRX!$F$2:$F$2380,MATCH(MID($B1516,1,5)&amp;"?",상장법인목록_byKRX!$B$2:$B$23800,0),1),2)</f>
        <v>12</v>
      </c>
      <c r="M1516" t="str">
        <f>INDEX(상장회사_byKRX!$K$2:$K$2380,MATCH(MID($B1516,1,5)&amp;"?",상장회사_byKRX!$B$2:$B$2380,0),1)</f>
        <v>경기도 안성시 양성면 동항공단길 49 </v>
      </c>
      <c r="N1516" s="12" t="str">
        <f>INDEX(상장법인목록_byKRX!$H$2:$H$2380,MATCH(MID($B1516,1,5)&amp;"?",상장법인목록_byKRX!$B$2:$B$23800,0),1)</f>
        <v>http://www.oceanbridge.co.kr</v>
      </c>
      <c r="O1516" s="12" t="str">
        <f>INDEX(상장법인목록_byKRX!$I$2:$I$2380,MATCH(MID($B1516,1,5)&amp;"?",상장법인목록_byKRX!$B$2:$B$23800,0),1)</f>
        <v>경기도</v>
      </c>
    </row>
    <row r="1517" spans="1:15">
      <c r="A1517">
        <v>1516</v>
      </c>
      <c r="B1517" t="str">
        <f>상장종목_byKRX!A1517</f>
        <v>329020</v>
      </c>
      <c r="C1517" t="str">
        <f>상장종목_byKRX!B1517</f>
        <v>오션스톤</v>
      </c>
      <c r="D1517" t="str">
        <f>INDEX(상장회사_byKRX!$C$2:$C$2380,MATCH(MID($B1517,1,5)&amp;"?",상장회사_byKRX!$B$2:$B$2380,0),1)</f>
        <v>오션스톤</v>
      </c>
      <c r="E1517" t="str">
        <f>MID(상장종목_byKRX!$N1517,SEARCH("(",상장종목_byKRX!$N1517)+1,3)</f>
        <v>KRW</v>
      </c>
      <c r="F1517" t="str">
        <f>INDEX(상장회사_byKRX!$D$2:$D$2380,MATCH(MID($B1517,1,5)&amp;"?",상장회사_byKRX!$B$2:$B$2380,0),1)</f>
        <v>074603</v>
      </c>
      <c r="G1517" t="str">
        <f>INDEX(상장회사_byKRX!$E$2:$E$2380,MATCH(MID($B1517,1,5)&amp;"?",상장회사_byKRX!$B$2:$B$2380,0),1)</f>
        <v>음·식료품 및 담배 도매업</v>
      </c>
      <c r="H1517" t="str">
        <f>INDEX(상장법인목록_byKRX!$D$2:$D$2380,MATCH(MID($B1517,1,5)&amp;"?",상장법인목록_byKRX!$B$2:$B$23800,0),1)</f>
        <v>간고등어 제품, 냉동수산물 유통</v>
      </c>
      <c r="I1517" s="12" t="str">
        <f>INDEX(상장법인목록_byKRX!$G$2:$G$2380,MATCH(MID($B1517,1,5)&amp;"?",상장법인목록_byKRX!$B$2:$B$23800,0),1)</f>
        <v>이정훈</v>
      </c>
      <c r="J1517" t="str">
        <f>INDEX(상장회사_byKRX!$J$2:$J$2380,MATCH(MID($B1517,1,5)&amp;"?",상장회사_byKRX!$B$2:$B$2380,0),1)</f>
        <v>070-4755-4854</v>
      </c>
      <c r="K1517" s="13">
        <f>INDEX(상장법인목록_byKRX!$E$2:$E$2380,MATCH(MID($B1517,1,5)&amp;"?",상장법인목록_byKRX!$B$2:$B$23800,0),1)</f>
        <v>43958</v>
      </c>
      <c r="L1517" s="14" t="str">
        <f>LEFT(INDEX(상장법인목록_byKRX!$F$2:$F$2380,MATCH(MID($B1517,1,5)&amp;"?",상장법인목록_byKRX!$B$2:$B$23800,0),1),2)</f>
        <v>12</v>
      </c>
      <c r="M1517" t="str">
        <f>INDEX(상장회사_byKRX!$K$2:$K$2380,MATCH(MID($B1517,1,5)&amp;"?",상장회사_byKRX!$B$2:$B$2380,0),1)</f>
        <v>부산광역시 사하구 감천항로 6 </v>
      </c>
      <c r="N1517" s="12">
        <f>INDEX(상장법인목록_byKRX!$H$2:$H$2380,MATCH(MID($B1517,1,5)&amp;"?",상장법인목록_byKRX!$B$2:$B$23800,0),1)</f>
        <v>0</v>
      </c>
      <c r="O1517" s="12" t="str">
        <f>INDEX(상장법인목록_byKRX!$I$2:$I$2380,MATCH(MID($B1517,1,5)&amp;"?",상장법인목록_byKRX!$B$2:$B$23800,0),1)</f>
        <v>부산광역시</v>
      </c>
    </row>
    <row r="1518" spans="1:15">
      <c r="A1518">
        <v>1517</v>
      </c>
      <c r="B1518" t="str">
        <f>상장종목_byKRX!A1518</f>
        <v>039200</v>
      </c>
      <c r="C1518" t="str">
        <f>상장종목_byKRX!B1518</f>
        <v>오스코텍</v>
      </c>
      <c r="D1518" t="str">
        <f>INDEX(상장회사_byKRX!$C$2:$C$2380,MATCH(MID($B1518,1,5)&amp;"?",상장회사_byKRX!$B$2:$B$2380,0),1)</f>
        <v>오스코텍</v>
      </c>
      <c r="E1518" t="str">
        <f>MID(상장종목_byKRX!$N1518,SEARCH("(",상장종목_byKRX!$N1518)+1,3)</f>
        <v>KRW</v>
      </c>
      <c r="F1518" t="str">
        <f>INDEX(상장회사_byKRX!$D$2:$D$2380,MATCH(MID($B1518,1,5)&amp;"?",상장회사_byKRX!$B$2:$B$2380,0),1)</f>
        <v>032102</v>
      </c>
      <c r="G1518" t="str">
        <f>INDEX(상장회사_byKRX!$E$2:$E$2380,MATCH(MID($B1518,1,5)&amp;"?",상장회사_byKRX!$B$2:$B$2380,0),1)</f>
        <v>의약품 제조업</v>
      </c>
      <c r="H1518" t="str">
        <f>INDEX(상장법인목록_byKRX!$D$2:$D$2380,MATCH(MID($B1518,1,5)&amp;"?",상장법인목록_byKRX!$B$2:$B$23800,0),1)</f>
        <v>뼈이식재,건강식품소재</v>
      </c>
      <c r="I1518" s="12" t="str">
        <f>INDEX(상장법인목록_byKRX!$G$2:$G$2380,MATCH(MID($B1518,1,5)&amp;"?",상장법인목록_byKRX!$B$2:$B$23800,0),1)</f>
        <v>김정근, 윤태영</v>
      </c>
      <c r="J1518" t="str">
        <f>INDEX(상장회사_byKRX!$J$2:$J$2380,MATCH(MID($B1518,1,5)&amp;"?",상장회사_byKRX!$B$2:$B$2380,0),1)</f>
        <v>031-628-7613</v>
      </c>
      <c r="K1518" s="13">
        <f>INDEX(상장법인목록_byKRX!$E$2:$E$2380,MATCH(MID($B1518,1,5)&amp;"?",상장법인목록_byKRX!$B$2:$B$23800,0),1)</f>
        <v>39099</v>
      </c>
      <c r="L1518" s="14" t="str">
        <f>LEFT(INDEX(상장법인목록_byKRX!$F$2:$F$2380,MATCH(MID($B1518,1,5)&amp;"?",상장법인목록_byKRX!$B$2:$B$23800,0),1),2)</f>
        <v>12</v>
      </c>
      <c r="M1518" t="str">
        <f>INDEX(상장회사_byKRX!$K$2:$K$2380,MATCH(MID($B1518,1,5)&amp;"?",상장회사_byKRX!$B$2:$B$2380,0),1)</f>
        <v>경기도 성남시 분당구  대왕판교로 700 A-901(삼평동,코리아바이오파크)</v>
      </c>
      <c r="N1518" s="12" t="str">
        <f>INDEX(상장법인목록_byKRX!$H$2:$H$2380,MATCH(MID($B1518,1,5)&amp;"?",상장법인목록_byKRX!$B$2:$B$23800,0),1)</f>
        <v>http://www.oscotec.com</v>
      </c>
      <c r="O1518" s="12" t="str">
        <f>INDEX(상장법인목록_byKRX!$I$2:$I$2380,MATCH(MID($B1518,1,5)&amp;"?",상장법인목록_byKRX!$B$2:$B$23800,0),1)</f>
        <v>경기도</v>
      </c>
    </row>
    <row r="1519" spans="1:15">
      <c r="A1519">
        <v>1518</v>
      </c>
      <c r="B1519" t="str">
        <f>상장종목_byKRX!A1519</f>
        <v>226400</v>
      </c>
      <c r="C1519" t="str">
        <f>상장종목_byKRX!B1519</f>
        <v>오스테오닉</v>
      </c>
      <c r="D1519" t="str">
        <f>INDEX(상장회사_byKRX!$C$2:$C$2380,MATCH(MID($B1519,1,5)&amp;"?",상장회사_byKRX!$B$2:$B$2380,0),1)</f>
        <v>오스테오닉</v>
      </c>
      <c r="E1519" t="str">
        <f>MID(상장종목_byKRX!$N1519,SEARCH("(",상장종목_byKRX!$N1519)+1,3)</f>
        <v>KRW</v>
      </c>
      <c r="F1519" t="str">
        <f>INDEX(상장회사_byKRX!$D$2:$D$2380,MATCH(MID($B1519,1,5)&amp;"?",상장회사_byKRX!$B$2:$B$2380,0),1)</f>
        <v>032701</v>
      </c>
      <c r="G1519" t="str">
        <f>INDEX(상장회사_byKRX!$E$2:$E$2380,MATCH(MID($B1519,1,5)&amp;"?",상장회사_byKRX!$B$2:$B$2380,0),1)</f>
        <v>의료용 기기 제조업</v>
      </c>
      <c r="H1519" t="str">
        <f>INDEX(상장법인목록_byKRX!$D$2:$D$2380,MATCH(MID($B1519,1,5)&amp;"?",상장법인목록_byKRX!$B$2:$B$23800,0),1)</f>
        <v>골접합 및 재건용 금속소재 및 생분해성 복합소재 기반 임플란트</v>
      </c>
      <c r="I1519" s="12" t="str">
        <f>INDEX(상장법인목록_byKRX!$G$2:$G$2380,MATCH(MID($B1519,1,5)&amp;"?",상장법인목록_byKRX!$B$2:$B$23800,0),1)</f>
        <v>이동원</v>
      </c>
      <c r="J1519" t="str">
        <f>INDEX(상장회사_byKRX!$J$2:$J$2380,MATCH(MID($B1519,1,5)&amp;"?",상장회사_byKRX!$B$2:$B$2380,0),1)</f>
        <v>02-6902-8400</v>
      </c>
      <c r="K1519" s="13">
        <f>INDEX(상장법인목록_byKRX!$E$2:$E$2380,MATCH(MID($B1519,1,5)&amp;"?",상장법인목록_byKRX!$B$2:$B$23800,0),1)</f>
        <v>43153</v>
      </c>
      <c r="L1519" s="14" t="str">
        <f>LEFT(INDEX(상장법인목록_byKRX!$F$2:$F$2380,MATCH(MID($B1519,1,5)&amp;"?",상장법인목록_byKRX!$B$2:$B$23800,0),1),2)</f>
        <v>12</v>
      </c>
      <c r="M1519" t="str">
        <f>INDEX(상장회사_byKRX!$K$2:$K$2380,MATCH(MID($B1519,1,5)&amp;"?",상장회사_byKRX!$B$2:$B$2380,0),1)</f>
        <v>서울특별시 구로구 디지털로29길 38 에이스테크노타워Ⅲ1206호 </v>
      </c>
      <c r="N1519" s="12" t="str">
        <f>INDEX(상장법인목록_byKRX!$H$2:$H$2380,MATCH(MID($B1519,1,5)&amp;"?",상장법인목록_byKRX!$B$2:$B$23800,0),1)</f>
        <v>http://www.osteonic.com</v>
      </c>
      <c r="O1519" s="12" t="str">
        <f>INDEX(상장법인목록_byKRX!$I$2:$I$2380,MATCH(MID($B1519,1,5)&amp;"?",상장법인목록_byKRX!$B$2:$B$23800,0),1)</f>
        <v>서울특별시</v>
      </c>
    </row>
    <row r="1520" spans="1:15">
      <c r="A1520">
        <v>1519</v>
      </c>
      <c r="B1520" t="str">
        <f>상장종목_byKRX!A1520</f>
        <v>031510</v>
      </c>
      <c r="C1520" t="str">
        <f>상장종목_byKRX!B1520</f>
        <v>오스템</v>
      </c>
      <c r="D1520" t="str">
        <f>INDEX(상장회사_byKRX!$C$2:$C$2380,MATCH(MID($B1520,1,5)&amp;"?",상장회사_byKRX!$B$2:$B$2380,0),1)</f>
        <v>오스템</v>
      </c>
      <c r="E1520" t="str">
        <f>MID(상장종목_byKRX!$N1520,SEARCH("(",상장종목_byKRX!$N1520)+1,3)</f>
        <v>KRW</v>
      </c>
      <c r="F1520" t="str">
        <f>INDEX(상장회사_byKRX!$D$2:$D$2380,MATCH(MID($B1520,1,5)&amp;"?",상장회사_byKRX!$B$2:$B$2380,0),1)</f>
        <v>033003</v>
      </c>
      <c r="G1520" t="str">
        <f>INDEX(상장회사_byKRX!$E$2:$E$2380,MATCH(MID($B1520,1,5)&amp;"?",상장회사_byKRX!$B$2:$B$2380,0),1)</f>
        <v>자동차 신품 부품 제조업</v>
      </c>
      <c r="H1520" t="str">
        <f>INDEX(상장법인목록_byKRX!$D$2:$D$2380,MATCH(MID($B1520,1,5)&amp;"?",상장법인목록_byKRX!$B$2:$B$23800,0),1)</f>
        <v>휠</v>
      </c>
      <c r="I1520" s="12" t="str">
        <f>INDEX(상장법인목록_byKRX!$G$2:$G$2380,MATCH(MID($B1520,1,5)&amp;"?",상장법인목록_byKRX!$B$2:$B$23800,0),1)</f>
        <v>김정우</v>
      </c>
      <c r="J1520" t="str">
        <f>INDEX(상장회사_byKRX!$J$2:$J$2380,MATCH(MID($B1520,1,5)&amp;"?",상장회사_byKRX!$B$2:$B$2380,0),1)</f>
        <v>041 -559 -2340</v>
      </c>
      <c r="K1520" s="13">
        <f>INDEX(상장법인목록_byKRX!$E$2:$E$2380,MATCH(MID($B1520,1,5)&amp;"?",상장법인목록_byKRX!$B$2:$B$23800,0),1)</f>
        <v>35473</v>
      </c>
      <c r="L1520" s="14" t="str">
        <f>LEFT(INDEX(상장법인목록_byKRX!$F$2:$F$2380,MATCH(MID($B1520,1,5)&amp;"?",상장법인목록_byKRX!$B$2:$B$23800,0),1),2)</f>
        <v>12</v>
      </c>
      <c r="M1520" t="str">
        <f>INDEX(상장회사_byKRX!$K$2:$K$2380,MATCH(MID($B1520,1,5)&amp;"?",상장회사_byKRX!$B$2:$B$2380,0),1)</f>
        <v>충청남도 천안시 동남구 수신면 수신로 739 </v>
      </c>
      <c r="N1520" s="12" t="str">
        <f>INDEX(상장법인목록_byKRX!$H$2:$H$2380,MATCH(MID($B1520,1,5)&amp;"?",상장법인목록_byKRX!$B$2:$B$23800,0),1)</f>
        <v>http://www.yyauto.co.kr</v>
      </c>
      <c r="O1520" s="12" t="str">
        <f>INDEX(상장법인목록_byKRX!$I$2:$I$2380,MATCH(MID($B1520,1,5)&amp;"?",상장법인목록_byKRX!$B$2:$B$23800,0),1)</f>
        <v>충청남도</v>
      </c>
    </row>
    <row r="1521" spans="1:15">
      <c r="A1521">
        <v>1520</v>
      </c>
      <c r="B1521" t="str">
        <f>상장종목_byKRX!A1521</f>
        <v>048260</v>
      </c>
      <c r="C1521" t="str">
        <f>상장종목_byKRX!B1521</f>
        <v>오스템임플란트</v>
      </c>
      <c r="D1521" t="str">
        <f>INDEX(상장회사_byKRX!$C$2:$C$2380,MATCH(MID($B1521,1,5)&amp;"?",상장회사_byKRX!$B$2:$B$2380,0),1)</f>
        <v>오스템임플란트</v>
      </c>
      <c r="E1521" t="str">
        <f>MID(상장종목_byKRX!$N1521,SEARCH("(",상장종목_byKRX!$N1521)+1,3)</f>
        <v>KRW</v>
      </c>
      <c r="F1521" t="str">
        <f>INDEX(상장회사_byKRX!$D$2:$D$2380,MATCH(MID($B1521,1,5)&amp;"?",상장회사_byKRX!$B$2:$B$2380,0),1)</f>
        <v>032701</v>
      </c>
      <c r="G1521" t="str">
        <f>INDEX(상장회사_byKRX!$E$2:$E$2380,MATCH(MID($B1521,1,5)&amp;"?",상장회사_byKRX!$B$2:$B$2380,0),1)</f>
        <v>의료용 기기 제조업</v>
      </c>
      <c r="H1521" t="str">
        <f>INDEX(상장법인목록_byKRX!$D$2:$D$2380,MATCH(MID($B1521,1,5)&amp;"?",상장법인목록_byKRX!$B$2:$B$23800,0),1)</f>
        <v>치과용임플란트</v>
      </c>
      <c r="I1521" s="12" t="str">
        <f>INDEX(상장법인목록_byKRX!$G$2:$G$2380,MATCH(MID($B1521,1,5)&amp;"?",상장법인목록_byKRX!$B$2:$B$23800,0),1)</f>
        <v>엄태관</v>
      </c>
      <c r="J1521" t="str">
        <f>INDEX(상장회사_byKRX!$J$2:$J$2380,MATCH(MID($B1521,1,5)&amp;"?",상장회사_byKRX!$B$2:$B$2380,0),1)</f>
        <v>02-2016-7000</v>
      </c>
      <c r="K1521" s="13">
        <f>INDEX(상장법인목록_byKRX!$E$2:$E$2380,MATCH(MID($B1521,1,5)&amp;"?",상장법인목록_byKRX!$B$2:$B$23800,0),1)</f>
        <v>39120</v>
      </c>
      <c r="L1521" s="14" t="str">
        <f>LEFT(INDEX(상장법인목록_byKRX!$F$2:$F$2380,MATCH(MID($B1521,1,5)&amp;"?",상장법인목록_byKRX!$B$2:$B$23800,0),1),2)</f>
        <v>12</v>
      </c>
      <c r="M1521" t="str">
        <f>INDEX(상장회사_byKRX!$K$2:$K$2380,MATCH(MID($B1521,1,5)&amp;"?",상장회사_byKRX!$B$2:$B$2380,0),1)</f>
        <v>서울특별시 강서구 마곡중앙12로 3 오스템임플란트  </v>
      </c>
      <c r="N1521" s="12" t="str">
        <f>INDEX(상장법인목록_byKRX!$H$2:$H$2380,MATCH(MID($B1521,1,5)&amp;"?",상장법인목록_byKRX!$B$2:$B$23800,0),1)</f>
        <v>http://www.osstem.com</v>
      </c>
      <c r="O1521" s="12" t="str">
        <f>INDEX(상장법인목록_byKRX!$I$2:$I$2380,MATCH(MID($B1521,1,5)&amp;"?",상장법인목록_byKRX!$B$2:$B$23800,0),1)</f>
        <v>서울특별시</v>
      </c>
    </row>
    <row r="1522" spans="1:15">
      <c r="A1522">
        <v>1521</v>
      </c>
      <c r="B1522" t="str">
        <f>상장종목_byKRX!A1522</f>
        <v>138080</v>
      </c>
      <c r="C1522" t="str">
        <f>상장종목_byKRX!B1522</f>
        <v>오이솔루션</v>
      </c>
      <c r="D1522" t="str">
        <f>INDEX(상장회사_byKRX!$C$2:$C$2380,MATCH(MID($B1522,1,5)&amp;"?",상장회사_byKRX!$B$2:$B$2380,0),1)</f>
        <v>오이솔루션</v>
      </c>
      <c r="E1522" t="str">
        <f>MID(상장종목_byKRX!$N1522,SEARCH("(",상장종목_byKRX!$N1522)+1,3)</f>
        <v>KRW</v>
      </c>
      <c r="F1522" t="str">
        <f>INDEX(상장회사_byKRX!$D$2:$D$2380,MATCH(MID($B1522,1,5)&amp;"?",상장회사_byKRX!$B$2:$B$2380,0),1)</f>
        <v>032604</v>
      </c>
      <c r="G1522" t="str">
        <f>INDEX(상장회사_byKRX!$E$2:$E$2380,MATCH(MID($B1522,1,5)&amp;"?",상장회사_byKRX!$B$2:$B$2380,0),1)</f>
        <v>통신 및 방송 장비 제조업</v>
      </c>
      <c r="H1522" t="str">
        <f>INDEX(상장법인목록_byKRX!$D$2:$D$2380,MATCH(MID($B1522,1,5)&amp;"?",상장법인목록_byKRX!$B$2:$B$23800,0),1)</f>
        <v>광트랜시버</v>
      </c>
      <c r="I1522" s="12" t="str">
        <f>INDEX(상장법인목록_byKRX!$G$2:$G$2380,MATCH(MID($B1522,1,5)&amp;"?",상장법인목록_byKRX!$B$2:$B$23800,0),1)</f>
        <v>박용관</v>
      </c>
      <c r="J1522" t="str">
        <f>INDEX(상장회사_byKRX!$J$2:$J$2380,MATCH(MID($B1522,1,5)&amp;"?",상장회사_byKRX!$B$2:$B$2380,0),1)</f>
        <v>062-602-7631</v>
      </c>
      <c r="K1522" s="13">
        <f>INDEX(상장법인목록_byKRX!$E$2:$E$2380,MATCH(MID($B1522,1,5)&amp;"?",상장법인목록_byKRX!$B$2:$B$23800,0),1)</f>
        <v>41697</v>
      </c>
      <c r="L1522" s="14" t="str">
        <f>LEFT(INDEX(상장법인목록_byKRX!$F$2:$F$2380,MATCH(MID($B1522,1,5)&amp;"?",상장법인목록_byKRX!$B$2:$B$23800,0),1),2)</f>
        <v>12</v>
      </c>
      <c r="M1522" t="str">
        <f>INDEX(상장회사_byKRX!$K$2:$K$2380,MATCH(MID($B1522,1,5)&amp;"?",상장회사_byKRX!$B$2:$B$2380,0),1)</f>
        <v>광주광역시 북구 첨단연신로30번길 53 -</v>
      </c>
      <c r="N1522" s="12" t="str">
        <f>INDEX(상장법인목록_byKRX!$H$2:$H$2380,MATCH(MID($B1522,1,5)&amp;"?",상장법인목록_byKRX!$B$2:$B$23800,0),1)</f>
        <v>http://www.oesolution.com</v>
      </c>
      <c r="O1522" s="12" t="str">
        <f>INDEX(상장법인목록_byKRX!$I$2:$I$2380,MATCH(MID($B1522,1,5)&amp;"?",상장법인목록_byKRX!$B$2:$B$23800,0),1)</f>
        <v>광주광역시</v>
      </c>
    </row>
    <row r="1523" spans="1:15">
      <c r="A1523">
        <v>1522</v>
      </c>
      <c r="B1523" t="str">
        <f>상장종목_byKRX!A1523</f>
        <v>080580</v>
      </c>
      <c r="C1523" t="str">
        <f>상장종목_byKRX!B1523</f>
        <v>오킨스전자</v>
      </c>
      <c r="D1523" t="str">
        <f>INDEX(상장회사_byKRX!$C$2:$C$2380,MATCH(MID($B1523,1,5)&amp;"?",상장회사_byKRX!$B$2:$B$2380,0),1)</f>
        <v>오킨스전자</v>
      </c>
      <c r="E1523" t="str">
        <f>MID(상장종목_byKRX!$N1523,SEARCH("(",상장종목_byKRX!$N1523)+1,3)</f>
        <v>KRW</v>
      </c>
      <c r="F1523" t="str">
        <f>INDEX(상장회사_byKRX!$D$2:$D$2380,MATCH(MID($B1523,1,5)&amp;"?",상장회사_byKRX!$B$2:$B$2380,0),1)</f>
        <v>032602</v>
      </c>
      <c r="G1523" t="str">
        <f>INDEX(상장회사_byKRX!$E$2:$E$2380,MATCH(MID($B1523,1,5)&amp;"?",상장회사_byKRX!$B$2:$B$2380,0),1)</f>
        <v>전자부품 제조업</v>
      </c>
      <c r="H1523" t="str">
        <f>INDEX(상장법인목록_byKRX!$D$2:$D$2380,MATCH(MID($B1523,1,5)&amp;"?",상장법인목록_byKRX!$B$2:$B$23800,0),1)</f>
        <v>반도체 검사용 소켓</v>
      </c>
      <c r="I1523" s="12" t="str">
        <f>INDEX(상장법인목록_byKRX!$G$2:$G$2380,MATCH(MID($B1523,1,5)&amp;"?",상장법인목록_byKRX!$B$2:$B$23800,0),1)</f>
        <v>전진국</v>
      </c>
      <c r="J1523" t="str">
        <f>INDEX(상장회사_byKRX!$J$2:$J$2380,MATCH(MID($B1523,1,5)&amp;"?",상장회사_byKRX!$B$2:$B$2380,0),1)</f>
        <v>031-460-3500</v>
      </c>
      <c r="K1523" s="13">
        <f>INDEX(상장법인목록_byKRX!$E$2:$E$2380,MATCH(MID($B1523,1,5)&amp;"?",상장법인목록_byKRX!$B$2:$B$23800,0),1)</f>
        <v>41997</v>
      </c>
      <c r="L1523" s="14" t="str">
        <f>LEFT(INDEX(상장법인목록_byKRX!$F$2:$F$2380,MATCH(MID($B1523,1,5)&amp;"?",상장법인목록_byKRX!$B$2:$B$23800,0),1),2)</f>
        <v>12</v>
      </c>
      <c r="M1523" t="str">
        <f>INDEX(상장회사_byKRX!$K$2:$K$2380,MATCH(MID($B1523,1,5)&amp;"?",상장회사_byKRX!$B$2:$B$2380,0),1)</f>
        <v>경기도 의왕시 오전공업길 13, 6층 (오전동, 벽산선영테크노피아)</v>
      </c>
      <c r="N1523" s="12" t="str">
        <f>INDEX(상장법인목록_byKRX!$H$2:$H$2380,MATCH(MID($B1523,1,5)&amp;"?",상장법인목록_byKRX!$B$2:$B$23800,0),1)</f>
        <v>http://www.okins.co.kr</v>
      </c>
      <c r="O1523" s="12" t="str">
        <f>INDEX(상장법인목록_byKRX!$I$2:$I$2380,MATCH(MID($B1523,1,5)&amp;"?",상장법인목록_byKRX!$B$2:$B$23800,0),1)</f>
        <v>경기도</v>
      </c>
    </row>
    <row r="1524" spans="1:15">
      <c r="A1524">
        <v>1523</v>
      </c>
      <c r="B1524" t="str">
        <f>상장종목_byKRX!A1524</f>
        <v>067170</v>
      </c>
      <c r="C1524" t="str">
        <f>상장종목_byKRX!B1524</f>
        <v>오텍</v>
      </c>
      <c r="D1524" t="str">
        <f>INDEX(상장회사_byKRX!$C$2:$C$2380,MATCH(MID($B1524,1,5)&amp;"?",상장회사_byKRX!$B$2:$B$2380,0),1)</f>
        <v>오텍</v>
      </c>
      <c r="E1524" t="str">
        <f>MID(상장종목_byKRX!$N1524,SEARCH("(",상장종목_byKRX!$N1524)+1,3)</f>
        <v>KRW</v>
      </c>
      <c r="F1524" t="str">
        <f>INDEX(상장회사_byKRX!$D$2:$D$2380,MATCH(MID($B1524,1,5)&amp;"?",상장회사_byKRX!$B$2:$B$2380,0),1)</f>
        <v>033004</v>
      </c>
      <c r="G1524" t="str">
        <f>INDEX(상장회사_byKRX!$E$2:$E$2380,MATCH(MID($B1524,1,5)&amp;"?",상장회사_byKRX!$B$2:$B$2380,0),1)</f>
        <v>자동차 재제조 부품 제조업</v>
      </c>
      <c r="H1524" t="str">
        <f>INDEX(상장법인목록_byKRX!$D$2:$D$2380,MATCH(MID($B1524,1,5)&amp;"?",상장법인목록_byKRX!$B$2:$B$23800,0),1)</f>
        <v>냉동 및 내장탑차, 앰블란스</v>
      </c>
      <c r="I1524" s="12" t="str">
        <f>INDEX(상장법인목록_byKRX!$G$2:$G$2380,MATCH(MID($B1524,1,5)&amp;"?",상장법인목록_byKRX!$B$2:$B$23800,0),1)</f>
        <v>강성희</v>
      </c>
      <c r="J1524" t="str">
        <f>INDEX(상장회사_byKRX!$J$2:$J$2380,MATCH(MID($B1524,1,5)&amp;"?",상장회사_byKRX!$B$2:$B$2380,0),1)</f>
        <v>02-2628-0660</v>
      </c>
      <c r="K1524" s="13">
        <f>INDEX(상장법인목록_byKRX!$E$2:$E$2380,MATCH(MID($B1524,1,5)&amp;"?",상장법인목록_byKRX!$B$2:$B$23800,0),1)</f>
        <v>37939</v>
      </c>
      <c r="L1524" s="14" t="str">
        <f>LEFT(INDEX(상장법인목록_byKRX!$F$2:$F$2380,MATCH(MID($B1524,1,5)&amp;"?",상장법인목록_byKRX!$B$2:$B$23800,0),1),2)</f>
        <v>12</v>
      </c>
      <c r="M1524" t="str">
        <f>INDEX(상장회사_byKRX!$K$2:$K$2380,MATCH(MID($B1524,1,5)&amp;"?",상장회사_byKRX!$B$2:$B$2380,0),1)</f>
        <v>충청남도 예산군  고덕면 예덕로 1033-36 </v>
      </c>
      <c r="N1524" s="12" t="str">
        <f>INDEX(상장법인목록_byKRX!$H$2:$H$2380,MATCH(MID($B1524,1,5)&amp;"?",상장법인목록_byKRX!$B$2:$B$23800,0),1)</f>
        <v>http://www.autech.co.kr</v>
      </c>
      <c r="O1524" s="12" t="str">
        <f>INDEX(상장법인목록_byKRX!$I$2:$I$2380,MATCH(MID($B1524,1,5)&amp;"?",상장법인목록_byKRX!$B$2:$B$23800,0),1)</f>
        <v>충청남도</v>
      </c>
    </row>
    <row r="1525" spans="1:15">
      <c r="A1525">
        <v>1524</v>
      </c>
      <c r="B1525" t="str">
        <f>상장종목_byKRX!A1525</f>
        <v>173130</v>
      </c>
      <c r="C1525" t="str">
        <f>상장종목_byKRX!B1525</f>
        <v>오파스넷</v>
      </c>
      <c r="D1525" t="str">
        <f>INDEX(상장회사_byKRX!$C$2:$C$2380,MATCH(MID($B1525,1,5)&amp;"?",상장회사_byKRX!$B$2:$B$2380,0),1)</f>
        <v>오파스넷</v>
      </c>
      <c r="E1525" t="str">
        <f>MID(상장종목_byKRX!$N1525,SEARCH("(",상장종목_byKRX!$N1525)+1,3)</f>
        <v>KRW</v>
      </c>
      <c r="F1525" t="str">
        <f>INDEX(상장회사_byKRX!$D$2:$D$2380,MATCH(MID($B1525,1,5)&amp;"?",상장회사_byKRX!$B$2:$B$2380,0),1)</f>
        <v>106201</v>
      </c>
      <c r="G1525" t="str">
        <f>INDEX(상장회사_byKRX!$E$2:$E$2380,MATCH(MID($B1525,1,5)&amp;"?",상장회사_byKRX!$B$2:$B$2380,0),1)</f>
        <v>컴퓨터 프로그래밍, 시스템 통합 및 관리업</v>
      </c>
      <c r="H1525" t="str">
        <f>INDEX(상장법인목록_byKRX!$D$2:$D$2380,MATCH(MID($B1525,1,5)&amp;"?",상장법인목록_byKRX!$B$2:$B$23800,0),1)</f>
        <v>네트워크 구축 및 유지보수</v>
      </c>
      <c r="I1525" s="12" t="str">
        <f>INDEX(상장법인목록_byKRX!$G$2:$G$2380,MATCH(MID($B1525,1,5)&amp;"?",상장법인목록_byKRX!$B$2:$B$23800,0),1)</f>
        <v>장수현</v>
      </c>
      <c r="J1525" t="str">
        <f>INDEX(상장회사_byKRX!$J$2:$J$2380,MATCH(MID($B1525,1,5)&amp;"?",상장회사_byKRX!$B$2:$B$2380,0),1)</f>
        <v>02-568-6727</v>
      </c>
      <c r="K1525" s="13">
        <f>INDEX(상장법인목록_byKRX!$E$2:$E$2380,MATCH(MID($B1525,1,5)&amp;"?",상장법인목록_byKRX!$B$2:$B$23800,0),1)</f>
        <v>43336</v>
      </c>
      <c r="L1525" s="14" t="str">
        <f>LEFT(INDEX(상장법인목록_byKRX!$F$2:$F$2380,MATCH(MID($B1525,1,5)&amp;"?",상장법인목록_byKRX!$B$2:$B$23800,0),1),2)</f>
        <v>12</v>
      </c>
      <c r="M1525" t="str">
        <f>INDEX(상장회사_byKRX!$K$2:$K$2380,MATCH(MID($B1525,1,5)&amp;"?",상장회사_byKRX!$B$2:$B$2380,0),1)</f>
        <v>서울특별시 강남구 테헤란로 512 , 10층(대치동, 신안빌딩) </v>
      </c>
      <c r="N1525" s="12" t="str">
        <f>INDEX(상장법인목록_byKRX!$H$2:$H$2380,MATCH(MID($B1525,1,5)&amp;"?",상장법인목록_byKRX!$B$2:$B$23800,0),1)</f>
        <v>http://www.opasnet.co.kr/</v>
      </c>
      <c r="O1525" s="12" t="str">
        <f>INDEX(상장법인목록_byKRX!$I$2:$I$2380,MATCH(MID($B1525,1,5)&amp;"?",상장법인목록_byKRX!$B$2:$B$23800,0),1)</f>
        <v>서울특별시</v>
      </c>
    </row>
    <row r="1526" spans="1:15">
      <c r="A1526">
        <v>1525</v>
      </c>
      <c r="B1526" t="str">
        <f>상장종목_byKRX!A1526</f>
        <v>049480</v>
      </c>
      <c r="C1526" t="str">
        <f>상장종목_byKRX!B1526</f>
        <v>오픈베이스</v>
      </c>
      <c r="D1526" t="str">
        <f>INDEX(상장회사_byKRX!$C$2:$C$2380,MATCH(MID($B1526,1,5)&amp;"?",상장회사_byKRX!$B$2:$B$2380,0),1)</f>
        <v>오픈베이스</v>
      </c>
      <c r="E1526" t="str">
        <f>MID(상장종목_byKRX!$N1526,SEARCH("(",상장종목_byKRX!$N1526)+1,3)</f>
        <v>KRW</v>
      </c>
      <c r="F1526" t="str">
        <f>INDEX(상장회사_byKRX!$D$2:$D$2380,MATCH(MID($B1526,1,5)&amp;"?",상장회사_byKRX!$B$2:$B$2380,0),1)</f>
        <v>106201</v>
      </c>
      <c r="G1526" t="str">
        <f>INDEX(상장회사_byKRX!$E$2:$E$2380,MATCH(MID($B1526,1,5)&amp;"?",상장회사_byKRX!$B$2:$B$2380,0),1)</f>
        <v>컴퓨터 프로그래밍, 시스템 통합 및 관리업</v>
      </c>
      <c r="H1526" t="str">
        <f>INDEX(상장법인목록_byKRX!$D$2:$D$2380,MATCH(MID($B1526,1,5)&amp;"?",상장법인목록_byKRX!$B$2:$B$23800,0),1)</f>
        <v>트래픽솔루션(웹스위치,트래픽서버)</v>
      </c>
      <c r="I1526" s="12" t="str">
        <f>INDEX(상장법인목록_byKRX!$G$2:$G$2380,MATCH(MID($B1526,1,5)&amp;"?",상장법인목록_byKRX!$B$2:$B$23800,0),1)</f>
        <v>송규헌</v>
      </c>
      <c r="J1526" t="str">
        <f>INDEX(상장회사_byKRX!$J$2:$J$2380,MATCH(MID($B1526,1,5)&amp;"?",상장회사_byKRX!$B$2:$B$2380,0),1)</f>
        <v>02  -3404-5601</v>
      </c>
      <c r="K1526" s="13">
        <f>INDEX(상장법인목록_byKRX!$E$2:$E$2380,MATCH(MID($B1526,1,5)&amp;"?",상장법인목록_byKRX!$B$2:$B$23800,0),1)</f>
        <v>36900</v>
      </c>
      <c r="L1526" s="14" t="str">
        <f>LEFT(INDEX(상장법인목록_byKRX!$F$2:$F$2380,MATCH(MID($B1526,1,5)&amp;"?",상장법인목록_byKRX!$B$2:$B$23800,0),1),2)</f>
        <v>12</v>
      </c>
      <c r="M1526" t="str">
        <f>INDEX(상장회사_byKRX!$K$2:$K$2380,MATCH(MID($B1526,1,5)&amp;"?",상장회사_byKRX!$B$2:$B$2380,0),1)</f>
        <v>서울특별시 서초구  매헌로 16 (양재동, 하이브랜드 리빙관4층)</v>
      </c>
      <c r="N1526" s="12" t="str">
        <f>INDEX(상장법인목록_byKRX!$H$2:$H$2380,MATCH(MID($B1526,1,5)&amp;"?",상장법인목록_byKRX!$B$2:$B$23800,0),1)</f>
        <v>http://www.openbase.co.kr</v>
      </c>
      <c r="O1526" s="12" t="str">
        <f>INDEX(상장법인목록_byKRX!$I$2:$I$2380,MATCH(MID($B1526,1,5)&amp;"?",상장법인목록_byKRX!$B$2:$B$23800,0),1)</f>
        <v>서울특별시</v>
      </c>
    </row>
    <row r="1527" spans="1:15">
      <c r="A1527">
        <v>1526</v>
      </c>
      <c r="B1527" t="str">
        <f>상장종목_byKRX!A1527</f>
        <v>244460</v>
      </c>
      <c r="C1527" t="str">
        <f>상장종목_byKRX!B1527</f>
        <v>올리패스</v>
      </c>
      <c r="D1527" t="str">
        <f>INDEX(상장회사_byKRX!$C$2:$C$2380,MATCH(MID($B1527,1,5)&amp;"?",상장회사_byKRX!$B$2:$B$2380,0),1)</f>
        <v>올리패스</v>
      </c>
      <c r="E1527" t="str">
        <f>MID(상장종목_byKRX!$N1527,SEARCH("(",상장종목_byKRX!$N1527)+1,3)</f>
        <v>KRW</v>
      </c>
      <c r="F1527" t="str">
        <f>INDEX(상장회사_byKRX!$D$2:$D$2380,MATCH(MID($B1527,1,5)&amp;"?",상장회사_byKRX!$B$2:$B$2380,0),1)</f>
        <v>032101</v>
      </c>
      <c r="G1527" t="str">
        <f>INDEX(상장회사_byKRX!$E$2:$E$2380,MATCH(MID($B1527,1,5)&amp;"?",상장회사_byKRX!$B$2:$B$2380,0),1)</f>
        <v>기초 의약물질 및 생물학적 제제 제조업</v>
      </c>
      <c r="H1527" t="str">
        <f>INDEX(상장법인목록_byKRX!$D$2:$D$2380,MATCH(MID($B1527,1,5)&amp;"?",상장법인목록_byKRX!$B$2:$B$23800,0),1)</f>
        <v>인공유전자 플랫폼(OliPass PNA) 기술을 활용한 RNA치료제 신약개발</v>
      </c>
      <c r="I1527" s="12" t="str">
        <f>INDEX(상장법인목록_byKRX!$G$2:$G$2380,MATCH(MID($B1527,1,5)&amp;"?",상장법인목록_byKRX!$B$2:$B$23800,0),1)</f>
        <v>정신</v>
      </c>
      <c r="J1527" t="str">
        <f>INDEX(상장회사_byKRX!$J$2:$J$2380,MATCH(MID($B1527,1,5)&amp;"?",상장회사_byKRX!$B$2:$B$2380,0),1)</f>
        <v>031-8060-8100</v>
      </c>
      <c r="K1527" s="13">
        <f>INDEX(상장법인목록_byKRX!$E$2:$E$2380,MATCH(MID($B1527,1,5)&amp;"?",상장법인목록_byKRX!$B$2:$B$23800,0),1)</f>
        <v>43728</v>
      </c>
      <c r="L1527" s="14" t="str">
        <f>LEFT(INDEX(상장법인목록_byKRX!$F$2:$F$2380,MATCH(MID($B1527,1,5)&amp;"?",상장법인목록_byKRX!$B$2:$B$23800,0),1),2)</f>
        <v>12</v>
      </c>
      <c r="M1527" t="str">
        <f>INDEX(상장회사_byKRX!$K$2:$K$2380,MATCH(MID($B1527,1,5)&amp;"?",상장회사_byKRX!$B$2:$B$2380,0),1)</f>
        <v>경기도 용인시 기흥구 동백중앙로16번길 16-4 에이스동백타워1동 20층</v>
      </c>
      <c r="N1527" s="12" t="str">
        <f>INDEX(상장법인목록_byKRX!$H$2:$H$2380,MATCH(MID($B1527,1,5)&amp;"?",상장법인목록_byKRX!$B$2:$B$23800,0),1)</f>
        <v>http://www.olipass.com</v>
      </c>
      <c r="O1527" s="12" t="str">
        <f>INDEX(상장법인목록_byKRX!$I$2:$I$2380,MATCH(MID($B1527,1,5)&amp;"?",상장법인목록_byKRX!$B$2:$B$23800,0),1)</f>
        <v>경기도</v>
      </c>
    </row>
    <row r="1528" spans="1:15">
      <c r="A1528">
        <v>1527</v>
      </c>
      <c r="B1528" t="str">
        <f>상장종목_byKRX!A1528</f>
        <v>226950</v>
      </c>
      <c r="C1528" t="str">
        <f>상장종목_byKRX!B1528</f>
        <v>올릭스</v>
      </c>
      <c r="D1528" t="str">
        <f>INDEX(상장회사_byKRX!$C$2:$C$2380,MATCH(MID($B1528,1,5)&amp;"?",상장회사_byKRX!$B$2:$B$2380,0),1)</f>
        <v>올릭스</v>
      </c>
      <c r="E1528" t="str">
        <f>MID(상장종목_byKRX!$N1528,SEARCH("(",상장종목_byKRX!$N1528)+1,3)</f>
        <v>KRW</v>
      </c>
      <c r="F1528" t="str">
        <f>INDEX(상장회사_byKRX!$D$2:$D$2380,MATCH(MID($B1528,1,5)&amp;"?",상장회사_byKRX!$B$2:$B$2380,0),1)</f>
        <v>137001</v>
      </c>
      <c r="G1528" t="str">
        <f>INDEX(상장회사_byKRX!$E$2:$E$2380,MATCH(MID($B1528,1,5)&amp;"?",상장회사_byKRX!$B$2:$B$2380,0),1)</f>
        <v>자연과학 및 공학 연구개발업</v>
      </c>
      <c r="H1528" t="str">
        <f>INDEX(상장법인목록_byKRX!$D$2:$D$2380,MATCH(MID($B1528,1,5)&amp;"?",상장법인목록_byKRX!$B$2:$B$23800,0),1)</f>
        <v>siRNA 신약 개발</v>
      </c>
      <c r="I1528" s="12" t="str">
        <f>INDEX(상장법인목록_byKRX!$G$2:$G$2380,MATCH(MID($B1528,1,5)&amp;"?",상장법인목록_byKRX!$B$2:$B$23800,0),1)</f>
        <v>이동기</v>
      </c>
      <c r="J1528" t="str">
        <f>INDEX(상장회사_byKRX!$J$2:$J$2380,MATCH(MID($B1528,1,5)&amp;"?",상장회사_byKRX!$B$2:$B$2380,0),1)</f>
        <v>031-779-8400</v>
      </c>
      <c r="K1528" s="13">
        <f>INDEX(상장법인목록_byKRX!$E$2:$E$2380,MATCH(MID($B1528,1,5)&amp;"?",상장법인목록_byKRX!$B$2:$B$23800,0),1)</f>
        <v>43299</v>
      </c>
      <c r="L1528" s="14" t="str">
        <f>LEFT(INDEX(상장법인목록_byKRX!$F$2:$F$2380,MATCH(MID($B1528,1,5)&amp;"?",상장법인목록_byKRX!$B$2:$B$23800,0),1),2)</f>
        <v>12</v>
      </c>
      <c r="M1528" t="str">
        <f>INDEX(상장회사_byKRX!$K$2:$K$2380,MATCH(MID($B1528,1,5)&amp;"?",상장회사_byKRX!$B$2:$B$2380,0),1)</f>
        <v>경기도 수원시 영통구 대학4로 17 에이스광교타워1 1014호</v>
      </c>
      <c r="N1528" s="12" t="str">
        <f>INDEX(상장법인목록_byKRX!$H$2:$H$2380,MATCH(MID($B1528,1,5)&amp;"?",상장법인목록_byKRX!$B$2:$B$23800,0),1)</f>
        <v>http://www.olixpharma.com</v>
      </c>
      <c r="O1528" s="12" t="str">
        <f>INDEX(상장법인목록_byKRX!$I$2:$I$2380,MATCH(MID($B1528,1,5)&amp;"?",상장법인목록_byKRX!$B$2:$B$23800,0),1)</f>
        <v>경기도</v>
      </c>
    </row>
    <row r="1529" spans="1:15">
      <c r="A1529">
        <v>1528</v>
      </c>
      <c r="B1529" t="str">
        <f>상장종목_byKRX!A1529</f>
        <v>057540</v>
      </c>
      <c r="C1529" t="str">
        <f>상장종목_byKRX!B1529</f>
        <v>옴니시스템</v>
      </c>
      <c r="D1529" t="str">
        <f>INDEX(상장회사_byKRX!$C$2:$C$2380,MATCH(MID($B1529,1,5)&amp;"?",상장회사_byKRX!$B$2:$B$2380,0),1)</f>
        <v>옴니시스템</v>
      </c>
      <c r="E1529" t="str">
        <f>MID(상장종목_byKRX!$N1529,SEARCH("(",상장종목_byKRX!$N1529)+1,3)</f>
        <v>KRW</v>
      </c>
      <c r="F1529" t="str">
        <f>INDEX(상장회사_byKRX!$D$2:$D$2380,MATCH(MID($B1529,1,5)&amp;"?",상장회사_byKRX!$B$2:$B$2380,0),1)</f>
        <v>032702</v>
      </c>
      <c r="G1529" t="str">
        <f>INDEX(상장회사_byKRX!$E$2:$E$2380,MATCH(MID($B1529,1,5)&amp;"?",상장회사_byKRX!$B$2:$B$2380,0),1)</f>
        <v>측정, 시험, 항해, 제어 및 기타 정밀기기 제조업; 광학기기 제외</v>
      </c>
      <c r="H1529" t="str">
        <f>INDEX(상장법인목록_byKRX!$D$2:$D$2380,MATCH(MID($B1529,1,5)&amp;"?",상장법인목록_byKRX!$B$2:$B$23800,0),1)</f>
        <v>전자식전력량계,설비미터,원격검침시스템</v>
      </c>
      <c r="I1529" s="12" t="str">
        <f>INDEX(상장법인목록_byKRX!$G$2:$G$2380,MATCH(MID($B1529,1,5)&amp;"?",상장법인목록_byKRX!$B$2:$B$23800,0),1)</f>
        <v>박혜린</v>
      </c>
      <c r="J1529" t="str">
        <f>INDEX(상장회사_byKRX!$J$2:$J$2380,MATCH(MID($B1529,1,5)&amp;"?",상장회사_byKRX!$B$2:$B$2380,0),1)</f>
        <v>031-883-5400</v>
      </c>
      <c r="K1529" s="13">
        <f>INDEX(상장법인목록_byKRX!$E$2:$E$2380,MATCH(MID($B1529,1,5)&amp;"?",상장법인목록_byKRX!$B$2:$B$23800,0),1)</f>
        <v>39344</v>
      </c>
      <c r="L1529" s="14" t="str">
        <f>LEFT(INDEX(상장법인목록_byKRX!$F$2:$F$2380,MATCH(MID($B1529,1,5)&amp;"?",상장법인목록_byKRX!$B$2:$B$23800,0),1),2)</f>
        <v>12</v>
      </c>
      <c r="M1529" t="str">
        <f>INDEX(상장회사_byKRX!$K$2:$K$2380,MATCH(MID($B1529,1,5)&amp;"?",상장회사_byKRX!$B$2:$B$2380,0),1)</f>
        <v>경기도 여주군  가남면 연삼로 284 </v>
      </c>
      <c r="N1529" s="12" t="str">
        <f>INDEX(상장법인목록_byKRX!$H$2:$H$2380,MATCH(MID($B1529,1,5)&amp;"?",상장법인목록_byKRX!$B$2:$B$23800,0),1)</f>
        <v>http://www.omnisystem.co.kr</v>
      </c>
      <c r="O1529" s="12" t="str">
        <f>INDEX(상장법인목록_byKRX!$I$2:$I$2380,MATCH(MID($B1529,1,5)&amp;"?",상장법인목록_byKRX!$B$2:$B$23800,0),1)</f>
        <v>경기도</v>
      </c>
    </row>
    <row r="1530" spans="1:15">
      <c r="A1530">
        <v>1529</v>
      </c>
      <c r="B1530" t="str">
        <f>상장종목_byKRX!A1530</f>
        <v>082210</v>
      </c>
      <c r="C1530" t="str">
        <f>상장종목_byKRX!B1530</f>
        <v>옵트론텍</v>
      </c>
      <c r="D1530" t="str">
        <f>INDEX(상장회사_byKRX!$C$2:$C$2380,MATCH(MID($B1530,1,5)&amp;"?",상장회사_byKRX!$B$2:$B$2380,0),1)</f>
        <v>옵트론텍</v>
      </c>
      <c r="E1530" t="str">
        <f>MID(상장종목_byKRX!$N1530,SEARCH("(",상장종목_byKRX!$N1530)+1,3)</f>
        <v>KRW</v>
      </c>
      <c r="F1530" t="str">
        <f>INDEX(상장회사_byKRX!$D$2:$D$2380,MATCH(MID($B1530,1,5)&amp;"?",상장회사_byKRX!$B$2:$B$2380,0),1)</f>
        <v>032703</v>
      </c>
      <c r="G1530" t="str">
        <f>INDEX(상장회사_byKRX!$E$2:$E$2380,MATCH(MID($B1530,1,5)&amp;"?",상장회사_byKRX!$B$2:$B$2380,0),1)</f>
        <v>사진장비 및 광학기기 제조업</v>
      </c>
      <c r="H1530" t="str">
        <f>INDEX(상장법인목록_byKRX!$D$2:$D$2380,MATCH(MID($B1530,1,5)&amp;"?",상장법인목록_byKRX!$B$2:$B$23800,0),1)</f>
        <v>IRFilter,Grating</v>
      </c>
      <c r="I1530" s="12" t="str">
        <f>INDEX(상장법인목록_byKRX!$G$2:$G$2380,MATCH(MID($B1530,1,5)&amp;"?",상장법인목록_byKRX!$B$2:$B$23800,0),1)</f>
        <v>홍사관, 임지윤</v>
      </c>
      <c r="J1530" t="str">
        <f>INDEX(상장회사_byKRX!$J$2:$J$2380,MATCH(MID($B1530,1,5)&amp;"?",상장회사_byKRX!$B$2:$B$2380,0),1)</f>
        <v>(042)360-1510</v>
      </c>
      <c r="K1530" s="13">
        <f>INDEX(상장법인목록_byKRX!$E$2:$E$2380,MATCH(MID($B1530,1,5)&amp;"?",상장법인목록_byKRX!$B$2:$B$23800,0),1)</f>
        <v>38527</v>
      </c>
      <c r="L1530" s="14" t="str">
        <f>LEFT(INDEX(상장법인목록_byKRX!$F$2:$F$2380,MATCH(MID($B1530,1,5)&amp;"?",상장법인목록_byKRX!$B$2:$B$23800,0),1),2)</f>
        <v>12</v>
      </c>
      <c r="M1530" t="str">
        <f>INDEX(상장회사_byKRX!$K$2:$K$2380,MATCH(MID($B1530,1,5)&amp;"?",상장회사_byKRX!$B$2:$B$2380,0),1)</f>
        <v>경상남도 창원시 의창구 평산로8번길 19-15 (팔용동)</v>
      </c>
      <c r="N1530" s="12" t="str">
        <f>INDEX(상장법인목록_byKRX!$H$2:$H$2380,MATCH(MID($B1530,1,5)&amp;"?",상장법인목록_byKRX!$B$2:$B$23800,0),1)</f>
        <v>http://www.optrontec.com</v>
      </c>
      <c r="O1530" s="12" t="str">
        <f>INDEX(상장법인목록_byKRX!$I$2:$I$2380,MATCH(MID($B1530,1,5)&amp;"?",상장법인목록_byKRX!$B$2:$B$23800,0),1)</f>
        <v>경상남도</v>
      </c>
    </row>
    <row r="1531" spans="1:15">
      <c r="A1531">
        <v>1530</v>
      </c>
      <c r="B1531" t="str">
        <f>상장종목_byKRX!A1531</f>
        <v>109080</v>
      </c>
      <c r="C1531" t="str">
        <f>상장종목_byKRX!B1531</f>
        <v>옵티시스</v>
      </c>
      <c r="D1531" t="str">
        <f>INDEX(상장회사_byKRX!$C$2:$C$2380,MATCH(MID($B1531,1,5)&amp;"?",상장회사_byKRX!$B$2:$B$2380,0),1)</f>
        <v>옵티시스</v>
      </c>
      <c r="E1531" t="str">
        <f>MID(상장종목_byKRX!$N1531,SEARCH("(",상장종목_byKRX!$N1531)+1,3)</f>
        <v>KRW</v>
      </c>
      <c r="F1531" t="str">
        <f>INDEX(상장회사_byKRX!$D$2:$D$2380,MATCH(MID($B1531,1,5)&amp;"?",상장회사_byKRX!$B$2:$B$2380,0),1)</f>
        <v>032604</v>
      </c>
      <c r="G1531" t="str">
        <f>INDEX(상장회사_byKRX!$E$2:$E$2380,MATCH(MID($B1531,1,5)&amp;"?",상장회사_byKRX!$B$2:$B$2380,0),1)</f>
        <v>통신 및 방송 장비 제조업</v>
      </c>
      <c r="H1531" t="str">
        <f>INDEX(상장법인목록_byKRX!$D$2:$D$2380,MATCH(MID($B1531,1,5)&amp;"?",상장법인목록_byKRX!$B$2:$B$23800,0),1)</f>
        <v>광링크 모듈 등</v>
      </c>
      <c r="I1531" s="12" t="str">
        <f>INDEX(상장법인목록_byKRX!$G$2:$G$2380,MATCH(MID($B1531,1,5)&amp;"?",상장법인목록_byKRX!$B$2:$B$23800,0),1)</f>
        <v>신현국</v>
      </c>
      <c r="J1531" t="str">
        <f>INDEX(상장회사_byKRX!$J$2:$J$2380,MATCH(MID($B1531,1,5)&amp;"?",상장회사_byKRX!$B$2:$B$2380,0),1)</f>
        <v>031-719-8033</v>
      </c>
      <c r="K1531" s="13">
        <f>INDEX(상장법인목록_byKRX!$E$2:$E$2380,MATCH(MID($B1531,1,5)&amp;"?",상장법인목록_byKRX!$B$2:$B$23800,0),1)</f>
        <v>40736</v>
      </c>
      <c r="L1531" s="14" t="str">
        <f>LEFT(INDEX(상장법인목록_byKRX!$F$2:$F$2380,MATCH(MID($B1531,1,5)&amp;"?",상장법인목록_byKRX!$B$2:$B$23800,0),1),2)</f>
        <v>12</v>
      </c>
      <c r="M1531" t="str">
        <f>INDEX(상장회사_byKRX!$K$2:$K$2380,MATCH(MID($B1531,1,5)&amp;"?",상장회사_byKRX!$B$2:$B$2380,0),1)</f>
        <v>경기도 성남시 수정구 산성대로 305 삼부르네상스파크Ⅱ 3층 </v>
      </c>
      <c r="N1531" s="12" t="str">
        <f>INDEX(상장법인목록_byKRX!$H$2:$H$2380,MATCH(MID($B1531,1,5)&amp;"?",상장법인목록_byKRX!$B$2:$B$23800,0),1)</f>
        <v>http://www.opticis.com</v>
      </c>
      <c r="O1531" s="12" t="str">
        <f>INDEX(상장법인목록_byKRX!$I$2:$I$2380,MATCH(MID($B1531,1,5)&amp;"?",상장법인목록_byKRX!$B$2:$B$23800,0),1)</f>
        <v>경기도</v>
      </c>
    </row>
    <row r="1532" spans="1:15">
      <c r="A1532">
        <v>1531</v>
      </c>
      <c r="B1532" t="str">
        <f>상장종목_byKRX!A1532</f>
        <v>153710</v>
      </c>
      <c r="C1532" t="str">
        <f>상장종목_byKRX!B1532</f>
        <v>옵티팜</v>
      </c>
      <c r="D1532" t="str">
        <f>INDEX(상장회사_byKRX!$C$2:$C$2380,MATCH(MID($B1532,1,5)&amp;"?",상장회사_byKRX!$B$2:$B$2380,0),1)</f>
        <v>옵티팜</v>
      </c>
      <c r="E1532" t="str">
        <f>MID(상장종목_byKRX!$N1532,SEARCH("(",상장종목_byKRX!$N1532)+1,3)</f>
        <v>KRW</v>
      </c>
      <c r="F1532" t="str">
        <f>INDEX(상장회사_byKRX!$D$2:$D$2380,MATCH(MID($B1532,1,5)&amp;"?",상장회사_byKRX!$B$2:$B$2380,0),1)</f>
        <v>032103</v>
      </c>
      <c r="G1532" t="str">
        <f>INDEX(상장회사_byKRX!$E$2:$E$2380,MATCH(MID($B1532,1,5)&amp;"?",상장회사_byKRX!$B$2:$B$2380,0),1)</f>
        <v>의료용품 및 기타 의약 관련제품 제조업</v>
      </c>
      <c r="H1532" t="str">
        <f>INDEX(상장법인목록_byKRX!$D$2:$D$2380,MATCH(MID($B1532,1,5)&amp;"?",상장법인목록_byKRX!$B$2:$B$23800,0),1)</f>
        <v>옵티케어, 메디피그 등</v>
      </c>
      <c r="I1532" s="12" t="str">
        <f>INDEX(상장법인목록_byKRX!$G$2:$G$2380,MATCH(MID($B1532,1,5)&amp;"?",상장법인목록_byKRX!$B$2:$B$23800,0),1)</f>
        <v>한성준, 김현일</v>
      </c>
      <c r="J1532" t="str">
        <f>INDEX(상장회사_byKRX!$J$2:$J$2380,MATCH(MID($B1532,1,5)&amp;"?",상장회사_byKRX!$B$2:$B$2380,0),1)</f>
        <v>043-249-7500</v>
      </c>
      <c r="K1532" s="13">
        <f>INDEX(상장법인목록_byKRX!$E$2:$E$2380,MATCH(MID($B1532,1,5)&amp;"?",상장법인목록_byKRX!$B$2:$B$23800,0),1)</f>
        <v>43399</v>
      </c>
      <c r="L1532" s="14" t="str">
        <f>LEFT(INDEX(상장법인목록_byKRX!$F$2:$F$2380,MATCH(MID($B1532,1,5)&amp;"?",상장법인목록_byKRX!$B$2:$B$23800,0),1),2)</f>
        <v>12</v>
      </c>
      <c r="M1532" t="str">
        <f>INDEX(상장회사_byKRX!$K$2:$K$2380,MATCH(MID($B1532,1,5)&amp;"?",상장회사_byKRX!$B$2:$B$2380,0),1)</f>
        <v>충청북도 청주시 흥덕구 오송읍 오송생명6로 63 </v>
      </c>
      <c r="N1532" s="12" t="str">
        <f>INDEX(상장법인목록_byKRX!$H$2:$H$2380,MATCH(MID($B1532,1,5)&amp;"?",상장법인목록_byKRX!$B$2:$B$23800,0),1)</f>
        <v>http://www.optipharm.co.kr</v>
      </c>
      <c r="O1532" s="12" t="str">
        <f>INDEX(상장법인목록_byKRX!$I$2:$I$2380,MATCH(MID($B1532,1,5)&amp;"?",상장법인목록_byKRX!$B$2:$B$23800,0),1)</f>
        <v>충청북도</v>
      </c>
    </row>
    <row r="1533" spans="1:15">
      <c r="A1533">
        <v>1532</v>
      </c>
      <c r="B1533" t="str">
        <f>상장종목_byKRX!A1533</f>
        <v>122990</v>
      </c>
      <c r="C1533" t="str">
        <f>상장종목_byKRX!B1533</f>
        <v>와이솔</v>
      </c>
      <c r="D1533" t="str">
        <f>INDEX(상장회사_byKRX!$C$2:$C$2380,MATCH(MID($B1533,1,5)&amp;"?",상장회사_byKRX!$B$2:$B$2380,0),1)</f>
        <v>와이솔</v>
      </c>
      <c r="E1533" t="str">
        <f>MID(상장종목_byKRX!$N1533,SEARCH("(",상장종목_byKRX!$N1533)+1,3)</f>
        <v>KRW</v>
      </c>
      <c r="F1533" t="str">
        <f>INDEX(상장회사_byKRX!$D$2:$D$2380,MATCH(MID($B1533,1,5)&amp;"?",상장회사_byKRX!$B$2:$B$2380,0),1)</f>
        <v>032602</v>
      </c>
      <c r="G1533" t="str">
        <f>INDEX(상장회사_byKRX!$E$2:$E$2380,MATCH(MID($B1533,1,5)&amp;"?",상장회사_byKRX!$B$2:$B$2380,0),1)</f>
        <v>전자부품 제조업</v>
      </c>
      <c r="H1533" t="str">
        <f>INDEX(상장법인목록_byKRX!$D$2:$D$2380,MATCH(MID($B1533,1,5)&amp;"?",상장법인목록_byKRX!$B$2:$B$23800,0),1)</f>
        <v>SAW Filter, Wafer Chip, Duplexer</v>
      </c>
      <c r="I1533" s="12" t="str">
        <f>INDEX(상장법인목록_byKRX!$G$2:$G$2380,MATCH(MID($B1533,1,5)&amp;"?",상장법인목록_byKRX!$B$2:$B$23800,0),1)</f>
        <v>염상덕</v>
      </c>
      <c r="J1533" t="str">
        <f>INDEX(상장회사_byKRX!$J$2:$J$2380,MATCH(MID($B1533,1,5)&amp;"?",상장회사_byKRX!$B$2:$B$2380,0),1)</f>
        <v>070-7837-6240</v>
      </c>
      <c r="K1533" s="13">
        <f>INDEX(상장법인목록_byKRX!$E$2:$E$2380,MATCH(MID($B1533,1,5)&amp;"?",상장법인목록_byKRX!$B$2:$B$23800,0),1)</f>
        <v>40431</v>
      </c>
      <c r="L1533" s="14" t="str">
        <f>LEFT(INDEX(상장법인목록_byKRX!$F$2:$F$2380,MATCH(MID($B1533,1,5)&amp;"?",상장법인목록_byKRX!$B$2:$B$23800,0),1),2)</f>
        <v>12</v>
      </c>
      <c r="M1533" t="str">
        <f>INDEX(상장회사_byKRX!$K$2:$K$2380,MATCH(MID($B1533,1,5)&amp;"?",상장회사_byKRX!$B$2:$B$2380,0),1)</f>
        <v>경기도 오산시 가장로 531-7(가장동) </v>
      </c>
      <c r="N1533" s="12" t="str">
        <f>INDEX(상장법인목록_byKRX!$H$2:$H$2380,MATCH(MID($B1533,1,5)&amp;"?",상장법인목록_byKRX!$B$2:$B$23800,0),1)</f>
        <v>http://www.wisol.co.kr</v>
      </c>
      <c r="O1533" s="12" t="str">
        <f>INDEX(상장법인목록_byKRX!$I$2:$I$2380,MATCH(MID($B1533,1,5)&amp;"?",상장법인목록_byKRX!$B$2:$B$23800,0),1)</f>
        <v>경기도</v>
      </c>
    </row>
    <row r="1534" spans="1:15">
      <c r="A1534">
        <v>1533</v>
      </c>
      <c r="B1534" t="str">
        <f>상장종목_byKRX!A1534</f>
        <v>232140</v>
      </c>
      <c r="C1534" t="str">
        <f>상장종목_byKRX!B1534</f>
        <v>와이아이케이</v>
      </c>
      <c r="D1534" t="str">
        <f>INDEX(상장회사_byKRX!$C$2:$C$2380,MATCH(MID($B1534,1,5)&amp;"?",상장회사_byKRX!$B$2:$B$2380,0),1)</f>
        <v>와이아이케이</v>
      </c>
      <c r="E1534" t="str">
        <f>MID(상장종목_byKRX!$N1534,SEARCH("(",상장종목_byKRX!$N1534)+1,3)</f>
        <v>KRW</v>
      </c>
      <c r="F1534" t="str">
        <f>INDEX(상장회사_byKRX!$D$2:$D$2380,MATCH(MID($B1534,1,5)&amp;"?",상장회사_byKRX!$B$2:$B$2380,0),1)</f>
        <v>032902</v>
      </c>
      <c r="G1534" t="str">
        <f>INDEX(상장회사_byKRX!$E$2:$E$2380,MATCH(MID($B1534,1,5)&amp;"?",상장회사_byKRX!$B$2:$B$2380,0),1)</f>
        <v>특수 목적용 기계 제조업</v>
      </c>
      <c r="H1534" t="str">
        <f>INDEX(상장법인목록_byKRX!$D$2:$D$2380,MATCH(MID($B1534,1,5)&amp;"?",상장법인목록_byKRX!$B$2:$B$23800,0),1)</f>
        <v>메모리 웨이퍼 테스터</v>
      </c>
      <c r="I1534" s="12" t="str">
        <f>INDEX(상장법인목록_byKRX!$G$2:$G$2380,MATCH(MID($B1534,1,5)&amp;"?",상장법인목록_byKRX!$B$2:$B$23800,0),1)</f>
        <v>최명배</v>
      </c>
      <c r="J1534" t="str">
        <f>INDEX(상장회사_byKRX!$J$2:$J$2380,MATCH(MID($B1534,1,5)&amp;"?",상장회사_byKRX!$B$2:$B$2380,0),1)</f>
        <v>031-8038-8200</v>
      </c>
      <c r="K1534" s="13">
        <f>INDEX(상장법인목록_byKRX!$E$2:$E$2380,MATCH(MID($B1534,1,5)&amp;"?",상장법인목록_byKRX!$B$2:$B$23800,0),1)</f>
        <v>42362</v>
      </c>
      <c r="L1534" s="14" t="str">
        <f>LEFT(INDEX(상장법인목록_byKRX!$F$2:$F$2380,MATCH(MID($B1534,1,5)&amp;"?",상장법인목록_byKRX!$B$2:$B$23800,0),1),2)</f>
        <v>12</v>
      </c>
      <c r="M1534" t="str">
        <f>INDEX(상장회사_byKRX!$K$2:$K$2380,MATCH(MID($B1534,1,5)&amp;"?",상장회사_byKRX!$B$2:$B$2380,0),1)</f>
        <v>경기도 성남시 분당구 판교로255번길 28 (삼평동, 디에이치케이솔루션빌딩 7층)</v>
      </c>
      <c r="N1534" s="12" t="str">
        <f>INDEX(상장법인목록_byKRX!$H$2:$H$2380,MATCH(MID($B1534,1,5)&amp;"?",상장법인목록_byKRX!$B$2:$B$23800,0),1)</f>
        <v>http://yikcorp.com</v>
      </c>
      <c r="O1534" s="12" t="str">
        <f>INDEX(상장법인목록_byKRX!$I$2:$I$2380,MATCH(MID($B1534,1,5)&amp;"?",상장법인목록_byKRX!$B$2:$B$23800,0),1)</f>
        <v>경기도</v>
      </c>
    </row>
    <row r="1535" spans="1:15">
      <c r="A1535">
        <v>1534</v>
      </c>
      <c r="B1535" t="str">
        <f>상장종목_byKRX!A1535</f>
        <v>067900</v>
      </c>
      <c r="C1535" t="str">
        <f>상장종목_byKRX!B1535</f>
        <v>와이엔텍</v>
      </c>
      <c r="D1535" t="str">
        <f>INDEX(상장회사_byKRX!$C$2:$C$2380,MATCH(MID($B1535,1,5)&amp;"?",상장회사_byKRX!$B$2:$B$2380,0),1)</f>
        <v>와이엔텍</v>
      </c>
      <c r="E1535" t="str">
        <f>MID(상장종목_byKRX!$N1535,SEARCH("(",상장종목_byKRX!$N1535)+1,3)</f>
        <v>KRW</v>
      </c>
      <c r="F1535" t="str">
        <f>INDEX(상장회사_byKRX!$D$2:$D$2380,MATCH(MID($B1535,1,5)&amp;"?",상장회사_byKRX!$B$2:$B$2380,0),1)</f>
        <v>053802</v>
      </c>
      <c r="G1535" t="str">
        <f>INDEX(상장회사_byKRX!$E$2:$E$2380,MATCH(MID($B1535,1,5)&amp;"?",상장회사_byKRX!$B$2:$B$2380,0),1)</f>
        <v>폐기물 처리업</v>
      </c>
      <c r="H1535" t="str">
        <f>INDEX(상장법인목록_byKRX!$D$2:$D$2380,MATCH(MID($B1535,1,5)&amp;"?",상장법인목록_byKRX!$B$2:$B$23800,0),1)</f>
        <v>사업장폐기물중간및최종처리,전문건설,골재제조</v>
      </c>
      <c r="I1535" s="12" t="str">
        <f>INDEX(상장법인목록_byKRX!$G$2:$G$2380,MATCH(MID($B1535,1,5)&amp;"?",상장법인목록_byKRX!$B$2:$B$23800,0),1)</f>
        <v>박지영</v>
      </c>
      <c r="J1535" t="str">
        <f>INDEX(상장회사_byKRX!$J$2:$J$2380,MATCH(MID($B1535,1,5)&amp;"?",상장회사_byKRX!$B$2:$B$2380,0),1)</f>
        <v>061-690-6933</v>
      </c>
      <c r="K1535" s="13">
        <f>INDEX(상장법인목록_byKRX!$E$2:$E$2380,MATCH(MID($B1535,1,5)&amp;"?",상장법인목록_byKRX!$B$2:$B$23800,0),1)</f>
        <v>38709</v>
      </c>
      <c r="L1535" s="14" t="str">
        <f>LEFT(INDEX(상장법인목록_byKRX!$F$2:$F$2380,MATCH(MID($B1535,1,5)&amp;"?",상장법인목록_byKRX!$B$2:$B$23800,0),1),2)</f>
        <v>12</v>
      </c>
      <c r="M1535" t="str">
        <f>INDEX(상장회사_byKRX!$K$2:$K$2380,MATCH(MID($B1535,1,5)&amp;"?",상장회사_byKRX!$B$2:$B$2380,0),1)</f>
        <v>전라남도 여수시  여수산단로 1232 </v>
      </c>
      <c r="N1535" s="12" t="str">
        <f>INDEX(상장법인목록_byKRX!$H$2:$H$2380,MATCH(MID($B1535,1,5)&amp;"?",상장법인목록_byKRX!$B$2:$B$23800,0),1)</f>
        <v>http://www.y-entec.co.kr</v>
      </c>
      <c r="O1535" s="12" t="str">
        <f>INDEX(상장법인목록_byKRX!$I$2:$I$2380,MATCH(MID($B1535,1,5)&amp;"?",상장법인목록_byKRX!$B$2:$B$23800,0),1)</f>
        <v>전라남도</v>
      </c>
    </row>
    <row r="1536" spans="1:15">
      <c r="A1536">
        <v>1535</v>
      </c>
      <c r="B1536" t="str">
        <f>상장종목_byKRX!A1536</f>
        <v>155650</v>
      </c>
      <c r="C1536" t="str">
        <f>상장종목_byKRX!B1536</f>
        <v>와이엠씨</v>
      </c>
      <c r="D1536" t="str">
        <f>INDEX(상장회사_byKRX!$C$2:$C$2380,MATCH(MID($B1536,1,5)&amp;"?",상장회사_byKRX!$B$2:$B$2380,0),1)</f>
        <v>와이엠씨</v>
      </c>
      <c r="E1536" t="str">
        <f>MID(상장종목_byKRX!$N1536,SEARCH("(",상장종목_byKRX!$N1536)+1,3)</f>
        <v>KRW</v>
      </c>
      <c r="F1536" t="str">
        <f>INDEX(상장회사_byKRX!$D$2:$D$2380,MATCH(MID($B1536,1,5)&amp;"?",상장회사_byKRX!$B$2:$B$2380,0),1)</f>
        <v>032602</v>
      </c>
      <c r="G1536" t="str">
        <f>INDEX(상장회사_byKRX!$E$2:$E$2380,MATCH(MID($B1536,1,5)&amp;"?",상장회사_byKRX!$B$2:$B$2380,0),1)</f>
        <v>전자부품 제조업</v>
      </c>
      <c r="H1536" t="str">
        <f>INDEX(상장법인목록_byKRX!$D$2:$D$2380,MATCH(MID($B1536,1,5)&amp;"?",상장법인목록_byKRX!$B$2:$B$23800,0),1)</f>
        <v>FPD 패널용 Target, Backing Plate 등</v>
      </c>
      <c r="I1536" s="12" t="str">
        <f>INDEX(상장법인목록_byKRX!$G$2:$G$2380,MATCH(MID($B1536,1,5)&amp;"?",상장법인목록_byKRX!$B$2:$B$23800,0),1)</f>
        <v>이윤용</v>
      </c>
      <c r="J1536" t="str">
        <f>INDEX(상장회사_byKRX!$J$2:$J$2380,MATCH(MID($B1536,1,5)&amp;"?",상장회사_byKRX!$B$2:$B$2380,0),1)</f>
        <v>041-538-5200</v>
      </c>
      <c r="K1536" s="13">
        <f>INDEX(상장법인목록_byKRX!$E$2:$E$2380,MATCH(MID($B1536,1,5)&amp;"?",상장법인목록_byKRX!$B$2:$B$23800,0),1)</f>
        <v>41228</v>
      </c>
      <c r="L1536" s="14" t="str">
        <f>LEFT(INDEX(상장법인목록_byKRX!$F$2:$F$2380,MATCH(MID($B1536,1,5)&amp;"?",상장법인목록_byKRX!$B$2:$B$23800,0),1),2)</f>
        <v>12</v>
      </c>
      <c r="M1536" t="str">
        <f>INDEX(상장회사_byKRX!$K$2:$K$2380,MATCH(MID($B1536,1,5)&amp;"?",상장회사_byKRX!$B$2:$B$2380,0),1)</f>
        <v>충청남도 아산시  둔포면 아산밸리중앙로 154-25 </v>
      </c>
      <c r="N1536" s="12" t="str">
        <f>INDEX(상장법인목록_byKRX!$H$2:$H$2380,MATCH(MID($B1536,1,5)&amp;"?",상장법인목록_byKRX!$B$2:$B$23800,0),1)</f>
        <v>http://www.ymc-inc.com</v>
      </c>
      <c r="O1536" s="12" t="str">
        <f>INDEX(상장법인목록_byKRX!$I$2:$I$2380,MATCH(MID($B1536,1,5)&amp;"?",상장법인목록_byKRX!$B$2:$B$23800,0),1)</f>
        <v>충청남도</v>
      </c>
    </row>
    <row r="1537" spans="1:15">
      <c r="A1537">
        <v>1536</v>
      </c>
      <c r="B1537" t="str">
        <f>상장종목_byKRX!A1537</f>
        <v>251370</v>
      </c>
      <c r="C1537" t="str">
        <f>상장종목_byKRX!B1537</f>
        <v>와이엠티</v>
      </c>
      <c r="D1537" t="str">
        <f>INDEX(상장회사_byKRX!$C$2:$C$2380,MATCH(MID($B1537,1,5)&amp;"?",상장회사_byKRX!$B$2:$B$2380,0),1)</f>
        <v>와이엠티</v>
      </c>
      <c r="E1537" t="str">
        <f>MID(상장종목_byKRX!$N1537,SEARCH("(",상장종목_byKRX!$N1537)+1,3)</f>
        <v>KRW</v>
      </c>
      <c r="F1537" t="str">
        <f>INDEX(상장회사_byKRX!$D$2:$D$2380,MATCH(MID($B1537,1,5)&amp;"?",상장회사_byKRX!$B$2:$B$2380,0),1)</f>
        <v>032001</v>
      </c>
      <c r="G1537" t="str">
        <f>INDEX(상장회사_byKRX!$E$2:$E$2380,MATCH(MID($B1537,1,5)&amp;"?",상장회사_byKRX!$B$2:$B$2380,0),1)</f>
        <v>기초 화학물질 제조업</v>
      </c>
      <c r="H1537" t="str">
        <f>INDEX(상장법인목록_byKRX!$D$2:$D$2380,MATCH(MID($B1537,1,5)&amp;"?",상장법인목록_byKRX!$B$2:$B$23800,0),1)</f>
        <v>PCB, 반도체 및 디스플레이 제조용 화학소재 등</v>
      </c>
      <c r="I1537" s="12" t="str">
        <f>INDEX(상장법인목록_byKRX!$G$2:$G$2380,MATCH(MID($B1537,1,5)&amp;"?",상장법인목록_byKRX!$B$2:$B$23800,0),1)</f>
        <v>전성욱</v>
      </c>
      <c r="J1537" t="str">
        <f>INDEX(상장회사_byKRX!$J$2:$J$2380,MATCH(MID($B1537,1,5)&amp;"?",상장회사_byKRX!$B$2:$B$2380,0),1)</f>
        <v>032-821-8277</v>
      </c>
      <c r="K1537" s="13">
        <f>INDEX(상장법인목록_byKRX!$E$2:$E$2380,MATCH(MID($B1537,1,5)&amp;"?",상장법인목록_byKRX!$B$2:$B$23800,0),1)</f>
        <v>42852</v>
      </c>
      <c r="L1537" s="14" t="str">
        <f>LEFT(INDEX(상장법인목록_byKRX!$F$2:$F$2380,MATCH(MID($B1537,1,5)&amp;"?",상장법인목록_byKRX!$B$2:$B$23800,0),1),2)</f>
        <v>12</v>
      </c>
      <c r="M1537" t="str">
        <f>INDEX(상장회사_byKRX!$K$2:$K$2380,MATCH(MID($B1537,1,5)&amp;"?",상장회사_byKRX!$B$2:$B$2380,0),1)</f>
        <v>인천광역시 남동구 남동동로153번길 30(고잔동, 남동공단) </v>
      </c>
      <c r="N1537" s="12" t="str">
        <f>INDEX(상장법인목록_byKRX!$H$2:$H$2380,MATCH(MID($B1537,1,5)&amp;"?",상장법인목록_byKRX!$B$2:$B$23800,0),1)</f>
        <v>http://www.ymtechnology.com</v>
      </c>
      <c r="O1537" s="12" t="str">
        <f>INDEX(상장법인목록_byKRX!$I$2:$I$2380,MATCH(MID($B1537,1,5)&amp;"?",상장법인목록_byKRX!$B$2:$B$23800,0),1)</f>
        <v>인천광역시</v>
      </c>
    </row>
    <row r="1538" spans="1:15">
      <c r="A1538">
        <v>1537</v>
      </c>
      <c r="B1538" t="str">
        <f>상장종목_byKRX!A1538</f>
        <v>066430</v>
      </c>
      <c r="C1538" t="str">
        <f>상장종목_byKRX!B1538</f>
        <v>와이오엠</v>
      </c>
      <c r="D1538" t="str">
        <f>INDEX(상장회사_byKRX!$C$2:$C$2380,MATCH(MID($B1538,1,5)&amp;"?",상장회사_byKRX!$B$2:$B$2380,0),1)</f>
        <v>와이오엠</v>
      </c>
      <c r="E1538" t="str">
        <f>MID(상장종목_byKRX!$N1538,SEARCH("(",상장종목_byKRX!$N1538)+1,3)</f>
        <v>KRW</v>
      </c>
      <c r="F1538" t="str">
        <f>INDEX(상장회사_byKRX!$D$2:$D$2380,MATCH(MID($B1538,1,5)&amp;"?",상장회사_byKRX!$B$2:$B$2380,0),1)</f>
        <v>074607</v>
      </c>
      <c r="G1538" t="str">
        <f>INDEX(상장회사_byKRX!$E$2:$E$2380,MATCH(MID($B1538,1,5)&amp;"?",상장회사_byKRX!$B$2:$B$2380,0),1)</f>
        <v>기타 전문 도매업</v>
      </c>
      <c r="H1538" t="str">
        <f>INDEX(상장법인목록_byKRX!$D$2:$D$2380,MATCH(MID($B1538,1,5)&amp;"?",상장법인목록_byKRX!$B$2:$B$23800,0),1)</f>
        <v>VCI,LDPE필름 외</v>
      </c>
      <c r="I1538" s="12" t="str">
        <f>INDEX(상장법인목록_byKRX!$G$2:$G$2380,MATCH(MID($B1538,1,5)&amp;"?",상장법인목록_byKRX!$B$2:$B$23800,0),1)</f>
        <v>염현규</v>
      </c>
      <c r="J1538" t="str">
        <f>INDEX(상장회사_byKRX!$J$2:$J$2380,MATCH(MID($B1538,1,5)&amp;"?",상장회사_byKRX!$B$2:$B$2380,0),1)</f>
        <v>051-972-7175</v>
      </c>
      <c r="K1538" s="13">
        <f>INDEX(상장법인목록_byKRX!$E$2:$E$2380,MATCH(MID($B1538,1,5)&amp;"?",상장법인목록_byKRX!$B$2:$B$23800,0),1)</f>
        <v>37614</v>
      </c>
      <c r="L1538" s="14" t="str">
        <f>LEFT(INDEX(상장법인목록_byKRX!$F$2:$F$2380,MATCH(MID($B1538,1,5)&amp;"?",상장법인목록_byKRX!$B$2:$B$23800,0),1),2)</f>
        <v>12</v>
      </c>
      <c r="M1538" t="str">
        <f>INDEX(상장회사_byKRX!$K$2:$K$2380,MATCH(MID($B1538,1,5)&amp;"?",상장회사_byKRX!$B$2:$B$2380,0),1)</f>
        <v>부산광역시 강서구 생곡산단1로24번길 51 (생곡동)</v>
      </c>
      <c r="N1538" s="12" t="str">
        <f>INDEX(상장법인목록_byKRX!$H$2:$H$2380,MATCH(MID($B1538,1,5)&amp;"?",상장법인목록_byKRX!$B$2:$B$23800,0),1)</f>
        <v>http://www.yopticsm.com</v>
      </c>
      <c r="O1538" s="12" t="str">
        <f>INDEX(상장법인목록_byKRX!$I$2:$I$2380,MATCH(MID($B1538,1,5)&amp;"?",상장법인목록_byKRX!$B$2:$B$23800,0),1)</f>
        <v>부산광역시</v>
      </c>
    </row>
    <row r="1539" spans="1:15">
      <c r="A1539">
        <v>1538</v>
      </c>
      <c r="B1539" t="str">
        <f>상장종목_byKRX!A1539</f>
        <v>193250</v>
      </c>
      <c r="C1539" t="str">
        <f>상장종목_byKRX!B1539</f>
        <v>와이제이엠게임즈</v>
      </c>
      <c r="D1539" t="str">
        <f>INDEX(상장회사_byKRX!$C$2:$C$2380,MATCH(MID($B1539,1,5)&amp;"?",상장회사_byKRX!$B$2:$B$2380,0),1)</f>
        <v>와이제이엠게임즈</v>
      </c>
      <c r="E1539" t="str">
        <f>MID(상장종목_byKRX!$N1539,SEARCH("(",상장종목_byKRX!$N1539)+1,3)</f>
        <v>KRW</v>
      </c>
      <c r="F1539" t="str">
        <f>INDEX(상장회사_byKRX!$D$2:$D$2380,MATCH(MID($B1539,1,5)&amp;"?",상장회사_byKRX!$B$2:$B$2380,0),1)</f>
        <v>032602</v>
      </c>
      <c r="G1539" t="str">
        <f>INDEX(상장회사_byKRX!$E$2:$E$2380,MATCH(MID($B1539,1,5)&amp;"?",상장회사_byKRX!$B$2:$B$2380,0),1)</f>
        <v>전자부품 제조업</v>
      </c>
      <c r="H1539" t="str">
        <f>INDEX(상장법인목록_byKRX!$D$2:$D$2380,MATCH(MID($B1539,1,5)&amp;"?",상장법인목록_byKRX!$B$2:$B$23800,0),1)</f>
        <v>휴대폰용 진동모터</v>
      </c>
      <c r="I1539" s="12" t="str">
        <f>INDEX(상장법인목록_byKRX!$G$2:$G$2380,MATCH(MID($B1539,1,5)&amp;"?",상장법인목록_byKRX!$B$2:$B$23800,0),1)</f>
        <v>민용재</v>
      </c>
      <c r="J1539" t="str">
        <f>INDEX(상장회사_byKRX!$J$2:$J$2380,MATCH(MID($B1539,1,5)&amp;"?",상장회사_byKRX!$B$2:$B$2380,0),1)</f>
        <v>02-591-1310</v>
      </c>
      <c r="K1539" s="13">
        <f>INDEX(상장법인목록_byKRX!$E$2:$E$2380,MATCH(MID($B1539,1,5)&amp;"?",상장법인목록_byKRX!$B$2:$B$23800,0),1)</f>
        <v>42002</v>
      </c>
      <c r="L1539" s="14" t="str">
        <f>LEFT(INDEX(상장법인목록_byKRX!$F$2:$F$2380,MATCH(MID($B1539,1,5)&amp;"?",상장법인목록_byKRX!$B$2:$B$23800,0),1),2)</f>
        <v>12</v>
      </c>
      <c r="M1539" t="str">
        <f>INDEX(상장회사_byKRX!$K$2:$K$2380,MATCH(MID($B1539,1,5)&amp;"?",상장회사_byKRX!$B$2:$B$2380,0),1)</f>
        <v>서울특별시 강남구 테헤란로77길 11-9 삼성타워 8층 </v>
      </c>
      <c r="N1539" s="12" t="str">
        <f>INDEX(상장법인목록_byKRX!$H$2:$H$2380,MATCH(MID($B1539,1,5)&amp;"?",상장법인목록_byKRX!$B$2:$B$23800,0),1)</f>
        <v>http://yjmgames.com</v>
      </c>
      <c r="O1539" s="12" t="str">
        <f>INDEX(상장법인목록_byKRX!$I$2:$I$2380,MATCH(MID($B1539,1,5)&amp;"?",상장법인목록_byKRX!$B$2:$B$23800,0),1)</f>
        <v>서울특별시</v>
      </c>
    </row>
    <row r="1540" spans="1:15">
      <c r="A1540">
        <v>1539</v>
      </c>
      <c r="B1540" t="str">
        <f>상장종목_byKRX!A1540</f>
        <v>273060</v>
      </c>
      <c r="C1540" t="str">
        <f>상장종목_byKRX!B1540</f>
        <v>와이즈버즈</v>
      </c>
      <c r="D1540" t="str">
        <f>INDEX(상장회사_byKRX!$C$2:$C$2380,MATCH(MID($B1540,1,5)&amp;"?",상장회사_byKRX!$B$2:$B$2380,0),1)</f>
        <v>와이즈버즈</v>
      </c>
      <c r="E1540" t="str">
        <f>MID(상장종목_byKRX!$N1540,SEARCH("(",상장종목_byKRX!$N1540)+1,3)</f>
        <v>KRW</v>
      </c>
      <c r="F1540" t="str">
        <f>INDEX(상장회사_byKRX!$D$2:$D$2380,MATCH(MID($B1540,1,5)&amp;"?",상장회사_byKRX!$B$2:$B$2380,0),1)</f>
        <v>137103</v>
      </c>
      <c r="G1540" t="str">
        <f>INDEX(상장회사_byKRX!$E$2:$E$2380,MATCH(MID($B1540,1,5)&amp;"?",상장회사_byKRX!$B$2:$B$2380,0),1)</f>
        <v>광고업</v>
      </c>
      <c r="H1540" t="str">
        <f>INDEX(상장법인목록_byKRX!$D$2:$D$2380,MATCH(MID($B1540,1,5)&amp;"?",상장법인목록_byKRX!$B$2:$B$23800,0),1)</f>
        <v>기업인수합병</v>
      </c>
      <c r="I1540" s="12" t="str">
        <f>INDEX(상장법인목록_byKRX!$G$2:$G$2380,MATCH(MID($B1540,1,5)&amp;"?",상장법인목록_byKRX!$B$2:$B$23800,0),1)</f>
        <v>김종원</v>
      </c>
      <c r="J1540" t="str">
        <f>INDEX(상장회사_byKRX!$J$2:$J$2380,MATCH(MID($B1540,1,5)&amp;"?",상장회사_byKRX!$B$2:$B$2380,0),1)</f>
        <v>02-750-5519</v>
      </c>
      <c r="K1540" s="13">
        <f>INDEX(상장법인목록_byKRX!$E$2:$E$2380,MATCH(MID($B1540,1,5)&amp;"?",상장법인목록_byKRX!$B$2:$B$23800,0),1)</f>
        <v>42954</v>
      </c>
      <c r="L1540" s="14" t="str">
        <f>LEFT(INDEX(상장법인목록_byKRX!$F$2:$F$2380,MATCH(MID($B1540,1,5)&amp;"?",상장법인목록_byKRX!$B$2:$B$23800,0),1),2)</f>
        <v>12</v>
      </c>
      <c r="M1540" t="str">
        <f>INDEX(상장회사_byKRX!$K$2:$K$2380,MATCH(MID($B1540,1,5)&amp;"?",상장회사_byKRX!$B$2:$B$2380,0),1)</f>
        <v>서울특별시 강남구 테헤란로 317 17층(역삼동, 동훈타워)</v>
      </c>
      <c r="N1540" s="12">
        <f>INDEX(상장법인목록_byKRX!$H$2:$H$2380,MATCH(MID($B1540,1,5)&amp;"?",상장법인목록_byKRX!$B$2:$B$23800,0),1)</f>
        <v>0</v>
      </c>
      <c r="O1540" s="12" t="str">
        <f>INDEX(상장법인목록_byKRX!$I$2:$I$2380,MATCH(MID($B1540,1,5)&amp;"?",상장법인목록_byKRX!$B$2:$B$23800,0),1)</f>
        <v>서울특별시</v>
      </c>
    </row>
    <row r="1541" spans="1:15">
      <c r="A1541">
        <v>1540</v>
      </c>
      <c r="B1541" t="str">
        <f>상장종목_byKRX!A1541</f>
        <v>019210</v>
      </c>
      <c r="C1541" t="str">
        <f>상장종목_byKRX!B1541</f>
        <v>와이지-원</v>
      </c>
      <c r="D1541" t="str">
        <f>INDEX(상장회사_byKRX!$C$2:$C$2380,MATCH(MID($B1541,1,5)&amp;"?",상장회사_byKRX!$B$2:$B$2380,0),1)</f>
        <v>와이지-원</v>
      </c>
      <c r="E1541" t="str">
        <f>MID(상장종목_byKRX!$N1541,SEARCH("(",상장종목_byKRX!$N1541)+1,3)</f>
        <v>KRW</v>
      </c>
      <c r="F1541" t="str">
        <f>INDEX(상장회사_byKRX!$D$2:$D$2380,MATCH(MID($B1541,1,5)&amp;"?",상장회사_byKRX!$B$2:$B$2380,0),1)</f>
        <v>032509</v>
      </c>
      <c r="G1541" t="str">
        <f>INDEX(상장회사_byKRX!$E$2:$E$2380,MATCH(MID($B1541,1,5)&amp;"?",상장회사_byKRX!$B$2:$B$2380,0),1)</f>
        <v>기타 금속 가공제품 제조업</v>
      </c>
      <c r="H1541" t="str">
        <f>INDEX(상장법인목록_byKRX!$D$2:$D$2380,MATCH(MID($B1541,1,5)&amp;"?",상장법인목록_byKRX!$B$2:$B$23800,0),1)</f>
        <v>엔드밀, 탭, 드릴</v>
      </c>
      <c r="I1541" s="12" t="str">
        <f>INDEX(상장법인목록_byKRX!$G$2:$G$2380,MATCH(MID($B1541,1,5)&amp;"?",상장법인목록_byKRX!$B$2:$B$23800,0),1)</f>
        <v>송호근</v>
      </c>
      <c r="J1541" t="str">
        <f>INDEX(상장회사_byKRX!$J$2:$J$2380,MATCH(MID($B1541,1,5)&amp;"?",상장회사_byKRX!$B$2:$B$2380,0),1)</f>
        <v>032 -526 -0909</v>
      </c>
      <c r="K1541" s="13">
        <f>INDEX(상장법인목록_byKRX!$E$2:$E$2380,MATCH(MID($B1541,1,5)&amp;"?",상장법인목록_byKRX!$B$2:$B$23800,0),1)</f>
        <v>35648</v>
      </c>
      <c r="L1541" s="14" t="str">
        <f>LEFT(INDEX(상장법인목록_byKRX!$F$2:$F$2380,MATCH(MID($B1541,1,5)&amp;"?",상장법인목록_byKRX!$B$2:$B$23800,0),1),2)</f>
        <v>12</v>
      </c>
      <c r="M1541" t="str">
        <f>INDEX(상장회사_byKRX!$K$2:$K$2380,MATCH(MID($B1541,1,5)&amp;"?",상장회사_byKRX!$B$2:$B$2380,0),1)</f>
        <v>인천 부평구 청천동 68번지 </v>
      </c>
      <c r="N1541" s="12" t="str">
        <f>INDEX(상장법인목록_byKRX!$H$2:$H$2380,MATCH(MID($B1541,1,5)&amp;"?",상장법인목록_byKRX!$B$2:$B$23800,0),1)</f>
        <v>http://www.yg1.co.kr</v>
      </c>
      <c r="O1541" s="12" t="str">
        <f>INDEX(상장법인목록_byKRX!$I$2:$I$2380,MATCH(MID($B1541,1,5)&amp;"?",상장법인목록_byKRX!$B$2:$B$23800,0),1)</f>
        <v>인천광역시</v>
      </c>
    </row>
    <row r="1542" spans="1:15">
      <c r="A1542">
        <v>1541</v>
      </c>
      <c r="B1542" t="str">
        <f>상장종목_byKRX!A1542</f>
        <v>122870</v>
      </c>
      <c r="C1542" t="str">
        <f>상장종목_byKRX!B1542</f>
        <v>와이지엔터테인먼트</v>
      </c>
      <c r="D1542" t="str">
        <f>INDEX(상장회사_byKRX!$C$2:$C$2380,MATCH(MID($B1542,1,5)&amp;"?",상장회사_byKRX!$B$2:$B$2380,0),1)</f>
        <v>와이지엔터테인먼트</v>
      </c>
      <c r="E1542" t="str">
        <f>MID(상장종목_byKRX!$N1542,SEARCH("(",상장종목_byKRX!$N1542)+1,3)</f>
        <v>KRW</v>
      </c>
      <c r="F1542" t="str">
        <f>INDEX(상장회사_byKRX!$D$2:$D$2380,MATCH(MID($B1542,1,5)&amp;"?",상장회사_byKRX!$B$2:$B$2380,0),1)</f>
        <v>105902</v>
      </c>
      <c r="G1542" t="str">
        <f>INDEX(상장회사_byKRX!$E$2:$E$2380,MATCH(MID($B1542,1,5)&amp;"?",상장회사_byKRX!$B$2:$B$2380,0),1)</f>
        <v>오디오물 출판 및 원판 녹음업</v>
      </c>
      <c r="H1542" t="str">
        <f>INDEX(상장법인목록_byKRX!$D$2:$D$2380,MATCH(MID($B1542,1,5)&amp;"?",상장법인목록_byKRX!$B$2:$B$23800,0),1)</f>
        <v>음악 및 기타 오디오물 출판, 신인 아티스트 육성 및 매니지먼트</v>
      </c>
      <c r="I1542" s="12" t="str">
        <f>INDEX(상장법인목록_byKRX!$G$2:$G$2380,MATCH(MID($B1542,1,5)&amp;"?",상장법인목록_byKRX!$B$2:$B$23800,0),1)</f>
        <v>황보경</v>
      </c>
      <c r="J1542" t="str">
        <f>INDEX(상장회사_byKRX!$J$2:$J$2380,MATCH(MID($B1542,1,5)&amp;"?",상장회사_byKRX!$B$2:$B$2380,0),1)</f>
        <v>02-3142-1104</v>
      </c>
      <c r="K1542" s="13">
        <f>INDEX(상장법인목록_byKRX!$E$2:$E$2380,MATCH(MID($B1542,1,5)&amp;"?",상장법인목록_byKRX!$B$2:$B$23800,0),1)</f>
        <v>40870</v>
      </c>
      <c r="L1542" s="14" t="str">
        <f>LEFT(INDEX(상장법인목록_byKRX!$F$2:$F$2380,MATCH(MID($B1542,1,5)&amp;"?",상장법인목록_byKRX!$B$2:$B$23800,0),1),2)</f>
        <v>12</v>
      </c>
      <c r="M1542" t="str">
        <f>INDEX(상장회사_byKRX!$K$2:$K$2380,MATCH(MID($B1542,1,5)&amp;"?",상장회사_byKRX!$B$2:$B$2380,0),1)</f>
        <v>서울특별시 마포구  희우정로1길 3 </v>
      </c>
      <c r="N1542" s="12" t="str">
        <f>INDEX(상장법인목록_byKRX!$H$2:$H$2380,MATCH(MID($B1542,1,5)&amp;"?",상장법인목록_byKRX!$B$2:$B$23800,0),1)</f>
        <v>http://www.ygfamily.com</v>
      </c>
      <c r="O1542" s="12" t="str">
        <f>INDEX(상장법인목록_byKRX!$I$2:$I$2380,MATCH(MID($B1542,1,5)&amp;"?",상장법인목록_byKRX!$B$2:$B$23800,0),1)</f>
        <v>서울특별시</v>
      </c>
    </row>
    <row r="1543" spans="1:15">
      <c r="A1543">
        <v>1542</v>
      </c>
      <c r="B1543" t="str">
        <f>상장종목_byKRX!A1543</f>
        <v>332570</v>
      </c>
      <c r="C1543" t="str">
        <f>상장종목_byKRX!B1543</f>
        <v>와이팜</v>
      </c>
      <c r="D1543" t="str">
        <f>INDEX(상장회사_byKRX!$C$2:$C$2380,MATCH(MID($B1543,1,5)&amp;"?",상장회사_byKRX!$B$2:$B$2380,0),1)</f>
        <v>와이팜</v>
      </c>
      <c r="E1543" t="str">
        <f>MID(상장종목_byKRX!$N1543,SEARCH("(",상장종목_byKRX!$N1543)+1,3)</f>
        <v>KRW</v>
      </c>
      <c r="F1543" t="str">
        <f>INDEX(상장회사_byKRX!$D$2:$D$2380,MATCH(MID($B1543,1,5)&amp;"?",상장회사_byKRX!$B$2:$B$2380,0),1)</f>
        <v>032602</v>
      </c>
      <c r="G1543" t="str">
        <f>INDEX(상장회사_byKRX!$E$2:$E$2380,MATCH(MID($B1543,1,5)&amp;"?",상장회사_byKRX!$B$2:$B$2380,0),1)</f>
        <v>전자부품 제조업</v>
      </c>
      <c r="H1543" t="str">
        <f>INDEX(상장법인목록_byKRX!$D$2:$D$2380,MATCH(MID($B1543,1,5)&amp;"?",상장법인목록_byKRX!$B$2:$B$23800,0),1)</f>
        <v>전력증폭기 모듈(PAM)</v>
      </c>
      <c r="I1543" s="12" t="str">
        <f>INDEX(상장법인목록_byKRX!$G$2:$G$2380,MATCH(MID($B1543,1,5)&amp;"?",상장법인목록_byKRX!$B$2:$B$23800,0),1)</f>
        <v>유대규</v>
      </c>
      <c r="J1543" t="str">
        <f>INDEX(상장회사_byKRX!$J$2:$J$2380,MATCH(MID($B1543,1,5)&amp;"?",상장회사_byKRX!$B$2:$B$2380,0),1)</f>
        <v>031-628-7811</v>
      </c>
      <c r="K1543" s="13">
        <f>INDEX(상장법인목록_byKRX!$E$2:$E$2380,MATCH(MID($B1543,1,5)&amp;"?",상장법인목록_byKRX!$B$2:$B$23800,0),1)</f>
        <v>44043</v>
      </c>
      <c r="L1543" s="14" t="str">
        <f>LEFT(INDEX(상장법인목록_byKRX!$F$2:$F$2380,MATCH(MID($B1543,1,5)&amp;"?",상장법인목록_byKRX!$B$2:$B$23800,0),1),2)</f>
        <v>12</v>
      </c>
      <c r="M1543" t="str">
        <f>INDEX(상장회사_byKRX!$K$2:$K$2380,MATCH(MID($B1543,1,5)&amp;"?",상장회사_byKRX!$B$2:$B$2380,0),1)</f>
        <v>경기도 성남시 분당구 판교로 255 9-22 705, 706호 </v>
      </c>
      <c r="N1543" s="12" t="str">
        <f>INDEX(상장법인목록_byKRX!$H$2:$H$2380,MATCH(MID($B1543,1,5)&amp;"?",상장법인목록_byKRX!$B$2:$B$23800,0),1)</f>
        <v>http://www.wipam.co.kr</v>
      </c>
      <c r="O1543" s="12" t="str">
        <f>INDEX(상장법인목록_byKRX!$I$2:$I$2380,MATCH(MID($B1543,1,5)&amp;"?",상장법인목록_byKRX!$B$2:$B$23800,0),1)</f>
        <v>경기도</v>
      </c>
    </row>
    <row r="1544" spans="1:15">
      <c r="A1544">
        <v>1543</v>
      </c>
      <c r="B1544" t="str">
        <f>상장종목_byKRX!A1544</f>
        <v>079000</v>
      </c>
      <c r="C1544" t="str">
        <f>상장종목_byKRX!B1544</f>
        <v>와토스코리아</v>
      </c>
      <c r="D1544" t="str">
        <f>INDEX(상장회사_byKRX!$C$2:$C$2380,MATCH(MID($B1544,1,5)&amp;"?",상장회사_byKRX!$B$2:$B$2380,0),1)</f>
        <v>와토스코리아</v>
      </c>
      <c r="E1544" t="str">
        <f>MID(상장종목_byKRX!$N1544,SEARCH("(",상장종목_byKRX!$N1544)+1,3)</f>
        <v>KRW</v>
      </c>
      <c r="F1544" t="str">
        <f>INDEX(상장회사_byKRX!$D$2:$D$2380,MATCH(MID($B1544,1,5)&amp;"?",상장회사_byKRX!$B$2:$B$2380,0),1)</f>
        <v>032202</v>
      </c>
      <c r="G1544" t="str">
        <f>INDEX(상장회사_byKRX!$E$2:$E$2380,MATCH(MID($B1544,1,5)&amp;"?",상장회사_byKRX!$B$2:$B$2380,0),1)</f>
        <v>플라스틱제품 제조업</v>
      </c>
      <c r="H1544" t="str">
        <f>INDEX(상장법인목록_byKRX!$D$2:$D$2380,MATCH(MID($B1544,1,5)&amp;"?",상장법인목록_byKRX!$B$2:$B$23800,0),1)</f>
        <v>위생도기용부속(양변기용)</v>
      </c>
      <c r="I1544" s="12" t="str">
        <f>INDEX(상장법인목록_byKRX!$G$2:$G$2380,MATCH(MID($B1544,1,5)&amp;"?",상장법인목록_byKRX!$B$2:$B$23800,0),1)</f>
        <v>송공석</v>
      </c>
      <c r="J1544" t="str">
        <f>INDEX(상장회사_byKRX!$J$2:$J$2380,MATCH(MID($B1544,1,5)&amp;"?",상장회사_byKRX!$B$2:$B$2380,0),1)</f>
        <v>061-392-3685</v>
      </c>
      <c r="K1544" s="13">
        <f>INDEX(상장법인목록_byKRX!$E$2:$E$2380,MATCH(MID($B1544,1,5)&amp;"?",상장법인목록_byKRX!$B$2:$B$23800,0),1)</f>
        <v>38671</v>
      </c>
      <c r="L1544" s="14" t="str">
        <f>LEFT(INDEX(상장법인목록_byKRX!$F$2:$F$2380,MATCH(MID($B1544,1,5)&amp;"?",상장법인목록_byKRX!$B$2:$B$23800,0),1),2)</f>
        <v>12</v>
      </c>
      <c r="M1544" t="str">
        <f>INDEX(상장회사_byKRX!$K$2:$K$2380,MATCH(MID($B1544,1,5)&amp;"?",상장회사_byKRX!$B$2:$B$2380,0),1)</f>
        <v>전라남도 장성군  동화면 전자농공단지1길 31 </v>
      </c>
      <c r="N1544" s="12" t="str">
        <f>INDEX(상장법인목록_byKRX!$H$2:$H$2380,MATCH(MID($B1544,1,5)&amp;"?",상장법인목록_byKRX!$B$2:$B$23800,0),1)</f>
        <v>http://www.watos.com</v>
      </c>
      <c r="O1544" s="12" t="str">
        <f>INDEX(상장법인목록_byKRX!$I$2:$I$2380,MATCH(MID($B1544,1,5)&amp;"?",상장법인목록_byKRX!$B$2:$B$23800,0),1)</f>
        <v>전라남도</v>
      </c>
    </row>
    <row r="1545" spans="1:15">
      <c r="A1545">
        <v>1544</v>
      </c>
      <c r="B1545" t="str">
        <f>상장종목_byKRX!A1545</f>
        <v>070960</v>
      </c>
      <c r="C1545" t="str">
        <f>상장종목_byKRX!B1545</f>
        <v>용평리조트</v>
      </c>
      <c r="D1545" t="str">
        <f>INDEX(상장회사_byKRX!$C$2:$C$2380,MATCH(MID($B1545,1,5)&amp;"?",상장회사_byKRX!$B$2:$B$2380,0),1)</f>
        <v>용평리조트</v>
      </c>
      <c r="E1545" t="str">
        <f>MID(상장종목_byKRX!$N1545,SEARCH("(",상장종목_byKRX!$N1545)+1,3)</f>
        <v>KRW</v>
      </c>
      <c r="F1545" t="str">
        <f>INDEX(상장회사_byKRX!$D$2:$D$2380,MATCH(MID($B1545,1,5)&amp;"?",상장회사_byKRX!$B$2:$B$2380,0),1)</f>
        <v>095501</v>
      </c>
      <c r="G1545" t="str">
        <f>INDEX(상장회사_byKRX!$E$2:$E$2380,MATCH(MID($B1545,1,5)&amp;"?",상장회사_byKRX!$B$2:$B$2380,0),1)</f>
        <v>일반 및 생활 숙박시설 운영업</v>
      </c>
      <c r="H1545" t="str">
        <f>INDEX(상장법인목록_byKRX!$D$2:$D$2380,MATCH(MID($B1545,1,5)&amp;"?",상장법인목록_byKRX!$B$2:$B$23800,0),1)</f>
        <v>리조트 운영, 콘도 분양</v>
      </c>
      <c r="I1545" s="12" t="str">
        <f>INDEX(상장법인목록_byKRX!$G$2:$G$2380,MATCH(MID($B1545,1,5)&amp;"?",상장법인목록_byKRX!$B$2:$B$23800,0),1)</f>
        <v>신달순</v>
      </c>
      <c r="J1545" t="str">
        <f>INDEX(상장회사_byKRX!$J$2:$J$2380,MATCH(MID($B1545,1,5)&amp;"?",상장회사_byKRX!$B$2:$B$2380,0),1)</f>
        <v>033-330-8350</v>
      </c>
      <c r="K1545" s="13">
        <f>INDEX(상장법인목록_byKRX!$E$2:$E$2380,MATCH(MID($B1545,1,5)&amp;"?",상장법인목록_byKRX!$B$2:$B$23800,0),1)</f>
        <v>42517</v>
      </c>
      <c r="L1545" s="14" t="str">
        <f>LEFT(INDEX(상장법인목록_byKRX!$F$2:$F$2380,MATCH(MID($B1545,1,5)&amp;"?",상장법인목록_byKRX!$B$2:$B$23800,0),1),2)</f>
        <v>12</v>
      </c>
      <c r="M1545" t="str">
        <f>INDEX(상장회사_byKRX!$K$2:$K$2380,MATCH(MID($B1545,1,5)&amp;"?",상장회사_byKRX!$B$2:$B$2380,0),1)</f>
        <v>강원도 평창군  대관령면 올림픽로 715 </v>
      </c>
      <c r="N1545" s="12" t="str">
        <f>INDEX(상장법인목록_byKRX!$H$2:$H$2380,MATCH(MID($B1545,1,5)&amp;"?",상장법인목록_byKRX!$B$2:$B$23800,0),1)</f>
        <v>http://www.yongpyong.co.kr</v>
      </c>
      <c r="O1545" s="12" t="str">
        <f>INDEX(상장법인목록_byKRX!$I$2:$I$2380,MATCH(MID($B1545,1,5)&amp;"?",상장법인목록_byKRX!$B$2:$B$23800,0),1)</f>
        <v>강원도</v>
      </c>
    </row>
    <row r="1546" spans="1:15">
      <c r="A1546">
        <v>1545</v>
      </c>
      <c r="B1546" t="str">
        <f>상장종목_byKRX!A1546</f>
        <v>114630</v>
      </c>
      <c r="C1546" t="str">
        <f>상장종목_byKRX!B1546</f>
        <v>우노앤컴퍼니</v>
      </c>
      <c r="D1546" t="str">
        <f>INDEX(상장회사_byKRX!$C$2:$C$2380,MATCH(MID($B1546,1,5)&amp;"?",상장회사_byKRX!$B$2:$B$2380,0),1)</f>
        <v>우노앤컴퍼니</v>
      </c>
      <c r="E1546" t="str">
        <f>MID(상장종목_byKRX!$N1546,SEARCH("(",상장종목_byKRX!$N1546)+1,3)</f>
        <v>KRW</v>
      </c>
      <c r="F1546" t="str">
        <f>INDEX(상장회사_byKRX!$D$2:$D$2380,MATCH(MID($B1546,1,5)&amp;"?",상장회사_byKRX!$B$2:$B$2380,0),1)</f>
        <v>032005</v>
      </c>
      <c r="G1546" t="str">
        <f>INDEX(상장회사_byKRX!$E$2:$E$2380,MATCH(MID($B1546,1,5)&amp;"?",상장회사_byKRX!$B$2:$B$2380,0),1)</f>
        <v>화학섬유 제조업</v>
      </c>
      <c r="H1546" t="str">
        <f>INDEX(상장법인목록_byKRX!$D$2:$D$2380,MATCH(MID($B1546,1,5)&amp;"?",상장법인목록_byKRX!$B$2:$B$23800,0),1)</f>
        <v>PVC가발사, 난연고열사</v>
      </c>
      <c r="I1546" s="12" t="str">
        <f>INDEX(상장법인목록_byKRX!$G$2:$G$2380,MATCH(MID($B1546,1,5)&amp;"?",상장법인목록_byKRX!$B$2:$B$23800,0),1)</f>
        <v>김종천</v>
      </c>
      <c r="J1546" t="str">
        <f>INDEX(상장회사_byKRX!$J$2:$J$2380,MATCH(MID($B1546,1,5)&amp;"?",상장회사_byKRX!$B$2:$B$2380,0),1)</f>
        <v>063-261-7555</v>
      </c>
      <c r="K1546" s="13">
        <f>INDEX(상장법인목록_byKRX!$E$2:$E$2380,MATCH(MID($B1546,1,5)&amp;"?",상장법인목록_byKRX!$B$2:$B$23800,0),1)</f>
        <v>40193</v>
      </c>
      <c r="L1546" s="14" t="str">
        <f>LEFT(INDEX(상장법인목록_byKRX!$F$2:$F$2380,MATCH(MID($B1546,1,5)&amp;"?",상장법인목록_byKRX!$B$2:$B$23800,0),1),2)</f>
        <v>12</v>
      </c>
      <c r="M1546" t="str">
        <f>INDEX(상장회사_byKRX!$K$2:$K$2380,MATCH(MID($B1546,1,5)&amp;"?",상장회사_byKRX!$B$2:$B$2380,0),1)</f>
        <v>전라북도 완주군  봉동읍 완주산단3로 158-15 우노앤컴퍼니 </v>
      </c>
      <c r="N1546" s="12" t="str">
        <f>INDEX(상장법인목록_byKRX!$H$2:$H$2380,MATCH(MID($B1546,1,5)&amp;"?",상장법인목록_byKRX!$B$2:$B$23800,0),1)</f>
        <v>http://www.unon.co.kr</v>
      </c>
      <c r="O1546" s="12" t="str">
        <f>INDEX(상장법인목록_byKRX!$I$2:$I$2380,MATCH(MID($B1546,1,5)&amp;"?",상장법인목록_byKRX!$B$2:$B$23800,0),1)</f>
        <v>전라북도</v>
      </c>
    </row>
    <row r="1547" spans="1:15">
      <c r="A1547">
        <v>1546</v>
      </c>
      <c r="B1547" t="str">
        <f>상장종목_byKRX!A1547</f>
        <v>316140</v>
      </c>
      <c r="C1547" t="str">
        <f>상장종목_byKRX!B1547</f>
        <v>우리금융지주</v>
      </c>
      <c r="D1547" t="str">
        <f>INDEX(상장회사_byKRX!$C$2:$C$2380,MATCH(MID($B1547,1,5)&amp;"?",상장회사_byKRX!$B$2:$B$2380,0),1)</f>
        <v>우리금융지주</v>
      </c>
      <c r="E1547" t="str">
        <f>MID(상장종목_byKRX!$N1547,SEARCH("(",상장종목_byKRX!$N1547)+1,3)</f>
        <v>KRW</v>
      </c>
      <c r="F1547" t="str">
        <f>INDEX(상장회사_byKRX!$D$2:$D$2380,MATCH(MID($B1547,1,5)&amp;"?",상장회사_byKRX!$B$2:$B$2380,0),1)</f>
        <v>116409</v>
      </c>
      <c r="G1547" t="str">
        <f>INDEX(상장회사_byKRX!$E$2:$E$2380,MATCH(MID($B1547,1,5)&amp;"?",상장회사_byKRX!$B$2:$B$2380,0),1)</f>
        <v>기타 금융업</v>
      </c>
      <c r="H1547" t="str">
        <f>INDEX(상장법인목록_byKRX!$D$2:$D$2380,MATCH(MID($B1547,1,5)&amp;"?",상장법인목록_byKRX!$B$2:$B$23800,0),1)</f>
        <v>금융지주</v>
      </c>
      <c r="I1547" s="12" t="str">
        <f>INDEX(상장법인목록_byKRX!$G$2:$G$2380,MATCH(MID($B1547,1,5)&amp;"?",상장법인목록_byKRX!$B$2:$B$23800,0),1)</f>
        <v>손태승</v>
      </c>
      <c r="J1547" t="str">
        <f>INDEX(상장회사_byKRX!$J$2:$J$2380,MATCH(MID($B1547,1,5)&amp;"?",상장회사_byKRX!$B$2:$B$2380,0),1)</f>
        <v>02-2125-2000</v>
      </c>
      <c r="K1547" s="13">
        <f>INDEX(상장법인목록_byKRX!$E$2:$E$2380,MATCH(MID($B1547,1,5)&amp;"?",상장법인목록_byKRX!$B$2:$B$23800,0),1)</f>
        <v>43509</v>
      </c>
      <c r="L1547" s="14" t="str">
        <f>LEFT(INDEX(상장법인목록_byKRX!$F$2:$F$2380,MATCH(MID($B1547,1,5)&amp;"?",상장법인목록_byKRX!$B$2:$B$23800,0),1),2)</f>
        <v>12</v>
      </c>
      <c r="M1547" t="str">
        <f>INDEX(상장회사_byKRX!$K$2:$K$2380,MATCH(MID($B1547,1,5)&amp;"?",상장회사_byKRX!$B$2:$B$2380,0),1)</f>
        <v>서울특별시 중구 소공로 51 </v>
      </c>
      <c r="N1547" s="12" t="str">
        <f>INDEX(상장법인목록_byKRX!$H$2:$H$2380,MATCH(MID($B1547,1,5)&amp;"?",상장법인목록_byKRX!$B$2:$B$23800,0),1)</f>
        <v>http://www.woorifg.com/</v>
      </c>
      <c r="O1547" s="12" t="str">
        <f>INDEX(상장법인목록_byKRX!$I$2:$I$2380,MATCH(MID($B1547,1,5)&amp;"?",상장법인목록_byKRX!$B$2:$B$23800,0),1)</f>
        <v>서울특별시</v>
      </c>
    </row>
    <row r="1548" spans="1:15">
      <c r="A1548">
        <v>1547</v>
      </c>
      <c r="B1548" t="str">
        <f>상장종목_byKRX!A1548</f>
        <v>032820</v>
      </c>
      <c r="C1548" t="str">
        <f>상장종목_byKRX!B1548</f>
        <v>우리기술</v>
      </c>
      <c r="D1548" t="str">
        <f>INDEX(상장회사_byKRX!$C$2:$C$2380,MATCH(MID($B1548,1,5)&amp;"?",상장회사_byKRX!$B$2:$B$2380,0),1)</f>
        <v>우리기술</v>
      </c>
      <c r="E1548" t="str">
        <f>MID(상장종목_byKRX!$N1548,SEARCH("(",상장종목_byKRX!$N1548)+1,3)</f>
        <v>KRW</v>
      </c>
      <c r="F1548" t="str">
        <f>INDEX(상장회사_byKRX!$D$2:$D$2380,MATCH(MID($B1548,1,5)&amp;"?",상장회사_byKRX!$B$2:$B$2380,0),1)</f>
        <v>032801</v>
      </c>
      <c r="G1548" t="str">
        <f>INDEX(상장회사_byKRX!$E$2:$E$2380,MATCH(MID($B1548,1,5)&amp;"?",상장회사_byKRX!$B$2:$B$2380,0),1)</f>
        <v>전동기, 발전기 및 전기 변환 · 공급 · 제어 장치 제조업</v>
      </c>
      <c r="H1548" t="str">
        <f>INDEX(상장법인목록_byKRX!$D$2:$D$2380,MATCH(MID($B1548,1,5)&amp;"?",상장법인목록_byKRX!$B$2:$B$23800,0),1)</f>
        <v>시스템사업, 정보통신사업</v>
      </c>
      <c r="I1548" s="12" t="str">
        <f>INDEX(상장법인목록_byKRX!$G$2:$G$2380,MATCH(MID($B1548,1,5)&amp;"?",상장법인목록_byKRX!$B$2:$B$23800,0),1)</f>
        <v>노갑선</v>
      </c>
      <c r="J1548" t="str">
        <f>INDEX(상장회사_byKRX!$J$2:$J$2380,MATCH(MID($B1548,1,5)&amp;"?",상장회사_byKRX!$B$2:$B$2380,0),1)</f>
        <v>02  -2102-5100</v>
      </c>
      <c r="K1548" s="13">
        <f>INDEX(상장법인목록_byKRX!$E$2:$E$2380,MATCH(MID($B1548,1,5)&amp;"?",상장법인목록_byKRX!$B$2:$B$23800,0),1)</f>
        <v>36699</v>
      </c>
      <c r="L1548" s="14" t="str">
        <f>LEFT(INDEX(상장법인목록_byKRX!$F$2:$F$2380,MATCH(MID($B1548,1,5)&amp;"?",상장법인목록_byKRX!$B$2:$B$23800,0),1),2)</f>
        <v>12</v>
      </c>
      <c r="M1548" t="str">
        <f>INDEX(상장회사_byKRX!$K$2:$K$2380,MATCH(MID($B1548,1,5)&amp;"?",상장회사_byKRX!$B$2:$B$2380,0),1)</f>
        <v>서울특별시 마포구 월드컵북로56길 9 4층(상암동, 우리기술빌딩)</v>
      </c>
      <c r="N1548" s="12" t="str">
        <f>INDEX(상장법인목록_byKRX!$H$2:$H$2380,MATCH(MID($B1548,1,5)&amp;"?",상장법인목록_byKRX!$B$2:$B$23800,0),1)</f>
        <v>http://www.wooritg.com</v>
      </c>
      <c r="O1548" s="12" t="str">
        <f>INDEX(상장법인목록_byKRX!$I$2:$I$2380,MATCH(MID($B1548,1,5)&amp;"?",상장법인목록_byKRX!$B$2:$B$23800,0),1)</f>
        <v>서울특별시</v>
      </c>
    </row>
    <row r="1549" spans="1:15">
      <c r="A1549">
        <v>1548</v>
      </c>
      <c r="B1549" t="str">
        <f>상장종목_byKRX!A1549</f>
        <v>041190</v>
      </c>
      <c r="C1549" t="str">
        <f>상장종목_byKRX!B1549</f>
        <v>우리기술투자</v>
      </c>
      <c r="D1549" t="str">
        <f>INDEX(상장회사_byKRX!$C$2:$C$2380,MATCH(MID($B1549,1,5)&amp;"?",상장회사_byKRX!$B$2:$B$2380,0),1)</f>
        <v>우리기술투자</v>
      </c>
      <c r="E1549" t="str">
        <f>MID(상장종목_byKRX!$N1549,SEARCH("(",상장종목_byKRX!$N1549)+1,3)</f>
        <v>KRW</v>
      </c>
      <c r="F1549" t="str">
        <f>INDEX(상장회사_byKRX!$D$2:$D$2380,MATCH(MID($B1549,1,5)&amp;"?",상장회사_byKRX!$B$2:$B$2380,0),1)</f>
        <v>116409</v>
      </c>
      <c r="G1549" t="str">
        <f>INDEX(상장회사_byKRX!$E$2:$E$2380,MATCH(MID($B1549,1,5)&amp;"?",상장회사_byKRX!$B$2:$B$2380,0),1)</f>
        <v>기타 금융업</v>
      </c>
      <c r="H1549" t="str">
        <f>INDEX(상장법인목록_byKRX!$D$2:$D$2380,MATCH(MID($B1549,1,5)&amp;"?",상장법인목록_byKRX!$B$2:$B$23800,0),1)</f>
        <v>창업자에 대한 투자 및 융자</v>
      </c>
      <c r="I1549" s="12" t="str">
        <f>INDEX(상장법인목록_byKRX!$G$2:$G$2380,MATCH(MID($B1549,1,5)&amp;"?",상장법인목록_byKRX!$B$2:$B$23800,0),1)</f>
        <v>이정훈</v>
      </c>
      <c r="J1549" t="str">
        <f>INDEX(상장회사_byKRX!$J$2:$J$2380,MATCH(MID($B1549,1,5)&amp;"?",상장회사_byKRX!$B$2:$B$2380,0),1)</f>
        <v>02-2008-3100</v>
      </c>
      <c r="K1549" s="13">
        <f>INDEX(상장법인목록_byKRX!$E$2:$E$2380,MATCH(MID($B1549,1,5)&amp;"?",상장법인목록_byKRX!$B$2:$B$23800,0),1)</f>
        <v>36686</v>
      </c>
      <c r="L1549" s="14" t="str">
        <f>LEFT(INDEX(상장법인목록_byKRX!$F$2:$F$2380,MATCH(MID($B1549,1,5)&amp;"?",상장법인목록_byKRX!$B$2:$B$23800,0),1),2)</f>
        <v>12</v>
      </c>
      <c r="M1549" t="str">
        <f>INDEX(상장회사_byKRX!$K$2:$K$2380,MATCH(MID($B1549,1,5)&amp;"?",상장회사_byKRX!$B$2:$B$2380,0),1)</f>
        <v>서울특별시 강남구  테헤란로 522 </v>
      </c>
      <c r="N1549" s="12" t="str">
        <f>INDEX(상장법인목록_byKRX!$H$2:$H$2380,MATCH(MID($B1549,1,5)&amp;"?",상장법인목록_byKRX!$B$2:$B$23800,0),1)</f>
        <v>http://www.wooricapital.co.kr</v>
      </c>
      <c r="O1549" s="12" t="str">
        <f>INDEX(상장법인목록_byKRX!$I$2:$I$2380,MATCH(MID($B1549,1,5)&amp;"?",상장법인목록_byKRX!$B$2:$B$23800,0),1)</f>
        <v>서울특별시</v>
      </c>
    </row>
    <row r="1550" spans="1:15">
      <c r="A1550">
        <v>1549</v>
      </c>
      <c r="B1550" t="str">
        <f>상장종목_byKRX!A1550</f>
        <v>115440</v>
      </c>
      <c r="C1550" t="str">
        <f>상장종목_byKRX!B1550</f>
        <v>우리넷</v>
      </c>
      <c r="D1550" t="str">
        <f>INDEX(상장회사_byKRX!$C$2:$C$2380,MATCH(MID($B1550,1,5)&amp;"?",상장회사_byKRX!$B$2:$B$2380,0),1)</f>
        <v>우리넷</v>
      </c>
      <c r="E1550" t="str">
        <f>MID(상장종목_byKRX!$N1550,SEARCH("(",상장종목_byKRX!$N1550)+1,3)</f>
        <v>KRW</v>
      </c>
      <c r="F1550" t="str">
        <f>INDEX(상장회사_byKRX!$D$2:$D$2380,MATCH(MID($B1550,1,5)&amp;"?",상장회사_byKRX!$B$2:$B$2380,0),1)</f>
        <v>032604</v>
      </c>
      <c r="G1550" t="str">
        <f>INDEX(상장회사_byKRX!$E$2:$E$2380,MATCH(MID($B1550,1,5)&amp;"?",상장회사_byKRX!$B$2:$B$2380,0),1)</f>
        <v>통신 및 방송 장비 제조업</v>
      </c>
      <c r="H1550" t="str">
        <f>INDEX(상장법인목록_byKRX!$D$2:$D$2380,MATCH(MID($B1550,1,5)&amp;"?",상장법인목록_byKRX!$B$2:$B$23800,0),1)</f>
        <v>광전송장비(MSPP), 교환장비(AGW)</v>
      </c>
      <c r="I1550" s="12" t="str">
        <f>INDEX(상장법인목록_byKRX!$G$2:$G$2380,MATCH(MID($B1550,1,5)&amp;"?",상장법인목록_byKRX!$B$2:$B$23800,0),1)</f>
        <v>장현국,최종신(각자대표)</v>
      </c>
      <c r="J1550" t="str">
        <f>INDEX(상장회사_byKRX!$J$2:$J$2380,MATCH(MID($B1550,1,5)&amp;"?",상장회사_byKRX!$B$2:$B$2380,0),1)</f>
        <v>031-276-5101</v>
      </c>
      <c r="K1550" s="13">
        <f>INDEX(상장법인목록_byKRX!$E$2:$E$2380,MATCH(MID($B1550,1,5)&amp;"?",상장법인목록_byKRX!$B$2:$B$23800,0),1)</f>
        <v>40205</v>
      </c>
      <c r="L1550" s="14" t="str">
        <f>LEFT(INDEX(상장법인목록_byKRX!$F$2:$F$2380,MATCH(MID($B1550,1,5)&amp;"?",상장법인목록_byKRX!$B$2:$B$23800,0),1),2)</f>
        <v>12</v>
      </c>
      <c r="M1550" t="str">
        <f>INDEX(상장회사_byKRX!$K$2:$K$2380,MATCH(MID($B1550,1,5)&amp;"?",상장회사_byKRX!$B$2:$B$2380,0),1)</f>
        <v>경기도 안양시 동안구 시민대로 353(관양동) </v>
      </c>
      <c r="N1550" s="12" t="str">
        <f>INDEX(상장법인목록_byKRX!$H$2:$H$2380,MATCH(MID($B1550,1,5)&amp;"?",상장법인목록_byKRX!$B$2:$B$23800,0),1)</f>
        <v>http://www.woori-net.com</v>
      </c>
      <c r="O1550" s="12" t="str">
        <f>INDEX(상장법인목록_byKRX!$I$2:$I$2380,MATCH(MID($B1550,1,5)&amp;"?",상장법인목록_byKRX!$B$2:$B$23800,0),1)</f>
        <v>경기도</v>
      </c>
    </row>
    <row r="1551" spans="1:15">
      <c r="A1551">
        <v>1550</v>
      </c>
      <c r="B1551" t="str">
        <f>상장종목_byKRX!A1551</f>
        <v>004720</v>
      </c>
      <c r="C1551" t="str">
        <f>상장종목_byKRX!B1551</f>
        <v>우리들제약</v>
      </c>
      <c r="D1551" t="str">
        <f>INDEX(상장회사_byKRX!$C$2:$C$2380,MATCH(MID($B1551,1,5)&amp;"?",상장회사_byKRX!$B$2:$B$2380,0),1)</f>
        <v>우리들제약</v>
      </c>
      <c r="E1551" t="str">
        <f>MID(상장종목_byKRX!$N1551,SEARCH("(",상장종목_byKRX!$N1551)+1,3)</f>
        <v>KRW</v>
      </c>
      <c r="F1551" t="str">
        <f>INDEX(상장회사_byKRX!$D$2:$D$2380,MATCH(MID($B1551,1,5)&amp;"?",상장회사_byKRX!$B$2:$B$2380,0),1)</f>
        <v>032102</v>
      </c>
      <c r="G1551" t="str">
        <f>INDEX(상장회사_byKRX!$E$2:$E$2380,MATCH(MID($B1551,1,5)&amp;"?",상장회사_byKRX!$B$2:$B$2380,0),1)</f>
        <v>의약품 제조업</v>
      </c>
      <c r="H1551" t="str">
        <f>INDEX(상장법인목록_byKRX!$D$2:$D$2380,MATCH(MID($B1551,1,5)&amp;"?",상장법인목록_byKRX!$B$2:$B$23800,0),1)</f>
        <v>의약품 외</v>
      </c>
      <c r="I1551" s="12" t="str">
        <f>INDEX(상장법인목록_byKRX!$G$2:$G$2380,MATCH(MID($B1551,1,5)&amp;"?",상장법인목록_byKRX!$B$2:$B$23800,0),1)</f>
        <v>김혜연 박희덕(각자)</v>
      </c>
      <c r="J1551" t="str">
        <f>INDEX(상장회사_byKRX!$J$2:$J$2380,MATCH(MID($B1551,1,5)&amp;"?",상장회사_byKRX!$B$2:$B$2380,0),1)</f>
        <v>02-2194-3532</v>
      </c>
      <c r="K1551" s="13">
        <f>INDEX(상장법인목록_byKRX!$E$2:$E$2380,MATCH(MID($B1551,1,5)&amp;"?",상장법인목록_byKRX!$B$2:$B$23800,0),1)</f>
        <v>33039</v>
      </c>
      <c r="L1551" s="14" t="str">
        <f>LEFT(INDEX(상장법인목록_byKRX!$F$2:$F$2380,MATCH(MID($B1551,1,5)&amp;"?",상장법인목록_byKRX!$B$2:$B$23800,0),1),2)</f>
        <v>12</v>
      </c>
      <c r="M1551" t="str">
        <f>INDEX(상장회사_byKRX!$K$2:$K$2380,MATCH(MID($B1551,1,5)&amp;"?",상장회사_byKRX!$B$2:$B$2380,0),1)</f>
        <v>경기 화성시 향남면 상신리 향남제약공단 902-5</v>
      </c>
      <c r="N1551" s="12" t="str">
        <f>INDEX(상장법인목록_byKRX!$H$2:$H$2380,MATCH(MID($B1551,1,5)&amp;"?",상장법인목록_byKRX!$B$2:$B$23800,0),1)</f>
        <v>http://www.wooridulpharm.com</v>
      </c>
      <c r="O1551" s="12" t="str">
        <f>INDEX(상장법인목록_byKRX!$I$2:$I$2380,MATCH(MID($B1551,1,5)&amp;"?",상장법인목록_byKRX!$B$2:$B$23800,0),1)</f>
        <v>경기도</v>
      </c>
    </row>
    <row r="1552" spans="1:15">
      <c r="A1552">
        <v>1551</v>
      </c>
      <c r="B1552" t="str">
        <f>상장종목_byKRX!A1552</f>
        <v>118000</v>
      </c>
      <c r="C1552" t="str">
        <f>상장종목_byKRX!B1552</f>
        <v>우리들휴브레인</v>
      </c>
      <c r="D1552" t="str">
        <f>INDEX(상장회사_byKRX!$C$2:$C$2380,MATCH(MID($B1552,1,5)&amp;"?",상장회사_byKRX!$B$2:$B$2380,0),1)</f>
        <v>우리들휴브레인</v>
      </c>
      <c r="E1552" t="str">
        <f>MID(상장종목_byKRX!$N1552,SEARCH("(",상장종목_byKRX!$N1552)+1,3)</f>
        <v>KRW</v>
      </c>
      <c r="F1552" t="str">
        <f>INDEX(상장회사_byKRX!$D$2:$D$2380,MATCH(MID($B1552,1,5)&amp;"?",상장회사_byKRX!$B$2:$B$2380,0),1)</f>
        <v>074605</v>
      </c>
      <c r="G1552" t="str">
        <f>INDEX(상장회사_byKRX!$E$2:$E$2380,MATCH(MID($B1552,1,5)&amp;"?",상장회사_byKRX!$B$2:$B$2380,0),1)</f>
        <v>기계장비 및 관련 물품 도매업</v>
      </c>
      <c r="H1552" t="str">
        <f>INDEX(상장법인목록_byKRX!$D$2:$D$2380,MATCH(MID($B1552,1,5)&amp;"?",상장법인목록_byKRX!$B$2:$B$23800,0),1)</f>
        <v>의료기기 도매</v>
      </c>
      <c r="I1552" s="12" t="str">
        <f>INDEX(상장법인목록_byKRX!$G$2:$G$2380,MATCH(MID($B1552,1,5)&amp;"?",상장법인목록_byKRX!$B$2:$B$23800,0),1)</f>
        <v>신범용</v>
      </c>
      <c r="J1552" t="str">
        <f>INDEX(상장회사_byKRX!$J$2:$J$2380,MATCH(MID($B1552,1,5)&amp;"?",상장회사_byKRX!$B$2:$B$2380,0),1)</f>
        <v>2194-3535</v>
      </c>
      <c r="K1552" s="13">
        <f>INDEX(상장법인목록_byKRX!$E$2:$E$2380,MATCH(MID($B1552,1,5)&amp;"?",상장법인목록_byKRX!$B$2:$B$23800,0),1)</f>
        <v>40177</v>
      </c>
      <c r="L1552" s="14" t="str">
        <f>LEFT(INDEX(상장법인목록_byKRX!$F$2:$F$2380,MATCH(MID($B1552,1,5)&amp;"?",상장법인목록_byKRX!$B$2:$B$23800,0),1),2)</f>
        <v>12</v>
      </c>
      <c r="M1552" t="str">
        <f>INDEX(상장회사_byKRX!$K$2:$K$2380,MATCH(MID($B1552,1,5)&amp;"?",상장회사_byKRX!$B$2:$B$2380,0),1)</f>
        <v>경기도 화성시 병점중앙로 156 202호(진안동, 드림빌딩)</v>
      </c>
      <c r="N1552" s="12">
        <f>INDEX(상장법인목록_byKRX!$H$2:$H$2380,MATCH(MID($B1552,1,5)&amp;"?",상장법인목록_byKRX!$B$2:$B$23800,0),1)</f>
        <v>0</v>
      </c>
      <c r="O1552" s="12" t="str">
        <f>INDEX(상장법인목록_byKRX!$I$2:$I$2380,MATCH(MID($B1552,1,5)&amp;"?",상장법인목록_byKRX!$B$2:$B$23800,0),1)</f>
        <v>경기도</v>
      </c>
    </row>
    <row r="1553" spans="1:15">
      <c r="A1553">
        <v>1552</v>
      </c>
      <c r="B1553" t="str">
        <f>상장종목_byKRX!A1553</f>
        <v>046970</v>
      </c>
      <c r="C1553" t="str">
        <f>상장종목_byKRX!B1553</f>
        <v>우리로</v>
      </c>
      <c r="D1553" t="str">
        <f>INDEX(상장회사_byKRX!$C$2:$C$2380,MATCH(MID($B1553,1,5)&amp;"?",상장회사_byKRX!$B$2:$B$2380,0),1)</f>
        <v>우리로</v>
      </c>
      <c r="E1553" t="str">
        <f>MID(상장종목_byKRX!$N1553,SEARCH("(",상장종목_byKRX!$N1553)+1,3)</f>
        <v>KRW</v>
      </c>
      <c r="F1553" t="str">
        <f>INDEX(상장회사_byKRX!$D$2:$D$2380,MATCH(MID($B1553,1,5)&amp;"?",상장회사_byKRX!$B$2:$B$2380,0),1)</f>
        <v>074607</v>
      </c>
      <c r="G1553" t="str">
        <f>INDEX(상장회사_byKRX!$E$2:$E$2380,MATCH(MID($B1553,1,5)&amp;"?",상장회사_byKRX!$B$2:$B$2380,0),1)</f>
        <v>기타 전문 도매업</v>
      </c>
      <c r="H1553" t="str">
        <f>INDEX(상장법인목록_byKRX!$D$2:$D$2380,MATCH(MID($B1553,1,5)&amp;"?",상장법인목록_byKRX!$B$2:$B$23800,0),1)</f>
        <v>광분배기(웨이퍼, 칩, 모듈), 광다이오드</v>
      </c>
      <c r="I1553" s="12" t="str">
        <f>INDEX(상장법인목록_byKRX!$G$2:$G$2380,MATCH(MID($B1553,1,5)&amp;"?",상장법인목록_byKRX!$B$2:$B$23800,0),1)</f>
        <v>박세철</v>
      </c>
      <c r="J1553" t="str">
        <f>INDEX(상장회사_byKRX!$J$2:$J$2380,MATCH(MID($B1553,1,5)&amp;"?",상장회사_byKRX!$B$2:$B$2380,0),1)</f>
        <v>062-602-8100</v>
      </c>
      <c r="K1553" s="13">
        <f>INDEX(상장법인목록_byKRX!$E$2:$E$2380,MATCH(MID($B1553,1,5)&amp;"?",상장법인목록_byKRX!$B$2:$B$23800,0),1)</f>
        <v>41240</v>
      </c>
      <c r="L1553" s="14" t="str">
        <f>LEFT(INDEX(상장법인목록_byKRX!$F$2:$F$2380,MATCH(MID($B1553,1,5)&amp;"?",상장법인목록_byKRX!$B$2:$B$23800,0),1),2)</f>
        <v>12</v>
      </c>
      <c r="M1553" t="str">
        <f>INDEX(상장회사_byKRX!$K$2:$K$2380,MATCH(MID($B1553,1,5)&amp;"?",상장회사_byKRX!$B$2:$B$2380,0),1)</f>
        <v>광주광역시 광산구  평동산단6번로 102-22 </v>
      </c>
      <c r="N1553" s="12" t="str">
        <f>INDEX(상장법인목록_byKRX!$H$2:$H$2380,MATCH(MID($B1553,1,5)&amp;"?",상장법인목록_byKRX!$B$2:$B$23800,0),1)</f>
        <v>http://www.wooriro.com</v>
      </c>
      <c r="O1553" s="12" t="str">
        <f>INDEX(상장법인목록_byKRX!$I$2:$I$2380,MATCH(MID($B1553,1,5)&amp;"?",상장법인목록_byKRX!$B$2:$B$23800,0),1)</f>
        <v>광주광역시</v>
      </c>
    </row>
    <row r="1554" spans="1:15">
      <c r="A1554">
        <v>1553</v>
      </c>
      <c r="B1554" t="str">
        <f>상장종목_byKRX!A1554</f>
        <v>082850</v>
      </c>
      <c r="C1554" t="str">
        <f>상장종목_byKRX!B1554</f>
        <v>우리바이오</v>
      </c>
      <c r="D1554" t="str">
        <f>INDEX(상장회사_byKRX!$C$2:$C$2380,MATCH(MID($B1554,1,5)&amp;"?",상장회사_byKRX!$B$2:$B$2380,0),1)</f>
        <v>우리바이오</v>
      </c>
      <c r="E1554" t="str">
        <f>MID(상장종목_byKRX!$N1554,SEARCH("(",상장종목_byKRX!$N1554)+1,3)</f>
        <v>KRW</v>
      </c>
      <c r="F1554" t="str">
        <f>INDEX(상장회사_byKRX!$D$2:$D$2380,MATCH(MID($B1554,1,5)&amp;"?",상장회사_byKRX!$B$2:$B$2380,0),1)</f>
        <v>032804</v>
      </c>
      <c r="G1554" t="str">
        <f>INDEX(상장회사_byKRX!$E$2:$E$2380,MATCH(MID($B1554,1,5)&amp;"?",상장회사_byKRX!$B$2:$B$2380,0),1)</f>
        <v>전구 및 조명장치 제조업</v>
      </c>
      <c r="H1554" t="str">
        <f>INDEX(상장법인목록_byKRX!$D$2:$D$2380,MATCH(MID($B1554,1,5)&amp;"?",상장법인목록_byKRX!$B$2:$B$23800,0),1)</f>
        <v>LCD광원부품(CCFL,EEFL)</v>
      </c>
      <c r="I1554" s="12" t="str">
        <f>INDEX(상장법인목록_byKRX!$G$2:$G$2380,MATCH(MID($B1554,1,5)&amp;"?",상장법인목록_byKRX!$B$2:$B$23800,0),1)</f>
        <v>차기현, 이숭래</v>
      </c>
      <c r="J1554" t="str">
        <f>INDEX(상장회사_byKRX!$J$2:$J$2380,MATCH(MID($B1554,1,5)&amp;"?",상장회사_byKRX!$B$2:$B$2380,0),1)</f>
        <v>031-494-8828</v>
      </c>
      <c r="K1554" s="13">
        <f>INDEX(상장법인목록_byKRX!$E$2:$E$2380,MATCH(MID($B1554,1,5)&amp;"?",상장법인목록_byKRX!$B$2:$B$23800,0),1)</f>
        <v>38562</v>
      </c>
      <c r="L1554" s="14" t="str">
        <f>LEFT(INDEX(상장법인목록_byKRX!$F$2:$F$2380,MATCH(MID($B1554,1,5)&amp;"?",상장법인목록_byKRX!$B$2:$B$23800,0),1),2)</f>
        <v>12</v>
      </c>
      <c r="M1554" t="str">
        <f>INDEX(상장회사_byKRX!$K$2:$K$2380,MATCH(MID($B1554,1,5)&amp;"?",상장회사_byKRX!$B$2:$B$2380,0),1)</f>
        <v>경기도 안산시 단원구 성곡로 79 (성곡동,608블럭30롯트)</v>
      </c>
      <c r="N1554" s="12" t="str">
        <f>INDEX(상장법인목록_byKRX!$H$2:$H$2380,MATCH(MID($B1554,1,5)&amp;"?",상장법인목록_byKRX!$B$2:$B$23800,0),1)</f>
        <v>http://www.wooreeeti.co.kr</v>
      </c>
      <c r="O1554" s="12" t="str">
        <f>INDEX(상장법인목록_byKRX!$I$2:$I$2380,MATCH(MID($B1554,1,5)&amp;"?",상장법인목록_byKRX!$B$2:$B$23800,0),1)</f>
        <v>경기도</v>
      </c>
    </row>
    <row r="1555" spans="1:15">
      <c r="A1555">
        <v>1554</v>
      </c>
      <c r="B1555" t="str">
        <f>상장종목_byKRX!A1555</f>
        <v>215360</v>
      </c>
      <c r="C1555" t="str">
        <f>상장종목_byKRX!B1555</f>
        <v>우리산업</v>
      </c>
      <c r="D1555" t="str">
        <f>INDEX(상장회사_byKRX!$C$2:$C$2380,MATCH(MID($B1555,1,5)&amp;"?",상장회사_byKRX!$B$2:$B$2380,0),1)</f>
        <v>우리산업</v>
      </c>
      <c r="E1555" t="str">
        <f>MID(상장종목_byKRX!$N1555,SEARCH("(",상장종목_byKRX!$N1555)+1,3)</f>
        <v>KRW</v>
      </c>
      <c r="F1555" t="str">
        <f>INDEX(상장회사_byKRX!$D$2:$D$2380,MATCH(MID($B1555,1,5)&amp;"?",상장회사_byKRX!$B$2:$B$2380,0),1)</f>
        <v>033003</v>
      </c>
      <c r="G1555" t="str">
        <f>INDEX(상장회사_byKRX!$E$2:$E$2380,MATCH(MID($B1555,1,5)&amp;"?",상장회사_byKRX!$B$2:$B$2380,0),1)</f>
        <v>자동차 신품 부품 제조업</v>
      </c>
      <c r="H1555" t="str">
        <f>INDEX(상장법인목록_byKRX!$D$2:$D$2380,MATCH(MID($B1555,1,5)&amp;"?",상장법인목록_byKRX!$B$2:$B$23800,0),1)</f>
        <v>ACTUATOR 등</v>
      </c>
      <c r="I1555" s="12" t="str">
        <f>INDEX(상장법인목록_byKRX!$G$2:$G$2380,MATCH(MID($B1555,1,5)&amp;"?",상장법인목록_byKRX!$B$2:$B$23800,0),1)</f>
        <v>김정우</v>
      </c>
      <c r="J1555" t="str">
        <f>INDEX(상장회사_byKRX!$J$2:$J$2380,MATCH(MID($B1555,1,5)&amp;"?",상장회사_byKRX!$B$2:$B$2380,0),1)</f>
        <v>031-201-6522</v>
      </c>
      <c r="K1555" s="13">
        <f>INDEX(상장법인목록_byKRX!$E$2:$E$2380,MATCH(MID($B1555,1,5)&amp;"?",상장법인목록_byKRX!$B$2:$B$23800,0),1)</f>
        <v>42130</v>
      </c>
      <c r="L1555" s="14" t="str">
        <f>LEFT(INDEX(상장법인목록_byKRX!$F$2:$F$2380,MATCH(MID($B1555,1,5)&amp;"?",상장법인목록_byKRX!$B$2:$B$23800,0),1),2)</f>
        <v>12</v>
      </c>
      <c r="M1555" t="str">
        <f>INDEX(상장회사_byKRX!$K$2:$K$2380,MATCH(MID($B1555,1,5)&amp;"?",상장회사_byKRX!$B$2:$B$2380,0),1)</f>
        <v>경기도 용인시 기흥구 지삼로 89 </v>
      </c>
      <c r="N1555" s="12" t="str">
        <f>INDEX(상장법인목록_byKRX!$H$2:$H$2380,MATCH(MID($B1555,1,5)&amp;"?",상장법인목록_byKRX!$B$2:$B$23800,0),1)</f>
        <v>http://www.woory.com</v>
      </c>
      <c r="O1555" s="12" t="str">
        <f>INDEX(상장법인목록_byKRX!$I$2:$I$2380,MATCH(MID($B1555,1,5)&amp;"?",상장법인목록_byKRX!$B$2:$B$23800,0),1)</f>
        <v>경기도</v>
      </c>
    </row>
    <row r="1556" spans="1:15">
      <c r="A1556">
        <v>1555</v>
      </c>
      <c r="B1556" t="str">
        <f>상장종목_byKRX!A1556</f>
        <v>072470</v>
      </c>
      <c r="C1556" t="str">
        <f>상장종목_byKRX!B1556</f>
        <v>우리산업홀딩스</v>
      </c>
      <c r="D1556" t="str">
        <f>INDEX(상장회사_byKRX!$C$2:$C$2380,MATCH(MID($B1556,1,5)&amp;"?",상장회사_byKRX!$B$2:$B$2380,0),1)</f>
        <v>우리산업홀딩스</v>
      </c>
      <c r="E1556" t="str">
        <f>MID(상장종목_byKRX!$N1556,SEARCH("(",상장종목_byKRX!$N1556)+1,3)</f>
        <v>KRW</v>
      </c>
      <c r="F1556" t="str">
        <f>INDEX(상장회사_byKRX!$D$2:$D$2380,MATCH(MID($B1556,1,5)&amp;"?",상장회사_byKRX!$B$2:$B$2380,0),1)</f>
        <v>033003</v>
      </c>
      <c r="G1556" t="str">
        <f>INDEX(상장회사_byKRX!$E$2:$E$2380,MATCH(MID($B1556,1,5)&amp;"?",상장회사_byKRX!$B$2:$B$2380,0),1)</f>
        <v>자동차 신품 부품 제조업</v>
      </c>
      <c r="H1556" t="str">
        <f>INDEX(상장법인목록_byKRX!$D$2:$D$2380,MATCH(MID($B1556,1,5)&amp;"?",상장법인목록_byKRX!$B$2:$B$23800,0),1)</f>
        <v>HVAC ACTUATOR (자동차 공조장치 부품 등)</v>
      </c>
      <c r="I1556" s="12" t="str">
        <f>INDEX(상장법인목록_byKRX!$G$2:$G$2380,MATCH(MID($B1556,1,5)&amp;"?",상장법인목록_byKRX!$B$2:$B$23800,0),1)</f>
        <v>김명준</v>
      </c>
      <c r="J1556" t="str">
        <f>INDEX(상장회사_byKRX!$J$2:$J$2380,MATCH(MID($B1556,1,5)&amp;"?",상장회사_byKRX!$B$2:$B$2380,0),1)</f>
        <v>031)201-6522</v>
      </c>
      <c r="K1556" s="13">
        <f>INDEX(상장법인목록_byKRX!$E$2:$E$2380,MATCH(MID($B1556,1,5)&amp;"?",상장법인목록_byKRX!$B$2:$B$23800,0),1)</f>
        <v>37922</v>
      </c>
      <c r="L1556" s="14" t="str">
        <f>LEFT(INDEX(상장법인목록_byKRX!$F$2:$F$2380,MATCH(MID($B1556,1,5)&amp;"?",상장법인목록_byKRX!$B$2:$B$23800,0),1),2)</f>
        <v>12</v>
      </c>
      <c r="M1556" t="str">
        <f>INDEX(상장회사_byKRX!$K$2:$K$2380,MATCH(MID($B1556,1,5)&amp;"?",상장회사_byKRX!$B$2:$B$2380,0),1)</f>
        <v>경기도 용인시 기흥구 지삼로 89 </v>
      </c>
      <c r="N1556" s="12" t="str">
        <f>INDEX(상장법인목록_byKRX!$H$2:$H$2380,MATCH(MID($B1556,1,5)&amp;"?",상장법인목록_byKRX!$B$2:$B$23800,0),1)</f>
        <v>http://www.woory.com</v>
      </c>
      <c r="O1556" s="12" t="str">
        <f>INDEX(상장법인목록_byKRX!$I$2:$I$2380,MATCH(MID($B1556,1,5)&amp;"?",상장법인목록_byKRX!$B$2:$B$23800,0),1)</f>
        <v>경기도</v>
      </c>
    </row>
    <row r="1557" spans="1:15">
      <c r="A1557">
        <v>1556</v>
      </c>
      <c r="B1557" t="str">
        <f>상장종목_byKRX!A1557</f>
        <v>073560</v>
      </c>
      <c r="C1557" t="str">
        <f>상장종목_byKRX!B1557</f>
        <v>우리손에프앤지</v>
      </c>
      <c r="D1557" t="str">
        <f>INDEX(상장회사_byKRX!$C$2:$C$2380,MATCH(MID($B1557,1,5)&amp;"?",상장회사_byKRX!$B$2:$B$2380,0),1)</f>
        <v>우리손에프앤지</v>
      </c>
      <c r="E1557" t="str">
        <f>MID(상장종목_byKRX!$N1557,SEARCH("(",상장종목_byKRX!$N1557)+1,3)</f>
        <v>KRW</v>
      </c>
      <c r="F1557" t="str">
        <f>INDEX(상장회사_byKRX!$D$2:$D$2380,MATCH(MID($B1557,1,5)&amp;"?",상장회사_byKRX!$B$2:$B$2380,0),1)</f>
        <v>031001</v>
      </c>
      <c r="G1557" t="str">
        <f>INDEX(상장회사_byKRX!$E$2:$E$2380,MATCH(MID($B1557,1,5)&amp;"?",상장회사_byKRX!$B$2:$B$2380,0),1)</f>
        <v>도축, 육류 가공 및 저장 처리업</v>
      </c>
      <c r="H1557" t="str">
        <f>INDEX(상장법인목록_byKRX!$D$2:$D$2380,MATCH(MID($B1557,1,5)&amp;"?",상장법인목록_byKRX!$B$2:$B$23800,0),1)</f>
        <v>양돈업, 도축업</v>
      </c>
      <c r="I1557" s="12" t="str">
        <f>INDEX(상장법인목록_byKRX!$G$2:$G$2380,MATCH(MID($B1557,1,5)&amp;"?",상장법인목록_byKRX!$B$2:$B$23800,0),1)</f>
        <v>조창현,편명식(각자대표)</v>
      </c>
      <c r="J1557" t="str">
        <f>INDEX(상장회사_byKRX!$J$2:$J$2380,MATCH(MID($B1557,1,5)&amp;"?",상장회사_byKRX!$B$2:$B$2380,0),1)</f>
        <v>041-563-1055</v>
      </c>
      <c r="K1557" s="13">
        <f>INDEX(상장법인목록_byKRX!$E$2:$E$2380,MATCH(MID($B1557,1,5)&amp;"?",상장법인목록_byKRX!$B$2:$B$23800,0),1)</f>
        <v>42578</v>
      </c>
      <c r="L1557" s="14" t="str">
        <f>LEFT(INDEX(상장법인목록_byKRX!$F$2:$F$2380,MATCH(MID($B1557,1,5)&amp;"?",상장법인목록_byKRX!$B$2:$B$23800,0),1),2)</f>
        <v>12</v>
      </c>
      <c r="M1557" t="str">
        <f>INDEX(상장회사_byKRX!$K$2:$K$2380,MATCH(MID($B1557,1,5)&amp;"?",상장회사_byKRX!$B$2:$B$2380,0),1)</f>
        <v>전라남도 나주시 반남면 장송길 73 </v>
      </c>
      <c r="N1557" s="12" t="str">
        <f>INDEX(상장법인목록_byKRX!$H$2:$H$2380,MATCH(MID($B1557,1,5)&amp;"?",상장법인목록_byKRX!$B$2:$B$23800,0),1)</f>
        <v>http://www.woorisonfng.co.kr</v>
      </c>
      <c r="O1557" s="12" t="str">
        <f>INDEX(상장법인목록_byKRX!$I$2:$I$2380,MATCH(MID($B1557,1,5)&amp;"?",상장법인목록_byKRX!$B$2:$B$23800,0),1)</f>
        <v>전라남도</v>
      </c>
    </row>
    <row r="1558" spans="1:15">
      <c r="A1558">
        <v>1557</v>
      </c>
      <c r="B1558" t="str">
        <f>상장종목_byKRX!A1558</f>
        <v>153490</v>
      </c>
      <c r="C1558" t="str">
        <f>상장종목_byKRX!B1558</f>
        <v>우리이앤엘</v>
      </c>
      <c r="D1558" t="str">
        <f>INDEX(상장회사_byKRX!$C$2:$C$2380,MATCH(MID($B1558,1,5)&amp;"?",상장회사_byKRX!$B$2:$B$2380,0),1)</f>
        <v>우리이앤엘</v>
      </c>
      <c r="E1558" t="str">
        <f>MID(상장종목_byKRX!$N1558,SEARCH("(",상장종목_byKRX!$N1558)+1,3)</f>
        <v>KRW</v>
      </c>
      <c r="F1558" t="str">
        <f>INDEX(상장회사_byKRX!$D$2:$D$2380,MATCH(MID($B1558,1,5)&amp;"?",상장회사_byKRX!$B$2:$B$2380,0),1)</f>
        <v>032601</v>
      </c>
      <c r="G1558" t="str">
        <f>INDEX(상장회사_byKRX!$E$2:$E$2380,MATCH(MID($B1558,1,5)&amp;"?",상장회사_byKRX!$B$2:$B$2380,0),1)</f>
        <v>반도체 제조업</v>
      </c>
      <c r="H1558" t="str">
        <f>INDEX(상장법인목록_byKRX!$D$2:$D$2380,MATCH(MID($B1558,1,5)&amp;"?",상장법인목록_byKRX!$B$2:$B$23800,0),1)</f>
        <v>LED 패키지</v>
      </c>
      <c r="I1558" s="12" t="str">
        <f>INDEX(상장법인목록_byKRX!$G$2:$G$2380,MATCH(MID($B1558,1,5)&amp;"?",상장법인목록_byKRX!$B$2:$B$23800,0),1)</f>
        <v>권경환</v>
      </c>
      <c r="J1558" t="str">
        <f>INDEX(상장회사_byKRX!$J$2:$J$2380,MATCH(MID($B1558,1,5)&amp;"?",상장회사_byKRX!$B$2:$B$2380,0),1)</f>
        <v>031-599-3143</v>
      </c>
      <c r="K1558" s="13">
        <f>INDEX(상장법인목록_byKRX!$E$2:$E$2380,MATCH(MID($B1558,1,5)&amp;"?",상장법인목록_byKRX!$B$2:$B$23800,0),1)</f>
        <v>41310</v>
      </c>
      <c r="L1558" s="14" t="str">
        <f>LEFT(INDEX(상장법인목록_byKRX!$F$2:$F$2380,MATCH(MID($B1558,1,5)&amp;"?",상장법인목록_byKRX!$B$2:$B$23800,0),1),2)</f>
        <v>12</v>
      </c>
      <c r="M1558" t="str">
        <f>INDEX(상장회사_byKRX!$K$2:$K$2380,MATCH(MID($B1558,1,5)&amp;"?",상장회사_byKRX!$B$2:$B$2380,0),1)</f>
        <v>경기도 안산시 단원구  성곡로 79 </v>
      </c>
      <c r="N1558" s="12" t="str">
        <f>INDEX(상장법인목록_byKRX!$H$2:$H$2380,MATCH(MID($B1558,1,5)&amp;"?",상장법인목록_byKRX!$B$2:$B$23800,0),1)</f>
        <v>http://www.wooreeenl.co.kr</v>
      </c>
      <c r="O1558" s="12" t="str">
        <f>INDEX(상장법인목록_byKRX!$I$2:$I$2380,MATCH(MID($B1558,1,5)&amp;"?",상장법인목록_byKRX!$B$2:$B$23800,0),1)</f>
        <v>경기도</v>
      </c>
    </row>
    <row r="1559" spans="1:15">
      <c r="A1559">
        <v>1558</v>
      </c>
      <c r="B1559" t="str">
        <f>상장종목_byKRX!A1559</f>
        <v>037400</v>
      </c>
      <c r="C1559" t="str">
        <f>상장종목_byKRX!B1559</f>
        <v>우리조명</v>
      </c>
      <c r="D1559" t="str">
        <f>INDEX(상장회사_byKRX!$C$2:$C$2380,MATCH(MID($B1559,1,5)&amp;"?",상장회사_byKRX!$B$2:$B$2380,0),1)</f>
        <v>우리조명</v>
      </c>
      <c r="E1559" t="str">
        <f>MID(상장종목_byKRX!$N1559,SEARCH("(",상장종목_byKRX!$N1559)+1,3)</f>
        <v>KRW</v>
      </c>
      <c r="F1559" t="str">
        <f>INDEX(상장회사_byKRX!$D$2:$D$2380,MATCH(MID($B1559,1,5)&amp;"?",상장회사_byKRX!$B$2:$B$2380,0),1)</f>
        <v>032804</v>
      </c>
      <c r="G1559" t="str">
        <f>INDEX(상장회사_byKRX!$E$2:$E$2380,MATCH(MID($B1559,1,5)&amp;"?",상장회사_byKRX!$B$2:$B$2380,0),1)</f>
        <v>전구 및 조명장치 제조업</v>
      </c>
      <c r="H1559" t="str">
        <f>INDEX(상장법인목록_byKRX!$D$2:$D$2380,MATCH(MID($B1559,1,5)&amp;"?",상장법인목록_byKRX!$B$2:$B$23800,0),1)</f>
        <v>변환장치 제조업 백열전구, 형광등</v>
      </c>
      <c r="I1559" s="12" t="str">
        <f>INDEX(상장법인목록_byKRX!$G$2:$G$2380,MATCH(MID($B1559,1,5)&amp;"?",상장법인목록_byKRX!$B$2:$B$23800,0),1)</f>
        <v>윤철주, 박길수 각자대표이사</v>
      </c>
      <c r="J1559" t="str">
        <f>INDEX(상장회사_byKRX!$J$2:$J$2380,MATCH(MID($B1559,1,5)&amp;"?",상장회사_byKRX!$B$2:$B$2380,0),1)</f>
        <v>031 -492 -1012</v>
      </c>
      <c r="K1559" s="13">
        <f>INDEX(상장법인목록_byKRX!$E$2:$E$2380,MATCH(MID($B1559,1,5)&amp;"?",상장법인목록_byKRX!$B$2:$B$23800,0),1)</f>
        <v>36510</v>
      </c>
      <c r="L1559" s="14" t="str">
        <f>LEFT(INDEX(상장법인목록_byKRX!$F$2:$F$2380,MATCH(MID($B1559,1,5)&amp;"?",상장법인목록_byKRX!$B$2:$B$23800,0),1),2)</f>
        <v>12</v>
      </c>
      <c r="M1559" t="str">
        <f>INDEX(상장회사_byKRX!$K$2:$K$2380,MATCH(MID($B1559,1,5)&amp;"?",상장회사_byKRX!$B$2:$B$2380,0),1)</f>
        <v>경기도 안산시 단원구  성곡로 79 </v>
      </c>
      <c r="N1559" s="12" t="str">
        <f>INDEX(상장법인목록_byKRX!$H$2:$H$2380,MATCH(MID($B1559,1,5)&amp;"?",상장법인목록_byKRX!$B$2:$B$23800,0),1)</f>
        <v>http://www.wooree.co.kr</v>
      </c>
      <c r="O1559" s="12" t="str">
        <f>INDEX(상장법인목록_byKRX!$I$2:$I$2380,MATCH(MID($B1559,1,5)&amp;"?",상장법인목록_byKRX!$B$2:$B$23800,0),1)</f>
        <v>경기도</v>
      </c>
    </row>
    <row r="1560" spans="1:15">
      <c r="A1560">
        <v>1559</v>
      </c>
      <c r="B1560" t="str">
        <f>상장종목_byKRX!A1560</f>
        <v>010050</v>
      </c>
      <c r="C1560" t="str">
        <f>상장종목_byKRX!B1560</f>
        <v>우리종금</v>
      </c>
      <c r="D1560" t="str">
        <f>INDEX(상장회사_byKRX!$C$2:$C$2380,MATCH(MID($B1560,1,5)&amp;"?",상장회사_byKRX!$B$2:$B$2380,0),1)</f>
        <v>우리종금</v>
      </c>
      <c r="E1560" t="str">
        <f>MID(상장종목_byKRX!$N1560,SEARCH("(",상장종목_byKRX!$N1560)+1,3)</f>
        <v>KRW</v>
      </c>
      <c r="F1560" t="str">
        <f>INDEX(상장회사_byKRX!$D$2:$D$2380,MATCH(MID($B1560,1,5)&amp;"?",상장회사_byKRX!$B$2:$B$2380,0),1)</f>
        <v>116409</v>
      </c>
      <c r="G1560" t="str">
        <f>INDEX(상장회사_byKRX!$E$2:$E$2380,MATCH(MID($B1560,1,5)&amp;"?",상장회사_byKRX!$B$2:$B$2380,0),1)</f>
        <v>기타 금융업</v>
      </c>
      <c r="H1560" t="str">
        <f>INDEX(상장법인목록_byKRX!$D$2:$D$2380,MATCH(MID($B1560,1,5)&amp;"?",상장법인목록_byKRX!$B$2:$B$23800,0),1)</f>
        <v>종합금융,주택할부금융,부동산</v>
      </c>
      <c r="I1560" s="12" t="str">
        <f>INDEX(상장법인목록_byKRX!$G$2:$G$2380,MATCH(MID($B1560,1,5)&amp;"?",상장법인목록_byKRX!$B$2:$B$23800,0),1)</f>
        <v>김종득</v>
      </c>
      <c r="J1560" t="str">
        <f>INDEX(상장회사_byKRX!$J$2:$J$2380,MATCH(MID($B1560,1,5)&amp;"?",상장회사_byKRX!$B$2:$B$2380,0),1)</f>
        <v>062-221-6600</v>
      </c>
      <c r="K1560" s="13">
        <f>INDEX(상장법인목록_byKRX!$E$2:$E$2380,MATCH(MID($B1560,1,5)&amp;"?",상장법인목록_byKRX!$B$2:$B$23800,0),1)</f>
        <v>27283</v>
      </c>
      <c r="L1560" s="14" t="str">
        <f>LEFT(INDEX(상장법인목록_byKRX!$F$2:$F$2380,MATCH(MID($B1560,1,5)&amp;"?",상장법인목록_byKRX!$B$2:$B$23800,0),1),2)</f>
        <v>12</v>
      </c>
      <c r="M1560" t="str">
        <f>INDEX(상장회사_byKRX!$K$2:$K$2380,MATCH(MID($B1560,1,5)&amp;"?",상장회사_byKRX!$B$2:$B$2380,0),1)</f>
        <v>광주광역시 동구 금남로 182 (금남로5가)</v>
      </c>
      <c r="N1560" s="12" t="str">
        <f>INDEX(상장법인목록_byKRX!$H$2:$H$2380,MATCH(MID($B1560,1,5)&amp;"?",상장법인목록_byKRX!$B$2:$B$23800,0),1)</f>
        <v>http://wooriib.com</v>
      </c>
      <c r="O1560" s="12" t="str">
        <f>INDEX(상장법인목록_byKRX!$I$2:$I$2380,MATCH(MID($B1560,1,5)&amp;"?",상장법인목록_byKRX!$B$2:$B$23800,0),1)</f>
        <v>광주광역시</v>
      </c>
    </row>
    <row r="1561" spans="1:15">
      <c r="A1561">
        <v>1560</v>
      </c>
      <c r="B1561" t="str">
        <f>상장종목_byKRX!A1561</f>
        <v>101170</v>
      </c>
      <c r="C1561" t="str">
        <f>상장종목_byKRX!B1561</f>
        <v>우림기계</v>
      </c>
      <c r="D1561" t="str">
        <f>INDEX(상장회사_byKRX!$C$2:$C$2380,MATCH(MID($B1561,1,5)&amp;"?",상장회사_byKRX!$B$2:$B$2380,0),1)</f>
        <v>우림기계</v>
      </c>
      <c r="E1561" t="str">
        <f>MID(상장종목_byKRX!$N1561,SEARCH("(",상장종목_byKRX!$N1561)+1,3)</f>
        <v>KRW</v>
      </c>
      <c r="F1561" t="str">
        <f>INDEX(상장회사_byKRX!$D$2:$D$2380,MATCH(MID($B1561,1,5)&amp;"?",상장회사_byKRX!$B$2:$B$2380,0),1)</f>
        <v>032901</v>
      </c>
      <c r="G1561" t="str">
        <f>INDEX(상장회사_byKRX!$E$2:$E$2380,MATCH(MID($B1561,1,5)&amp;"?",상장회사_byKRX!$B$2:$B$2380,0),1)</f>
        <v>일반 목적용 기계 제조업</v>
      </c>
      <c r="H1561" t="str">
        <f>INDEX(상장법인목록_byKRX!$D$2:$D$2380,MATCH(MID($B1561,1,5)&amp;"?",상장법인목록_byKRX!$B$2:$B$23800,0),1)</f>
        <v>트랜스미션,감속기,기어전동축 제조</v>
      </c>
      <c r="I1561" s="12" t="str">
        <f>INDEX(상장법인목록_byKRX!$G$2:$G$2380,MATCH(MID($B1561,1,5)&amp;"?",상장법인목록_byKRX!$B$2:$B$23800,0),1)</f>
        <v>한규석</v>
      </c>
      <c r="J1561" t="str">
        <f>INDEX(상장회사_byKRX!$J$2:$J$2380,MATCH(MID($B1561,1,5)&amp;"?",상장회사_byKRX!$B$2:$B$2380,0),1)</f>
        <v>055-260-0300</v>
      </c>
      <c r="K1561" s="13">
        <f>INDEX(상장법인목록_byKRX!$E$2:$E$2380,MATCH(MID($B1561,1,5)&amp;"?",상장법인목록_byKRX!$B$2:$B$23800,0),1)</f>
        <v>39931</v>
      </c>
      <c r="L1561" s="14" t="str">
        <f>LEFT(INDEX(상장법인목록_byKRX!$F$2:$F$2380,MATCH(MID($B1561,1,5)&amp;"?",상장법인목록_byKRX!$B$2:$B$23800,0),1),2)</f>
        <v>12</v>
      </c>
      <c r="M1561" t="str">
        <f>INDEX(상장회사_byKRX!$K$2:$K$2380,MATCH(MID($B1561,1,5)&amp;"?",상장회사_byKRX!$B$2:$B$2380,0),1)</f>
        <v>경상남도 창원시 성산구  남면로 613 우림기계 </v>
      </c>
      <c r="N1561" s="12" t="str">
        <f>INDEX(상장법인목록_byKRX!$H$2:$H$2380,MATCH(MID($B1561,1,5)&amp;"?",상장법인목록_byKRX!$B$2:$B$23800,0),1)</f>
        <v>http://www.woorimgear.co.kr</v>
      </c>
      <c r="O1561" s="12" t="str">
        <f>INDEX(상장법인목록_byKRX!$I$2:$I$2380,MATCH(MID($B1561,1,5)&amp;"?",상장법인목록_byKRX!$B$2:$B$23800,0),1)</f>
        <v>경상남도</v>
      </c>
    </row>
    <row r="1562" spans="1:15">
      <c r="A1562">
        <v>1561</v>
      </c>
      <c r="B1562" t="str">
        <f>상장종목_byKRX!A1562</f>
        <v>006980</v>
      </c>
      <c r="C1562" t="str">
        <f>상장종목_byKRX!B1562</f>
        <v>우성사료</v>
      </c>
      <c r="D1562" t="str">
        <f>INDEX(상장회사_byKRX!$C$2:$C$2380,MATCH(MID($B1562,1,5)&amp;"?",상장회사_byKRX!$B$2:$B$2380,0),1)</f>
        <v>우성사료</v>
      </c>
      <c r="E1562" t="str">
        <f>MID(상장종목_byKRX!$N1562,SEARCH("(",상장종목_byKRX!$N1562)+1,3)</f>
        <v>KRW</v>
      </c>
      <c r="F1562" t="str">
        <f>INDEX(상장회사_byKRX!$D$2:$D$2380,MATCH(MID($B1562,1,5)&amp;"?",상장회사_byKRX!$B$2:$B$2380,0),1)</f>
        <v>031006</v>
      </c>
      <c r="G1562" t="str">
        <f>INDEX(상장회사_byKRX!$E$2:$E$2380,MATCH(MID($B1562,1,5)&amp;"?",상장회사_byKRX!$B$2:$B$2380,0),1)</f>
        <v>곡물가공품, 전분 및 전분제품 제조업</v>
      </c>
      <c r="H1562" t="str">
        <f>INDEX(상장법인목록_byKRX!$D$2:$D$2380,MATCH(MID($B1562,1,5)&amp;"?",상장법인목록_byKRX!$B$2:$B$23800,0),1)</f>
        <v>배합사료,Suit-feed(맞춤 TMR(육성우,건유우,착유우) 사료),농후사료,곡류(강피류 등 부산물) 제조,판매/부동산 임대,무역</v>
      </c>
      <c r="I1562" s="12" t="str">
        <f>INDEX(상장법인목록_byKRX!$G$2:$G$2380,MATCH(MID($B1562,1,5)&amp;"?",상장법인목록_byKRX!$B$2:$B$23800,0),1)</f>
        <v>한재규</v>
      </c>
      <c r="J1562" t="str">
        <f>INDEX(상장회사_byKRX!$J$2:$J$2380,MATCH(MID($B1562,1,5)&amp;"?",상장회사_byKRX!$B$2:$B$2380,0),1)</f>
        <v>042-670-1724</v>
      </c>
      <c r="K1562" s="13">
        <f>INDEX(상장법인목록_byKRX!$E$2:$E$2380,MATCH(MID($B1562,1,5)&amp;"?",상장법인목록_byKRX!$B$2:$B$23800,0),1)</f>
        <v>32426</v>
      </c>
      <c r="L1562" s="14" t="str">
        <f>LEFT(INDEX(상장법인목록_byKRX!$F$2:$F$2380,MATCH(MID($B1562,1,5)&amp;"?",상장법인목록_byKRX!$B$2:$B$23800,0),1),2)</f>
        <v>12</v>
      </c>
      <c r="M1562" t="str">
        <f>INDEX(상장회사_byKRX!$K$2:$K$2380,MATCH(MID($B1562,1,5)&amp;"?",상장회사_byKRX!$B$2:$B$2380,0),1)</f>
        <v>대전광역시 대덕구 한밭대로 1027 </v>
      </c>
      <c r="N1562" s="12" t="str">
        <f>INDEX(상장법인목록_byKRX!$H$2:$H$2380,MATCH(MID($B1562,1,5)&amp;"?",상장법인목록_byKRX!$B$2:$B$23800,0),1)</f>
        <v>http://www.woosungfeed.co.kr</v>
      </c>
      <c r="O1562" s="12" t="str">
        <f>INDEX(상장법인목록_byKRX!$I$2:$I$2380,MATCH(MID($B1562,1,5)&amp;"?",상장법인목록_byKRX!$B$2:$B$23800,0),1)</f>
        <v>대전광역시</v>
      </c>
    </row>
    <row r="1563" spans="1:15">
      <c r="A1563">
        <v>1562</v>
      </c>
      <c r="B1563" t="str">
        <f>상장종목_byKRX!A1563</f>
        <v>066590</v>
      </c>
      <c r="C1563" t="str">
        <f>상장종목_byKRX!B1563</f>
        <v>우수AMS</v>
      </c>
      <c r="D1563" t="str">
        <f>INDEX(상장회사_byKRX!$C$2:$C$2380,MATCH(MID($B1563,1,5)&amp;"?",상장회사_byKRX!$B$2:$B$2380,0),1)</f>
        <v>우수AMS</v>
      </c>
      <c r="E1563" t="str">
        <f>MID(상장종목_byKRX!$N1563,SEARCH("(",상장종목_byKRX!$N1563)+1,3)</f>
        <v>KRW</v>
      </c>
      <c r="F1563" t="str">
        <f>INDEX(상장회사_byKRX!$D$2:$D$2380,MATCH(MID($B1563,1,5)&amp;"?",상장회사_byKRX!$B$2:$B$2380,0),1)</f>
        <v>033003</v>
      </c>
      <c r="G1563" t="str">
        <f>INDEX(상장회사_byKRX!$E$2:$E$2380,MATCH(MID($B1563,1,5)&amp;"?",상장회사_byKRX!$B$2:$B$2380,0),1)</f>
        <v>자동차 신품 부품 제조업</v>
      </c>
      <c r="H1563" t="str">
        <f>INDEX(상장법인목록_byKRX!$D$2:$D$2380,MATCH(MID($B1563,1,5)&amp;"?",상장법인목록_byKRX!$B$2:$B$23800,0),1)</f>
        <v>엔진, 조향 및 기아변속기 부품</v>
      </c>
      <c r="I1563" s="12" t="str">
        <f>INDEX(상장법인목록_byKRX!$G$2:$G$2380,MATCH(MID($B1563,1,5)&amp;"?",상장법인목록_byKRX!$B$2:$B$23800,0),1)</f>
        <v>김선우</v>
      </c>
      <c r="J1563" t="str">
        <f>INDEX(상장회사_byKRX!$J$2:$J$2380,MATCH(MID($B1563,1,5)&amp;"?",상장회사_byKRX!$B$2:$B$2380,0),1)</f>
        <v>(055)2745011</v>
      </c>
      <c r="K1563" s="13">
        <f>INDEX(상장법인목록_byKRX!$E$2:$E$2380,MATCH(MID($B1563,1,5)&amp;"?",상장법인목록_byKRX!$B$2:$B$23800,0),1)</f>
        <v>37664</v>
      </c>
      <c r="L1563" s="14" t="str">
        <f>LEFT(INDEX(상장법인목록_byKRX!$F$2:$F$2380,MATCH(MID($B1563,1,5)&amp;"?",상장법인목록_byKRX!$B$2:$B$23800,0),1),2)</f>
        <v>12</v>
      </c>
      <c r="M1563" t="str">
        <f>INDEX(상장회사_byKRX!$K$2:$K$2380,MATCH(MID($B1563,1,5)&amp;"?",상장회사_byKRX!$B$2:$B$2380,0),1)</f>
        <v>경남 창원시 신촌동 192-4번지 </v>
      </c>
      <c r="N1563" s="12" t="str">
        <f>INDEX(상장법인목록_byKRX!$H$2:$H$2380,MATCH(MID($B1563,1,5)&amp;"?",상장법인목록_byKRX!$B$2:$B$23800,0),1)</f>
        <v>http://woosu.co.kr</v>
      </c>
      <c r="O1563" s="12" t="str">
        <f>INDEX(상장법인목록_byKRX!$I$2:$I$2380,MATCH(MID($B1563,1,5)&amp;"?",상장법인목록_byKRX!$B$2:$B$23800,0),1)</f>
        <v>경상남도</v>
      </c>
    </row>
    <row r="1564" spans="1:15">
      <c r="A1564">
        <v>1563</v>
      </c>
      <c r="B1564" t="str">
        <f>상장종목_byKRX!A1564</f>
        <v>017370</v>
      </c>
      <c r="C1564" t="str">
        <f>상장종목_byKRX!B1564</f>
        <v>우신시스템</v>
      </c>
      <c r="D1564" t="str">
        <f>INDEX(상장회사_byKRX!$C$2:$C$2380,MATCH(MID($B1564,1,5)&amp;"?",상장회사_byKRX!$B$2:$B$2380,0),1)</f>
        <v>우신시스템</v>
      </c>
      <c r="E1564" t="str">
        <f>MID(상장종목_byKRX!$N1564,SEARCH("(",상장종목_byKRX!$N1564)+1,3)</f>
        <v>KRW</v>
      </c>
      <c r="F1564" t="str">
        <f>INDEX(상장회사_byKRX!$D$2:$D$2380,MATCH(MID($B1564,1,5)&amp;"?",상장회사_byKRX!$B$2:$B$2380,0),1)</f>
        <v>032902</v>
      </c>
      <c r="G1564" t="str">
        <f>INDEX(상장회사_byKRX!$E$2:$E$2380,MATCH(MID($B1564,1,5)&amp;"?",상장회사_byKRX!$B$2:$B$2380,0),1)</f>
        <v>특수 목적용 기계 제조업</v>
      </c>
      <c r="H1564" t="str">
        <f>INDEX(상장법인목록_byKRX!$D$2:$D$2380,MATCH(MID($B1564,1,5)&amp;"?",상장법인목록_byKRX!$B$2:$B$23800,0),1)</f>
        <v>자동차차체자동화용접조립라인,용접설비,자동용접장비 제조,판매</v>
      </c>
      <c r="I1564" s="12" t="str">
        <f>INDEX(상장법인목록_byKRX!$G$2:$G$2380,MATCH(MID($B1564,1,5)&amp;"?",상장법인목록_byKRX!$B$2:$B$23800,0),1)</f>
        <v>허우영</v>
      </c>
      <c r="J1564" t="str">
        <f>INDEX(상장회사_byKRX!$J$2:$J$2380,MATCH(MID($B1564,1,5)&amp;"?",상장회사_byKRX!$B$2:$B$2380,0),1)</f>
        <v>031-496-6114</v>
      </c>
      <c r="K1564" s="13">
        <f>INDEX(상장법인목록_byKRX!$E$2:$E$2380,MATCH(MID($B1564,1,5)&amp;"?",상장법인목록_byKRX!$B$2:$B$23800,0),1)</f>
        <v>37404</v>
      </c>
      <c r="L1564" s="14" t="str">
        <f>LEFT(INDEX(상장법인목록_byKRX!$F$2:$F$2380,MATCH(MID($B1564,1,5)&amp;"?",상장법인목록_byKRX!$B$2:$B$23800,0),1),2)</f>
        <v>12</v>
      </c>
      <c r="M1564" t="str">
        <f>INDEX(상장회사_byKRX!$K$2:$K$2380,MATCH(MID($B1564,1,5)&amp;"?",상장회사_byKRX!$B$2:$B$2380,0),1)</f>
        <v>서울특별시 영등포구  영등포로 20 </v>
      </c>
      <c r="N1564" s="12" t="str">
        <f>INDEX(상장법인목록_byKRX!$H$2:$H$2380,MATCH(MID($B1564,1,5)&amp;"?",상장법인목록_byKRX!$B$2:$B$23800,0),1)</f>
        <v>http://www.wooshinsys.co.kr</v>
      </c>
      <c r="O1564" s="12" t="str">
        <f>INDEX(상장법인목록_byKRX!$I$2:$I$2380,MATCH(MID($B1564,1,5)&amp;"?",상장법인목록_byKRX!$B$2:$B$23800,0),1)</f>
        <v>서울특별시</v>
      </c>
    </row>
    <row r="1565" spans="1:15">
      <c r="A1565">
        <v>1564</v>
      </c>
      <c r="B1565" t="str">
        <f>상장종목_byKRX!A1565</f>
        <v>103840</v>
      </c>
      <c r="C1565" t="str">
        <f>상장종목_byKRX!B1565</f>
        <v>우양</v>
      </c>
      <c r="D1565" t="str">
        <f>INDEX(상장회사_byKRX!$C$2:$C$2380,MATCH(MID($B1565,1,5)&amp;"?",상장회사_byKRX!$B$2:$B$2380,0),1)</f>
        <v>우양</v>
      </c>
      <c r="E1565" t="str">
        <f>MID(상장종목_byKRX!$N1565,SEARCH("(",상장종목_byKRX!$N1565)+1,3)</f>
        <v>KRW</v>
      </c>
      <c r="F1565" t="str">
        <f>INDEX(상장회사_byKRX!$D$2:$D$2380,MATCH(MID($B1565,1,5)&amp;"?",상장회사_byKRX!$B$2:$B$2380,0),1)</f>
        <v>031003</v>
      </c>
      <c r="G1565" t="str">
        <f>INDEX(상장회사_byKRX!$E$2:$E$2380,MATCH(MID($B1565,1,5)&amp;"?",상장회사_byKRX!$B$2:$B$2380,0),1)</f>
        <v>과실, 채소 가공 및 저장 처리업</v>
      </c>
      <c r="H1565" t="str">
        <f>INDEX(상장법인목록_byKRX!$D$2:$D$2380,MATCH(MID($B1565,1,5)&amp;"?",상장법인목록_byKRX!$B$2:$B$23800,0),1)</f>
        <v>HMR, 음료 베이스, 퓨레 등</v>
      </c>
      <c r="I1565" s="12" t="str">
        <f>INDEX(상장법인목록_byKRX!$G$2:$G$2380,MATCH(MID($B1565,1,5)&amp;"?",상장법인목록_byKRX!$B$2:$B$23800,0),1)</f>
        <v>이구열</v>
      </c>
      <c r="J1565" t="str">
        <f>INDEX(상장회사_byKRX!$J$2:$J$2380,MATCH(MID($B1565,1,5)&amp;"?",상장회사_byKRX!$B$2:$B$2380,0),1)</f>
        <v>041-956-7171</v>
      </c>
      <c r="K1565" s="13">
        <f>INDEX(상장법인목록_byKRX!$E$2:$E$2380,MATCH(MID($B1565,1,5)&amp;"?",상장법인목록_byKRX!$B$2:$B$23800,0),1)</f>
        <v>43789</v>
      </c>
      <c r="L1565" s="14" t="str">
        <f>LEFT(INDEX(상장법인목록_byKRX!$F$2:$F$2380,MATCH(MID($B1565,1,5)&amp;"?",상장법인목록_byKRX!$B$2:$B$23800,0),1),2)</f>
        <v>12</v>
      </c>
      <c r="M1565" t="str">
        <f>INDEX(상장회사_byKRX!$K$2:$K$2380,MATCH(MID($B1565,1,5)&amp;"?",상장회사_byKRX!$B$2:$B$2380,0),1)</f>
        <v>충청남도 서천군 장항읍 장산로 357 </v>
      </c>
      <c r="N1565" s="12" t="str">
        <f>INDEX(상장법인목록_byKRX!$H$2:$H$2380,MATCH(MID($B1565,1,5)&amp;"?",상장법인목록_byKRX!$B$2:$B$23800,0),1)</f>
        <v>http://foodkorea.com</v>
      </c>
      <c r="O1565" s="12" t="str">
        <f>INDEX(상장법인목록_byKRX!$I$2:$I$2380,MATCH(MID($B1565,1,5)&amp;"?",상장법인목록_byKRX!$B$2:$B$23800,0),1)</f>
        <v>충청남도</v>
      </c>
    </row>
    <row r="1566" spans="1:15">
      <c r="A1566">
        <v>1565</v>
      </c>
      <c r="B1566" t="str">
        <f>상장종목_byKRX!A1566</f>
        <v>046940</v>
      </c>
      <c r="C1566" t="str">
        <f>상장종목_byKRX!B1566</f>
        <v>우원개발</v>
      </c>
      <c r="D1566" t="str">
        <f>INDEX(상장회사_byKRX!$C$2:$C$2380,MATCH(MID($B1566,1,5)&amp;"?",상장회사_byKRX!$B$2:$B$2380,0),1)</f>
        <v>우원개발</v>
      </c>
      <c r="E1566" t="str">
        <f>MID(상장종목_byKRX!$N1566,SEARCH("(",상장종목_byKRX!$N1566)+1,3)</f>
        <v>KRW</v>
      </c>
      <c r="F1566" t="str">
        <f>INDEX(상장회사_byKRX!$D$2:$D$2380,MATCH(MID($B1566,1,5)&amp;"?",상장회사_byKRX!$B$2:$B$2380,0),1)</f>
        <v>064201</v>
      </c>
      <c r="G1566" t="str">
        <f>INDEX(상장회사_byKRX!$E$2:$E$2380,MATCH(MID($B1566,1,5)&amp;"?",상장회사_byKRX!$B$2:$B$2380,0),1)</f>
        <v>기반조성 및 시설물 축조관련 전문공사업</v>
      </c>
      <c r="H1566" t="str">
        <f>INDEX(상장법인목록_byKRX!$D$2:$D$2380,MATCH(MID($B1566,1,5)&amp;"?",상장법인목록_byKRX!$B$2:$B$23800,0),1)</f>
        <v>토공사</v>
      </c>
      <c r="I1566" s="12" t="str">
        <f>INDEX(상장법인목록_byKRX!$G$2:$G$2380,MATCH(MID($B1566,1,5)&amp;"?",상장법인목록_byKRX!$B$2:$B$23800,0),1)</f>
        <v>김기영</v>
      </c>
      <c r="J1566" t="str">
        <f>INDEX(상장회사_byKRX!$J$2:$J$2380,MATCH(MID($B1566,1,5)&amp;"?",상장회사_byKRX!$B$2:$B$2380,0),1)</f>
        <v>02-3490-1996</v>
      </c>
      <c r="K1566" s="13">
        <f>INDEX(상장법인목록_byKRX!$E$2:$E$2380,MATCH(MID($B1566,1,5)&amp;"?",상장법인목록_byKRX!$B$2:$B$23800,0),1)</f>
        <v>37425</v>
      </c>
      <c r="L1566" s="14" t="str">
        <f>LEFT(INDEX(상장법인목록_byKRX!$F$2:$F$2380,MATCH(MID($B1566,1,5)&amp;"?",상장법인목록_byKRX!$B$2:$B$23800,0),1),2)</f>
        <v>12</v>
      </c>
      <c r="M1566" t="str">
        <f>INDEX(상장회사_byKRX!$K$2:$K$2380,MATCH(MID($B1566,1,5)&amp;"?",상장회사_byKRX!$B$2:$B$2380,0),1)</f>
        <v>서울특별시 서초구 강남대로 279 백향빌딩 8층 </v>
      </c>
      <c r="N1566" s="12" t="str">
        <f>INDEX(상장법인목록_byKRX!$H$2:$H$2380,MATCH(MID($B1566,1,5)&amp;"?",상장법인목록_byKRX!$B$2:$B$23800,0),1)</f>
        <v>http://www.woowonerd.com</v>
      </c>
      <c r="O1566" s="12" t="str">
        <f>INDEX(상장법인목록_byKRX!$I$2:$I$2380,MATCH(MID($B1566,1,5)&amp;"?",상장법인목록_byKRX!$B$2:$B$23800,0),1)</f>
        <v>서울특별시</v>
      </c>
    </row>
    <row r="1567" spans="1:15">
      <c r="A1567">
        <v>1566</v>
      </c>
      <c r="B1567" t="str">
        <f>상장종목_byKRX!A1567</f>
        <v>215380</v>
      </c>
      <c r="C1567" t="str">
        <f>상장종목_byKRX!B1567</f>
        <v>우정바이오</v>
      </c>
      <c r="D1567" t="str">
        <f>INDEX(상장회사_byKRX!$C$2:$C$2380,MATCH(MID($B1567,1,5)&amp;"?",상장회사_byKRX!$B$2:$B$2380,0),1)</f>
        <v>우정바이오</v>
      </c>
      <c r="E1567" t="str">
        <f>MID(상장종목_byKRX!$N1567,SEARCH("(",상장종목_byKRX!$N1567)+1,3)</f>
        <v>KRW</v>
      </c>
      <c r="F1567" t="str">
        <f>INDEX(상장회사_byKRX!$D$2:$D$2380,MATCH(MID($B1567,1,5)&amp;"?",상장회사_byKRX!$B$2:$B$2380,0),1)</f>
        <v>137001</v>
      </c>
      <c r="G1567" t="str">
        <f>INDEX(상장회사_byKRX!$E$2:$E$2380,MATCH(MID($B1567,1,5)&amp;"?",상장회사_byKRX!$B$2:$B$2380,0),1)</f>
        <v>자연과학 및 공학 연구개발업</v>
      </c>
      <c r="H1567" t="str">
        <f>INDEX(상장법인목록_byKRX!$D$2:$D$2380,MATCH(MID($B1567,1,5)&amp;"?",상장법인목록_byKRX!$B$2:$B$23800,0),1)</f>
        <v>기업인수합병</v>
      </c>
      <c r="I1567" s="12" t="str">
        <f>INDEX(상장법인목록_byKRX!$G$2:$G$2380,MATCH(MID($B1567,1,5)&amp;"?",상장법인목록_byKRX!$B$2:$B$23800,0),1)</f>
        <v>천병년</v>
      </c>
      <c r="J1567" t="str">
        <f>INDEX(상장회사_byKRX!$J$2:$J$2380,MATCH(MID($B1567,1,5)&amp;"?",상장회사_byKRX!$B$2:$B$2380,0),1)</f>
        <v>031-888-9369</v>
      </c>
      <c r="K1567" s="13">
        <f>INDEX(상장법인목록_byKRX!$E$2:$E$2380,MATCH(MID($B1567,1,5)&amp;"?",상장법인목록_byKRX!$B$2:$B$23800,0),1)</f>
        <v>42142</v>
      </c>
      <c r="L1567" s="14" t="str">
        <f>LEFT(INDEX(상장법인목록_byKRX!$F$2:$F$2380,MATCH(MID($B1567,1,5)&amp;"?",상장법인목록_byKRX!$B$2:$B$23800,0),1),2)</f>
        <v>12</v>
      </c>
      <c r="M1567" t="str">
        <f>INDEX(상장회사_byKRX!$K$2:$K$2380,MATCH(MID($B1567,1,5)&amp;"?",상장회사_byKRX!$B$2:$B$2380,0),1)</f>
        <v>경기도 수원시 영통구 광교로 145 차세대융합기술원 B동 3층</v>
      </c>
      <c r="N1567" s="12">
        <f>INDEX(상장법인목록_byKRX!$H$2:$H$2380,MATCH(MID($B1567,1,5)&amp;"?",상장법인목록_byKRX!$B$2:$B$23800,0),1)</f>
        <v>0</v>
      </c>
      <c r="O1567" s="12" t="str">
        <f>INDEX(상장법인목록_byKRX!$I$2:$I$2380,MATCH(MID($B1567,1,5)&amp;"?",상장법인목록_byKRX!$B$2:$B$23800,0),1)</f>
        <v>경기도</v>
      </c>
    </row>
    <row r="1568" spans="1:15">
      <c r="A1568">
        <v>1567</v>
      </c>
      <c r="B1568" t="str">
        <f>상장종목_byKRX!A1568</f>
        <v>065680</v>
      </c>
      <c r="C1568" t="str">
        <f>상장종목_byKRX!B1568</f>
        <v>우주일렉트로</v>
      </c>
      <c r="D1568" t="str">
        <f>INDEX(상장회사_byKRX!$C$2:$C$2380,MATCH(MID($B1568,1,5)&amp;"?",상장회사_byKRX!$B$2:$B$2380,0),1)</f>
        <v>우주일렉트로</v>
      </c>
      <c r="E1568" t="str">
        <f>MID(상장종목_byKRX!$N1568,SEARCH("(",상장종목_byKRX!$N1568)+1,3)</f>
        <v>KRW</v>
      </c>
      <c r="F1568" t="str">
        <f>INDEX(상장회사_byKRX!$D$2:$D$2380,MATCH(MID($B1568,1,5)&amp;"?",상장회사_byKRX!$B$2:$B$2380,0),1)</f>
        <v>032602</v>
      </c>
      <c r="G1568" t="str">
        <f>INDEX(상장회사_byKRX!$E$2:$E$2380,MATCH(MID($B1568,1,5)&amp;"?",상장회사_byKRX!$B$2:$B$2380,0),1)</f>
        <v>전자부품 제조업</v>
      </c>
      <c r="H1568" t="str">
        <f>INDEX(상장법인목록_byKRX!$D$2:$D$2380,MATCH(MID($B1568,1,5)&amp;"?",상장법인목록_byKRX!$B$2:$B$23800,0),1)</f>
        <v>정보통신용 초정밀커넥터</v>
      </c>
      <c r="I1568" s="12" t="str">
        <f>INDEX(상장법인목록_byKRX!$G$2:$G$2380,MATCH(MID($B1568,1,5)&amp;"?",상장법인목록_byKRX!$B$2:$B$23800,0),1)</f>
        <v>노영백</v>
      </c>
      <c r="J1568" t="str">
        <f>INDEX(상장회사_byKRX!$J$2:$J$2380,MATCH(MID($B1568,1,5)&amp;"?",상장회사_byKRX!$B$2:$B$2380,0),1)</f>
        <v>031-371-3700</v>
      </c>
      <c r="K1568" s="13">
        <f>INDEX(상장법인목록_byKRX!$E$2:$E$2380,MATCH(MID($B1568,1,5)&amp;"?",상장법인목록_byKRX!$B$2:$B$23800,0),1)</f>
        <v>37988</v>
      </c>
      <c r="L1568" s="14" t="str">
        <f>LEFT(INDEX(상장법인목록_byKRX!$F$2:$F$2380,MATCH(MID($B1568,1,5)&amp;"?",상장법인목록_byKRX!$B$2:$B$23800,0),1),2)</f>
        <v>12</v>
      </c>
      <c r="M1568" t="str">
        <f>INDEX(상장회사_byKRX!$K$2:$K$2380,MATCH(MID($B1568,1,5)&amp;"?",상장회사_byKRX!$B$2:$B$2380,0),1)</f>
        <v>경기도 화성시  양감면 초록로532번길 61 </v>
      </c>
      <c r="N1568" s="12" t="str">
        <f>INDEX(상장법인목록_byKRX!$H$2:$H$2380,MATCH(MID($B1568,1,5)&amp;"?",상장법인목록_byKRX!$B$2:$B$23800,0),1)</f>
        <v>http://www.uju.com</v>
      </c>
      <c r="O1568" s="12" t="str">
        <f>INDEX(상장법인목록_byKRX!$I$2:$I$2380,MATCH(MID($B1568,1,5)&amp;"?",상장법인목록_byKRX!$B$2:$B$23800,0),1)</f>
        <v>경기도</v>
      </c>
    </row>
    <row r="1569" spans="1:15">
      <c r="A1569">
        <v>1568</v>
      </c>
      <c r="B1569" t="str">
        <f>상장종목_byKRX!A1569</f>
        <v>105840</v>
      </c>
      <c r="C1569" t="str">
        <f>상장종목_byKRX!B1569</f>
        <v>우진</v>
      </c>
      <c r="D1569" t="str">
        <f>INDEX(상장회사_byKRX!$C$2:$C$2380,MATCH(MID($B1569,1,5)&amp;"?",상장회사_byKRX!$B$2:$B$2380,0),1)</f>
        <v>우진</v>
      </c>
      <c r="E1569" t="str">
        <f>MID(상장종목_byKRX!$N1569,SEARCH("(",상장종목_byKRX!$N1569)+1,3)</f>
        <v>KRW</v>
      </c>
      <c r="F1569" t="str">
        <f>INDEX(상장회사_byKRX!$D$2:$D$2380,MATCH(MID($B1569,1,5)&amp;"?",상장회사_byKRX!$B$2:$B$2380,0),1)</f>
        <v>032702</v>
      </c>
      <c r="G1569" t="str">
        <f>INDEX(상장회사_byKRX!$E$2:$E$2380,MATCH(MID($B1569,1,5)&amp;"?",상장회사_byKRX!$B$2:$B$2380,0),1)</f>
        <v>측정, 시험, 항해, 제어 및 기타 정밀기기 제조업; 광학기기 제외</v>
      </c>
      <c r="H1569" t="str">
        <f>INDEX(상장법인목록_byKRX!$D$2:$D$2380,MATCH(MID($B1569,1,5)&amp;"?",상장법인목록_byKRX!$B$2:$B$23800,0),1)</f>
        <v>원전용계측기</v>
      </c>
      <c r="I1569" s="12" t="str">
        <f>INDEX(상장법인목록_byKRX!$G$2:$G$2380,MATCH(MID($B1569,1,5)&amp;"?",상장법인목록_byKRX!$B$2:$B$23800,0),1)</f>
        <v>이재상, 백승한 각자대표</v>
      </c>
      <c r="J1569" t="str">
        <f>INDEX(상장회사_byKRX!$J$2:$J$2380,MATCH(MID($B1569,1,5)&amp;"?",상장회사_byKRX!$B$2:$B$2380,0),1)</f>
        <v>031-379-3114</v>
      </c>
      <c r="K1569" s="13">
        <f>INDEX(상장법인목록_byKRX!$E$2:$E$2380,MATCH(MID($B1569,1,5)&amp;"?",상장법인목록_byKRX!$B$2:$B$23800,0),1)</f>
        <v>40385</v>
      </c>
      <c r="L1569" s="14" t="str">
        <f>LEFT(INDEX(상장법인목록_byKRX!$F$2:$F$2380,MATCH(MID($B1569,1,5)&amp;"?",상장법인목록_byKRX!$B$2:$B$23800,0),1),2)</f>
        <v>12</v>
      </c>
      <c r="M1569" t="str">
        <f>INDEX(상장회사_byKRX!$K$2:$K$2380,MATCH(MID($B1569,1,5)&amp;"?",상장회사_byKRX!$B$2:$B$2380,0),1)</f>
        <v>경기도 화성시 동부대로970번길 110 </v>
      </c>
      <c r="N1569" s="12" t="str">
        <f>INDEX(상장법인목록_byKRX!$H$2:$H$2380,MATCH(MID($B1569,1,5)&amp;"?",상장법인목록_byKRX!$B$2:$B$23800,0),1)</f>
        <v>http://www.woojininc.com</v>
      </c>
      <c r="O1569" s="12" t="str">
        <f>INDEX(상장법인목록_byKRX!$I$2:$I$2380,MATCH(MID($B1569,1,5)&amp;"?",상장법인목록_byKRX!$B$2:$B$23800,0),1)</f>
        <v>경기도</v>
      </c>
    </row>
    <row r="1570" spans="1:15">
      <c r="A1570">
        <v>1569</v>
      </c>
      <c r="B1570" t="str">
        <f>상장종목_byKRX!A1570</f>
        <v>018620</v>
      </c>
      <c r="C1570" t="str">
        <f>상장종목_byKRX!B1570</f>
        <v>우진비앤지</v>
      </c>
      <c r="D1570" t="str">
        <f>INDEX(상장회사_byKRX!$C$2:$C$2380,MATCH(MID($B1570,1,5)&amp;"?",상장회사_byKRX!$B$2:$B$2380,0),1)</f>
        <v>우진비앤지</v>
      </c>
      <c r="E1570" t="str">
        <f>MID(상장종목_byKRX!$N1570,SEARCH("(",상장종목_byKRX!$N1570)+1,3)</f>
        <v>KRW</v>
      </c>
      <c r="F1570" t="str">
        <f>INDEX(상장회사_byKRX!$D$2:$D$2380,MATCH(MID($B1570,1,5)&amp;"?",상장회사_byKRX!$B$2:$B$2380,0),1)</f>
        <v>032102</v>
      </c>
      <c r="G1570" t="str">
        <f>INDEX(상장회사_byKRX!$E$2:$E$2380,MATCH(MID($B1570,1,5)&amp;"?",상장회사_byKRX!$B$2:$B$2380,0),1)</f>
        <v>의약품 제조업</v>
      </c>
      <c r="H1570" t="str">
        <f>INDEX(상장법인목록_byKRX!$D$2:$D$2380,MATCH(MID($B1570,1,5)&amp;"?",상장법인목록_byKRX!$B$2:$B$23800,0),1)</f>
        <v>슈퍼티아,안티펜SM</v>
      </c>
      <c r="I1570" s="12" t="str">
        <f>INDEX(상장법인목록_byKRX!$G$2:$G$2380,MATCH(MID($B1570,1,5)&amp;"?",상장법인목록_byKRX!$B$2:$B$23800,0),1)</f>
        <v>강석진, 강재구(각자 대표이사)</v>
      </c>
      <c r="J1570" t="str">
        <f>INDEX(상장회사_byKRX!$J$2:$J$2380,MATCH(MID($B1570,1,5)&amp;"?",상장회사_byKRX!$B$2:$B$2380,0),1)</f>
        <v>02)795-2361</v>
      </c>
      <c r="K1570" s="13">
        <f>INDEX(상장법인목록_byKRX!$E$2:$E$2380,MATCH(MID($B1570,1,5)&amp;"?",상장법인목록_byKRX!$B$2:$B$23800,0),1)</f>
        <v>39588</v>
      </c>
      <c r="L1570" s="14" t="str">
        <f>LEFT(INDEX(상장법인목록_byKRX!$F$2:$F$2380,MATCH(MID($B1570,1,5)&amp;"?",상장법인목록_byKRX!$B$2:$B$23800,0),1),2)</f>
        <v>12</v>
      </c>
      <c r="M1570" t="str">
        <f>INDEX(상장회사_byKRX!$K$2:$K$2380,MATCH(MID($B1570,1,5)&amp;"?",상장회사_byKRX!$B$2:$B$2380,0),1)</f>
        <v>경기도 화성시 양감면 정문송산로 230 </v>
      </c>
      <c r="N1570" s="12" t="str">
        <f>INDEX(상장법인목록_byKRX!$H$2:$H$2380,MATCH(MID($B1570,1,5)&amp;"?",상장법인목록_byKRX!$B$2:$B$23800,0),1)</f>
        <v>http://www.woogenebng.com</v>
      </c>
      <c r="O1570" s="12" t="str">
        <f>INDEX(상장법인목록_byKRX!$I$2:$I$2380,MATCH(MID($B1570,1,5)&amp;"?",상장법인목록_byKRX!$B$2:$B$23800,0),1)</f>
        <v>경기도</v>
      </c>
    </row>
    <row r="1571" spans="1:15">
      <c r="A1571">
        <v>1570</v>
      </c>
      <c r="B1571" t="str">
        <f>상장종목_byKRX!A1571</f>
        <v>010400</v>
      </c>
      <c r="C1571" t="str">
        <f>상장종목_byKRX!B1571</f>
        <v>우진아이엔에스</v>
      </c>
      <c r="D1571" t="str">
        <f>INDEX(상장회사_byKRX!$C$2:$C$2380,MATCH(MID($B1571,1,5)&amp;"?",상장회사_byKRX!$B$2:$B$2380,0),1)</f>
        <v>우진아이엔에스</v>
      </c>
      <c r="E1571" t="str">
        <f>MID(상장종목_byKRX!$N1571,SEARCH("(",상장종목_byKRX!$N1571)+1,3)</f>
        <v>KRW</v>
      </c>
      <c r="F1571" t="str">
        <f>INDEX(상장회사_byKRX!$D$2:$D$2380,MATCH(MID($B1571,1,5)&amp;"?",상장회사_byKRX!$B$2:$B$2380,0),1)</f>
        <v>064202</v>
      </c>
      <c r="G1571" t="str">
        <f>INDEX(상장회사_byKRX!$E$2:$E$2380,MATCH(MID($B1571,1,5)&amp;"?",상장회사_byKRX!$B$2:$B$2380,0),1)</f>
        <v>건물설비 설치 공사업</v>
      </c>
      <c r="H1571" t="str">
        <f>INDEX(상장법인목록_byKRX!$D$2:$D$2380,MATCH(MID($B1571,1,5)&amp;"?",상장법인목록_byKRX!$B$2:$B$23800,0),1)</f>
        <v>반도체/디스플레이 코팅덕트</v>
      </c>
      <c r="I1571" s="12" t="str">
        <f>INDEX(상장법인목록_byKRX!$G$2:$G$2380,MATCH(MID($B1571,1,5)&amp;"?",상장법인목록_byKRX!$B$2:$B$23800,0),1)</f>
        <v>홍경모</v>
      </c>
      <c r="J1571" t="str">
        <f>INDEX(상장회사_byKRX!$J$2:$J$2380,MATCH(MID($B1571,1,5)&amp;"?",상장회사_byKRX!$B$2:$B$2380,0),1)</f>
        <v>02-535-7050</v>
      </c>
      <c r="K1571" s="13">
        <f>INDEX(상장법인목록_byKRX!$E$2:$E$2380,MATCH(MID($B1571,1,5)&amp;"?",상장법인목록_byKRX!$B$2:$B$23800,0),1)</f>
        <v>43357</v>
      </c>
      <c r="L1571" s="14" t="str">
        <f>LEFT(INDEX(상장법인목록_byKRX!$F$2:$F$2380,MATCH(MID($B1571,1,5)&amp;"?",상장법인목록_byKRX!$B$2:$B$23800,0),1),2)</f>
        <v>12</v>
      </c>
      <c r="M1571" t="str">
        <f>INDEX(상장회사_byKRX!$K$2:$K$2380,MATCH(MID($B1571,1,5)&amp;"?",상장회사_byKRX!$B$2:$B$2380,0),1)</f>
        <v>서울특별시 서초구 방배로 166 한승빌딩 3층 </v>
      </c>
      <c r="N1571" s="12" t="str">
        <f>INDEX(상장법인목록_byKRX!$H$2:$H$2380,MATCH(MID($B1571,1,5)&amp;"?",상장법인목록_byKRX!$B$2:$B$23800,0),1)</f>
        <v>http://www.woojini.com</v>
      </c>
      <c r="O1571" s="12" t="str">
        <f>INDEX(상장법인목록_byKRX!$I$2:$I$2380,MATCH(MID($B1571,1,5)&amp;"?",상장법인목록_byKRX!$B$2:$B$23800,0),1)</f>
        <v>서울특별시</v>
      </c>
    </row>
    <row r="1572" spans="1:15">
      <c r="A1572">
        <v>1571</v>
      </c>
      <c r="B1572" t="str">
        <f>상장종목_byKRX!A1572</f>
        <v>049800</v>
      </c>
      <c r="C1572" t="str">
        <f>상장종목_byKRX!B1572</f>
        <v>우진플라임</v>
      </c>
      <c r="D1572" t="str">
        <f>INDEX(상장회사_byKRX!$C$2:$C$2380,MATCH(MID($B1572,1,5)&amp;"?",상장회사_byKRX!$B$2:$B$2380,0),1)</f>
        <v>우진플라임</v>
      </c>
      <c r="E1572" t="str">
        <f>MID(상장종목_byKRX!$N1572,SEARCH("(",상장종목_byKRX!$N1572)+1,3)</f>
        <v>KRW</v>
      </c>
      <c r="F1572" t="str">
        <f>INDEX(상장회사_byKRX!$D$2:$D$2380,MATCH(MID($B1572,1,5)&amp;"?",상장회사_byKRX!$B$2:$B$2380,0),1)</f>
        <v>032902</v>
      </c>
      <c r="G1572" t="str">
        <f>INDEX(상장회사_byKRX!$E$2:$E$2380,MATCH(MID($B1572,1,5)&amp;"?",상장회사_byKRX!$B$2:$B$2380,0),1)</f>
        <v>특수 목적용 기계 제조업</v>
      </c>
      <c r="H1572" t="str">
        <f>INDEX(상장법인목록_byKRX!$D$2:$D$2380,MATCH(MID($B1572,1,5)&amp;"?",상장법인목록_byKRX!$B$2:$B$23800,0),1)</f>
        <v>플라스틱사출성형기 제조,판매</v>
      </c>
      <c r="I1572" s="12" t="str">
        <f>INDEX(상장법인목록_byKRX!$G$2:$G$2380,MATCH(MID($B1572,1,5)&amp;"?",상장법인목록_byKRX!$B$2:$B$23800,0),1)</f>
        <v>김익환</v>
      </c>
      <c r="J1572" t="str">
        <f>INDEX(상장회사_byKRX!$J$2:$J$2380,MATCH(MID($B1572,1,5)&amp;"?",상장회사_byKRX!$B$2:$B$2380,0),1)</f>
        <v>043-540-9000</v>
      </c>
      <c r="K1572" s="13">
        <f>INDEX(상장법인목록_byKRX!$E$2:$E$2380,MATCH(MID($B1572,1,5)&amp;"?",상장법인목록_byKRX!$B$2:$B$23800,0),1)</f>
        <v>38861</v>
      </c>
      <c r="L1572" s="14" t="str">
        <f>LEFT(INDEX(상장법인목록_byKRX!$F$2:$F$2380,MATCH(MID($B1572,1,5)&amp;"?",상장법인목록_byKRX!$B$2:$B$23800,0),1),2)</f>
        <v>12</v>
      </c>
      <c r="M1572" t="str">
        <f>INDEX(상장회사_byKRX!$K$2:$K$2380,MATCH(MID($B1572,1,5)&amp;"?",상장회사_byKRX!$B$2:$B$2380,0),1)</f>
        <v>충청북도 보은군 장안면 우진플라임로 100 본관동</v>
      </c>
      <c r="N1572" s="12" t="str">
        <f>INDEX(상장법인목록_byKRX!$H$2:$H$2380,MATCH(MID($B1572,1,5)&amp;"?",상장법인목록_byKRX!$B$2:$B$23800,0),1)</f>
        <v>http://www.woojinplaimm.com</v>
      </c>
      <c r="O1572" s="12" t="str">
        <f>INDEX(상장법인목록_byKRX!$I$2:$I$2380,MATCH(MID($B1572,1,5)&amp;"?",상장법인목록_byKRX!$B$2:$B$23800,0),1)</f>
        <v>충청북도</v>
      </c>
    </row>
    <row r="1573" spans="1:15">
      <c r="A1573">
        <v>1572</v>
      </c>
      <c r="B1573" t="str">
        <f>상장종목_byKRX!A1573</f>
        <v>016880</v>
      </c>
      <c r="C1573" t="str">
        <f>상장종목_byKRX!B1573</f>
        <v>웅진</v>
      </c>
      <c r="D1573" t="str">
        <f>INDEX(상장회사_byKRX!$C$2:$C$2380,MATCH(MID($B1573,1,5)&amp;"?",상장회사_byKRX!$B$2:$B$2380,0),1)</f>
        <v>웅진</v>
      </c>
      <c r="E1573" t="str">
        <f>MID(상장종목_byKRX!$N1573,SEARCH("(",상장종목_byKRX!$N1573)+1,3)</f>
        <v>KRW</v>
      </c>
      <c r="F1573" t="str">
        <f>INDEX(상장회사_byKRX!$D$2:$D$2380,MATCH(MID($B1573,1,5)&amp;"?",상장회사_byKRX!$B$2:$B$2380,0),1)</f>
        <v>116409</v>
      </c>
      <c r="G1573" t="str">
        <f>INDEX(상장회사_byKRX!$E$2:$E$2380,MATCH(MID($B1573,1,5)&amp;"?",상장회사_byKRX!$B$2:$B$2380,0),1)</f>
        <v>기타 금융업</v>
      </c>
      <c r="H1573" t="str">
        <f>INDEX(상장법인목록_byKRX!$D$2:$D$2380,MATCH(MID($B1573,1,5)&amp;"?",상장법인목록_byKRX!$B$2:$B$23800,0),1)</f>
        <v>교육서비스(웅진아이큐,중.고교학습,어린이마을),도서,잡지 출판/부동산 임대/인터넷관련사업</v>
      </c>
      <c r="I1573" s="12" t="str">
        <f>INDEX(상장법인목록_byKRX!$G$2:$G$2380,MATCH(MID($B1573,1,5)&amp;"?",상장법인목록_byKRX!$B$2:$B$23800,0),1)</f>
        <v>이수영</v>
      </c>
      <c r="J1573" t="str">
        <f>INDEX(상장회사_byKRX!$J$2:$J$2380,MATCH(MID($B1573,1,5)&amp;"?",상장회사_byKRX!$B$2:$B$2380,0),1)</f>
        <v>02-2076-4701</v>
      </c>
      <c r="K1573" s="13">
        <f>INDEX(상장법인목록_byKRX!$E$2:$E$2380,MATCH(MID($B1573,1,5)&amp;"?",상장법인목록_byKRX!$B$2:$B$23800,0),1)</f>
        <v>34643</v>
      </c>
      <c r="L1573" s="14" t="str">
        <f>LEFT(INDEX(상장법인목록_byKRX!$F$2:$F$2380,MATCH(MID($B1573,1,5)&amp;"?",상장법인목록_byKRX!$B$2:$B$23800,0),1),2)</f>
        <v>12</v>
      </c>
      <c r="M1573" t="str">
        <f>INDEX(상장회사_byKRX!$K$2:$K$2380,MATCH(MID($B1573,1,5)&amp;"?",상장회사_byKRX!$B$2:$B$2380,0),1)</f>
        <v>서울특별시 종로구 창경궁로 120 종로플레이스빌딩</v>
      </c>
      <c r="N1573" s="12" t="str">
        <f>INDEX(상장법인목록_byKRX!$H$2:$H$2380,MATCH(MID($B1573,1,5)&amp;"?",상장법인목록_byKRX!$B$2:$B$23800,0),1)</f>
        <v>http://www.woongjin.com</v>
      </c>
      <c r="O1573" s="12" t="str">
        <f>INDEX(상장법인목록_byKRX!$I$2:$I$2380,MATCH(MID($B1573,1,5)&amp;"?",상장법인목록_byKRX!$B$2:$B$23800,0),1)</f>
        <v>서울특별시</v>
      </c>
    </row>
    <row r="1574" spans="1:15">
      <c r="A1574">
        <v>1573</v>
      </c>
      <c r="B1574" t="str">
        <f>상장종목_byKRX!A1574</f>
        <v>095720</v>
      </c>
      <c r="C1574" t="str">
        <f>상장종목_byKRX!B1574</f>
        <v>웅진씽크빅</v>
      </c>
      <c r="D1574" t="str">
        <f>INDEX(상장회사_byKRX!$C$2:$C$2380,MATCH(MID($B1574,1,5)&amp;"?",상장회사_byKRX!$B$2:$B$2380,0),1)</f>
        <v>웅진씽크빅</v>
      </c>
      <c r="E1574" t="str">
        <f>MID(상장종목_byKRX!$N1574,SEARCH("(",상장종목_byKRX!$N1574)+1,3)</f>
        <v>KRW</v>
      </c>
      <c r="F1574" t="str">
        <f>INDEX(상장회사_byKRX!$D$2:$D$2380,MATCH(MID($B1574,1,5)&amp;"?",상장회사_byKRX!$B$2:$B$2380,0),1)</f>
        <v>168501</v>
      </c>
      <c r="G1574" t="str">
        <f>INDEX(상장회사_byKRX!$E$2:$E$2380,MATCH(MID($B1574,1,5)&amp;"?",상장회사_byKRX!$B$2:$B$2380,0),1)</f>
        <v>초등 교육기관</v>
      </c>
      <c r="H1574" t="str">
        <f>INDEX(상장법인목록_byKRX!$D$2:$D$2380,MATCH(MID($B1574,1,5)&amp;"?",상장법인목록_byKRX!$B$2:$B$23800,0),1)</f>
        <v>기타출판 제조/서적,교구,통신판매 도소매/부동산 임대/교구렌탈,컴퓨터운용관련서비스</v>
      </c>
      <c r="I1574" s="12" t="str">
        <f>INDEX(상장법인목록_byKRX!$G$2:$G$2380,MATCH(MID($B1574,1,5)&amp;"?",상장법인목록_byKRX!$B$2:$B$23800,0),1)</f>
        <v>이재진</v>
      </c>
      <c r="J1574" t="str">
        <f>INDEX(상장회사_byKRX!$J$2:$J$2380,MATCH(MID($B1574,1,5)&amp;"?",상장회사_byKRX!$B$2:$B$2380,0),1)</f>
        <v>031-956-7000</v>
      </c>
      <c r="K1574" s="13">
        <f>INDEX(상장법인목록_byKRX!$E$2:$E$2380,MATCH(MID($B1574,1,5)&amp;"?",상장법인목록_byKRX!$B$2:$B$23800,0),1)</f>
        <v>39233</v>
      </c>
      <c r="L1574" s="14" t="str">
        <f>LEFT(INDEX(상장법인목록_byKRX!$F$2:$F$2380,MATCH(MID($B1574,1,5)&amp;"?",상장법인목록_byKRX!$B$2:$B$23800,0),1),2)</f>
        <v>12</v>
      </c>
      <c r="M1574" t="str">
        <f>INDEX(상장회사_byKRX!$K$2:$K$2380,MATCH(MID($B1574,1,5)&amp;"?",상장회사_byKRX!$B$2:$B$2380,0),1)</f>
        <v>경기도 파주시  회동길 20 </v>
      </c>
      <c r="N1574" s="12" t="str">
        <f>INDEX(상장법인목록_byKRX!$H$2:$H$2380,MATCH(MID($B1574,1,5)&amp;"?",상장법인목록_byKRX!$B$2:$B$23800,0),1)</f>
        <v>http://www.wjthinkbig.com</v>
      </c>
      <c r="O1574" s="12" t="str">
        <f>INDEX(상장법인목록_byKRX!$I$2:$I$2380,MATCH(MID($B1574,1,5)&amp;"?",상장법인목록_byKRX!$B$2:$B$23800,0),1)</f>
        <v>경기도</v>
      </c>
    </row>
    <row r="1575" spans="1:15">
      <c r="A1575">
        <v>1574</v>
      </c>
      <c r="B1575" t="str">
        <f>상장종목_byKRX!A1575</f>
        <v>005820</v>
      </c>
      <c r="C1575" t="str">
        <f>상장종목_byKRX!B1575</f>
        <v>원림</v>
      </c>
      <c r="D1575" t="str">
        <f>INDEX(상장회사_byKRX!$C$2:$C$2380,MATCH(MID($B1575,1,5)&amp;"?",상장회사_byKRX!$B$2:$B$2380,0),1)</f>
        <v>원림</v>
      </c>
      <c r="E1575" t="str">
        <f>MID(상장종목_byKRX!$N1575,SEARCH("(",상장종목_byKRX!$N1575)+1,3)</f>
        <v>KRW</v>
      </c>
      <c r="F1575" t="str">
        <f>INDEX(상장회사_byKRX!$D$2:$D$2380,MATCH(MID($B1575,1,5)&amp;"?",상장회사_byKRX!$B$2:$B$2380,0),1)</f>
        <v>031302</v>
      </c>
      <c r="G1575" t="str">
        <f>INDEX(상장회사_byKRX!$E$2:$E$2380,MATCH(MID($B1575,1,5)&amp;"?",상장회사_byKRX!$B$2:$B$2380,0),1)</f>
        <v>직물직조 및 직물제품 제조업</v>
      </c>
      <c r="H1575" t="str">
        <f>INDEX(상장법인목록_byKRX!$D$2:$D$2380,MATCH(MID($B1575,1,5)&amp;"?",상장법인목록_byKRX!$B$2:$B$23800,0),1)</f>
        <v>고무,플라스틱제품,산업용포장재,PP.BAG,타포린 제조,도매/부동산 임대/주택 신축,판매/인터넷 정보통신/벤처회사 투자</v>
      </c>
      <c r="I1575" s="12" t="str">
        <f>INDEX(상장법인목록_byKRX!$G$2:$G$2380,MATCH(MID($B1575,1,5)&amp;"?",상장법인목록_byKRX!$B$2:$B$23800,0),1)</f>
        <v>신성엽</v>
      </c>
      <c r="J1575" t="str">
        <f>INDEX(상장회사_byKRX!$J$2:$J$2380,MATCH(MID($B1575,1,5)&amp;"?",상장회사_byKRX!$B$2:$B$2380,0),1)</f>
        <v>02-523-9236</v>
      </c>
      <c r="K1575" s="13">
        <f>INDEX(상장법인목록_byKRX!$E$2:$E$2380,MATCH(MID($B1575,1,5)&amp;"?",상장법인목록_byKRX!$B$2:$B$23800,0),1)</f>
        <v>32983</v>
      </c>
      <c r="L1575" s="14" t="str">
        <f>LEFT(INDEX(상장법인목록_byKRX!$F$2:$F$2380,MATCH(MID($B1575,1,5)&amp;"?",상장법인목록_byKRX!$B$2:$B$23800,0),1),2)</f>
        <v>12</v>
      </c>
      <c r="M1575" t="str">
        <f>INDEX(상장회사_byKRX!$K$2:$K$2380,MATCH(MID($B1575,1,5)&amp;"?",상장회사_byKRX!$B$2:$B$2380,0),1)</f>
        <v>서울특별시 서초구  남부순환로 2495 원림빌딩 9층 </v>
      </c>
      <c r="N1575" s="12" t="str">
        <f>INDEX(상장법인목록_byKRX!$H$2:$H$2380,MATCH(MID($B1575,1,5)&amp;"?",상장법인목록_byKRX!$B$2:$B$23800,0),1)</f>
        <v>http://www.wonlim.co.kr</v>
      </c>
      <c r="O1575" s="12" t="str">
        <f>INDEX(상장법인목록_byKRX!$I$2:$I$2380,MATCH(MID($B1575,1,5)&amp;"?",상장법인목록_byKRX!$B$2:$B$23800,0),1)</f>
        <v>서울특별시</v>
      </c>
    </row>
    <row r="1576" spans="1:15">
      <c r="A1576">
        <v>1575</v>
      </c>
      <c r="B1576" t="str">
        <f>상장종목_byKRX!A1576</f>
        <v>278380</v>
      </c>
      <c r="C1576" t="str">
        <f>상장종목_byKRX!B1576</f>
        <v>원바이오젠</v>
      </c>
      <c r="D1576" t="str">
        <f>INDEX(상장회사_byKRX!$C$2:$C$2380,MATCH(MID($B1576,1,5)&amp;"?",상장회사_byKRX!$B$2:$B$2380,0),1)</f>
        <v>원바이오젠</v>
      </c>
      <c r="E1576" t="str">
        <f>MID(상장종목_byKRX!$N1576,SEARCH("(",상장종목_byKRX!$N1576)+1,3)</f>
        <v>KRW</v>
      </c>
      <c r="F1576" t="str">
        <f>INDEX(상장회사_byKRX!$D$2:$D$2380,MATCH(MID($B1576,1,5)&amp;"?",상장회사_byKRX!$B$2:$B$2380,0),1)</f>
        <v>032103</v>
      </c>
      <c r="G1576" t="str">
        <f>INDEX(상장회사_byKRX!$E$2:$E$2380,MATCH(MID($B1576,1,5)&amp;"?",상장회사_byKRX!$B$2:$B$2380,0),1)</f>
        <v>의료용품 및 기타 의약 관련제품 제조업</v>
      </c>
      <c r="H1576" t="str">
        <f>INDEX(상장법인목록_byKRX!$D$2:$D$2380,MATCH(MID($B1576,1,5)&amp;"?",상장법인목록_byKRX!$B$2:$B$23800,0),1)</f>
        <v>의료기기(창상피복재)</v>
      </c>
      <c r="I1576" s="12" t="str">
        <f>INDEX(상장법인목록_byKRX!$G$2:$G$2380,MATCH(MID($B1576,1,5)&amp;"?",상장법인목록_byKRX!$B$2:$B$23800,0),1)</f>
        <v>김원일</v>
      </c>
      <c r="J1576" t="str">
        <f>INDEX(상장회사_byKRX!$J$2:$J$2380,MATCH(MID($B1576,1,5)&amp;"?",상장회사_byKRX!$B$2:$B$2380,0),1)</f>
        <v>054-462-7965</v>
      </c>
      <c r="K1576" s="13">
        <f>INDEX(상장법인목록_byKRX!$E$2:$E$2380,MATCH(MID($B1576,1,5)&amp;"?",상장법인목록_byKRX!$B$2:$B$23800,0),1)</f>
        <v>43619</v>
      </c>
      <c r="L1576" s="14" t="str">
        <f>LEFT(INDEX(상장법인목록_byKRX!$F$2:$F$2380,MATCH(MID($B1576,1,5)&amp;"?",상장법인목록_byKRX!$B$2:$B$23800,0),1),2)</f>
        <v>12</v>
      </c>
      <c r="M1576" t="str">
        <f>INDEX(상장회사_byKRX!$K$2:$K$2380,MATCH(MID($B1576,1,5)&amp;"?",상장회사_byKRX!$B$2:$B$2380,0),1)</f>
        <v>경상북도 구미시 1공단로5길 56(공단동) </v>
      </c>
      <c r="N1576" s="12" t="str">
        <f>INDEX(상장법인목록_byKRX!$H$2:$H$2380,MATCH(MID($B1576,1,5)&amp;"?",상장법인목록_byKRX!$B$2:$B$23800,0),1)</f>
        <v>http://www.wonbiogen.co.kr</v>
      </c>
      <c r="O1576" s="12" t="str">
        <f>INDEX(상장법인목록_byKRX!$I$2:$I$2380,MATCH(MID($B1576,1,5)&amp;"?",상장법인목록_byKRX!$B$2:$B$23800,0),1)</f>
        <v>경상북도</v>
      </c>
    </row>
    <row r="1577" spans="1:15">
      <c r="A1577">
        <v>1576</v>
      </c>
      <c r="B1577" t="str">
        <f>상장종목_byKRX!A1577</f>
        <v>053080</v>
      </c>
      <c r="C1577" t="str">
        <f>상장종목_byKRX!B1577</f>
        <v>원방테크</v>
      </c>
      <c r="D1577" t="str">
        <f>INDEX(상장회사_byKRX!$C$2:$C$2380,MATCH(MID($B1577,1,5)&amp;"?",상장회사_byKRX!$B$2:$B$2380,0),1)</f>
        <v>원방테크</v>
      </c>
      <c r="E1577" t="str">
        <f>MID(상장종목_byKRX!$N1577,SEARCH("(",상장종목_byKRX!$N1577)+1,3)</f>
        <v>KRW</v>
      </c>
      <c r="F1577" t="str">
        <f>INDEX(상장회사_byKRX!$D$2:$D$2380,MATCH(MID($B1577,1,5)&amp;"?",상장회사_byKRX!$B$2:$B$2380,0),1)</f>
        <v>032901</v>
      </c>
      <c r="G1577" t="str">
        <f>INDEX(상장회사_byKRX!$E$2:$E$2380,MATCH(MID($B1577,1,5)&amp;"?",상장회사_byKRX!$B$2:$B$2380,0),1)</f>
        <v>일반 목적용 기계 제조업</v>
      </c>
      <c r="H1577" t="str">
        <f>INDEX(상장법인목록_byKRX!$D$2:$D$2380,MATCH(MID($B1577,1,5)&amp;"?",상장법인목록_byKRX!$B$2:$B$23800,0),1)</f>
        <v>클린룸 설비</v>
      </c>
      <c r="I1577" s="12" t="str">
        <f>INDEX(상장법인목록_byKRX!$G$2:$G$2380,MATCH(MID($B1577,1,5)&amp;"?",상장법인목록_byKRX!$B$2:$B$23800,0),1)</f>
        <v>김규범</v>
      </c>
      <c r="J1577" t="str">
        <f>INDEX(상장회사_byKRX!$J$2:$J$2380,MATCH(MID($B1577,1,5)&amp;"?",상장회사_byKRX!$B$2:$B$2380,0),1)</f>
        <v>043-877-1631</v>
      </c>
      <c r="K1577" s="13">
        <f>INDEX(상장법인목록_byKRX!$E$2:$E$2380,MATCH(MID($B1577,1,5)&amp;"?",상장법인목록_byKRX!$B$2:$B$23800,0),1)</f>
        <v>44098</v>
      </c>
      <c r="L1577" s="14" t="str">
        <f>LEFT(INDEX(상장법인목록_byKRX!$F$2:$F$2380,MATCH(MID($B1577,1,5)&amp;"?",상장법인목록_byKRX!$B$2:$B$23800,0),1),2)</f>
        <v>12</v>
      </c>
      <c r="M1577" t="str">
        <f>INDEX(상장회사_byKRX!$K$2:$K$2380,MATCH(MID($B1577,1,5)&amp;"?",상장회사_byKRX!$B$2:$B$2380,0),1)</f>
        <v>충청북도 음성군 금왕읍 금율로30번길 32-10 </v>
      </c>
      <c r="N1577" s="12" t="str">
        <f>INDEX(상장법인목록_byKRX!$H$2:$H$2380,MATCH(MID($B1577,1,5)&amp;"?",상장법인목록_byKRX!$B$2:$B$23800,0),1)</f>
        <v>http://wonbangtech.com</v>
      </c>
      <c r="O1577" s="12" t="str">
        <f>INDEX(상장법인목록_byKRX!$I$2:$I$2380,MATCH(MID($B1577,1,5)&amp;"?",상장법인목록_byKRX!$B$2:$B$23800,0),1)</f>
        <v>충청북도</v>
      </c>
    </row>
    <row r="1578" spans="1:15">
      <c r="A1578">
        <v>1577</v>
      </c>
      <c r="B1578" t="str">
        <f>상장종목_byKRX!A1578</f>
        <v>032940</v>
      </c>
      <c r="C1578" t="str">
        <f>상장종목_byKRX!B1578</f>
        <v>원익</v>
      </c>
      <c r="D1578" t="str">
        <f>INDEX(상장회사_byKRX!$C$2:$C$2380,MATCH(MID($B1578,1,5)&amp;"?",상장회사_byKRX!$B$2:$B$2380,0),1)</f>
        <v>원익</v>
      </c>
      <c r="E1578" t="str">
        <f>MID(상장종목_byKRX!$N1578,SEARCH("(",상장종목_byKRX!$N1578)+1,3)</f>
        <v>KRW</v>
      </c>
      <c r="F1578" t="str">
        <f>INDEX(상장회사_byKRX!$D$2:$D$2380,MATCH(MID($B1578,1,5)&amp;"?",상장회사_byKRX!$B$2:$B$2380,0),1)</f>
        <v>074605</v>
      </c>
      <c r="G1578" t="str">
        <f>INDEX(상장회사_byKRX!$E$2:$E$2380,MATCH(MID($B1578,1,5)&amp;"?",상장회사_byKRX!$B$2:$B$2380,0),1)</f>
        <v>기계장비 및 관련 물품 도매업</v>
      </c>
      <c r="H1578" t="str">
        <f>INDEX(상장법인목록_byKRX!$D$2:$D$2380,MATCH(MID($B1578,1,5)&amp;"?",상장법인목록_byKRX!$B$2:$B$23800,0),1)</f>
        <v>반도체용석영</v>
      </c>
      <c r="I1578" s="12" t="str">
        <f>INDEX(상장법인목록_byKRX!$G$2:$G$2380,MATCH(MID($B1578,1,5)&amp;"?",상장법인목록_byKRX!$B$2:$B$23800,0),1)</f>
        <v>장홍식</v>
      </c>
      <c r="J1578" t="str">
        <f>INDEX(상장회사_byKRX!$J$2:$J$2380,MATCH(MID($B1578,1,5)&amp;"?",상장회사_byKRX!$B$2:$B$2380,0),1)</f>
        <v>02  -555 -4939</v>
      </c>
      <c r="K1578" s="13">
        <f>INDEX(상장법인목록_byKRX!$E$2:$E$2380,MATCH(MID($B1578,1,5)&amp;"?",상장법인목록_byKRX!$B$2:$B$23800,0),1)</f>
        <v>35629</v>
      </c>
      <c r="L1578" s="14" t="str">
        <f>LEFT(INDEX(상장법인목록_byKRX!$F$2:$F$2380,MATCH(MID($B1578,1,5)&amp;"?",상장법인목록_byKRX!$B$2:$B$23800,0),1),2)</f>
        <v>12</v>
      </c>
      <c r="M1578" t="str">
        <f>INDEX(상장회사_byKRX!$K$2:$K$2380,MATCH(MID($B1578,1,5)&amp;"?",상장회사_byKRX!$B$2:$B$2380,0),1)</f>
        <v>경기도 성남시 분당구 판교로255번길 20 원익빌딩 </v>
      </c>
      <c r="N1578" s="12" t="str">
        <f>INDEX(상장법인목록_byKRX!$H$2:$H$2380,MATCH(MID($B1578,1,5)&amp;"?",상장법인목록_byKRX!$B$2:$B$23800,0),1)</f>
        <v>http://www.wonik.co.kr</v>
      </c>
      <c r="O1578" s="12" t="str">
        <f>INDEX(상장법인목록_byKRX!$I$2:$I$2380,MATCH(MID($B1578,1,5)&amp;"?",상장법인목록_byKRX!$B$2:$B$23800,0),1)</f>
        <v>경기도</v>
      </c>
    </row>
    <row r="1579" spans="1:15">
      <c r="A1579">
        <v>1578</v>
      </c>
      <c r="B1579" t="str">
        <f>상장종목_byKRX!A1579</f>
        <v>240810</v>
      </c>
      <c r="C1579" t="str">
        <f>상장종목_byKRX!B1579</f>
        <v>원익IPS</v>
      </c>
      <c r="D1579" t="str">
        <f>INDEX(상장회사_byKRX!$C$2:$C$2380,MATCH(MID($B1579,1,5)&amp;"?",상장회사_byKRX!$B$2:$B$2380,0),1)</f>
        <v>원익IPS</v>
      </c>
      <c r="E1579" t="str">
        <f>MID(상장종목_byKRX!$N1579,SEARCH("(",상장종목_byKRX!$N1579)+1,3)</f>
        <v>KRW</v>
      </c>
      <c r="F1579" t="str">
        <f>INDEX(상장회사_byKRX!$D$2:$D$2380,MATCH(MID($B1579,1,5)&amp;"?",상장회사_byKRX!$B$2:$B$2380,0),1)</f>
        <v>032902</v>
      </c>
      <c r="G1579" t="str">
        <f>INDEX(상장회사_byKRX!$E$2:$E$2380,MATCH(MID($B1579,1,5)&amp;"?",상장회사_byKRX!$B$2:$B$2380,0),1)</f>
        <v>특수 목적용 기계 제조업</v>
      </c>
      <c r="H1579" t="str">
        <f>INDEX(상장법인목록_byKRX!$D$2:$D$2380,MATCH(MID($B1579,1,5)&amp;"?",상장법인목록_byKRX!$B$2:$B$23800,0),1)</f>
        <v>반도체 제조용 기계</v>
      </c>
      <c r="I1579" s="12" t="str">
        <f>INDEX(상장법인목록_byKRX!$G$2:$G$2380,MATCH(MID($B1579,1,5)&amp;"?",상장법인목록_byKRX!$B$2:$B$23800,0),1)</f>
        <v>Hyeondeok Lee</v>
      </c>
      <c r="J1579" t="str">
        <f>INDEX(상장회사_byKRX!$J$2:$J$2380,MATCH(MID($B1579,1,5)&amp;"?",상장회사_byKRX!$B$2:$B$2380,0),1)</f>
        <v>031-8047-7222</v>
      </c>
      <c r="K1579" s="13">
        <f>INDEX(상장법인목록_byKRX!$E$2:$E$2380,MATCH(MID($B1579,1,5)&amp;"?",상장법인목록_byKRX!$B$2:$B$23800,0),1)</f>
        <v>42492</v>
      </c>
      <c r="L1579" s="14" t="str">
        <f>LEFT(INDEX(상장법인목록_byKRX!$F$2:$F$2380,MATCH(MID($B1579,1,5)&amp;"?",상장법인목록_byKRX!$B$2:$B$23800,0),1),2)</f>
        <v>12</v>
      </c>
      <c r="M1579" t="str">
        <f>INDEX(상장회사_byKRX!$K$2:$K$2380,MATCH(MID($B1579,1,5)&amp;"?",상장회사_byKRX!$B$2:$B$2380,0),1)</f>
        <v>경기도 평택시 진위면 진위산단로 75 </v>
      </c>
      <c r="N1579" s="12" t="str">
        <f>INDEX(상장법인목록_byKRX!$H$2:$H$2380,MATCH(MID($B1579,1,5)&amp;"?",상장법인목록_byKRX!$B$2:$B$23800,0),1)</f>
        <v>http://.www.ips.co.kr</v>
      </c>
      <c r="O1579" s="12" t="str">
        <f>INDEX(상장법인목록_byKRX!$I$2:$I$2380,MATCH(MID($B1579,1,5)&amp;"?",상장법인목록_byKRX!$B$2:$B$23800,0),1)</f>
        <v>경기도</v>
      </c>
    </row>
    <row r="1580" spans="1:15">
      <c r="A1580">
        <v>1579</v>
      </c>
      <c r="B1580" t="str">
        <f>상장종목_byKRX!A1580</f>
        <v>074600</v>
      </c>
      <c r="C1580" t="str">
        <f>상장종목_byKRX!B1580</f>
        <v>원익QnC</v>
      </c>
      <c r="D1580" t="str">
        <f>INDEX(상장회사_byKRX!$C$2:$C$2380,MATCH(MID($B1580,1,5)&amp;"?",상장회사_byKRX!$B$2:$B$2380,0),1)</f>
        <v>원익QnC</v>
      </c>
      <c r="E1580" t="str">
        <f>MID(상장종목_byKRX!$N1580,SEARCH("(",상장종목_byKRX!$N1580)+1,3)</f>
        <v>KRW</v>
      </c>
      <c r="F1580" t="str">
        <f>INDEX(상장회사_byKRX!$D$2:$D$2380,MATCH(MID($B1580,1,5)&amp;"?",상장회사_byKRX!$B$2:$B$2380,0),1)</f>
        <v>032301</v>
      </c>
      <c r="G1580" t="str">
        <f>INDEX(상장회사_byKRX!$E$2:$E$2380,MATCH(MID($B1580,1,5)&amp;"?",상장회사_byKRX!$B$2:$B$2380,0),1)</f>
        <v>유리 및 유리제품 제조업</v>
      </c>
      <c r="H1580" t="str">
        <f>INDEX(상장법인목록_byKRX!$D$2:$D$2380,MATCH(MID($B1580,1,5)&amp;"?",상장법인목록_byKRX!$B$2:$B$23800,0),1)</f>
        <v>석영유리가공제품</v>
      </c>
      <c r="I1580" s="12" t="str">
        <f>INDEX(상장법인목록_byKRX!$G$2:$G$2380,MATCH(MID($B1580,1,5)&amp;"?",상장법인목록_byKRX!$B$2:$B$23800,0),1)</f>
        <v>임창빈</v>
      </c>
      <c r="J1580" t="str">
        <f>INDEX(상장회사_byKRX!$J$2:$J$2380,MATCH(MID($B1580,1,5)&amp;"?",상장회사_byKRX!$B$2:$B$2380,0),1)</f>
        <v>054-472-6138</v>
      </c>
      <c r="K1580" s="13">
        <f>INDEX(상장법인목록_byKRX!$E$2:$E$2380,MATCH(MID($B1580,1,5)&amp;"?",상장법인목록_byKRX!$B$2:$B$23800,0),1)</f>
        <v>37967</v>
      </c>
      <c r="L1580" s="14" t="str">
        <f>LEFT(INDEX(상장법인목록_byKRX!$F$2:$F$2380,MATCH(MID($B1580,1,5)&amp;"?",상장법인목록_byKRX!$B$2:$B$23800,0),1),2)</f>
        <v>12</v>
      </c>
      <c r="M1580" t="str">
        <f>INDEX(상장회사_byKRX!$K$2:$K$2380,MATCH(MID($B1580,1,5)&amp;"?",상장회사_byKRX!$B$2:$B$2380,0),1)</f>
        <v>경북 구미시 구포동 637 </v>
      </c>
      <c r="N1580" s="12" t="str">
        <f>INDEX(상장법인목록_byKRX!$H$2:$H$2380,MATCH(MID($B1580,1,5)&amp;"?",상장법인목록_byKRX!$B$2:$B$23800,0),1)</f>
        <v>http://www.wonikquartz.com</v>
      </c>
      <c r="O1580" s="12" t="str">
        <f>INDEX(상장법인목록_byKRX!$I$2:$I$2380,MATCH(MID($B1580,1,5)&amp;"?",상장법인목록_byKRX!$B$2:$B$23800,0),1)</f>
        <v>경상북도</v>
      </c>
    </row>
    <row r="1581" spans="1:15">
      <c r="A1581">
        <v>1580</v>
      </c>
      <c r="B1581" t="str">
        <f>상장종목_byKRX!A1581</f>
        <v>104830</v>
      </c>
      <c r="C1581" t="str">
        <f>상장종목_byKRX!B1581</f>
        <v>원익머트리얼즈</v>
      </c>
      <c r="D1581" t="str">
        <f>INDEX(상장회사_byKRX!$C$2:$C$2380,MATCH(MID($B1581,1,5)&amp;"?",상장회사_byKRX!$B$2:$B$2380,0),1)</f>
        <v>원익머트리얼즈</v>
      </c>
      <c r="E1581" t="str">
        <f>MID(상장종목_byKRX!$N1581,SEARCH("(",상장종목_byKRX!$N1581)+1,3)</f>
        <v>KRW</v>
      </c>
      <c r="F1581" t="str">
        <f>INDEX(상장회사_byKRX!$D$2:$D$2380,MATCH(MID($B1581,1,5)&amp;"?",상장회사_byKRX!$B$2:$B$2380,0),1)</f>
        <v>032001</v>
      </c>
      <c r="G1581" t="str">
        <f>INDEX(상장회사_byKRX!$E$2:$E$2380,MATCH(MID($B1581,1,5)&amp;"?",상장회사_byKRX!$B$2:$B$2380,0),1)</f>
        <v>기초 화학물질 제조업</v>
      </c>
      <c r="H1581" t="str">
        <f>INDEX(상장법인목록_byKRX!$D$2:$D$2380,MATCH(MID($B1581,1,5)&amp;"?",상장법인목록_byKRX!$B$2:$B$23800,0),1)</f>
        <v>저메인가스,디실란,아산화질소,암모니아 등</v>
      </c>
      <c r="I1581" s="12" t="str">
        <f>INDEX(상장법인목록_byKRX!$G$2:$G$2380,MATCH(MID($B1581,1,5)&amp;"?",상장법인목록_byKRX!$B$2:$B$23800,0),1)</f>
        <v>한우성</v>
      </c>
      <c r="J1581" t="str">
        <f>INDEX(상장회사_byKRX!$J$2:$J$2380,MATCH(MID($B1581,1,5)&amp;"?",상장회사_byKRX!$B$2:$B$2380,0),1)</f>
        <v>043-210-4600</v>
      </c>
      <c r="K1581" s="13">
        <f>INDEX(상장법인목록_byKRX!$E$2:$E$2380,MATCH(MID($B1581,1,5)&amp;"?",상장법인목록_byKRX!$B$2:$B$23800,0),1)</f>
        <v>40905</v>
      </c>
      <c r="L1581" s="14" t="str">
        <f>LEFT(INDEX(상장법인목록_byKRX!$F$2:$F$2380,MATCH(MID($B1581,1,5)&amp;"?",상장법인목록_byKRX!$B$2:$B$23800,0),1),2)</f>
        <v>12</v>
      </c>
      <c r="M1581" t="str">
        <f>INDEX(상장회사_byKRX!$K$2:$K$2380,MATCH(MID($B1581,1,5)&amp;"?",상장회사_byKRX!$B$2:$B$2380,0),1)</f>
        <v>충청북도 청주시 청원구 오창읍 양청3길 30 -</v>
      </c>
      <c r="N1581" s="12" t="str">
        <f>INDEX(상장법인목록_byKRX!$H$2:$H$2380,MATCH(MID($B1581,1,5)&amp;"?",상장법인목록_byKRX!$B$2:$B$23800,0),1)</f>
        <v>http://wimco.co.kr</v>
      </c>
      <c r="O1581" s="12" t="str">
        <f>INDEX(상장법인목록_byKRX!$I$2:$I$2380,MATCH(MID($B1581,1,5)&amp;"?",상장법인목록_byKRX!$B$2:$B$23800,0),1)</f>
        <v>충청북도</v>
      </c>
    </row>
    <row r="1582" spans="1:15">
      <c r="A1582">
        <v>1581</v>
      </c>
      <c r="B1582" t="str">
        <f>상장종목_byKRX!A1582</f>
        <v>014190</v>
      </c>
      <c r="C1582" t="str">
        <f>상장종목_byKRX!B1582</f>
        <v>원익큐브</v>
      </c>
      <c r="D1582" t="str">
        <f>INDEX(상장회사_byKRX!$C$2:$C$2380,MATCH(MID($B1582,1,5)&amp;"?",상장회사_byKRX!$B$2:$B$2380,0),1)</f>
        <v>원익큐브</v>
      </c>
      <c r="E1582" t="str">
        <f>MID(상장종목_byKRX!$N1582,SEARCH("(",상장종목_byKRX!$N1582)+1,3)</f>
        <v>KRW</v>
      </c>
      <c r="F1582" t="str">
        <f>INDEX(상장회사_byKRX!$D$2:$D$2380,MATCH(MID($B1582,1,5)&amp;"?",상장회사_byKRX!$B$2:$B$2380,0),1)</f>
        <v>074607</v>
      </c>
      <c r="G1582" t="str">
        <f>INDEX(상장회사_byKRX!$E$2:$E$2380,MATCH(MID($B1582,1,5)&amp;"?",상장회사_byKRX!$B$2:$B$2380,0),1)</f>
        <v>기타 전문 도매업</v>
      </c>
      <c r="H1582" t="str">
        <f>INDEX(상장법인목록_byKRX!$D$2:$D$2380,MATCH(MID($B1582,1,5)&amp;"?",상장법인목록_byKRX!$B$2:$B$23800,0),1)</f>
        <v>이에이엠, 2-헤마, 비에이엠, 엠엠에이, 아스팔트슁글</v>
      </c>
      <c r="I1582" s="12" t="str">
        <f>INDEX(상장법인목록_byKRX!$G$2:$G$2380,MATCH(MID($B1582,1,5)&amp;"?",상장법인목록_byKRX!$B$2:$B$23800,0),1)</f>
        <v>문경수</v>
      </c>
      <c r="J1582" t="str">
        <f>INDEX(상장회사_byKRX!$J$2:$J$2380,MATCH(MID($B1582,1,5)&amp;"?",상장회사_byKRX!$B$2:$B$2380,0),1)</f>
        <v>02-530-8800</v>
      </c>
      <c r="K1582" s="13">
        <f>INDEX(상장법인목록_byKRX!$E$2:$E$2380,MATCH(MID($B1582,1,5)&amp;"?",상장법인목록_byKRX!$B$2:$B$23800,0),1)</f>
        <v>35181</v>
      </c>
      <c r="L1582" s="14" t="str">
        <f>LEFT(INDEX(상장법인목록_byKRX!$F$2:$F$2380,MATCH(MID($B1582,1,5)&amp;"?",상장법인목록_byKRX!$B$2:$B$23800,0),1),2)</f>
        <v>12</v>
      </c>
      <c r="M1582" t="str">
        <f>INDEX(상장회사_byKRX!$K$2:$K$2380,MATCH(MID($B1582,1,5)&amp;"?",상장회사_byKRX!$B$2:$B$2380,0),1)</f>
        <v>경기도 성남시 분당구  판교로255번길 20 원익빌딩</v>
      </c>
      <c r="N1582" s="12" t="str">
        <f>INDEX(상장법인목록_byKRX!$H$2:$H$2380,MATCH(MID($B1582,1,5)&amp;"?",상장법인목록_byKRX!$B$2:$B$23800,0),1)</f>
        <v>http://www.hunus.co.kr</v>
      </c>
      <c r="O1582" s="12" t="str">
        <f>INDEX(상장법인목록_byKRX!$I$2:$I$2380,MATCH(MID($B1582,1,5)&amp;"?",상장법인목록_byKRX!$B$2:$B$23800,0),1)</f>
        <v>경기도</v>
      </c>
    </row>
    <row r="1583" spans="1:15">
      <c r="A1583">
        <v>1582</v>
      </c>
      <c r="B1583" t="str">
        <f>상장종목_byKRX!A1583</f>
        <v>030530</v>
      </c>
      <c r="C1583" t="str">
        <f>상장종목_byKRX!B1583</f>
        <v>원익홀딩스</v>
      </c>
      <c r="D1583" t="str">
        <f>INDEX(상장회사_byKRX!$C$2:$C$2380,MATCH(MID($B1583,1,5)&amp;"?",상장회사_byKRX!$B$2:$B$2380,0),1)</f>
        <v>원익홀딩스</v>
      </c>
      <c r="E1583" t="str">
        <f>MID(상장종목_byKRX!$N1583,SEARCH("(",상장종목_byKRX!$N1583)+1,3)</f>
        <v>KRW</v>
      </c>
      <c r="F1583" t="str">
        <f>INDEX(상장회사_byKRX!$D$2:$D$2380,MATCH(MID($B1583,1,5)&amp;"?",상장회사_byKRX!$B$2:$B$2380,0),1)</f>
        <v>116409</v>
      </c>
      <c r="G1583" t="str">
        <f>INDEX(상장회사_byKRX!$E$2:$E$2380,MATCH(MID($B1583,1,5)&amp;"?",상장회사_byKRX!$B$2:$B$2380,0),1)</f>
        <v>기타 금융업</v>
      </c>
      <c r="H1583" t="str">
        <f>INDEX(상장법인목록_byKRX!$D$2:$D$2380,MATCH(MID($B1583,1,5)&amp;"?",상장법인목록_byKRX!$B$2:$B$23800,0),1)</f>
        <v>가스캐비닛</v>
      </c>
      <c r="I1583" s="12" t="str">
        <f>INDEX(상장법인목록_byKRX!$G$2:$G$2380,MATCH(MID($B1583,1,5)&amp;"?",상장법인목록_byKRX!$B$2:$B$23800,0),1)</f>
        <v>이재헌,박영규 각자대표</v>
      </c>
      <c r="J1583" t="str">
        <f>INDEX(상장회사_byKRX!$J$2:$J$2380,MATCH(MID($B1583,1,5)&amp;"?",상장회사_byKRX!$B$2:$B$2380,0),1)</f>
        <v>031-659-2389</v>
      </c>
      <c r="K1583" s="13">
        <f>INDEX(상장법인목록_byKRX!$E$2:$E$2380,MATCH(MID($B1583,1,5)&amp;"?",상장법인목록_byKRX!$B$2:$B$23800,0),1)</f>
        <v>35332</v>
      </c>
      <c r="L1583" s="14" t="str">
        <f>LEFT(INDEX(상장법인목록_byKRX!$F$2:$F$2380,MATCH(MID($B1583,1,5)&amp;"?",상장법인목록_byKRX!$B$2:$B$23800,0),1),2)</f>
        <v>12</v>
      </c>
      <c r="M1583" t="str">
        <f>INDEX(상장회사_byKRX!$K$2:$K$2380,MATCH(MID($B1583,1,5)&amp;"?",상장회사_byKRX!$B$2:$B$2380,0),1)</f>
        <v>경기도 평택시 진위면 진위2산단로 31-16 (갈곶리 729-5)</v>
      </c>
      <c r="N1583" s="12" t="str">
        <f>INDEX(상장법인목록_byKRX!$H$2:$H$2380,MATCH(MID($B1583,1,5)&amp;"?",상장법인목록_byKRX!$B$2:$B$23800,0),1)</f>
        <v>http://www.wonikholdings.kr</v>
      </c>
      <c r="O1583" s="12" t="str">
        <f>INDEX(상장법인목록_byKRX!$I$2:$I$2380,MATCH(MID($B1583,1,5)&amp;"?",상장법인목록_byKRX!$B$2:$B$23800,0),1)</f>
        <v>경기도</v>
      </c>
    </row>
    <row r="1584" spans="1:15">
      <c r="A1584">
        <v>1583</v>
      </c>
      <c r="B1584" t="str">
        <f>상장종목_byKRX!A1584</f>
        <v>012620</v>
      </c>
      <c r="C1584" t="str">
        <f>상장종목_byKRX!B1584</f>
        <v>원일특강</v>
      </c>
      <c r="D1584" t="str">
        <f>INDEX(상장회사_byKRX!$C$2:$C$2380,MATCH(MID($B1584,1,5)&amp;"?",상장회사_byKRX!$B$2:$B$2380,0),1)</f>
        <v>원일특강</v>
      </c>
      <c r="E1584" t="str">
        <f>MID(상장종목_byKRX!$N1584,SEARCH("(",상장종목_byKRX!$N1584)+1,3)</f>
        <v>KRW</v>
      </c>
      <c r="F1584" t="str">
        <f>INDEX(상장회사_byKRX!$D$2:$D$2380,MATCH(MID($B1584,1,5)&amp;"?",상장회사_byKRX!$B$2:$B$2380,0),1)</f>
        <v>032401</v>
      </c>
      <c r="G1584" t="str">
        <f>INDEX(상장회사_byKRX!$E$2:$E$2380,MATCH(MID($B1584,1,5)&amp;"?",상장회사_byKRX!$B$2:$B$2380,0),1)</f>
        <v>1차 철강 제조업</v>
      </c>
      <c r="H1584" t="str">
        <f>INDEX(상장법인목록_byKRX!$D$2:$D$2380,MATCH(MID($B1584,1,5)&amp;"?",상장법인목록_byKRX!$B$2:$B$23800,0),1)</f>
        <v>특수강</v>
      </c>
      <c r="I1584" s="12" t="str">
        <f>INDEX(상장법인목록_byKRX!$G$2:$G$2380,MATCH(MID($B1584,1,5)&amp;"?",상장법인목록_byKRX!$B$2:$B$23800,0),1)</f>
        <v>신용문</v>
      </c>
      <c r="J1584" t="str">
        <f>INDEX(상장회사_byKRX!$J$2:$J$2380,MATCH(MID($B1584,1,5)&amp;"?",상장회사_byKRX!$B$2:$B$2380,0),1)</f>
        <v>031-434-1221</v>
      </c>
      <c r="K1584" s="13">
        <f>INDEX(상장법인목록_byKRX!$E$2:$E$2380,MATCH(MID($B1584,1,5)&amp;"?",상장법인목록_byKRX!$B$2:$B$23800,0),1)</f>
        <v>34513</v>
      </c>
      <c r="L1584" s="14" t="str">
        <f>LEFT(INDEX(상장법인목록_byKRX!$F$2:$F$2380,MATCH(MID($B1584,1,5)&amp;"?",상장법인목록_byKRX!$B$2:$B$23800,0),1),2)</f>
        <v>12</v>
      </c>
      <c r="M1584" t="str">
        <f>INDEX(상장회사_byKRX!$K$2:$K$2380,MATCH(MID($B1584,1,5)&amp;"?",상장회사_byKRX!$B$2:$B$2380,0),1)</f>
        <v>경기도 시흥시  공단2대로256번길 4 (정왕동, 시화공단3바104)</v>
      </c>
      <c r="N1584" s="12" t="str">
        <f>INDEX(상장법인목록_byKRX!$H$2:$H$2380,MATCH(MID($B1584,1,5)&amp;"?",상장법인목록_byKRX!$B$2:$B$23800,0),1)</f>
        <v>http://www.wonilsteel.co.kr</v>
      </c>
      <c r="O1584" s="12" t="str">
        <f>INDEX(상장법인목록_byKRX!$I$2:$I$2380,MATCH(MID($B1584,1,5)&amp;"?",상장법인목록_byKRX!$B$2:$B$23800,0),1)</f>
        <v>경기도</v>
      </c>
    </row>
    <row r="1585" spans="1:15">
      <c r="A1585">
        <v>1584</v>
      </c>
      <c r="B1585" t="str">
        <f>상장종목_byKRX!A1585</f>
        <v>216280</v>
      </c>
      <c r="C1585" t="str">
        <f>상장종목_byKRX!B1585</f>
        <v>원텍</v>
      </c>
      <c r="D1585" t="str">
        <f>INDEX(상장회사_byKRX!$C$2:$C$2380,MATCH(MID($B1585,1,5)&amp;"?",상장회사_byKRX!$B$2:$B$2380,0),1)</f>
        <v>원텍</v>
      </c>
      <c r="E1585" t="str">
        <f>MID(상장종목_byKRX!$N1585,SEARCH("(",상장종목_byKRX!$N1585)+1,3)</f>
        <v>KRW</v>
      </c>
      <c r="F1585" t="str">
        <f>INDEX(상장회사_byKRX!$D$2:$D$2380,MATCH(MID($B1585,1,5)&amp;"?",상장회사_byKRX!$B$2:$B$2380,0),1)</f>
        <v>032701</v>
      </c>
      <c r="G1585" t="str">
        <f>INDEX(상장회사_byKRX!$E$2:$E$2380,MATCH(MID($B1585,1,5)&amp;"?",상장회사_byKRX!$B$2:$B$2380,0),1)</f>
        <v>의료용 기기 제조업</v>
      </c>
      <c r="H1585">
        <f>INDEX(상장법인목록_byKRX!$D$2:$D$2380,MATCH(MID($B1585,1,5)&amp;"?",상장법인목록_byKRX!$B$2:$B$23800,0),1)</f>
        <v>0</v>
      </c>
      <c r="I1585" s="12" t="str">
        <f>INDEX(상장법인목록_byKRX!$G$2:$G$2380,MATCH(MID($B1585,1,5)&amp;"?",상장법인목록_byKRX!$B$2:$B$23800,0),1)</f>
        <v>김종원, 김정현</v>
      </c>
      <c r="J1585" t="str">
        <f>INDEX(상장회사_byKRX!$J$2:$J$2380,MATCH(MID($B1585,1,5)&amp;"?",상장회사_byKRX!$B$2:$B$2380,0),1)</f>
        <v>042-934-6802</v>
      </c>
      <c r="K1585" s="13">
        <f>INDEX(상장법인목록_byKRX!$E$2:$E$2380,MATCH(MID($B1585,1,5)&amp;"?",상장법인목록_byKRX!$B$2:$B$23800,0),1)</f>
        <v>42123</v>
      </c>
      <c r="L1585" s="14" t="str">
        <f>LEFT(INDEX(상장법인목록_byKRX!$F$2:$F$2380,MATCH(MID($B1585,1,5)&amp;"?",상장법인목록_byKRX!$B$2:$B$23800,0),1),2)</f>
        <v>12</v>
      </c>
      <c r="M1585" t="str">
        <f>INDEX(상장회사_byKRX!$K$2:$K$2380,MATCH(MID($B1585,1,5)&amp;"?",상장회사_byKRX!$B$2:$B$2380,0),1)</f>
        <v>대전광역시 유성구 테크노8로 64(용산동) </v>
      </c>
      <c r="N1585" s="12" t="str">
        <f>INDEX(상장법인목록_byKRX!$H$2:$H$2380,MATCH(MID($B1585,1,5)&amp;"?",상장법인목록_byKRX!$B$2:$B$23800,0),1)</f>
        <v>http://www.wtlaser.com</v>
      </c>
      <c r="O1585" s="12" t="str">
        <f>INDEX(상장법인목록_byKRX!$I$2:$I$2380,MATCH(MID($B1585,1,5)&amp;"?",상장법인목록_byKRX!$B$2:$B$23800,0),1)</f>
        <v>대전광역시</v>
      </c>
    </row>
    <row r="1586" spans="1:15">
      <c r="A1586">
        <v>1585</v>
      </c>
      <c r="B1586" t="str">
        <f>상장종목_byKRX!A1586</f>
        <v>008370</v>
      </c>
      <c r="C1586" t="str">
        <f>상장종목_byKRX!B1586</f>
        <v>원풍</v>
      </c>
      <c r="D1586" t="str">
        <f>INDEX(상장회사_byKRX!$C$2:$C$2380,MATCH(MID($B1586,1,5)&amp;"?",상장회사_byKRX!$B$2:$B$2380,0),1)</f>
        <v>원풍</v>
      </c>
      <c r="E1586" t="str">
        <f>MID(상장종목_byKRX!$N1586,SEARCH("(",상장종목_byKRX!$N1586)+1,3)</f>
        <v>KRW</v>
      </c>
      <c r="F1586" t="str">
        <f>INDEX(상장회사_byKRX!$D$2:$D$2380,MATCH(MID($B1586,1,5)&amp;"?",상장회사_byKRX!$B$2:$B$2380,0),1)</f>
        <v>032202</v>
      </c>
      <c r="G1586" t="str">
        <f>INDEX(상장회사_byKRX!$E$2:$E$2380,MATCH(MID($B1586,1,5)&amp;"?",상장회사_byKRX!$B$2:$B$2380,0),1)</f>
        <v>플라스틱제품 제조업</v>
      </c>
      <c r="H1586" t="str">
        <f>INDEX(상장법인목록_byKRX!$D$2:$D$2380,MATCH(MID($B1586,1,5)&amp;"?",상장법인목록_byKRX!$B$2:$B$23800,0),1)</f>
        <v>플라스틱 필름</v>
      </c>
      <c r="I1586" s="12" t="str">
        <f>INDEX(상장법인목록_byKRX!$G$2:$G$2380,MATCH(MID($B1586,1,5)&amp;"?",상장법인목록_byKRX!$B$2:$B$23800,0),1)</f>
        <v>윤 기 로</v>
      </c>
      <c r="J1586" t="str">
        <f>INDEX(상장회사_byKRX!$J$2:$J$2380,MATCH(MID($B1586,1,5)&amp;"?",상장회사_byKRX!$B$2:$B$2380,0),1)</f>
        <v>02-3665-5321</v>
      </c>
      <c r="K1586" s="13">
        <f>INDEX(상장법인목록_byKRX!$E$2:$E$2380,MATCH(MID($B1586,1,5)&amp;"?",상장법인목록_byKRX!$B$2:$B$23800,0),1)</f>
        <v>33956</v>
      </c>
      <c r="L1586" s="14" t="str">
        <f>LEFT(INDEX(상장법인목록_byKRX!$F$2:$F$2380,MATCH(MID($B1586,1,5)&amp;"?",상장법인목록_byKRX!$B$2:$B$23800,0),1),2)</f>
        <v>12</v>
      </c>
      <c r="M1586" t="str">
        <f>INDEX(상장회사_byKRX!$K$2:$K$2380,MATCH(MID($B1586,1,5)&amp;"?",상장회사_byKRX!$B$2:$B$2380,0),1)</f>
        <v>서울특별시 강서구 공항대로 343 원풍빌딩 9층</v>
      </c>
      <c r="N1586" s="12" t="str">
        <f>INDEX(상장법인목록_byKRX!$H$2:$H$2380,MATCH(MID($B1586,1,5)&amp;"?",상장법인목록_byKRX!$B$2:$B$23800,0),1)</f>
        <v>http://www.wonpoong.co.kr</v>
      </c>
      <c r="O1586" s="12" t="str">
        <f>INDEX(상장법인목록_byKRX!$I$2:$I$2380,MATCH(MID($B1586,1,5)&amp;"?",상장법인목록_byKRX!$B$2:$B$23800,0),1)</f>
        <v>서울특별시</v>
      </c>
    </row>
    <row r="1587" spans="1:15">
      <c r="A1587">
        <v>1586</v>
      </c>
      <c r="B1587" t="str">
        <f>상장종목_byKRX!A1587</f>
        <v>008290</v>
      </c>
      <c r="C1587" t="str">
        <f>상장종목_byKRX!B1587</f>
        <v>원풍물산</v>
      </c>
      <c r="D1587" t="str">
        <f>INDEX(상장회사_byKRX!$C$2:$C$2380,MATCH(MID($B1587,1,5)&amp;"?",상장회사_byKRX!$B$2:$B$2380,0),1)</f>
        <v>원풍물산</v>
      </c>
      <c r="E1587" t="str">
        <f>MID(상장종목_byKRX!$N1587,SEARCH("(",상장종목_byKRX!$N1587)+1,3)</f>
        <v>KRW</v>
      </c>
      <c r="F1587" t="str">
        <f>INDEX(상장회사_byKRX!$D$2:$D$2380,MATCH(MID($B1587,1,5)&amp;"?",상장회사_byKRX!$B$2:$B$2380,0),1)</f>
        <v>031401</v>
      </c>
      <c r="G1587" t="str">
        <f>INDEX(상장회사_byKRX!$E$2:$E$2380,MATCH(MID($B1587,1,5)&amp;"?",상장회사_byKRX!$B$2:$B$2380,0),1)</f>
        <v>봉제의복 제조업</v>
      </c>
      <c r="H1587" t="str">
        <f>INDEX(상장법인목록_byKRX!$D$2:$D$2380,MATCH(MID($B1587,1,5)&amp;"?",상장법인목록_byKRX!$B$2:$B$23800,0),1)</f>
        <v>남성용신사복</v>
      </c>
      <c r="I1587" s="12" t="str">
        <f>INDEX(상장법인목록_byKRX!$G$2:$G$2380,MATCH(MID($B1587,1,5)&amp;"?",상장법인목록_byKRX!$B$2:$B$23800,0),1)</f>
        <v>이원기,이두식</v>
      </c>
      <c r="J1587" t="str">
        <f>INDEX(상장회사_byKRX!$J$2:$J$2380,MATCH(MID($B1587,1,5)&amp;"?",상장회사_byKRX!$B$2:$B$2380,0),1)</f>
        <v>02-569-0433(#310)</v>
      </c>
      <c r="K1587" s="13">
        <f>INDEX(상장법인목록_byKRX!$E$2:$E$2380,MATCH(MID($B1587,1,5)&amp;"?",상장법인목록_byKRX!$B$2:$B$23800,0),1)</f>
        <v>35629</v>
      </c>
      <c r="L1587" s="14" t="str">
        <f>LEFT(INDEX(상장법인목록_byKRX!$F$2:$F$2380,MATCH(MID($B1587,1,5)&amp;"?",상장법인목록_byKRX!$B$2:$B$23800,0),1),2)</f>
        <v>12</v>
      </c>
      <c r="M1587" t="str">
        <f>INDEX(상장회사_byKRX!$K$2:$K$2380,MATCH(MID($B1587,1,5)&amp;"?",상장회사_byKRX!$B$2:$B$2380,0),1)</f>
        <v>인천 서구 가좌동 539-3 </v>
      </c>
      <c r="N1587" s="12" t="str">
        <f>INDEX(상장법인목록_byKRX!$H$2:$H$2380,MATCH(MID($B1587,1,5)&amp;"?",상장법인목록_byKRX!$B$2:$B$23800,0),1)</f>
        <v>http://www.wonpung.com</v>
      </c>
      <c r="O1587" s="12" t="str">
        <f>INDEX(상장법인목록_byKRX!$I$2:$I$2380,MATCH(MID($B1587,1,5)&amp;"?",상장법인목록_byKRX!$B$2:$B$23800,0),1)</f>
        <v>인천광역시</v>
      </c>
    </row>
    <row r="1588" spans="1:15">
      <c r="A1588">
        <v>1587</v>
      </c>
      <c r="B1588" t="str">
        <f>상장종목_byKRX!A1588</f>
        <v>101160</v>
      </c>
      <c r="C1588" t="str">
        <f>상장종목_byKRX!B1588</f>
        <v>월덱스</v>
      </c>
      <c r="D1588" t="str">
        <f>INDEX(상장회사_byKRX!$C$2:$C$2380,MATCH(MID($B1588,1,5)&amp;"?",상장회사_byKRX!$B$2:$B$2380,0),1)</f>
        <v>월덱스</v>
      </c>
      <c r="E1588" t="str">
        <f>MID(상장종목_byKRX!$N1588,SEARCH("(",상장종목_byKRX!$N1588)+1,3)</f>
        <v>KRW</v>
      </c>
      <c r="F1588" t="str">
        <f>INDEX(상장회사_byKRX!$D$2:$D$2380,MATCH(MID($B1588,1,5)&amp;"?",상장회사_byKRX!$B$2:$B$2380,0),1)</f>
        <v>032602</v>
      </c>
      <c r="G1588" t="str">
        <f>INDEX(상장회사_byKRX!$E$2:$E$2380,MATCH(MID($B1588,1,5)&amp;"?",상장회사_byKRX!$B$2:$B$2380,0),1)</f>
        <v>전자부품 제조업</v>
      </c>
      <c r="H1588" t="str">
        <f>INDEX(상장법인목록_byKRX!$D$2:$D$2380,MATCH(MID($B1588,1,5)&amp;"?",상장법인목록_byKRX!$B$2:$B$23800,0),1)</f>
        <v>반도체용링및전극</v>
      </c>
      <c r="I1588" s="12" t="str">
        <f>INDEX(상장법인목록_byKRX!$G$2:$G$2380,MATCH(MID($B1588,1,5)&amp;"?",상장법인목록_byKRX!$B$2:$B$23800,0),1)</f>
        <v>배종식</v>
      </c>
      <c r="J1588" t="str">
        <f>INDEX(상장회사_byKRX!$J$2:$J$2380,MATCH(MID($B1588,1,5)&amp;"?",상장회사_byKRX!$B$2:$B$2380,0),1)</f>
        <v>054-456-9980</v>
      </c>
      <c r="K1588" s="13">
        <f>INDEX(상장법인목록_byKRX!$E$2:$E$2380,MATCH(MID($B1588,1,5)&amp;"?",상장법인목록_byKRX!$B$2:$B$23800,0),1)</f>
        <v>39618</v>
      </c>
      <c r="L1588" s="14" t="str">
        <f>LEFT(INDEX(상장법인목록_byKRX!$F$2:$F$2380,MATCH(MID($B1588,1,5)&amp;"?",상장법인목록_byKRX!$B$2:$B$23800,0),1),2)</f>
        <v>12</v>
      </c>
      <c r="M1588" t="str">
        <f>INDEX(상장회사_byKRX!$K$2:$K$2380,MATCH(MID($B1588,1,5)&amp;"?",상장회사_byKRX!$B$2:$B$2380,0),1)</f>
        <v>경상북도 구미시  4공단로7길 53-77 </v>
      </c>
      <c r="N1588" s="12">
        <f>INDEX(상장법인목록_byKRX!$H$2:$H$2380,MATCH(MID($B1588,1,5)&amp;"?",상장법인목록_byKRX!$B$2:$B$23800,0),1)</f>
        <v>0</v>
      </c>
      <c r="O1588" s="12" t="str">
        <f>INDEX(상장법인목록_byKRX!$I$2:$I$2380,MATCH(MID($B1588,1,5)&amp;"?",상장법인목록_byKRX!$B$2:$B$23800,0),1)</f>
        <v>경상북도</v>
      </c>
    </row>
    <row r="1589" spans="1:15">
      <c r="A1589">
        <v>1588</v>
      </c>
      <c r="B1589" t="str">
        <f>상장종목_byKRX!A1589</f>
        <v>095270</v>
      </c>
      <c r="C1589" t="str">
        <f>상장종목_byKRX!B1589</f>
        <v>웨이브일렉트로</v>
      </c>
      <c r="D1589" t="str">
        <f>INDEX(상장회사_byKRX!$C$2:$C$2380,MATCH(MID($B1589,1,5)&amp;"?",상장회사_byKRX!$B$2:$B$2380,0),1)</f>
        <v>웨이브일렉트로</v>
      </c>
      <c r="E1589" t="str">
        <f>MID(상장종목_byKRX!$N1589,SEARCH("(",상장종목_byKRX!$N1589)+1,3)</f>
        <v>KRW</v>
      </c>
      <c r="F1589" t="str">
        <f>INDEX(상장회사_byKRX!$D$2:$D$2380,MATCH(MID($B1589,1,5)&amp;"?",상장회사_byKRX!$B$2:$B$2380,0),1)</f>
        <v>032702</v>
      </c>
      <c r="G1589" t="str">
        <f>INDEX(상장회사_byKRX!$E$2:$E$2380,MATCH(MID($B1589,1,5)&amp;"?",상장회사_byKRX!$B$2:$B$2380,0),1)</f>
        <v>측정, 시험, 항해, 제어 및 기타 정밀기기 제조업; 광학기기 제외</v>
      </c>
      <c r="H1589" t="str">
        <f>INDEX(상장법인목록_byKRX!$D$2:$D$2380,MATCH(MID($B1589,1,5)&amp;"?",상장법인목록_byKRX!$B$2:$B$23800,0),1)</f>
        <v>이동통신중계기용전력증폭기</v>
      </c>
      <c r="I1589" s="12" t="str">
        <f>INDEX(상장법인목록_byKRX!$G$2:$G$2380,MATCH(MID($B1589,1,5)&amp;"?",상장법인목록_byKRX!$B$2:$B$23800,0),1)</f>
        <v>박천석(단독대표)</v>
      </c>
      <c r="J1589" t="str">
        <f>INDEX(상장회사_byKRX!$J$2:$J$2380,MATCH(MID($B1589,1,5)&amp;"?",상장회사_byKRX!$B$2:$B$2380,0),1)</f>
        <v>031-269-0010</v>
      </c>
      <c r="K1589" s="13">
        <f>INDEX(상장법인목록_byKRX!$E$2:$E$2380,MATCH(MID($B1589,1,5)&amp;"?",상장법인목록_byKRX!$B$2:$B$23800,0),1)</f>
        <v>39337</v>
      </c>
      <c r="L1589" s="14" t="str">
        <f>LEFT(INDEX(상장법인목록_byKRX!$F$2:$F$2380,MATCH(MID($B1589,1,5)&amp;"?",상장법인목록_byKRX!$B$2:$B$23800,0),1),2)</f>
        <v>12</v>
      </c>
      <c r="M1589" t="str">
        <f>INDEX(상장회사_byKRX!$K$2:$K$2380,MATCH(MID($B1589,1,5)&amp;"?",상장회사_byKRX!$B$2:$B$2380,0),1)</f>
        <v>경기 수원시 권선구 서둔동 14-10 </v>
      </c>
      <c r="N1589" s="12" t="str">
        <f>INDEX(상장법인목록_byKRX!$H$2:$H$2380,MATCH(MID($B1589,1,5)&amp;"?",상장법인목록_byKRX!$B$2:$B$23800,0),1)</f>
        <v>http://www.wavetc.com</v>
      </c>
      <c r="O1589" s="12" t="str">
        <f>INDEX(상장법인목록_byKRX!$I$2:$I$2380,MATCH(MID($B1589,1,5)&amp;"?",상장법인목록_byKRX!$B$2:$B$23800,0),1)</f>
        <v>경기도</v>
      </c>
    </row>
    <row r="1590" spans="1:15">
      <c r="A1590">
        <v>1589</v>
      </c>
      <c r="B1590" t="str">
        <f>상장종목_byKRX!A1590</f>
        <v>010600</v>
      </c>
      <c r="C1590" t="str">
        <f>상장종목_byKRX!B1590</f>
        <v>웰바이오텍</v>
      </c>
      <c r="D1590" t="str">
        <f>INDEX(상장회사_byKRX!$C$2:$C$2380,MATCH(MID($B1590,1,5)&amp;"?",상장회사_byKRX!$B$2:$B$2380,0),1)</f>
        <v>웰바이오텍</v>
      </c>
      <c r="E1590" t="str">
        <f>MID(상장종목_byKRX!$N1590,SEARCH("(",상장종목_byKRX!$N1590)+1,3)</f>
        <v>KRW</v>
      </c>
      <c r="F1590" t="str">
        <f>INDEX(상장회사_byKRX!$D$2:$D$2380,MATCH(MID($B1590,1,5)&amp;"?",상장회사_byKRX!$B$2:$B$2380,0),1)</f>
        <v>074601</v>
      </c>
      <c r="G1590" t="str">
        <f>INDEX(상장회사_byKRX!$E$2:$E$2380,MATCH(MID($B1590,1,5)&amp;"?",상장회사_byKRX!$B$2:$B$2380,0),1)</f>
        <v>상품 중개업</v>
      </c>
      <c r="H1590" t="str">
        <f>INDEX(상장법인목록_byKRX!$D$2:$D$2380,MATCH(MID($B1590,1,5)&amp;"?",상장법인목록_byKRX!$B$2:$B$23800,0),1)</f>
        <v>피혁의류 도,소매,의류 판매,수입,피혁(GRAIN LEATHER) 제조</v>
      </c>
      <c r="I1590" s="12" t="str">
        <f>INDEX(상장법인목록_byKRX!$G$2:$G$2380,MATCH(MID($B1590,1,5)&amp;"?",상장법인목록_byKRX!$B$2:$B$23800,0),1)</f>
        <v>구세현</v>
      </c>
      <c r="J1590" t="str">
        <f>INDEX(상장회사_byKRX!$J$2:$J$2380,MATCH(MID($B1590,1,5)&amp;"?",상장회사_byKRX!$B$2:$B$2380,0),1)</f>
        <v>02-6902-1300</v>
      </c>
      <c r="K1590" s="13">
        <f>INDEX(상장법인목록_byKRX!$E$2:$E$2380,MATCH(MID($B1590,1,5)&amp;"?",상장법인목록_byKRX!$B$2:$B$23800,0),1)</f>
        <v>35629</v>
      </c>
      <c r="L1590" s="14" t="str">
        <f>LEFT(INDEX(상장법인목록_byKRX!$F$2:$F$2380,MATCH(MID($B1590,1,5)&amp;"?",상장법인목록_byKRX!$B$2:$B$23800,0),1),2)</f>
        <v>12</v>
      </c>
      <c r="M1590" t="str">
        <f>INDEX(상장회사_byKRX!$K$2:$K$2380,MATCH(MID($B1590,1,5)&amp;"?",상장회사_byKRX!$B$2:$B$2380,0),1)</f>
        <v>서울특별시 강남구 영동대로106길 17 5층</v>
      </c>
      <c r="N1590" s="12" t="str">
        <f>INDEX(상장법인목록_byKRX!$H$2:$H$2380,MATCH(MID($B1590,1,5)&amp;"?",상장법인목록_byKRX!$B$2:$B$23800,0),1)</f>
        <v>http://www.wellbiotec.co.kr</v>
      </c>
      <c r="O1590" s="12" t="str">
        <f>INDEX(상장법인목록_byKRX!$I$2:$I$2380,MATCH(MID($B1590,1,5)&amp;"?",상장법인목록_byKRX!$B$2:$B$23800,0),1)</f>
        <v>서울특별시</v>
      </c>
    </row>
    <row r="1591" spans="1:15">
      <c r="A1591">
        <v>1590</v>
      </c>
      <c r="B1591" t="str">
        <f>상장종목_byKRX!A1591</f>
        <v>065950</v>
      </c>
      <c r="C1591" t="str">
        <f>상장종목_byKRX!B1591</f>
        <v>웰크론</v>
      </c>
      <c r="D1591" t="str">
        <f>INDEX(상장회사_byKRX!$C$2:$C$2380,MATCH(MID($B1591,1,5)&amp;"?",상장회사_byKRX!$B$2:$B$2380,0),1)</f>
        <v>웰크론</v>
      </c>
      <c r="E1591" t="str">
        <f>MID(상장종목_byKRX!$N1591,SEARCH("(",상장종목_byKRX!$N1591)+1,3)</f>
        <v>KRW</v>
      </c>
      <c r="F1591" t="str">
        <f>INDEX(상장회사_byKRX!$D$2:$D$2380,MATCH(MID($B1591,1,5)&amp;"?",상장회사_byKRX!$B$2:$B$2380,0),1)</f>
        <v>031302</v>
      </c>
      <c r="G1591" t="str">
        <f>INDEX(상장회사_byKRX!$E$2:$E$2380,MATCH(MID($B1591,1,5)&amp;"?",상장회사_byKRX!$B$2:$B$2380,0),1)</f>
        <v>직물직조 및 직물제품 제조업</v>
      </c>
      <c r="H1591" t="str">
        <f>INDEX(상장법인목록_byKRX!$D$2:$D$2380,MATCH(MID($B1591,1,5)&amp;"?",상장법인목록_byKRX!$B$2:$B$23800,0),1)</f>
        <v>기능성 침구용품, 크리너, 필터, 방탄·방검복</v>
      </c>
      <c r="I1591" s="12" t="str">
        <f>INDEX(상장법인목록_byKRX!$G$2:$G$2380,MATCH(MID($B1591,1,5)&amp;"?",상장법인목록_byKRX!$B$2:$B$23800,0),1)</f>
        <v>이영규</v>
      </c>
      <c r="J1591" t="str">
        <f>INDEX(상장회사_byKRX!$J$2:$J$2380,MATCH(MID($B1591,1,5)&amp;"?",상장회사_byKRX!$B$2:$B$2380,0),1)</f>
        <v>(02)2107-6600</v>
      </c>
      <c r="K1591" s="13">
        <f>INDEX(상장법인목록_byKRX!$E$2:$E$2380,MATCH(MID($B1591,1,5)&amp;"?",상장법인목록_byKRX!$B$2:$B$23800,0),1)</f>
        <v>37831</v>
      </c>
      <c r="L1591" s="14" t="str">
        <f>LEFT(INDEX(상장법인목록_byKRX!$F$2:$F$2380,MATCH(MID($B1591,1,5)&amp;"?",상장법인목록_byKRX!$B$2:$B$23800,0),1),2)</f>
        <v>12</v>
      </c>
      <c r="M1591" t="str">
        <f>INDEX(상장회사_byKRX!$K$2:$K$2380,MATCH(MID($B1591,1,5)&amp;"?",상장회사_byKRX!$B$2:$B$2380,0),1)</f>
        <v>서울특별시 구로구 디지털로27길 12 주식회사 웰크론</v>
      </c>
      <c r="N1591" s="12" t="str">
        <f>INDEX(상장법인목록_byKRX!$H$2:$H$2380,MATCH(MID($B1591,1,5)&amp;"?",상장법인목록_byKRX!$B$2:$B$23800,0),1)</f>
        <v>http://www.welcron.com</v>
      </c>
      <c r="O1591" s="12" t="str">
        <f>INDEX(상장법인목록_byKRX!$I$2:$I$2380,MATCH(MID($B1591,1,5)&amp;"?",상장법인목록_byKRX!$B$2:$B$23800,0),1)</f>
        <v>서울특별시</v>
      </c>
    </row>
    <row r="1592" spans="1:15">
      <c r="A1592">
        <v>1591</v>
      </c>
      <c r="B1592" t="str">
        <f>상장종목_byKRX!A1592</f>
        <v>076080</v>
      </c>
      <c r="C1592" t="str">
        <f>상장종목_byKRX!B1592</f>
        <v>웰크론한텍</v>
      </c>
      <c r="D1592" t="str">
        <f>INDEX(상장회사_byKRX!$C$2:$C$2380,MATCH(MID($B1592,1,5)&amp;"?",상장회사_byKRX!$B$2:$B$2380,0),1)</f>
        <v>웰크론한텍</v>
      </c>
      <c r="E1592" t="str">
        <f>MID(상장종목_byKRX!$N1592,SEARCH("(",상장종목_byKRX!$N1592)+1,3)</f>
        <v>KRW</v>
      </c>
      <c r="F1592" t="str">
        <f>INDEX(상장회사_byKRX!$D$2:$D$2380,MATCH(MID($B1592,1,5)&amp;"?",상장회사_byKRX!$B$2:$B$2380,0),1)</f>
        <v>064101</v>
      </c>
      <c r="G1592" t="str">
        <f>INDEX(상장회사_byKRX!$E$2:$E$2380,MATCH(MID($B1592,1,5)&amp;"?",상장회사_byKRX!$B$2:$B$2380,0),1)</f>
        <v>건물 건설업</v>
      </c>
      <c r="H1592" t="str">
        <f>INDEX(상장법인목록_byKRX!$D$2:$D$2380,MATCH(MID($B1592,1,5)&amp;"?",상장법인목록_byKRX!$B$2:$B$23800,0),1)</f>
        <v>에너지절감설비,자동화배합설비,환경설비</v>
      </c>
      <c r="I1592" s="12" t="str">
        <f>INDEX(상장법인목록_byKRX!$G$2:$G$2380,MATCH(MID($B1592,1,5)&amp;"?",상장법인목록_byKRX!$B$2:$B$23800,0),1)</f>
        <v>이영규, 이기창, 이영식</v>
      </c>
      <c r="J1592" t="str">
        <f>INDEX(상장회사_byKRX!$J$2:$J$2380,MATCH(MID($B1592,1,5)&amp;"?",상장회사_byKRX!$B$2:$B$2380,0),1)</f>
        <v>031-350-8900</v>
      </c>
      <c r="K1592" s="13">
        <f>INDEX(상장법인목록_byKRX!$E$2:$E$2380,MATCH(MID($B1592,1,5)&amp;"?",상장법인목록_byKRX!$B$2:$B$23800,0),1)</f>
        <v>39647</v>
      </c>
      <c r="L1592" s="14" t="str">
        <f>LEFT(INDEX(상장법인목록_byKRX!$F$2:$F$2380,MATCH(MID($B1592,1,5)&amp;"?",상장법인목록_byKRX!$B$2:$B$23800,0),1),2)</f>
        <v>12</v>
      </c>
      <c r="M1592" t="str">
        <f>INDEX(상장회사_byKRX!$K$2:$K$2380,MATCH(MID($B1592,1,5)&amp;"?",상장회사_byKRX!$B$2:$B$2380,0),1)</f>
        <v>경기도 화성시  향남읍 발안공단로 92-36 </v>
      </c>
      <c r="N1592" s="12" t="str">
        <f>INDEX(상장법인목록_byKRX!$H$2:$H$2380,MATCH(MID($B1592,1,5)&amp;"?",상장법인목록_byKRX!$B$2:$B$23800,0),1)</f>
        <v>http://www.welcronhantec.co.kr</v>
      </c>
      <c r="O1592" s="12" t="str">
        <f>INDEX(상장법인목록_byKRX!$I$2:$I$2380,MATCH(MID($B1592,1,5)&amp;"?",상장법인목록_byKRX!$B$2:$B$23800,0),1)</f>
        <v>경기도</v>
      </c>
    </row>
    <row r="1593" spans="1:15">
      <c r="A1593">
        <v>1592</v>
      </c>
      <c r="B1593" t="str">
        <f>상장종목_byKRX!A1593</f>
        <v>196700</v>
      </c>
      <c r="C1593" t="str">
        <f>상장종목_byKRX!B1593</f>
        <v>웹스</v>
      </c>
      <c r="D1593" t="str">
        <f>INDEX(상장회사_byKRX!$C$2:$C$2380,MATCH(MID($B1593,1,5)&amp;"?",상장회사_byKRX!$B$2:$B$2380,0),1)</f>
        <v>웹스</v>
      </c>
      <c r="E1593" t="str">
        <f>MID(상장종목_byKRX!$N1593,SEARCH("(",상장종목_byKRX!$N1593)+1,3)</f>
        <v>KRW</v>
      </c>
      <c r="F1593" t="str">
        <f>INDEX(상장회사_byKRX!$D$2:$D$2380,MATCH(MID($B1593,1,5)&amp;"?",상장회사_byKRX!$B$2:$B$2380,0),1)</f>
        <v>032002</v>
      </c>
      <c r="G1593" t="str">
        <f>INDEX(상장회사_byKRX!$E$2:$E$2380,MATCH(MID($B1593,1,5)&amp;"?",상장회사_byKRX!$B$2:$B$2380,0),1)</f>
        <v>합성고무 및 플라스틱 물질 제조업</v>
      </c>
      <c r="H1593" t="str">
        <f>INDEX(상장법인목록_byKRX!$D$2:$D$2380,MATCH(MID($B1593,1,5)&amp;"?",상장법인목록_byKRX!$B$2:$B$23800,0),1)</f>
        <v>기능성 컴파운드, 건축외장자재</v>
      </c>
      <c r="I1593" s="12" t="str">
        <f>INDEX(상장법인목록_byKRX!$G$2:$G$2380,MATCH(MID($B1593,1,5)&amp;"?",상장법인목록_byKRX!$B$2:$B$23800,0),1)</f>
        <v>이재춘</v>
      </c>
      <c r="J1593" t="str">
        <f>INDEX(상장회사_byKRX!$J$2:$J$2380,MATCH(MID($B1593,1,5)&amp;"?",상장회사_byKRX!$B$2:$B$2380,0),1)</f>
        <v>051-896-6390</v>
      </c>
      <c r="K1593" s="13">
        <f>INDEX(상장법인목록_byKRX!$E$2:$E$2380,MATCH(MID($B1593,1,5)&amp;"?",상장법인목록_byKRX!$B$2:$B$23800,0),1)</f>
        <v>42240</v>
      </c>
      <c r="L1593" s="14" t="str">
        <f>LEFT(INDEX(상장법인목록_byKRX!$F$2:$F$2380,MATCH(MID($B1593,1,5)&amp;"?",상장법인목록_byKRX!$B$2:$B$23800,0),1),2)</f>
        <v>12</v>
      </c>
      <c r="M1593" t="str">
        <f>INDEX(상장회사_byKRX!$K$2:$K$2380,MATCH(MID($B1593,1,5)&amp;"?",상장회사_byKRX!$B$2:$B$2380,0),1)</f>
        <v>부산광역시 해운대구 센텀동로 45 901호</v>
      </c>
      <c r="N1593" s="12" t="str">
        <f>INDEX(상장법인목록_byKRX!$H$2:$H$2380,MATCH(MID($B1593,1,5)&amp;"?",상장법인목록_byKRX!$B$2:$B$23800,0),1)</f>
        <v>http://www.waps.co.kr</v>
      </c>
      <c r="O1593" s="12" t="str">
        <f>INDEX(상장법인목록_byKRX!$I$2:$I$2380,MATCH(MID($B1593,1,5)&amp;"?",상장법인목록_byKRX!$B$2:$B$23800,0),1)</f>
        <v>부산광역시</v>
      </c>
    </row>
    <row r="1594" spans="1:15">
      <c r="A1594">
        <v>1593</v>
      </c>
      <c r="B1594" t="str">
        <f>상장종목_byKRX!A1594</f>
        <v>069080</v>
      </c>
      <c r="C1594" t="str">
        <f>상장종목_byKRX!B1594</f>
        <v>웹젠</v>
      </c>
      <c r="D1594" t="str">
        <f>INDEX(상장회사_byKRX!$C$2:$C$2380,MATCH(MID($B1594,1,5)&amp;"?",상장회사_byKRX!$B$2:$B$2380,0),1)</f>
        <v>웹젠</v>
      </c>
      <c r="E1594" t="str">
        <f>MID(상장종목_byKRX!$N1594,SEARCH("(",상장종목_byKRX!$N1594)+1,3)</f>
        <v>KRW</v>
      </c>
      <c r="F1594" t="str">
        <f>INDEX(상장회사_byKRX!$D$2:$D$2380,MATCH(MID($B1594,1,5)&amp;"?",상장회사_byKRX!$B$2:$B$2380,0),1)</f>
        <v>105802</v>
      </c>
      <c r="G1594" t="str">
        <f>INDEX(상장회사_byKRX!$E$2:$E$2380,MATCH(MID($B1594,1,5)&amp;"?",상장회사_byKRX!$B$2:$B$2380,0),1)</f>
        <v>소프트웨어 개발 및 공급업</v>
      </c>
      <c r="H1594" t="str">
        <f>INDEX(상장법인목록_byKRX!$D$2:$D$2380,MATCH(MID($B1594,1,5)&amp;"?",상장법인목록_byKRX!$B$2:$B$23800,0),1)</f>
        <v>3D 온라인게임 '뮤(MU)'</v>
      </c>
      <c r="I1594" s="12" t="str">
        <f>INDEX(상장법인목록_byKRX!$G$2:$G$2380,MATCH(MID($B1594,1,5)&amp;"?",상장법인목록_byKRX!$B$2:$B$23800,0),1)</f>
        <v>김태영</v>
      </c>
      <c r="J1594" t="str">
        <f>INDEX(상장회사_byKRX!$J$2:$J$2380,MATCH(MID($B1594,1,5)&amp;"?",상장회사_byKRX!$B$2:$B$2380,0),1)</f>
        <v>031-627-6600</v>
      </c>
      <c r="K1594" s="13">
        <f>INDEX(상장법인목록_byKRX!$E$2:$E$2380,MATCH(MID($B1594,1,5)&amp;"?",상장법인목록_byKRX!$B$2:$B$23800,0),1)</f>
        <v>37764</v>
      </c>
      <c r="L1594" s="14" t="str">
        <f>LEFT(INDEX(상장법인목록_byKRX!$F$2:$F$2380,MATCH(MID($B1594,1,5)&amp;"?",상장법인목록_byKRX!$B$2:$B$23800,0),1),2)</f>
        <v>12</v>
      </c>
      <c r="M1594" t="str">
        <f>INDEX(상장회사_byKRX!$K$2:$K$2380,MATCH(MID($B1594,1,5)&amp;"?",상장회사_byKRX!$B$2:$B$2380,0),1)</f>
        <v>경기도 성남시 분당구 판교로 242(삼평동, 판교디지털콘텐츠파크 B동) </v>
      </c>
      <c r="N1594" s="12" t="str">
        <f>INDEX(상장법인목록_byKRX!$H$2:$H$2380,MATCH(MID($B1594,1,5)&amp;"?",상장법인목록_byKRX!$B$2:$B$23800,0),1)</f>
        <v>http://company.webzen.com</v>
      </c>
      <c r="O1594" s="12" t="str">
        <f>INDEX(상장법인목록_byKRX!$I$2:$I$2380,MATCH(MID($B1594,1,5)&amp;"?",상장법인목록_byKRX!$B$2:$B$23800,0),1)</f>
        <v>경기도</v>
      </c>
    </row>
    <row r="1595" spans="1:15">
      <c r="A1595">
        <v>1594</v>
      </c>
      <c r="B1595" t="str">
        <f>상장종목_byKRX!A1595</f>
        <v>053580</v>
      </c>
      <c r="C1595" t="str">
        <f>상장종목_byKRX!B1595</f>
        <v>웹케시</v>
      </c>
      <c r="D1595" t="str">
        <f>INDEX(상장회사_byKRX!$C$2:$C$2380,MATCH(MID($B1595,1,5)&amp;"?",상장회사_byKRX!$B$2:$B$2380,0),1)</f>
        <v>웹케시</v>
      </c>
      <c r="E1595" t="str">
        <f>MID(상장종목_byKRX!$N1595,SEARCH("(",상장종목_byKRX!$N1595)+1,3)</f>
        <v>KRW</v>
      </c>
      <c r="F1595" t="str">
        <f>INDEX(상장회사_byKRX!$D$2:$D$2380,MATCH(MID($B1595,1,5)&amp;"?",상장회사_byKRX!$B$2:$B$2380,0),1)</f>
        <v>105802</v>
      </c>
      <c r="G1595" t="str">
        <f>INDEX(상장회사_byKRX!$E$2:$E$2380,MATCH(MID($B1595,1,5)&amp;"?",상장회사_byKRX!$B$2:$B$2380,0),1)</f>
        <v>소프트웨어 개발 및 공급업</v>
      </c>
      <c r="H1595" t="str">
        <f>INDEX(상장법인목록_byKRX!$D$2:$D$2380,MATCH(MID($B1595,1,5)&amp;"?",상장법인목록_byKRX!$B$2:$B$23800,0),1)</f>
        <v>에스이알피, 브랜치, 인하우스</v>
      </c>
      <c r="I1595" s="12" t="str">
        <f>INDEX(상장법인목록_byKRX!$G$2:$G$2380,MATCH(MID($B1595,1,5)&amp;"?",상장법인목록_byKRX!$B$2:$B$23800,0),1)</f>
        <v>강원주</v>
      </c>
      <c r="J1595" t="str">
        <f>INDEX(상장회사_byKRX!$J$2:$J$2380,MATCH(MID($B1595,1,5)&amp;"?",상장회사_byKRX!$B$2:$B$2380,0),1)</f>
        <v>02-784-1690</v>
      </c>
      <c r="K1595" s="13">
        <f>INDEX(상장법인목록_byKRX!$E$2:$E$2380,MATCH(MID($B1595,1,5)&amp;"?",상장법인목록_byKRX!$B$2:$B$23800,0),1)</f>
        <v>43490</v>
      </c>
      <c r="L1595" s="14" t="str">
        <f>LEFT(INDEX(상장법인목록_byKRX!$F$2:$F$2380,MATCH(MID($B1595,1,5)&amp;"?",상장법인목록_byKRX!$B$2:$B$23800,0),1),2)</f>
        <v>12</v>
      </c>
      <c r="M1595" t="str">
        <f>INDEX(상장회사_byKRX!$K$2:$K$2380,MATCH(MID($B1595,1,5)&amp;"?",상장회사_byKRX!$B$2:$B$2380,0),1)</f>
        <v>서울특별시 영등포구 영신로 220 KnK 디지털타워 20층 </v>
      </c>
      <c r="N1595" s="12" t="str">
        <f>INDEX(상장법인목록_byKRX!$H$2:$H$2380,MATCH(MID($B1595,1,5)&amp;"?",상장법인목록_byKRX!$B$2:$B$23800,0),1)</f>
        <v>http://www.webcash.co.kr</v>
      </c>
      <c r="O1595" s="12" t="str">
        <f>INDEX(상장법인목록_byKRX!$I$2:$I$2380,MATCH(MID($B1595,1,5)&amp;"?",상장법인목록_byKRX!$B$2:$B$23800,0),1)</f>
        <v>서울특별시</v>
      </c>
    </row>
    <row r="1596" spans="1:15">
      <c r="A1596">
        <v>1595</v>
      </c>
      <c r="B1596" t="str">
        <f>상장종목_byKRX!A1596</f>
        <v>071460</v>
      </c>
      <c r="C1596" t="str">
        <f>상장종목_byKRX!B1596</f>
        <v>위니아딤채</v>
      </c>
      <c r="D1596" t="str">
        <f>INDEX(상장회사_byKRX!$C$2:$C$2380,MATCH(MID($B1596,1,5)&amp;"?",상장회사_byKRX!$B$2:$B$2380,0),1)</f>
        <v>위니아딤채</v>
      </c>
      <c r="E1596" t="str">
        <f>MID(상장종목_byKRX!$N1596,SEARCH("(",상장종목_byKRX!$N1596)+1,3)</f>
        <v>KRW</v>
      </c>
      <c r="F1596" t="str">
        <f>INDEX(상장회사_byKRX!$D$2:$D$2380,MATCH(MID($B1596,1,5)&amp;"?",상장회사_byKRX!$B$2:$B$2380,0),1)</f>
        <v>032805</v>
      </c>
      <c r="G1596" t="str">
        <f>INDEX(상장회사_byKRX!$E$2:$E$2380,MATCH(MID($B1596,1,5)&amp;"?",상장회사_byKRX!$B$2:$B$2380,0),1)</f>
        <v>가정용 기기 제조업</v>
      </c>
      <c r="H1596" t="str">
        <f>INDEX(상장법인목록_byKRX!$D$2:$D$2380,MATCH(MID($B1596,1,5)&amp;"?",상장법인목록_byKRX!$B$2:$B$23800,0),1)</f>
        <v>김치냉장고(스탠드형, 뚜껑형), 에어컨, 프리미엄 냉장고 등</v>
      </c>
      <c r="I1596" s="12" t="str">
        <f>INDEX(상장법인목록_byKRX!$G$2:$G$2380,MATCH(MID($B1596,1,5)&amp;"?",상장법인목록_byKRX!$B$2:$B$23800,0),1)</f>
        <v>김혁표</v>
      </c>
      <c r="J1596" t="str">
        <f>INDEX(상장회사_byKRX!$J$2:$J$2380,MATCH(MID($B1596,1,5)&amp;"?",상장회사_byKRX!$B$2:$B$2380,0),1)</f>
        <v>041-530-6114</v>
      </c>
      <c r="K1596" s="13">
        <f>INDEX(상장법인목록_byKRX!$E$2:$E$2380,MATCH(MID($B1596,1,5)&amp;"?",상장법인목록_byKRX!$B$2:$B$23800,0),1)</f>
        <v>42565</v>
      </c>
      <c r="L1596" s="14" t="str">
        <f>LEFT(INDEX(상장법인목록_byKRX!$F$2:$F$2380,MATCH(MID($B1596,1,5)&amp;"?",상장법인목록_byKRX!$B$2:$B$23800,0),1),2)</f>
        <v>12</v>
      </c>
      <c r="M1596" t="str">
        <f>INDEX(상장회사_byKRX!$K$2:$K$2380,MATCH(MID($B1596,1,5)&amp;"?",상장회사_byKRX!$B$2:$B$2380,0),1)</f>
        <v>광주광역시 광산구 하남산단9번로 110 -</v>
      </c>
      <c r="N1596" s="12" t="str">
        <f>INDEX(상장법인목록_byKRX!$H$2:$H$2380,MATCH(MID($B1596,1,5)&amp;"?",상장법인목록_byKRX!$B$2:$B$23800,0),1)</f>
        <v>http://www.dayou-winia.com</v>
      </c>
      <c r="O1596" s="12" t="str">
        <f>INDEX(상장법인목록_byKRX!$I$2:$I$2380,MATCH(MID($B1596,1,5)&amp;"?",상장법인목록_byKRX!$B$2:$B$23800,0),1)</f>
        <v>광주광역시</v>
      </c>
    </row>
    <row r="1597" spans="1:15">
      <c r="A1597">
        <v>1596</v>
      </c>
      <c r="B1597" t="str">
        <f>상장종목_byKRX!A1597</f>
        <v>044340</v>
      </c>
      <c r="C1597" t="str">
        <f>상장종목_byKRX!B1597</f>
        <v>위닉스</v>
      </c>
      <c r="D1597" t="str">
        <f>INDEX(상장회사_byKRX!$C$2:$C$2380,MATCH(MID($B1597,1,5)&amp;"?",상장회사_byKRX!$B$2:$B$2380,0),1)</f>
        <v>위닉스</v>
      </c>
      <c r="E1597" t="str">
        <f>MID(상장종목_byKRX!$N1597,SEARCH("(",상장종목_byKRX!$N1597)+1,3)</f>
        <v>KRW</v>
      </c>
      <c r="F1597" t="str">
        <f>INDEX(상장회사_byKRX!$D$2:$D$2380,MATCH(MID($B1597,1,5)&amp;"?",상장회사_byKRX!$B$2:$B$2380,0),1)</f>
        <v>032805</v>
      </c>
      <c r="G1597" t="str">
        <f>INDEX(상장회사_byKRX!$E$2:$E$2380,MATCH(MID($B1597,1,5)&amp;"?",상장회사_byKRX!$B$2:$B$2380,0),1)</f>
        <v>가정용 기기 제조업</v>
      </c>
      <c r="H1597" t="str">
        <f>INDEX(상장법인목록_byKRX!$D$2:$D$2380,MATCH(MID($B1597,1,5)&amp;"?",상장법인목록_byKRX!$B$2:$B$23800,0),1)</f>
        <v>일반목적용 기계제조업</v>
      </c>
      <c r="I1597" s="12" t="str">
        <f>INDEX(상장법인목록_byKRX!$G$2:$G$2380,MATCH(MID($B1597,1,5)&amp;"?",상장법인목록_byKRX!$B$2:$B$23800,0),1)</f>
        <v>윤희종, 윤철민</v>
      </c>
      <c r="J1597" t="str">
        <f>INDEX(상장회사_byKRX!$J$2:$J$2380,MATCH(MID($B1597,1,5)&amp;"?",상장회사_byKRX!$B$2:$B$2380,0),1)</f>
        <v>031 -499 -5085</v>
      </c>
      <c r="K1597" s="13">
        <f>INDEX(상장법인목록_byKRX!$E$2:$E$2380,MATCH(MID($B1597,1,5)&amp;"?",상장법인목록_byKRX!$B$2:$B$23800,0),1)</f>
        <v>36823</v>
      </c>
      <c r="L1597" s="14" t="str">
        <f>LEFT(INDEX(상장법인목록_byKRX!$F$2:$F$2380,MATCH(MID($B1597,1,5)&amp;"?",상장법인목록_byKRX!$B$2:$B$23800,0),1),2)</f>
        <v>12</v>
      </c>
      <c r="M1597" t="str">
        <f>INDEX(상장회사_byKRX!$K$2:$K$2380,MATCH(MID($B1597,1,5)&amp;"?",상장회사_byKRX!$B$2:$B$2380,0),1)</f>
        <v>경기도 시흥시 공단1대로 295(정왕동) 시화공단 3나 607호</v>
      </c>
      <c r="N1597" s="12" t="str">
        <f>INDEX(상장법인목록_byKRX!$H$2:$H$2380,MATCH(MID($B1597,1,5)&amp;"?",상장법인목록_byKRX!$B$2:$B$23800,0),1)</f>
        <v>http://www.e-winix.co.kr</v>
      </c>
      <c r="O1597" s="12" t="str">
        <f>INDEX(상장법인목록_byKRX!$I$2:$I$2380,MATCH(MID($B1597,1,5)&amp;"?",상장법인목록_byKRX!$B$2:$B$23800,0),1)</f>
        <v>경기도</v>
      </c>
    </row>
    <row r="1598" spans="1:15">
      <c r="A1598">
        <v>1597</v>
      </c>
      <c r="B1598" t="str">
        <f>상장종목_byKRX!A1598</f>
        <v>330350</v>
      </c>
      <c r="C1598" t="str">
        <f>상장종목_byKRX!B1598</f>
        <v>위더스제약</v>
      </c>
      <c r="D1598" t="str">
        <f>INDEX(상장회사_byKRX!$C$2:$C$2380,MATCH(MID($B1598,1,5)&amp;"?",상장회사_byKRX!$B$2:$B$2380,0),1)</f>
        <v>위더스제약</v>
      </c>
      <c r="E1598" t="str">
        <f>MID(상장종목_byKRX!$N1598,SEARCH("(",상장종목_byKRX!$N1598)+1,3)</f>
        <v>KRW</v>
      </c>
      <c r="F1598" t="str">
        <f>INDEX(상장회사_byKRX!$D$2:$D$2380,MATCH(MID($B1598,1,5)&amp;"?",상장회사_byKRX!$B$2:$B$2380,0),1)</f>
        <v>032102</v>
      </c>
      <c r="G1598" t="str">
        <f>INDEX(상장회사_byKRX!$E$2:$E$2380,MATCH(MID($B1598,1,5)&amp;"?",상장회사_byKRX!$B$2:$B$2380,0),1)</f>
        <v>의약품 제조업</v>
      </c>
      <c r="H1598" t="str">
        <f>INDEX(상장법인목록_byKRX!$D$2:$D$2380,MATCH(MID($B1598,1,5)&amp;"?",상장법인목록_byKRX!$B$2:$B$23800,0),1)</f>
        <v>의약품 제조 및 도소매(순환기용제 등)</v>
      </c>
      <c r="I1598" s="12" t="str">
        <f>INDEX(상장법인목록_byKRX!$G$2:$G$2380,MATCH(MID($B1598,1,5)&amp;"?",상장법인목록_byKRX!$B$2:$B$23800,0),1)</f>
        <v>성대영</v>
      </c>
      <c r="J1598" t="str">
        <f>INDEX(상장회사_byKRX!$J$2:$J$2380,MATCH(MID($B1598,1,5)&amp;"?",상장회사_byKRX!$B$2:$B$2380,0),1)</f>
        <v>02-3486-7474</v>
      </c>
      <c r="K1598" s="13">
        <f>INDEX(상장법인목록_byKRX!$E$2:$E$2380,MATCH(MID($B1598,1,5)&amp;"?",상장법인목록_byKRX!$B$2:$B$23800,0),1)</f>
        <v>44015</v>
      </c>
      <c r="L1598" s="14" t="str">
        <f>LEFT(INDEX(상장법인목록_byKRX!$F$2:$F$2380,MATCH(MID($B1598,1,5)&amp;"?",상장법인목록_byKRX!$B$2:$B$23800,0),1),2)</f>
        <v>12</v>
      </c>
      <c r="M1598" t="str">
        <f>INDEX(상장회사_byKRX!$K$2:$K$2380,MATCH(MID($B1598,1,5)&amp;"?",상장회사_byKRX!$B$2:$B$2380,0),1)</f>
        <v>서울특별시 서초구 동산로12길 9</v>
      </c>
      <c r="N1598" s="12" t="str">
        <f>INDEX(상장법인목록_byKRX!$H$2:$H$2380,MATCH(MID($B1598,1,5)&amp;"?",상장법인목록_byKRX!$B$2:$B$23800,0),1)</f>
        <v>http://withuspharm.com</v>
      </c>
      <c r="O1598" s="12" t="str">
        <f>INDEX(상장법인목록_byKRX!$I$2:$I$2380,MATCH(MID($B1598,1,5)&amp;"?",상장법인목록_byKRX!$B$2:$B$23800,0),1)</f>
        <v>서울특별시</v>
      </c>
    </row>
    <row r="1599" spans="1:15">
      <c r="A1599">
        <v>1598</v>
      </c>
      <c r="B1599" t="str">
        <f>상장종목_byKRX!A1599</f>
        <v>112040</v>
      </c>
      <c r="C1599" t="str">
        <f>상장종목_byKRX!B1599</f>
        <v>위메이드</v>
      </c>
      <c r="D1599" t="str">
        <f>INDEX(상장회사_byKRX!$C$2:$C$2380,MATCH(MID($B1599,1,5)&amp;"?",상장회사_byKRX!$B$2:$B$2380,0),1)</f>
        <v>위메이드</v>
      </c>
      <c r="E1599" t="str">
        <f>MID(상장종목_byKRX!$N1599,SEARCH("(",상장종목_byKRX!$N1599)+1,3)</f>
        <v>KRW</v>
      </c>
      <c r="F1599" t="str">
        <f>INDEX(상장회사_byKRX!$D$2:$D$2380,MATCH(MID($B1599,1,5)&amp;"?",상장회사_byKRX!$B$2:$B$2380,0),1)</f>
        <v>105802</v>
      </c>
      <c r="G1599" t="str">
        <f>INDEX(상장회사_byKRX!$E$2:$E$2380,MATCH(MID($B1599,1,5)&amp;"?",상장회사_byKRX!$B$2:$B$2380,0),1)</f>
        <v>소프트웨어 개발 및 공급업</v>
      </c>
      <c r="H1599" t="str">
        <f>INDEX(상장법인목록_byKRX!$D$2:$D$2380,MATCH(MID($B1599,1,5)&amp;"?",상장법인목록_byKRX!$B$2:$B$23800,0),1)</f>
        <v>미르의전설2</v>
      </c>
      <c r="I1599" s="12" t="str">
        <f>INDEX(상장법인목록_byKRX!$G$2:$G$2380,MATCH(MID($B1599,1,5)&amp;"?",상장법인목록_byKRX!$B$2:$B$23800,0),1)</f>
        <v>장현국</v>
      </c>
      <c r="J1599" t="str">
        <f>INDEX(상장회사_byKRX!$J$2:$J$2380,MATCH(MID($B1599,1,5)&amp;"?",상장회사_byKRX!$B$2:$B$2380,0),1)</f>
        <v>02-3709-2000</v>
      </c>
      <c r="K1599" s="13">
        <f>INDEX(상장법인목록_byKRX!$E$2:$E$2380,MATCH(MID($B1599,1,5)&amp;"?",상장법인목록_byKRX!$B$2:$B$23800,0),1)</f>
        <v>40165</v>
      </c>
      <c r="L1599" s="14" t="str">
        <f>LEFT(INDEX(상장법인목록_byKRX!$F$2:$F$2380,MATCH(MID($B1599,1,5)&amp;"?",상장법인목록_byKRX!$B$2:$B$23800,0),1),2)</f>
        <v>12</v>
      </c>
      <c r="M1599" t="str">
        <f>INDEX(상장회사_byKRX!$K$2:$K$2380,MATCH(MID($B1599,1,5)&amp;"?",상장회사_byKRX!$B$2:$B$2380,0),1)</f>
        <v>경기도 성남시 분당구 대왕판교로 644번길 49(삼평동 코리아벤처타운 업무시설비블럭 아이레보타워)  </v>
      </c>
      <c r="N1599" s="12" t="str">
        <f>INDEX(상장법인목록_byKRX!$H$2:$H$2380,MATCH(MID($B1599,1,5)&amp;"?",상장법인목록_byKRX!$B$2:$B$23800,0),1)</f>
        <v>http://corp.wemade.com</v>
      </c>
      <c r="O1599" s="12" t="str">
        <f>INDEX(상장법인목록_byKRX!$I$2:$I$2380,MATCH(MID($B1599,1,5)&amp;"?",상장법인목록_byKRX!$B$2:$B$23800,0),1)</f>
        <v>경기도</v>
      </c>
    </row>
    <row r="1600" spans="1:15">
      <c r="A1600">
        <v>1599</v>
      </c>
      <c r="B1600" t="str">
        <f>상장종목_byKRX!A1600</f>
        <v>065370</v>
      </c>
      <c r="C1600" t="str">
        <f>상장종목_byKRX!B1600</f>
        <v>위세아이텍</v>
      </c>
      <c r="D1600" t="str">
        <f>INDEX(상장회사_byKRX!$C$2:$C$2380,MATCH(MID($B1600,1,5)&amp;"?",상장회사_byKRX!$B$2:$B$2380,0),1)</f>
        <v>위세아이텍</v>
      </c>
      <c r="E1600" t="str">
        <f>MID(상장종목_byKRX!$N1600,SEARCH("(",상장종목_byKRX!$N1600)+1,3)</f>
        <v>KRW</v>
      </c>
      <c r="F1600" t="str">
        <f>INDEX(상장회사_byKRX!$D$2:$D$2380,MATCH(MID($B1600,1,5)&amp;"?",상장회사_byKRX!$B$2:$B$2380,0),1)</f>
        <v>105802</v>
      </c>
      <c r="G1600" t="str">
        <f>INDEX(상장회사_byKRX!$E$2:$E$2380,MATCH(MID($B1600,1,5)&amp;"?",상장회사_byKRX!$B$2:$B$2380,0),1)</f>
        <v>소프트웨어 개발 및 공급업</v>
      </c>
      <c r="H1600" t="str">
        <f>INDEX(상장법인목록_byKRX!$D$2:$D$2380,MATCH(MID($B1600,1,5)&amp;"?",상장법인목록_byKRX!$B$2:$B$23800,0),1)</f>
        <v>빅데이터분석, 인공지능, 데이터품질관리 솔루션</v>
      </c>
      <c r="I1600" s="12" t="str">
        <f>INDEX(상장법인목록_byKRX!$G$2:$G$2380,MATCH(MID($B1600,1,5)&amp;"?",상장법인목록_byKRX!$B$2:$B$23800,0),1)</f>
        <v>김종현</v>
      </c>
      <c r="J1600" t="str">
        <f>INDEX(상장회사_byKRX!$J$2:$J$2380,MATCH(MID($B1600,1,5)&amp;"?",상장회사_byKRX!$B$2:$B$2380,0),1)</f>
        <v>02-6246-1400</v>
      </c>
      <c r="K1600" s="13">
        <f>INDEX(상장법인목록_byKRX!$E$2:$E$2380,MATCH(MID($B1600,1,5)&amp;"?",상장법인목록_byKRX!$B$2:$B$23800,0),1)</f>
        <v>43871</v>
      </c>
      <c r="L1600" s="14" t="str">
        <f>LEFT(INDEX(상장법인목록_byKRX!$F$2:$F$2380,MATCH(MID($B1600,1,5)&amp;"?",상장법인목록_byKRX!$B$2:$B$23800,0),1),2)</f>
        <v>12</v>
      </c>
      <c r="M1600" t="str">
        <f>INDEX(상장회사_byKRX!$K$2:$K$2380,MATCH(MID($B1600,1,5)&amp;"?",상장회사_byKRX!$B$2:$B$2380,0),1)</f>
        <v>경기도 성남시 분당구 판교로 253, 판교이노밸리 C동 5층;</v>
      </c>
      <c r="N1600" s="12" t="str">
        <f>INDEX(상장법인목록_byKRX!$H$2:$H$2380,MATCH(MID($B1600,1,5)&amp;"?",상장법인목록_byKRX!$B$2:$B$23800,0),1)</f>
        <v>http://www.wise.co.kr</v>
      </c>
      <c r="O1600" s="12" t="str">
        <f>INDEX(상장법인목록_byKRX!$I$2:$I$2380,MATCH(MID($B1600,1,5)&amp;"?",상장법인목록_byKRX!$B$2:$B$23800,0),1)</f>
        <v>경기도</v>
      </c>
    </row>
    <row r="1601" spans="1:15">
      <c r="A1601">
        <v>1600</v>
      </c>
      <c r="B1601" t="str">
        <f>상장종목_byKRX!A1601</f>
        <v>140660</v>
      </c>
      <c r="C1601" t="str">
        <f>상장종목_byKRX!B1601</f>
        <v>위월드</v>
      </c>
      <c r="D1601" t="str">
        <f>INDEX(상장회사_byKRX!$C$2:$C$2380,MATCH(MID($B1601,1,5)&amp;"?",상장회사_byKRX!$B$2:$B$2380,0),1)</f>
        <v>위월드</v>
      </c>
      <c r="E1601" t="str">
        <f>MID(상장종목_byKRX!$N1601,SEARCH("(",상장종목_byKRX!$N1601)+1,3)</f>
        <v>KRW</v>
      </c>
      <c r="F1601" t="str">
        <f>INDEX(상장회사_byKRX!$D$2:$D$2380,MATCH(MID($B1601,1,5)&amp;"?",상장회사_byKRX!$B$2:$B$2380,0),1)</f>
        <v>032604</v>
      </c>
      <c r="G1601" t="str">
        <f>INDEX(상장회사_byKRX!$E$2:$E$2380,MATCH(MID($B1601,1,5)&amp;"?",상장회사_byKRX!$B$2:$B$2380,0),1)</f>
        <v>통신 및 방송 장비 제조업</v>
      </c>
      <c r="H1601" t="str">
        <f>INDEX(상장법인목록_byKRX!$D$2:$D$2380,MATCH(MID($B1601,1,5)&amp;"?",상장법인목록_byKRX!$B$2:$B$23800,0),1)</f>
        <v>이동위성통신안테나, 위성방송시스템</v>
      </c>
      <c r="I1601" s="12" t="str">
        <f>INDEX(상장법인목록_byKRX!$G$2:$G$2380,MATCH(MID($B1601,1,5)&amp;"?",상장법인목록_byKRX!$B$2:$B$23800,0),1)</f>
        <v>박찬구</v>
      </c>
      <c r="J1601" t="str">
        <f>INDEX(상장회사_byKRX!$J$2:$J$2380,MATCH(MID($B1601,1,5)&amp;"?",상장회사_byKRX!$B$2:$B$2380,0),1)</f>
        <v>042-630-0600</v>
      </c>
      <c r="K1601" s="13">
        <f>INDEX(상장법인목록_byKRX!$E$2:$E$2380,MATCH(MID($B1601,1,5)&amp;"?",상장법인목록_byKRX!$B$2:$B$23800,0),1)</f>
        <v>41634</v>
      </c>
      <c r="L1601" s="14" t="str">
        <f>LEFT(INDEX(상장법인목록_byKRX!$F$2:$F$2380,MATCH(MID($B1601,1,5)&amp;"?",상장법인목록_byKRX!$B$2:$B$23800,0),1),2)</f>
        <v>12</v>
      </c>
      <c r="M1601" t="str">
        <f>INDEX(상장회사_byKRX!$K$2:$K$2380,MATCH(MID($B1601,1,5)&amp;"?",상장회사_byKRX!$B$2:$B$2380,0),1)</f>
        <v>대전광역시 유성구  테크노7로 32-4 (용산동)</v>
      </c>
      <c r="N1601" s="12" t="str">
        <f>INDEX(상장법인목록_byKRX!$H$2:$H$2380,MATCH(MID($B1601,1,5)&amp;"?",상장법인목록_byKRX!$B$2:$B$23800,0),1)</f>
        <v>http://www.wiworld.co.kr</v>
      </c>
      <c r="O1601" s="12" t="str">
        <f>INDEX(상장법인목록_byKRX!$I$2:$I$2380,MATCH(MID($B1601,1,5)&amp;"?",상장법인목록_byKRX!$B$2:$B$23800,0),1)</f>
        <v>대전광역시</v>
      </c>
    </row>
    <row r="1602" spans="1:15">
      <c r="A1602">
        <v>1601</v>
      </c>
      <c r="B1602" t="str">
        <f>상장종목_byKRX!A1602</f>
        <v>038620</v>
      </c>
      <c r="C1602" t="str">
        <f>상장종목_byKRX!B1602</f>
        <v>위즈코프</v>
      </c>
      <c r="D1602" t="str">
        <f>INDEX(상장회사_byKRX!$C$2:$C$2380,MATCH(MID($B1602,1,5)&amp;"?",상장회사_byKRX!$B$2:$B$2380,0),1)</f>
        <v>위즈코프</v>
      </c>
      <c r="E1602" t="str">
        <f>MID(상장종목_byKRX!$N1602,SEARCH("(",상장종목_byKRX!$N1602)+1,3)</f>
        <v>KRW</v>
      </c>
      <c r="F1602" t="str">
        <f>INDEX(상장회사_byKRX!$D$2:$D$2380,MATCH(MID($B1602,1,5)&amp;"?",상장회사_byKRX!$B$2:$B$2380,0),1)</f>
        <v>074707</v>
      </c>
      <c r="G1602" t="str">
        <f>INDEX(상장회사_byKRX!$E$2:$E$2380,MATCH(MID($B1602,1,5)&amp;"?",상장회사_byKRX!$B$2:$B$2380,0),1)</f>
        <v>연료 소매업</v>
      </c>
      <c r="H1602" t="str">
        <f>INDEX(상장법인목록_byKRX!$D$2:$D$2380,MATCH(MID($B1602,1,5)&amp;"?",상장법인목록_byKRX!$B$2:$B$23800,0),1)</f>
        <v>인터넷 인프라 및 응용</v>
      </c>
      <c r="I1602" s="12" t="str">
        <f>INDEX(상장법인목록_byKRX!$G$2:$G$2380,MATCH(MID($B1602,1,5)&amp;"?",상장법인목록_byKRX!$B$2:$B$23800,0),1)</f>
        <v>정승환</v>
      </c>
      <c r="J1602" t="str">
        <f>INDEX(상장회사_byKRX!$J$2:$J$2380,MATCH(MID($B1602,1,5)&amp;"?",상장회사_byKRX!$B$2:$B$2380,0),1)</f>
        <v>02-2007-0300</v>
      </c>
      <c r="K1602" s="13">
        <f>INDEX(상장법인목록_byKRX!$E$2:$E$2380,MATCH(MID($B1602,1,5)&amp;"?",상장법인목록_byKRX!$B$2:$B$23800,0),1)</f>
        <v>36650</v>
      </c>
      <c r="L1602" s="14" t="str">
        <f>LEFT(INDEX(상장법인목록_byKRX!$F$2:$F$2380,MATCH(MID($B1602,1,5)&amp;"?",상장법인목록_byKRX!$B$2:$B$23800,0),1),2)</f>
        <v>12</v>
      </c>
      <c r="M1602" t="str">
        <f>INDEX(상장회사_byKRX!$K$2:$K$2380,MATCH(MID($B1602,1,5)&amp;"?",상장회사_byKRX!$B$2:$B$2380,0),1)</f>
        <v>서울특별시 강남구  봉은사로 429 , 8층 ( 삼성동, 위즈빌딩) </v>
      </c>
      <c r="N1602" s="12" t="str">
        <f>INDEX(상장법인목록_byKRX!$H$2:$H$2380,MATCH(MID($B1602,1,5)&amp;"?",상장법인목록_byKRX!$B$2:$B$23800,0),1)</f>
        <v>http://www.wizit.com</v>
      </c>
      <c r="O1602" s="12" t="str">
        <f>INDEX(상장법인목록_byKRX!$I$2:$I$2380,MATCH(MID($B1602,1,5)&amp;"?",상장법인목록_byKRX!$B$2:$B$23800,0),1)</f>
        <v>서울특별시</v>
      </c>
    </row>
    <row r="1603" spans="1:15">
      <c r="A1603">
        <v>1602</v>
      </c>
      <c r="B1603" t="str">
        <f>상장종목_byKRX!A1603</f>
        <v>299900</v>
      </c>
      <c r="C1603" t="str">
        <f>상장종목_byKRX!B1603</f>
        <v>위지윅스튜디오</v>
      </c>
      <c r="D1603" t="str">
        <f>INDEX(상장회사_byKRX!$C$2:$C$2380,MATCH(MID($B1603,1,5)&amp;"?",상장회사_byKRX!$B$2:$B$2380,0),1)</f>
        <v>위지윅스튜디오</v>
      </c>
      <c r="E1603" t="str">
        <f>MID(상장종목_byKRX!$N1603,SEARCH("(",상장종목_byKRX!$N1603)+1,3)</f>
        <v>KRW</v>
      </c>
      <c r="F1603" t="str">
        <f>INDEX(상장회사_byKRX!$D$2:$D$2380,MATCH(MID($B1603,1,5)&amp;"?",상장회사_byKRX!$B$2:$B$2380,0),1)</f>
        <v>105901</v>
      </c>
      <c r="G1603" t="str">
        <f>INDEX(상장회사_byKRX!$E$2:$E$2380,MATCH(MID($B1603,1,5)&amp;"?",상장회사_byKRX!$B$2:$B$2380,0),1)</f>
        <v>영화, 비디오물, 방송프로그램 제작 및 배급업</v>
      </c>
      <c r="H1603" t="str">
        <f>INDEX(상장법인목록_byKRX!$D$2:$D$2380,MATCH(MID($B1603,1,5)&amp;"?",상장법인목록_byKRX!$B$2:$B$23800,0),1)</f>
        <v>VFX, 뉴미디어 등 특수영상 컨텐츠 제작</v>
      </c>
      <c r="I1603" s="12" t="str">
        <f>INDEX(상장법인목록_byKRX!$G$2:$G$2380,MATCH(MID($B1603,1,5)&amp;"?",상장법인목록_byKRX!$B$2:$B$23800,0),1)</f>
        <v>박관우, 박인규</v>
      </c>
      <c r="J1603" t="str">
        <f>INDEX(상장회사_byKRX!$J$2:$J$2380,MATCH(MID($B1603,1,5)&amp;"?",상장회사_byKRX!$B$2:$B$2380,0),1)</f>
        <v>02-749-0507</v>
      </c>
      <c r="K1603" s="13">
        <f>INDEX(상장법인목록_byKRX!$E$2:$E$2380,MATCH(MID($B1603,1,5)&amp;"?",상장법인목록_byKRX!$B$2:$B$23800,0),1)</f>
        <v>43454</v>
      </c>
      <c r="L1603" s="14" t="str">
        <f>LEFT(INDEX(상장법인목록_byKRX!$F$2:$F$2380,MATCH(MID($B1603,1,5)&amp;"?",상장법인목록_byKRX!$B$2:$B$23800,0),1),2)</f>
        <v>12</v>
      </c>
      <c r="M1603" t="str">
        <f>INDEX(상장회사_byKRX!$K$2:$K$2380,MATCH(MID($B1603,1,5)&amp;"?",상장회사_byKRX!$B$2:$B$2380,0),1)</f>
        <v>서울특별시 강남구 봉은사로22길 47;</v>
      </c>
      <c r="N1603" s="12" t="str">
        <f>INDEX(상장법인목록_byKRX!$H$2:$H$2380,MATCH(MID($B1603,1,5)&amp;"?",상장법인목록_byKRX!$B$2:$B$23800,0),1)</f>
        <v>http://www.wswgstudios.com</v>
      </c>
      <c r="O1603" s="12" t="str">
        <f>INDEX(상장법인목록_byKRX!$I$2:$I$2380,MATCH(MID($B1603,1,5)&amp;"?",상장법인목록_byKRX!$B$2:$B$23800,0),1)</f>
        <v>서울특별시</v>
      </c>
    </row>
    <row r="1604" spans="1:15">
      <c r="A1604">
        <v>1603</v>
      </c>
      <c r="B1604" t="str">
        <f>상장종목_byKRX!A1604</f>
        <v>036090</v>
      </c>
      <c r="C1604" t="str">
        <f>상장종목_byKRX!B1604</f>
        <v>위지트</v>
      </c>
      <c r="D1604" t="str">
        <f>INDEX(상장회사_byKRX!$C$2:$C$2380,MATCH(MID($B1604,1,5)&amp;"?",상장회사_byKRX!$B$2:$B$2380,0),1)</f>
        <v>위지트</v>
      </c>
      <c r="E1604" t="str">
        <f>MID(상장종목_byKRX!$N1604,SEARCH("(",상장종목_byKRX!$N1604)+1,3)</f>
        <v>KRW</v>
      </c>
      <c r="F1604" t="str">
        <f>INDEX(상장회사_byKRX!$D$2:$D$2380,MATCH(MID($B1604,1,5)&amp;"?",상장회사_byKRX!$B$2:$B$2380,0),1)</f>
        <v>032902</v>
      </c>
      <c r="G1604" t="str">
        <f>INDEX(상장회사_byKRX!$E$2:$E$2380,MATCH(MID($B1604,1,5)&amp;"?",상장회사_byKRX!$B$2:$B$2380,0),1)</f>
        <v>특수 목적용 기계 제조업</v>
      </c>
      <c r="H1604" t="str">
        <f>INDEX(상장법인목록_byKRX!$D$2:$D$2380,MATCH(MID($B1604,1,5)&amp;"?",상장법인목록_byKRX!$B$2:$B$23800,0),1)</f>
        <v>LCD 반도체</v>
      </c>
      <c r="I1604" s="12" t="str">
        <f>INDEX(상장법인목록_byKRX!$G$2:$G$2380,MATCH(MID($B1604,1,5)&amp;"?",상장법인목록_byKRX!$B$2:$B$23800,0),1)</f>
        <v>김상우</v>
      </c>
      <c r="J1604" t="str">
        <f>INDEX(상장회사_byKRX!$J$2:$J$2380,MATCH(MID($B1604,1,5)&amp;"?",상장회사_byKRX!$B$2:$B$2380,0),1)</f>
        <v>032-820-9900</v>
      </c>
      <c r="K1604" s="13">
        <f>INDEX(상장법인목록_byKRX!$E$2:$E$2380,MATCH(MID($B1604,1,5)&amp;"?",상장법인목록_byKRX!$B$2:$B$23800,0),1)</f>
        <v>36504</v>
      </c>
      <c r="L1604" s="14" t="str">
        <f>LEFT(INDEX(상장법인목록_byKRX!$F$2:$F$2380,MATCH(MID($B1604,1,5)&amp;"?",상장법인목록_byKRX!$B$2:$B$23800,0),1),2)</f>
        <v>12</v>
      </c>
      <c r="M1604" t="str">
        <f>INDEX(상장회사_byKRX!$K$2:$K$2380,MATCH(MID($B1604,1,5)&amp;"?",상장회사_byKRX!$B$2:$B$2380,0),1)</f>
        <v>인천광역시 남동구 남동서로 187 (고잔동, 58B/5L)</v>
      </c>
      <c r="N1604" s="12" t="str">
        <f>INDEX(상장법인목록_byKRX!$H$2:$H$2380,MATCH(MID($B1604,1,5)&amp;"?",상장법인목록_byKRX!$B$2:$B$23800,0),1)</f>
        <v>http://www.wizit.co.kr</v>
      </c>
      <c r="O1604" s="12" t="str">
        <f>INDEX(상장법인목록_byKRX!$I$2:$I$2380,MATCH(MID($B1604,1,5)&amp;"?",상장법인목록_byKRX!$B$2:$B$23800,0),1)</f>
        <v>인천광역시</v>
      </c>
    </row>
    <row r="1605" spans="1:15">
      <c r="A1605">
        <v>1604</v>
      </c>
      <c r="B1605" t="str">
        <f>상장종목_byKRX!A1605</f>
        <v>136540</v>
      </c>
      <c r="C1605" t="str">
        <f>상장종목_byKRX!B1605</f>
        <v>윈스</v>
      </c>
      <c r="D1605" t="str">
        <f>INDEX(상장회사_byKRX!$C$2:$C$2380,MATCH(MID($B1605,1,5)&amp;"?",상장회사_byKRX!$B$2:$B$2380,0),1)</f>
        <v>윈스</v>
      </c>
      <c r="E1605" t="str">
        <f>MID(상장종목_byKRX!$N1605,SEARCH("(",상장종목_byKRX!$N1605)+1,3)</f>
        <v>KRW</v>
      </c>
      <c r="F1605" t="str">
        <f>INDEX(상장회사_byKRX!$D$2:$D$2380,MATCH(MID($B1605,1,5)&amp;"?",상장회사_byKRX!$B$2:$B$2380,0),1)</f>
        <v>106201</v>
      </c>
      <c r="G1605" t="str">
        <f>INDEX(상장회사_byKRX!$E$2:$E$2380,MATCH(MID($B1605,1,5)&amp;"?",상장회사_byKRX!$B$2:$B$2380,0),1)</f>
        <v>컴퓨터 프로그래밍, 시스템 통합 및 관리업</v>
      </c>
      <c r="H1605" t="str">
        <f>INDEX(상장법인목록_byKRX!$D$2:$D$2380,MATCH(MID($B1605,1,5)&amp;"?",상장법인목록_byKRX!$B$2:$B$23800,0),1)</f>
        <v>네크워크보안장비(IPS, 안티 DDoS)</v>
      </c>
      <c r="I1605" s="12" t="str">
        <f>INDEX(상장법인목록_byKRX!$G$2:$G$2380,MATCH(MID($B1605,1,5)&amp;"?",상장법인목록_byKRX!$B$2:$B$23800,0),1)</f>
        <v>김대연</v>
      </c>
      <c r="J1605" t="str">
        <f>INDEX(상장회사_byKRX!$J$2:$J$2380,MATCH(MID($B1605,1,5)&amp;"?",상장회사_byKRX!$B$2:$B$2380,0),1)</f>
        <v>031-622-8600</v>
      </c>
      <c r="K1605" s="13">
        <f>INDEX(상장법인목록_byKRX!$E$2:$E$2380,MATCH(MID($B1605,1,5)&amp;"?",상장법인목록_byKRX!$B$2:$B$23800,0),1)</f>
        <v>40665</v>
      </c>
      <c r="L1605" s="14" t="str">
        <f>LEFT(INDEX(상장법인목록_byKRX!$F$2:$F$2380,MATCH(MID($B1605,1,5)&amp;"?",상장법인목록_byKRX!$B$2:$B$23800,0),1),2)</f>
        <v>12</v>
      </c>
      <c r="M1605" t="str">
        <f>INDEX(상장회사_byKRX!$K$2:$K$2380,MATCH(MID($B1605,1,5)&amp;"?",상장회사_byKRX!$B$2:$B$2380,0),1)</f>
        <v>경기도 성남시 분당구 판교로228번길 15 (삼평동) 판교세븐벤처밸리 윈스동 </v>
      </c>
      <c r="N1605" s="12" t="str">
        <f>INDEX(상장법인목록_byKRX!$H$2:$H$2380,MATCH(MID($B1605,1,5)&amp;"?",상장법인목록_byKRX!$B$2:$B$23800,0),1)</f>
        <v>http://www.wins21.co.kr</v>
      </c>
      <c r="O1605" s="12" t="str">
        <f>INDEX(상장법인목록_byKRX!$I$2:$I$2380,MATCH(MID($B1605,1,5)&amp;"?",상장법인목록_byKRX!$B$2:$B$23800,0),1)</f>
        <v>경기도</v>
      </c>
    </row>
    <row r="1606" spans="1:15">
      <c r="A1606">
        <v>1605</v>
      </c>
      <c r="B1606" t="str">
        <f>상장종목_byKRX!A1606</f>
        <v>320000</v>
      </c>
      <c r="C1606" t="str">
        <f>상장종목_byKRX!B1606</f>
        <v>윈텍</v>
      </c>
      <c r="D1606" t="str">
        <f>INDEX(상장회사_byKRX!$C$2:$C$2380,MATCH(MID($B1606,1,5)&amp;"?",상장회사_byKRX!$B$2:$B$2380,0),1)</f>
        <v>윈텍</v>
      </c>
      <c r="E1606" t="str">
        <f>MID(상장종목_byKRX!$N1606,SEARCH("(",상장종목_byKRX!$N1606)+1,3)</f>
        <v>KRW</v>
      </c>
      <c r="F1606" t="str">
        <f>INDEX(상장회사_byKRX!$D$2:$D$2380,MATCH(MID($B1606,1,5)&amp;"?",상장회사_byKRX!$B$2:$B$2380,0),1)</f>
        <v>032902</v>
      </c>
      <c r="G1606" t="str">
        <f>INDEX(상장회사_byKRX!$E$2:$E$2380,MATCH(MID($B1606,1,5)&amp;"?",상장회사_byKRX!$B$2:$B$2380,0),1)</f>
        <v>특수 목적용 기계 제조업</v>
      </c>
      <c r="H1606" t="str">
        <f>INDEX(상장법인목록_byKRX!$D$2:$D$2380,MATCH(MID($B1606,1,5)&amp;"?",상장법인목록_byKRX!$B$2:$B$23800,0),1)</f>
        <v>비전검사장비</v>
      </c>
      <c r="I1606" s="12" t="str">
        <f>INDEX(상장법인목록_byKRX!$G$2:$G$2380,MATCH(MID($B1606,1,5)&amp;"?",상장법인목록_byKRX!$B$2:$B$23800,0),1)</f>
        <v>허민석</v>
      </c>
      <c r="J1606" t="str">
        <f>INDEX(상장회사_byKRX!$J$2:$J$2380,MATCH(MID($B1606,1,5)&amp;"?",상장회사_byKRX!$B$2:$B$2380,0),1)</f>
        <v>031-429-2401</v>
      </c>
      <c r="K1606" s="13">
        <f>INDEX(상장법인목록_byKRX!$E$2:$E$2380,MATCH(MID($B1606,1,5)&amp;"?",상장법인목록_byKRX!$B$2:$B$23800,0),1)</f>
        <v>43726</v>
      </c>
      <c r="L1606" s="14" t="str">
        <f>LEFT(INDEX(상장법인목록_byKRX!$F$2:$F$2380,MATCH(MID($B1606,1,5)&amp;"?",상장법인목록_byKRX!$B$2:$B$23800,0),1),2)</f>
        <v>12</v>
      </c>
      <c r="M1606" t="str">
        <f>INDEX(상장회사_byKRX!$K$2:$K$2380,MATCH(MID($B1606,1,5)&amp;"?",상장회사_byKRX!$B$2:$B$2380,0),1)</f>
        <v>경기도 군포시 고산로 166 104동 1001호</v>
      </c>
      <c r="N1606" s="12" t="str">
        <f>INDEX(상장법인목록_byKRX!$H$2:$H$2380,MATCH(MID($B1606,1,5)&amp;"?",상장법인목록_byKRX!$B$2:$B$23800,0),1)</f>
        <v>http://www.wintec.co.kr</v>
      </c>
      <c r="O1606" s="12" t="str">
        <f>INDEX(상장법인목록_byKRX!$I$2:$I$2380,MATCH(MID($B1606,1,5)&amp;"?",상장법인목록_byKRX!$B$2:$B$23800,0),1)</f>
        <v>경기도</v>
      </c>
    </row>
    <row r="1607" spans="1:15">
      <c r="A1607">
        <v>1606</v>
      </c>
      <c r="B1607" t="str">
        <f>상장종목_byKRX!A1607</f>
        <v>097800</v>
      </c>
      <c r="C1607" t="str">
        <f>상장종목_byKRX!B1607</f>
        <v>윈팩</v>
      </c>
      <c r="D1607" t="str">
        <f>INDEX(상장회사_byKRX!$C$2:$C$2380,MATCH(MID($B1607,1,5)&amp;"?",상장회사_byKRX!$B$2:$B$2380,0),1)</f>
        <v>윈팩</v>
      </c>
      <c r="E1607" t="str">
        <f>MID(상장종목_byKRX!$N1607,SEARCH("(",상장종목_byKRX!$N1607)+1,3)</f>
        <v>KRW</v>
      </c>
      <c r="F1607" t="str">
        <f>INDEX(상장회사_byKRX!$D$2:$D$2380,MATCH(MID($B1607,1,5)&amp;"?",상장회사_byKRX!$B$2:$B$2380,0),1)</f>
        <v>032601</v>
      </c>
      <c r="G1607" t="str">
        <f>INDEX(상장회사_byKRX!$E$2:$E$2380,MATCH(MID($B1607,1,5)&amp;"?",상장회사_byKRX!$B$2:$B$2380,0),1)</f>
        <v>반도체 제조업</v>
      </c>
      <c r="H1607" t="str">
        <f>INDEX(상장법인목록_byKRX!$D$2:$D$2380,MATCH(MID($B1607,1,5)&amp;"?",상장법인목록_byKRX!$B$2:$B$23800,0),1)</f>
        <v>반도체 패키징 및 테스트</v>
      </c>
      <c r="I1607" s="12" t="str">
        <f>INDEX(상장법인목록_byKRX!$G$2:$G$2380,MATCH(MID($B1607,1,5)&amp;"?",상장법인목록_byKRX!$B$2:$B$23800,0),1)</f>
        <v>이한규</v>
      </c>
      <c r="J1607" t="str">
        <f>INDEX(상장회사_byKRX!$J$2:$J$2380,MATCH(MID($B1607,1,5)&amp;"?",상장회사_byKRX!$B$2:$B$2380,0),1)</f>
        <v>031-8020-4400</v>
      </c>
      <c r="K1607" s="13">
        <f>INDEX(상장법인목록_byKRX!$E$2:$E$2380,MATCH(MID($B1607,1,5)&amp;"?",상장법인목록_byKRX!$B$2:$B$23800,0),1)</f>
        <v>41340</v>
      </c>
      <c r="L1607" s="14" t="str">
        <f>LEFT(INDEX(상장법인목록_byKRX!$F$2:$F$2380,MATCH(MID($B1607,1,5)&amp;"?",상장법인목록_byKRX!$B$2:$B$23800,0),1),2)</f>
        <v>12</v>
      </c>
      <c r="M1607" t="str">
        <f>INDEX(상장회사_byKRX!$K$2:$K$2380,MATCH(MID($B1607,1,5)&amp;"?",상장회사_byKRX!$B$2:$B$2380,0),1)</f>
        <v>경기도 용인시 처인구  백암면 청강가창로 50 </v>
      </c>
      <c r="N1607" s="12" t="str">
        <f>INDEX(상장법인목록_byKRX!$H$2:$H$2380,MATCH(MID($B1607,1,5)&amp;"?",상장법인목록_byKRX!$B$2:$B$23800,0),1)</f>
        <v>http://www.winpac.co.kr</v>
      </c>
      <c r="O1607" s="12" t="str">
        <f>INDEX(상장법인목록_byKRX!$I$2:$I$2380,MATCH(MID($B1607,1,5)&amp;"?",상장법인목록_byKRX!$B$2:$B$23800,0),1)</f>
        <v>경기도</v>
      </c>
    </row>
    <row r="1608" spans="1:15">
      <c r="A1608">
        <v>1607</v>
      </c>
      <c r="B1608" t="str">
        <f>상장종목_byKRX!A1608</f>
        <v>192390</v>
      </c>
      <c r="C1608" t="str">
        <f>상장종목_byKRX!B1608</f>
        <v>윈하이텍</v>
      </c>
      <c r="D1608" t="str">
        <f>INDEX(상장회사_byKRX!$C$2:$C$2380,MATCH(MID($B1608,1,5)&amp;"?",상장회사_byKRX!$B$2:$B$2380,0),1)</f>
        <v>윈하이텍</v>
      </c>
      <c r="E1608" t="str">
        <f>MID(상장종목_byKRX!$N1608,SEARCH("(",상장종목_byKRX!$N1608)+1,3)</f>
        <v>KRW</v>
      </c>
      <c r="F1608" t="str">
        <f>INDEX(상장회사_byKRX!$D$2:$D$2380,MATCH(MID($B1608,1,5)&amp;"?",상장회사_byKRX!$B$2:$B$2380,0),1)</f>
        <v>032501</v>
      </c>
      <c r="G1608" t="str">
        <f>INDEX(상장회사_byKRX!$E$2:$E$2380,MATCH(MID($B1608,1,5)&amp;"?",상장회사_byKRX!$B$2:$B$2380,0),1)</f>
        <v>구조용 금속제품, 탱크 및 증기발생기 제조업</v>
      </c>
      <c r="H1608" t="str">
        <f>INDEX(상장법인목록_byKRX!$D$2:$D$2380,MATCH(MID($B1608,1,5)&amp;"?",상장법인목록_byKRX!$B$2:$B$23800,0),1)</f>
        <v>데크 플레이트(건설용거푸집)</v>
      </c>
      <c r="I1608" s="12" t="str">
        <f>INDEX(상장법인목록_byKRX!$G$2:$G$2380,MATCH(MID($B1608,1,5)&amp;"?",상장법인목록_byKRX!$B$2:$B$23800,0),1)</f>
        <v>변천섭</v>
      </c>
      <c r="J1608" t="str">
        <f>INDEX(상장회사_byKRX!$J$2:$J$2380,MATCH(MID($B1608,1,5)&amp;"?",상장회사_byKRX!$B$2:$B$2380,0),1)</f>
        <v>02-854-2818</v>
      </c>
      <c r="K1608" s="13">
        <f>INDEX(상장법인목록_byKRX!$E$2:$E$2380,MATCH(MID($B1608,1,5)&amp;"?",상장법인목록_byKRX!$B$2:$B$23800,0),1)</f>
        <v>41845</v>
      </c>
      <c r="L1608" s="14" t="str">
        <f>LEFT(INDEX(상장법인목록_byKRX!$F$2:$F$2380,MATCH(MID($B1608,1,5)&amp;"?",상장법인목록_byKRX!$B$2:$B$23800,0),1),2)</f>
        <v>12</v>
      </c>
      <c r="M1608" t="str">
        <f>INDEX(상장회사_byKRX!$K$2:$K$2380,MATCH(MID($B1608,1,5)&amp;"?",상장회사_byKRX!$B$2:$B$2380,0),1)</f>
        <v>충청북도 음성군 삼성면 하이텍산단로 99</v>
      </c>
      <c r="N1608" s="12" t="str">
        <f>INDEX(상장법인목록_byKRX!$H$2:$H$2380,MATCH(MID($B1608,1,5)&amp;"?",상장법인목록_byKRX!$B$2:$B$23800,0),1)</f>
        <v>http://www.winhitech.co.kr</v>
      </c>
      <c r="O1608" s="12" t="str">
        <f>INDEX(상장법인목록_byKRX!$I$2:$I$2380,MATCH(MID($B1608,1,5)&amp;"?",상장법인목록_byKRX!$B$2:$B$23800,0),1)</f>
        <v>충청북도</v>
      </c>
    </row>
    <row r="1609" spans="1:15">
      <c r="A1609">
        <v>1608</v>
      </c>
      <c r="B1609" t="str">
        <f>상장종목_byKRX!A1609</f>
        <v>313760</v>
      </c>
      <c r="C1609" t="str">
        <f>상장종목_byKRX!B1609</f>
        <v>윌링스</v>
      </c>
      <c r="D1609" t="str">
        <f>INDEX(상장회사_byKRX!$C$2:$C$2380,MATCH(MID($B1609,1,5)&amp;"?",상장회사_byKRX!$B$2:$B$2380,0),1)</f>
        <v>윌링스</v>
      </c>
      <c r="E1609" t="str">
        <f>MID(상장종목_byKRX!$N1609,SEARCH("(",상장종목_byKRX!$N1609)+1,3)</f>
        <v>KRW</v>
      </c>
      <c r="F1609" t="str">
        <f>INDEX(상장회사_byKRX!$D$2:$D$2380,MATCH(MID($B1609,1,5)&amp;"?",상장회사_byKRX!$B$2:$B$2380,0),1)</f>
        <v>032801</v>
      </c>
      <c r="G1609" t="str">
        <f>INDEX(상장회사_byKRX!$E$2:$E$2380,MATCH(MID($B1609,1,5)&amp;"?",상장회사_byKRX!$B$2:$B$2380,0),1)</f>
        <v>전동기, 발전기 및 전기 변환 · 공급 · 제어 장치 제조업</v>
      </c>
      <c r="H1609" t="str">
        <f>INDEX(상장법인목록_byKRX!$D$2:$D$2380,MATCH(MID($B1609,1,5)&amp;"?",상장법인목록_byKRX!$B$2:$B$23800,0),1)</f>
        <v>태양광 인버터 등</v>
      </c>
      <c r="I1609" s="12" t="str">
        <f>INDEX(상장법인목록_byKRX!$G$2:$G$2380,MATCH(MID($B1609,1,5)&amp;"?",상장법인목록_byKRX!$B$2:$B$23800,0),1)</f>
        <v>안강순</v>
      </c>
      <c r="J1609" t="str">
        <f>INDEX(상장회사_byKRX!$J$2:$J$2380,MATCH(MID($B1609,1,5)&amp;"?",상장회사_byKRX!$B$2:$B$2380,0),1)</f>
        <v>031-326-3000</v>
      </c>
      <c r="K1609" s="13">
        <f>INDEX(상장법인목록_byKRX!$E$2:$E$2380,MATCH(MID($B1609,1,5)&amp;"?",상장법인목록_byKRX!$B$2:$B$23800,0),1)</f>
        <v>43671</v>
      </c>
      <c r="L1609" s="14" t="str">
        <f>LEFT(INDEX(상장법인목록_byKRX!$F$2:$F$2380,MATCH(MID($B1609,1,5)&amp;"?",상장법인목록_byKRX!$B$2:$B$23800,0),1),2)</f>
        <v>12</v>
      </c>
      <c r="M1609" t="str">
        <f>INDEX(상장회사_byKRX!$K$2:$K$2380,MATCH(MID($B1609,1,5)&amp;"?",상장회사_byKRX!$B$2:$B$2380,0),1)</f>
        <v>경기도 용인시 처인구 모현읍 초부로54번길 7-3 </v>
      </c>
      <c r="N1609" s="12" t="str">
        <f>INDEX(상장법인목록_byKRX!$H$2:$H$2380,MATCH(MID($B1609,1,5)&amp;"?",상장법인목록_byKRX!$B$2:$B$23800,0),1)</f>
        <v>http://www.willings.co.kr</v>
      </c>
      <c r="O1609" s="12" t="str">
        <f>INDEX(상장법인목록_byKRX!$I$2:$I$2380,MATCH(MID($B1609,1,5)&amp;"?",상장법인목록_byKRX!$B$2:$B$23800,0),1)</f>
        <v>경기도</v>
      </c>
    </row>
    <row r="1610" spans="1:15">
      <c r="A1610">
        <v>1609</v>
      </c>
      <c r="B1610" t="str">
        <f>상장종목_byKRX!A1610</f>
        <v>008600</v>
      </c>
      <c r="C1610" t="str">
        <f>상장종목_byKRX!B1610</f>
        <v>윌비스</v>
      </c>
      <c r="D1610" t="str">
        <f>INDEX(상장회사_byKRX!$C$2:$C$2380,MATCH(MID($B1610,1,5)&amp;"?",상장회사_byKRX!$B$2:$B$2380,0),1)</f>
        <v>윌비스</v>
      </c>
      <c r="E1610" t="str">
        <f>MID(상장종목_byKRX!$N1610,SEARCH("(",상장종목_byKRX!$N1610)+1,3)</f>
        <v>KRW</v>
      </c>
      <c r="F1610" t="str">
        <f>INDEX(상장회사_byKRX!$D$2:$D$2380,MATCH(MID($B1610,1,5)&amp;"?",상장회사_byKRX!$B$2:$B$2380,0),1)</f>
        <v>074604</v>
      </c>
      <c r="G1610" t="str">
        <f>INDEX(상장회사_byKRX!$E$2:$E$2380,MATCH(MID($B1610,1,5)&amp;"?",상장회사_byKRX!$B$2:$B$2380,0),1)</f>
        <v>생활용품 도매업</v>
      </c>
      <c r="H1610" t="str">
        <f>INDEX(상장법인목록_byKRX!$D$2:$D$2380,MATCH(MID($B1610,1,5)&amp;"?",상장법인목록_byKRX!$B$2:$B$23800,0),1)</f>
        <v>스웨터,니트,셔츠 도매,제조/컴퓨터주변기기 무역,오파,임대</v>
      </c>
      <c r="I1610" s="12" t="str">
        <f>INDEX(상장법인목록_byKRX!$G$2:$G$2380,MATCH(MID($B1610,1,5)&amp;"?",상장법인목록_byKRX!$B$2:$B$23800,0),1)</f>
        <v>임찬혁(대표집행임원), 송주호(대표집행임원)</v>
      </c>
      <c r="J1610" t="str">
        <f>INDEX(상장회사_byKRX!$J$2:$J$2380,MATCH(MID($B1610,1,5)&amp;"?",상장회사_byKRX!$B$2:$B$2380,0),1)</f>
        <v>041-529-5716</v>
      </c>
      <c r="K1610" s="13">
        <f>INDEX(상장법인목록_byKRX!$E$2:$E$2380,MATCH(MID($B1610,1,5)&amp;"?",상장법인목록_byKRX!$B$2:$B$23800,0),1)</f>
        <v>32717</v>
      </c>
      <c r="L1610" s="14" t="str">
        <f>LEFT(INDEX(상장법인목록_byKRX!$F$2:$F$2380,MATCH(MID($B1610,1,5)&amp;"?",상장법인목록_byKRX!$B$2:$B$23800,0),1),2)</f>
        <v>12</v>
      </c>
      <c r="M1610" t="str">
        <f>INDEX(상장회사_byKRX!$K$2:$K$2380,MATCH(MID($B1610,1,5)&amp;"?",상장회사_byKRX!$B$2:$B$2380,0),1)</f>
        <v>충청남도 천안시 동남구  만남로 76 </v>
      </c>
      <c r="N1610" s="12" t="str">
        <f>INDEX(상장법인목록_byKRX!$H$2:$H$2380,MATCH(MID($B1610,1,5)&amp;"?",상장법인목록_byKRX!$B$2:$B$23800,0),1)</f>
        <v>http://www.willbes.com</v>
      </c>
      <c r="O1610" s="12" t="str">
        <f>INDEX(상장법인목록_byKRX!$I$2:$I$2380,MATCH(MID($B1610,1,5)&amp;"?",상장법인목록_byKRX!$B$2:$B$23800,0),1)</f>
        <v>충청남도</v>
      </c>
    </row>
    <row r="1611" spans="1:15">
      <c r="A1611">
        <v>1610</v>
      </c>
      <c r="B1611" t="str">
        <f>상장종목_byKRX!A1611</f>
        <v>900340</v>
      </c>
      <c r="C1611" t="str">
        <f>상장종목_byKRX!B1611</f>
        <v>윙입푸드</v>
      </c>
      <c r="D1611" t="str">
        <f>INDEX(상장회사_byKRX!$C$2:$C$2380,MATCH(MID($B1611,1,5)&amp;"?",상장회사_byKRX!$B$2:$B$2380,0),1)</f>
        <v>윙입푸드</v>
      </c>
      <c r="E1611" t="str">
        <f>MID(상장종목_byKRX!$N1611,SEARCH("(",상장종목_byKRX!$N1611)+1,3)</f>
        <v>HKD</v>
      </c>
      <c r="F1611" t="str">
        <f>INDEX(상장회사_byKRX!$D$2:$D$2380,MATCH(MID($B1611,1,5)&amp;"?",상장회사_byKRX!$B$2:$B$2380,0),1)</f>
        <v>116409</v>
      </c>
      <c r="G1611" t="str">
        <f>INDEX(상장회사_byKRX!$E$2:$E$2380,MATCH(MID($B1611,1,5)&amp;"?",상장회사_byKRX!$B$2:$B$2380,0),1)</f>
        <v>기타 금융업</v>
      </c>
      <c r="H1611" t="str">
        <f>INDEX(상장법인목록_byKRX!$D$2:$D$2380,MATCH(MID($B1611,1,5)&amp;"?",상장법인목록_byKRX!$B$2:$B$23800,0),1)</f>
        <v>육가공 제품</v>
      </c>
      <c r="I1611" s="12" t="str">
        <f>INDEX(상장법인목록_byKRX!$G$2:$G$2380,MATCH(MID($B1611,1,5)&amp;"?",상장법인목록_byKRX!$B$2:$B$23800,0),1)</f>
        <v>왕현도</v>
      </c>
      <c r="J1611" t="str">
        <f>INDEX(상장회사_byKRX!$J$2:$J$2380,MATCH(MID($B1611,1,5)&amp;"?",상장회사_byKRX!$B$2:$B$2380,0),1)</f>
        <v>86-760-23215457</v>
      </c>
      <c r="K1611" s="13">
        <f>INDEX(상장법인목록_byKRX!$E$2:$E$2380,MATCH(MID($B1611,1,5)&amp;"?",상장법인목록_byKRX!$B$2:$B$23800,0),1)</f>
        <v>43434</v>
      </c>
      <c r="L1611" s="14" t="str">
        <f>LEFT(INDEX(상장법인목록_byKRX!$F$2:$F$2380,MATCH(MID($B1611,1,5)&amp;"?",상장법인목록_byKRX!$B$2:$B$23800,0),1),2)</f>
        <v>12</v>
      </c>
      <c r="M1611" t="str">
        <f>INDEX(상장회사_byKRX!$K$2:$K$2380,MATCH(MID($B1611,1,5)&amp;"?",상장회사_byKRX!$B$2:$B$2380,0),1)</f>
        <v>17/F WINSAN TOWER, 98 THOMSON ROAD, WANCHAI, HK </v>
      </c>
      <c r="N1611" s="12" t="str">
        <f>INDEX(상장법인목록_byKRX!$H$2:$H$2380,MATCH(MID($B1611,1,5)&amp;"?",상장법인목록_byKRX!$B$2:$B$23800,0),1)</f>
        <v>http://wingyip-food.com</v>
      </c>
      <c r="O1611" s="12" t="str">
        <f>INDEX(상장법인목록_byKRX!$I$2:$I$2380,MATCH(MID($B1611,1,5)&amp;"?",상장법인목록_byKRX!$B$2:$B$23800,0),1)</f>
        <v>홍콩</v>
      </c>
    </row>
    <row r="1612" spans="1:15">
      <c r="A1612">
        <v>1611</v>
      </c>
      <c r="B1612" t="str">
        <f>상장종목_byKRX!A1612</f>
        <v>033270</v>
      </c>
      <c r="C1612" t="str">
        <f>상장종목_byKRX!B1612</f>
        <v>유나이티드제약</v>
      </c>
      <c r="D1612" t="str">
        <f>INDEX(상장회사_byKRX!$C$2:$C$2380,MATCH(MID($B1612,1,5)&amp;"?",상장회사_byKRX!$B$2:$B$2380,0),1)</f>
        <v>유나이티드</v>
      </c>
      <c r="E1612" t="str">
        <f>MID(상장종목_byKRX!$N1612,SEARCH("(",상장종목_byKRX!$N1612)+1,3)</f>
        <v>KRW</v>
      </c>
      <c r="F1612" t="str">
        <f>INDEX(상장회사_byKRX!$D$2:$D$2380,MATCH(MID($B1612,1,5)&amp;"?",상장회사_byKRX!$B$2:$B$2380,0),1)</f>
        <v>032102</v>
      </c>
      <c r="G1612" t="str">
        <f>INDEX(상장회사_byKRX!$E$2:$E$2380,MATCH(MID($B1612,1,5)&amp;"?",상장회사_byKRX!$B$2:$B$2380,0),1)</f>
        <v>의약품 제조업</v>
      </c>
      <c r="H1612" t="str">
        <f>INDEX(상장법인목록_byKRX!$D$2:$D$2380,MATCH(MID($B1612,1,5)&amp;"?",상장법인목록_byKRX!$B$2:$B$23800,0),1)</f>
        <v>홈타민 진생연질60C(비타민제),항암제,항생제,순환기계,해열진통제,소화기계약품 제조</v>
      </c>
      <c r="I1612" s="12" t="str">
        <f>INDEX(상장법인목록_byKRX!$G$2:$G$2380,MATCH(MID($B1612,1,5)&amp;"?",상장법인목록_byKRX!$B$2:$B$23800,0),1)</f>
        <v>강덕영</v>
      </c>
      <c r="J1612" t="str">
        <f>INDEX(상장회사_byKRX!$J$2:$J$2380,MATCH(MID($B1612,1,5)&amp;"?",상장회사_byKRX!$B$2:$B$2380,0),1)</f>
        <v>02  -516 -3041</v>
      </c>
      <c r="K1612" s="13">
        <f>INDEX(상장법인목록_byKRX!$E$2:$E$2380,MATCH(MID($B1612,1,5)&amp;"?",상장법인목록_byKRX!$B$2:$B$23800,0),1)</f>
        <v>39378</v>
      </c>
      <c r="L1612" s="14" t="str">
        <f>LEFT(INDEX(상장법인목록_byKRX!$F$2:$F$2380,MATCH(MID($B1612,1,5)&amp;"?",상장법인목록_byKRX!$B$2:$B$23800,0),1),2)</f>
        <v>12</v>
      </c>
      <c r="M1612" t="str">
        <f>INDEX(상장회사_byKRX!$K$2:$K$2380,MATCH(MID($B1612,1,5)&amp;"?",상장회사_byKRX!$B$2:$B$2380,0),1)</f>
        <v>세종특별자치시 전동면 노장리 404-10 </v>
      </c>
      <c r="N1612" s="12" t="str">
        <f>INDEX(상장법인목록_byKRX!$H$2:$H$2380,MATCH(MID($B1612,1,5)&amp;"?",상장법인목록_byKRX!$B$2:$B$23800,0),1)</f>
        <v>http://www.kup.co.kr</v>
      </c>
      <c r="O1612" s="12" t="str">
        <f>INDEX(상장법인목록_byKRX!$I$2:$I$2380,MATCH(MID($B1612,1,5)&amp;"?",상장법인목록_byKRX!$B$2:$B$23800,0),1)</f>
        <v>세종특별자치시</v>
      </c>
    </row>
    <row r="1613" spans="1:15">
      <c r="A1613">
        <v>1612</v>
      </c>
      <c r="B1613" t="str">
        <f>상장종목_byKRX!A1613</f>
        <v>014830</v>
      </c>
      <c r="C1613" t="str">
        <f>상장종목_byKRX!B1613</f>
        <v>유니드</v>
      </c>
      <c r="D1613" t="str">
        <f>INDEX(상장회사_byKRX!$C$2:$C$2380,MATCH(MID($B1613,1,5)&amp;"?",상장회사_byKRX!$B$2:$B$2380,0),1)</f>
        <v>유니드</v>
      </c>
      <c r="E1613" t="str">
        <f>MID(상장종목_byKRX!$N1613,SEARCH("(",상장종목_byKRX!$N1613)+1,3)</f>
        <v>KRW</v>
      </c>
      <c r="F1613" t="str">
        <f>INDEX(상장회사_byKRX!$D$2:$D$2380,MATCH(MID($B1613,1,5)&amp;"?",상장회사_byKRX!$B$2:$B$2380,0),1)</f>
        <v>032001</v>
      </c>
      <c r="G1613" t="str">
        <f>INDEX(상장회사_byKRX!$E$2:$E$2380,MATCH(MID($B1613,1,5)&amp;"?",상장회사_byKRX!$B$2:$B$2380,0),1)</f>
        <v>기초 화학물질 제조업</v>
      </c>
      <c r="H1613" t="str">
        <f>INDEX(상장법인목록_byKRX!$D$2:$D$2380,MATCH(MID($B1613,1,5)&amp;"?",상장법인목록_byKRX!$B$2:$B$23800,0),1)</f>
        <v>탄산칼륨,가성칼륨,가성카리,탄산카리(무기화합물),MDF(가공목재) 제조,도매</v>
      </c>
      <c r="I1613" s="12" t="str">
        <f>INDEX(상장법인목록_byKRX!$G$2:$G$2380,MATCH(MID($B1613,1,5)&amp;"?",상장법인목록_byKRX!$B$2:$B$23800,0),1)</f>
        <v>이화영, 정의승(2인, 각자 대표이사)</v>
      </c>
      <c r="J1613" t="str">
        <f>INDEX(상장회사_byKRX!$J$2:$J$2380,MATCH(MID($B1613,1,5)&amp;"?",상장회사_byKRX!$B$2:$B$2380,0),1)</f>
        <v>02-3709-9500</v>
      </c>
      <c r="K1613" s="13">
        <f>INDEX(상장법인목록_byKRX!$E$2:$E$2380,MATCH(MID($B1613,1,5)&amp;"?",상장법인목록_byKRX!$B$2:$B$23800,0),1)</f>
        <v>38324</v>
      </c>
      <c r="L1613" s="14" t="str">
        <f>LEFT(INDEX(상장법인목록_byKRX!$F$2:$F$2380,MATCH(MID($B1613,1,5)&amp;"?",상장법인목록_byKRX!$B$2:$B$23800,0),1),2)</f>
        <v>12</v>
      </c>
      <c r="M1613" t="str">
        <f>INDEX(상장회사_byKRX!$K$2:$K$2380,MATCH(MID($B1613,1,5)&amp;"?",상장회사_byKRX!$B$2:$B$2380,0),1)</f>
        <v>서울특별시 중구  을지로5길 19 </v>
      </c>
      <c r="N1613" s="12" t="str">
        <f>INDEX(상장법인목록_byKRX!$H$2:$H$2380,MATCH(MID($B1613,1,5)&amp;"?",상장법인목록_byKRX!$B$2:$B$23800,0),1)</f>
        <v>http://www.unid.co.kr</v>
      </c>
      <c r="O1613" s="12" t="str">
        <f>INDEX(상장법인목록_byKRX!$I$2:$I$2380,MATCH(MID($B1613,1,5)&amp;"?",상장법인목록_byKRX!$B$2:$B$23800,0),1)</f>
        <v>서울특별시</v>
      </c>
    </row>
    <row r="1614" spans="1:15">
      <c r="A1614">
        <v>1613</v>
      </c>
      <c r="B1614" t="str">
        <f>상장종목_byKRX!A1614</f>
        <v>036200</v>
      </c>
      <c r="C1614" t="str">
        <f>상장종목_byKRX!B1614</f>
        <v>유니셈</v>
      </c>
      <c r="D1614" t="str">
        <f>INDEX(상장회사_byKRX!$C$2:$C$2380,MATCH(MID($B1614,1,5)&amp;"?",상장회사_byKRX!$B$2:$B$2380,0),1)</f>
        <v>유니셈</v>
      </c>
      <c r="E1614" t="str">
        <f>MID(상장종목_byKRX!$N1614,SEARCH("(",상장종목_byKRX!$N1614)+1,3)</f>
        <v>KRW</v>
      </c>
      <c r="F1614" t="str">
        <f>INDEX(상장회사_byKRX!$D$2:$D$2380,MATCH(MID($B1614,1,5)&amp;"?",상장회사_byKRX!$B$2:$B$2380,0),1)</f>
        <v>032902</v>
      </c>
      <c r="G1614" t="str">
        <f>INDEX(상장회사_byKRX!$E$2:$E$2380,MATCH(MID($B1614,1,5)&amp;"?",상장회사_byKRX!$B$2:$B$2380,0),1)</f>
        <v>특수 목적용 기계 제조업</v>
      </c>
      <c r="H1614" t="str">
        <f>INDEX(상장법인목록_byKRX!$D$2:$D$2380,MATCH(MID($B1614,1,5)&amp;"?",상장법인목록_byKRX!$B$2:$B$23800,0),1)</f>
        <v>반도체장비(DryGasScrubber)</v>
      </c>
      <c r="I1614" s="12" t="str">
        <f>INDEX(상장법인목록_byKRX!$G$2:$G$2380,MATCH(MID($B1614,1,5)&amp;"?",상장법인목록_byKRX!$B$2:$B$23800,0),1)</f>
        <v>김형균,이양구(각자대표)</v>
      </c>
      <c r="J1614" t="str">
        <f>INDEX(상장회사_byKRX!$J$2:$J$2380,MATCH(MID($B1614,1,5)&amp;"?",상장회사_byKRX!$B$2:$B$2380,0),1)</f>
        <v>031-379-5800</v>
      </c>
      <c r="K1614" s="13">
        <f>INDEX(상장법인목록_byKRX!$E$2:$E$2380,MATCH(MID($B1614,1,5)&amp;"?",상장법인목록_byKRX!$B$2:$B$23800,0),1)</f>
        <v>36504</v>
      </c>
      <c r="L1614" s="14" t="str">
        <f>LEFT(INDEX(상장법인목록_byKRX!$F$2:$F$2380,MATCH(MID($B1614,1,5)&amp;"?",상장법인목록_byKRX!$B$2:$B$23800,0),1),2)</f>
        <v>12</v>
      </c>
      <c r="M1614" t="str">
        <f>INDEX(상장회사_byKRX!$K$2:$K$2380,MATCH(MID($B1614,1,5)&amp;"?",상장회사_byKRX!$B$2:$B$2380,0),1)</f>
        <v>경기도 화성시 동탄면 장지남길 10-7 </v>
      </c>
      <c r="N1614" s="12" t="str">
        <f>INDEX(상장법인목록_byKRX!$H$2:$H$2380,MATCH(MID($B1614,1,5)&amp;"?",상장법인목록_byKRX!$B$2:$B$23800,0),1)</f>
        <v>http://www.unisem.co.kr</v>
      </c>
      <c r="O1614" s="12" t="str">
        <f>INDEX(상장법인목록_byKRX!$I$2:$I$2380,MATCH(MID($B1614,1,5)&amp;"?",상장법인목록_byKRX!$B$2:$B$23800,0),1)</f>
        <v>경기도</v>
      </c>
    </row>
    <row r="1615" spans="1:15">
      <c r="A1615">
        <v>1614</v>
      </c>
      <c r="B1615" t="str">
        <f>상장종목_byKRX!A1615</f>
        <v>018000</v>
      </c>
      <c r="C1615" t="str">
        <f>상장종목_byKRX!B1615</f>
        <v>유니슨</v>
      </c>
      <c r="D1615" t="str">
        <f>INDEX(상장회사_byKRX!$C$2:$C$2380,MATCH(MID($B1615,1,5)&amp;"?",상장회사_byKRX!$B$2:$B$2380,0),1)</f>
        <v>유니슨</v>
      </c>
      <c r="E1615" t="str">
        <f>MID(상장종목_byKRX!$N1615,SEARCH("(",상장종목_byKRX!$N1615)+1,3)</f>
        <v>KRW</v>
      </c>
      <c r="F1615" t="str">
        <f>INDEX(상장회사_byKRX!$D$2:$D$2380,MATCH(MID($B1615,1,5)&amp;"?",상장회사_byKRX!$B$2:$B$2380,0),1)</f>
        <v>032901</v>
      </c>
      <c r="G1615" t="str">
        <f>INDEX(상장회사_byKRX!$E$2:$E$2380,MATCH(MID($B1615,1,5)&amp;"?",상장회사_byKRX!$B$2:$B$2380,0),1)</f>
        <v>일반 목적용 기계 제조업</v>
      </c>
      <c r="H1615" t="str">
        <f>INDEX(상장법인목록_byKRX!$D$2:$D$2380,MATCH(MID($B1615,1,5)&amp;"?",상장법인목록_byKRX!$B$2:$B$23800,0),1)</f>
        <v>풍력발전기, 풍력타워</v>
      </c>
      <c r="I1615" s="12" t="str">
        <f>INDEX(상장법인목록_byKRX!$G$2:$G$2380,MATCH(MID($B1615,1,5)&amp;"?",상장법인목록_byKRX!$B$2:$B$23800,0),1)</f>
        <v>허화도</v>
      </c>
      <c r="J1615" t="str">
        <f>INDEX(상장회사_byKRX!$J$2:$J$2380,MATCH(MID($B1615,1,5)&amp;"?",상장회사_byKRX!$B$2:$B$2380,0),1)</f>
        <v>02  -528 -8777</v>
      </c>
      <c r="K1615" s="13">
        <f>INDEX(상장법인목록_byKRX!$E$2:$E$2380,MATCH(MID($B1615,1,5)&amp;"?",상장법인목록_byKRX!$B$2:$B$23800,0),1)</f>
        <v>35074</v>
      </c>
      <c r="L1615" s="14" t="str">
        <f>LEFT(INDEX(상장법인목록_byKRX!$F$2:$F$2380,MATCH(MID($B1615,1,5)&amp;"?",상장법인목록_byKRX!$B$2:$B$23800,0),1),2)</f>
        <v>12</v>
      </c>
      <c r="M1615" t="str">
        <f>INDEX(상장회사_byKRX!$K$2:$K$2380,MATCH(MID($B1615,1,5)&amp;"?",상장회사_byKRX!$B$2:$B$2380,0),1)</f>
        <v>경상남도 사천시 사남면 해안산업로 513 -</v>
      </c>
      <c r="N1615" s="12" t="str">
        <f>INDEX(상장법인목록_byKRX!$H$2:$H$2380,MATCH(MID($B1615,1,5)&amp;"?",상장법인목록_byKRX!$B$2:$B$23800,0),1)</f>
        <v>http://www.unison.co.kr</v>
      </c>
      <c r="O1615" s="12" t="str">
        <f>INDEX(상장법인목록_byKRX!$I$2:$I$2380,MATCH(MID($B1615,1,5)&amp;"?",상장법인목록_byKRX!$B$2:$B$23800,0),1)</f>
        <v>경상남도</v>
      </c>
    </row>
    <row r="1616" spans="1:15">
      <c r="A1616">
        <v>1615</v>
      </c>
      <c r="B1616" t="str">
        <f>상장종목_byKRX!A1616</f>
        <v>000910</v>
      </c>
      <c r="C1616" t="str">
        <f>상장종목_byKRX!B1616</f>
        <v>유니온</v>
      </c>
      <c r="D1616" t="str">
        <f>INDEX(상장회사_byKRX!$C$2:$C$2380,MATCH(MID($B1616,1,5)&amp;"?",상장회사_byKRX!$B$2:$B$2380,0),1)</f>
        <v>유니온</v>
      </c>
      <c r="E1616" t="str">
        <f>MID(상장종목_byKRX!$N1616,SEARCH("(",상장종목_byKRX!$N1616)+1,3)</f>
        <v>KRW</v>
      </c>
      <c r="F1616" t="str">
        <f>INDEX(상장회사_byKRX!$D$2:$D$2380,MATCH(MID($B1616,1,5)&amp;"?",상장회사_byKRX!$B$2:$B$2380,0),1)</f>
        <v>032303</v>
      </c>
      <c r="G1616" t="str">
        <f>INDEX(상장회사_byKRX!$E$2:$E$2380,MATCH(MID($B1616,1,5)&amp;"?",상장회사_byKRX!$B$2:$B$2380,0),1)</f>
        <v>시멘트, 석회, 플라스터 및 그 제품 제조업</v>
      </c>
      <c r="H1616" t="str">
        <f>INDEX(상장법인목록_byKRX!$D$2:$D$2380,MATCH(MID($B1616,1,5)&amp;"?",상장법인목록_byKRX!$B$2:$B$23800,0),1)</f>
        <v>백시멘트,타일시멘트,알루미나시멘트,용융알루미나,급결제,필터프레스,유니필터제조,도매</v>
      </c>
      <c r="I1616" s="12" t="str">
        <f>INDEX(상장법인목록_byKRX!$G$2:$G$2380,MATCH(MID($B1616,1,5)&amp;"?",상장법인목록_byKRX!$B$2:$B$23800,0),1)</f>
        <v>이건영, 이우선</v>
      </c>
      <c r="J1616" t="str">
        <f>INDEX(상장회사_byKRX!$J$2:$J$2380,MATCH(MID($B1616,1,5)&amp;"?",상장회사_byKRX!$B$2:$B$2380,0),1)</f>
        <v>02-3455-8793</v>
      </c>
      <c r="K1616" s="13">
        <f>INDEX(상장법인목록_byKRX!$E$2:$E$2380,MATCH(MID($B1616,1,5)&amp;"?",상장법인목록_byKRX!$B$2:$B$23800,0),1)</f>
        <v>35249</v>
      </c>
      <c r="L1616" s="14" t="str">
        <f>LEFT(INDEX(상장법인목록_byKRX!$F$2:$F$2380,MATCH(MID($B1616,1,5)&amp;"?",상장법인목록_byKRX!$B$2:$B$23800,0),1),2)</f>
        <v>12</v>
      </c>
      <c r="M1616" t="str">
        <f>INDEX(상장회사_byKRX!$K$2:$K$2380,MATCH(MID($B1616,1,5)&amp;"?",상장회사_byKRX!$B$2:$B$2380,0),1)</f>
        <v>서울특별시 중구  소공로 94 OCI빌딩 13층</v>
      </c>
      <c r="N1616" s="12" t="str">
        <f>INDEX(상장법인목록_byKRX!$H$2:$H$2380,MATCH(MID($B1616,1,5)&amp;"?",상장법인목록_byKRX!$B$2:$B$23800,0),1)</f>
        <v>http://www.unioncement.com</v>
      </c>
      <c r="O1616" s="12" t="str">
        <f>INDEX(상장법인목록_byKRX!$I$2:$I$2380,MATCH(MID($B1616,1,5)&amp;"?",상장법인목록_byKRX!$B$2:$B$23800,0),1)</f>
        <v>서울특별시</v>
      </c>
    </row>
    <row r="1617" spans="1:15">
      <c r="A1617">
        <v>1616</v>
      </c>
      <c r="B1617" t="str">
        <f>상장종목_byKRX!A1617</f>
        <v>047400</v>
      </c>
      <c r="C1617" t="str">
        <f>상장종목_byKRX!B1617</f>
        <v>유니온머티리얼</v>
      </c>
      <c r="D1617" t="str">
        <f>INDEX(상장회사_byKRX!$C$2:$C$2380,MATCH(MID($B1617,1,5)&amp;"?",상장회사_byKRX!$B$2:$B$2380,0),1)</f>
        <v>유니온머티리얼</v>
      </c>
      <c r="E1617" t="str">
        <f>MID(상장종목_byKRX!$N1617,SEARCH("(",상장종목_byKRX!$N1617)+1,3)</f>
        <v>KRW</v>
      </c>
      <c r="F1617" t="str">
        <f>INDEX(상장회사_byKRX!$D$2:$D$2380,MATCH(MID($B1617,1,5)&amp;"?",상장회사_byKRX!$B$2:$B$2380,0),1)</f>
        <v>032302</v>
      </c>
      <c r="G1617" t="str">
        <f>INDEX(상장회사_byKRX!$E$2:$E$2380,MATCH(MID($B1617,1,5)&amp;"?",상장회사_byKRX!$B$2:$B$2380,0),1)</f>
        <v>내화, 비내화 요업제품 제조업</v>
      </c>
      <c r="H1617" t="str">
        <f>INDEX(상장법인목록_byKRX!$D$2:$D$2380,MATCH(MID($B1617,1,5)&amp;"?",상장법인목록_byKRX!$B$2:$B$23800,0),1)</f>
        <v>페라이트,세라믹 제조,도매</v>
      </c>
      <c r="I1617" s="12" t="str">
        <f>INDEX(상장법인목록_byKRX!$G$2:$G$2380,MATCH(MID($B1617,1,5)&amp;"?",상장법인목록_byKRX!$B$2:$B$23800,0),1)</f>
        <v>김진영, 이우선</v>
      </c>
      <c r="J1617" t="str">
        <f>INDEX(상장회사_byKRX!$J$2:$J$2380,MATCH(MID($B1617,1,5)&amp;"?",상장회사_byKRX!$B$2:$B$2380,0),1)</f>
        <v>055-580-4135</v>
      </c>
      <c r="K1617" s="13">
        <f>INDEX(상장법인목록_byKRX!$E$2:$E$2380,MATCH(MID($B1617,1,5)&amp;"?",상장법인목록_byKRX!$B$2:$B$23800,0),1)</f>
        <v>40085</v>
      </c>
      <c r="L1617" s="14" t="str">
        <f>LEFT(INDEX(상장법인목록_byKRX!$F$2:$F$2380,MATCH(MID($B1617,1,5)&amp;"?",상장법인목록_byKRX!$B$2:$B$23800,0),1),2)</f>
        <v>12</v>
      </c>
      <c r="M1617" t="str">
        <f>INDEX(상장회사_byKRX!$K$2:$K$2380,MATCH(MID($B1617,1,5)&amp;"?",상장회사_byKRX!$B$2:$B$2380,0),1)</f>
        <v>대구광역시 달서구  성서공단남로 151 </v>
      </c>
      <c r="N1617" s="12" t="str">
        <f>INDEX(상장법인목록_byKRX!$H$2:$H$2380,MATCH(MID($B1617,1,5)&amp;"?",상장법인목록_byKRX!$B$2:$B$23800,0),1)</f>
        <v>http://unionmaterials.com</v>
      </c>
      <c r="O1617" s="12" t="str">
        <f>INDEX(상장법인목록_byKRX!$I$2:$I$2380,MATCH(MID($B1617,1,5)&amp;"?",상장법인목록_byKRX!$B$2:$B$23800,0),1)</f>
        <v>대구광역시</v>
      </c>
    </row>
    <row r="1618" spans="1:15">
      <c r="A1618">
        <v>1617</v>
      </c>
      <c r="B1618" t="str">
        <f>상장종목_byKRX!A1618</f>
        <v>203450</v>
      </c>
      <c r="C1618" t="str">
        <f>상장종목_byKRX!B1618</f>
        <v>유니온커뮤니티</v>
      </c>
      <c r="D1618" t="str">
        <f>INDEX(상장회사_byKRX!$C$2:$C$2380,MATCH(MID($B1618,1,5)&amp;"?",상장회사_byKRX!$B$2:$B$2380,0),1)</f>
        <v>유니온커뮤니티</v>
      </c>
      <c r="E1618" t="str">
        <f>MID(상장종목_byKRX!$N1618,SEARCH("(",상장종목_byKRX!$N1618)+1,3)</f>
        <v>KRW</v>
      </c>
      <c r="F1618" t="str">
        <f>INDEX(상장회사_byKRX!$D$2:$D$2380,MATCH(MID($B1618,1,5)&amp;"?",상장회사_byKRX!$B$2:$B$2380,0),1)</f>
        <v>032604</v>
      </c>
      <c r="G1618" t="str">
        <f>INDEX(상장회사_byKRX!$E$2:$E$2380,MATCH(MID($B1618,1,5)&amp;"?",상장회사_byKRX!$B$2:$B$2380,0),1)</f>
        <v>통신 및 방송 장비 제조업</v>
      </c>
      <c r="H1618" t="str">
        <f>INDEX(상장법인목록_byKRX!$D$2:$D$2380,MATCH(MID($B1618,1,5)&amp;"?",상장법인목록_byKRX!$B$2:$B$23800,0),1)</f>
        <v>지문인식출입통제기</v>
      </c>
      <c r="I1618" s="12" t="str">
        <f>INDEX(상장법인목록_byKRX!$G$2:$G$2380,MATCH(MID($B1618,1,5)&amp;"?",상장법인목록_byKRX!$B$2:$B$23800,0),1)</f>
        <v>신요식</v>
      </c>
      <c r="J1618" t="str">
        <f>INDEX(상장회사_byKRX!$J$2:$J$2380,MATCH(MID($B1618,1,5)&amp;"?",상장회사_byKRX!$B$2:$B$2380,0),1)</f>
        <v>02-6488-3127</v>
      </c>
      <c r="K1618" s="13">
        <f>INDEX(상장법인목록_byKRX!$E$2:$E$2380,MATCH(MID($B1618,1,5)&amp;"?",상장법인목록_byKRX!$B$2:$B$23800,0),1)</f>
        <v>42711</v>
      </c>
      <c r="L1618" s="14" t="str">
        <f>LEFT(INDEX(상장법인목록_byKRX!$F$2:$F$2380,MATCH(MID($B1618,1,5)&amp;"?",상장법인목록_byKRX!$B$2:$B$23800,0),1),2)</f>
        <v>12</v>
      </c>
      <c r="M1618" t="str">
        <f>INDEX(상장회사_byKRX!$K$2:$K$2380,MATCH(MID($B1618,1,5)&amp;"?",상장회사_byKRX!$B$2:$B$2380,0),1)</f>
        <v>서울특별시 송파구 법원로 127 문정대명벨리온 12층 </v>
      </c>
      <c r="N1618" s="12" t="str">
        <f>INDEX(상장법인목록_byKRX!$H$2:$H$2380,MATCH(MID($B1618,1,5)&amp;"?",상장법인목록_byKRX!$B$2:$B$23800,0),1)</f>
        <v>http://www.unioncomm.co.kr</v>
      </c>
      <c r="O1618" s="12" t="str">
        <f>INDEX(상장법인목록_byKRX!$I$2:$I$2380,MATCH(MID($B1618,1,5)&amp;"?",상장법인목록_byKRX!$B$2:$B$23800,0),1)</f>
        <v>서울특별시</v>
      </c>
    </row>
    <row r="1619" spans="1:15">
      <c r="A1619">
        <v>1618</v>
      </c>
      <c r="B1619" t="str">
        <f>상장종목_byKRX!A1619</f>
        <v>011330</v>
      </c>
      <c r="C1619" t="str">
        <f>상장종목_byKRX!B1619</f>
        <v>유니켐</v>
      </c>
      <c r="D1619" t="str">
        <f>INDEX(상장회사_byKRX!$C$2:$C$2380,MATCH(MID($B1619,1,5)&amp;"?",상장회사_byKRX!$B$2:$B$2380,0),1)</f>
        <v>유니켐</v>
      </c>
      <c r="E1619" t="str">
        <f>MID(상장종목_byKRX!$N1619,SEARCH("(",상장종목_byKRX!$N1619)+1,3)</f>
        <v>KRW</v>
      </c>
      <c r="F1619" t="str">
        <f>INDEX(상장회사_byKRX!$D$2:$D$2380,MATCH(MID($B1619,1,5)&amp;"?",상장회사_byKRX!$B$2:$B$2380,0),1)</f>
        <v>031501</v>
      </c>
      <c r="G1619" t="str">
        <f>INDEX(상장회사_byKRX!$E$2:$E$2380,MATCH(MID($B1619,1,5)&amp;"?",상장회사_byKRX!$B$2:$B$2380,0),1)</f>
        <v>가죽, 가방 및 유사제품 제조업</v>
      </c>
      <c r="H1619" t="str">
        <f>INDEX(상장법인목록_byKRX!$D$2:$D$2380,MATCH(MID($B1619,1,5)&amp;"?",상장법인목록_byKRX!$B$2:$B$23800,0),1)</f>
        <v>피혁 제조,도매,무역,부동산임대</v>
      </c>
      <c r="I1619" s="12" t="str">
        <f>INDEX(상장법인목록_byKRX!$G$2:$G$2380,MATCH(MID($B1619,1,5)&amp;"?",상장법인목록_byKRX!$B$2:$B$23800,0),1)</f>
        <v>이장원</v>
      </c>
      <c r="J1619" t="str">
        <f>INDEX(상장회사_byKRX!$J$2:$J$2380,MATCH(MID($B1619,1,5)&amp;"?",상장회사_byKRX!$B$2:$B$2380,0),1)</f>
        <v>031-491-3751</v>
      </c>
      <c r="K1619" s="13">
        <f>INDEX(상장법인목록_byKRX!$E$2:$E$2380,MATCH(MID($B1619,1,5)&amp;"?",상장법인목록_byKRX!$B$2:$B$23800,0),1)</f>
        <v>32856</v>
      </c>
      <c r="L1619" s="14" t="str">
        <f>LEFT(INDEX(상장법인목록_byKRX!$F$2:$F$2380,MATCH(MID($B1619,1,5)&amp;"?",상장법인목록_byKRX!$B$2:$B$23800,0),1),2)</f>
        <v>12</v>
      </c>
      <c r="M1619" t="str">
        <f>INDEX(상장회사_byKRX!$K$2:$K$2380,MATCH(MID($B1619,1,5)&amp;"?",상장회사_byKRX!$B$2:$B$2380,0),1)</f>
        <v>경기도 안산시 단원구 해봉로 38 </v>
      </c>
      <c r="N1619" s="12" t="str">
        <f>INDEX(상장법인목록_byKRX!$H$2:$H$2380,MATCH(MID($B1619,1,5)&amp;"?",상장법인목록_byKRX!$B$2:$B$23800,0),1)</f>
        <v>http://www.uni-chem.net</v>
      </c>
      <c r="O1619" s="12" t="str">
        <f>INDEX(상장법인목록_byKRX!$I$2:$I$2380,MATCH(MID($B1619,1,5)&amp;"?",상장법인목록_byKRX!$B$2:$B$23800,0),1)</f>
        <v>경기도</v>
      </c>
    </row>
    <row r="1620" spans="1:15">
      <c r="A1620">
        <v>1619</v>
      </c>
      <c r="B1620" t="str">
        <f>상장종목_byKRX!A1620</f>
        <v>077500</v>
      </c>
      <c r="C1620" t="str">
        <f>상장종목_byKRX!B1620</f>
        <v>유니퀘스트</v>
      </c>
      <c r="D1620" t="str">
        <f>INDEX(상장회사_byKRX!$C$2:$C$2380,MATCH(MID($B1620,1,5)&amp;"?",상장회사_byKRX!$B$2:$B$2380,0),1)</f>
        <v>유니퀘스트</v>
      </c>
      <c r="E1620" t="str">
        <f>MID(상장종목_byKRX!$N1620,SEARCH("(",상장종목_byKRX!$N1620)+1,3)</f>
        <v>KRW</v>
      </c>
      <c r="F1620" t="str">
        <f>INDEX(상장회사_byKRX!$D$2:$D$2380,MATCH(MID($B1620,1,5)&amp;"?",상장회사_byKRX!$B$2:$B$2380,0),1)</f>
        <v>074605</v>
      </c>
      <c r="G1620" t="str">
        <f>INDEX(상장회사_byKRX!$E$2:$E$2380,MATCH(MID($B1620,1,5)&amp;"?",상장회사_byKRX!$B$2:$B$2380,0),1)</f>
        <v>기계장비 및 관련 물품 도매업</v>
      </c>
      <c r="H1620" t="str">
        <f>INDEX(상장법인목록_byKRX!$D$2:$D$2380,MATCH(MID($B1620,1,5)&amp;"?",상장법인목록_byKRX!$B$2:$B$23800,0),1)</f>
        <v>반도체직접회로 도매,무역,제조</v>
      </c>
      <c r="I1620" s="12" t="str">
        <f>INDEX(상장법인목록_byKRX!$G$2:$G$2380,MATCH(MID($B1620,1,5)&amp;"?",상장법인목록_byKRX!$B$2:$B$23800,0),1)</f>
        <v>앤드류김</v>
      </c>
      <c r="J1620" t="str">
        <f>INDEX(상장회사_byKRX!$J$2:$J$2380,MATCH(MID($B1620,1,5)&amp;"?",상장회사_byKRX!$B$2:$B$2380,0),1)</f>
        <v>031-708-9988</v>
      </c>
      <c r="K1620" s="13">
        <f>INDEX(상장법인목록_byKRX!$E$2:$E$2380,MATCH(MID($B1620,1,5)&amp;"?",상장법인목록_byKRX!$B$2:$B$23800,0),1)</f>
        <v>38204</v>
      </c>
      <c r="L1620" s="14" t="str">
        <f>LEFT(INDEX(상장법인목록_byKRX!$F$2:$F$2380,MATCH(MID($B1620,1,5)&amp;"?",상장법인목록_byKRX!$B$2:$B$23800,0),1),2)</f>
        <v>12</v>
      </c>
      <c r="M1620" t="str">
        <f>INDEX(상장회사_byKRX!$K$2:$K$2380,MATCH(MID($B1620,1,5)&amp;"?",상장회사_byKRX!$B$2:$B$2380,0),1)</f>
        <v>경기도 성남시 분당구  황새울로 314 (서현동,유니퀘스트빌딩)</v>
      </c>
      <c r="N1620" s="12" t="str">
        <f>INDEX(상장법인목록_byKRX!$H$2:$H$2380,MATCH(MID($B1620,1,5)&amp;"?",상장법인목록_byKRX!$B$2:$B$23800,0),1)</f>
        <v>http://www.uniquest.co.kr</v>
      </c>
      <c r="O1620" s="12" t="str">
        <f>INDEX(상장법인목록_byKRX!$I$2:$I$2380,MATCH(MID($B1620,1,5)&amp;"?",상장법인목록_byKRX!$B$2:$B$23800,0),1)</f>
        <v>경기도</v>
      </c>
    </row>
    <row r="1621" spans="1:15">
      <c r="A1621">
        <v>1620</v>
      </c>
      <c r="B1621" t="str">
        <f>상장종목_byKRX!A1621</f>
        <v>011320</v>
      </c>
      <c r="C1621" t="str">
        <f>상장종목_byKRX!B1621</f>
        <v>유니크</v>
      </c>
      <c r="D1621" t="str">
        <f>INDEX(상장회사_byKRX!$C$2:$C$2380,MATCH(MID($B1621,1,5)&amp;"?",상장회사_byKRX!$B$2:$B$2380,0),1)</f>
        <v>유니크</v>
      </c>
      <c r="E1621" t="str">
        <f>MID(상장종목_byKRX!$N1621,SEARCH("(",상장종목_byKRX!$N1621)+1,3)</f>
        <v>KRW</v>
      </c>
      <c r="F1621" t="str">
        <f>INDEX(상장회사_byKRX!$D$2:$D$2380,MATCH(MID($B1621,1,5)&amp;"?",상장회사_byKRX!$B$2:$B$2380,0),1)</f>
        <v>033003</v>
      </c>
      <c r="G1621" t="str">
        <f>INDEX(상장회사_byKRX!$E$2:$E$2380,MATCH(MID($B1621,1,5)&amp;"?",상장회사_byKRX!$B$2:$B$2380,0),1)</f>
        <v>자동차 신품 부품 제조업</v>
      </c>
      <c r="H1621" t="str">
        <f>INDEX(상장법인목록_byKRX!$D$2:$D$2380,MATCH(MID($B1621,1,5)&amp;"?",상장법인목록_byKRX!$B$2:$B$23800,0),1)</f>
        <v>EGR밸브, 유압솔레노이드밸브, 퓨얼벤트밸브, 퓨얼컷트밸브, 체크밸브, 케니스타 등</v>
      </c>
      <c r="I1621" s="12" t="str">
        <f>INDEX(상장법인목록_byKRX!$G$2:$G$2380,MATCH(MID($B1621,1,5)&amp;"?",상장법인목록_byKRX!$B$2:$B$23800,0),1)</f>
        <v>안정구</v>
      </c>
      <c r="J1621" t="str">
        <f>INDEX(상장회사_byKRX!$J$2:$J$2380,MATCH(MID($B1621,1,5)&amp;"?",상장회사_byKRX!$B$2:$B$2380,0),1)</f>
        <v>055-340-2000</v>
      </c>
      <c r="K1621" s="13">
        <f>INDEX(상장법인목록_byKRX!$E$2:$E$2380,MATCH(MID($B1621,1,5)&amp;"?",상장법인목록_byKRX!$B$2:$B$23800,0),1)</f>
        <v>34332</v>
      </c>
      <c r="L1621" s="14" t="str">
        <f>LEFT(INDEX(상장법인목록_byKRX!$F$2:$F$2380,MATCH(MID($B1621,1,5)&amp;"?",상장법인목록_byKRX!$B$2:$B$23800,0),1),2)</f>
        <v>12</v>
      </c>
      <c r="M1621" t="str">
        <f>INDEX(상장회사_byKRX!$K$2:$K$2380,MATCH(MID($B1621,1,5)&amp;"?",상장회사_byKRX!$B$2:$B$2380,0),1)</f>
        <v>경상남도 김해시  진영읍 서부로179번길 90 (주)유니크 </v>
      </c>
      <c r="N1621" s="12" t="str">
        <f>INDEX(상장법인목록_byKRX!$H$2:$H$2380,MATCH(MID($B1621,1,5)&amp;"?",상장법인목록_byKRX!$B$2:$B$23800,0),1)</f>
        <v>http://www.unick.co.kr</v>
      </c>
      <c r="O1621" s="12" t="str">
        <f>INDEX(상장법인목록_byKRX!$I$2:$I$2380,MATCH(MID($B1621,1,5)&amp;"?",상장법인목록_byKRX!$B$2:$B$23800,0),1)</f>
        <v>경상남도</v>
      </c>
    </row>
    <row r="1622" spans="1:15">
      <c r="A1622">
        <v>1621</v>
      </c>
      <c r="B1622" t="str">
        <f>상장종목_byKRX!A1622</f>
        <v>086390</v>
      </c>
      <c r="C1622" t="str">
        <f>상장종목_byKRX!B1622</f>
        <v>유니테스트</v>
      </c>
      <c r="D1622" t="str">
        <f>INDEX(상장회사_byKRX!$C$2:$C$2380,MATCH(MID($B1622,1,5)&amp;"?",상장회사_byKRX!$B$2:$B$2380,0),1)</f>
        <v>유니테스트</v>
      </c>
      <c r="E1622" t="str">
        <f>MID(상장종목_byKRX!$N1622,SEARCH("(",상장종목_byKRX!$N1622)+1,3)</f>
        <v>KRW</v>
      </c>
      <c r="F1622" t="str">
        <f>INDEX(상장회사_byKRX!$D$2:$D$2380,MATCH(MID($B1622,1,5)&amp;"?",상장회사_byKRX!$B$2:$B$2380,0),1)</f>
        <v>032902</v>
      </c>
      <c r="G1622" t="str">
        <f>INDEX(상장회사_byKRX!$E$2:$E$2380,MATCH(MID($B1622,1,5)&amp;"?",상장회사_byKRX!$B$2:$B$2380,0),1)</f>
        <v>특수 목적용 기계 제조업</v>
      </c>
      <c r="H1622" t="str">
        <f>INDEX(상장법인목록_byKRX!$D$2:$D$2380,MATCH(MID($B1622,1,5)&amp;"?",상장법인목록_byKRX!$B$2:$B$23800,0),1)</f>
        <v>반도체메모리주검사장비생산(메모리컴포넌트테스터,메모리모듈테스트)</v>
      </c>
      <c r="I1622" s="12" t="str">
        <f>INDEX(상장법인목록_byKRX!$G$2:$G$2380,MATCH(MID($B1622,1,5)&amp;"?",상장법인목록_byKRX!$B$2:$B$23800,0),1)</f>
        <v>김종현</v>
      </c>
      <c r="J1622" t="str">
        <f>INDEX(상장회사_byKRX!$J$2:$J$2380,MATCH(MID($B1622,1,5)&amp;"?",상장회사_byKRX!$B$2:$B$2380,0),1)</f>
        <v>031-205-6111</v>
      </c>
      <c r="K1622" s="13">
        <f>INDEX(상장법인목록_byKRX!$E$2:$E$2380,MATCH(MID($B1622,1,5)&amp;"?",상장법인목록_byKRX!$B$2:$B$23800,0),1)</f>
        <v>39056</v>
      </c>
      <c r="L1622" s="14" t="str">
        <f>LEFT(INDEX(상장법인목록_byKRX!$F$2:$F$2380,MATCH(MID($B1622,1,5)&amp;"?",상장법인목록_byKRX!$B$2:$B$23800,0),1),2)</f>
        <v>12</v>
      </c>
      <c r="M1622" t="str">
        <f>INDEX(상장회사_byKRX!$K$2:$K$2380,MATCH(MID($B1622,1,5)&amp;"?",상장회사_byKRX!$B$2:$B$2380,0),1)</f>
        <v>경기도 용인시 기흥구  기곡로 27 (주)유니테스트</v>
      </c>
      <c r="N1622" s="12" t="str">
        <f>INDEX(상장법인목록_byKRX!$H$2:$H$2380,MATCH(MID($B1622,1,5)&amp;"?",상장법인목록_byKRX!$B$2:$B$23800,0),1)</f>
        <v>http://www.uni-test.com</v>
      </c>
      <c r="O1622" s="12" t="str">
        <f>INDEX(상장법인목록_byKRX!$I$2:$I$2380,MATCH(MID($B1622,1,5)&amp;"?",상장법인목록_byKRX!$B$2:$B$23800,0),1)</f>
        <v>경기도</v>
      </c>
    </row>
    <row r="1623" spans="1:15">
      <c r="A1623">
        <v>1622</v>
      </c>
      <c r="B1623" t="str">
        <f>상장종목_byKRX!A1623</f>
        <v>241690</v>
      </c>
      <c r="C1623" t="str">
        <f>상장종목_byKRX!B1623</f>
        <v>유니테크노</v>
      </c>
      <c r="D1623" t="str">
        <f>INDEX(상장회사_byKRX!$C$2:$C$2380,MATCH(MID($B1623,1,5)&amp;"?",상장회사_byKRX!$B$2:$B$2380,0),1)</f>
        <v>유니테크노</v>
      </c>
      <c r="E1623" t="str">
        <f>MID(상장종목_byKRX!$N1623,SEARCH("(",상장종목_byKRX!$N1623)+1,3)</f>
        <v>KRW</v>
      </c>
      <c r="F1623" t="str">
        <f>INDEX(상장회사_byKRX!$D$2:$D$2380,MATCH(MID($B1623,1,5)&amp;"?",상장회사_byKRX!$B$2:$B$2380,0),1)</f>
        <v>033003</v>
      </c>
      <c r="G1623" t="str">
        <f>INDEX(상장회사_byKRX!$E$2:$E$2380,MATCH(MID($B1623,1,5)&amp;"?",상장회사_byKRX!$B$2:$B$2380,0),1)</f>
        <v>자동차 신품 부품 제조업</v>
      </c>
      <c r="H1623" t="str">
        <f>INDEX(상장법인목록_byKRX!$D$2:$D$2380,MATCH(MID($B1623,1,5)&amp;"?",상장법인목록_byKRX!$B$2:$B$23800,0),1)</f>
        <v>자동차 엔진파워트레인/모터 부품 제조 및 조립</v>
      </c>
      <c r="I1623" s="12" t="str">
        <f>INDEX(상장법인목록_byKRX!$G$2:$G$2380,MATCH(MID($B1623,1,5)&amp;"?",상장법인목록_byKRX!$B$2:$B$23800,0),1)</f>
        <v>이좌영</v>
      </c>
      <c r="J1623" t="str">
        <f>INDEX(상장회사_byKRX!$J$2:$J$2380,MATCH(MID($B1623,1,5)&amp;"?",상장회사_byKRX!$B$2:$B$2380,0),1)</f>
        <v>051-203-5460</v>
      </c>
      <c r="K1623" s="13">
        <f>INDEX(상장법인목록_byKRX!$E$2:$E$2380,MATCH(MID($B1623,1,5)&amp;"?",상장법인목록_byKRX!$B$2:$B$23800,0),1)</f>
        <v>42633</v>
      </c>
      <c r="L1623" s="14" t="str">
        <f>LEFT(INDEX(상장법인목록_byKRX!$F$2:$F$2380,MATCH(MID($B1623,1,5)&amp;"?",상장법인목록_byKRX!$B$2:$B$23800,0),1),2)</f>
        <v>12</v>
      </c>
      <c r="M1623" t="str">
        <f>INDEX(상장회사_byKRX!$K$2:$K$2380,MATCH(MID($B1623,1,5)&amp;"?",상장회사_byKRX!$B$2:$B$2380,0),1)</f>
        <v>부산광역시 사하구 신산로 13번길 54</v>
      </c>
      <c r="N1623" s="12" t="str">
        <f>INDEX(상장법인목록_byKRX!$H$2:$H$2380,MATCH(MID($B1623,1,5)&amp;"?",상장법인목록_byKRX!$B$2:$B$23800,0),1)</f>
        <v>http://www.unitekno.co.kr</v>
      </c>
      <c r="O1623" s="12" t="str">
        <f>INDEX(상장법인목록_byKRX!$I$2:$I$2380,MATCH(MID($B1623,1,5)&amp;"?",상장법인목록_byKRX!$B$2:$B$23800,0),1)</f>
        <v>부산광역시</v>
      </c>
    </row>
    <row r="1624" spans="1:15">
      <c r="A1624">
        <v>1623</v>
      </c>
      <c r="B1624" t="str">
        <f>상장종목_byKRX!A1624</f>
        <v>142210</v>
      </c>
      <c r="C1624" t="str">
        <f>상장종목_byKRX!B1624</f>
        <v>유니트론텍</v>
      </c>
      <c r="D1624" t="str">
        <f>INDEX(상장회사_byKRX!$C$2:$C$2380,MATCH(MID($B1624,1,5)&amp;"?",상장회사_byKRX!$B$2:$B$2380,0),1)</f>
        <v>유니트론텍</v>
      </c>
      <c r="E1624" t="str">
        <f>MID(상장종목_byKRX!$N1624,SEARCH("(",상장종목_byKRX!$N1624)+1,3)</f>
        <v>KRW</v>
      </c>
      <c r="F1624" t="str">
        <f>INDEX(상장회사_byKRX!$D$2:$D$2380,MATCH(MID($B1624,1,5)&amp;"?",상장회사_byKRX!$B$2:$B$2380,0),1)</f>
        <v>074502</v>
      </c>
      <c r="G1624" t="str">
        <f>INDEX(상장회사_byKRX!$E$2:$E$2380,MATCH(MID($B1624,1,5)&amp;"?",상장회사_byKRX!$B$2:$B$2380,0),1)</f>
        <v>자동차 부품 및 내장품 판매업</v>
      </c>
      <c r="H1624" t="str">
        <f>INDEX(상장법인목록_byKRX!$D$2:$D$2380,MATCH(MID($B1624,1,5)&amp;"?",상장법인목록_byKRX!$B$2:$B$23800,0),1)</f>
        <v>메모리, 비메모리반도체</v>
      </c>
      <c r="I1624" s="12" t="str">
        <f>INDEX(상장법인목록_byKRX!$G$2:$G$2380,MATCH(MID($B1624,1,5)&amp;"?",상장법인목록_byKRX!$B$2:$B$23800,0),1)</f>
        <v>남궁선</v>
      </c>
      <c r="J1624" t="str">
        <f>INDEX(상장회사_byKRX!$J$2:$J$2380,MATCH(MID($B1624,1,5)&amp;"?",상장회사_byKRX!$B$2:$B$2380,0),1)</f>
        <v>02-573-6800</v>
      </c>
      <c r="K1624" s="13">
        <f>INDEX(상장법인목록_byKRX!$E$2:$E$2380,MATCH(MID($B1624,1,5)&amp;"?",상장법인목록_byKRX!$B$2:$B$23800,0),1)</f>
        <v>42402</v>
      </c>
      <c r="L1624" s="14" t="str">
        <f>LEFT(INDEX(상장법인목록_byKRX!$F$2:$F$2380,MATCH(MID($B1624,1,5)&amp;"?",상장법인목록_byKRX!$B$2:$B$23800,0),1),2)</f>
        <v>12</v>
      </c>
      <c r="M1624" t="str">
        <f>INDEX(상장회사_byKRX!$K$2:$K$2380,MATCH(MID($B1624,1,5)&amp;"?",상장회사_byKRX!$B$2:$B$2380,0),1)</f>
        <v>서울특별시 강남구 영동대로 638 9층(삼성동, 삼보빌딩) </v>
      </c>
      <c r="N1624" s="12" t="str">
        <f>INDEX(상장법인목록_byKRX!$H$2:$H$2380,MATCH(MID($B1624,1,5)&amp;"?",상장법인목록_byKRX!$B$2:$B$23800,0),1)</f>
        <v>http://www.unitrontech.com</v>
      </c>
      <c r="O1624" s="12" t="str">
        <f>INDEX(상장법인목록_byKRX!$I$2:$I$2380,MATCH(MID($B1624,1,5)&amp;"?",상장법인목록_byKRX!$B$2:$B$23800,0),1)</f>
        <v>서울특별시</v>
      </c>
    </row>
    <row r="1625" spans="1:15">
      <c r="A1625">
        <v>1624</v>
      </c>
      <c r="B1625" t="str">
        <f>상장종목_byKRX!A1625</f>
        <v>121060</v>
      </c>
      <c r="C1625" t="str">
        <f>상장종목_byKRX!B1625</f>
        <v>유니포인트</v>
      </c>
      <c r="D1625" t="str">
        <f>INDEX(상장회사_byKRX!$C$2:$C$2380,MATCH(MID($B1625,1,5)&amp;"?",상장회사_byKRX!$B$2:$B$2380,0),1)</f>
        <v>유니포인트</v>
      </c>
      <c r="E1625" t="str">
        <f>MID(상장종목_byKRX!$N1625,SEARCH("(",상장종목_byKRX!$N1625)+1,3)</f>
        <v>KRW</v>
      </c>
      <c r="F1625" t="str">
        <f>INDEX(상장회사_byKRX!$D$2:$D$2380,MATCH(MID($B1625,1,5)&amp;"?",상장회사_byKRX!$B$2:$B$2380,0),1)</f>
        <v>106201</v>
      </c>
      <c r="G1625" t="str">
        <f>INDEX(상장회사_byKRX!$E$2:$E$2380,MATCH(MID($B1625,1,5)&amp;"?",상장회사_byKRX!$B$2:$B$2380,0),1)</f>
        <v>컴퓨터 프로그래밍, 시스템 통합 및 관리업</v>
      </c>
      <c r="H1625" t="str">
        <f>INDEX(상장법인목록_byKRX!$D$2:$D$2380,MATCH(MID($B1625,1,5)&amp;"?",상장법인목록_byKRX!$B$2:$B$23800,0),1)</f>
        <v>소프트웨어 개발, 도소매컴퓨터시스템 설계, 자문</v>
      </c>
      <c r="I1625" s="12" t="str">
        <f>INDEX(상장법인목록_byKRX!$G$2:$G$2380,MATCH(MID($B1625,1,5)&amp;"?",상장법인목록_byKRX!$B$2:$B$23800,0),1)</f>
        <v>권은영</v>
      </c>
      <c r="J1625" t="str">
        <f>INDEX(상장회사_byKRX!$J$2:$J$2380,MATCH(MID($B1625,1,5)&amp;"?",상장회사_byKRX!$B$2:$B$2380,0),1)</f>
        <v>02-6676-5500</v>
      </c>
      <c r="K1625" s="13">
        <f>INDEX(상장법인목록_byKRX!$E$2:$E$2380,MATCH(MID($B1625,1,5)&amp;"?",상장법인목록_byKRX!$B$2:$B$23800,0),1)</f>
        <v>41936</v>
      </c>
      <c r="L1625" s="14" t="str">
        <f>LEFT(INDEX(상장법인목록_byKRX!$F$2:$F$2380,MATCH(MID($B1625,1,5)&amp;"?",상장법인목록_byKRX!$B$2:$B$23800,0),1),2)</f>
        <v>12</v>
      </c>
      <c r="M1625" t="str">
        <f>INDEX(상장회사_byKRX!$K$2:$K$2380,MATCH(MID($B1625,1,5)&amp;"?",상장회사_byKRX!$B$2:$B$2380,0),1)</f>
        <v>서울특별시 동작구 남부순환로 2049 (사당동 네오티스빌딩 2층) </v>
      </c>
      <c r="N1625" s="12" t="str">
        <f>INDEX(상장법인목록_byKRX!$H$2:$H$2380,MATCH(MID($B1625,1,5)&amp;"?",상장법인목록_byKRX!$B$2:$B$23800,0),1)</f>
        <v>http://www.unipoint.co.kr</v>
      </c>
      <c r="O1625" s="12" t="str">
        <f>INDEX(상장법인목록_byKRX!$I$2:$I$2380,MATCH(MID($B1625,1,5)&amp;"?",상장법인목록_byKRX!$B$2:$B$23800,0),1)</f>
        <v>서울특별시</v>
      </c>
    </row>
    <row r="1626" spans="1:15">
      <c r="A1626">
        <v>1625</v>
      </c>
      <c r="B1626" t="str">
        <f>상장종목_byKRX!A1626</f>
        <v>048430</v>
      </c>
      <c r="C1626" t="str">
        <f>상장종목_byKRX!B1626</f>
        <v>유라테크</v>
      </c>
      <c r="D1626" t="str">
        <f>INDEX(상장회사_byKRX!$C$2:$C$2380,MATCH(MID($B1626,1,5)&amp;"?",상장회사_byKRX!$B$2:$B$2380,0),1)</f>
        <v>유라테크</v>
      </c>
      <c r="E1626" t="str">
        <f>MID(상장종목_byKRX!$N1626,SEARCH("(",상장종목_byKRX!$N1626)+1,3)</f>
        <v>KRW</v>
      </c>
      <c r="F1626" t="str">
        <f>INDEX(상장회사_byKRX!$D$2:$D$2380,MATCH(MID($B1626,1,5)&amp;"?",상장회사_byKRX!$B$2:$B$2380,0),1)</f>
        <v>032801</v>
      </c>
      <c r="G1626" t="str">
        <f>INDEX(상장회사_byKRX!$E$2:$E$2380,MATCH(MID($B1626,1,5)&amp;"?",상장회사_byKRX!$B$2:$B$2380,0),1)</f>
        <v>전동기, 발전기 및 전기 변환 · 공급 · 제어 장치 제조업</v>
      </c>
      <c r="H1626" t="str">
        <f>INDEX(상장법인목록_byKRX!$D$2:$D$2380,MATCH(MID($B1626,1,5)&amp;"?",상장법인목록_byKRX!$B$2:$B$23800,0),1)</f>
        <v>점화코일, 스파크플러그</v>
      </c>
      <c r="I1626" s="12" t="str">
        <f>INDEX(상장법인목록_byKRX!$G$2:$G$2380,MATCH(MID($B1626,1,5)&amp;"?",상장법인목록_byKRX!$B$2:$B$23800,0),1)</f>
        <v>엄대열</v>
      </c>
      <c r="J1626" t="str">
        <f>INDEX(상장회사_byKRX!$J$2:$J$2380,MATCH(MID($B1626,1,5)&amp;"?",상장회사_byKRX!$B$2:$B$2380,0),1)</f>
        <v>070-7878-1500</v>
      </c>
      <c r="K1626" s="13">
        <f>INDEX(상장법인목록_byKRX!$E$2:$E$2380,MATCH(MID($B1626,1,5)&amp;"?",상장법인목록_byKRX!$B$2:$B$23800,0),1)</f>
        <v>36902</v>
      </c>
      <c r="L1626" s="14" t="str">
        <f>LEFT(INDEX(상장법인목록_byKRX!$F$2:$F$2380,MATCH(MID($B1626,1,5)&amp;"?",상장법인목록_byKRX!$B$2:$B$23800,0),1),2)</f>
        <v>12</v>
      </c>
      <c r="M1626" t="str">
        <f>INDEX(상장회사_byKRX!$K$2:$K$2380,MATCH(MID($B1626,1,5)&amp;"?",상장회사_byKRX!$B$2:$B$2380,0),1)</f>
        <v>세종특별자치시   전동면 아래깊은내길 25 주식회사 유라테크 </v>
      </c>
      <c r="N1626" s="12" t="str">
        <f>INDEX(상장법인목록_byKRX!$H$2:$H$2380,MATCH(MID($B1626,1,5)&amp;"?",상장법인목록_byKRX!$B$2:$B$23800,0),1)</f>
        <v>http://www.yuratech.co.kr</v>
      </c>
      <c r="O1626" s="12" t="str">
        <f>INDEX(상장법인목록_byKRX!$I$2:$I$2380,MATCH(MID($B1626,1,5)&amp;"?",상장법인목록_byKRX!$B$2:$B$23800,0),1)</f>
        <v>세종특별자치시</v>
      </c>
    </row>
    <row r="1627" spans="1:15">
      <c r="A1627">
        <v>1626</v>
      </c>
      <c r="B1627" t="str">
        <f>상장종목_byKRX!A1627</f>
        <v>206650</v>
      </c>
      <c r="C1627" t="str">
        <f>상장종목_byKRX!B1627</f>
        <v>유바이오로직스</v>
      </c>
      <c r="D1627" t="str">
        <f>INDEX(상장회사_byKRX!$C$2:$C$2380,MATCH(MID($B1627,1,5)&amp;"?",상장회사_byKRX!$B$2:$B$2380,0),1)</f>
        <v>유바이오로직스</v>
      </c>
      <c r="E1627" t="str">
        <f>MID(상장종목_byKRX!$N1627,SEARCH("(",상장종목_byKRX!$N1627)+1,3)</f>
        <v>KRW</v>
      </c>
      <c r="F1627" t="str">
        <f>INDEX(상장회사_byKRX!$D$2:$D$2380,MATCH(MID($B1627,1,5)&amp;"?",상장회사_byKRX!$B$2:$B$2380,0),1)</f>
        <v>032102</v>
      </c>
      <c r="G1627" t="str">
        <f>INDEX(상장회사_byKRX!$E$2:$E$2380,MATCH(MID($B1627,1,5)&amp;"?",상장회사_byKRX!$B$2:$B$2380,0),1)</f>
        <v>의약품 제조업</v>
      </c>
      <c r="H1627" t="str">
        <f>INDEX(상장법인목록_byKRX!$D$2:$D$2380,MATCH(MID($B1627,1,5)&amp;"?",상장법인목록_byKRX!$B$2:$B$23800,0),1)</f>
        <v>경구용 콜레라 백신, 바이오의약품 수탁 연구 및 제조</v>
      </c>
      <c r="I1627" s="12" t="str">
        <f>INDEX(상장법인목록_byKRX!$G$2:$G$2380,MATCH(MID($B1627,1,5)&amp;"?",상장법인목록_byKRX!$B$2:$B$23800,0),1)</f>
        <v>백영옥, 최석근 (각자대표이사)</v>
      </c>
      <c r="J1627" t="str">
        <f>INDEX(상장회사_byKRX!$J$2:$J$2380,MATCH(MID($B1627,1,5)&amp;"?",상장회사_byKRX!$B$2:$B$2380,0),1)</f>
        <v>02-572-6675</v>
      </c>
      <c r="K1627" s="13">
        <f>INDEX(상장법인목록_byKRX!$E$2:$E$2380,MATCH(MID($B1627,1,5)&amp;"?",상장법인목록_byKRX!$B$2:$B$23800,0),1)</f>
        <v>42759</v>
      </c>
      <c r="L1627" s="14" t="str">
        <f>LEFT(INDEX(상장법인목록_byKRX!$F$2:$F$2380,MATCH(MID($B1627,1,5)&amp;"?",상장법인목록_byKRX!$B$2:$B$23800,0),1),2)</f>
        <v>12</v>
      </c>
      <c r="M1627" t="str">
        <f>INDEX(상장회사_byKRX!$K$2:$K$2380,MATCH(MID($B1627,1,5)&amp;"?",상장회사_byKRX!$B$2:$B$2380,0),1)</f>
        <v>서울특별시 강남구 도산대로 207 성도빌딩 8층 </v>
      </c>
      <c r="N1627" s="12" t="str">
        <f>INDEX(상장법인목록_byKRX!$H$2:$H$2380,MATCH(MID($B1627,1,5)&amp;"?",상장법인목록_byKRX!$B$2:$B$23800,0),1)</f>
        <v>http://www.eubiologics.com</v>
      </c>
      <c r="O1627" s="12" t="str">
        <f>INDEX(상장법인목록_byKRX!$I$2:$I$2380,MATCH(MID($B1627,1,5)&amp;"?",상장법인목록_byKRX!$B$2:$B$23800,0),1)</f>
        <v>서울특별시</v>
      </c>
    </row>
    <row r="1628" spans="1:15">
      <c r="A1628">
        <v>1627</v>
      </c>
      <c r="B1628" t="str">
        <f>상장종목_byKRX!A1628</f>
        <v>089850</v>
      </c>
      <c r="C1628" t="str">
        <f>상장종목_byKRX!B1628</f>
        <v>유비벨록스</v>
      </c>
      <c r="D1628" t="str">
        <f>INDEX(상장회사_byKRX!$C$2:$C$2380,MATCH(MID($B1628,1,5)&amp;"?",상장회사_byKRX!$B$2:$B$2380,0),1)</f>
        <v>유비벨록스</v>
      </c>
      <c r="E1628" t="str">
        <f>MID(상장종목_byKRX!$N1628,SEARCH("(",상장종목_byKRX!$N1628)+1,3)</f>
        <v>KRW</v>
      </c>
      <c r="F1628" t="str">
        <f>INDEX(상장회사_byKRX!$D$2:$D$2380,MATCH(MID($B1628,1,5)&amp;"?",상장회사_byKRX!$B$2:$B$2380,0),1)</f>
        <v>105802</v>
      </c>
      <c r="G1628" t="str">
        <f>INDEX(상장회사_byKRX!$E$2:$E$2380,MATCH(MID($B1628,1,5)&amp;"?",상장회사_byKRX!$B$2:$B$2380,0),1)</f>
        <v>소프트웨어 개발 및 공급업</v>
      </c>
      <c r="H1628" t="str">
        <f>INDEX(상장법인목록_byKRX!$D$2:$D$2380,MATCH(MID($B1628,1,5)&amp;"?",상장법인목록_byKRX!$B$2:$B$23800,0),1)</f>
        <v>모바일플랫폼 및 모바일솔루션, 스마트카드 등</v>
      </c>
      <c r="I1628" s="12" t="str">
        <f>INDEX(상장법인목록_byKRX!$G$2:$G$2380,MATCH(MID($B1628,1,5)&amp;"?",상장법인목록_byKRX!$B$2:$B$23800,0),1)</f>
        <v>이흥복</v>
      </c>
      <c r="J1628" t="str">
        <f>INDEX(상장회사_byKRX!$J$2:$J$2380,MATCH(MID($B1628,1,5)&amp;"?",상장회사_byKRX!$B$2:$B$2380,0),1)</f>
        <v>02-2082-2431</v>
      </c>
      <c r="K1628" s="13">
        <f>INDEX(상장법인목록_byKRX!$E$2:$E$2380,MATCH(MID($B1628,1,5)&amp;"?",상장법인목록_byKRX!$B$2:$B$23800,0),1)</f>
        <v>40347</v>
      </c>
      <c r="L1628" s="14" t="str">
        <f>LEFT(INDEX(상장법인목록_byKRX!$F$2:$F$2380,MATCH(MID($B1628,1,5)&amp;"?",상장법인목록_byKRX!$B$2:$B$23800,0),1),2)</f>
        <v>12</v>
      </c>
      <c r="M1628" t="str">
        <f>INDEX(상장회사_byKRX!$K$2:$K$2380,MATCH(MID($B1628,1,5)&amp;"?",상장회사_byKRX!$B$2:$B$2380,0),1)</f>
        <v>서울특별시 구로구 디지털로31길 1213.14층 </v>
      </c>
      <c r="N1628" s="12" t="str">
        <f>INDEX(상장법인목록_byKRX!$H$2:$H$2380,MATCH(MID($B1628,1,5)&amp;"?",상장법인목록_byKRX!$B$2:$B$23800,0),1)</f>
        <v>http://www.veloxsoft.com</v>
      </c>
      <c r="O1628" s="12" t="str">
        <f>INDEX(상장법인목록_byKRX!$I$2:$I$2380,MATCH(MID($B1628,1,5)&amp;"?",상장법인목록_byKRX!$B$2:$B$23800,0),1)</f>
        <v>서울특별시</v>
      </c>
    </row>
    <row r="1629" spans="1:15">
      <c r="A1629">
        <v>1628</v>
      </c>
      <c r="B1629" t="str">
        <f>상장종목_byKRX!A1629</f>
        <v>084440</v>
      </c>
      <c r="C1629" t="str">
        <f>상장종목_byKRX!B1629</f>
        <v>유비온</v>
      </c>
      <c r="D1629" t="str">
        <f>INDEX(상장회사_byKRX!$C$2:$C$2380,MATCH(MID($B1629,1,5)&amp;"?",상장회사_byKRX!$B$2:$B$2380,0),1)</f>
        <v>유비온</v>
      </c>
      <c r="E1629" t="str">
        <f>MID(상장종목_byKRX!$N1629,SEARCH("(",상장종목_byKRX!$N1629)+1,3)</f>
        <v>KRW</v>
      </c>
      <c r="F1629" t="str">
        <f>INDEX(상장회사_byKRX!$D$2:$D$2380,MATCH(MID($B1629,1,5)&amp;"?",상장회사_byKRX!$B$2:$B$2380,0),1)</f>
        <v>106309</v>
      </c>
      <c r="G1629" t="str">
        <f>INDEX(상장회사_byKRX!$E$2:$E$2380,MATCH(MID($B1629,1,5)&amp;"?",상장회사_byKRX!$B$2:$B$2380,0),1)</f>
        <v>기타 정보 서비스업</v>
      </c>
      <c r="H1629" t="str">
        <f>INDEX(상장법인목록_byKRX!$D$2:$D$2380,MATCH(MID($B1629,1,5)&amp;"?",상장법인목록_byKRX!$B$2:$B$23800,0),1)</f>
        <v>이러닝(E-Learning)</v>
      </c>
      <c r="I1629" s="12" t="str">
        <f>INDEX(상장법인목록_byKRX!$G$2:$G$2380,MATCH(MID($B1629,1,5)&amp;"?",상장법인목록_byKRX!$B$2:$B$23800,0),1)</f>
        <v>임재환</v>
      </c>
      <c r="J1629" t="str">
        <f>INDEX(상장회사_byKRX!$J$2:$J$2380,MATCH(MID($B1629,1,5)&amp;"?",상장회사_byKRX!$B$2:$B$2380,0),1)</f>
        <v>02-3782-8771</v>
      </c>
      <c r="K1629" s="13">
        <f>INDEX(상장법인목록_byKRX!$E$2:$E$2380,MATCH(MID($B1629,1,5)&amp;"?",상장법인목록_byKRX!$B$2:$B$23800,0),1)</f>
        <v>41660</v>
      </c>
      <c r="L1629" s="14" t="str">
        <f>LEFT(INDEX(상장법인목록_byKRX!$F$2:$F$2380,MATCH(MID($B1629,1,5)&amp;"?",상장법인목록_byKRX!$B$2:$B$23800,0),1),2)</f>
        <v>09</v>
      </c>
      <c r="M1629" t="str">
        <f>INDEX(상장회사_byKRX!$K$2:$K$2380,MATCH(MID($B1629,1,5)&amp;"?",상장회사_byKRX!$B$2:$B$2380,0),1)</f>
        <v>서울특별시 구로구  디지털로34길 27 601호</v>
      </c>
      <c r="N1629" s="12" t="str">
        <f>INDEX(상장법인목록_byKRX!$H$2:$H$2380,MATCH(MID($B1629,1,5)&amp;"?",상장법인목록_byKRX!$B$2:$B$23800,0),1)</f>
        <v>http://ubion.co.kr</v>
      </c>
      <c r="O1629" s="12" t="str">
        <f>INDEX(상장법인목록_byKRX!$I$2:$I$2380,MATCH(MID($B1629,1,5)&amp;"?",상장법인목록_byKRX!$B$2:$B$23800,0),1)</f>
        <v>서울특별시</v>
      </c>
    </row>
    <row r="1630" spans="1:15">
      <c r="A1630">
        <v>1629</v>
      </c>
      <c r="B1630" t="str">
        <f>상장종목_byKRX!A1630</f>
        <v>032620</v>
      </c>
      <c r="C1630" t="str">
        <f>상장종목_byKRX!B1630</f>
        <v>유비케어</v>
      </c>
      <c r="D1630" t="str">
        <f>INDEX(상장회사_byKRX!$C$2:$C$2380,MATCH(MID($B1630,1,5)&amp;"?",상장회사_byKRX!$B$2:$B$2380,0),1)</f>
        <v>유비케어</v>
      </c>
      <c r="E1630" t="str">
        <f>MID(상장종목_byKRX!$N1630,SEARCH("(",상장종목_byKRX!$N1630)+1,3)</f>
        <v>KRW</v>
      </c>
      <c r="F1630" t="str">
        <f>INDEX(상장회사_byKRX!$D$2:$D$2380,MATCH(MID($B1630,1,5)&amp;"?",상장회사_byKRX!$B$2:$B$2380,0),1)</f>
        <v>105802</v>
      </c>
      <c r="G1630" t="str">
        <f>INDEX(상장회사_byKRX!$E$2:$E$2380,MATCH(MID($B1630,1,5)&amp;"?",상장회사_byKRX!$B$2:$B$2380,0),1)</f>
        <v>소프트웨어 개발 및 공급업</v>
      </c>
      <c r="H1630" t="str">
        <f>INDEX(상장법인목록_byKRX!$D$2:$D$2380,MATCH(MID($B1630,1,5)&amp;"?",상장법인목록_byKRX!$B$2:$B$23800,0),1)</f>
        <v>의사랑,유팜,미소몰</v>
      </c>
      <c r="I1630" s="12" t="str">
        <f>INDEX(상장법인목록_byKRX!$G$2:$G$2380,MATCH(MID($B1630,1,5)&amp;"?",상장법인목록_byKRX!$B$2:$B$23800,0),1)</f>
        <v>이상경 대표이사</v>
      </c>
      <c r="J1630" t="str">
        <f>INDEX(상장회사_byKRX!$J$2:$J$2380,MATCH(MID($B1630,1,5)&amp;"?",상장회사_byKRX!$B$2:$B$2380,0),1)</f>
        <v>02-2105-5000</v>
      </c>
      <c r="K1630" s="13">
        <f>INDEX(상장법인목록_byKRX!$E$2:$E$2380,MATCH(MID($B1630,1,5)&amp;"?",상장법인목록_byKRX!$B$2:$B$23800,0),1)</f>
        <v>35552</v>
      </c>
      <c r="L1630" s="14" t="str">
        <f>LEFT(INDEX(상장법인목록_byKRX!$F$2:$F$2380,MATCH(MID($B1630,1,5)&amp;"?",상장법인목록_byKRX!$B$2:$B$23800,0),1),2)</f>
        <v>12</v>
      </c>
      <c r="M1630" t="str">
        <f>INDEX(상장회사_byKRX!$K$2:$K$2380,MATCH(MID($B1630,1,5)&amp;"?",상장회사_byKRX!$B$2:$B$2380,0),1)</f>
        <v>서울특별시 구로구  디지털로33길 28 우림이비지센터1차 </v>
      </c>
      <c r="N1630" s="12" t="str">
        <f>INDEX(상장법인목록_byKRX!$H$2:$H$2380,MATCH(MID($B1630,1,5)&amp;"?",상장법인목록_byKRX!$B$2:$B$23800,0),1)</f>
        <v>http://www.ubcare.co.kr</v>
      </c>
      <c r="O1630" s="12" t="str">
        <f>INDEX(상장법인목록_byKRX!$I$2:$I$2380,MATCH(MID($B1630,1,5)&amp;"?",상장법인목록_byKRX!$B$2:$B$23800,0),1)</f>
        <v>서울특별시</v>
      </c>
    </row>
    <row r="1631" spans="1:15">
      <c r="A1631">
        <v>1630</v>
      </c>
      <c r="B1631" t="str">
        <f>상장종목_byKRX!A1631</f>
        <v>264450</v>
      </c>
      <c r="C1631" t="str">
        <f>상장종목_byKRX!B1631</f>
        <v>유비쿼스</v>
      </c>
      <c r="D1631" t="str">
        <f>INDEX(상장회사_byKRX!$C$2:$C$2380,MATCH(MID($B1631,1,5)&amp;"?",상장회사_byKRX!$B$2:$B$2380,0),1)</f>
        <v>유비쿼스</v>
      </c>
      <c r="E1631" t="str">
        <f>MID(상장종목_byKRX!$N1631,SEARCH("(",상장종목_byKRX!$N1631)+1,3)</f>
        <v>KRW</v>
      </c>
      <c r="F1631" t="str">
        <f>INDEX(상장회사_byKRX!$D$2:$D$2380,MATCH(MID($B1631,1,5)&amp;"?",상장회사_byKRX!$B$2:$B$2380,0),1)</f>
        <v>032604</v>
      </c>
      <c r="G1631" t="str">
        <f>INDEX(상장회사_byKRX!$E$2:$E$2380,MATCH(MID($B1631,1,5)&amp;"?",상장회사_byKRX!$B$2:$B$2380,0),1)</f>
        <v>통신 및 방송 장비 제조업</v>
      </c>
      <c r="H1631" t="str">
        <f>INDEX(상장법인목록_byKRX!$D$2:$D$2380,MATCH(MID($B1631,1,5)&amp;"?",상장법인목록_byKRX!$B$2:$B$23800,0),1)</f>
        <v>스위치, FTTH</v>
      </c>
      <c r="I1631" s="12" t="str">
        <f>INDEX(상장법인목록_byKRX!$G$2:$G$2380,MATCH(MID($B1631,1,5)&amp;"?",상장법인목록_byKRX!$B$2:$B$23800,0),1)</f>
        <v>이상근</v>
      </c>
      <c r="J1631" t="str">
        <f>INDEX(상장회사_byKRX!$J$2:$J$2380,MATCH(MID($B1631,1,5)&amp;"?",상장회사_byKRX!$B$2:$B$2380,0),1)</f>
        <v>070-4865-0500</v>
      </c>
      <c r="K1631" s="13">
        <f>INDEX(상장법인목록_byKRX!$E$2:$E$2380,MATCH(MID($B1631,1,5)&amp;"?",상장법인목록_byKRX!$B$2:$B$23800,0),1)</f>
        <v>42825</v>
      </c>
      <c r="L1631" s="14" t="str">
        <f>LEFT(INDEX(상장법인목록_byKRX!$F$2:$F$2380,MATCH(MID($B1631,1,5)&amp;"?",상장법인목록_byKRX!$B$2:$B$23800,0),1),2)</f>
        <v>12</v>
      </c>
      <c r="M1631" t="str">
        <f>INDEX(상장회사_byKRX!$K$2:$K$2380,MATCH(MID($B1631,1,5)&amp;"?",상장회사_byKRX!$B$2:$B$2380,0),1)</f>
        <v>경기도 성남시 분당구 판교로255번길 68 </v>
      </c>
      <c r="N1631" s="12" t="str">
        <f>INDEX(상장법인목록_byKRX!$H$2:$H$2380,MATCH(MID($B1631,1,5)&amp;"?",상장법인목록_byKRX!$B$2:$B$23800,0),1)</f>
        <v>http://www.ubiquoss.com</v>
      </c>
      <c r="O1631" s="12" t="str">
        <f>INDEX(상장법인목록_byKRX!$I$2:$I$2380,MATCH(MID($B1631,1,5)&amp;"?",상장법인목록_byKRX!$B$2:$B$23800,0),1)</f>
        <v>경기도</v>
      </c>
    </row>
    <row r="1632" spans="1:15">
      <c r="A1632">
        <v>1631</v>
      </c>
      <c r="B1632" t="str">
        <f>상장종목_byKRX!A1632</f>
        <v>078070</v>
      </c>
      <c r="C1632" t="str">
        <f>상장종목_byKRX!B1632</f>
        <v>유비쿼스홀딩스</v>
      </c>
      <c r="D1632" t="str">
        <f>INDEX(상장회사_byKRX!$C$2:$C$2380,MATCH(MID($B1632,1,5)&amp;"?",상장회사_byKRX!$B$2:$B$2380,0),1)</f>
        <v>유비쿼스홀딩스</v>
      </c>
      <c r="E1632" t="str">
        <f>MID(상장종목_byKRX!$N1632,SEARCH("(",상장종목_byKRX!$N1632)+1,3)</f>
        <v>KRW</v>
      </c>
      <c r="F1632" t="str">
        <f>INDEX(상장회사_byKRX!$D$2:$D$2380,MATCH(MID($B1632,1,5)&amp;"?",상장회사_byKRX!$B$2:$B$2380,0),1)</f>
        <v>032604</v>
      </c>
      <c r="G1632" t="str">
        <f>INDEX(상장회사_byKRX!$E$2:$E$2380,MATCH(MID($B1632,1,5)&amp;"?",상장회사_byKRX!$B$2:$B$2380,0),1)</f>
        <v>통신 및 방송 장비 제조업</v>
      </c>
      <c r="H1632" t="str">
        <f>INDEX(상장법인목록_byKRX!$D$2:$D$2380,MATCH(MID($B1632,1,5)&amp;"?",상장법인목록_byKRX!$B$2:$B$23800,0),1)</f>
        <v>소프트웨어 개발,정보처리유선,무선통신기기,부품,컴퓨터 도소매,제조</v>
      </c>
      <c r="I1632" s="12" t="str">
        <f>INDEX(상장법인목록_byKRX!$G$2:$G$2380,MATCH(MID($B1632,1,5)&amp;"?",상장법인목록_byKRX!$B$2:$B$23800,0),1)</f>
        <v>이상근</v>
      </c>
      <c r="J1632" t="str">
        <f>INDEX(상장회사_byKRX!$J$2:$J$2380,MATCH(MID($B1632,1,5)&amp;"?",상장회사_byKRX!$B$2:$B$2380,0),1)</f>
        <v>070-4865-0500</v>
      </c>
      <c r="K1632" s="13">
        <f>INDEX(상장법인목록_byKRX!$E$2:$E$2380,MATCH(MID($B1632,1,5)&amp;"?",상장법인목록_byKRX!$B$2:$B$23800,0),1)</f>
        <v>39836</v>
      </c>
      <c r="L1632" s="14" t="str">
        <f>LEFT(INDEX(상장법인목록_byKRX!$F$2:$F$2380,MATCH(MID($B1632,1,5)&amp;"?",상장법인목록_byKRX!$B$2:$B$23800,0),1),2)</f>
        <v>12</v>
      </c>
      <c r="M1632" t="str">
        <f>INDEX(상장회사_byKRX!$K$2:$K$2380,MATCH(MID($B1632,1,5)&amp;"?",상장회사_byKRX!$B$2:$B$2380,0),1)</f>
        <v>경기도 성남시 분당구 판교로 25568 (삼평동 616) 유비쿼스 </v>
      </c>
      <c r="N1632" s="12" t="str">
        <f>INDEX(상장법인목록_byKRX!$H$2:$H$2380,MATCH(MID($B1632,1,5)&amp;"?",상장법인목록_byKRX!$B$2:$B$23800,0),1)</f>
        <v>http://www.ubiquoss.com</v>
      </c>
      <c r="O1632" s="12" t="str">
        <f>INDEX(상장법인목록_byKRX!$I$2:$I$2380,MATCH(MID($B1632,1,5)&amp;"?",상장법인목록_byKRX!$B$2:$B$23800,0),1)</f>
        <v>경기도</v>
      </c>
    </row>
    <row r="1633" spans="1:15">
      <c r="A1633">
        <v>1632</v>
      </c>
      <c r="B1633" t="str">
        <f>상장종목_byKRX!A1633</f>
        <v>002920</v>
      </c>
      <c r="C1633" t="str">
        <f>상장종목_byKRX!B1633</f>
        <v>유성기업</v>
      </c>
      <c r="D1633" t="str">
        <f>INDEX(상장회사_byKRX!$C$2:$C$2380,MATCH(MID($B1633,1,5)&amp;"?",상장회사_byKRX!$B$2:$B$2380,0),1)</f>
        <v>유성기업</v>
      </c>
      <c r="E1633" t="str">
        <f>MID(상장종목_byKRX!$N1633,SEARCH("(",상장종목_byKRX!$N1633)+1,3)</f>
        <v>KRW</v>
      </c>
      <c r="F1633" t="str">
        <f>INDEX(상장회사_byKRX!$D$2:$D$2380,MATCH(MID($B1633,1,5)&amp;"?",상장회사_byKRX!$B$2:$B$2380,0),1)</f>
        <v>033003</v>
      </c>
      <c r="G1633" t="str">
        <f>INDEX(상장회사_byKRX!$E$2:$E$2380,MATCH(MID($B1633,1,5)&amp;"?",상장회사_byKRX!$B$2:$B$2380,0),1)</f>
        <v>자동차 신품 부품 제조업</v>
      </c>
      <c r="H1633" t="str">
        <f>INDEX(상장법인목록_byKRX!$D$2:$D$2380,MATCH(MID($B1633,1,5)&amp;"?",상장법인목록_byKRX!$B$2:$B$23800,0),1)</f>
        <v>철도차량부품(피스턴링,실린더라이너,발브가이드,타펫트),자동차부품,주강,주물 제조,판매</v>
      </c>
      <c r="I1633" s="12" t="str">
        <f>INDEX(상장법인목록_byKRX!$G$2:$G$2380,MATCH(MID($B1633,1,5)&amp;"?",상장법인목록_byKRX!$B$2:$B$23800,0),1)</f>
        <v>류현석(대표이사)</v>
      </c>
      <c r="J1633" t="str">
        <f>INDEX(상장회사_byKRX!$J$2:$J$2380,MATCH(MID($B1633,1,5)&amp;"?",상장회사_byKRX!$B$2:$B$2380,0),1)</f>
        <v>02-564-2351</v>
      </c>
      <c r="K1633" s="13">
        <f>INDEX(상장법인목록_byKRX!$E$2:$E$2380,MATCH(MID($B1633,1,5)&amp;"?",상장법인목록_byKRX!$B$2:$B$23800,0),1)</f>
        <v>32426</v>
      </c>
      <c r="L1633" s="14" t="str">
        <f>LEFT(INDEX(상장법인목록_byKRX!$F$2:$F$2380,MATCH(MID($B1633,1,5)&amp;"?",상장법인목록_byKRX!$B$2:$B$23800,0),1),2)</f>
        <v>12</v>
      </c>
      <c r="M1633" t="str">
        <f>INDEX(상장회사_byKRX!$K$2:$K$2380,MATCH(MID($B1633,1,5)&amp;"?",상장회사_byKRX!$B$2:$B$2380,0),1)</f>
        <v>충청남도 아산시 둔포면 아산밸리동로 22 </v>
      </c>
      <c r="N1633" s="12" t="str">
        <f>INDEX(상장법인목록_byKRX!$H$2:$H$2380,MATCH(MID($B1633,1,5)&amp;"?",상장법인목록_byKRX!$B$2:$B$23800,0),1)</f>
        <v>http://www.ypr.co.kr</v>
      </c>
      <c r="O1633" s="12" t="str">
        <f>INDEX(상장법인목록_byKRX!$I$2:$I$2380,MATCH(MID($B1633,1,5)&amp;"?",상장법인목록_byKRX!$B$2:$B$23800,0),1)</f>
        <v>충청남도</v>
      </c>
    </row>
    <row r="1634" spans="1:15">
      <c r="A1634">
        <v>1633</v>
      </c>
      <c r="B1634" t="str">
        <f>상장종목_byKRX!A1634</f>
        <v>024800</v>
      </c>
      <c r="C1634" t="str">
        <f>상장종목_byKRX!B1634</f>
        <v>유성티엔에스</v>
      </c>
      <c r="D1634" t="str">
        <f>INDEX(상장회사_byKRX!$C$2:$C$2380,MATCH(MID($B1634,1,5)&amp;"?",상장회사_byKRX!$B$2:$B$2380,0),1)</f>
        <v>유성티엔에스</v>
      </c>
      <c r="E1634" t="str">
        <f>MID(상장종목_byKRX!$N1634,SEARCH("(",상장종목_byKRX!$N1634)+1,3)</f>
        <v>KRW</v>
      </c>
      <c r="F1634" t="str">
        <f>INDEX(상장회사_byKRX!$D$2:$D$2380,MATCH(MID($B1634,1,5)&amp;"?",상장회사_byKRX!$B$2:$B$2380,0),1)</f>
        <v>084902</v>
      </c>
      <c r="G1634" t="str">
        <f>INDEX(상장회사_byKRX!$E$2:$E$2380,MATCH(MID($B1634,1,5)&amp;"?",상장회사_byKRX!$B$2:$B$2380,0),1)</f>
        <v>육상 여객 운송업</v>
      </c>
      <c r="H1634" t="str">
        <f>INDEX(상장법인목록_byKRX!$D$2:$D$2380,MATCH(MID($B1634,1,5)&amp;"?",상장법인목록_byKRX!$B$2:$B$23800,0),1)</f>
        <v>운송,C형강,차량정비</v>
      </c>
      <c r="I1634" s="12" t="str">
        <f>INDEX(상장법인목록_byKRX!$G$2:$G$2380,MATCH(MID($B1634,1,5)&amp;"?",상장법인목록_byKRX!$B$2:$B$23800,0),1)</f>
        <v>이명호, 이봉관(각자 대표이사)</v>
      </c>
      <c r="J1634" t="str">
        <f>INDEX(상장회사_byKRX!$J$2:$J$2380,MATCH(MID($B1634,1,5)&amp;"?",상장회사_byKRX!$B$2:$B$2380,0),1)</f>
        <v>02  -3416-6644</v>
      </c>
      <c r="K1634" s="13">
        <f>INDEX(상장법인목록_byKRX!$E$2:$E$2380,MATCH(MID($B1634,1,5)&amp;"?",상장법인목록_byKRX!$B$2:$B$23800,0),1)</f>
        <v>36504</v>
      </c>
      <c r="L1634" s="14" t="str">
        <f>LEFT(INDEX(상장법인목록_byKRX!$F$2:$F$2380,MATCH(MID($B1634,1,5)&amp;"?",상장법인목록_byKRX!$B$2:$B$23800,0),1),2)</f>
        <v>12</v>
      </c>
      <c r="M1634" t="str">
        <f>INDEX(상장회사_byKRX!$K$2:$K$2380,MATCH(MID($B1634,1,5)&amp;"?",상장회사_byKRX!$B$2:$B$2380,0),1)</f>
        <v>서울특별시 서초구  남부순환로 2583 9층(서초동, 서희타워)</v>
      </c>
      <c r="N1634" s="12" t="str">
        <f>INDEX(상장법인목록_byKRX!$H$2:$H$2380,MATCH(MID($B1634,1,5)&amp;"?",상장법인목록_byKRX!$B$2:$B$23800,0),1)</f>
        <v>http://www.yoosungtns.co.kr</v>
      </c>
      <c r="O1634" s="12" t="str">
        <f>INDEX(상장법인목록_byKRX!$I$2:$I$2380,MATCH(MID($B1634,1,5)&amp;"?",상장법인목록_byKRX!$B$2:$B$23800,0),1)</f>
        <v>서울특별시</v>
      </c>
    </row>
    <row r="1635" spans="1:15">
      <c r="A1635">
        <v>1634</v>
      </c>
      <c r="B1635" t="str">
        <f>상장종목_byKRX!A1635</f>
        <v>000700</v>
      </c>
      <c r="C1635" t="str">
        <f>상장종목_byKRX!B1635</f>
        <v>유수홀딩스</v>
      </c>
      <c r="D1635" t="str">
        <f>INDEX(상장회사_byKRX!$C$2:$C$2380,MATCH(MID($B1635,1,5)&amp;"?",상장회사_byKRX!$B$2:$B$2380,0),1)</f>
        <v>유수홀딩스</v>
      </c>
      <c r="E1635" t="str">
        <f>MID(상장종목_byKRX!$N1635,SEARCH("(",상장종목_byKRX!$N1635)+1,3)</f>
        <v>KRW</v>
      </c>
      <c r="F1635" t="str">
        <f>INDEX(상장회사_byKRX!$D$2:$D$2380,MATCH(MID($B1635,1,5)&amp;"?",상장회사_byKRX!$B$2:$B$2380,0),1)</f>
        <v>137105</v>
      </c>
      <c r="G1635" t="str">
        <f>INDEX(상장회사_byKRX!$E$2:$E$2380,MATCH(MID($B1635,1,5)&amp;"?",상장회사_byKRX!$B$2:$B$2380,0),1)</f>
        <v>회사 본부 및 경영 컨설팅 서비스업</v>
      </c>
      <c r="H1635" t="str">
        <f>INDEX(상장법인목록_byKRX!$D$2:$D$2380,MATCH(MID($B1635,1,5)&amp;"?",상장법인목록_byKRX!$B$2:$B$23800,0),1)</f>
        <v>지주사업</v>
      </c>
      <c r="I1635" s="12" t="str">
        <f>INDEX(상장법인목록_byKRX!$G$2:$G$2380,MATCH(MID($B1635,1,5)&amp;"?",상장법인목록_byKRX!$B$2:$B$23800,0),1)</f>
        <v>송영규</v>
      </c>
      <c r="J1635" t="str">
        <f>INDEX(상장회사_byKRX!$J$2:$J$2380,MATCH(MID($B1635,1,5)&amp;"?",상장회사_byKRX!$B$2:$B$2380,0),1)</f>
        <v>02-6716-3000</v>
      </c>
      <c r="K1635" s="13">
        <f>INDEX(상장법인목록_byKRX!$E$2:$E$2380,MATCH(MID($B1635,1,5)&amp;"?",상장법인목록_byKRX!$B$2:$B$23800,0),1)</f>
        <v>20517</v>
      </c>
      <c r="L1635" s="14" t="str">
        <f>LEFT(INDEX(상장법인목록_byKRX!$F$2:$F$2380,MATCH(MID($B1635,1,5)&amp;"?",상장법인목록_byKRX!$B$2:$B$23800,0),1),2)</f>
        <v>12</v>
      </c>
      <c r="M1635" t="str">
        <f>INDEX(상장회사_byKRX!$K$2:$K$2380,MATCH(MID($B1635,1,5)&amp;"?",상장회사_byKRX!$B$2:$B$2380,0),1)</f>
        <v>서울특별시 영등포구 국제금융로2길 25 유수홀딩스</v>
      </c>
      <c r="N1635" s="12" t="str">
        <f>INDEX(상장법인목록_byKRX!$H$2:$H$2380,MATCH(MID($B1635,1,5)&amp;"?",상장법인목록_byKRX!$B$2:$B$23800,0),1)</f>
        <v>http://www.eusu-holdings.com</v>
      </c>
      <c r="O1635" s="12" t="str">
        <f>INDEX(상장법인목록_byKRX!$I$2:$I$2380,MATCH(MID($B1635,1,5)&amp;"?",상장법인목록_byKRX!$B$2:$B$23800,0),1)</f>
        <v>서울특별시</v>
      </c>
    </row>
    <row r="1636" spans="1:15">
      <c r="A1636">
        <v>1635</v>
      </c>
      <c r="B1636" t="str">
        <f>상장종목_byKRX!A1636</f>
        <v>054930</v>
      </c>
      <c r="C1636" t="str">
        <f>상장종목_byKRX!B1636</f>
        <v>유신</v>
      </c>
      <c r="D1636" t="str">
        <f>INDEX(상장회사_byKRX!$C$2:$C$2380,MATCH(MID($B1636,1,5)&amp;"?",상장회사_byKRX!$B$2:$B$2380,0),1)</f>
        <v>유신</v>
      </c>
      <c r="E1636" t="str">
        <f>MID(상장종목_byKRX!$N1636,SEARCH("(",상장종목_byKRX!$N1636)+1,3)</f>
        <v>KRW</v>
      </c>
      <c r="F1636" t="str">
        <f>INDEX(상장회사_byKRX!$D$2:$D$2380,MATCH(MID($B1636,1,5)&amp;"?",상장회사_byKRX!$B$2:$B$2380,0),1)</f>
        <v>137201</v>
      </c>
      <c r="G1636" t="str">
        <f>INDEX(상장회사_byKRX!$E$2:$E$2380,MATCH(MID($B1636,1,5)&amp;"?",상장회사_byKRX!$B$2:$B$2380,0),1)</f>
        <v>건축기술, 엔지니어링 및 관련 기술 서비스업</v>
      </c>
      <c r="H1636" t="str">
        <f>INDEX(상장법인목록_byKRX!$D$2:$D$2380,MATCH(MID($B1636,1,5)&amp;"?",상장법인목록_byKRX!$B$2:$B$23800,0),1)</f>
        <v>토목설계 및 감리</v>
      </c>
      <c r="I1636" s="12" t="str">
        <f>INDEX(상장법인목록_byKRX!$G$2:$G$2380,MATCH(MID($B1636,1,5)&amp;"?",상장법인목록_byKRX!$B$2:$B$23800,0),1)</f>
        <v>한영수, 박석성(각자대표)</v>
      </c>
      <c r="J1636" t="str">
        <f>INDEX(상장회사_byKRX!$J$2:$J$2380,MATCH(MID($B1636,1,5)&amp;"?",상장회사_byKRX!$B$2:$B$2380,0),1)</f>
        <v>(02)6202-0114</v>
      </c>
      <c r="K1636" s="13">
        <f>INDEX(상장법인목록_byKRX!$E$2:$E$2380,MATCH(MID($B1636,1,5)&amp;"?",상장법인목록_byKRX!$B$2:$B$23800,0),1)</f>
        <v>37271</v>
      </c>
      <c r="L1636" s="14" t="str">
        <f>LEFT(INDEX(상장법인목록_byKRX!$F$2:$F$2380,MATCH(MID($B1636,1,5)&amp;"?",상장법인목록_byKRX!$B$2:$B$23800,0),1),2)</f>
        <v>12</v>
      </c>
      <c r="M1636" t="str">
        <f>INDEX(상장회사_byKRX!$K$2:$K$2380,MATCH(MID($B1636,1,5)&amp;"?",상장회사_byKRX!$B$2:$B$2380,0),1)</f>
        <v>서울특별시 강남구 역삼로4길 8 </v>
      </c>
      <c r="N1636" s="12" t="str">
        <f>INDEX(상장법인목록_byKRX!$H$2:$H$2380,MATCH(MID($B1636,1,5)&amp;"?",상장법인목록_byKRX!$B$2:$B$23800,0),1)</f>
        <v>http://www.yooshin.co.kr</v>
      </c>
      <c r="O1636" s="12" t="str">
        <f>INDEX(상장법인목록_byKRX!$I$2:$I$2380,MATCH(MID($B1636,1,5)&amp;"?",상장법인목록_byKRX!$B$2:$B$23800,0),1)</f>
        <v>서울특별시</v>
      </c>
    </row>
    <row r="1637" spans="1:15">
      <c r="A1637">
        <v>1636</v>
      </c>
      <c r="B1637" t="str">
        <f>상장종목_byKRX!A1637</f>
        <v>069330</v>
      </c>
      <c r="C1637" t="str">
        <f>상장종목_byKRX!B1637</f>
        <v>유아이디</v>
      </c>
      <c r="D1637" t="str">
        <f>INDEX(상장회사_byKRX!$C$2:$C$2380,MATCH(MID($B1637,1,5)&amp;"?",상장회사_byKRX!$B$2:$B$2380,0),1)</f>
        <v>유아이디</v>
      </c>
      <c r="E1637" t="str">
        <f>MID(상장종목_byKRX!$N1637,SEARCH("(",상장종목_byKRX!$N1637)+1,3)</f>
        <v>KRW</v>
      </c>
      <c r="F1637" t="str">
        <f>INDEX(상장회사_byKRX!$D$2:$D$2380,MATCH(MID($B1637,1,5)&amp;"?",상장회사_byKRX!$B$2:$B$2380,0),1)</f>
        <v>032602</v>
      </c>
      <c r="G1637" t="str">
        <f>INDEX(상장회사_byKRX!$E$2:$E$2380,MATCH(MID($B1637,1,5)&amp;"?",상장회사_byKRX!$B$2:$B$2380,0),1)</f>
        <v>전자부품 제조업</v>
      </c>
      <c r="H1637" t="str">
        <f>INDEX(상장법인목록_byKRX!$D$2:$D$2380,MATCH(MID($B1637,1,5)&amp;"?",상장법인목록_byKRX!$B$2:$B$23800,0),1)</f>
        <v>STN LCD GLASS(연마)</v>
      </c>
      <c r="I1637" s="12" t="str">
        <f>INDEX(상장법인목록_byKRX!$G$2:$G$2380,MATCH(MID($B1637,1,5)&amp;"?",상장법인목록_byKRX!$B$2:$B$23800,0),1)</f>
        <v>박종수 (대표이사)</v>
      </c>
      <c r="J1637" t="str">
        <f>INDEX(상장회사_byKRX!$J$2:$J$2380,MATCH(MID($B1637,1,5)&amp;"?",상장회사_byKRX!$B$2:$B$2380,0),1)</f>
        <v>(041)862-7576</v>
      </c>
      <c r="K1637" s="13">
        <f>INDEX(상장법인목록_byKRX!$E$2:$E$2380,MATCH(MID($B1637,1,5)&amp;"?",상장법인목록_byKRX!$B$2:$B$23800,0),1)</f>
        <v>37851</v>
      </c>
      <c r="L1637" s="14" t="str">
        <f>LEFT(INDEX(상장법인목록_byKRX!$F$2:$F$2380,MATCH(MID($B1637,1,5)&amp;"?",상장법인목록_byKRX!$B$2:$B$23800,0),1),2)</f>
        <v>12</v>
      </c>
      <c r="M1637" t="str">
        <f>INDEX(상장회사_byKRX!$K$2:$K$2380,MATCH(MID($B1637,1,5)&amp;"?",상장회사_byKRX!$B$2:$B$2380,0),1)</f>
        <v>충청북도 청주시 흥덕구 대신로146번길 174 (송정동)</v>
      </c>
      <c r="N1637" s="12" t="str">
        <f>INDEX(상장법인목록_byKRX!$H$2:$H$2380,MATCH(MID($B1637,1,5)&amp;"?",상장법인목록_byKRX!$B$2:$B$23800,0),1)</f>
        <v>http://www.uidkorea.co.kr</v>
      </c>
      <c r="O1637" s="12" t="str">
        <f>INDEX(상장법인목록_byKRX!$I$2:$I$2380,MATCH(MID($B1637,1,5)&amp;"?",상장법인목록_byKRX!$B$2:$B$23800,0),1)</f>
        <v>충청북도</v>
      </c>
    </row>
    <row r="1638" spans="1:15">
      <c r="A1638">
        <v>1637</v>
      </c>
      <c r="B1638" t="str">
        <f>상장종목_byKRX!A1638</f>
        <v>049520</v>
      </c>
      <c r="C1638" t="str">
        <f>상장종목_byKRX!B1638</f>
        <v>유아이엘</v>
      </c>
      <c r="D1638" t="str">
        <f>INDEX(상장회사_byKRX!$C$2:$C$2380,MATCH(MID($B1638,1,5)&amp;"?",상장회사_byKRX!$B$2:$B$2380,0),1)</f>
        <v>유아이엘</v>
      </c>
      <c r="E1638" t="str">
        <f>MID(상장종목_byKRX!$N1638,SEARCH("(",상장종목_byKRX!$N1638)+1,3)</f>
        <v>KRW</v>
      </c>
      <c r="F1638" t="str">
        <f>INDEX(상장회사_byKRX!$D$2:$D$2380,MATCH(MID($B1638,1,5)&amp;"?",상장회사_byKRX!$B$2:$B$2380,0),1)</f>
        <v>032602</v>
      </c>
      <c r="G1638" t="str">
        <f>INDEX(상장회사_byKRX!$E$2:$E$2380,MATCH(MID($B1638,1,5)&amp;"?",상장회사_byKRX!$B$2:$B$2380,0),1)</f>
        <v>전자부품 제조업</v>
      </c>
      <c r="H1638" t="str">
        <f>INDEX(상장법인목록_byKRX!$D$2:$D$2380,MATCH(MID($B1638,1,5)&amp;"?",상장법인목록_byKRX!$B$2:$B$23800,0),1)</f>
        <v>스마트폰 기구부품</v>
      </c>
      <c r="I1638" s="12" t="str">
        <f>INDEX(상장법인목록_byKRX!$G$2:$G$2380,MATCH(MID($B1638,1,5)&amp;"?",상장법인목록_byKRX!$B$2:$B$23800,0),1)</f>
        <v>이순영</v>
      </c>
      <c r="J1638" t="str">
        <f>INDEX(상장회사_byKRX!$J$2:$J$2380,MATCH(MID($B1638,1,5)&amp;"?",상장회사_byKRX!$B$2:$B$2380,0),1)</f>
        <v>031-948-1234</v>
      </c>
      <c r="K1638" s="13">
        <f>INDEX(상장법인목록_byKRX!$E$2:$E$2380,MATCH(MID($B1638,1,5)&amp;"?",상장법인목록_byKRX!$B$2:$B$23800,0),1)</f>
        <v>37105</v>
      </c>
      <c r="L1638" s="14" t="str">
        <f>LEFT(INDEX(상장법인목록_byKRX!$F$2:$F$2380,MATCH(MID($B1638,1,5)&amp;"?",상장법인목록_byKRX!$B$2:$B$23800,0),1),2)</f>
        <v>12</v>
      </c>
      <c r="M1638" t="str">
        <f>INDEX(상장회사_byKRX!$K$2:$K$2380,MATCH(MID($B1638,1,5)&amp;"?",상장회사_byKRX!$B$2:$B$2380,0),1)</f>
        <v>경기도 파주시 광탄면 보광로 869-26 </v>
      </c>
      <c r="N1638" s="12" t="str">
        <f>INDEX(상장법인목록_byKRX!$H$2:$H$2380,MATCH(MID($B1638,1,5)&amp;"?",상장법인목록_byKRX!$B$2:$B$23800,0),1)</f>
        <v>http://www.e-uil.com</v>
      </c>
      <c r="O1638" s="12" t="str">
        <f>INDEX(상장법인목록_byKRX!$I$2:$I$2380,MATCH(MID($B1638,1,5)&amp;"?",상장법인목록_byKRX!$B$2:$B$23800,0),1)</f>
        <v>경기도</v>
      </c>
    </row>
    <row r="1639" spans="1:15">
      <c r="A1639">
        <v>1638</v>
      </c>
      <c r="B1639" t="str">
        <f>상장종목_byKRX!A1639</f>
        <v>287410</v>
      </c>
      <c r="C1639" t="str">
        <f>상장종목_byKRX!B1639</f>
        <v>유안타제3호스팩</v>
      </c>
      <c r="D1639" t="str">
        <f>INDEX(상장회사_byKRX!$C$2:$C$2380,MATCH(MID($B1639,1,5)&amp;"?",상장회사_byKRX!$B$2:$B$2380,0),1)</f>
        <v>유안타제3호스팩</v>
      </c>
      <c r="E1639" t="str">
        <f>MID(상장종목_byKRX!$N1639,SEARCH("(",상장종목_byKRX!$N1639)+1,3)</f>
        <v>KRW</v>
      </c>
      <c r="F1639" t="str">
        <f>INDEX(상장회사_byKRX!$D$2:$D$2380,MATCH(MID($B1639,1,5)&amp;"?",상장회사_byKRX!$B$2:$B$2380,0),1)</f>
        <v>116601</v>
      </c>
      <c r="G1639" t="str">
        <f>INDEX(상장회사_byKRX!$E$2:$E$2380,MATCH(MID($B1639,1,5)&amp;"?",상장회사_byKRX!$B$2:$B$2380,0),1)</f>
        <v>금융 지원 서비스업</v>
      </c>
      <c r="H1639" t="str">
        <f>INDEX(상장법인목록_byKRX!$D$2:$D$2380,MATCH(MID($B1639,1,5)&amp;"?",상장법인목록_byKRX!$B$2:$B$23800,0),1)</f>
        <v>인수합병</v>
      </c>
      <c r="I1639" s="12" t="str">
        <f>INDEX(상장법인목록_byKRX!$G$2:$G$2380,MATCH(MID($B1639,1,5)&amp;"?",상장법인목록_byKRX!$B$2:$B$23800,0),1)</f>
        <v>김종환</v>
      </c>
      <c r="J1639" t="str">
        <f>INDEX(상장회사_byKRX!$J$2:$J$2380,MATCH(MID($B1639,1,5)&amp;"?",상장회사_byKRX!$B$2:$B$2380,0),1)</f>
        <v>02-3770-3518</v>
      </c>
      <c r="K1639" s="13">
        <f>INDEX(상장법인목록_byKRX!$E$2:$E$2380,MATCH(MID($B1639,1,5)&amp;"?",상장법인목록_byKRX!$B$2:$B$23800,0),1)</f>
        <v>43228</v>
      </c>
      <c r="L1639" s="14" t="str">
        <f>LEFT(INDEX(상장법인목록_byKRX!$F$2:$F$2380,MATCH(MID($B1639,1,5)&amp;"?",상장법인목록_byKRX!$B$2:$B$23800,0),1),2)</f>
        <v>12</v>
      </c>
      <c r="M1639" t="str">
        <f>INDEX(상장회사_byKRX!$K$2:$K$2380,MATCH(MID($B1639,1,5)&amp;"?",상장회사_byKRX!$B$2:$B$2380,0),1)</f>
        <v>서울특별시 중구 을지로 76 </v>
      </c>
      <c r="N1639" s="12">
        <f>INDEX(상장법인목록_byKRX!$H$2:$H$2380,MATCH(MID($B1639,1,5)&amp;"?",상장법인목록_byKRX!$B$2:$B$23800,0),1)</f>
        <v>0</v>
      </c>
      <c r="O1639" s="12" t="str">
        <f>INDEX(상장법인목록_byKRX!$I$2:$I$2380,MATCH(MID($B1639,1,5)&amp;"?",상장법인목록_byKRX!$B$2:$B$23800,0),1)</f>
        <v>서울특별시</v>
      </c>
    </row>
    <row r="1640" spans="1:15">
      <c r="A1640">
        <v>1639</v>
      </c>
      <c r="B1640" t="str">
        <f>상장종목_byKRX!A1640</f>
        <v>313750</v>
      </c>
      <c r="C1640" t="str">
        <f>상장종목_byKRX!B1640</f>
        <v>유안타제4호스팩</v>
      </c>
      <c r="D1640" t="str">
        <f>INDEX(상장회사_byKRX!$C$2:$C$2380,MATCH(MID($B1640,1,5)&amp;"?",상장회사_byKRX!$B$2:$B$2380,0),1)</f>
        <v>유안타제4호스팩</v>
      </c>
      <c r="E1640" t="str">
        <f>MID(상장종목_byKRX!$N1640,SEARCH("(",상장종목_byKRX!$N1640)+1,3)</f>
        <v>KRW</v>
      </c>
      <c r="F1640" t="str">
        <f>INDEX(상장회사_byKRX!$D$2:$D$2380,MATCH(MID($B1640,1,5)&amp;"?",상장회사_byKRX!$B$2:$B$2380,0),1)</f>
        <v>116601</v>
      </c>
      <c r="G1640" t="str">
        <f>INDEX(상장회사_byKRX!$E$2:$E$2380,MATCH(MID($B1640,1,5)&amp;"?",상장회사_byKRX!$B$2:$B$2380,0),1)</f>
        <v>금융 지원 서비스업</v>
      </c>
      <c r="H1640" t="str">
        <f>INDEX(상장법인목록_byKRX!$D$2:$D$2380,MATCH(MID($B1640,1,5)&amp;"?",상장법인목록_byKRX!$B$2:$B$23800,0),1)</f>
        <v>기업인수합병</v>
      </c>
      <c r="I1640" s="12" t="str">
        <f>INDEX(상장법인목록_byKRX!$G$2:$G$2380,MATCH(MID($B1640,1,5)&amp;"?",상장법인목록_byKRX!$B$2:$B$23800,0),1)</f>
        <v>조성선</v>
      </c>
      <c r="J1640" t="str">
        <f>INDEX(상장회사_byKRX!$J$2:$J$2380,MATCH(MID($B1640,1,5)&amp;"?",상장회사_byKRX!$B$2:$B$2380,0),1)</f>
        <v>02-3770-2000</v>
      </c>
      <c r="K1640" s="13">
        <f>INDEX(상장법인목록_byKRX!$E$2:$E$2380,MATCH(MID($B1640,1,5)&amp;"?",상장법인목록_byKRX!$B$2:$B$23800,0),1)</f>
        <v>43545</v>
      </c>
      <c r="L1640" s="14" t="str">
        <f>LEFT(INDEX(상장법인목록_byKRX!$F$2:$F$2380,MATCH(MID($B1640,1,5)&amp;"?",상장법인목록_byKRX!$B$2:$B$23800,0),1),2)</f>
        <v>12</v>
      </c>
      <c r="M1640" t="str">
        <f>INDEX(상장회사_byKRX!$K$2:$K$2380,MATCH(MID($B1640,1,5)&amp;"?",상장회사_byKRX!$B$2:$B$2380,0),1)</f>
        <v>서울특별시 중구 을지로 76 유안타증권 </v>
      </c>
      <c r="N1640" s="12">
        <f>INDEX(상장법인목록_byKRX!$H$2:$H$2380,MATCH(MID($B1640,1,5)&amp;"?",상장법인목록_byKRX!$B$2:$B$23800,0),1)</f>
        <v>0</v>
      </c>
      <c r="O1640" s="12" t="str">
        <f>INDEX(상장법인목록_byKRX!$I$2:$I$2380,MATCH(MID($B1640,1,5)&amp;"?",상장법인목록_byKRX!$B$2:$B$23800,0),1)</f>
        <v>서울특별시</v>
      </c>
    </row>
    <row r="1641" spans="1:15">
      <c r="A1641">
        <v>1640</v>
      </c>
      <c r="B1641" t="str">
        <f>상장종목_byKRX!A1641</f>
        <v>336060</v>
      </c>
      <c r="C1641" t="str">
        <f>상장종목_byKRX!B1641</f>
        <v>유안타제5호스팩</v>
      </c>
      <c r="D1641" t="str">
        <f>INDEX(상장회사_byKRX!$C$2:$C$2380,MATCH(MID($B1641,1,5)&amp;"?",상장회사_byKRX!$B$2:$B$2380,0),1)</f>
        <v>유안타제5호스팩</v>
      </c>
      <c r="E1641" t="str">
        <f>MID(상장종목_byKRX!$N1641,SEARCH("(",상장종목_byKRX!$N1641)+1,3)</f>
        <v>KRW</v>
      </c>
      <c r="F1641" t="str">
        <f>INDEX(상장회사_byKRX!$D$2:$D$2380,MATCH(MID($B1641,1,5)&amp;"?",상장회사_byKRX!$B$2:$B$2380,0),1)</f>
        <v>116601</v>
      </c>
      <c r="G1641" t="str">
        <f>INDEX(상장회사_byKRX!$E$2:$E$2380,MATCH(MID($B1641,1,5)&amp;"?",상장회사_byKRX!$B$2:$B$2380,0),1)</f>
        <v>금융 지원 서비스업</v>
      </c>
      <c r="H1641" t="str">
        <f>INDEX(상장법인목록_byKRX!$D$2:$D$2380,MATCH(MID($B1641,1,5)&amp;"?",상장법인목록_byKRX!$B$2:$B$23800,0),1)</f>
        <v>금융 지원 서비스</v>
      </c>
      <c r="I1641" s="12" t="str">
        <f>INDEX(상장법인목록_byKRX!$G$2:$G$2380,MATCH(MID($B1641,1,5)&amp;"?",상장법인목록_byKRX!$B$2:$B$23800,0),1)</f>
        <v>조수봉</v>
      </c>
      <c r="J1641" t="str">
        <f>INDEX(상장회사_byKRX!$J$2:$J$2380,MATCH(MID($B1641,1,5)&amp;"?",상장회사_byKRX!$B$2:$B$2380,0),1)</f>
        <v>02-3770-2000</v>
      </c>
      <c r="K1641" s="13">
        <f>INDEX(상장법인목록_byKRX!$E$2:$E$2380,MATCH(MID($B1641,1,5)&amp;"?",상장법인목록_byKRX!$B$2:$B$23800,0),1)</f>
        <v>43797</v>
      </c>
      <c r="L1641" s="14" t="str">
        <f>LEFT(INDEX(상장법인목록_byKRX!$F$2:$F$2380,MATCH(MID($B1641,1,5)&amp;"?",상장법인목록_byKRX!$B$2:$B$23800,0),1),2)</f>
        <v>12</v>
      </c>
      <c r="M1641" t="str">
        <f>INDEX(상장회사_byKRX!$K$2:$K$2380,MATCH(MID($B1641,1,5)&amp;"?",상장회사_byKRX!$B$2:$B$2380,0),1)</f>
        <v>서울특별시 중구 을지로 76 유안타증권 </v>
      </c>
      <c r="N1641" s="12">
        <f>INDEX(상장법인목록_byKRX!$H$2:$H$2380,MATCH(MID($B1641,1,5)&amp;"?",상장법인목록_byKRX!$B$2:$B$23800,0),1)</f>
        <v>0</v>
      </c>
      <c r="O1641" s="12" t="str">
        <f>INDEX(상장법인목록_byKRX!$I$2:$I$2380,MATCH(MID($B1641,1,5)&amp;"?",상장법인목록_byKRX!$B$2:$B$23800,0),1)</f>
        <v>서울특별시</v>
      </c>
    </row>
    <row r="1642" spans="1:15">
      <c r="A1642">
        <v>1641</v>
      </c>
      <c r="B1642" t="str">
        <f>상장종목_byKRX!A1642</f>
        <v>340360</v>
      </c>
      <c r="C1642" t="str">
        <f>상장종목_byKRX!B1642</f>
        <v>유안타제6호스팩</v>
      </c>
      <c r="D1642" t="str">
        <f>INDEX(상장회사_byKRX!$C$2:$C$2380,MATCH(MID($B1642,1,5)&amp;"?",상장회사_byKRX!$B$2:$B$2380,0),1)</f>
        <v>유안타제6호스팩</v>
      </c>
      <c r="E1642" t="str">
        <f>MID(상장종목_byKRX!$N1642,SEARCH("(",상장종목_byKRX!$N1642)+1,3)</f>
        <v>KRW</v>
      </c>
      <c r="F1642" t="str">
        <f>INDEX(상장회사_byKRX!$D$2:$D$2380,MATCH(MID($B1642,1,5)&amp;"?",상장회사_byKRX!$B$2:$B$2380,0),1)</f>
        <v>116601</v>
      </c>
      <c r="G1642" t="str">
        <f>INDEX(상장회사_byKRX!$E$2:$E$2380,MATCH(MID($B1642,1,5)&amp;"?",상장회사_byKRX!$B$2:$B$2380,0),1)</f>
        <v>금융 지원 서비스업</v>
      </c>
      <c r="H1642" t="str">
        <f>INDEX(상장법인목록_byKRX!$D$2:$D$2380,MATCH(MID($B1642,1,5)&amp;"?",상장법인목록_byKRX!$B$2:$B$23800,0),1)</f>
        <v>금융 지원 서비스업</v>
      </c>
      <c r="I1642" s="12" t="str">
        <f>INDEX(상장법인목록_byKRX!$G$2:$G$2380,MATCH(MID($B1642,1,5)&amp;"?",상장법인목록_byKRX!$B$2:$B$23800,0),1)</f>
        <v>고민호</v>
      </c>
      <c r="J1642" t="str">
        <f>INDEX(상장회사_byKRX!$J$2:$J$2380,MATCH(MID($B1642,1,5)&amp;"?",상장회사_byKRX!$B$2:$B$2380,0),1)</f>
        <v>02-3770-2000</v>
      </c>
      <c r="K1642" s="13">
        <f>INDEX(상장법인목록_byKRX!$E$2:$E$2380,MATCH(MID($B1642,1,5)&amp;"?",상장법인목록_byKRX!$B$2:$B$23800,0),1)</f>
        <v>43818</v>
      </c>
      <c r="L1642" s="14" t="str">
        <f>LEFT(INDEX(상장법인목록_byKRX!$F$2:$F$2380,MATCH(MID($B1642,1,5)&amp;"?",상장법인목록_byKRX!$B$2:$B$23800,0),1),2)</f>
        <v>12</v>
      </c>
      <c r="M1642" t="str">
        <f>INDEX(상장회사_byKRX!$K$2:$K$2380,MATCH(MID($B1642,1,5)&amp;"?",상장회사_byKRX!$B$2:$B$2380,0),1)</f>
        <v>서울특별시 중구 을지로 76 유안타증권 </v>
      </c>
      <c r="N1642" s="12">
        <f>INDEX(상장법인목록_byKRX!$H$2:$H$2380,MATCH(MID($B1642,1,5)&amp;"?",상장법인목록_byKRX!$B$2:$B$23800,0),1)</f>
        <v>0</v>
      </c>
      <c r="O1642" s="12" t="str">
        <f>INDEX(상장법인목록_byKRX!$I$2:$I$2380,MATCH(MID($B1642,1,5)&amp;"?",상장법인목록_byKRX!$B$2:$B$23800,0),1)</f>
        <v>서울특별시</v>
      </c>
    </row>
    <row r="1643" spans="1:15">
      <c r="A1643">
        <v>1642</v>
      </c>
      <c r="B1643" t="str">
        <f>상장종목_byKRX!A1643</f>
        <v>003470</v>
      </c>
      <c r="C1643" t="str">
        <f>상장종목_byKRX!B1643</f>
        <v>유안타증권</v>
      </c>
      <c r="D1643" t="str">
        <f>INDEX(상장회사_byKRX!$C$2:$C$2380,MATCH(MID($B1643,1,5)&amp;"?",상장회사_byKRX!$B$2:$B$2380,0),1)</f>
        <v>유안타증권</v>
      </c>
      <c r="E1643" t="str">
        <f>MID(상장종목_byKRX!$N1643,SEARCH("(",상장종목_byKRX!$N1643)+1,3)</f>
        <v>KRW</v>
      </c>
      <c r="F1643" t="str">
        <f>INDEX(상장회사_byKRX!$D$2:$D$2380,MATCH(MID($B1643,1,5)&amp;"?",상장회사_byKRX!$B$2:$B$2380,0),1)</f>
        <v>116601</v>
      </c>
      <c r="G1643" t="str">
        <f>INDEX(상장회사_byKRX!$E$2:$E$2380,MATCH(MID($B1643,1,5)&amp;"?",상장회사_byKRX!$B$2:$B$2380,0),1)</f>
        <v>금융 지원 서비스업</v>
      </c>
      <c r="H1643" t="str">
        <f>INDEX(상장법인목록_byKRX!$D$2:$D$2380,MATCH(MID($B1643,1,5)&amp;"?",상장법인목록_byKRX!$B$2:$B$23800,0),1)</f>
        <v>유가증권 매매,중개,대리,인수</v>
      </c>
      <c r="I1643" s="12" t="str">
        <f>INDEX(상장법인목록_byKRX!$G$2:$G$2380,MATCH(MID($B1643,1,5)&amp;"?",상장법인목록_byKRX!$B$2:$B$23800,0),1)</f>
        <v>궈밍쩡</v>
      </c>
      <c r="J1643" t="str">
        <f>INDEX(상장회사_byKRX!$J$2:$J$2380,MATCH(MID($B1643,1,5)&amp;"?",상장회사_byKRX!$B$2:$B$2380,0),1)</f>
        <v>02-3770-2000</v>
      </c>
      <c r="K1643" s="13">
        <f>INDEX(상장법인목록_byKRX!$E$2:$E$2380,MATCH(MID($B1643,1,5)&amp;"?",상장법인목록_byKRX!$B$2:$B$23800,0),1)</f>
        <v>32163</v>
      </c>
      <c r="L1643" s="14" t="str">
        <f>LEFT(INDEX(상장법인목록_byKRX!$F$2:$F$2380,MATCH(MID($B1643,1,5)&amp;"?",상장법인목록_byKRX!$B$2:$B$23800,0),1),2)</f>
        <v>12</v>
      </c>
      <c r="M1643" t="str">
        <f>INDEX(상장회사_byKRX!$K$2:$K$2380,MATCH(MID($B1643,1,5)&amp;"?",상장회사_byKRX!$B$2:$B$2380,0),1)</f>
        <v>서울 중구 을지로2가 185번지 동양종합금융증권빌딩</v>
      </c>
      <c r="N1643" s="12" t="str">
        <f>INDEX(상장법인목록_byKRX!$H$2:$H$2380,MATCH(MID($B1643,1,5)&amp;"?",상장법인목록_byKRX!$B$2:$B$23800,0),1)</f>
        <v>http://www.yuantakorea.com</v>
      </c>
      <c r="O1643" s="12" t="str">
        <f>INDEX(상장법인목록_byKRX!$I$2:$I$2380,MATCH(MID($B1643,1,5)&amp;"?",상장법인목록_byKRX!$B$2:$B$23800,0),1)</f>
        <v>서울특별시</v>
      </c>
    </row>
    <row r="1644" spans="1:15">
      <c r="A1644">
        <v>1643</v>
      </c>
      <c r="B1644" t="str">
        <f>상장종목_byKRX!A1644</f>
        <v>003475</v>
      </c>
      <c r="C1644" t="str">
        <f>상장종목_byKRX!B1644</f>
        <v>유안타증권우</v>
      </c>
      <c r="D1644" t="str">
        <f>INDEX(상장회사_byKRX!$C$2:$C$2380,MATCH(MID($B1644,1,5)&amp;"?",상장회사_byKRX!$B$2:$B$2380,0),1)</f>
        <v>유안타증권</v>
      </c>
      <c r="E1644" t="str">
        <f>MID(상장종목_byKRX!$N1644,SEARCH("(",상장종목_byKRX!$N1644)+1,3)</f>
        <v>KRW</v>
      </c>
      <c r="F1644" t="str">
        <f>INDEX(상장회사_byKRX!$D$2:$D$2380,MATCH(MID($B1644,1,5)&amp;"?",상장회사_byKRX!$B$2:$B$2380,0),1)</f>
        <v>116601</v>
      </c>
      <c r="G1644" t="str">
        <f>INDEX(상장회사_byKRX!$E$2:$E$2380,MATCH(MID($B1644,1,5)&amp;"?",상장회사_byKRX!$B$2:$B$2380,0),1)</f>
        <v>금융 지원 서비스업</v>
      </c>
      <c r="H1644" t="str">
        <f>INDEX(상장법인목록_byKRX!$D$2:$D$2380,MATCH(MID($B1644,1,5)&amp;"?",상장법인목록_byKRX!$B$2:$B$23800,0),1)</f>
        <v>유가증권 매매,중개,대리,인수</v>
      </c>
      <c r="I1644" s="12" t="str">
        <f>INDEX(상장법인목록_byKRX!$G$2:$G$2380,MATCH(MID($B1644,1,5)&amp;"?",상장법인목록_byKRX!$B$2:$B$23800,0),1)</f>
        <v>궈밍쩡</v>
      </c>
      <c r="J1644" t="str">
        <f>INDEX(상장회사_byKRX!$J$2:$J$2380,MATCH(MID($B1644,1,5)&amp;"?",상장회사_byKRX!$B$2:$B$2380,0),1)</f>
        <v>02-3770-2000</v>
      </c>
      <c r="K1644" s="13">
        <f>INDEX(상장법인목록_byKRX!$E$2:$E$2380,MATCH(MID($B1644,1,5)&amp;"?",상장법인목록_byKRX!$B$2:$B$23800,0),1)</f>
        <v>32163</v>
      </c>
      <c r="L1644" s="14" t="str">
        <f>LEFT(INDEX(상장법인목록_byKRX!$F$2:$F$2380,MATCH(MID($B1644,1,5)&amp;"?",상장법인목록_byKRX!$B$2:$B$23800,0),1),2)</f>
        <v>12</v>
      </c>
      <c r="M1644" t="str">
        <f>INDEX(상장회사_byKRX!$K$2:$K$2380,MATCH(MID($B1644,1,5)&amp;"?",상장회사_byKRX!$B$2:$B$2380,0),1)</f>
        <v>서울 중구 을지로2가 185번지 동양종합금융증권빌딩</v>
      </c>
      <c r="N1644" s="12" t="str">
        <f>INDEX(상장법인목록_byKRX!$H$2:$H$2380,MATCH(MID($B1644,1,5)&amp;"?",상장법인목록_byKRX!$B$2:$B$23800,0),1)</f>
        <v>http://www.yuantakorea.com</v>
      </c>
      <c r="O1644" s="12" t="str">
        <f>INDEX(상장법인목록_byKRX!$I$2:$I$2380,MATCH(MID($B1644,1,5)&amp;"?",상장법인목록_byKRX!$B$2:$B$23800,0),1)</f>
        <v>서울특별시</v>
      </c>
    </row>
    <row r="1645" spans="1:15">
      <c r="A1645">
        <v>1644</v>
      </c>
      <c r="B1645" t="str">
        <f>상장종목_byKRX!A1645</f>
        <v>056090</v>
      </c>
      <c r="C1645" t="str">
        <f>상장종목_byKRX!B1645</f>
        <v>유앤아이</v>
      </c>
      <c r="D1645" t="str">
        <f>INDEX(상장회사_byKRX!$C$2:$C$2380,MATCH(MID($B1645,1,5)&amp;"?",상장회사_byKRX!$B$2:$B$2380,0),1)</f>
        <v>유앤아이</v>
      </c>
      <c r="E1645" t="str">
        <f>MID(상장종목_byKRX!$N1645,SEARCH("(",상장종목_byKRX!$N1645)+1,3)</f>
        <v>KRW</v>
      </c>
      <c r="F1645" t="str">
        <f>INDEX(상장회사_byKRX!$D$2:$D$2380,MATCH(MID($B1645,1,5)&amp;"?",상장회사_byKRX!$B$2:$B$2380,0),1)</f>
        <v>032701</v>
      </c>
      <c r="G1645" t="str">
        <f>INDEX(상장회사_byKRX!$E$2:$E$2380,MATCH(MID($B1645,1,5)&amp;"?",상장회사_byKRX!$B$2:$B$2380,0),1)</f>
        <v>의료용 기기 제조업</v>
      </c>
      <c r="H1645" t="str">
        <f>INDEX(상장법인목록_byKRX!$D$2:$D$2380,MATCH(MID($B1645,1,5)&amp;"?",상장법인목록_byKRX!$B$2:$B$23800,0),1)</f>
        <v>정형외과용 신체보정용 의료기기</v>
      </c>
      <c r="I1645" s="12" t="str">
        <f>INDEX(상장법인목록_byKRX!$G$2:$G$2380,MATCH(MID($B1645,1,5)&amp;"?",상장법인목록_byKRX!$B$2:$B$23800,0),1)</f>
        <v>구자교</v>
      </c>
      <c r="J1645" t="str">
        <f>INDEX(상장회사_byKRX!$J$2:$J$2380,MATCH(MID($B1645,1,5)&amp;"?",상장회사_byKRX!$B$2:$B$2380,0),1)</f>
        <v>031-860-6800</v>
      </c>
      <c r="K1645" s="13">
        <f>INDEX(상장법인목록_byKRX!$E$2:$E$2380,MATCH(MID($B1645,1,5)&amp;"?",상장법인목록_byKRX!$B$2:$B$23800,0),1)</f>
        <v>42320</v>
      </c>
      <c r="L1645" s="14" t="str">
        <f>LEFT(INDEX(상장법인목록_byKRX!$F$2:$F$2380,MATCH(MID($B1645,1,5)&amp;"?",상장법인목록_byKRX!$B$2:$B$23800,0),1),2)</f>
        <v>12</v>
      </c>
      <c r="M1645" t="str">
        <f>INDEX(상장회사_byKRX!$K$2:$K$2380,MATCH(MID($B1645,1,5)&amp;"?",상장회사_byKRX!$B$2:$B$2380,0),1)</f>
        <v>경기도 의정부시 산단로76번길 20</v>
      </c>
      <c r="N1645" s="12" t="str">
        <f>INDEX(상장법인목록_byKRX!$H$2:$H$2380,MATCH(MID($B1645,1,5)&amp;"?",상장법인목록_byKRX!$B$2:$B$23800,0),1)</f>
        <v>http://www.youic.com</v>
      </c>
      <c r="O1645" s="12" t="str">
        <f>INDEX(상장법인목록_byKRX!$I$2:$I$2380,MATCH(MID($B1645,1,5)&amp;"?",상장법인목록_byKRX!$B$2:$B$23800,0),1)</f>
        <v>경기도</v>
      </c>
    </row>
    <row r="1646" spans="1:15">
      <c r="A1646">
        <v>1645</v>
      </c>
      <c r="B1646" t="str">
        <f>상장종목_byKRX!A1646</f>
        <v>011690</v>
      </c>
      <c r="C1646" t="str">
        <f>상장종목_byKRX!B1646</f>
        <v>유양디앤유</v>
      </c>
      <c r="D1646" t="str">
        <f>INDEX(상장회사_byKRX!$C$2:$C$2380,MATCH(MID($B1646,1,5)&amp;"?",상장회사_byKRX!$B$2:$B$2380,0),1)</f>
        <v>유양디앤유</v>
      </c>
      <c r="E1646" t="str">
        <f>MID(상장종목_byKRX!$N1646,SEARCH("(",상장종목_byKRX!$N1646)+1,3)</f>
        <v>KRW</v>
      </c>
      <c r="F1646" t="str">
        <f>INDEX(상장회사_byKRX!$D$2:$D$2380,MATCH(MID($B1646,1,5)&amp;"?",상장회사_byKRX!$B$2:$B$2380,0),1)</f>
        <v>032601</v>
      </c>
      <c r="G1646" t="str">
        <f>INDEX(상장회사_byKRX!$E$2:$E$2380,MATCH(MID($B1646,1,5)&amp;"?",상장회사_byKRX!$B$2:$B$2380,0),1)</f>
        <v>반도체 제조업</v>
      </c>
      <c r="H1646" t="str">
        <f>INDEX(상장법인목록_byKRX!$D$2:$D$2380,MATCH(MID($B1646,1,5)&amp;"?",상장법인목록_byKRX!$B$2:$B$23800,0),1)</f>
        <v>혼성직접회로,통신기기 제조/화공약품,케이블 도매</v>
      </c>
      <c r="I1646" s="12" t="str">
        <f>INDEX(상장법인목록_byKRX!$G$2:$G$2380,MATCH(MID($B1646,1,5)&amp;"?",상장법인목록_byKRX!$B$2:$B$23800,0),1)</f>
        <v>김상옥</v>
      </c>
      <c r="J1646" t="str">
        <f>INDEX(상장회사_byKRX!$J$2:$J$2380,MATCH(MID($B1646,1,5)&amp;"?",상장회사_byKRX!$B$2:$B$2380,0),1)</f>
        <v>031-8084-3986</v>
      </c>
      <c r="K1646" s="13">
        <f>INDEX(상장법인목록_byKRX!$E$2:$E$2380,MATCH(MID($B1646,1,5)&amp;"?",상장법인목록_byKRX!$B$2:$B$23800,0),1)</f>
        <v>35054</v>
      </c>
      <c r="L1646" s="14" t="str">
        <f>LEFT(INDEX(상장법인목록_byKRX!$F$2:$F$2380,MATCH(MID($B1646,1,5)&amp;"?",상장법인목록_byKRX!$B$2:$B$23800,0),1),2)</f>
        <v>12</v>
      </c>
      <c r="M1646" t="str">
        <f>INDEX(상장회사_byKRX!$K$2:$K$2380,MATCH(MID($B1646,1,5)&amp;"?",상장회사_byKRX!$B$2:$B$2380,0),1)</f>
        <v>경기도 화성시  팔탄면 율암길 223 </v>
      </c>
      <c r="N1646" s="12" t="str">
        <f>INDEX(상장법인목록_byKRX!$H$2:$H$2380,MATCH(MID($B1646,1,5)&amp;"?",상장법인목록_byKRX!$B$2:$B$23800,0),1)</f>
        <v>http://www.yuyang.co.kr</v>
      </c>
      <c r="O1646" s="12" t="str">
        <f>INDEX(상장법인목록_byKRX!$I$2:$I$2380,MATCH(MID($B1646,1,5)&amp;"?",상장법인목록_byKRX!$B$2:$B$23800,0),1)</f>
        <v>경기도</v>
      </c>
    </row>
    <row r="1647" spans="1:15">
      <c r="A1647">
        <v>1646</v>
      </c>
      <c r="B1647" t="str">
        <f>상장종목_byKRX!A1647</f>
        <v>263770</v>
      </c>
      <c r="C1647" t="str">
        <f>상장종목_byKRX!B1647</f>
        <v>유에스티</v>
      </c>
      <c r="D1647" t="str">
        <f>INDEX(상장회사_byKRX!$C$2:$C$2380,MATCH(MID($B1647,1,5)&amp;"?",상장회사_byKRX!$B$2:$B$2380,0),1)</f>
        <v>유에스티</v>
      </c>
      <c r="E1647" t="str">
        <f>MID(상장종목_byKRX!$N1647,SEARCH("(",상장종목_byKRX!$N1647)+1,3)</f>
        <v>KRW</v>
      </c>
      <c r="F1647" t="str">
        <f>INDEX(상장회사_byKRX!$D$2:$D$2380,MATCH(MID($B1647,1,5)&amp;"?",상장회사_byKRX!$B$2:$B$2380,0),1)</f>
        <v>032401</v>
      </c>
      <c r="G1647" t="str">
        <f>INDEX(상장회사_byKRX!$E$2:$E$2380,MATCH(MID($B1647,1,5)&amp;"?",상장회사_byKRX!$B$2:$B$2380,0),1)</f>
        <v>1차 철강 제조업</v>
      </c>
      <c r="H1647" t="str">
        <f>INDEX(상장법인목록_byKRX!$D$2:$D$2380,MATCH(MID($B1647,1,5)&amp;"?",상장법인목록_byKRX!$B$2:$B$23800,0),1)</f>
        <v>스테인레스강관</v>
      </c>
      <c r="I1647" s="12" t="str">
        <f>INDEX(상장법인목록_byKRX!$G$2:$G$2380,MATCH(MID($B1647,1,5)&amp;"?",상장법인목록_byKRX!$B$2:$B$23800,0),1)</f>
        <v>김종식</v>
      </c>
      <c r="J1647" t="str">
        <f>INDEX(상장회사_byKRX!$J$2:$J$2380,MATCH(MID($B1647,1,5)&amp;"?",상장회사_byKRX!$B$2:$B$2380,0),1)</f>
        <v>02-6121-6778</v>
      </c>
      <c r="K1647" s="13">
        <f>INDEX(상장법인목록_byKRX!$E$2:$E$2380,MATCH(MID($B1647,1,5)&amp;"?",상장법인목록_byKRX!$B$2:$B$23800,0),1)</f>
        <v>42831</v>
      </c>
      <c r="L1647" s="14" t="str">
        <f>LEFT(INDEX(상장법인목록_byKRX!$F$2:$F$2380,MATCH(MID($B1647,1,5)&amp;"?",상장법인목록_byKRX!$B$2:$B$23800,0),1),2)</f>
        <v>12</v>
      </c>
      <c r="M1647" t="str">
        <f>INDEX(상장회사_byKRX!$K$2:$K$2380,MATCH(MID($B1647,1,5)&amp;"?",상장회사_byKRX!$B$2:$B$2380,0),1)</f>
        <v>경상북도 포항시 남구 철강로 290 (주)유에스티</v>
      </c>
      <c r="N1647" s="12" t="str">
        <f>INDEX(상장법인목록_byKRX!$H$2:$H$2380,MATCH(MID($B1647,1,5)&amp;"?",상장법인목록_byKRX!$B$2:$B$23800,0),1)</f>
        <v>http://www.u-st.co.kr</v>
      </c>
      <c r="O1647" s="12" t="str">
        <f>INDEX(상장법인목록_byKRX!$I$2:$I$2380,MATCH(MID($B1647,1,5)&amp;"?",상장법인목록_byKRX!$B$2:$B$23800,0),1)</f>
        <v>경상북도</v>
      </c>
    </row>
    <row r="1648" spans="1:15">
      <c r="A1648">
        <v>1647</v>
      </c>
      <c r="B1648" t="str">
        <f>상장종목_byKRX!A1648</f>
        <v>337840</v>
      </c>
      <c r="C1648" t="str">
        <f>상장종목_byKRX!B1648</f>
        <v>유엑스엔</v>
      </c>
      <c r="D1648" t="str">
        <f>INDEX(상장회사_byKRX!$C$2:$C$2380,MATCH(MID($B1648,1,5)&amp;"?",상장회사_byKRX!$B$2:$B$2380,0),1)</f>
        <v>유엑스엔</v>
      </c>
      <c r="E1648" t="str">
        <f>MID(상장종목_byKRX!$N1648,SEARCH("(",상장종목_byKRX!$N1648)+1,3)</f>
        <v>KRW</v>
      </c>
      <c r="F1648" t="str">
        <f>INDEX(상장회사_byKRX!$D$2:$D$2380,MATCH(MID($B1648,1,5)&amp;"?",상장회사_byKRX!$B$2:$B$2380,0),1)</f>
        <v>032701</v>
      </c>
      <c r="G1648" t="str">
        <f>INDEX(상장회사_byKRX!$E$2:$E$2380,MATCH(MID($B1648,1,5)&amp;"?",상장회사_byKRX!$B$2:$B$2380,0),1)</f>
        <v>의료용 기기 제조업</v>
      </c>
      <c r="H1648" t="str">
        <f>INDEX(상장법인목록_byKRX!$D$2:$D$2380,MATCH(MID($B1648,1,5)&amp;"?",상장법인목록_byKRX!$B$2:$B$23800,0),1)</f>
        <v>혈당센서, 혈당측정기</v>
      </c>
      <c r="I1648" s="12" t="str">
        <f>INDEX(상장법인목록_byKRX!$G$2:$G$2380,MATCH(MID($B1648,1,5)&amp;"?",상장법인목록_byKRX!$B$2:$B$23800,0),1)</f>
        <v>박세진</v>
      </c>
      <c r="J1648" t="str">
        <f>INDEX(상장회사_byKRX!$J$2:$J$2380,MATCH(MID($B1648,1,5)&amp;"?",상장회사_byKRX!$B$2:$B$2380,0),1)</f>
        <v>02-858-0931</v>
      </c>
      <c r="K1648" s="13">
        <f>INDEX(상장법인목록_byKRX!$E$2:$E$2380,MATCH(MID($B1648,1,5)&amp;"?",상장법인목록_byKRX!$B$2:$B$23800,0),1)</f>
        <v>43797</v>
      </c>
      <c r="L1648" s="14" t="str">
        <f>LEFT(INDEX(상장법인목록_byKRX!$F$2:$F$2380,MATCH(MID($B1648,1,5)&amp;"?",상장법인목록_byKRX!$B$2:$B$23800,0),1),2)</f>
        <v>12</v>
      </c>
      <c r="M1648" t="str">
        <f>INDEX(상장회사_byKRX!$K$2:$K$2380,MATCH(MID($B1648,1,5)&amp;"?",상장회사_byKRX!$B$2:$B$2380,0),1)</f>
        <v>광주광역시 북구 첨단벤처로28번길 8 광주광역시 북구 첨단벤처로 28번길 8, 205호</v>
      </c>
      <c r="N1648" s="12" t="str">
        <f>INDEX(상장법인목록_byKRX!$H$2:$H$2380,MATCH(MID($B1648,1,5)&amp;"?",상장법인목록_byKRX!$B$2:$B$23800,0),1)</f>
        <v>http://uxn.co.kr</v>
      </c>
      <c r="O1648" s="12" t="str">
        <f>INDEX(상장법인목록_byKRX!$I$2:$I$2380,MATCH(MID($B1648,1,5)&amp;"?",상장법인목록_byKRX!$B$2:$B$23800,0),1)</f>
        <v>광주광역시</v>
      </c>
    </row>
    <row r="1649" spans="1:15">
      <c r="A1649">
        <v>1648</v>
      </c>
      <c r="B1649" t="str">
        <f>상장종목_byKRX!A1649</f>
        <v>072130</v>
      </c>
      <c r="C1649" t="str">
        <f>상장종목_byKRX!B1649</f>
        <v>유엔젤</v>
      </c>
      <c r="D1649" t="str">
        <f>INDEX(상장회사_byKRX!$C$2:$C$2380,MATCH(MID($B1649,1,5)&amp;"?",상장회사_byKRX!$B$2:$B$2380,0),1)</f>
        <v>유엔젤</v>
      </c>
      <c r="E1649" t="str">
        <f>MID(상장종목_byKRX!$N1649,SEARCH("(",상장종목_byKRX!$N1649)+1,3)</f>
        <v>KRW</v>
      </c>
      <c r="F1649" t="str">
        <f>INDEX(상장회사_byKRX!$D$2:$D$2380,MATCH(MID($B1649,1,5)&amp;"?",상장회사_byKRX!$B$2:$B$2380,0),1)</f>
        <v>106301</v>
      </c>
      <c r="G1649" t="str">
        <f>INDEX(상장회사_byKRX!$E$2:$E$2380,MATCH(MID($B1649,1,5)&amp;"?",상장회사_byKRX!$B$2:$B$2380,0),1)</f>
        <v>자료처리, 호스팅, 포털 및 기타 인터넷 정보매개 서비스업</v>
      </c>
      <c r="H1649" t="str">
        <f>INDEX(상장법인목록_byKRX!$D$2:$D$2380,MATCH(MID($B1649,1,5)&amp;"?",상장법인목록_byKRX!$B$2:$B$23800,0),1)</f>
        <v>소프트웨어(무선인터넷 솔루션,ASP통신사업자용 지능망솔루션 및 단문메세지센터) 개발,공급</v>
      </c>
      <c r="I1649" s="12" t="str">
        <f>INDEX(상장법인목록_byKRX!$G$2:$G$2380,MATCH(MID($B1649,1,5)&amp;"?",상장법인목록_byKRX!$B$2:$B$23800,0),1)</f>
        <v>유지원</v>
      </c>
      <c r="J1649" t="str">
        <f>INDEX(상장회사_byKRX!$J$2:$J$2380,MATCH(MID($B1649,1,5)&amp;"?",상장회사_byKRX!$B$2:$B$2380,0),1)</f>
        <v>031-710-6200</v>
      </c>
      <c r="K1649" s="13">
        <f>INDEX(상장법인목록_byKRX!$E$2:$E$2380,MATCH(MID($B1649,1,5)&amp;"?",상장법인목록_byKRX!$B$2:$B$23800,0),1)</f>
        <v>37803</v>
      </c>
      <c r="L1649" s="14" t="str">
        <f>LEFT(INDEX(상장법인목록_byKRX!$F$2:$F$2380,MATCH(MID($B1649,1,5)&amp;"?",상장법인목록_byKRX!$B$2:$B$23800,0),1),2)</f>
        <v>12</v>
      </c>
      <c r="M1649" t="str">
        <f>INDEX(상장회사_byKRX!$K$2:$K$2380,MATCH(MID($B1649,1,5)&amp;"?",상장회사_byKRX!$B$2:$B$2380,0),1)</f>
        <v>경기도 성남시 분당구 황새울로240번길 3 </v>
      </c>
      <c r="N1649" s="12" t="str">
        <f>INDEX(상장법인목록_byKRX!$H$2:$H$2380,MATCH(MID($B1649,1,5)&amp;"?",상장법인목록_byKRX!$B$2:$B$23800,0),1)</f>
        <v>http://www.uangel.com</v>
      </c>
      <c r="O1649" s="12" t="str">
        <f>INDEX(상장법인목록_byKRX!$I$2:$I$2380,MATCH(MID($B1649,1,5)&amp;"?",상장법인목록_byKRX!$B$2:$B$23800,0),1)</f>
        <v>경기도</v>
      </c>
    </row>
    <row r="1650" spans="1:15">
      <c r="A1650">
        <v>1649</v>
      </c>
      <c r="B1650" t="str">
        <f>상장종목_byKRX!A1650</f>
        <v>000220</v>
      </c>
      <c r="C1650" t="str">
        <f>상장종목_byKRX!B1650</f>
        <v>유유제약</v>
      </c>
      <c r="D1650" t="str">
        <f>INDEX(상장회사_byKRX!$C$2:$C$2380,MATCH(MID($B1650,1,5)&amp;"?",상장회사_byKRX!$B$2:$B$2380,0),1)</f>
        <v>유유제약</v>
      </c>
      <c r="E1650" t="str">
        <f>MID(상장종목_byKRX!$N1650,SEARCH("(",상장종목_byKRX!$N1650)+1,3)</f>
        <v>KRW</v>
      </c>
      <c r="F1650" t="str">
        <f>INDEX(상장회사_byKRX!$D$2:$D$2380,MATCH(MID($B1650,1,5)&amp;"?",상장회사_byKRX!$B$2:$B$2380,0),1)</f>
        <v>032102</v>
      </c>
      <c r="G1650" t="str">
        <f>INDEX(상장회사_byKRX!$E$2:$E$2380,MATCH(MID($B1650,1,5)&amp;"?",상장회사_byKRX!$B$2:$B$2380,0),1)</f>
        <v>의약품 제조업</v>
      </c>
      <c r="H1650" t="str">
        <f>INDEX(상장법인목록_byKRX!$D$2:$D$2380,MATCH(MID($B1650,1,5)&amp;"?",상장법인목록_byKRX!$B$2:$B$23800,0),1)</f>
        <v>의약품 제조,판매</v>
      </c>
      <c r="I1650" s="12" t="str">
        <f>INDEX(상장법인목록_byKRX!$G$2:$G$2380,MATCH(MID($B1650,1,5)&amp;"?",상장법인목록_byKRX!$B$2:$B$23800,0),1)</f>
        <v>유승필,유원상(각자대표이사)</v>
      </c>
      <c r="J1650" t="str">
        <f>INDEX(상장회사_byKRX!$J$2:$J$2380,MATCH(MID($B1650,1,5)&amp;"?",상장회사_byKRX!$B$2:$B$2380,0),1)</f>
        <v>043-652-7981</v>
      </c>
      <c r="K1650" s="13">
        <f>INDEX(상장법인목록_byKRX!$E$2:$E$2380,MATCH(MID($B1650,1,5)&amp;"?",상장법인목록_byKRX!$B$2:$B$23800,0),1)</f>
        <v>27716</v>
      </c>
      <c r="L1650" s="14" t="str">
        <f>LEFT(INDEX(상장법인목록_byKRX!$F$2:$F$2380,MATCH(MID($B1650,1,5)&amp;"?",상장법인목록_byKRX!$B$2:$B$23800,0),1),2)</f>
        <v>12</v>
      </c>
      <c r="M1650" t="str">
        <f>INDEX(상장회사_byKRX!$K$2:$K$2380,MATCH(MID($B1650,1,5)&amp;"?",상장회사_byKRX!$B$2:$B$2380,0),1)</f>
        <v>충청북도 제천시  바이오밸리1로 94 </v>
      </c>
      <c r="N1650" s="12" t="str">
        <f>INDEX(상장법인목록_byKRX!$H$2:$H$2380,MATCH(MID($B1650,1,5)&amp;"?",상장법인목록_byKRX!$B$2:$B$23800,0),1)</f>
        <v>http://www.yuyu.co.kr</v>
      </c>
      <c r="O1650" s="12" t="str">
        <f>INDEX(상장법인목록_byKRX!$I$2:$I$2380,MATCH(MID($B1650,1,5)&amp;"?",상장법인목록_byKRX!$B$2:$B$23800,0),1)</f>
        <v>충청북도</v>
      </c>
    </row>
    <row r="1651" spans="1:15">
      <c r="A1651">
        <v>1650</v>
      </c>
      <c r="B1651" t="str">
        <f>상장종목_byKRX!A1651</f>
        <v>000225</v>
      </c>
      <c r="C1651" t="str">
        <f>상장종목_byKRX!B1651</f>
        <v>유유제약1우</v>
      </c>
      <c r="D1651" t="str">
        <f>INDEX(상장회사_byKRX!$C$2:$C$2380,MATCH(MID($B1651,1,5)&amp;"?",상장회사_byKRX!$B$2:$B$2380,0),1)</f>
        <v>유유제약</v>
      </c>
      <c r="E1651" t="str">
        <f>MID(상장종목_byKRX!$N1651,SEARCH("(",상장종목_byKRX!$N1651)+1,3)</f>
        <v>KRW</v>
      </c>
      <c r="F1651" t="str">
        <f>INDEX(상장회사_byKRX!$D$2:$D$2380,MATCH(MID($B1651,1,5)&amp;"?",상장회사_byKRX!$B$2:$B$2380,0),1)</f>
        <v>032102</v>
      </c>
      <c r="G1651" t="str">
        <f>INDEX(상장회사_byKRX!$E$2:$E$2380,MATCH(MID($B1651,1,5)&amp;"?",상장회사_byKRX!$B$2:$B$2380,0),1)</f>
        <v>의약품 제조업</v>
      </c>
      <c r="H1651" t="str">
        <f>INDEX(상장법인목록_byKRX!$D$2:$D$2380,MATCH(MID($B1651,1,5)&amp;"?",상장법인목록_byKRX!$B$2:$B$23800,0),1)</f>
        <v>의약품 제조,판매</v>
      </c>
      <c r="I1651" s="12" t="str">
        <f>INDEX(상장법인목록_byKRX!$G$2:$G$2380,MATCH(MID($B1651,1,5)&amp;"?",상장법인목록_byKRX!$B$2:$B$23800,0),1)</f>
        <v>유승필,유원상(각자대표이사)</v>
      </c>
      <c r="J1651" t="str">
        <f>INDEX(상장회사_byKRX!$J$2:$J$2380,MATCH(MID($B1651,1,5)&amp;"?",상장회사_byKRX!$B$2:$B$2380,0),1)</f>
        <v>043-652-7981</v>
      </c>
      <c r="K1651" s="13">
        <f>INDEX(상장법인목록_byKRX!$E$2:$E$2380,MATCH(MID($B1651,1,5)&amp;"?",상장법인목록_byKRX!$B$2:$B$23800,0),1)</f>
        <v>27716</v>
      </c>
      <c r="L1651" s="14" t="str">
        <f>LEFT(INDEX(상장법인목록_byKRX!$F$2:$F$2380,MATCH(MID($B1651,1,5)&amp;"?",상장법인목록_byKRX!$B$2:$B$23800,0),1),2)</f>
        <v>12</v>
      </c>
      <c r="M1651" t="str">
        <f>INDEX(상장회사_byKRX!$K$2:$K$2380,MATCH(MID($B1651,1,5)&amp;"?",상장회사_byKRX!$B$2:$B$2380,0),1)</f>
        <v>충청북도 제천시  바이오밸리1로 94 </v>
      </c>
      <c r="N1651" s="12" t="str">
        <f>INDEX(상장법인목록_byKRX!$H$2:$H$2380,MATCH(MID($B1651,1,5)&amp;"?",상장법인목록_byKRX!$B$2:$B$23800,0),1)</f>
        <v>http://www.yuyu.co.kr</v>
      </c>
      <c r="O1651" s="12" t="str">
        <f>INDEX(상장법인목록_byKRX!$I$2:$I$2380,MATCH(MID($B1651,1,5)&amp;"?",상장법인목록_byKRX!$B$2:$B$23800,0),1)</f>
        <v>충청북도</v>
      </c>
    </row>
    <row r="1652" spans="1:15">
      <c r="A1652">
        <v>1651</v>
      </c>
      <c r="B1652" t="str">
        <f>상장종목_byKRX!A1652</f>
        <v>000227</v>
      </c>
      <c r="C1652" t="str">
        <f>상장종목_byKRX!B1652</f>
        <v>유유제약2우B</v>
      </c>
      <c r="D1652" t="str">
        <f>INDEX(상장회사_byKRX!$C$2:$C$2380,MATCH(MID($B1652,1,5)&amp;"?",상장회사_byKRX!$B$2:$B$2380,0),1)</f>
        <v>유유제약</v>
      </c>
      <c r="E1652" t="str">
        <f>MID(상장종목_byKRX!$N1652,SEARCH("(",상장종목_byKRX!$N1652)+1,3)</f>
        <v>KRW</v>
      </c>
      <c r="F1652" t="str">
        <f>INDEX(상장회사_byKRX!$D$2:$D$2380,MATCH(MID($B1652,1,5)&amp;"?",상장회사_byKRX!$B$2:$B$2380,0),1)</f>
        <v>032102</v>
      </c>
      <c r="G1652" t="str">
        <f>INDEX(상장회사_byKRX!$E$2:$E$2380,MATCH(MID($B1652,1,5)&amp;"?",상장회사_byKRX!$B$2:$B$2380,0),1)</f>
        <v>의약품 제조업</v>
      </c>
      <c r="H1652" t="str">
        <f>INDEX(상장법인목록_byKRX!$D$2:$D$2380,MATCH(MID($B1652,1,5)&amp;"?",상장법인목록_byKRX!$B$2:$B$23800,0),1)</f>
        <v>의약품 제조,판매</v>
      </c>
      <c r="I1652" s="12" t="str">
        <f>INDEX(상장법인목록_byKRX!$G$2:$G$2380,MATCH(MID($B1652,1,5)&amp;"?",상장법인목록_byKRX!$B$2:$B$23800,0),1)</f>
        <v>유승필,유원상(각자대표이사)</v>
      </c>
      <c r="J1652" t="str">
        <f>INDEX(상장회사_byKRX!$J$2:$J$2380,MATCH(MID($B1652,1,5)&amp;"?",상장회사_byKRX!$B$2:$B$2380,0),1)</f>
        <v>043-652-7981</v>
      </c>
      <c r="K1652" s="13">
        <f>INDEX(상장법인목록_byKRX!$E$2:$E$2380,MATCH(MID($B1652,1,5)&amp;"?",상장법인목록_byKRX!$B$2:$B$23800,0),1)</f>
        <v>27716</v>
      </c>
      <c r="L1652" s="14" t="str">
        <f>LEFT(INDEX(상장법인목록_byKRX!$F$2:$F$2380,MATCH(MID($B1652,1,5)&amp;"?",상장법인목록_byKRX!$B$2:$B$23800,0),1),2)</f>
        <v>12</v>
      </c>
      <c r="M1652" t="str">
        <f>INDEX(상장회사_byKRX!$K$2:$K$2380,MATCH(MID($B1652,1,5)&amp;"?",상장회사_byKRX!$B$2:$B$2380,0),1)</f>
        <v>충청북도 제천시  바이오밸리1로 94 </v>
      </c>
      <c r="N1652" s="12" t="str">
        <f>INDEX(상장법인목록_byKRX!$H$2:$H$2380,MATCH(MID($B1652,1,5)&amp;"?",상장법인목록_byKRX!$B$2:$B$23800,0),1)</f>
        <v>http://www.yuyu.co.kr</v>
      </c>
      <c r="O1652" s="12" t="str">
        <f>INDEX(상장법인목록_byKRX!$I$2:$I$2380,MATCH(MID($B1652,1,5)&amp;"?",상장법인목록_byKRX!$B$2:$B$23800,0),1)</f>
        <v>충청북도</v>
      </c>
    </row>
    <row r="1653" spans="1:15">
      <c r="A1653">
        <v>1652</v>
      </c>
      <c r="B1653" t="str">
        <f>상장종목_byKRX!A1653</f>
        <v>023410</v>
      </c>
      <c r="C1653" t="str">
        <f>상장종목_byKRX!B1653</f>
        <v>유진기업</v>
      </c>
      <c r="D1653" t="str">
        <f>INDEX(상장회사_byKRX!$C$2:$C$2380,MATCH(MID($B1653,1,5)&amp;"?",상장회사_byKRX!$B$2:$B$2380,0),1)</f>
        <v>유진기업</v>
      </c>
      <c r="E1653" t="str">
        <f>MID(상장종목_byKRX!$N1653,SEARCH("(",상장종목_byKRX!$N1653)+1,3)</f>
        <v>KRW</v>
      </c>
      <c r="F1653" t="str">
        <f>INDEX(상장회사_byKRX!$D$2:$D$2380,MATCH(MID($B1653,1,5)&amp;"?",상장회사_byKRX!$B$2:$B$2380,0),1)</f>
        <v>032303</v>
      </c>
      <c r="G1653" t="str">
        <f>INDEX(상장회사_byKRX!$E$2:$E$2380,MATCH(MID($B1653,1,5)&amp;"?",상장회사_byKRX!$B$2:$B$2380,0),1)</f>
        <v>시멘트, 석회, 플라스터 및 그 제품 제조업</v>
      </c>
      <c r="H1653" t="str">
        <f>INDEX(상장법인목록_byKRX!$D$2:$D$2380,MATCH(MID($B1653,1,5)&amp;"?",상장법인목록_byKRX!$B$2:$B$23800,0),1)</f>
        <v>레미콘</v>
      </c>
      <c r="I1653" s="12" t="str">
        <f>INDEX(상장법인목록_byKRX!$G$2:$G$2380,MATCH(MID($B1653,1,5)&amp;"?",상장법인목록_byKRX!$B$2:$B$23800,0),1)</f>
        <v>최종성</v>
      </c>
      <c r="J1653" t="str">
        <f>INDEX(상장회사_byKRX!$J$2:$J$2380,MATCH(MID($B1653,1,5)&amp;"?",상장회사_byKRX!$B$2:$B$2380,0),1)</f>
        <v>02-3704-3300</v>
      </c>
      <c r="K1653" s="13">
        <f>INDEX(상장법인목록_byKRX!$E$2:$E$2380,MATCH(MID($B1653,1,5)&amp;"?",상장법인목록_byKRX!$B$2:$B$23800,0),1)</f>
        <v>34614</v>
      </c>
      <c r="L1653" s="14" t="str">
        <f>LEFT(INDEX(상장법인목록_byKRX!$F$2:$F$2380,MATCH(MID($B1653,1,5)&amp;"?",상장법인목록_byKRX!$B$2:$B$23800,0),1),2)</f>
        <v>12</v>
      </c>
      <c r="M1653" t="str">
        <f>INDEX(상장회사_byKRX!$K$2:$K$2380,MATCH(MID($B1653,1,5)&amp;"?",상장회사_byKRX!$B$2:$B$2380,0),1)</f>
        <v>경기도 부천시 오정구  석천로 457 </v>
      </c>
      <c r="N1653" s="12" t="str">
        <f>INDEX(상장법인목록_byKRX!$H$2:$H$2380,MATCH(MID($B1653,1,5)&amp;"?",상장법인목록_byKRX!$B$2:$B$23800,0),1)</f>
        <v>http://www.eugenes.co.kr</v>
      </c>
      <c r="O1653" s="12" t="str">
        <f>INDEX(상장법인목록_byKRX!$I$2:$I$2380,MATCH(MID($B1653,1,5)&amp;"?",상장법인목록_byKRX!$B$2:$B$23800,0),1)</f>
        <v>경기도</v>
      </c>
    </row>
    <row r="1654" spans="1:15">
      <c r="A1654">
        <v>1653</v>
      </c>
      <c r="B1654" t="str">
        <f>상장종목_byKRX!A1654</f>
        <v>056080</v>
      </c>
      <c r="C1654" t="str">
        <f>상장종목_byKRX!B1654</f>
        <v>유진로봇</v>
      </c>
      <c r="D1654" t="str">
        <f>INDEX(상장회사_byKRX!$C$2:$C$2380,MATCH(MID($B1654,1,5)&amp;"?",상장회사_byKRX!$B$2:$B$2380,0),1)</f>
        <v>유진로봇</v>
      </c>
      <c r="E1654" t="str">
        <f>MID(상장종목_byKRX!$N1654,SEARCH("(",상장종목_byKRX!$N1654)+1,3)</f>
        <v>KRW</v>
      </c>
      <c r="F1654" t="str">
        <f>INDEX(상장회사_byKRX!$D$2:$D$2380,MATCH(MID($B1654,1,5)&amp;"?",상장회사_byKRX!$B$2:$B$2380,0),1)</f>
        <v>032902</v>
      </c>
      <c r="G1654" t="str">
        <f>INDEX(상장회사_byKRX!$E$2:$E$2380,MATCH(MID($B1654,1,5)&amp;"?",상장회사_byKRX!$B$2:$B$2380,0),1)</f>
        <v>특수 목적용 기계 제조업</v>
      </c>
      <c r="H1654" t="str">
        <f>INDEX(상장법인목록_byKRX!$D$2:$D$2380,MATCH(MID($B1654,1,5)&amp;"?",상장법인목록_byKRX!$B$2:$B$23800,0),1)</f>
        <v>청소로봇, 완구류외</v>
      </c>
      <c r="I1654" s="12" t="str">
        <f>INDEX(상장법인목록_byKRX!$G$2:$G$2380,MATCH(MID($B1654,1,5)&amp;"?",상장법인목록_byKRX!$B$2:$B$23800,0),1)</f>
        <v>신 경 철</v>
      </c>
      <c r="J1654" t="str">
        <f>INDEX(상장회사_byKRX!$J$2:$J$2380,MATCH(MID($B1654,1,5)&amp;"?",상장회사_byKRX!$B$2:$B$2380,0),1)</f>
        <v>032-550-2304</v>
      </c>
      <c r="K1654" s="13">
        <f>INDEX(상장법인목록_byKRX!$E$2:$E$2380,MATCH(MID($B1654,1,5)&amp;"?",상장법인목록_byKRX!$B$2:$B$23800,0),1)</f>
        <v>37208</v>
      </c>
      <c r="L1654" s="14" t="str">
        <f>LEFT(INDEX(상장법인목록_byKRX!$F$2:$F$2380,MATCH(MID($B1654,1,5)&amp;"?",상장법인목록_byKRX!$B$2:$B$23800,0),1),2)</f>
        <v>12</v>
      </c>
      <c r="M1654" t="str">
        <f>INDEX(상장회사_byKRX!$K$2:$K$2380,MATCH(MID($B1654,1,5)&amp;"?",상장회사_byKRX!$B$2:$B$2380,0),1)</f>
        <v>인천광역시 연수구 하모니로187번길 33 송도동</v>
      </c>
      <c r="N1654" s="12" t="str">
        <f>INDEX(상장법인목록_byKRX!$H$2:$H$2380,MATCH(MID($B1654,1,5)&amp;"?",상장법인목록_byKRX!$B$2:$B$23800,0),1)</f>
        <v>http://www.yujinrobot.com</v>
      </c>
      <c r="O1654" s="12" t="str">
        <f>INDEX(상장법인목록_byKRX!$I$2:$I$2380,MATCH(MID($B1654,1,5)&amp;"?",상장법인목록_byKRX!$B$2:$B$23800,0),1)</f>
        <v>인천광역시</v>
      </c>
    </row>
    <row r="1655" spans="1:15">
      <c r="A1655">
        <v>1654</v>
      </c>
      <c r="B1655" t="str">
        <f>상장종목_byKRX!A1655</f>
        <v>321260</v>
      </c>
      <c r="C1655" t="str">
        <f>상장종목_byKRX!B1655</f>
        <v>유진스팩4호</v>
      </c>
      <c r="D1655" t="str">
        <f>INDEX(상장회사_byKRX!$C$2:$C$2380,MATCH(MID($B1655,1,5)&amp;"?",상장회사_byKRX!$B$2:$B$2380,0),1)</f>
        <v>유진스팩4호</v>
      </c>
      <c r="E1655" t="str">
        <f>MID(상장종목_byKRX!$N1655,SEARCH("(",상장종목_byKRX!$N1655)+1,3)</f>
        <v>KRW</v>
      </c>
      <c r="F1655" t="str">
        <f>INDEX(상장회사_byKRX!$D$2:$D$2380,MATCH(MID($B1655,1,5)&amp;"?",상장회사_byKRX!$B$2:$B$2380,0),1)</f>
        <v>116601</v>
      </c>
      <c r="G1655" t="str">
        <f>INDEX(상장회사_byKRX!$E$2:$E$2380,MATCH(MID($B1655,1,5)&amp;"?",상장회사_byKRX!$B$2:$B$2380,0),1)</f>
        <v>금융 지원 서비스업</v>
      </c>
      <c r="H1655" t="str">
        <f>INDEX(상장법인목록_byKRX!$D$2:$D$2380,MATCH(MID($B1655,1,5)&amp;"?",상장법인목록_byKRX!$B$2:$B$23800,0),1)</f>
        <v>합병</v>
      </c>
      <c r="I1655" s="12" t="str">
        <f>INDEX(상장법인목록_byKRX!$G$2:$G$2380,MATCH(MID($B1655,1,5)&amp;"?",상장법인목록_byKRX!$B$2:$B$23800,0),1)</f>
        <v>정명훈</v>
      </c>
      <c r="J1655" t="str">
        <f>INDEX(상장회사_byKRX!$J$2:$J$2380,MATCH(MID($B1655,1,5)&amp;"?",상장회사_byKRX!$B$2:$B$2380,0),1)</f>
        <v>02-368-6296</v>
      </c>
      <c r="K1655" s="13">
        <f>INDEX(상장법인목록_byKRX!$E$2:$E$2380,MATCH(MID($B1655,1,5)&amp;"?",상장법인목록_byKRX!$B$2:$B$23800,0),1)</f>
        <v>43616</v>
      </c>
      <c r="L1655" s="14" t="str">
        <f>LEFT(INDEX(상장법인목록_byKRX!$F$2:$F$2380,MATCH(MID($B1655,1,5)&amp;"?",상장법인목록_byKRX!$B$2:$B$23800,0),1),2)</f>
        <v>12</v>
      </c>
      <c r="M1655" t="str">
        <f>INDEX(상장회사_byKRX!$K$2:$K$2380,MATCH(MID($B1655,1,5)&amp;"?",상장회사_byKRX!$B$2:$B$2380,0),1)</f>
        <v>서울특별시 영등포구 국제금융로 24 </v>
      </c>
      <c r="N1655" s="12">
        <f>INDEX(상장법인목록_byKRX!$H$2:$H$2380,MATCH(MID($B1655,1,5)&amp;"?",상장법인목록_byKRX!$B$2:$B$23800,0),1)</f>
        <v>0</v>
      </c>
      <c r="O1655" s="12" t="str">
        <f>INDEX(상장법인목록_byKRX!$I$2:$I$2380,MATCH(MID($B1655,1,5)&amp;"?",상장법인목록_byKRX!$B$2:$B$23800,0),1)</f>
        <v>서울특별시</v>
      </c>
    </row>
    <row r="1656" spans="1:15">
      <c r="A1656">
        <v>1655</v>
      </c>
      <c r="B1656" t="str">
        <f>상장종목_byKRX!A1656</f>
        <v>331380</v>
      </c>
      <c r="C1656" t="str">
        <f>상장종목_byKRX!B1656</f>
        <v>유진스팩5호</v>
      </c>
      <c r="D1656" t="str">
        <f>INDEX(상장회사_byKRX!$C$2:$C$2380,MATCH(MID($B1656,1,5)&amp;"?",상장회사_byKRX!$B$2:$B$2380,0),1)</f>
        <v>유진스팩5호</v>
      </c>
      <c r="E1656" t="str">
        <f>MID(상장종목_byKRX!$N1656,SEARCH("(",상장종목_byKRX!$N1656)+1,3)</f>
        <v>KRW</v>
      </c>
      <c r="F1656" t="str">
        <f>INDEX(상장회사_byKRX!$D$2:$D$2380,MATCH(MID($B1656,1,5)&amp;"?",상장회사_byKRX!$B$2:$B$2380,0),1)</f>
        <v>116601</v>
      </c>
      <c r="G1656" t="str">
        <f>INDEX(상장회사_byKRX!$E$2:$E$2380,MATCH(MID($B1656,1,5)&amp;"?",상장회사_byKRX!$B$2:$B$2380,0),1)</f>
        <v>금융 지원 서비스업</v>
      </c>
      <c r="H1656" t="str">
        <f>INDEX(상장법인목록_byKRX!$D$2:$D$2380,MATCH(MID($B1656,1,5)&amp;"?",상장법인목록_byKRX!$B$2:$B$23800,0),1)</f>
        <v>합병</v>
      </c>
      <c r="I1656" s="12" t="str">
        <f>INDEX(상장법인목록_byKRX!$G$2:$G$2380,MATCH(MID($B1656,1,5)&amp;"?",상장법인목록_byKRX!$B$2:$B$23800,0),1)</f>
        <v>유승운</v>
      </c>
      <c r="J1656" t="str">
        <f>INDEX(상장회사_byKRX!$J$2:$J$2380,MATCH(MID($B1656,1,5)&amp;"?",상장회사_byKRX!$B$2:$B$2380,0),1)</f>
        <v>02-368-6296</v>
      </c>
      <c r="K1656" s="13">
        <f>INDEX(상장법인목록_byKRX!$E$2:$E$2380,MATCH(MID($B1656,1,5)&amp;"?",상장법인목록_byKRX!$B$2:$B$23800,0),1)</f>
        <v>43740</v>
      </c>
      <c r="L1656" s="14" t="str">
        <f>LEFT(INDEX(상장법인목록_byKRX!$F$2:$F$2380,MATCH(MID($B1656,1,5)&amp;"?",상장법인목록_byKRX!$B$2:$B$23800,0),1),2)</f>
        <v>12</v>
      </c>
      <c r="M1656" t="str">
        <f>INDEX(상장회사_byKRX!$K$2:$K$2380,MATCH(MID($B1656,1,5)&amp;"?",상장회사_byKRX!$B$2:$B$2380,0),1)</f>
        <v>서울특별시 영등포구 국제금융로 24 .</v>
      </c>
      <c r="N1656" s="12">
        <f>INDEX(상장법인목록_byKRX!$H$2:$H$2380,MATCH(MID($B1656,1,5)&amp;"?",상장법인목록_byKRX!$B$2:$B$23800,0),1)</f>
        <v>0</v>
      </c>
      <c r="O1656" s="12" t="str">
        <f>INDEX(상장법인목록_byKRX!$I$2:$I$2380,MATCH(MID($B1656,1,5)&amp;"?",상장법인목록_byKRX!$B$2:$B$23800,0),1)</f>
        <v>서울특별시</v>
      </c>
    </row>
    <row r="1657" spans="1:15">
      <c r="A1657">
        <v>1656</v>
      </c>
      <c r="B1657" t="str">
        <f>상장종목_byKRX!A1657</f>
        <v>084370</v>
      </c>
      <c r="C1657" t="str">
        <f>상장종목_byKRX!B1657</f>
        <v>유진테크</v>
      </c>
      <c r="D1657" t="str">
        <f>INDEX(상장회사_byKRX!$C$2:$C$2380,MATCH(MID($B1657,1,5)&amp;"?",상장회사_byKRX!$B$2:$B$2380,0),1)</f>
        <v>유진테크</v>
      </c>
      <c r="E1657" t="str">
        <f>MID(상장종목_byKRX!$N1657,SEARCH("(",상장종목_byKRX!$N1657)+1,3)</f>
        <v>KRW</v>
      </c>
      <c r="F1657" t="str">
        <f>INDEX(상장회사_byKRX!$D$2:$D$2380,MATCH(MID($B1657,1,5)&amp;"?",상장회사_byKRX!$B$2:$B$2380,0),1)</f>
        <v>032902</v>
      </c>
      <c r="G1657" t="str">
        <f>INDEX(상장회사_byKRX!$E$2:$E$2380,MATCH(MID($B1657,1,5)&amp;"?",상장회사_byKRX!$B$2:$B$2380,0),1)</f>
        <v>특수 목적용 기계 제조업</v>
      </c>
      <c r="H1657" t="str">
        <f>INDEX(상장법인목록_byKRX!$D$2:$D$2380,MATCH(MID($B1657,1,5)&amp;"?",상장법인목록_byKRX!$B$2:$B$23800,0),1)</f>
        <v>실리콘질화막증착용LP-CVD</v>
      </c>
      <c r="I1657" s="12" t="str">
        <f>INDEX(상장법인목록_byKRX!$G$2:$G$2380,MATCH(MID($B1657,1,5)&amp;"?",상장법인목록_byKRX!$B$2:$B$23800,0),1)</f>
        <v>엄평용</v>
      </c>
      <c r="J1657" t="str">
        <f>INDEX(상장회사_byKRX!$J$2:$J$2380,MATCH(MID($B1657,1,5)&amp;"?",상장회사_byKRX!$B$2:$B$2380,0),1)</f>
        <v>(031)323-5700</v>
      </c>
      <c r="K1657" s="13">
        <f>INDEX(상장법인목록_byKRX!$E$2:$E$2380,MATCH(MID($B1657,1,5)&amp;"?",상장법인목록_byKRX!$B$2:$B$23800,0),1)</f>
        <v>38734</v>
      </c>
      <c r="L1657" s="14" t="str">
        <f>LEFT(INDEX(상장법인목록_byKRX!$F$2:$F$2380,MATCH(MID($B1657,1,5)&amp;"?",상장법인목록_byKRX!$B$2:$B$23800,0),1),2)</f>
        <v>12</v>
      </c>
      <c r="M1657" t="str">
        <f>INDEX(상장회사_byKRX!$K$2:$K$2380,MATCH(MID($B1657,1,5)&amp;"?",상장회사_byKRX!$B$2:$B$2380,0),1)</f>
        <v>경기도 용인시 처인구  양지면 추계로 42 유진테크 </v>
      </c>
      <c r="N1657" s="12" t="str">
        <f>INDEX(상장법인목록_byKRX!$H$2:$H$2380,MATCH(MID($B1657,1,5)&amp;"?",상장법인목록_byKRX!$B$2:$B$23800,0),1)</f>
        <v>http://www.eugenetech.co.kr</v>
      </c>
      <c r="O1657" s="12" t="str">
        <f>INDEX(상장법인목록_byKRX!$I$2:$I$2380,MATCH(MID($B1657,1,5)&amp;"?",상장법인목록_byKRX!$B$2:$B$23800,0),1)</f>
        <v>경기도</v>
      </c>
    </row>
    <row r="1658" spans="1:15">
      <c r="A1658">
        <v>1657</v>
      </c>
      <c r="B1658" t="str">
        <f>상장종목_byKRX!A1658</f>
        <v>001200</v>
      </c>
      <c r="C1658" t="str">
        <f>상장종목_byKRX!B1658</f>
        <v>유진투자증권</v>
      </c>
      <c r="D1658" t="str">
        <f>INDEX(상장회사_byKRX!$C$2:$C$2380,MATCH(MID($B1658,1,5)&amp;"?",상장회사_byKRX!$B$2:$B$2380,0),1)</f>
        <v>유진증권</v>
      </c>
      <c r="E1658" t="str">
        <f>MID(상장종목_byKRX!$N1658,SEARCH("(",상장종목_byKRX!$N1658)+1,3)</f>
        <v>KRW</v>
      </c>
      <c r="F1658" t="str">
        <f>INDEX(상장회사_byKRX!$D$2:$D$2380,MATCH(MID($B1658,1,5)&amp;"?",상장회사_byKRX!$B$2:$B$2380,0),1)</f>
        <v>116601</v>
      </c>
      <c r="G1658" t="str">
        <f>INDEX(상장회사_byKRX!$E$2:$E$2380,MATCH(MID($B1658,1,5)&amp;"?",상장회사_byKRX!$B$2:$B$2380,0),1)</f>
        <v>금융 지원 서비스업</v>
      </c>
      <c r="H1658" t="str">
        <f>INDEX(상장법인목록_byKRX!$D$2:$D$2380,MATCH(MID($B1658,1,5)&amp;"?",상장법인목록_byKRX!$B$2:$B$23800,0),1)</f>
        <v>유가증권 매매,중개,인수</v>
      </c>
      <c r="I1658" s="12" t="str">
        <f>INDEX(상장법인목록_byKRX!$G$2:$G$2380,MATCH(MID($B1658,1,5)&amp;"?",상장법인목록_byKRX!$B$2:$B$23800,0),1)</f>
        <v>유창수, 고경모(각자 대표)</v>
      </c>
      <c r="J1658" t="str">
        <f>INDEX(상장회사_byKRX!$J$2:$J$2380,MATCH(MID($B1658,1,5)&amp;"?",상장회사_byKRX!$B$2:$B$2380,0),1)</f>
        <v>02-368-6114</v>
      </c>
      <c r="K1658" s="13">
        <f>INDEX(상장법인목록_byKRX!$E$2:$E$2380,MATCH(MID($B1658,1,5)&amp;"?",상장법인목록_byKRX!$B$2:$B$23800,0),1)</f>
        <v>32013</v>
      </c>
      <c r="L1658" s="14" t="str">
        <f>LEFT(INDEX(상장법인목록_byKRX!$F$2:$F$2380,MATCH(MID($B1658,1,5)&amp;"?",상장법인목록_byKRX!$B$2:$B$23800,0),1),2)</f>
        <v>12</v>
      </c>
      <c r="M1658" t="str">
        <f>INDEX(상장회사_byKRX!$K$2:$K$2380,MATCH(MID($B1658,1,5)&amp;"?",상장회사_byKRX!$B$2:$B$2380,0),1)</f>
        <v>서울특별시 영등포구 국제금융로 24 (여의도동)</v>
      </c>
      <c r="N1658" s="12" t="str">
        <f>INDEX(상장법인목록_byKRX!$H$2:$H$2380,MATCH(MID($B1658,1,5)&amp;"?",상장법인목록_byKRX!$B$2:$B$23800,0),1)</f>
        <v>http://www.eugenefn.com</v>
      </c>
      <c r="O1658" s="12" t="str">
        <f>INDEX(상장법인목록_byKRX!$I$2:$I$2380,MATCH(MID($B1658,1,5)&amp;"?",상장법인목록_byKRX!$B$2:$B$23800,0),1)</f>
        <v>서울특별시</v>
      </c>
    </row>
    <row r="1659" spans="1:15">
      <c r="A1659">
        <v>1658</v>
      </c>
      <c r="B1659" t="str">
        <f>상장종목_byKRX!A1659</f>
        <v>178780</v>
      </c>
      <c r="C1659" t="str">
        <f>상장종목_byKRX!B1659</f>
        <v>유테크</v>
      </c>
      <c r="D1659" t="str">
        <f>INDEX(상장회사_byKRX!$C$2:$C$2380,MATCH(MID($B1659,1,5)&amp;"?",상장회사_byKRX!$B$2:$B$2380,0),1)</f>
        <v>유테크</v>
      </c>
      <c r="E1659" t="str">
        <f>MID(상장종목_byKRX!$N1659,SEARCH("(",상장종목_byKRX!$N1659)+1,3)</f>
        <v>KRW</v>
      </c>
      <c r="F1659" t="str">
        <f>INDEX(상장회사_byKRX!$D$2:$D$2380,MATCH(MID($B1659,1,5)&amp;"?",상장회사_byKRX!$B$2:$B$2380,0),1)</f>
        <v>032602</v>
      </c>
      <c r="G1659" t="str">
        <f>INDEX(상장회사_byKRX!$E$2:$E$2380,MATCH(MID($B1659,1,5)&amp;"?",상장회사_byKRX!$B$2:$B$2380,0),1)</f>
        <v>전자부품 제조업</v>
      </c>
      <c r="H1659" t="str">
        <f>INDEX(상장법인목록_byKRX!$D$2:$D$2380,MATCH(MID($B1659,1,5)&amp;"?",상장법인목록_byKRX!$B$2:$B$23800,0),1)</f>
        <v>도광판, 몰드프레임</v>
      </c>
      <c r="I1659" s="12" t="str">
        <f>INDEX(상장법인목록_byKRX!$G$2:$G$2380,MATCH(MID($B1659,1,5)&amp;"?",상장법인목록_byKRX!$B$2:$B$23800,0),1)</f>
        <v>이정태</v>
      </c>
      <c r="J1659" t="str">
        <f>INDEX(상장회사_byKRX!$J$2:$J$2380,MATCH(MID($B1659,1,5)&amp;"?",상장회사_byKRX!$B$2:$B$2380,0),1)</f>
        <v>031-444-0202</v>
      </c>
      <c r="K1659" s="13">
        <f>INDEX(상장법인목록_byKRX!$E$2:$E$2380,MATCH(MID($B1659,1,5)&amp;"?",상장법인목록_byKRX!$B$2:$B$23800,0),1)</f>
        <v>42185</v>
      </c>
      <c r="L1659" s="14" t="str">
        <f>LEFT(INDEX(상장법인목록_byKRX!$F$2:$F$2380,MATCH(MID($B1659,1,5)&amp;"?",상장법인목록_byKRX!$B$2:$B$23800,0),1),2)</f>
        <v>12</v>
      </c>
      <c r="M1659" t="str">
        <f>INDEX(상장회사_byKRX!$K$2:$K$2380,MATCH(MID($B1659,1,5)&amp;"?",상장회사_byKRX!$B$2:$B$2380,0),1)</f>
        <v>경기도 안양시 동안구 흥안대로 51 501호(호계동)</v>
      </c>
      <c r="N1659" s="12" t="str">
        <f>INDEX(상장법인목록_byKRX!$H$2:$H$2380,MATCH(MID($B1659,1,5)&amp;"?",상장법인목록_byKRX!$B$2:$B$23800,0),1)</f>
        <v>http://www.u-tech.co.kr</v>
      </c>
      <c r="O1659" s="12" t="str">
        <f>INDEX(상장법인목록_byKRX!$I$2:$I$2380,MATCH(MID($B1659,1,5)&amp;"?",상장법인목록_byKRX!$B$2:$B$23800,0),1)</f>
        <v>경기도</v>
      </c>
    </row>
    <row r="1660" spans="1:15">
      <c r="A1660">
        <v>1659</v>
      </c>
      <c r="B1660" t="str">
        <f>상장종목_byKRX!A1660</f>
        <v>221800</v>
      </c>
      <c r="C1660" t="str">
        <f>상장종목_byKRX!B1660</f>
        <v>유투바이오</v>
      </c>
      <c r="D1660" t="str">
        <f>INDEX(상장회사_byKRX!$C$2:$C$2380,MATCH(MID($B1660,1,5)&amp;"?",상장회사_byKRX!$B$2:$B$2380,0),1)</f>
        <v>유투바이오</v>
      </c>
      <c r="E1660" t="str">
        <f>MID(상장종목_byKRX!$N1660,SEARCH("(",상장종목_byKRX!$N1660)+1,3)</f>
        <v>KRW</v>
      </c>
      <c r="F1660" t="str">
        <f>INDEX(상장회사_byKRX!$D$2:$D$2380,MATCH(MID($B1660,1,5)&amp;"?",상장회사_byKRX!$B$2:$B$2380,0),1)</f>
        <v>137209</v>
      </c>
      <c r="G1660" t="str">
        <f>INDEX(상장회사_byKRX!$E$2:$E$2380,MATCH(MID($B1660,1,5)&amp;"?",상장회사_byKRX!$B$2:$B$2380,0),1)</f>
        <v>기타 과학기술 서비스업</v>
      </c>
      <c r="H1660" t="str">
        <f>INDEX(상장법인목록_byKRX!$D$2:$D$2380,MATCH(MID($B1660,1,5)&amp;"?",상장법인목록_byKRX!$B$2:$B$23800,0),1)</f>
        <v>유전자 분석 서비스</v>
      </c>
      <c r="I1660" s="12" t="str">
        <f>INDEX(상장법인목록_byKRX!$G$2:$G$2380,MATCH(MID($B1660,1,5)&amp;"?",상장법인목록_byKRX!$B$2:$B$23800,0),1)</f>
        <v>김진태</v>
      </c>
      <c r="J1660" t="str">
        <f>INDEX(상장회사_byKRX!$J$2:$J$2380,MATCH(MID($B1660,1,5)&amp;"?",상장회사_byKRX!$B$2:$B$2380,0),1)</f>
        <v>1577-1338</v>
      </c>
      <c r="K1660" s="13">
        <f>INDEX(상장법인목록_byKRX!$E$2:$E$2380,MATCH(MID($B1660,1,5)&amp;"?",상장법인목록_byKRX!$B$2:$B$23800,0),1)</f>
        <v>42184</v>
      </c>
      <c r="L1660" s="14" t="str">
        <f>LEFT(INDEX(상장법인목록_byKRX!$F$2:$F$2380,MATCH(MID($B1660,1,5)&amp;"?",상장법인목록_byKRX!$B$2:$B$23800,0),1),2)</f>
        <v>12</v>
      </c>
      <c r="M1660" t="str">
        <f>INDEX(상장회사_byKRX!$K$2:$K$2380,MATCH(MID($B1660,1,5)&amp;"?",상장회사_byKRX!$B$2:$B$2380,0),1)</f>
        <v>서울특별시 송파구 거마로 65 (마천동)</v>
      </c>
      <c r="N1660" s="12" t="str">
        <f>INDEX(상장법인목록_byKRX!$H$2:$H$2380,MATCH(MID($B1660,1,5)&amp;"?",상장법인목록_byKRX!$B$2:$B$23800,0),1)</f>
        <v>http://www.u2bio.co.kr</v>
      </c>
      <c r="O1660" s="12" t="str">
        <f>INDEX(상장법인목록_byKRX!$I$2:$I$2380,MATCH(MID($B1660,1,5)&amp;"?",상장법인목록_byKRX!$B$2:$B$23800,0),1)</f>
        <v>서울특별시</v>
      </c>
    </row>
    <row r="1661" spans="1:15">
      <c r="A1661">
        <v>1660</v>
      </c>
      <c r="B1661" t="str">
        <f>상장종목_byKRX!A1661</f>
        <v>179900</v>
      </c>
      <c r="C1661" t="str">
        <f>상장종목_byKRX!B1661</f>
        <v>유티아이</v>
      </c>
      <c r="D1661" t="str">
        <f>INDEX(상장회사_byKRX!$C$2:$C$2380,MATCH(MID($B1661,1,5)&amp;"?",상장회사_byKRX!$B$2:$B$2380,0),1)</f>
        <v>유티아이</v>
      </c>
      <c r="E1661" t="str">
        <f>MID(상장종목_byKRX!$N1661,SEARCH("(",상장종목_byKRX!$N1661)+1,3)</f>
        <v>KRW</v>
      </c>
      <c r="F1661" t="str">
        <f>INDEX(상장회사_byKRX!$D$2:$D$2380,MATCH(MID($B1661,1,5)&amp;"?",상장회사_byKRX!$B$2:$B$2380,0),1)</f>
        <v>032602</v>
      </c>
      <c r="G1661" t="str">
        <f>INDEX(상장회사_byKRX!$E$2:$E$2380,MATCH(MID($B1661,1,5)&amp;"?",상장회사_byKRX!$B$2:$B$2380,0),1)</f>
        <v>전자부품 제조업</v>
      </c>
      <c r="H1661" t="str">
        <f>INDEX(상장법인목록_byKRX!$D$2:$D$2380,MATCH(MID($B1661,1,5)&amp;"?",상장법인목록_byKRX!$B$2:$B$23800,0),1)</f>
        <v>카메라 윈도우</v>
      </c>
      <c r="I1661" s="12" t="str">
        <f>INDEX(상장법인목록_byKRX!$G$2:$G$2380,MATCH(MID($B1661,1,5)&amp;"?",상장법인목록_byKRX!$B$2:$B$23800,0),1)</f>
        <v>박덕영</v>
      </c>
      <c r="J1661" t="str">
        <f>INDEX(상장회사_byKRX!$J$2:$J$2380,MATCH(MID($B1661,1,5)&amp;"?",상장회사_byKRX!$B$2:$B$2380,0),1)</f>
        <v>041-333-4352</v>
      </c>
      <c r="K1661" s="13">
        <f>INDEX(상장법인목록_byKRX!$E$2:$E$2380,MATCH(MID($B1661,1,5)&amp;"?",상장법인목록_byKRX!$B$2:$B$23800,0),1)</f>
        <v>43005</v>
      </c>
      <c r="L1661" s="14" t="str">
        <f>LEFT(INDEX(상장법인목록_byKRX!$F$2:$F$2380,MATCH(MID($B1661,1,5)&amp;"?",상장법인목록_byKRX!$B$2:$B$23800,0),1),2)</f>
        <v>12</v>
      </c>
      <c r="M1661" t="str">
        <f>INDEX(상장회사_byKRX!$K$2:$K$2380,MATCH(MID($B1661,1,5)&amp;"?",상장회사_byKRX!$B$2:$B$2380,0),1)</f>
        <v>충청남도 예산군 응봉면 응봉로 50-16</v>
      </c>
      <c r="N1661" s="12" t="str">
        <f>INDEX(상장법인목록_byKRX!$H$2:$H$2380,MATCH(MID($B1661,1,5)&amp;"?",상장법인목록_byKRX!$B$2:$B$23800,0),1)</f>
        <v>http://www.utikorea.com</v>
      </c>
      <c r="O1661" s="12" t="str">
        <f>INDEX(상장법인목록_byKRX!$I$2:$I$2380,MATCH(MID($B1661,1,5)&amp;"?",상장법인목록_byKRX!$B$2:$B$23800,0),1)</f>
        <v>충청남도</v>
      </c>
    </row>
    <row r="1662" spans="1:15">
      <c r="A1662">
        <v>1661</v>
      </c>
      <c r="B1662" t="str">
        <f>상장종목_byKRX!A1662</f>
        <v>263050</v>
      </c>
      <c r="C1662" t="str">
        <f>상장종목_byKRX!B1662</f>
        <v>유틸렉스</v>
      </c>
      <c r="D1662" t="str">
        <f>INDEX(상장회사_byKRX!$C$2:$C$2380,MATCH(MID($B1662,1,5)&amp;"?",상장회사_byKRX!$B$2:$B$2380,0),1)</f>
        <v>유틸렉스</v>
      </c>
      <c r="E1662" t="str">
        <f>MID(상장종목_byKRX!$N1662,SEARCH("(",상장종목_byKRX!$N1662)+1,3)</f>
        <v>KRW</v>
      </c>
      <c r="F1662" t="str">
        <f>INDEX(상장회사_byKRX!$D$2:$D$2380,MATCH(MID($B1662,1,5)&amp;"?",상장회사_byKRX!$B$2:$B$2380,0),1)</f>
        <v>032101</v>
      </c>
      <c r="G1662" t="str">
        <f>INDEX(상장회사_byKRX!$E$2:$E$2380,MATCH(MID($B1662,1,5)&amp;"?",상장회사_byKRX!$B$2:$B$2380,0),1)</f>
        <v>기초 의약물질 및 생물학적 제제 제조업</v>
      </c>
      <c r="H1662" t="str">
        <f>INDEX(상장법인목록_byKRX!$D$2:$D$2380,MATCH(MID($B1662,1,5)&amp;"?",상장법인목록_byKRX!$B$2:$B$23800,0),1)</f>
        <v>면역항암 세포치료제, 면역항암 항체치료제</v>
      </c>
      <c r="I1662" s="12" t="str">
        <f>INDEX(상장법인목록_byKRX!$G$2:$G$2380,MATCH(MID($B1662,1,5)&amp;"?",상장법인목록_byKRX!$B$2:$B$23800,0),1)</f>
        <v>권병세, 최수영</v>
      </c>
      <c r="J1662" t="str">
        <f>INDEX(상장회사_byKRX!$J$2:$J$2380,MATCH(MID($B1662,1,5)&amp;"?",상장회사_byKRX!$B$2:$B$2380,0),1)</f>
        <v>02-3402-7314</v>
      </c>
      <c r="K1662" s="13">
        <f>INDEX(상장법인목록_byKRX!$E$2:$E$2380,MATCH(MID($B1662,1,5)&amp;"?",상장법인목록_byKRX!$B$2:$B$23800,0),1)</f>
        <v>43458</v>
      </c>
      <c r="L1662" s="14" t="str">
        <f>LEFT(INDEX(상장법인목록_byKRX!$F$2:$F$2380,MATCH(MID($B1662,1,5)&amp;"?",상장법인목록_byKRX!$B$2:$B$23800,0),1),2)</f>
        <v>12</v>
      </c>
      <c r="M1662" t="str">
        <f>INDEX(상장회사_byKRX!$K$2:$K$2380,MATCH(MID($B1662,1,5)&amp;"?",상장회사_byKRX!$B$2:$B$2380,0),1)</f>
        <v>서울특별시 금천구 가산디지털1로 25 1401호(가산동, 대륭테크노타운 17차) </v>
      </c>
      <c r="N1662" s="12" t="str">
        <f>INDEX(상장법인목록_byKRX!$H$2:$H$2380,MATCH(MID($B1662,1,5)&amp;"?",상장법인목록_byKRX!$B$2:$B$23800,0),1)</f>
        <v>http://www.eutilex.com</v>
      </c>
      <c r="O1662" s="12" t="str">
        <f>INDEX(상장법인목록_byKRX!$I$2:$I$2380,MATCH(MID($B1662,1,5)&amp;"?",상장법인목록_byKRX!$B$2:$B$23800,0),1)</f>
        <v>서울특별시</v>
      </c>
    </row>
    <row r="1663" spans="1:15">
      <c r="A1663">
        <v>1662</v>
      </c>
      <c r="B1663" t="str">
        <f>상장종목_byKRX!A1663</f>
        <v>000100</v>
      </c>
      <c r="C1663" t="str">
        <f>상장종목_byKRX!B1663</f>
        <v>유한양행</v>
      </c>
      <c r="D1663" t="str">
        <f>INDEX(상장회사_byKRX!$C$2:$C$2380,MATCH(MID($B1663,1,5)&amp;"?",상장회사_byKRX!$B$2:$B$2380,0),1)</f>
        <v>유한양행</v>
      </c>
      <c r="E1663" t="str">
        <f>MID(상장종목_byKRX!$N1663,SEARCH("(",상장종목_byKRX!$N1663)+1,3)</f>
        <v>KRW</v>
      </c>
      <c r="F1663" t="str">
        <f>INDEX(상장회사_byKRX!$D$2:$D$2380,MATCH(MID($B1663,1,5)&amp;"?",상장회사_byKRX!$B$2:$B$2380,0),1)</f>
        <v>032102</v>
      </c>
      <c r="G1663" t="str">
        <f>INDEX(상장회사_byKRX!$E$2:$E$2380,MATCH(MID($B1663,1,5)&amp;"?",상장회사_byKRX!$B$2:$B$2380,0),1)</f>
        <v>의약품 제조업</v>
      </c>
      <c r="H1663" t="str">
        <f>INDEX(상장법인목록_byKRX!$D$2:$D$2380,MATCH(MID($B1663,1,5)&amp;"?",상장법인목록_byKRX!$B$2:$B$23800,0),1)</f>
        <v>의약품(삐콤씨,알마겔,세파졸린주사,아코텍스주사,이세파신,신생아호흡곤란치료제 등),생활용품(유한락스,비누,홈키파),식혜 도매</v>
      </c>
      <c r="I1663" s="12" t="str">
        <f>INDEX(상장법인목록_byKRX!$G$2:$G$2380,MATCH(MID($B1663,1,5)&amp;"?",상장법인목록_byKRX!$B$2:$B$23800,0),1)</f>
        <v>대표이사 이정희</v>
      </c>
      <c r="J1663" t="str">
        <f>INDEX(상장회사_byKRX!$J$2:$J$2380,MATCH(MID($B1663,1,5)&amp;"?",상장회사_byKRX!$B$2:$B$2380,0),1)</f>
        <v>02-828-0181</v>
      </c>
      <c r="K1663" s="13">
        <f>INDEX(상장법인목록_byKRX!$E$2:$E$2380,MATCH(MID($B1663,1,5)&amp;"?",상장법인목록_byKRX!$B$2:$B$23800,0),1)</f>
        <v>22951</v>
      </c>
      <c r="L1663" s="14" t="str">
        <f>LEFT(INDEX(상장법인목록_byKRX!$F$2:$F$2380,MATCH(MID($B1663,1,5)&amp;"?",상장법인목록_byKRX!$B$2:$B$23800,0),1),2)</f>
        <v>12</v>
      </c>
      <c r="M1663" t="str">
        <f>INDEX(상장회사_byKRX!$K$2:$K$2380,MATCH(MID($B1663,1,5)&amp;"?",상장회사_byKRX!$B$2:$B$2380,0),1)</f>
        <v>서울특별시 동작구  노량진로 74 </v>
      </c>
      <c r="N1663" s="12" t="str">
        <f>INDEX(상장법인목록_byKRX!$H$2:$H$2380,MATCH(MID($B1663,1,5)&amp;"?",상장법인목록_byKRX!$B$2:$B$23800,0),1)</f>
        <v>http://www.yuhan.co.kr</v>
      </c>
      <c r="O1663" s="12" t="str">
        <f>INDEX(상장법인목록_byKRX!$I$2:$I$2380,MATCH(MID($B1663,1,5)&amp;"?",상장법인목록_byKRX!$B$2:$B$23800,0),1)</f>
        <v>서울특별시</v>
      </c>
    </row>
    <row r="1664" spans="1:15">
      <c r="A1664">
        <v>1663</v>
      </c>
      <c r="B1664" t="str">
        <f>상장종목_byKRX!A1664</f>
        <v>000105</v>
      </c>
      <c r="C1664" t="str">
        <f>상장종목_byKRX!B1664</f>
        <v>유한양행우</v>
      </c>
      <c r="D1664" t="str">
        <f>INDEX(상장회사_byKRX!$C$2:$C$2380,MATCH(MID($B1664,1,5)&amp;"?",상장회사_byKRX!$B$2:$B$2380,0),1)</f>
        <v>유한양행</v>
      </c>
      <c r="E1664" t="str">
        <f>MID(상장종목_byKRX!$N1664,SEARCH("(",상장종목_byKRX!$N1664)+1,3)</f>
        <v>KRW</v>
      </c>
      <c r="F1664" t="str">
        <f>INDEX(상장회사_byKRX!$D$2:$D$2380,MATCH(MID($B1664,1,5)&amp;"?",상장회사_byKRX!$B$2:$B$2380,0),1)</f>
        <v>032102</v>
      </c>
      <c r="G1664" t="str">
        <f>INDEX(상장회사_byKRX!$E$2:$E$2380,MATCH(MID($B1664,1,5)&amp;"?",상장회사_byKRX!$B$2:$B$2380,0),1)</f>
        <v>의약품 제조업</v>
      </c>
      <c r="H1664" t="str">
        <f>INDEX(상장법인목록_byKRX!$D$2:$D$2380,MATCH(MID($B1664,1,5)&amp;"?",상장법인목록_byKRX!$B$2:$B$23800,0),1)</f>
        <v>의약품(삐콤씨,알마겔,세파졸린주사,아코텍스주사,이세파신,신생아호흡곤란치료제 등),생활용품(유한락스,비누,홈키파),식혜 도매</v>
      </c>
      <c r="I1664" s="12" t="str">
        <f>INDEX(상장법인목록_byKRX!$G$2:$G$2380,MATCH(MID($B1664,1,5)&amp;"?",상장법인목록_byKRX!$B$2:$B$23800,0),1)</f>
        <v>대표이사 이정희</v>
      </c>
      <c r="J1664" t="str">
        <f>INDEX(상장회사_byKRX!$J$2:$J$2380,MATCH(MID($B1664,1,5)&amp;"?",상장회사_byKRX!$B$2:$B$2380,0),1)</f>
        <v>02-828-0181</v>
      </c>
      <c r="K1664" s="13">
        <f>INDEX(상장법인목록_byKRX!$E$2:$E$2380,MATCH(MID($B1664,1,5)&amp;"?",상장법인목록_byKRX!$B$2:$B$23800,0),1)</f>
        <v>22951</v>
      </c>
      <c r="L1664" s="14" t="str">
        <f>LEFT(INDEX(상장법인목록_byKRX!$F$2:$F$2380,MATCH(MID($B1664,1,5)&amp;"?",상장법인목록_byKRX!$B$2:$B$23800,0),1),2)</f>
        <v>12</v>
      </c>
      <c r="M1664" t="str">
        <f>INDEX(상장회사_byKRX!$K$2:$K$2380,MATCH(MID($B1664,1,5)&amp;"?",상장회사_byKRX!$B$2:$B$2380,0),1)</f>
        <v>서울특별시 동작구  노량진로 74 </v>
      </c>
      <c r="N1664" s="12" t="str">
        <f>INDEX(상장법인목록_byKRX!$H$2:$H$2380,MATCH(MID($B1664,1,5)&amp;"?",상장법인목록_byKRX!$B$2:$B$23800,0),1)</f>
        <v>http://www.yuhan.co.kr</v>
      </c>
      <c r="O1664" s="12" t="str">
        <f>INDEX(상장법인목록_byKRX!$I$2:$I$2380,MATCH(MID($B1664,1,5)&amp;"?",상장법인목록_byKRX!$B$2:$B$23800,0),1)</f>
        <v>서울특별시</v>
      </c>
    </row>
    <row r="1665" spans="1:15">
      <c r="A1665">
        <v>1664</v>
      </c>
      <c r="B1665" t="str">
        <f>상장종목_byKRX!A1665</f>
        <v>003460</v>
      </c>
      <c r="C1665" t="str">
        <f>상장종목_byKRX!B1665</f>
        <v>유화증권</v>
      </c>
      <c r="D1665" t="str">
        <f>INDEX(상장회사_byKRX!$C$2:$C$2380,MATCH(MID($B1665,1,5)&amp;"?",상장회사_byKRX!$B$2:$B$2380,0),1)</f>
        <v>유화증권</v>
      </c>
      <c r="E1665" t="str">
        <f>MID(상장종목_byKRX!$N1665,SEARCH("(",상장종목_byKRX!$N1665)+1,3)</f>
        <v>KRW</v>
      </c>
      <c r="F1665" t="str">
        <f>INDEX(상장회사_byKRX!$D$2:$D$2380,MATCH(MID($B1665,1,5)&amp;"?",상장회사_byKRX!$B$2:$B$2380,0),1)</f>
        <v>116601</v>
      </c>
      <c r="G1665" t="str">
        <f>INDEX(상장회사_byKRX!$E$2:$E$2380,MATCH(MID($B1665,1,5)&amp;"?",상장회사_byKRX!$B$2:$B$2380,0),1)</f>
        <v>금융 지원 서비스업</v>
      </c>
      <c r="H1665" t="str">
        <f>INDEX(상장법인목록_byKRX!$D$2:$D$2380,MATCH(MID($B1665,1,5)&amp;"?",상장법인목록_byKRX!$B$2:$B$23800,0),1)</f>
        <v>증권업</v>
      </c>
      <c r="I1665" s="12" t="str">
        <f>INDEX(상장법인목록_byKRX!$G$2:$G$2380,MATCH(MID($B1665,1,5)&amp;"?",상장법인목록_byKRX!$B$2:$B$23800,0),1)</f>
        <v>윤경립</v>
      </c>
      <c r="J1665" t="str">
        <f>INDEX(상장회사_byKRX!$J$2:$J$2380,MATCH(MID($B1665,1,5)&amp;"?",상장회사_byKRX!$B$2:$B$2380,0),1)</f>
        <v>02-3770-0100</v>
      </c>
      <c r="K1665" s="13">
        <f>INDEX(상장법인목록_byKRX!$E$2:$E$2380,MATCH(MID($B1665,1,5)&amp;"?",상장법인목록_byKRX!$B$2:$B$23800,0),1)</f>
        <v>32013</v>
      </c>
      <c r="L1665" s="14" t="str">
        <f>LEFT(INDEX(상장법인목록_byKRX!$F$2:$F$2380,MATCH(MID($B1665,1,5)&amp;"?",상장법인목록_byKRX!$B$2:$B$23800,0),1),2)</f>
        <v>12</v>
      </c>
      <c r="M1665" t="str">
        <f>INDEX(상장회사_byKRX!$K$2:$K$2380,MATCH(MID($B1665,1,5)&amp;"?",상장회사_byKRX!$B$2:$B$2380,0),1)</f>
        <v>서울특별시 영등포구  국제금융로2길 36 유화증권빌딩 </v>
      </c>
      <c r="N1665" s="12" t="str">
        <f>INDEX(상장법인목록_byKRX!$H$2:$H$2380,MATCH(MID($B1665,1,5)&amp;"?",상장법인목록_byKRX!$B$2:$B$23800,0),1)</f>
        <v>http://www.yhs.co.kr</v>
      </c>
      <c r="O1665" s="12" t="str">
        <f>INDEX(상장법인목록_byKRX!$I$2:$I$2380,MATCH(MID($B1665,1,5)&amp;"?",상장법인목록_byKRX!$B$2:$B$23800,0),1)</f>
        <v>서울특별시</v>
      </c>
    </row>
    <row r="1666" spans="1:15">
      <c r="A1666">
        <v>1665</v>
      </c>
      <c r="B1666" t="str">
        <f>상장종목_byKRX!A1666</f>
        <v>003465</v>
      </c>
      <c r="C1666" t="str">
        <f>상장종목_byKRX!B1666</f>
        <v>유화증권우</v>
      </c>
      <c r="D1666" t="str">
        <f>INDEX(상장회사_byKRX!$C$2:$C$2380,MATCH(MID($B1666,1,5)&amp;"?",상장회사_byKRX!$B$2:$B$2380,0),1)</f>
        <v>유화증권</v>
      </c>
      <c r="E1666" t="str">
        <f>MID(상장종목_byKRX!$N1666,SEARCH("(",상장종목_byKRX!$N1666)+1,3)</f>
        <v>KRW</v>
      </c>
      <c r="F1666" t="str">
        <f>INDEX(상장회사_byKRX!$D$2:$D$2380,MATCH(MID($B1666,1,5)&amp;"?",상장회사_byKRX!$B$2:$B$2380,0),1)</f>
        <v>116601</v>
      </c>
      <c r="G1666" t="str">
        <f>INDEX(상장회사_byKRX!$E$2:$E$2380,MATCH(MID($B1666,1,5)&amp;"?",상장회사_byKRX!$B$2:$B$2380,0),1)</f>
        <v>금융 지원 서비스업</v>
      </c>
      <c r="H1666" t="str">
        <f>INDEX(상장법인목록_byKRX!$D$2:$D$2380,MATCH(MID($B1666,1,5)&amp;"?",상장법인목록_byKRX!$B$2:$B$23800,0),1)</f>
        <v>증권업</v>
      </c>
      <c r="I1666" s="12" t="str">
        <f>INDEX(상장법인목록_byKRX!$G$2:$G$2380,MATCH(MID($B1666,1,5)&amp;"?",상장법인목록_byKRX!$B$2:$B$23800,0),1)</f>
        <v>윤경립</v>
      </c>
      <c r="J1666" t="str">
        <f>INDEX(상장회사_byKRX!$J$2:$J$2380,MATCH(MID($B1666,1,5)&amp;"?",상장회사_byKRX!$B$2:$B$2380,0),1)</f>
        <v>02-3770-0100</v>
      </c>
      <c r="K1666" s="13">
        <f>INDEX(상장법인목록_byKRX!$E$2:$E$2380,MATCH(MID($B1666,1,5)&amp;"?",상장법인목록_byKRX!$B$2:$B$23800,0),1)</f>
        <v>32013</v>
      </c>
      <c r="L1666" s="14" t="str">
        <f>LEFT(INDEX(상장법인목록_byKRX!$F$2:$F$2380,MATCH(MID($B1666,1,5)&amp;"?",상장법인목록_byKRX!$B$2:$B$23800,0),1),2)</f>
        <v>12</v>
      </c>
      <c r="M1666" t="str">
        <f>INDEX(상장회사_byKRX!$K$2:$K$2380,MATCH(MID($B1666,1,5)&amp;"?",상장회사_byKRX!$B$2:$B$2380,0),1)</f>
        <v>서울특별시 영등포구  국제금융로2길 36 유화증권빌딩 </v>
      </c>
      <c r="N1666" s="12" t="str">
        <f>INDEX(상장법인목록_byKRX!$H$2:$H$2380,MATCH(MID($B1666,1,5)&amp;"?",상장법인목록_byKRX!$B$2:$B$23800,0),1)</f>
        <v>http://www.yhs.co.kr</v>
      </c>
      <c r="O1666" s="12" t="str">
        <f>INDEX(상장법인목록_byKRX!$I$2:$I$2380,MATCH(MID($B1666,1,5)&amp;"?",상장법인목록_byKRX!$B$2:$B$23800,0),1)</f>
        <v>서울특별시</v>
      </c>
    </row>
    <row r="1667" spans="1:15">
      <c r="A1667">
        <v>1666</v>
      </c>
      <c r="B1667" t="str">
        <f>상장종목_byKRX!A1667</f>
        <v>191410</v>
      </c>
      <c r="C1667" t="str">
        <f>상장종목_byKRX!B1667</f>
        <v>육일씨엔에쓰</v>
      </c>
      <c r="D1667" t="str">
        <f>INDEX(상장회사_byKRX!$C$2:$C$2380,MATCH(MID($B1667,1,5)&amp;"?",상장회사_byKRX!$B$2:$B$2380,0),1)</f>
        <v>육일씨엔에쓰</v>
      </c>
      <c r="E1667" t="str">
        <f>MID(상장종목_byKRX!$N1667,SEARCH("(",상장종목_byKRX!$N1667)+1,3)</f>
        <v>KRW</v>
      </c>
      <c r="F1667" t="str">
        <f>INDEX(상장회사_byKRX!$D$2:$D$2380,MATCH(MID($B1667,1,5)&amp;"?",상장회사_byKRX!$B$2:$B$2380,0),1)</f>
        <v>032602</v>
      </c>
      <c r="G1667" t="str">
        <f>INDEX(상장회사_byKRX!$E$2:$E$2380,MATCH(MID($B1667,1,5)&amp;"?",상장회사_byKRX!$B$2:$B$2380,0),1)</f>
        <v>전자부품 제조업</v>
      </c>
      <c r="H1667" t="str">
        <f>INDEX(상장법인목록_byKRX!$D$2:$D$2380,MATCH(MID($B1667,1,5)&amp;"?",상장법인목록_byKRX!$B$2:$B$23800,0),1)</f>
        <v>IT 용 Cover Glass</v>
      </c>
      <c r="I1667" s="12" t="str">
        <f>INDEX(상장법인목록_byKRX!$G$2:$G$2380,MATCH(MID($B1667,1,5)&amp;"?",상장법인목록_byKRX!$B$2:$B$23800,0),1)</f>
        <v>구자옥</v>
      </c>
      <c r="J1667" t="str">
        <f>INDEX(상장회사_byKRX!$J$2:$J$2380,MATCH(MID($B1667,1,5)&amp;"?",상장회사_byKRX!$B$2:$B$2380,0),1)</f>
        <v>02-2659-1116</v>
      </c>
      <c r="K1667" s="13">
        <f>INDEX(상장법인목록_byKRX!$E$2:$E$2380,MATCH(MID($B1667,1,5)&amp;"?",상장법인목록_byKRX!$B$2:$B$23800,0),1)</f>
        <v>42362</v>
      </c>
      <c r="L1667" s="14" t="str">
        <f>LEFT(INDEX(상장법인목록_byKRX!$F$2:$F$2380,MATCH(MID($B1667,1,5)&amp;"?",상장법인목록_byKRX!$B$2:$B$23800,0),1),2)</f>
        <v>12</v>
      </c>
      <c r="M1667" t="str">
        <f>INDEX(상장회사_byKRX!$K$2:$K$2380,MATCH(MID($B1667,1,5)&amp;"?",상장회사_byKRX!$B$2:$B$2380,0),1)</f>
        <v>서울특별시 영등포구 국회대로70길 15-1 극동VIP빌딩 7층 </v>
      </c>
      <c r="N1667" s="12" t="str">
        <f>INDEX(상장법인목록_byKRX!$H$2:$H$2380,MATCH(MID($B1667,1,5)&amp;"?",상장법인목록_byKRX!$B$2:$B$23800,0),1)</f>
        <v>http://www.61cns.co.kr</v>
      </c>
      <c r="O1667" s="12" t="str">
        <f>INDEX(상장법인목록_byKRX!$I$2:$I$2380,MATCH(MID($B1667,1,5)&amp;"?",상장법인목록_byKRX!$B$2:$B$23800,0),1)</f>
        <v>서울특별시</v>
      </c>
    </row>
    <row r="1668" spans="1:15">
      <c r="A1668">
        <v>1667</v>
      </c>
      <c r="B1668" t="str">
        <f>상장종목_byKRX!A1668</f>
        <v>008730</v>
      </c>
      <c r="C1668" t="str">
        <f>상장종목_byKRX!B1668</f>
        <v>율촌화학</v>
      </c>
      <c r="D1668" t="str">
        <f>INDEX(상장회사_byKRX!$C$2:$C$2380,MATCH(MID($B1668,1,5)&amp;"?",상장회사_byKRX!$B$2:$B$2380,0),1)</f>
        <v>율촌화학</v>
      </c>
      <c r="E1668" t="str">
        <f>MID(상장종목_byKRX!$N1668,SEARCH("(",상장종목_byKRX!$N1668)+1,3)</f>
        <v>KRW</v>
      </c>
      <c r="F1668" t="str">
        <f>INDEX(상장회사_byKRX!$D$2:$D$2380,MATCH(MID($B1668,1,5)&amp;"?",상장회사_byKRX!$B$2:$B$2380,0),1)</f>
        <v>032202</v>
      </c>
      <c r="G1668" t="str">
        <f>INDEX(상장회사_byKRX!$E$2:$E$2380,MATCH(MID($B1668,1,5)&amp;"?",상장회사_byKRX!$B$2:$B$2380,0),1)</f>
        <v>플라스틱제품 제조업</v>
      </c>
      <c r="H1668" t="str">
        <f>INDEX(상장법인목록_byKRX!$D$2:$D$2380,MATCH(MID($B1668,1,5)&amp;"?",상장법인목록_byKRX!$B$2:$B$23800,0),1)</f>
        <v>연포장재,필름,골판지상자,합성수지,플라스틱일반성형제품 제조</v>
      </c>
      <c r="I1668" s="12" t="str">
        <f>INDEX(상장법인목록_byKRX!$G$2:$G$2380,MATCH(MID($B1668,1,5)&amp;"?",상장법인목록_byKRX!$B$2:$B$23800,0),1)</f>
        <v>송녹정,신동윤</v>
      </c>
      <c r="J1668" t="str">
        <f>INDEX(상장회사_byKRX!$J$2:$J$2380,MATCH(MID($B1668,1,5)&amp;"?",상장회사_byKRX!$B$2:$B$2380,0),1)</f>
        <v>02-822-0022</v>
      </c>
      <c r="K1668" s="13">
        <f>INDEX(상장법인목록_byKRX!$E$2:$E$2380,MATCH(MID($B1668,1,5)&amp;"?",상장법인목록_byKRX!$B$2:$B$23800,0),1)</f>
        <v>32385</v>
      </c>
      <c r="L1668" s="14" t="str">
        <f>LEFT(INDEX(상장법인목록_byKRX!$F$2:$F$2380,MATCH(MID($B1668,1,5)&amp;"?",상장법인목록_byKRX!$B$2:$B$23800,0),1),2)</f>
        <v>12</v>
      </c>
      <c r="M1668" t="str">
        <f>INDEX(상장회사_byKRX!$K$2:$K$2380,MATCH(MID($B1668,1,5)&amp;"?",상장회사_byKRX!$B$2:$B$2380,0),1)</f>
        <v>서울특별시 동작구 여의대방로 112 도연관 15층</v>
      </c>
      <c r="N1668" s="12" t="str">
        <f>INDEX(상장법인목록_byKRX!$H$2:$H$2380,MATCH(MID($B1668,1,5)&amp;"?",상장법인목록_byKRX!$B$2:$B$23800,0),1)</f>
        <v>http://www.youlchon.com</v>
      </c>
      <c r="O1668" s="12" t="str">
        <f>INDEX(상장법인목록_byKRX!$I$2:$I$2380,MATCH(MID($B1668,1,5)&amp;"?",상장법인목록_byKRX!$B$2:$B$23800,0),1)</f>
        <v>서울특별시</v>
      </c>
    </row>
    <row r="1669" spans="1:15">
      <c r="A1669">
        <v>1668</v>
      </c>
      <c r="B1669" t="str">
        <f>상장종목_byKRX!A1669</f>
        <v>072770</v>
      </c>
      <c r="C1669" t="str">
        <f>상장종목_byKRX!B1669</f>
        <v>율호</v>
      </c>
      <c r="D1669" t="str">
        <f>INDEX(상장회사_byKRX!$C$2:$C$2380,MATCH(MID($B1669,1,5)&amp;"?",상장회사_byKRX!$B$2:$B$2380,0),1)</f>
        <v>율호</v>
      </c>
      <c r="E1669" t="str">
        <f>MID(상장종목_byKRX!$N1669,SEARCH("(",상장종목_byKRX!$N1669)+1,3)</f>
        <v>KRW</v>
      </c>
      <c r="F1669" t="str">
        <f>INDEX(상장회사_byKRX!$D$2:$D$2380,MATCH(MID($B1669,1,5)&amp;"?",상장회사_byKRX!$B$2:$B$2380,0),1)</f>
        <v>106201</v>
      </c>
      <c r="G1669" t="str">
        <f>INDEX(상장회사_byKRX!$E$2:$E$2380,MATCH(MID($B1669,1,5)&amp;"?",상장회사_byKRX!$B$2:$B$2380,0),1)</f>
        <v>컴퓨터 프로그래밍, 시스템 통합 및 관리업</v>
      </c>
      <c r="H1669" t="str">
        <f>INDEX(상장법인목록_byKRX!$D$2:$D$2380,MATCH(MID($B1669,1,5)&amp;"?",상장법인목록_byKRX!$B$2:$B$23800,0),1)</f>
        <v>무선인터넷플랫폼</v>
      </c>
      <c r="I1669" s="12" t="str">
        <f>INDEX(상장법인목록_byKRX!$G$2:$G$2380,MATCH(MID($B1669,1,5)&amp;"?",상장법인목록_byKRX!$B$2:$B$23800,0),1)</f>
        <v>박상배</v>
      </c>
      <c r="J1669" t="str">
        <f>INDEX(상장회사_byKRX!$J$2:$J$2380,MATCH(MID($B1669,1,5)&amp;"?",상장회사_byKRX!$B$2:$B$2380,0),1)</f>
        <v>02-2082-2800</v>
      </c>
      <c r="K1669" s="13">
        <f>INDEX(상장법인목록_byKRX!$E$2:$E$2380,MATCH(MID($B1669,1,5)&amp;"?",상장법인목록_byKRX!$B$2:$B$23800,0),1)</f>
        <v>39288</v>
      </c>
      <c r="L1669" s="14" t="str">
        <f>LEFT(INDEX(상장법인목록_byKRX!$F$2:$F$2380,MATCH(MID($B1669,1,5)&amp;"?",상장법인목록_byKRX!$B$2:$B$23800,0),1),2)</f>
        <v>12</v>
      </c>
      <c r="M1669" t="str">
        <f>INDEX(상장회사_byKRX!$K$2:$K$2380,MATCH(MID($B1669,1,5)&amp;"?",상장회사_byKRX!$B$2:$B$2380,0),1)</f>
        <v>서울특별시 서초구 방배로 205 대명빌딩신관 4층</v>
      </c>
      <c r="N1669" s="12" t="str">
        <f>INDEX(상장법인목록_byKRX!$H$2:$H$2380,MATCH(MID($B1669,1,5)&amp;"?",상장법인목록_byKRX!$B$2:$B$23800,0),1)</f>
        <v>http://www.neodian.co.kr</v>
      </c>
      <c r="O1669" s="12" t="str">
        <f>INDEX(상장법인목록_byKRX!$I$2:$I$2380,MATCH(MID($B1669,1,5)&amp;"?",상장법인목록_byKRX!$B$2:$B$23800,0),1)</f>
        <v>서울특별시</v>
      </c>
    </row>
    <row r="1670" spans="1:15">
      <c r="A1670">
        <v>1669</v>
      </c>
      <c r="B1670" t="str">
        <f>상장종목_byKRX!A1670</f>
        <v>008250</v>
      </c>
      <c r="C1670" t="str">
        <f>상장종목_byKRX!B1670</f>
        <v>이건산업</v>
      </c>
      <c r="D1670" t="str">
        <f>INDEX(상장회사_byKRX!$C$2:$C$2380,MATCH(MID($B1670,1,5)&amp;"?",상장회사_byKRX!$B$2:$B$2380,0),1)</f>
        <v>이건산업</v>
      </c>
      <c r="E1670" t="str">
        <f>MID(상장종목_byKRX!$N1670,SEARCH("(",상장종목_byKRX!$N1670)+1,3)</f>
        <v>KRW</v>
      </c>
      <c r="F1670" t="str">
        <f>INDEX(상장회사_byKRX!$D$2:$D$2380,MATCH(MID($B1670,1,5)&amp;"?",상장회사_byKRX!$B$2:$B$2380,0),1)</f>
        <v>031602</v>
      </c>
      <c r="G1670" t="str">
        <f>INDEX(상장회사_byKRX!$E$2:$E$2380,MATCH(MID($B1670,1,5)&amp;"?",상장회사_byKRX!$B$2:$B$2380,0),1)</f>
        <v>나무제품 제조업</v>
      </c>
      <c r="H1670" t="str">
        <f>INDEX(상장법인목록_byKRX!$D$2:$D$2380,MATCH(MID($B1670,1,5)&amp;"?",상장법인목록_byKRX!$B$2:$B$23800,0),1)</f>
        <v>컨테이너용합판,목재 파렛트,프레스우드 파렛트,가공목재,제재목 제조/부동산 임대</v>
      </c>
      <c r="I1670" s="12" t="str">
        <f>INDEX(상장법인목록_byKRX!$G$2:$G$2380,MATCH(MID($B1670,1,5)&amp;"?",상장법인목록_byKRX!$B$2:$B$23800,0),1)</f>
        <v>박승준, 이길수</v>
      </c>
      <c r="J1670" t="str">
        <f>INDEX(상장회사_byKRX!$J$2:$J$2380,MATCH(MID($B1670,1,5)&amp;"?",상장회사_byKRX!$B$2:$B$2380,0),1)</f>
        <v>032-760-0800</v>
      </c>
      <c r="K1670" s="13">
        <f>INDEX(상장법인목록_byKRX!$E$2:$E$2380,MATCH(MID($B1670,1,5)&amp;"?",상장법인목록_byKRX!$B$2:$B$23800,0),1)</f>
        <v>32437</v>
      </c>
      <c r="L1670" s="14" t="str">
        <f>LEFT(INDEX(상장법인목록_byKRX!$F$2:$F$2380,MATCH(MID($B1670,1,5)&amp;"?",상장법인목록_byKRX!$B$2:$B$23800,0),1),2)</f>
        <v>12</v>
      </c>
      <c r="M1670" t="str">
        <f>INDEX(상장회사_byKRX!$K$2:$K$2380,MATCH(MID($B1670,1,5)&amp;"?",상장회사_byKRX!$B$2:$B$2380,0),1)</f>
        <v>인천광역시 남구 염전로 91  </v>
      </c>
      <c r="N1670" s="12" t="str">
        <f>INDEX(상장법인목록_byKRX!$H$2:$H$2380,MATCH(MID($B1670,1,5)&amp;"?",상장법인목록_byKRX!$B$2:$B$23800,0),1)</f>
        <v>http://www.eagon.com</v>
      </c>
      <c r="O1670" s="12" t="str">
        <f>INDEX(상장법인목록_byKRX!$I$2:$I$2380,MATCH(MID($B1670,1,5)&amp;"?",상장법인목록_byKRX!$B$2:$B$23800,0),1)</f>
        <v>인천광역시</v>
      </c>
    </row>
    <row r="1671" spans="1:15">
      <c r="A1671">
        <v>1670</v>
      </c>
      <c r="B1671" t="str">
        <f>상장종목_byKRX!A1671</f>
        <v>039020</v>
      </c>
      <c r="C1671" t="str">
        <f>상장종목_byKRX!B1671</f>
        <v>이건홀딩스</v>
      </c>
      <c r="D1671" t="str">
        <f>INDEX(상장회사_byKRX!$C$2:$C$2380,MATCH(MID($B1671,1,5)&amp;"?",상장회사_byKRX!$B$2:$B$2380,0),1)</f>
        <v>이건홀딩스</v>
      </c>
      <c r="E1671" t="str">
        <f>MID(상장종목_byKRX!$N1671,SEARCH("(",상장종목_byKRX!$N1671)+1,3)</f>
        <v>KRW</v>
      </c>
      <c r="F1671" t="str">
        <f>INDEX(상장회사_byKRX!$D$2:$D$2380,MATCH(MID($B1671,1,5)&amp;"?",상장회사_byKRX!$B$2:$B$2380,0),1)</f>
        <v>031601</v>
      </c>
      <c r="G1671" t="str">
        <f>INDEX(상장회사_byKRX!$E$2:$E$2380,MATCH(MID($B1671,1,5)&amp;"?",상장회사_byKRX!$B$2:$B$2380,0),1)</f>
        <v>제재 및 목재 가공업</v>
      </c>
      <c r="H1671" t="str">
        <f>INDEX(상장법인목록_byKRX!$D$2:$D$2380,MATCH(MID($B1671,1,5)&amp;"?",상장법인목록_byKRX!$B$2:$B$23800,0),1)</f>
        <v>창호</v>
      </c>
      <c r="I1671" s="12" t="str">
        <f>INDEX(상장법인목록_byKRX!$G$2:$G$2380,MATCH(MID($B1671,1,5)&amp;"?",상장법인목록_byKRX!$B$2:$B$23800,0),1)</f>
        <v>안기명</v>
      </c>
      <c r="J1671" t="str">
        <f>INDEX(상장회사_byKRX!$J$2:$J$2380,MATCH(MID($B1671,1,5)&amp;"?",상장회사_byKRX!$B$2:$B$2380,0),1)</f>
        <v>032-760-0552</v>
      </c>
      <c r="K1671" s="13">
        <f>INDEX(상장법인목록_byKRX!$E$2:$E$2380,MATCH(MID($B1671,1,5)&amp;"?",상장법인목록_byKRX!$B$2:$B$23800,0),1)</f>
        <v>36650</v>
      </c>
      <c r="L1671" s="14" t="str">
        <f>LEFT(INDEX(상장법인목록_byKRX!$F$2:$F$2380,MATCH(MID($B1671,1,5)&amp;"?",상장법인목록_byKRX!$B$2:$B$23800,0),1),2)</f>
        <v>12</v>
      </c>
      <c r="M1671" t="str">
        <f>INDEX(상장회사_byKRX!$K$2:$K$2380,MATCH(MID($B1671,1,5)&amp;"?",상장회사_byKRX!$B$2:$B$2380,0),1)</f>
        <v>인천 남구 도화동 967-3 </v>
      </c>
      <c r="N1671" s="12" t="str">
        <f>INDEX(상장법인목록_byKRX!$H$2:$H$2380,MATCH(MID($B1671,1,5)&amp;"?",상장법인목록_byKRX!$B$2:$B$23800,0),1)</f>
        <v>http://www.eagon.com</v>
      </c>
      <c r="O1671" s="12" t="str">
        <f>INDEX(상장법인목록_byKRX!$I$2:$I$2380,MATCH(MID($B1671,1,5)&amp;"?",상장법인목록_byKRX!$B$2:$B$23800,0),1)</f>
        <v>인천광역시</v>
      </c>
    </row>
    <row r="1672" spans="1:15">
      <c r="A1672">
        <v>1671</v>
      </c>
      <c r="B1672" t="str">
        <f>상장종목_byKRX!A1672</f>
        <v>025820</v>
      </c>
      <c r="C1672" t="str">
        <f>상장종목_byKRX!B1672</f>
        <v>이구산업</v>
      </c>
      <c r="D1672" t="str">
        <f>INDEX(상장회사_byKRX!$C$2:$C$2380,MATCH(MID($B1672,1,5)&amp;"?",상장회사_byKRX!$B$2:$B$2380,0),1)</f>
        <v>이구산업</v>
      </c>
      <c r="E1672" t="str">
        <f>MID(상장종목_byKRX!$N1672,SEARCH("(",상장종목_byKRX!$N1672)+1,3)</f>
        <v>KRW</v>
      </c>
      <c r="F1672" t="str">
        <f>INDEX(상장회사_byKRX!$D$2:$D$2380,MATCH(MID($B1672,1,5)&amp;"?",상장회사_byKRX!$B$2:$B$2380,0),1)</f>
        <v>032402</v>
      </c>
      <c r="G1672" t="str">
        <f>INDEX(상장회사_byKRX!$E$2:$E$2380,MATCH(MID($B1672,1,5)&amp;"?",상장회사_byKRX!$B$2:$B$2380,0),1)</f>
        <v>1차 비철금속 제조업</v>
      </c>
      <c r="H1672" t="str">
        <f>INDEX(상장법인목록_byKRX!$D$2:$D$2380,MATCH(MID($B1672,1,5)&amp;"?",상장법인목록_byKRX!$B$2:$B$23800,0),1)</f>
        <v>동판.조,황동판.조,인청동판.조 제조,임가공/부동산 임대</v>
      </c>
      <c r="I1672" s="12" t="str">
        <f>INDEX(상장법인목록_byKRX!$G$2:$G$2380,MATCH(MID($B1672,1,5)&amp;"?",상장법인목록_byKRX!$B$2:$B$23800,0),1)</f>
        <v>안월환, 김영길(각자 대표이사)</v>
      </c>
      <c r="J1672" t="str">
        <f>INDEX(상장회사_byKRX!$J$2:$J$2380,MATCH(MID($B1672,1,5)&amp;"?",상장회사_byKRX!$B$2:$B$2380,0),1)</f>
        <v>031-494-2929</v>
      </c>
      <c r="K1672" s="13">
        <f>INDEX(상장법인목록_byKRX!$E$2:$E$2380,MATCH(MID($B1672,1,5)&amp;"?",상장법인목록_byKRX!$B$2:$B$23800,0),1)</f>
        <v>34929</v>
      </c>
      <c r="L1672" s="14" t="str">
        <f>LEFT(INDEX(상장법인목록_byKRX!$F$2:$F$2380,MATCH(MID($B1672,1,5)&amp;"?",상장법인목록_byKRX!$B$2:$B$23800,0),1),2)</f>
        <v>12</v>
      </c>
      <c r="M1672" t="str">
        <f>INDEX(상장회사_byKRX!$K$2:$K$2380,MATCH(MID($B1672,1,5)&amp;"?",상장회사_byKRX!$B$2:$B$2380,0),1)</f>
        <v>경기도 평택시 포승읍 포승공단로 42 이구산업(주)</v>
      </c>
      <c r="N1672" s="12" t="str">
        <f>INDEX(상장법인목록_byKRX!$H$2:$H$2380,MATCH(MID($B1672,1,5)&amp;"?",상장법인목록_byKRX!$B$2:$B$23800,0),1)</f>
        <v>http://www.leeku.net</v>
      </c>
      <c r="O1672" s="12" t="str">
        <f>INDEX(상장법인목록_byKRX!$I$2:$I$2380,MATCH(MID($B1672,1,5)&amp;"?",상장법인목록_byKRX!$B$2:$B$23800,0),1)</f>
        <v>경기도</v>
      </c>
    </row>
    <row r="1673" spans="1:15">
      <c r="A1673">
        <v>1672</v>
      </c>
      <c r="B1673" t="str">
        <f>상장종목_byKRX!A1673</f>
        <v>060230</v>
      </c>
      <c r="C1673" t="str">
        <f>상장종목_byKRX!B1673</f>
        <v>이그잭스</v>
      </c>
      <c r="D1673" t="str">
        <f>INDEX(상장회사_byKRX!$C$2:$C$2380,MATCH(MID($B1673,1,5)&amp;"?",상장회사_byKRX!$B$2:$B$2380,0),1)</f>
        <v>이그잭스</v>
      </c>
      <c r="E1673" t="str">
        <f>MID(상장종목_byKRX!$N1673,SEARCH("(",상장종목_byKRX!$N1673)+1,3)</f>
        <v>KRW</v>
      </c>
      <c r="F1673" t="str">
        <f>INDEX(상장회사_byKRX!$D$2:$D$2380,MATCH(MID($B1673,1,5)&amp;"?",상장회사_byKRX!$B$2:$B$2380,0),1)</f>
        <v>032602</v>
      </c>
      <c r="G1673" t="str">
        <f>INDEX(상장회사_byKRX!$E$2:$E$2380,MATCH(MID($B1673,1,5)&amp;"?",상장회사_byKRX!$B$2:$B$2380,0),1)</f>
        <v>전자부품 제조업</v>
      </c>
      <c r="H1673" t="str">
        <f>INDEX(상장법인목록_byKRX!$D$2:$D$2380,MATCH(MID($B1673,1,5)&amp;"?",상장법인목록_byKRX!$B$2:$B$23800,0),1)</f>
        <v>화학제품 및 전자재료</v>
      </c>
      <c r="I1673" s="12" t="str">
        <f>INDEX(상장법인목록_byKRX!$G$2:$G$2380,MATCH(MID($B1673,1,5)&amp;"?",상장법인목록_byKRX!$B$2:$B$23800,0),1)</f>
        <v>정집훈</v>
      </c>
      <c r="J1673" t="str">
        <f>INDEX(상장회사_byKRX!$J$2:$J$2380,MATCH(MID($B1673,1,5)&amp;"?",상장회사_byKRX!$B$2:$B$2380,0),1)</f>
        <v>02-6959-2176</v>
      </c>
      <c r="K1673" s="13">
        <f>INDEX(상장법인목록_byKRX!$E$2:$E$2380,MATCH(MID($B1673,1,5)&amp;"?",상장법인목록_byKRX!$B$2:$B$23800,0),1)</f>
        <v>37432</v>
      </c>
      <c r="L1673" s="14" t="str">
        <f>LEFT(INDEX(상장법인목록_byKRX!$F$2:$F$2380,MATCH(MID($B1673,1,5)&amp;"?",상장법인목록_byKRX!$B$2:$B$23800,0),1),2)</f>
        <v>12</v>
      </c>
      <c r="M1673" t="str">
        <f>INDEX(상장회사_byKRX!$K$2:$K$2380,MATCH(MID($B1673,1,5)&amp;"?",상장회사_byKRX!$B$2:$B$2380,0),1)</f>
        <v>충청남도 천안시 서북구 2공단7길 50 (차암동)</v>
      </c>
      <c r="N1673" s="12" t="str">
        <f>INDEX(상장법인목록_byKRX!$H$2:$H$2380,MATCH(MID($B1673,1,5)&amp;"?",상장법인목록_byKRX!$B$2:$B$23800,0),1)</f>
        <v>http://www.exax.co.kr</v>
      </c>
      <c r="O1673" s="12" t="str">
        <f>INDEX(상장법인목록_byKRX!$I$2:$I$2380,MATCH(MID($B1673,1,5)&amp;"?",상장법인목록_byKRX!$B$2:$B$23800,0),1)</f>
        <v>충청남도</v>
      </c>
    </row>
    <row r="1674" spans="1:15">
      <c r="A1674">
        <v>1673</v>
      </c>
      <c r="B1674" t="str">
        <f>상장종목_byKRX!A1674</f>
        <v>067920</v>
      </c>
      <c r="C1674" t="str">
        <f>상장종목_byKRX!B1674</f>
        <v>이글루시큐리티</v>
      </c>
      <c r="D1674" t="str">
        <f>INDEX(상장회사_byKRX!$C$2:$C$2380,MATCH(MID($B1674,1,5)&amp;"?",상장회사_byKRX!$B$2:$B$2380,0),1)</f>
        <v>이글루시큐리티</v>
      </c>
      <c r="E1674" t="str">
        <f>MID(상장종목_byKRX!$N1674,SEARCH("(",상장종목_byKRX!$N1674)+1,3)</f>
        <v>KRW</v>
      </c>
      <c r="F1674" t="str">
        <f>INDEX(상장회사_byKRX!$D$2:$D$2380,MATCH(MID($B1674,1,5)&amp;"?",상장회사_byKRX!$B$2:$B$2380,0),1)</f>
        <v>106309</v>
      </c>
      <c r="G1674" t="str">
        <f>INDEX(상장회사_byKRX!$E$2:$E$2380,MATCH(MID($B1674,1,5)&amp;"?",상장회사_byKRX!$B$2:$B$2380,0),1)</f>
        <v>기타 정보 서비스업</v>
      </c>
      <c r="H1674" t="str">
        <f>INDEX(상장법인목록_byKRX!$D$2:$D$2380,MATCH(MID($B1674,1,5)&amp;"?",상장법인목록_byKRX!$B$2:$B$23800,0),1)</f>
        <v>통합보안관리솔루션, 보안관제서비스</v>
      </c>
      <c r="I1674" s="12" t="str">
        <f>INDEX(상장법인목록_byKRX!$G$2:$G$2380,MATCH(MID($B1674,1,5)&amp;"?",상장법인목록_byKRX!$B$2:$B$23800,0),1)</f>
        <v>이득춘</v>
      </c>
      <c r="J1674" t="str">
        <f>INDEX(상장회사_byKRX!$J$2:$J$2380,MATCH(MID($B1674,1,5)&amp;"?",상장회사_byKRX!$B$2:$B$2380,0),1)</f>
        <v>02 3452 8814</v>
      </c>
      <c r="K1674" s="13">
        <f>INDEX(상장법인목록_byKRX!$E$2:$E$2380,MATCH(MID($B1674,1,5)&amp;"?",상장법인목록_byKRX!$B$2:$B$23800,0),1)</f>
        <v>40394</v>
      </c>
      <c r="L1674" s="14" t="str">
        <f>LEFT(INDEX(상장법인목록_byKRX!$F$2:$F$2380,MATCH(MID($B1674,1,5)&amp;"?",상장법인목록_byKRX!$B$2:$B$23800,0),1),2)</f>
        <v>12</v>
      </c>
      <c r="M1674" t="str">
        <f>INDEX(상장회사_byKRX!$K$2:$K$2380,MATCH(MID($B1674,1,5)&amp;"?",상장회사_byKRX!$B$2:$B$2380,0),1)</f>
        <v>서울특별시 송파구 정의로8길 7 한스빌딩 </v>
      </c>
      <c r="N1674" s="12" t="str">
        <f>INDEX(상장법인목록_byKRX!$H$2:$H$2380,MATCH(MID($B1674,1,5)&amp;"?",상장법인목록_byKRX!$B$2:$B$23800,0),1)</f>
        <v>http://www.igloosec.co.kr</v>
      </c>
      <c r="O1674" s="12" t="str">
        <f>INDEX(상장법인목록_byKRX!$I$2:$I$2380,MATCH(MID($B1674,1,5)&amp;"?",상장법인목록_byKRX!$B$2:$B$23800,0),1)</f>
        <v>서울특별시</v>
      </c>
    </row>
    <row r="1675" spans="1:15">
      <c r="A1675">
        <v>1674</v>
      </c>
      <c r="B1675" t="str">
        <f>상장종목_byKRX!A1675</f>
        <v>044960</v>
      </c>
      <c r="C1675" t="str">
        <f>상장종목_byKRX!B1675</f>
        <v>이글벳</v>
      </c>
      <c r="D1675" t="str">
        <f>INDEX(상장회사_byKRX!$C$2:$C$2380,MATCH(MID($B1675,1,5)&amp;"?",상장회사_byKRX!$B$2:$B$2380,0),1)</f>
        <v>이글벳</v>
      </c>
      <c r="E1675" t="str">
        <f>MID(상장종목_byKRX!$N1675,SEARCH("(",상장종목_byKRX!$N1675)+1,3)</f>
        <v>KRW</v>
      </c>
      <c r="F1675" t="str">
        <f>INDEX(상장회사_byKRX!$D$2:$D$2380,MATCH(MID($B1675,1,5)&amp;"?",상장회사_byKRX!$B$2:$B$2380,0),1)</f>
        <v>074607</v>
      </c>
      <c r="G1675" t="str">
        <f>INDEX(상장회사_byKRX!$E$2:$E$2380,MATCH(MID($B1675,1,5)&amp;"?",상장회사_byKRX!$B$2:$B$2380,0),1)</f>
        <v>기타 전문 도매업</v>
      </c>
      <c r="H1675" t="str">
        <f>INDEX(상장법인목록_byKRX!$D$2:$D$2380,MATCH(MID($B1675,1,5)&amp;"?",상장법인목록_byKRX!$B$2:$B$23800,0),1)</f>
        <v>아바텍,아목사실린사 등</v>
      </c>
      <c r="I1675" s="12" t="str">
        <f>INDEX(상장법인목록_byKRX!$G$2:$G$2380,MATCH(MID($B1675,1,5)&amp;"?",상장법인목록_byKRX!$B$2:$B$23800,0),1)</f>
        <v>강승조, 강태성(각자 대표이사)</v>
      </c>
      <c r="J1675" t="str">
        <f>INDEX(상장회사_byKRX!$J$2:$J$2380,MATCH(MID($B1675,1,5)&amp;"?",상장회사_byKRX!$B$2:$B$2380,0),1)</f>
        <v>041 -331 -4100</v>
      </c>
      <c r="K1675" s="13">
        <f>INDEX(상장법인목록_byKRX!$E$2:$E$2380,MATCH(MID($B1675,1,5)&amp;"?",상장법인목록_byKRX!$B$2:$B$23800,0),1)</f>
        <v>36846</v>
      </c>
      <c r="L1675" s="14" t="str">
        <f>LEFT(INDEX(상장법인목록_byKRX!$F$2:$F$2380,MATCH(MID($B1675,1,5)&amp;"?",상장법인목록_byKRX!$B$2:$B$23800,0),1),2)</f>
        <v>12</v>
      </c>
      <c r="M1675" t="str">
        <f>INDEX(상장회사_byKRX!$K$2:$K$2380,MATCH(MID($B1675,1,5)&amp;"?",상장회사_byKRX!$B$2:$B$2380,0),1)</f>
        <v>충청남도 예산군 신암면 추사로 235-34 </v>
      </c>
      <c r="N1675" s="12" t="str">
        <f>INDEX(상장법인목록_byKRX!$H$2:$H$2380,MATCH(MID($B1675,1,5)&amp;"?",상장법인목록_byKRX!$B$2:$B$23800,0),1)</f>
        <v>http://www.eaglevet.com</v>
      </c>
      <c r="O1675" s="12" t="str">
        <f>INDEX(상장법인목록_byKRX!$I$2:$I$2380,MATCH(MID($B1675,1,5)&amp;"?",상장법인목록_byKRX!$B$2:$B$23800,0),1)</f>
        <v>충청남도</v>
      </c>
    </row>
    <row r="1676" spans="1:15">
      <c r="A1676">
        <v>1675</v>
      </c>
      <c r="B1676" t="str">
        <f>상장종목_byKRX!A1676</f>
        <v>302430</v>
      </c>
      <c r="C1676" t="str">
        <f>상장종목_byKRX!B1676</f>
        <v>이노메트리</v>
      </c>
      <c r="D1676" t="str">
        <f>INDEX(상장회사_byKRX!$C$2:$C$2380,MATCH(MID($B1676,1,5)&amp;"?",상장회사_byKRX!$B$2:$B$2380,0),1)</f>
        <v>이노메트리</v>
      </c>
      <c r="E1676" t="str">
        <f>MID(상장종목_byKRX!$N1676,SEARCH("(",상장종목_byKRX!$N1676)+1,3)</f>
        <v>KRW</v>
      </c>
      <c r="F1676" t="str">
        <f>INDEX(상장회사_byKRX!$D$2:$D$2380,MATCH(MID($B1676,1,5)&amp;"?",상장회사_byKRX!$B$2:$B$2380,0),1)</f>
        <v>032902</v>
      </c>
      <c r="G1676" t="str">
        <f>INDEX(상장회사_byKRX!$E$2:$E$2380,MATCH(MID($B1676,1,5)&amp;"?",상장회사_byKRX!$B$2:$B$2380,0),1)</f>
        <v>특수 목적용 기계 제조업</v>
      </c>
      <c r="H1676" t="str">
        <f>INDEX(상장법인목록_byKRX!$D$2:$D$2380,MATCH(MID($B1676,1,5)&amp;"?",상장법인목록_byKRX!$B$2:$B$23800,0),1)</f>
        <v>엑스레이검사 장비</v>
      </c>
      <c r="I1676" s="12" t="str">
        <f>INDEX(상장법인목록_byKRX!$G$2:$G$2380,MATCH(MID($B1676,1,5)&amp;"?",상장법인목록_byKRX!$B$2:$B$23800,0),1)</f>
        <v>김준보</v>
      </c>
      <c r="J1676" t="str">
        <f>INDEX(상장회사_byKRX!$J$2:$J$2380,MATCH(MID($B1676,1,5)&amp;"?",상장회사_byKRX!$B$2:$B$2380,0),1)</f>
        <v>031-275-5174</v>
      </c>
      <c r="K1676" s="13">
        <f>INDEX(상장법인목록_byKRX!$E$2:$E$2380,MATCH(MID($B1676,1,5)&amp;"?",상장법인목록_byKRX!$B$2:$B$23800,0),1)</f>
        <v>43446</v>
      </c>
      <c r="L1676" s="14" t="str">
        <f>LEFT(INDEX(상장법인목록_byKRX!$F$2:$F$2380,MATCH(MID($B1676,1,5)&amp;"?",상장법인목록_byKRX!$B$2:$B$23800,0),1),2)</f>
        <v>12</v>
      </c>
      <c r="M1676" t="str">
        <f>INDEX(상장회사_byKRX!$K$2:$K$2380,MATCH(MID($B1676,1,5)&amp;"?",상장회사_byKRX!$B$2:$B$2380,0),1)</f>
        <v>경기도 안양시 동안구 동편로13번길 65 넥스트아이빌딩 5층</v>
      </c>
      <c r="N1676" s="12" t="str">
        <f>INDEX(상장법인목록_byKRX!$H$2:$H$2380,MATCH(MID($B1676,1,5)&amp;"?",상장법인목록_byKRX!$B$2:$B$23800,0),1)</f>
        <v>http://www.innometry.com</v>
      </c>
      <c r="O1676" s="12" t="str">
        <f>INDEX(상장법인목록_byKRX!$I$2:$I$2380,MATCH(MID($B1676,1,5)&amp;"?",상장법인목록_byKRX!$B$2:$B$23800,0),1)</f>
        <v>경기도</v>
      </c>
    </row>
    <row r="1677" spans="1:15">
      <c r="A1677">
        <v>1676</v>
      </c>
      <c r="B1677" t="str">
        <f>상장종목_byKRX!A1677</f>
        <v>279060</v>
      </c>
      <c r="C1677" t="str">
        <f>상장종목_byKRX!B1677</f>
        <v>이노벡스</v>
      </c>
      <c r="D1677" t="str">
        <f>INDEX(상장회사_byKRX!$C$2:$C$2380,MATCH(MID($B1677,1,5)&amp;"?",상장회사_byKRX!$B$2:$B$2380,0),1)</f>
        <v>이노벡스</v>
      </c>
      <c r="E1677" t="str">
        <f>MID(상장종목_byKRX!$N1677,SEARCH("(",상장종목_byKRX!$N1677)+1,3)</f>
        <v>KRW</v>
      </c>
      <c r="F1677" t="str">
        <f>INDEX(상장회사_byKRX!$D$2:$D$2380,MATCH(MID($B1677,1,5)&amp;"?",상장회사_byKRX!$B$2:$B$2380,0),1)</f>
        <v>032602</v>
      </c>
      <c r="G1677" t="str">
        <f>INDEX(상장회사_byKRX!$E$2:$E$2380,MATCH(MID($B1677,1,5)&amp;"?",상장회사_byKRX!$B$2:$B$2380,0),1)</f>
        <v>전자부품 제조업</v>
      </c>
      <c r="H1677" t="str">
        <f>INDEX(상장법인목록_byKRX!$D$2:$D$2380,MATCH(MID($B1677,1,5)&amp;"?",상장법인목록_byKRX!$B$2:$B$23800,0),1)</f>
        <v>TAS(지하철터널내영상광고장치), WING TV(회전식 LED바를 이용한 영상광고장치)</v>
      </c>
      <c r="I1677" s="12" t="str">
        <f>INDEX(상장법인목록_byKRX!$G$2:$G$2380,MATCH(MID($B1677,1,5)&amp;"?",상장법인목록_byKRX!$B$2:$B$23800,0),1)</f>
        <v>채균</v>
      </c>
      <c r="J1677" t="str">
        <f>INDEX(상장회사_byKRX!$J$2:$J$2380,MATCH(MID($B1677,1,5)&amp;"?",상장회사_byKRX!$B$2:$B$2380,0),1)</f>
        <v>070-7707-0932</v>
      </c>
      <c r="K1677" s="13">
        <f>INDEX(상장법인목록_byKRX!$E$2:$E$2380,MATCH(MID($B1677,1,5)&amp;"?",상장법인목록_byKRX!$B$2:$B$23800,0),1)</f>
        <v>43567</v>
      </c>
      <c r="L1677" s="14" t="str">
        <f>LEFT(INDEX(상장법인목록_byKRX!$F$2:$F$2380,MATCH(MID($B1677,1,5)&amp;"?",상장법인목록_byKRX!$B$2:$B$23800,0),1),2)</f>
        <v>12</v>
      </c>
      <c r="M1677" t="str">
        <f>INDEX(상장회사_byKRX!$K$2:$K$2380,MATCH(MID($B1677,1,5)&amp;"?",상장회사_byKRX!$B$2:$B$2380,0),1)</f>
        <v>경기도 수원시 영통구 청명남로 3 (영통동, 케이티빌딩 3층) </v>
      </c>
      <c r="N1677" s="12" t="str">
        <f>INDEX(상장법인목록_byKRX!$H$2:$H$2380,MATCH(MID($B1677,1,5)&amp;"?",상장법인목록_byKRX!$B$2:$B$23800,0),1)</f>
        <v>http://www.innovex.co.kr</v>
      </c>
      <c r="O1677" s="12" t="str">
        <f>INDEX(상장법인목록_byKRX!$I$2:$I$2380,MATCH(MID($B1677,1,5)&amp;"?",상장법인목록_byKRX!$B$2:$B$23800,0),1)</f>
        <v>경기도</v>
      </c>
    </row>
    <row r="1678" spans="1:15">
      <c r="A1678">
        <v>1677</v>
      </c>
      <c r="B1678" t="str">
        <f>상장종목_byKRX!A1678</f>
        <v>214320</v>
      </c>
      <c r="C1678" t="str">
        <f>상장종목_byKRX!B1678</f>
        <v>이노션</v>
      </c>
      <c r="D1678" t="str">
        <f>INDEX(상장회사_byKRX!$C$2:$C$2380,MATCH(MID($B1678,1,5)&amp;"?",상장회사_byKRX!$B$2:$B$2380,0),1)</f>
        <v>이노션</v>
      </c>
      <c r="E1678" t="str">
        <f>MID(상장종목_byKRX!$N1678,SEARCH("(",상장종목_byKRX!$N1678)+1,3)</f>
        <v>KRW</v>
      </c>
      <c r="F1678" t="str">
        <f>INDEX(상장회사_byKRX!$D$2:$D$2380,MATCH(MID($B1678,1,5)&amp;"?",상장회사_byKRX!$B$2:$B$2380,0),1)</f>
        <v>137103</v>
      </c>
      <c r="G1678" t="str">
        <f>INDEX(상장회사_byKRX!$E$2:$E$2380,MATCH(MID($B1678,1,5)&amp;"?",상장회사_byKRX!$B$2:$B$2380,0),1)</f>
        <v>광고업</v>
      </c>
      <c r="H1678" t="str">
        <f>INDEX(상장법인목록_byKRX!$D$2:$D$2380,MATCH(MID($B1678,1,5)&amp;"?",상장법인목록_byKRX!$B$2:$B$23800,0),1)</f>
        <v>광고대행 및 광고물의 제작 등</v>
      </c>
      <c r="I1678" s="12" t="str">
        <f>INDEX(상장법인목록_byKRX!$G$2:$G$2380,MATCH(MID($B1678,1,5)&amp;"?",상장법인목록_byKRX!$B$2:$B$23800,0),1)</f>
        <v>이용우</v>
      </c>
      <c r="J1678" t="str">
        <f>INDEX(상장회사_byKRX!$J$2:$J$2380,MATCH(MID($B1678,1,5)&amp;"?",상장회사_byKRX!$B$2:$B$2380,0),1)</f>
        <v>02-2016-2300</v>
      </c>
      <c r="K1678" s="13">
        <f>INDEX(상장법인목록_byKRX!$E$2:$E$2380,MATCH(MID($B1678,1,5)&amp;"?",상장법인목록_byKRX!$B$2:$B$23800,0),1)</f>
        <v>42202</v>
      </c>
      <c r="L1678" s="14" t="str">
        <f>LEFT(INDEX(상장법인목록_byKRX!$F$2:$F$2380,MATCH(MID($B1678,1,5)&amp;"?",상장법인목록_byKRX!$B$2:$B$23800,0),1),2)</f>
        <v>12</v>
      </c>
      <c r="M1678" t="str">
        <f>INDEX(상장회사_byKRX!$K$2:$K$2380,MATCH(MID($B1678,1,5)&amp;"?",상장회사_byKRX!$B$2:$B$2380,0),1)</f>
        <v>서울특별시 강남구 강남대로 308 </v>
      </c>
      <c r="N1678" s="12" t="str">
        <f>INDEX(상장법인목록_byKRX!$H$2:$H$2380,MATCH(MID($B1678,1,5)&amp;"?",상장법인목록_byKRX!$B$2:$B$23800,0),1)</f>
        <v>http://www.innocean.com</v>
      </c>
      <c r="O1678" s="12" t="str">
        <f>INDEX(상장법인목록_byKRX!$I$2:$I$2380,MATCH(MID($B1678,1,5)&amp;"?",상장법인목록_byKRX!$B$2:$B$23800,0),1)</f>
        <v>서울특별시</v>
      </c>
    </row>
    <row r="1679" spans="1:15">
      <c r="A1679">
        <v>1678</v>
      </c>
      <c r="B1679" t="str">
        <f>상장종목_byKRX!A1679</f>
        <v>073490</v>
      </c>
      <c r="C1679" t="str">
        <f>상장종목_byKRX!B1679</f>
        <v>이노와이어리스</v>
      </c>
      <c r="D1679" t="str">
        <f>INDEX(상장회사_byKRX!$C$2:$C$2380,MATCH(MID($B1679,1,5)&amp;"?",상장회사_byKRX!$B$2:$B$2380,0),1)</f>
        <v>이노와이어리스</v>
      </c>
      <c r="E1679" t="str">
        <f>MID(상장종목_byKRX!$N1679,SEARCH("(",상장종목_byKRX!$N1679)+1,3)</f>
        <v>KRW</v>
      </c>
      <c r="F1679" t="str">
        <f>INDEX(상장회사_byKRX!$D$2:$D$2380,MATCH(MID($B1679,1,5)&amp;"?",상장회사_byKRX!$B$2:$B$2380,0),1)</f>
        <v>032604</v>
      </c>
      <c r="G1679" t="str">
        <f>INDEX(상장회사_byKRX!$E$2:$E$2380,MATCH(MID($B1679,1,5)&amp;"?",상장회사_byKRX!$B$2:$B$2380,0),1)</f>
        <v>통신 및 방송 장비 제조업</v>
      </c>
      <c r="H1679" t="str">
        <f>INDEX(상장법인목록_byKRX!$D$2:$D$2380,MATCH(MID($B1679,1,5)&amp;"?",상장법인목록_byKRX!$B$2:$B$23800,0),1)</f>
        <v>통신용 시험 및 계측장비</v>
      </c>
      <c r="I1679" s="12" t="str">
        <f>INDEX(상장법인목록_byKRX!$G$2:$G$2380,MATCH(MID($B1679,1,5)&amp;"?",상장법인목록_byKRX!$B$2:$B$23800,0),1)</f>
        <v>곽영수</v>
      </c>
      <c r="J1679" t="str">
        <f>INDEX(상장회사_byKRX!$J$2:$J$2380,MATCH(MID($B1679,1,5)&amp;"?",상장회사_byKRX!$B$2:$B$2380,0),1)</f>
        <v>031-788-4600</v>
      </c>
      <c r="K1679" s="13">
        <f>INDEX(상장법인목록_byKRX!$E$2:$E$2380,MATCH(MID($B1679,1,5)&amp;"?",상장법인목록_byKRX!$B$2:$B$23800,0),1)</f>
        <v>38387</v>
      </c>
      <c r="L1679" s="14" t="str">
        <f>LEFT(INDEX(상장법인목록_byKRX!$F$2:$F$2380,MATCH(MID($B1679,1,5)&amp;"?",상장법인목록_byKRX!$B$2:$B$23800,0),1),2)</f>
        <v>12</v>
      </c>
      <c r="M1679" t="str">
        <f>INDEX(상장회사_byKRX!$K$2:$K$2380,MATCH(MID($B1679,1,5)&amp;"?",상장회사_byKRX!$B$2:$B$2380,0),1)</f>
        <v>경기도 성남시 분당구 서현로 190- </v>
      </c>
      <c r="N1679" s="12" t="str">
        <f>INDEX(상장법인목록_byKRX!$H$2:$H$2380,MATCH(MID($B1679,1,5)&amp;"?",상장법인목록_byKRX!$B$2:$B$23800,0),1)</f>
        <v>http://www.innowireless.co.kr</v>
      </c>
      <c r="O1679" s="12" t="str">
        <f>INDEX(상장법인목록_byKRX!$I$2:$I$2380,MATCH(MID($B1679,1,5)&amp;"?",상장법인목록_byKRX!$B$2:$B$23800,0),1)</f>
        <v>경기도</v>
      </c>
    </row>
    <row r="1680" spans="1:15">
      <c r="A1680">
        <v>1679</v>
      </c>
      <c r="B1680" t="str">
        <f>상장종목_byKRX!A1680</f>
        <v>086250</v>
      </c>
      <c r="C1680" t="str">
        <f>상장종목_byKRX!B1680</f>
        <v>이노와이즈</v>
      </c>
      <c r="D1680" t="str">
        <f>INDEX(상장회사_byKRX!$C$2:$C$2380,MATCH(MID($B1680,1,5)&amp;"?",상장회사_byKRX!$B$2:$B$2380,0),1)</f>
        <v>이노와이즈</v>
      </c>
      <c r="E1680" t="str">
        <f>MID(상장종목_byKRX!$N1680,SEARCH("(",상장종목_byKRX!$N1680)+1,3)</f>
        <v>KRW</v>
      </c>
      <c r="F1680" t="str">
        <f>INDEX(상장회사_byKRX!$D$2:$D$2380,MATCH(MID($B1680,1,5)&amp;"?",상장회사_byKRX!$B$2:$B$2380,0),1)</f>
        <v>032902</v>
      </c>
      <c r="G1680" t="str">
        <f>INDEX(상장회사_byKRX!$E$2:$E$2380,MATCH(MID($B1680,1,5)&amp;"?",상장회사_byKRX!$B$2:$B$2380,0),1)</f>
        <v>특수 목적용 기계 제조업</v>
      </c>
      <c r="H1680" t="str">
        <f>INDEX(상장법인목록_byKRX!$D$2:$D$2380,MATCH(MID($B1680,1,5)&amp;"?",상장법인목록_byKRX!$B$2:$B$23800,0),1)</f>
        <v>자동차용프레스금형</v>
      </c>
      <c r="I1680" s="12" t="str">
        <f>INDEX(상장법인목록_byKRX!$G$2:$G$2380,MATCH(MID($B1680,1,5)&amp;"?",상장법인목록_byKRX!$B$2:$B$23800,0),1)</f>
        <v>백승덕</v>
      </c>
      <c r="J1680" t="str">
        <f>INDEX(상장회사_byKRX!$J$2:$J$2380,MATCH(MID($B1680,1,5)&amp;"?",상장회사_byKRX!$B$2:$B$2380,0),1)</f>
        <v>053-663-5400</v>
      </c>
      <c r="K1680" s="13">
        <f>INDEX(상장법인목록_byKRX!$E$2:$E$2380,MATCH(MID($B1680,1,5)&amp;"?",상장법인목록_byKRX!$B$2:$B$23800,0),1)</f>
        <v>39031</v>
      </c>
      <c r="L1680" s="14" t="str">
        <f>LEFT(INDEX(상장법인목록_byKRX!$F$2:$F$2380,MATCH(MID($B1680,1,5)&amp;"?",상장법인목록_byKRX!$B$2:$B$23800,0),1),2)</f>
        <v>12</v>
      </c>
      <c r="M1680" t="str">
        <f>INDEX(상장회사_byKRX!$K$2:$K$2380,MATCH(MID($B1680,1,5)&amp;"?",상장회사_byKRX!$B$2:$B$2380,0),1)</f>
        <v>대구광역시 달성군 유가면 테크노중앙대로 1 -</v>
      </c>
      <c r="N1680" s="12" t="str">
        <f>INDEX(상장법인목록_byKRX!$H$2:$H$2380,MATCH(MID($B1680,1,5)&amp;"?",상장법인목록_byKRX!$B$2:$B$23800,0),1)</f>
        <v>http://www.hstech.co.kr</v>
      </c>
      <c r="O1680" s="12" t="str">
        <f>INDEX(상장법인목록_byKRX!$I$2:$I$2380,MATCH(MID($B1680,1,5)&amp;"?",상장법인목록_byKRX!$B$2:$B$23800,0),1)</f>
        <v>대구광역시</v>
      </c>
    </row>
    <row r="1681" spans="1:15">
      <c r="A1681">
        <v>1680</v>
      </c>
      <c r="B1681" t="str">
        <f>상장종목_byKRX!A1681</f>
        <v>215790</v>
      </c>
      <c r="C1681" t="str">
        <f>상장종목_byKRX!B1681</f>
        <v>이노인스트루먼트</v>
      </c>
      <c r="D1681" t="str">
        <f>INDEX(상장회사_byKRX!$C$2:$C$2380,MATCH(MID($B1681,1,5)&amp;"?",상장회사_byKRX!$B$2:$B$2380,0),1)</f>
        <v>이노인스트루먼트</v>
      </c>
      <c r="E1681" t="str">
        <f>MID(상장종목_byKRX!$N1681,SEARCH("(",상장종목_byKRX!$N1681)+1,3)</f>
        <v>KRW</v>
      </c>
      <c r="F1681" t="str">
        <f>INDEX(상장회사_byKRX!$D$2:$D$2380,MATCH(MID($B1681,1,5)&amp;"?",상장회사_byKRX!$B$2:$B$2380,0),1)</f>
        <v>032604</v>
      </c>
      <c r="G1681" t="str">
        <f>INDEX(상장회사_byKRX!$E$2:$E$2380,MATCH(MID($B1681,1,5)&amp;"?",상장회사_byKRX!$B$2:$B$2380,0),1)</f>
        <v>통신 및 방송 장비 제조업</v>
      </c>
      <c r="H1681" t="str">
        <f>INDEX(상장법인목록_byKRX!$D$2:$D$2380,MATCH(MID($B1681,1,5)&amp;"?",상장법인목록_byKRX!$B$2:$B$23800,0),1)</f>
        <v>기업 인수 합병</v>
      </c>
      <c r="I1681" s="12" t="str">
        <f>INDEX(상장법인목록_byKRX!$G$2:$G$2380,MATCH(MID($B1681,1,5)&amp;"?",상장법인목록_byKRX!$B$2:$B$23800,0),1)</f>
        <v>권대환</v>
      </c>
      <c r="J1681" t="str">
        <f>INDEX(상장회사_byKRX!$J$2:$J$2380,MATCH(MID($B1681,1,5)&amp;"?",상장회사_byKRX!$B$2:$B$2380,0),1)</f>
        <v>02-750-5644</v>
      </c>
      <c r="K1681" s="13">
        <f>INDEX(상장법인목록_byKRX!$E$2:$E$2380,MATCH(MID($B1681,1,5)&amp;"?",상장법인목록_byKRX!$B$2:$B$23800,0),1)</f>
        <v>42132</v>
      </c>
      <c r="L1681" s="14" t="str">
        <f>LEFT(INDEX(상장법인목록_byKRX!$F$2:$F$2380,MATCH(MID($B1681,1,5)&amp;"?",상장법인목록_byKRX!$B$2:$B$23800,0),1),2)</f>
        <v>12</v>
      </c>
      <c r="M1681" t="str">
        <f>INDEX(상장회사_byKRX!$K$2:$K$2380,MATCH(MID($B1681,1,5)&amp;"?",상장회사_byKRX!$B$2:$B$2380,0),1)</f>
        <v>인천광역시 연수구 송도미래로 30 송도스마트밸리 E-2206</v>
      </c>
      <c r="N1681" s="12">
        <f>INDEX(상장법인목록_byKRX!$H$2:$H$2380,MATCH(MID($B1681,1,5)&amp;"?",상장법인목록_byKRX!$B$2:$B$23800,0),1)</f>
        <v>0</v>
      </c>
      <c r="O1681" s="12" t="str">
        <f>INDEX(상장법인목록_byKRX!$I$2:$I$2380,MATCH(MID($B1681,1,5)&amp;"?",상장법인목록_byKRX!$B$2:$B$23800,0),1)</f>
        <v>인천광역시</v>
      </c>
    </row>
    <row r="1682" spans="1:15">
      <c r="A1682">
        <v>1681</v>
      </c>
      <c r="B1682" t="str">
        <f>상장종목_byKRX!A1682</f>
        <v>344860</v>
      </c>
      <c r="C1682" t="str">
        <f>상장종목_byKRX!B1682</f>
        <v>이노진</v>
      </c>
      <c r="D1682" t="str">
        <f>INDEX(상장회사_byKRX!$C$2:$C$2380,MATCH(MID($B1682,1,5)&amp;"?",상장회사_byKRX!$B$2:$B$2380,0),1)</f>
        <v>이노진</v>
      </c>
      <c r="E1682" t="str">
        <f>MID(상장종목_byKRX!$N1682,SEARCH("(",상장종목_byKRX!$N1682)+1,3)</f>
        <v>KRW</v>
      </c>
      <c r="F1682" t="str">
        <f>INDEX(상장회사_byKRX!$D$2:$D$2380,MATCH(MID($B1682,1,5)&amp;"?",상장회사_byKRX!$B$2:$B$2380,0),1)</f>
        <v>032004</v>
      </c>
      <c r="G1682" t="str">
        <f>INDEX(상장회사_byKRX!$E$2:$E$2380,MATCH(MID($B1682,1,5)&amp;"?",상장회사_byKRX!$B$2:$B$2380,0),1)</f>
        <v>기타 화학제품 제조업</v>
      </c>
      <c r="H1682" t="str">
        <f>INDEX(상장법인목록_byKRX!$D$2:$D$2380,MATCH(MID($B1682,1,5)&amp;"?",상장법인목록_byKRX!$B$2:$B$23800,0),1)</f>
        <v>탈모케어제품(볼빅 등) 및 피부케어제품(Dr.메디션 등)</v>
      </c>
      <c r="I1682" s="12" t="str">
        <f>INDEX(상장법인목록_byKRX!$G$2:$G$2380,MATCH(MID($B1682,1,5)&amp;"?",상장법인목록_byKRX!$B$2:$B$23800,0),1)</f>
        <v>이광훈</v>
      </c>
      <c r="J1682" t="str">
        <f>INDEX(상장회사_byKRX!$J$2:$J$2380,MATCH(MID($B1682,1,5)&amp;"?",상장회사_byKRX!$B$2:$B$2380,0),1)</f>
        <v>02-2108-2294</v>
      </c>
      <c r="K1682" s="13">
        <f>INDEX(상장법인목록_byKRX!$E$2:$E$2380,MATCH(MID($B1682,1,5)&amp;"?",상장법인목록_byKRX!$B$2:$B$23800,0),1)</f>
        <v>43948</v>
      </c>
      <c r="L1682" s="14" t="str">
        <f>LEFT(INDEX(상장법인목록_byKRX!$F$2:$F$2380,MATCH(MID($B1682,1,5)&amp;"?",상장법인목록_byKRX!$B$2:$B$23800,0),1),2)</f>
        <v>12</v>
      </c>
      <c r="M1682" t="str">
        <f>INDEX(상장회사_byKRX!$K$2:$K$2380,MATCH(MID($B1682,1,5)&amp;"?",상장회사_byKRX!$B$2:$B$2380,0),1)</f>
        <v>서울특별시 구로구 디지털로33길 28 301호 </v>
      </c>
      <c r="N1682" s="12" t="str">
        <f>INDEX(상장법인목록_byKRX!$H$2:$H$2380,MATCH(MID($B1682,1,5)&amp;"?",상장법인목록_byKRX!$B$2:$B$23800,0),1)</f>
        <v>http://www.innogene.com</v>
      </c>
      <c r="O1682" s="12" t="str">
        <f>INDEX(상장법인목록_byKRX!$I$2:$I$2380,MATCH(MID($B1682,1,5)&amp;"?",상장법인목록_byKRX!$B$2:$B$23800,0),1)</f>
        <v>서울특별시</v>
      </c>
    </row>
    <row r="1683" spans="1:15">
      <c r="A1683">
        <v>1682</v>
      </c>
      <c r="B1683" t="str">
        <f>상장종목_byKRX!A1683</f>
        <v>246960</v>
      </c>
      <c r="C1683" t="str">
        <f>상장종목_byKRX!B1683</f>
        <v>이노테라피</v>
      </c>
      <c r="D1683" t="str">
        <f>INDEX(상장회사_byKRX!$C$2:$C$2380,MATCH(MID($B1683,1,5)&amp;"?",상장회사_byKRX!$B$2:$B$2380,0),1)</f>
        <v>이노테라피</v>
      </c>
      <c r="E1683" t="str">
        <f>MID(상장종목_byKRX!$N1683,SEARCH("(",상장종목_byKRX!$N1683)+1,3)</f>
        <v>KRW</v>
      </c>
      <c r="F1683" t="str">
        <f>INDEX(상장회사_byKRX!$D$2:$D$2380,MATCH(MID($B1683,1,5)&amp;"?",상장회사_byKRX!$B$2:$B$2380,0),1)</f>
        <v>032103</v>
      </c>
      <c r="G1683" t="str">
        <f>INDEX(상장회사_byKRX!$E$2:$E$2380,MATCH(MID($B1683,1,5)&amp;"?",상장회사_byKRX!$B$2:$B$2380,0),1)</f>
        <v>의료용품 및 기타 의약 관련제품 제조업</v>
      </c>
      <c r="H1683" t="str">
        <f>INDEX(상장법인목록_byKRX!$D$2:$D$2380,MATCH(MID($B1683,1,5)&amp;"?",상장법인목록_byKRX!$B$2:$B$23800,0),1)</f>
        <v>의료용지혈제, 밀폐제 및 접착제</v>
      </c>
      <c r="I1683" s="12" t="str">
        <f>INDEX(상장법인목록_byKRX!$G$2:$G$2380,MATCH(MID($B1683,1,5)&amp;"?",상장법인목록_byKRX!$B$2:$B$23800,0),1)</f>
        <v>이문수</v>
      </c>
      <c r="J1683" t="str">
        <f>INDEX(상장회사_byKRX!$J$2:$J$2380,MATCH(MID($B1683,1,5)&amp;"?",상장회사_byKRX!$B$2:$B$2380,0),1)</f>
        <v>02-6959-1338</v>
      </c>
      <c r="K1683" s="13">
        <f>INDEX(상장법인목록_byKRX!$E$2:$E$2380,MATCH(MID($B1683,1,5)&amp;"?",상장법인목록_byKRX!$B$2:$B$23800,0),1)</f>
        <v>43497</v>
      </c>
      <c r="L1683" s="14" t="str">
        <f>LEFT(INDEX(상장법인목록_byKRX!$F$2:$F$2380,MATCH(MID($B1683,1,5)&amp;"?",상장법인목록_byKRX!$B$2:$B$23800,0),1),2)</f>
        <v>12</v>
      </c>
      <c r="M1683" t="str">
        <f>INDEX(상장회사_byKRX!$K$2:$K$2380,MATCH(MID($B1683,1,5)&amp;"?",상장회사_byKRX!$B$2:$B$2380,0),1)</f>
        <v>서울특별시 영등포구 선유로13길 25 에이스하이테크시티 2차 1209호 </v>
      </c>
      <c r="N1683" s="12" t="str">
        <f>INDEX(상장법인목록_byKRX!$H$2:$H$2380,MATCH(MID($B1683,1,5)&amp;"?",상장법인목록_byKRX!$B$2:$B$23800,0),1)</f>
        <v>http://www.innotherapy.com</v>
      </c>
      <c r="O1683" s="12" t="str">
        <f>INDEX(상장법인목록_byKRX!$I$2:$I$2380,MATCH(MID($B1683,1,5)&amp;"?",상장법인목록_byKRX!$B$2:$B$23800,0),1)</f>
        <v>서울특별시</v>
      </c>
    </row>
    <row r="1684" spans="1:15">
      <c r="A1684">
        <v>1683</v>
      </c>
      <c r="B1684" t="str">
        <f>상장종목_byKRX!A1684</f>
        <v>088390</v>
      </c>
      <c r="C1684" t="str">
        <f>상장종목_byKRX!B1684</f>
        <v>이녹스</v>
      </c>
      <c r="D1684" t="str">
        <f>INDEX(상장회사_byKRX!$C$2:$C$2380,MATCH(MID($B1684,1,5)&amp;"?",상장회사_byKRX!$B$2:$B$2380,0),1)</f>
        <v>이녹스</v>
      </c>
      <c r="E1684" t="str">
        <f>MID(상장종목_byKRX!$N1684,SEARCH("(",상장종목_byKRX!$N1684)+1,3)</f>
        <v>KRW</v>
      </c>
      <c r="F1684" t="str">
        <f>INDEX(상장회사_byKRX!$D$2:$D$2380,MATCH(MID($B1684,1,5)&amp;"?",상장회사_byKRX!$B$2:$B$2380,0),1)</f>
        <v>033109</v>
      </c>
      <c r="G1684" t="str">
        <f>INDEX(상장회사_byKRX!$E$2:$E$2380,MATCH(MID($B1684,1,5)&amp;"?",상장회사_byKRX!$B$2:$B$2380,0),1)</f>
        <v>그외 기타 운송장비 제조업</v>
      </c>
      <c r="H1684" t="str">
        <f>INDEX(상장법인목록_byKRX!$D$2:$D$2380,MATCH(MID($B1684,1,5)&amp;"?",상장법인목록_byKRX!$B$2:$B$23800,0),1)</f>
        <v>FPCB소재,반도체PKG소재,디스플레이소재,OLED소재</v>
      </c>
      <c r="I1684" s="12" t="str">
        <f>INDEX(상장법인목록_byKRX!$G$2:$G$2380,MATCH(MID($B1684,1,5)&amp;"?",상장법인목록_byKRX!$B$2:$B$23800,0),1)</f>
        <v>박정진</v>
      </c>
      <c r="J1684" t="str">
        <f>INDEX(상장회사_byKRX!$J$2:$J$2380,MATCH(MID($B1684,1,5)&amp;"?",상장회사_byKRX!$B$2:$B$2380,0),1)</f>
        <v>031-727-9191</v>
      </c>
      <c r="K1684" s="13">
        <f>INDEX(상장법인목록_byKRX!$E$2:$E$2380,MATCH(MID($B1684,1,5)&amp;"?",상장법인목록_byKRX!$B$2:$B$23800,0),1)</f>
        <v>39010</v>
      </c>
      <c r="L1684" s="14" t="str">
        <f>LEFT(INDEX(상장법인목록_byKRX!$F$2:$F$2380,MATCH(MID($B1684,1,5)&amp;"?",상장법인목록_byKRX!$B$2:$B$23800,0),1),2)</f>
        <v>12</v>
      </c>
      <c r="M1684" t="str">
        <f>INDEX(상장회사_byKRX!$K$2:$K$2380,MATCH(MID($B1684,1,5)&amp;"?",상장회사_byKRX!$B$2:$B$2380,0),1)</f>
        <v>충청남도 아산시 둔포면 아산밸리로 171 </v>
      </c>
      <c r="N1684" s="12" t="str">
        <f>INDEX(상장법인목록_byKRX!$H$2:$H$2380,MATCH(MID($B1684,1,5)&amp;"?",상장법인목록_byKRX!$B$2:$B$23800,0),1)</f>
        <v>http://www.innoxcorp.com</v>
      </c>
      <c r="O1684" s="12" t="str">
        <f>INDEX(상장법인목록_byKRX!$I$2:$I$2380,MATCH(MID($B1684,1,5)&amp;"?",상장법인목록_byKRX!$B$2:$B$23800,0),1)</f>
        <v>충청남도</v>
      </c>
    </row>
    <row r="1685" spans="1:15">
      <c r="A1685">
        <v>1684</v>
      </c>
      <c r="B1685" t="str">
        <f>상장종목_byKRX!A1685</f>
        <v>272290</v>
      </c>
      <c r="C1685" t="str">
        <f>상장종목_byKRX!B1685</f>
        <v>이녹스첨단소재</v>
      </c>
      <c r="D1685" t="str">
        <f>INDEX(상장회사_byKRX!$C$2:$C$2380,MATCH(MID($B1685,1,5)&amp;"?",상장회사_byKRX!$B$2:$B$2380,0),1)</f>
        <v>이녹스첨단소재</v>
      </c>
      <c r="E1685" t="str">
        <f>MID(상장종목_byKRX!$N1685,SEARCH("(",상장종목_byKRX!$N1685)+1,3)</f>
        <v>KRW</v>
      </c>
      <c r="F1685" t="str">
        <f>INDEX(상장회사_byKRX!$D$2:$D$2380,MATCH(MID($B1685,1,5)&amp;"?",상장회사_byKRX!$B$2:$B$2380,0),1)</f>
        <v>032602</v>
      </c>
      <c r="G1685" t="str">
        <f>INDEX(상장회사_byKRX!$E$2:$E$2380,MATCH(MID($B1685,1,5)&amp;"?",상장회사_byKRX!$B$2:$B$2380,0),1)</f>
        <v>전자부품 제조업</v>
      </c>
      <c r="H1685" t="str">
        <f>INDEX(상장법인목록_byKRX!$D$2:$D$2380,MATCH(MID($B1685,1,5)&amp;"?",상장법인목록_byKRX!$B$2:$B$23800,0),1)</f>
        <v>FPCB소재, 반도체 및 디스플레이 소재</v>
      </c>
      <c r="I1685" s="12" t="str">
        <f>INDEX(상장법인목록_byKRX!$G$2:$G$2380,MATCH(MID($B1685,1,5)&amp;"?",상장법인목록_byKRX!$B$2:$B$23800,0),1)</f>
        <v>장경호, 김필영</v>
      </c>
      <c r="J1685" t="str">
        <f>INDEX(상장회사_byKRX!$J$2:$J$2380,MATCH(MID($B1685,1,5)&amp;"?",상장회사_byKRX!$B$2:$B$2380,0),1)</f>
        <v>031-727-9102</v>
      </c>
      <c r="K1685" s="13">
        <f>INDEX(상장법인목록_byKRX!$E$2:$E$2380,MATCH(MID($B1685,1,5)&amp;"?",상장법인목록_byKRX!$B$2:$B$23800,0),1)</f>
        <v>42926</v>
      </c>
      <c r="L1685" s="14" t="str">
        <f>LEFT(INDEX(상장법인목록_byKRX!$F$2:$F$2380,MATCH(MID($B1685,1,5)&amp;"?",상장법인목록_byKRX!$B$2:$B$23800,0),1),2)</f>
        <v>12</v>
      </c>
      <c r="M1685" t="str">
        <f>INDEX(상장회사_byKRX!$K$2:$K$2380,MATCH(MID($B1685,1,5)&amp;"?",상장회사_byKRX!$B$2:$B$2380,0),1)</f>
        <v>충청남도 아산시 둔포면 아산밸리로 171 </v>
      </c>
      <c r="N1685" s="12" t="str">
        <f>INDEX(상장법인목록_byKRX!$H$2:$H$2380,MATCH(MID($B1685,1,5)&amp;"?",상장법인목록_byKRX!$B$2:$B$23800,0),1)</f>
        <v>http://www.innoxamc.com</v>
      </c>
      <c r="O1685" s="12" t="str">
        <f>INDEX(상장법인목록_byKRX!$I$2:$I$2380,MATCH(MID($B1685,1,5)&amp;"?",상장법인목록_byKRX!$B$2:$B$23800,0),1)</f>
        <v>충청남도</v>
      </c>
    </row>
    <row r="1686" spans="1:15">
      <c r="A1686">
        <v>1685</v>
      </c>
      <c r="B1686" t="str">
        <f>상장종목_byKRX!A1686</f>
        <v>053350</v>
      </c>
      <c r="C1686" t="str">
        <f>상장종목_byKRX!B1686</f>
        <v>이니텍</v>
      </c>
      <c r="D1686" t="str">
        <f>INDEX(상장회사_byKRX!$C$2:$C$2380,MATCH(MID($B1686,1,5)&amp;"?",상장회사_byKRX!$B$2:$B$2380,0),1)</f>
        <v>이니텍</v>
      </c>
      <c r="E1686" t="str">
        <f>MID(상장종목_byKRX!$N1686,SEARCH("(",상장종목_byKRX!$N1686)+1,3)</f>
        <v>KRW</v>
      </c>
      <c r="F1686" t="str">
        <f>INDEX(상장회사_byKRX!$D$2:$D$2380,MATCH(MID($B1686,1,5)&amp;"?",상장회사_byKRX!$B$2:$B$2380,0),1)</f>
        <v>105802</v>
      </c>
      <c r="G1686" t="str">
        <f>INDEX(상장회사_byKRX!$E$2:$E$2380,MATCH(MID($B1686,1,5)&amp;"?",상장회사_byKRX!$B$2:$B$2380,0),1)</f>
        <v>소프트웨어 개발 및 공급업</v>
      </c>
      <c r="H1686" t="str">
        <f>INDEX(상장법인목록_byKRX!$D$2:$D$2380,MATCH(MID($B1686,1,5)&amp;"?",상장법인목록_byKRX!$B$2:$B$23800,0),1)</f>
        <v>정보보안 및 인증솔루션</v>
      </c>
      <c r="I1686" s="12" t="str">
        <f>INDEX(상장법인목록_byKRX!$G$2:$G$2380,MATCH(MID($B1686,1,5)&amp;"?",상장법인목록_byKRX!$B$2:$B$23800,0),1)</f>
        <v>강석모</v>
      </c>
      <c r="J1686" t="str">
        <f>INDEX(상장회사_byKRX!$J$2:$J$2380,MATCH(MID($B1686,1,5)&amp;"?",상장회사_byKRX!$B$2:$B$2380,0),1)</f>
        <v>(02)6445-7000</v>
      </c>
      <c r="K1686" s="13">
        <f>INDEX(상장법인목록_byKRX!$E$2:$E$2380,MATCH(MID($B1686,1,5)&amp;"?",상장법인목록_byKRX!$B$2:$B$23800,0),1)</f>
        <v>37210</v>
      </c>
      <c r="L1686" s="14" t="str">
        <f>LEFT(INDEX(상장법인목록_byKRX!$F$2:$F$2380,MATCH(MID($B1686,1,5)&amp;"?",상장법인목록_byKRX!$B$2:$B$23800,0),1),2)</f>
        <v>12</v>
      </c>
      <c r="M1686" t="str">
        <f>INDEX(상장회사_byKRX!$K$2:$K$2380,MATCH(MID($B1686,1,5)&amp;"?",상장회사_byKRX!$B$2:$B$2380,0),1)</f>
        <v>서울특별시 구로구 디지털로26길 61 (구로동, 에이스하이앤드2차11층)</v>
      </c>
      <c r="N1686" s="12" t="str">
        <f>INDEX(상장법인목록_byKRX!$H$2:$H$2380,MATCH(MID($B1686,1,5)&amp;"?",상장법인목록_byKRX!$B$2:$B$23800,0),1)</f>
        <v>http://www.initech.com</v>
      </c>
      <c r="O1686" s="12" t="str">
        <f>INDEX(상장법인목록_byKRX!$I$2:$I$2380,MATCH(MID($B1686,1,5)&amp;"?",상장법인목록_byKRX!$B$2:$B$23800,0),1)</f>
        <v>서울특별시</v>
      </c>
    </row>
    <row r="1687" spans="1:15">
      <c r="A1687">
        <v>1686</v>
      </c>
      <c r="B1687" t="str">
        <f>상장종목_byKRX!A1687</f>
        <v>258610</v>
      </c>
      <c r="C1687" t="str">
        <f>상장종목_byKRX!B1687</f>
        <v>이더블유케이</v>
      </c>
      <c r="D1687" t="str">
        <f>INDEX(상장회사_byKRX!$C$2:$C$2380,MATCH(MID($B1687,1,5)&amp;"?",상장회사_byKRX!$B$2:$B$2380,0),1)</f>
        <v>이더블유케이</v>
      </c>
      <c r="E1687" t="str">
        <f>MID(상장종목_byKRX!$N1687,SEARCH("(",상장종목_byKRX!$N1687)+1,3)</f>
        <v>KRW</v>
      </c>
      <c r="F1687" t="str">
        <f>INDEX(상장회사_byKRX!$D$2:$D$2380,MATCH(MID($B1687,1,5)&amp;"?",상장회사_byKRX!$B$2:$B$2380,0),1)</f>
        <v>032501</v>
      </c>
      <c r="G1687" t="str">
        <f>INDEX(상장회사_byKRX!$E$2:$E$2380,MATCH(MID($B1687,1,5)&amp;"?",상장회사_byKRX!$B$2:$B$2380,0),1)</f>
        <v>구조용 금속제품, 탱크 및 증기발생기 제조업</v>
      </c>
      <c r="H1687" t="str">
        <f>INDEX(상장법인목록_byKRX!$D$2:$D$2380,MATCH(MID($B1687,1,5)&amp;"?",상장법인목록_byKRX!$B$2:$B$23800,0),1)</f>
        <v>지열발전설비(열수기화기, 응축기 등)</v>
      </c>
      <c r="I1687" s="12" t="str">
        <f>INDEX(상장법인목록_byKRX!$G$2:$G$2380,MATCH(MID($B1687,1,5)&amp;"?",상장법인목록_byKRX!$B$2:$B$23800,0),1)</f>
        <v>최종혁, 서상원 (공동대표이사)</v>
      </c>
      <c r="J1687" t="str">
        <f>INDEX(상장회사_byKRX!$J$2:$J$2380,MATCH(MID($B1687,1,5)&amp;"?",상장회사_byKRX!$B$2:$B$2380,0),1)</f>
        <v>051-941-3511</v>
      </c>
      <c r="K1687" s="13">
        <f>INDEX(상장법인목록_byKRX!$E$2:$E$2380,MATCH(MID($B1687,1,5)&amp;"?",상장법인목록_byKRX!$B$2:$B$23800,0),1)</f>
        <v>42969</v>
      </c>
      <c r="L1687" s="14" t="str">
        <f>LEFT(INDEX(상장법인목록_byKRX!$F$2:$F$2380,MATCH(MID($B1687,1,5)&amp;"?",상장법인목록_byKRX!$B$2:$B$23800,0),1),2)</f>
        <v>12</v>
      </c>
      <c r="M1687" t="str">
        <f>INDEX(상장회사_byKRX!$K$2:$K$2380,MATCH(MID($B1687,1,5)&amp;"?",상장회사_byKRX!$B$2:$B$2380,0),1)</f>
        <v>부산광역시 강서구 범방2로 6</v>
      </c>
      <c r="N1687" s="12" t="str">
        <f>INDEX(상장법인목록_byKRX!$H$2:$H$2380,MATCH(MID($B1687,1,5)&amp;"?",상장법인목록_byKRX!$B$2:$B$23800,0),1)</f>
        <v>http://www.ewkinc.co.kr/</v>
      </c>
      <c r="O1687" s="12" t="str">
        <f>INDEX(상장법인목록_byKRX!$I$2:$I$2380,MATCH(MID($B1687,1,5)&amp;"?",상장법인목록_byKRX!$B$2:$B$23800,0),1)</f>
        <v>부산광역시</v>
      </c>
    </row>
    <row r="1688" spans="1:15">
      <c r="A1688">
        <v>1687</v>
      </c>
      <c r="B1688" t="str">
        <f>상장종목_byKRX!A1688</f>
        <v>336040</v>
      </c>
      <c r="C1688" t="str">
        <f>상장종목_byKRX!B1688</f>
        <v>이도바이오</v>
      </c>
      <c r="D1688" t="str">
        <f>INDEX(상장회사_byKRX!$C$2:$C$2380,MATCH(MID($B1688,1,5)&amp;"?",상장회사_byKRX!$B$2:$B$2380,0),1)</f>
        <v>이도바이오</v>
      </c>
      <c r="E1688" t="str">
        <f>MID(상장종목_byKRX!$N1688,SEARCH("(",상장종목_byKRX!$N1688)+1,3)</f>
        <v>KRW</v>
      </c>
      <c r="F1688" t="str">
        <f>INDEX(상장회사_byKRX!$D$2:$D$2380,MATCH(MID($B1688,1,5)&amp;"?",상장회사_byKRX!$B$2:$B$2380,0),1)</f>
        <v>137001</v>
      </c>
      <c r="G1688" t="str">
        <f>INDEX(상장회사_byKRX!$E$2:$E$2380,MATCH(MID($B1688,1,5)&amp;"?",상장회사_byKRX!$B$2:$B$2380,0),1)</f>
        <v>자연과학 및 공학 연구개발업</v>
      </c>
      <c r="H1688" t="str">
        <f>INDEX(상장법인목록_byKRX!$D$2:$D$2380,MATCH(MID($B1688,1,5)&amp;"?",상장법인목록_byKRX!$B$2:$B$23800,0),1)</f>
        <v>당뇨질환 세포치료제 / 당뇨관리 의료기기</v>
      </c>
      <c r="I1688" s="12" t="str">
        <f>INDEX(상장법인목록_byKRX!$G$2:$G$2380,MATCH(MID($B1688,1,5)&amp;"?",상장법인목록_byKRX!$B$2:$B$23800,0),1)</f>
        <v>이인근</v>
      </c>
      <c r="J1688" t="str">
        <f>INDEX(상장회사_byKRX!$J$2:$J$2380,MATCH(MID($B1688,1,5)&amp;"?",상장회사_byKRX!$B$2:$B$2380,0),1)</f>
        <v>031-433-6620</v>
      </c>
      <c r="K1688" s="13">
        <f>INDEX(상장법인목록_byKRX!$E$2:$E$2380,MATCH(MID($B1688,1,5)&amp;"?",상장법인목록_byKRX!$B$2:$B$23800,0),1)</f>
        <v>43801</v>
      </c>
      <c r="L1688" s="14" t="str">
        <f>LEFT(INDEX(상장법인목록_byKRX!$F$2:$F$2380,MATCH(MID($B1688,1,5)&amp;"?",상장법인목록_byKRX!$B$2:$B$23800,0),1),2)</f>
        <v>12</v>
      </c>
      <c r="M1688" t="str">
        <f>INDEX(상장회사_byKRX!$K$2:$K$2380,MATCH(MID($B1688,1,5)&amp;"?",상장회사_byKRX!$B$2:$B$2380,0),1)</f>
        <v>경기도 안양시 동안구 벌말로 123 에이동 2009호, 2010호(관양동, 평촌스마트베이)  </v>
      </c>
      <c r="N1688" s="12" t="str">
        <f>INDEX(상장법인목록_byKRX!$H$2:$H$2380,MATCH(MID($B1688,1,5)&amp;"?",상장법인목록_byKRX!$B$2:$B$23800,0),1)</f>
        <v>http://www.yidobio.com</v>
      </c>
      <c r="O1688" s="12" t="str">
        <f>INDEX(상장법인목록_byKRX!$I$2:$I$2380,MATCH(MID($B1688,1,5)&amp;"?",상장법인목록_byKRX!$B$2:$B$23800,0),1)</f>
        <v>경기도</v>
      </c>
    </row>
    <row r="1689" spans="1:15">
      <c r="A1689">
        <v>1688</v>
      </c>
      <c r="B1689" t="str">
        <f>상장종목_byKRX!A1689</f>
        <v>215090</v>
      </c>
      <c r="C1689" t="str">
        <f>상장종목_byKRX!B1689</f>
        <v>이디티</v>
      </c>
      <c r="D1689" t="str">
        <f>INDEX(상장회사_byKRX!$C$2:$C$2380,MATCH(MID($B1689,1,5)&amp;"?",상장회사_byKRX!$B$2:$B$2380,0),1)</f>
        <v>이디티</v>
      </c>
      <c r="E1689" t="str">
        <f>MID(상장종목_byKRX!$N1689,SEARCH("(",상장종목_byKRX!$N1689)+1,3)</f>
        <v>KRW</v>
      </c>
      <c r="F1689" t="str">
        <f>INDEX(상장회사_byKRX!$D$2:$D$2380,MATCH(MID($B1689,1,5)&amp;"?",상장회사_byKRX!$B$2:$B$2380,0),1)</f>
        <v>032702</v>
      </c>
      <c r="G1689" t="str">
        <f>INDEX(상장회사_byKRX!$E$2:$E$2380,MATCH(MID($B1689,1,5)&amp;"?",상장회사_byKRX!$B$2:$B$2380,0),1)</f>
        <v>측정, 시험, 항해, 제어 및 기타 정밀기기 제조업; 광학기기 제외</v>
      </c>
      <c r="H1689" t="str">
        <f>INDEX(상장법인목록_byKRX!$D$2:$D$2380,MATCH(MID($B1689,1,5)&amp;"?",상장법인목록_byKRX!$B$2:$B$23800,0),1)</f>
        <v>기업인수합병</v>
      </c>
      <c r="I1689" s="12" t="str">
        <f>INDEX(상장법인목록_byKRX!$G$2:$G$2380,MATCH(MID($B1689,1,5)&amp;"?",상장법인목록_byKRX!$B$2:$B$23800,0),1)</f>
        <v>박종완</v>
      </c>
      <c r="J1689" t="str">
        <f>INDEX(상장회사_byKRX!$J$2:$J$2380,MATCH(MID($B1689,1,5)&amp;"?",상장회사_byKRX!$B$2:$B$2380,0),1)</f>
        <v>02-368-6298</v>
      </c>
      <c r="K1689" s="13">
        <f>INDEX(상장법인목록_byKRX!$E$2:$E$2380,MATCH(MID($B1689,1,5)&amp;"?",상장법인목록_byKRX!$B$2:$B$23800,0),1)</f>
        <v>42122</v>
      </c>
      <c r="L1689" s="14" t="str">
        <f>LEFT(INDEX(상장법인목록_byKRX!$F$2:$F$2380,MATCH(MID($B1689,1,5)&amp;"?",상장법인목록_byKRX!$B$2:$B$23800,0),1),2)</f>
        <v>12</v>
      </c>
      <c r="M1689" t="str">
        <f>INDEX(상장회사_byKRX!$K$2:$K$2380,MATCH(MID($B1689,1,5)&amp;"?",상장회사_byKRX!$B$2:$B$2380,0),1)</f>
        <v>경기도 안양시 동안구 학의로 268 410호 (관양동)</v>
      </c>
      <c r="N1689" s="12">
        <f>INDEX(상장법인목록_byKRX!$H$2:$H$2380,MATCH(MID($B1689,1,5)&amp;"?",상장법인목록_byKRX!$B$2:$B$23800,0),1)</f>
        <v>0</v>
      </c>
      <c r="O1689" s="12" t="str">
        <f>INDEX(상장법인목록_byKRX!$I$2:$I$2380,MATCH(MID($B1689,1,5)&amp;"?",상장법인목록_byKRX!$B$2:$B$23800,0),1)</f>
        <v>경기도</v>
      </c>
    </row>
    <row r="1690" spans="1:15">
      <c r="A1690">
        <v>1689</v>
      </c>
      <c r="B1690" t="str">
        <f>상장종목_byKRX!A1690</f>
        <v>041520</v>
      </c>
      <c r="C1690" t="str">
        <f>상장종목_byKRX!B1690</f>
        <v>이라이콤</v>
      </c>
      <c r="D1690" t="str">
        <f>INDEX(상장회사_byKRX!$C$2:$C$2380,MATCH(MID($B1690,1,5)&amp;"?",상장회사_byKRX!$B$2:$B$2380,0),1)</f>
        <v>이라이콤</v>
      </c>
      <c r="E1690" t="str">
        <f>MID(상장종목_byKRX!$N1690,SEARCH("(",상장종목_byKRX!$N1690)+1,3)</f>
        <v>KRW</v>
      </c>
      <c r="F1690" t="str">
        <f>INDEX(상장회사_byKRX!$D$2:$D$2380,MATCH(MID($B1690,1,5)&amp;"?",상장회사_byKRX!$B$2:$B$2380,0),1)</f>
        <v>074601</v>
      </c>
      <c r="G1690" t="str">
        <f>INDEX(상장회사_byKRX!$E$2:$E$2380,MATCH(MID($B1690,1,5)&amp;"?",상장회사_byKRX!$B$2:$B$2380,0),1)</f>
        <v>상품 중개업</v>
      </c>
      <c r="H1690" t="str">
        <f>INDEX(상장법인목록_byKRX!$D$2:$D$2380,MATCH(MID($B1690,1,5)&amp;"?",상장법인목록_byKRX!$B$2:$B$23800,0),1)</f>
        <v>TFT-LCD용 Back Light Unit</v>
      </c>
      <c r="I1690" s="12" t="str">
        <f>INDEX(상장법인목록_byKRX!$G$2:$G$2380,MATCH(MID($B1690,1,5)&amp;"?",상장법인목록_byKRX!$B$2:$B$23800,0),1)</f>
        <v>김성익</v>
      </c>
      <c r="J1690" t="str">
        <f>INDEX(상장회사_byKRX!$J$2:$J$2380,MATCH(MID($B1690,1,5)&amp;"?",상장회사_byKRX!$B$2:$B$2380,0),1)</f>
        <v>(031)213-3881</v>
      </c>
      <c r="K1690" s="13">
        <f>INDEX(상장법인목록_byKRX!$E$2:$E$2380,MATCH(MID($B1690,1,5)&amp;"?",상장법인목록_byKRX!$B$2:$B$23800,0),1)</f>
        <v>37806</v>
      </c>
      <c r="L1690" s="14" t="str">
        <f>LEFT(INDEX(상장법인목록_byKRX!$F$2:$F$2380,MATCH(MID($B1690,1,5)&amp;"?",상장법인목록_byKRX!$B$2:$B$23800,0),1),2)</f>
        <v>12</v>
      </c>
      <c r="M1690" t="str">
        <f>INDEX(상장회사_byKRX!$K$2:$K$2380,MATCH(MID($B1690,1,5)&amp;"?",상장회사_byKRX!$B$2:$B$2380,0),1)</f>
        <v>경기도 수원시 영통구  신원로250번길 32 이라이콤(주) </v>
      </c>
      <c r="N1690" s="12" t="str">
        <f>INDEX(상장법인목록_byKRX!$H$2:$H$2380,MATCH(MID($B1690,1,5)&amp;"?",상장법인목록_byKRX!$B$2:$B$23800,0),1)</f>
        <v>http://www.e-litecom.com</v>
      </c>
      <c r="O1690" s="12" t="str">
        <f>INDEX(상장법인목록_byKRX!$I$2:$I$2380,MATCH(MID($B1690,1,5)&amp;"?",상장법인목록_byKRX!$B$2:$B$23800,0),1)</f>
        <v>경기도</v>
      </c>
    </row>
    <row r="1691" spans="1:15">
      <c r="A1691">
        <v>1690</v>
      </c>
      <c r="B1691" t="str">
        <f>상장종목_byKRX!A1691</f>
        <v>264850</v>
      </c>
      <c r="C1691" t="str">
        <f>상장종목_byKRX!B1691</f>
        <v>이랜시스</v>
      </c>
      <c r="D1691" t="str">
        <f>INDEX(상장회사_byKRX!$C$2:$C$2380,MATCH(MID($B1691,1,5)&amp;"?",상장회사_byKRX!$B$2:$B$2380,0),1)</f>
        <v>이랜시스</v>
      </c>
      <c r="E1691" t="str">
        <f>MID(상장종목_byKRX!$N1691,SEARCH("(",상장종목_byKRX!$N1691)+1,3)</f>
        <v>KRW</v>
      </c>
      <c r="F1691" t="str">
        <f>INDEX(상장회사_byKRX!$D$2:$D$2380,MATCH(MID($B1691,1,5)&amp;"?",상장회사_byKRX!$B$2:$B$2380,0),1)</f>
        <v>032602</v>
      </c>
      <c r="G1691" t="str">
        <f>INDEX(상장회사_byKRX!$E$2:$E$2380,MATCH(MID($B1691,1,5)&amp;"?",상장회사_byKRX!$B$2:$B$2380,0),1)</f>
        <v>전자부품 제조업</v>
      </c>
      <c r="H1691" t="str">
        <f>INDEX(상장법인목록_byKRX!$D$2:$D$2380,MATCH(MID($B1691,1,5)&amp;"?",상장법인목록_byKRX!$B$2:$B$23800,0),1)</f>
        <v>비데도어락부품</v>
      </c>
      <c r="I1691" s="12" t="str">
        <f>INDEX(상장법인목록_byKRX!$G$2:$G$2380,MATCH(MID($B1691,1,5)&amp;"?",상장법인목록_byKRX!$B$2:$B$23800,0),1)</f>
        <v>심재귀</v>
      </c>
      <c r="J1691" t="str">
        <f>INDEX(상장회사_byKRX!$J$2:$J$2380,MATCH(MID($B1691,1,5)&amp;"?",상장회사_byKRX!$B$2:$B$2380,0),1)</f>
        <v>032-573-7542</v>
      </c>
      <c r="K1691" s="13">
        <f>INDEX(상장법인목록_byKRX!$E$2:$E$2380,MATCH(MID($B1691,1,5)&amp;"?",상장법인목록_byKRX!$B$2:$B$23800,0),1)</f>
        <v>42887</v>
      </c>
      <c r="L1691" s="14" t="str">
        <f>LEFT(INDEX(상장법인목록_byKRX!$F$2:$F$2380,MATCH(MID($B1691,1,5)&amp;"?",상장법인목록_byKRX!$B$2:$B$23800,0),1),2)</f>
        <v>12</v>
      </c>
      <c r="M1691" t="str">
        <f>INDEX(상장회사_byKRX!$K$2:$K$2380,MATCH(MID($B1691,1,5)&amp;"?",상장회사_byKRX!$B$2:$B$2380,0),1)</f>
        <v>인천광역시 남구 방축로206번길 21 (주)이랜시스</v>
      </c>
      <c r="N1691" s="12" t="str">
        <f>INDEX(상장법인목록_byKRX!$H$2:$H$2380,MATCH(MID($B1691,1,5)&amp;"?",상장법인목록_byKRX!$B$2:$B$23800,0),1)</f>
        <v>http://www.elensys.co.kr</v>
      </c>
      <c r="O1691" s="12" t="str">
        <f>INDEX(상장법인목록_byKRX!$I$2:$I$2380,MATCH(MID($B1691,1,5)&amp;"?",상장법인목록_byKRX!$B$2:$B$23800,0),1)</f>
        <v>인천광역시</v>
      </c>
    </row>
    <row r="1692" spans="1:15">
      <c r="A1692">
        <v>1691</v>
      </c>
      <c r="B1692" t="str">
        <f>상장종목_byKRX!A1692</f>
        <v>054210</v>
      </c>
      <c r="C1692" t="str">
        <f>상장종목_byKRX!B1692</f>
        <v>이랜텍</v>
      </c>
      <c r="D1692" t="str">
        <f>INDEX(상장회사_byKRX!$C$2:$C$2380,MATCH(MID($B1692,1,5)&amp;"?",상장회사_byKRX!$B$2:$B$2380,0),1)</f>
        <v>이랜텍</v>
      </c>
      <c r="E1692" t="str">
        <f>MID(상장종목_byKRX!$N1692,SEARCH("(",상장종목_byKRX!$N1692)+1,3)</f>
        <v>KRW</v>
      </c>
      <c r="F1692" t="str">
        <f>INDEX(상장회사_byKRX!$D$2:$D$2380,MATCH(MID($B1692,1,5)&amp;"?",상장회사_byKRX!$B$2:$B$2380,0),1)</f>
        <v>032602</v>
      </c>
      <c r="G1692" t="str">
        <f>INDEX(상장회사_byKRX!$E$2:$E$2380,MATCH(MID($B1692,1,5)&amp;"?",상장회사_byKRX!$B$2:$B$2380,0),1)</f>
        <v>전자부품 제조업</v>
      </c>
      <c r="H1692" t="str">
        <f>INDEX(상장법인목록_byKRX!$D$2:$D$2380,MATCH(MID($B1692,1,5)&amp;"?",상장법인목록_byKRX!$B$2:$B$23800,0),1)</f>
        <v>Battery Pack</v>
      </c>
      <c r="I1692" s="12" t="str">
        <f>INDEX(상장법인목록_byKRX!$G$2:$G$2380,MATCH(MID($B1692,1,5)&amp;"?",상장법인목록_byKRX!$B$2:$B$23800,0),1)</f>
        <v>이세용</v>
      </c>
      <c r="J1692" t="str">
        <f>INDEX(상장회사_byKRX!$J$2:$J$2380,MATCH(MID($B1692,1,5)&amp;"?",상장회사_byKRX!$B$2:$B$2380,0),1)</f>
        <v>070-7098-8071</v>
      </c>
      <c r="K1692" s="13">
        <f>INDEX(상장법인목록_byKRX!$E$2:$E$2380,MATCH(MID($B1692,1,5)&amp;"?",상장법인목록_byKRX!$B$2:$B$23800,0),1)</f>
        <v>37385</v>
      </c>
      <c r="L1692" s="14" t="str">
        <f>LEFT(INDEX(상장법인목록_byKRX!$F$2:$F$2380,MATCH(MID($B1692,1,5)&amp;"?",상장법인목록_byKRX!$B$2:$B$23800,0),1),2)</f>
        <v>12</v>
      </c>
      <c r="M1692" t="str">
        <f>INDEX(상장회사_byKRX!$K$2:$K$2380,MATCH(MID($B1692,1,5)&amp;"?",상장회사_byKRX!$B$2:$B$2380,0),1)</f>
        <v>경기도 수원시 영통구  삼성로268번길 37 </v>
      </c>
      <c r="N1692" s="12" t="str">
        <f>INDEX(상장법인목록_byKRX!$H$2:$H$2380,MATCH(MID($B1692,1,5)&amp;"?",상장법인목록_byKRX!$B$2:$B$23800,0),1)</f>
        <v>http://www.elentec.co.kr</v>
      </c>
      <c r="O1692" s="12" t="str">
        <f>INDEX(상장법인목록_byKRX!$I$2:$I$2380,MATCH(MID($B1692,1,5)&amp;"?",상장법인목록_byKRX!$B$2:$B$23800,0),1)</f>
        <v>경기도</v>
      </c>
    </row>
    <row r="1693" spans="1:15">
      <c r="A1693">
        <v>1692</v>
      </c>
      <c r="B1693" t="str">
        <f>상장종목_byKRX!A1693</f>
        <v>164060</v>
      </c>
      <c r="C1693" t="str">
        <f>상장종목_byKRX!B1693</f>
        <v>이루다</v>
      </c>
      <c r="D1693" t="str">
        <f>INDEX(상장회사_byKRX!$C$2:$C$2380,MATCH(MID($B1693,1,5)&amp;"?",상장회사_byKRX!$B$2:$B$2380,0),1)</f>
        <v>이루다</v>
      </c>
      <c r="E1693" t="str">
        <f>MID(상장종목_byKRX!$N1693,SEARCH("(",상장종목_byKRX!$N1693)+1,3)</f>
        <v>KRW</v>
      </c>
      <c r="F1693" t="str">
        <f>INDEX(상장회사_byKRX!$D$2:$D$2380,MATCH(MID($B1693,1,5)&amp;"?",상장회사_byKRX!$B$2:$B$2380,0),1)</f>
        <v>032701</v>
      </c>
      <c r="G1693" t="str">
        <f>INDEX(상장회사_byKRX!$E$2:$E$2380,MATCH(MID($B1693,1,5)&amp;"?",상장회사_byKRX!$B$2:$B$2380,0),1)</f>
        <v>의료용 기기 제조업</v>
      </c>
      <c r="H1693" t="str">
        <f>INDEX(상장법인목록_byKRX!$D$2:$D$2380,MATCH(MID($B1693,1,5)&amp;"?",상장법인목록_byKRX!$B$2:$B$23800,0),1)</f>
        <v>레이저 및 고주파 의료기기</v>
      </c>
      <c r="I1693" s="12" t="str">
        <f>INDEX(상장법인목록_byKRX!$G$2:$G$2380,MATCH(MID($B1693,1,5)&amp;"?",상장법인목록_byKRX!$B$2:$B$23800,0),1)</f>
        <v>김용한</v>
      </c>
      <c r="J1693" t="str">
        <f>INDEX(상장회사_byKRX!$J$2:$J$2380,MATCH(MID($B1693,1,5)&amp;"?",상장회사_byKRX!$B$2:$B$2380,0),1)</f>
        <v>0312784660</v>
      </c>
      <c r="K1693" s="13">
        <f>INDEX(상장법인목록_byKRX!$E$2:$E$2380,MATCH(MID($B1693,1,5)&amp;"?",상장법인목록_byKRX!$B$2:$B$23800,0),1)</f>
        <v>44049</v>
      </c>
      <c r="L1693" s="14" t="str">
        <f>LEFT(INDEX(상장법인목록_byKRX!$F$2:$F$2380,MATCH(MID($B1693,1,5)&amp;"?",상장법인목록_byKRX!$B$2:$B$23800,0),1),2)</f>
        <v>12</v>
      </c>
      <c r="M1693" t="str">
        <f>INDEX(상장회사_byKRX!$K$2:$K$2380,MATCH(MID($B1693,1,5)&amp;"?",상장회사_byKRX!$B$2:$B$2380,0),1)</f>
        <v>경기도 수원시 장안구 장안로458번길 120 </v>
      </c>
      <c r="N1693" s="12" t="str">
        <f>INDEX(상장법인목록_byKRX!$H$2:$H$2380,MATCH(MID($B1693,1,5)&amp;"?",상장법인목록_byKRX!$B$2:$B$23800,0),1)</f>
        <v>http://www.ilooda.com</v>
      </c>
      <c r="O1693" s="12" t="str">
        <f>INDEX(상장법인목록_byKRX!$I$2:$I$2380,MATCH(MID($B1693,1,5)&amp;"?",상장법인목록_byKRX!$B$2:$B$23800,0),1)</f>
        <v>경기도</v>
      </c>
    </row>
    <row r="1694" spans="1:15">
      <c r="A1694">
        <v>1693</v>
      </c>
      <c r="B1694" t="str">
        <f>상장종목_byKRX!A1694</f>
        <v>065440</v>
      </c>
      <c r="C1694" t="str">
        <f>상장종목_byKRX!B1694</f>
        <v>이루온</v>
      </c>
      <c r="D1694" t="str">
        <f>INDEX(상장회사_byKRX!$C$2:$C$2380,MATCH(MID($B1694,1,5)&amp;"?",상장회사_byKRX!$B$2:$B$2380,0),1)</f>
        <v>이루온</v>
      </c>
      <c r="E1694" t="str">
        <f>MID(상장종목_byKRX!$N1694,SEARCH("(",상장종목_byKRX!$N1694)+1,3)</f>
        <v>KRW</v>
      </c>
      <c r="F1694" t="str">
        <f>INDEX(상장회사_byKRX!$D$2:$D$2380,MATCH(MID($B1694,1,5)&amp;"?",상장회사_byKRX!$B$2:$B$2380,0),1)</f>
        <v>105802</v>
      </c>
      <c r="G1694" t="str">
        <f>INDEX(상장회사_byKRX!$E$2:$E$2380,MATCH(MID($B1694,1,5)&amp;"?",상장회사_byKRX!$B$2:$B$2380,0),1)</f>
        <v>소프트웨어 개발 및 공급업</v>
      </c>
      <c r="H1694" t="str">
        <f>INDEX(상장법인목록_byKRX!$D$2:$D$2380,MATCH(MID($B1694,1,5)&amp;"?",상장법인목록_byKRX!$B$2:$B$23800,0),1)</f>
        <v>이동통신 핵심망 및 서비스망 솔루션 개발 공급</v>
      </c>
      <c r="I1694" s="12" t="str">
        <f>INDEX(상장법인목록_byKRX!$G$2:$G$2380,MATCH(MID($B1694,1,5)&amp;"?",상장법인목록_byKRX!$B$2:$B$23800,0),1)</f>
        <v>이승구, 이영성 (각자 대표이사)</v>
      </c>
      <c r="J1694" t="str">
        <f>INDEX(상장회사_byKRX!$J$2:$J$2380,MATCH(MID($B1694,1,5)&amp;"?",상장회사_byKRX!$B$2:$B$2380,0),1)</f>
        <v>070-4489-1000</v>
      </c>
      <c r="K1694" s="13">
        <f>INDEX(상장법인목록_byKRX!$E$2:$E$2380,MATCH(MID($B1694,1,5)&amp;"?",상장법인목록_byKRX!$B$2:$B$23800,0),1)</f>
        <v>37649</v>
      </c>
      <c r="L1694" s="14" t="str">
        <f>LEFT(INDEX(상장법인목록_byKRX!$F$2:$F$2380,MATCH(MID($B1694,1,5)&amp;"?",상장법인목록_byKRX!$B$2:$B$23800,0),1),2)</f>
        <v>12</v>
      </c>
      <c r="M1694" t="str">
        <f>INDEX(상장회사_byKRX!$K$2:$K$2380,MATCH(MID($B1694,1,5)&amp;"?",상장회사_byKRX!$B$2:$B$2380,0),1)</f>
        <v>경기도 성남시 분당구 대왕판교로 660 유스페이스1 A동 9층 905호</v>
      </c>
      <c r="N1694" s="12" t="str">
        <f>INDEX(상장법인목록_byKRX!$H$2:$H$2380,MATCH(MID($B1694,1,5)&amp;"?",상장법인목록_byKRX!$B$2:$B$23800,0),1)</f>
        <v>http://eluon.com</v>
      </c>
      <c r="O1694" s="12" t="str">
        <f>INDEX(상장법인목록_byKRX!$I$2:$I$2380,MATCH(MID($B1694,1,5)&amp;"?",상장법인목록_byKRX!$B$2:$B$23800,0),1)</f>
        <v>경기도</v>
      </c>
    </row>
    <row r="1695" spans="1:15">
      <c r="A1695">
        <v>1694</v>
      </c>
      <c r="B1695" t="str">
        <f>상장종목_byKRX!A1695</f>
        <v>088260</v>
      </c>
      <c r="C1695" t="str">
        <f>상장종목_byKRX!B1695</f>
        <v>이리츠코크렙</v>
      </c>
      <c r="D1695" t="str">
        <f>INDEX(상장회사_byKRX!$C$2:$C$2380,MATCH(MID($B1695,1,5)&amp;"?",상장회사_byKRX!$B$2:$B$2380,0),1)</f>
        <v>이리츠코크렙</v>
      </c>
      <c r="E1695" t="str">
        <f>MID(상장종목_byKRX!$N1695,SEARCH("(",상장종목_byKRX!$N1695)+1,3)</f>
        <v>KRW</v>
      </c>
      <c r="F1695" t="str">
        <f>INDEX(상장회사_byKRX!$D$2:$D$2380,MATCH(MID($B1695,1,5)&amp;"?",상장회사_byKRX!$B$2:$B$2380,0),1)</f>
        <v>126801</v>
      </c>
      <c r="G1695" t="str">
        <f>INDEX(상장회사_byKRX!$E$2:$E$2380,MATCH(MID($B1695,1,5)&amp;"?",상장회사_byKRX!$B$2:$B$2380,0),1)</f>
        <v>부동산 임대 및 공급업</v>
      </c>
      <c r="H1695" t="str">
        <f>INDEX(상장법인목록_byKRX!$D$2:$D$2380,MATCH(MID($B1695,1,5)&amp;"?",상장법인목록_byKRX!$B$2:$B$23800,0),1)</f>
        <v>부동산투자회사</v>
      </c>
      <c r="I1695" s="12" t="str">
        <f>INDEX(상장법인목록_byKRX!$G$2:$G$2380,MATCH(MID($B1695,1,5)&amp;"?",상장법인목록_byKRX!$B$2:$B$23800,0),1)</f>
        <v>장준호</v>
      </c>
      <c r="J1695" t="str">
        <f>INDEX(상장회사_byKRX!$J$2:$J$2380,MATCH(MID($B1695,1,5)&amp;"?",상장회사_byKRX!$B$2:$B$2380,0),1)</f>
        <v>02-787-0000</v>
      </c>
      <c r="K1695" s="13">
        <f>INDEX(상장법인목록_byKRX!$E$2:$E$2380,MATCH(MID($B1695,1,5)&amp;"?",상장법인목록_byKRX!$B$2:$B$23800,0),1)</f>
        <v>43278</v>
      </c>
      <c r="L1695" s="14" t="str">
        <f>LEFT(INDEX(상장법인목록_byKRX!$F$2:$F$2380,MATCH(MID($B1695,1,5)&amp;"?",상장법인목록_byKRX!$B$2:$B$23800,0),1),2)</f>
        <v>06</v>
      </c>
      <c r="M1695" t="str">
        <f>INDEX(상장회사_byKRX!$K$2:$K$2380,MATCH(MID($B1695,1,5)&amp;"?",상장회사_byKRX!$B$2:$B$2380,0),1)</f>
        <v>서울특별시 강남구 삼성로 511 </v>
      </c>
      <c r="N1695" s="12">
        <f>INDEX(상장법인목록_byKRX!$H$2:$H$2380,MATCH(MID($B1695,1,5)&amp;"?",상장법인목록_byKRX!$B$2:$B$23800,0),1)</f>
        <v>0</v>
      </c>
      <c r="O1695" s="12" t="str">
        <f>INDEX(상장법인목록_byKRX!$I$2:$I$2380,MATCH(MID($B1695,1,5)&amp;"?",상장법인목록_byKRX!$B$2:$B$23800,0),1)</f>
        <v>서울특별시</v>
      </c>
    </row>
    <row r="1696" spans="1:15">
      <c r="A1696">
        <v>1695</v>
      </c>
      <c r="B1696" t="str">
        <f>상장종목_byKRX!A1696</f>
        <v>139480</v>
      </c>
      <c r="C1696" t="str">
        <f>상장종목_byKRX!B1696</f>
        <v>이마트</v>
      </c>
      <c r="D1696" t="str">
        <f>INDEX(상장회사_byKRX!$C$2:$C$2380,MATCH(MID($B1696,1,5)&amp;"?",상장회사_byKRX!$B$2:$B$2380,0),1)</f>
        <v>이마트</v>
      </c>
      <c r="E1696" t="str">
        <f>MID(상장종목_byKRX!$N1696,SEARCH("(",상장종목_byKRX!$N1696)+1,3)</f>
        <v>KRW</v>
      </c>
      <c r="F1696" t="str">
        <f>INDEX(상장회사_byKRX!$D$2:$D$2380,MATCH(MID($B1696,1,5)&amp;"?",상장회사_byKRX!$B$2:$B$2380,0),1)</f>
        <v>074701</v>
      </c>
      <c r="G1696" t="str">
        <f>INDEX(상장회사_byKRX!$E$2:$E$2380,MATCH(MID($B1696,1,5)&amp;"?",상장회사_byKRX!$B$2:$B$2380,0),1)</f>
        <v>종합 소매업</v>
      </c>
      <c r="H1696" t="str">
        <f>INDEX(상장법인목록_byKRX!$D$2:$D$2380,MATCH(MID($B1696,1,5)&amp;"?",상장법인목록_byKRX!$B$2:$B$23800,0),1)</f>
        <v>대형마트</v>
      </c>
      <c r="I1696" s="12" t="str">
        <f>INDEX(상장법인목록_byKRX!$G$2:$G$2380,MATCH(MID($B1696,1,5)&amp;"?",상장법인목록_byKRX!$B$2:$B$23800,0),1)</f>
        <v>강희석</v>
      </c>
      <c r="J1696" t="str">
        <f>INDEX(상장회사_byKRX!$J$2:$J$2380,MATCH(MID($B1696,1,5)&amp;"?",상장회사_byKRX!$B$2:$B$2380,0),1)</f>
        <v>02-380-5678</v>
      </c>
      <c r="K1696" s="13">
        <f>INDEX(상장법인목록_byKRX!$E$2:$E$2380,MATCH(MID($B1696,1,5)&amp;"?",상장법인목록_byKRX!$B$2:$B$23800,0),1)</f>
        <v>40704</v>
      </c>
      <c r="L1696" s="14" t="str">
        <f>LEFT(INDEX(상장법인목록_byKRX!$F$2:$F$2380,MATCH(MID($B1696,1,5)&amp;"?",상장법인목록_byKRX!$B$2:$B$23800,0),1),2)</f>
        <v>12</v>
      </c>
      <c r="M1696" t="str">
        <f>INDEX(상장회사_byKRX!$K$2:$K$2380,MATCH(MID($B1696,1,5)&amp;"?",상장회사_byKRX!$B$2:$B$2380,0),1)</f>
        <v>서울특별시 성동구  뚝섬로 377 </v>
      </c>
      <c r="N1696" s="12" t="str">
        <f>INDEX(상장법인목록_byKRX!$H$2:$H$2380,MATCH(MID($B1696,1,5)&amp;"?",상장법인목록_byKRX!$B$2:$B$23800,0),1)</f>
        <v>http://emartcompany.comkomain.do</v>
      </c>
      <c r="O1696" s="12" t="str">
        <f>INDEX(상장법인목록_byKRX!$I$2:$I$2380,MATCH(MID($B1696,1,5)&amp;"?",상장법인목록_byKRX!$B$2:$B$23800,0),1)</f>
        <v>서울특별시</v>
      </c>
    </row>
    <row r="1697" spans="1:15">
      <c r="A1697">
        <v>1696</v>
      </c>
      <c r="B1697" t="str">
        <f>상장종목_byKRX!A1697</f>
        <v>036260</v>
      </c>
      <c r="C1697" t="str">
        <f>상장종목_byKRX!B1697</f>
        <v>이매진아시아</v>
      </c>
      <c r="D1697" t="str">
        <f>INDEX(상장회사_byKRX!$C$2:$C$2380,MATCH(MID($B1697,1,5)&amp;"?",상장회사_byKRX!$B$2:$B$2380,0),1)</f>
        <v>이매진아시아</v>
      </c>
      <c r="E1697" t="str">
        <f>MID(상장종목_byKRX!$N1697,SEARCH("(",상장종목_byKRX!$N1697)+1,3)</f>
        <v>KRW</v>
      </c>
      <c r="F1697" t="str">
        <f>INDEX(상장회사_byKRX!$D$2:$D$2380,MATCH(MID($B1697,1,5)&amp;"?",상장회사_byKRX!$B$2:$B$2380,0),1)</f>
        <v>105901</v>
      </c>
      <c r="G1697" t="str">
        <f>INDEX(상장회사_byKRX!$E$2:$E$2380,MATCH(MID($B1697,1,5)&amp;"?",상장회사_byKRX!$B$2:$B$2380,0),1)</f>
        <v>영화, 비디오물, 방송프로그램 제작 및 배급업</v>
      </c>
      <c r="H1697" t="str">
        <f>INDEX(상장법인목록_byKRX!$D$2:$D$2380,MATCH(MID($B1697,1,5)&amp;"?",상장법인목록_byKRX!$B$2:$B$23800,0),1)</f>
        <v>연예인 매니지먼트</v>
      </c>
      <c r="I1697" s="12" t="str">
        <f>INDEX(상장법인목록_byKRX!$G$2:$G$2380,MATCH(MID($B1697,1,5)&amp;"?",상장법인목록_byKRX!$B$2:$B$23800,0),1)</f>
        <v>김동구, 김종탁(각자 대표이사)</v>
      </c>
      <c r="J1697" t="str">
        <f>INDEX(상장회사_byKRX!$J$2:$J$2380,MATCH(MID($B1697,1,5)&amp;"?",상장회사_byKRX!$B$2:$B$2380,0),1)</f>
        <v>02-3443-1960</v>
      </c>
      <c r="K1697" s="13">
        <f>INDEX(상장법인목록_byKRX!$E$2:$E$2380,MATCH(MID($B1697,1,5)&amp;"?",상장법인목록_byKRX!$B$2:$B$23800,0),1)</f>
        <v>36504</v>
      </c>
      <c r="L1697" s="14" t="str">
        <f>LEFT(INDEX(상장법인목록_byKRX!$F$2:$F$2380,MATCH(MID($B1697,1,5)&amp;"?",상장법인목록_byKRX!$B$2:$B$23800,0),1),2)</f>
        <v>12</v>
      </c>
      <c r="M1697" t="str">
        <f>INDEX(상장회사_byKRX!$K$2:$K$2380,MATCH(MID($B1697,1,5)&amp;"?",상장회사_byKRX!$B$2:$B$2380,0),1)</f>
        <v>서울특별시 강남구 도산대로30길 21 2층</v>
      </c>
      <c r="N1697" s="12" t="str">
        <f>INDEX(상장법인목록_byKRX!$H$2:$H$2380,MATCH(MID($B1697,1,5)&amp;"?",상장법인목록_byKRX!$B$2:$B$23800,0),1)</f>
        <v>http://www.wellmadestarment.com</v>
      </c>
      <c r="O1697" s="12" t="str">
        <f>INDEX(상장법인목록_byKRX!$I$2:$I$2380,MATCH(MID($B1697,1,5)&amp;"?",상장법인목록_byKRX!$B$2:$B$23800,0),1)</f>
        <v>서울특별시</v>
      </c>
    </row>
    <row r="1698" spans="1:15">
      <c r="A1698">
        <v>1697</v>
      </c>
      <c r="B1698" t="str">
        <f>상장종목_byKRX!A1698</f>
        <v>115610</v>
      </c>
      <c r="C1698" t="str">
        <f>상장종목_byKRX!B1698</f>
        <v>이미지스</v>
      </c>
      <c r="D1698" t="str">
        <f>INDEX(상장회사_byKRX!$C$2:$C$2380,MATCH(MID($B1698,1,5)&amp;"?",상장회사_byKRX!$B$2:$B$2380,0),1)</f>
        <v>이미지스</v>
      </c>
      <c r="E1698" t="str">
        <f>MID(상장종목_byKRX!$N1698,SEARCH("(",상장종목_byKRX!$N1698)+1,3)</f>
        <v>KRW</v>
      </c>
      <c r="F1698" t="str">
        <f>INDEX(상장회사_byKRX!$D$2:$D$2380,MATCH(MID($B1698,1,5)&amp;"?",상장회사_byKRX!$B$2:$B$2380,0),1)</f>
        <v>032601</v>
      </c>
      <c r="G1698" t="str">
        <f>INDEX(상장회사_byKRX!$E$2:$E$2380,MATCH(MID($B1698,1,5)&amp;"?",상장회사_byKRX!$B$2:$B$2380,0),1)</f>
        <v>반도체 제조업</v>
      </c>
      <c r="H1698" t="str">
        <f>INDEX(상장법인목록_byKRX!$D$2:$D$2380,MATCH(MID($B1698,1,5)&amp;"?",상장법인목록_byKRX!$B$2:$B$23800,0),1)</f>
        <v>터치스크린칩, 햅틱칩</v>
      </c>
      <c r="I1698" s="12" t="str">
        <f>INDEX(상장법인목록_byKRX!$G$2:$G$2380,MATCH(MID($B1698,1,5)&amp;"?",상장법인목록_byKRX!$B$2:$B$23800,0),1)</f>
        <v>김정철</v>
      </c>
      <c r="J1698" t="str">
        <f>INDEX(상장회사_byKRX!$J$2:$J$2380,MATCH(MID($B1698,1,5)&amp;"?",상장회사_byKRX!$B$2:$B$2380,0),1)</f>
        <v>031-888-5280</v>
      </c>
      <c r="K1698" s="13">
        <f>INDEX(상장법인목록_byKRX!$E$2:$E$2380,MATCH(MID($B1698,1,5)&amp;"?",상장법인목록_byKRX!$B$2:$B$23800,0),1)</f>
        <v>40235</v>
      </c>
      <c r="L1698" s="14" t="str">
        <f>LEFT(INDEX(상장법인목록_byKRX!$F$2:$F$2380,MATCH(MID($B1698,1,5)&amp;"?",상장법인목록_byKRX!$B$2:$B$23800,0),1),2)</f>
        <v>12</v>
      </c>
      <c r="M1698" t="str">
        <f>INDEX(상장회사_byKRX!$K$2:$K$2380,MATCH(MID($B1698,1,5)&amp;"?",상장회사_byKRX!$B$2:$B$2380,0),1)</f>
        <v>경기도 수원시 영통구 광교로 105 경기 R&amp;DB 센터 3층 301호(이의동 906-5)</v>
      </c>
      <c r="N1698" s="12" t="str">
        <f>INDEX(상장법인목록_byKRX!$H$2:$H$2380,MATCH(MID($B1698,1,5)&amp;"?",상장법인목록_byKRX!$B$2:$B$23800,0),1)</f>
        <v>http://imagis.co.kr</v>
      </c>
      <c r="O1698" s="12" t="str">
        <f>INDEX(상장법인목록_byKRX!$I$2:$I$2380,MATCH(MID($B1698,1,5)&amp;"?",상장법인목록_byKRX!$B$2:$B$23800,0),1)</f>
        <v>경기도</v>
      </c>
    </row>
    <row r="1699" spans="1:15">
      <c r="A1699">
        <v>1698</v>
      </c>
      <c r="B1699" t="str">
        <f>상장종목_byKRX!A1699</f>
        <v>349720</v>
      </c>
      <c r="C1699" t="str">
        <f>상장종목_byKRX!B1699</f>
        <v>이베스트스팩5호</v>
      </c>
      <c r="D1699" t="str">
        <f>INDEX(상장회사_byKRX!$C$2:$C$2380,MATCH(MID($B1699,1,5)&amp;"?",상장회사_byKRX!$B$2:$B$2380,0),1)</f>
        <v>이베스트스팩5호</v>
      </c>
      <c r="E1699" t="str">
        <f>MID(상장종목_byKRX!$N1699,SEARCH("(",상장종목_byKRX!$N1699)+1,3)</f>
        <v>KRW</v>
      </c>
      <c r="F1699" t="str">
        <f>INDEX(상장회사_byKRX!$D$2:$D$2380,MATCH(MID($B1699,1,5)&amp;"?",상장회사_byKRX!$B$2:$B$2380,0),1)</f>
        <v>116601</v>
      </c>
      <c r="G1699" t="str">
        <f>INDEX(상장회사_byKRX!$E$2:$E$2380,MATCH(MID($B1699,1,5)&amp;"?",상장회사_byKRX!$B$2:$B$2380,0),1)</f>
        <v>금융 지원 서비스업</v>
      </c>
      <c r="H1699" t="str">
        <f>INDEX(상장법인목록_byKRX!$D$2:$D$2380,MATCH(MID($B1699,1,5)&amp;"?",상장법인목록_byKRX!$B$2:$B$23800,0),1)</f>
        <v>해당없음</v>
      </c>
      <c r="I1699" s="12" t="str">
        <f>INDEX(상장법인목록_byKRX!$G$2:$G$2380,MATCH(MID($B1699,1,5)&amp;"?",상장법인목록_byKRX!$B$2:$B$23800,0),1)</f>
        <v>고병학</v>
      </c>
      <c r="J1699" t="str">
        <f>INDEX(상장회사_byKRX!$J$2:$J$2380,MATCH(MID($B1699,1,5)&amp;"?",상장회사_byKRX!$B$2:$B$2380,0),1)</f>
        <v>0237798845</v>
      </c>
      <c r="K1699" s="13">
        <f>INDEX(상장법인목록_byKRX!$E$2:$E$2380,MATCH(MID($B1699,1,5)&amp;"?",상장법인목록_byKRX!$B$2:$B$23800,0),1)</f>
        <v>43971</v>
      </c>
      <c r="L1699" s="14" t="str">
        <f>LEFT(INDEX(상장법인목록_byKRX!$F$2:$F$2380,MATCH(MID($B1699,1,5)&amp;"?",상장법인목록_byKRX!$B$2:$B$23800,0),1),2)</f>
        <v>12</v>
      </c>
      <c r="M1699" t="str">
        <f>INDEX(상장회사_byKRX!$K$2:$K$2380,MATCH(MID($B1699,1,5)&amp;"?",상장회사_byKRX!$B$2:$B$2380,0),1)</f>
        <v>서울특별시 영등포구 여의대로 14, 4층(여의도동) </v>
      </c>
      <c r="N1699" s="12">
        <f>INDEX(상장법인목록_byKRX!$H$2:$H$2380,MATCH(MID($B1699,1,5)&amp;"?",상장법인목록_byKRX!$B$2:$B$23800,0),1)</f>
        <v>0</v>
      </c>
      <c r="O1699" s="12" t="str">
        <f>INDEX(상장법인목록_byKRX!$I$2:$I$2380,MATCH(MID($B1699,1,5)&amp;"?",상장법인목록_byKRX!$B$2:$B$23800,0),1)</f>
        <v>서울특별시</v>
      </c>
    </row>
    <row r="1700" spans="1:15">
      <c r="A1700">
        <v>1699</v>
      </c>
      <c r="B1700" t="str">
        <f>상장종목_byKRX!A1700</f>
        <v>323210</v>
      </c>
      <c r="C1700" t="str">
        <f>상장종목_byKRX!B1700</f>
        <v>이베스트이안스팩1호</v>
      </c>
      <c r="D1700" t="str">
        <f>INDEX(상장회사_byKRX!$C$2:$C$2380,MATCH(MID($B1700,1,5)&amp;"?",상장회사_byKRX!$B$2:$B$2380,0),1)</f>
        <v>이베스트이안스팩1호</v>
      </c>
      <c r="E1700" t="str">
        <f>MID(상장종목_byKRX!$N1700,SEARCH("(",상장종목_byKRX!$N1700)+1,3)</f>
        <v>KRW</v>
      </c>
      <c r="F1700" t="str">
        <f>INDEX(상장회사_byKRX!$D$2:$D$2380,MATCH(MID($B1700,1,5)&amp;"?",상장회사_byKRX!$B$2:$B$2380,0),1)</f>
        <v>116601</v>
      </c>
      <c r="G1700" t="str">
        <f>INDEX(상장회사_byKRX!$E$2:$E$2380,MATCH(MID($B1700,1,5)&amp;"?",상장회사_byKRX!$B$2:$B$2380,0),1)</f>
        <v>금융 지원 서비스업</v>
      </c>
      <c r="H1700" t="str">
        <f>INDEX(상장법인목록_byKRX!$D$2:$D$2380,MATCH(MID($B1700,1,5)&amp;"?",상장법인목록_byKRX!$B$2:$B$23800,0),1)</f>
        <v>기업인수합병</v>
      </c>
      <c r="I1700" s="12" t="str">
        <f>INDEX(상장법인목록_byKRX!$G$2:$G$2380,MATCH(MID($B1700,1,5)&amp;"?",상장법인목록_byKRX!$B$2:$B$23800,0),1)</f>
        <v>권홍철</v>
      </c>
      <c r="J1700" t="str">
        <f>INDEX(상장회사_byKRX!$J$2:$J$2380,MATCH(MID($B1700,1,5)&amp;"?",상장회사_byKRX!$B$2:$B$2380,0),1)</f>
        <v>02-3779-8840</v>
      </c>
      <c r="K1700" s="13">
        <f>INDEX(상장법인목록_byKRX!$E$2:$E$2380,MATCH(MID($B1700,1,5)&amp;"?",상장법인목록_byKRX!$B$2:$B$23800,0),1)</f>
        <v>43661</v>
      </c>
      <c r="L1700" s="14" t="str">
        <f>LEFT(INDEX(상장법인목록_byKRX!$F$2:$F$2380,MATCH(MID($B1700,1,5)&amp;"?",상장법인목록_byKRX!$B$2:$B$23800,0),1),2)</f>
        <v>12</v>
      </c>
      <c r="M1700" t="str">
        <f>INDEX(상장회사_byKRX!$K$2:$K$2380,MATCH(MID($B1700,1,5)&amp;"?",상장회사_byKRX!$B$2:$B$2380,0),1)</f>
        <v>서울특별시 영등포구 여의대로 14 4층 </v>
      </c>
      <c r="N1700" s="12">
        <f>INDEX(상장법인목록_byKRX!$H$2:$H$2380,MATCH(MID($B1700,1,5)&amp;"?",상장법인목록_byKRX!$B$2:$B$23800,0),1)</f>
        <v>0</v>
      </c>
      <c r="O1700" s="12" t="str">
        <f>INDEX(상장법인목록_byKRX!$I$2:$I$2380,MATCH(MID($B1700,1,5)&amp;"?",상장법인목록_byKRX!$B$2:$B$23800,0),1)</f>
        <v>서울특별시</v>
      </c>
    </row>
    <row r="1701" spans="1:15">
      <c r="A1701">
        <v>1700</v>
      </c>
      <c r="B1701" t="str">
        <f>상장종목_byKRX!A1701</f>
        <v>078020</v>
      </c>
      <c r="C1701" t="str">
        <f>상장종목_byKRX!B1701</f>
        <v>이베스트투자증권</v>
      </c>
      <c r="D1701" t="str">
        <f>INDEX(상장회사_byKRX!$C$2:$C$2380,MATCH(MID($B1701,1,5)&amp;"?",상장회사_byKRX!$B$2:$B$2380,0),1)</f>
        <v>이베스트투자증권</v>
      </c>
      <c r="E1701" t="str">
        <f>MID(상장종목_byKRX!$N1701,SEARCH("(",상장종목_byKRX!$N1701)+1,3)</f>
        <v>KRW</v>
      </c>
      <c r="F1701" t="str">
        <f>INDEX(상장회사_byKRX!$D$2:$D$2380,MATCH(MID($B1701,1,5)&amp;"?",상장회사_byKRX!$B$2:$B$2380,0),1)</f>
        <v>116601</v>
      </c>
      <c r="G1701" t="str">
        <f>INDEX(상장회사_byKRX!$E$2:$E$2380,MATCH(MID($B1701,1,5)&amp;"?",상장회사_byKRX!$B$2:$B$2380,0),1)</f>
        <v>금융 지원 서비스업</v>
      </c>
      <c r="H1701" t="str">
        <f>INDEX(상장법인목록_byKRX!$D$2:$D$2380,MATCH(MID($B1701,1,5)&amp;"?",상장법인목록_byKRX!$B$2:$B$23800,0),1)</f>
        <v>유가증권위탁매매</v>
      </c>
      <c r="I1701" s="12" t="str">
        <f>INDEX(상장법인목록_byKRX!$G$2:$G$2380,MATCH(MID($B1701,1,5)&amp;"?",상장법인목록_byKRX!$B$2:$B$23800,0),1)</f>
        <v>김원규</v>
      </c>
      <c r="J1701" t="str">
        <f>INDEX(상장회사_byKRX!$J$2:$J$2380,MATCH(MID($B1701,1,5)&amp;"?",상장회사_byKRX!$B$2:$B$2380,0),1)</f>
        <v>02-3779-0100</v>
      </c>
      <c r="K1701" s="13">
        <f>INDEX(상장법인목록_byKRX!$E$2:$E$2380,MATCH(MID($B1701,1,5)&amp;"?",상장법인목록_byKRX!$B$2:$B$23800,0),1)</f>
        <v>39134</v>
      </c>
      <c r="L1701" s="14" t="str">
        <f>LEFT(INDEX(상장법인목록_byKRX!$F$2:$F$2380,MATCH(MID($B1701,1,5)&amp;"?",상장법인목록_byKRX!$B$2:$B$23800,0),1),2)</f>
        <v>12</v>
      </c>
      <c r="M1701" t="str">
        <f>INDEX(상장회사_byKRX!$K$2:$K$2380,MATCH(MID($B1701,1,5)&amp;"?",상장회사_byKRX!$B$2:$B$2380,0),1)</f>
        <v>서울특별시 영등포구  여의대로 14 (여의도동)KT빌딩 17층</v>
      </c>
      <c r="N1701" s="12" t="str">
        <f>INDEX(상장법인목록_byKRX!$H$2:$H$2380,MATCH(MID($B1701,1,5)&amp;"?",상장법인목록_byKRX!$B$2:$B$23800,0),1)</f>
        <v>http://www.ebestsec.co.kr</v>
      </c>
      <c r="O1701" s="12" t="str">
        <f>INDEX(상장법인목록_byKRX!$I$2:$I$2380,MATCH(MID($B1701,1,5)&amp;"?",상장법인목록_byKRX!$B$2:$B$23800,0),1)</f>
        <v>서울특별시</v>
      </c>
    </row>
    <row r="1702" spans="1:15">
      <c r="A1702">
        <v>1701</v>
      </c>
      <c r="B1702" t="str">
        <f>상장종목_byKRX!A1702</f>
        <v>208850</v>
      </c>
      <c r="C1702" t="str">
        <f>상장종목_byKRX!B1702</f>
        <v>이비테크</v>
      </c>
      <c r="D1702" t="str">
        <f>INDEX(상장회사_byKRX!$C$2:$C$2380,MATCH(MID($B1702,1,5)&amp;"?",상장회사_byKRX!$B$2:$B$2380,0),1)</f>
        <v>이비테크</v>
      </c>
      <c r="E1702" t="str">
        <f>MID(상장종목_byKRX!$N1702,SEARCH("(",상장종목_byKRX!$N1702)+1,3)</f>
        <v>KRW</v>
      </c>
      <c r="F1702" t="str">
        <f>INDEX(상장회사_byKRX!$D$2:$D$2380,MATCH(MID($B1702,1,5)&amp;"?",상장회사_byKRX!$B$2:$B$2380,0),1)</f>
        <v>032809</v>
      </c>
      <c r="G1702" t="str">
        <f>INDEX(상장회사_byKRX!$E$2:$E$2380,MATCH(MID($B1702,1,5)&amp;"?",상장회사_byKRX!$B$2:$B$2380,0),1)</f>
        <v>기타 전기장비 제조업</v>
      </c>
      <c r="H1702" t="str">
        <f>INDEX(상장법인목록_byKRX!$D$2:$D$2380,MATCH(MID($B1702,1,5)&amp;"?",상장법인목록_byKRX!$B$2:$B$23800,0),1)</f>
        <v>전자가속기 제조 및 전자선조사서비스</v>
      </c>
      <c r="I1702" s="12" t="str">
        <f>INDEX(상장법인목록_byKRX!$G$2:$G$2380,MATCH(MID($B1702,1,5)&amp;"?",상장법인목록_byKRX!$B$2:$B$23800,0),1)</f>
        <v>김진규</v>
      </c>
      <c r="J1702" t="str">
        <f>INDEX(상장회사_byKRX!$J$2:$J$2380,MATCH(MID($B1702,1,5)&amp;"?",상장회사_byKRX!$B$2:$B$2380,0),1)</f>
        <v>042-930-7501</v>
      </c>
      <c r="K1702" s="13">
        <f>INDEX(상장법인목록_byKRX!$E$2:$E$2380,MATCH(MID($B1702,1,5)&amp;"?",상장법인목록_byKRX!$B$2:$B$23800,0),1)</f>
        <v>42543</v>
      </c>
      <c r="L1702" s="14" t="str">
        <f>LEFT(INDEX(상장법인목록_byKRX!$F$2:$F$2380,MATCH(MID($B1702,1,5)&amp;"?",상장법인목록_byKRX!$B$2:$B$23800,0),1),2)</f>
        <v>12</v>
      </c>
      <c r="M1702" t="str">
        <f>INDEX(상장회사_byKRX!$K$2:$K$2380,MATCH(MID($B1702,1,5)&amp;"?",상장회사_byKRX!$B$2:$B$2380,0),1)</f>
        <v>대전광역시 유성구 테크노2로 170-9(용산동) </v>
      </c>
      <c r="N1702" s="12" t="str">
        <f>INDEX(상장법인목록_byKRX!$H$2:$H$2380,MATCH(MID($B1702,1,5)&amp;"?",상장법인목록_byKRX!$B$2:$B$23800,0),1)</f>
        <v>http://www.eb-tech.com</v>
      </c>
      <c r="O1702" s="12" t="str">
        <f>INDEX(상장법인목록_byKRX!$I$2:$I$2380,MATCH(MID($B1702,1,5)&amp;"?",상장법인목록_byKRX!$B$2:$B$23800,0),1)</f>
        <v>대전광역시</v>
      </c>
    </row>
    <row r="1703" spans="1:15">
      <c r="A1703">
        <v>1702</v>
      </c>
      <c r="B1703" t="str">
        <f>상장종목_byKRX!A1703</f>
        <v>080010</v>
      </c>
      <c r="C1703" t="str">
        <f>상장종목_byKRX!B1703</f>
        <v>이상네트웍스</v>
      </c>
      <c r="D1703" t="str">
        <f>INDEX(상장회사_byKRX!$C$2:$C$2380,MATCH(MID($B1703,1,5)&amp;"?",상장회사_byKRX!$B$2:$B$2380,0),1)</f>
        <v>이상네트웍스</v>
      </c>
      <c r="E1703" t="str">
        <f>MID(상장종목_byKRX!$N1703,SEARCH("(",상장종목_byKRX!$N1703)+1,3)</f>
        <v>KRW</v>
      </c>
      <c r="F1703" t="str">
        <f>INDEX(상장회사_byKRX!$D$2:$D$2380,MATCH(MID($B1703,1,5)&amp;"?",상장회사_byKRX!$B$2:$B$2380,0),1)</f>
        <v>074601</v>
      </c>
      <c r="G1703" t="str">
        <f>INDEX(상장회사_byKRX!$E$2:$E$2380,MATCH(MID($B1703,1,5)&amp;"?",상장회사_byKRX!$B$2:$B$2380,0),1)</f>
        <v>상품 중개업</v>
      </c>
      <c r="H1703" t="str">
        <f>INDEX(상장법인목록_byKRX!$D$2:$D$2380,MATCH(MID($B1703,1,5)&amp;"?",상장법인목록_byKRX!$B$2:$B$23800,0),1)</f>
        <v>기업간전자상거래서비스</v>
      </c>
      <c r="I1703" s="12" t="str">
        <f>INDEX(상장법인목록_byKRX!$G$2:$G$2380,MATCH(MID($B1703,1,5)&amp;"?",상장법인목록_byKRX!$B$2:$B$23800,0),1)</f>
        <v>김기배</v>
      </c>
      <c r="J1703" t="str">
        <f>INDEX(상장회사_byKRX!$J$2:$J$2380,MATCH(MID($B1703,1,5)&amp;"?",상장회사_byKRX!$B$2:$B$2380,0),1)</f>
        <v>02-6121-6200</v>
      </c>
      <c r="K1703" s="13">
        <f>INDEX(상장법인목록_byKRX!$E$2:$E$2380,MATCH(MID($B1703,1,5)&amp;"?",상장법인목록_byKRX!$B$2:$B$23800,0),1)</f>
        <v>38625</v>
      </c>
      <c r="L1703" s="14" t="str">
        <f>LEFT(INDEX(상장법인목록_byKRX!$F$2:$F$2380,MATCH(MID($B1703,1,5)&amp;"?",상장법인목록_byKRX!$B$2:$B$23800,0),1),2)</f>
        <v>12</v>
      </c>
      <c r="M1703" t="str">
        <f>INDEX(상장회사_byKRX!$K$2:$K$2380,MATCH(MID($B1703,1,5)&amp;"?",상장회사_byKRX!$B$2:$B$2380,0),1)</f>
        <v>서울특별시 마포구 월드컵북로58길 9 ES타워</v>
      </c>
      <c r="N1703" s="12" t="str">
        <f>INDEX(상장법인목록_byKRX!$H$2:$H$2380,MATCH(MID($B1703,1,5)&amp;"?",상장법인목록_byKRX!$B$2:$B$23800,0),1)</f>
        <v>http://www.e-sang.net</v>
      </c>
      <c r="O1703" s="12" t="str">
        <f>INDEX(상장법인목록_byKRX!$I$2:$I$2380,MATCH(MID($B1703,1,5)&amp;"?",상장법인목록_byKRX!$B$2:$B$23800,0),1)</f>
        <v>서울특별시</v>
      </c>
    </row>
    <row r="1704" spans="1:15">
      <c r="A1704">
        <v>1703</v>
      </c>
      <c r="B1704" t="str">
        <f>상장종목_byKRX!A1704</f>
        <v>086890</v>
      </c>
      <c r="C1704" t="str">
        <f>상장종목_byKRX!B1704</f>
        <v>이수앱지스</v>
      </c>
      <c r="D1704" t="str">
        <f>INDEX(상장회사_byKRX!$C$2:$C$2380,MATCH(MID($B1704,1,5)&amp;"?",상장회사_byKRX!$B$2:$B$2380,0),1)</f>
        <v>이수앱지스</v>
      </c>
      <c r="E1704" t="str">
        <f>MID(상장종목_byKRX!$N1704,SEARCH("(",상장종목_byKRX!$N1704)+1,3)</f>
        <v>KRW</v>
      </c>
      <c r="F1704" t="str">
        <f>INDEX(상장회사_byKRX!$D$2:$D$2380,MATCH(MID($B1704,1,5)&amp;"?",상장회사_byKRX!$B$2:$B$2380,0),1)</f>
        <v>032103</v>
      </c>
      <c r="G1704" t="str">
        <f>INDEX(상장회사_byKRX!$E$2:$E$2380,MATCH(MID($B1704,1,5)&amp;"?",상장회사_byKRX!$B$2:$B$2380,0),1)</f>
        <v>의료용품 및 기타 의약 관련제품 제조업</v>
      </c>
      <c r="H1704" t="str">
        <f>INDEX(상장법인목록_byKRX!$D$2:$D$2380,MATCH(MID($B1704,1,5)&amp;"?",상장법인목록_byKRX!$B$2:$B$23800,0),1)</f>
        <v>항체치료제,효소치료제</v>
      </c>
      <c r="I1704" s="12" t="str">
        <f>INDEX(상장법인목록_byKRX!$G$2:$G$2380,MATCH(MID($B1704,1,5)&amp;"?",상장법인목록_byKRX!$B$2:$B$23800,0),1)</f>
        <v>이석주</v>
      </c>
      <c r="J1704" t="str">
        <f>INDEX(상장회사_byKRX!$J$2:$J$2380,MATCH(MID($B1704,1,5)&amp;"?",상장회사_byKRX!$B$2:$B$2380,0),1)</f>
        <v>031-696-4700</v>
      </c>
      <c r="K1704" s="13">
        <f>INDEX(상장법인목록_byKRX!$E$2:$E$2380,MATCH(MID($B1704,1,5)&amp;"?",상장법인목록_byKRX!$B$2:$B$23800,0),1)</f>
        <v>39847</v>
      </c>
      <c r="L1704" s="14" t="str">
        <f>LEFT(INDEX(상장법인목록_byKRX!$F$2:$F$2380,MATCH(MID($B1704,1,5)&amp;"?",상장법인목록_byKRX!$B$2:$B$23800,0),1),2)</f>
        <v>12</v>
      </c>
      <c r="M1704" t="str">
        <f>INDEX(상장회사_byKRX!$K$2:$K$2380,MATCH(MID($B1704,1,5)&amp;"?",상장회사_byKRX!$B$2:$B$2380,0),1)</f>
        <v>경기도 성남시 분당구 대왕판교로712번길 22, 씨동 5층(삼평동, 글로벌알앤디센터) </v>
      </c>
      <c r="N1704" s="12" t="str">
        <f>INDEX(상장법인목록_byKRX!$H$2:$H$2380,MATCH(MID($B1704,1,5)&amp;"?",상장법인목록_byKRX!$B$2:$B$23800,0),1)</f>
        <v>http://www.abxis.com</v>
      </c>
      <c r="O1704" s="12" t="str">
        <f>INDEX(상장법인목록_byKRX!$I$2:$I$2380,MATCH(MID($B1704,1,5)&amp;"?",상장법인목록_byKRX!$B$2:$B$23800,0),1)</f>
        <v>경기도</v>
      </c>
    </row>
    <row r="1705" spans="1:15">
      <c r="A1705">
        <v>1704</v>
      </c>
      <c r="B1705" t="str">
        <f>상장종목_byKRX!A1705</f>
        <v>007660</v>
      </c>
      <c r="C1705" t="str">
        <f>상장종목_byKRX!B1705</f>
        <v>이수페타시스</v>
      </c>
      <c r="D1705" t="str">
        <f>INDEX(상장회사_byKRX!$C$2:$C$2380,MATCH(MID($B1705,1,5)&amp;"?",상장회사_byKRX!$B$2:$B$2380,0),1)</f>
        <v>이수페타시스</v>
      </c>
      <c r="E1705" t="str">
        <f>MID(상장종목_byKRX!$N1705,SEARCH("(",상장종목_byKRX!$N1705)+1,3)</f>
        <v>KRW</v>
      </c>
      <c r="F1705" t="str">
        <f>INDEX(상장회사_byKRX!$D$2:$D$2380,MATCH(MID($B1705,1,5)&amp;"?",상장회사_byKRX!$B$2:$B$2380,0),1)</f>
        <v>032602</v>
      </c>
      <c r="G1705" t="str">
        <f>INDEX(상장회사_byKRX!$E$2:$E$2380,MATCH(MID($B1705,1,5)&amp;"?",상장회사_byKRX!$B$2:$B$2380,0),1)</f>
        <v>전자부품 제조업</v>
      </c>
      <c r="H1705" t="str">
        <f>INDEX(상장법인목록_byKRX!$D$2:$D$2380,MATCH(MID($B1705,1,5)&amp;"?",상장법인목록_byKRX!$B$2:$B$23800,0),1)</f>
        <v>P.C.B(인쇄회로기판),M.L.B 제조</v>
      </c>
      <c r="I1705" s="12" t="str">
        <f>INDEX(상장법인목록_byKRX!$G$2:$G$2380,MATCH(MID($B1705,1,5)&amp;"?",상장법인목록_byKRX!$B$2:$B$23800,0),1)</f>
        <v>서영준</v>
      </c>
      <c r="J1705" t="str">
        <f>INDEX(상장회사_byKRX!$J$2:$J$2380,MATCH(MID($B1705,1,5)&amp;"?",상장회사_byKRX!$B$2:$B$2380,0),1)</f>
        <v>053-610-0300</v>
      </c>
      <c r="K1705" s="13">
        <f>INDEX(상장법인목록_byKRX!$E$2:$E$2380,MATCH(MID($B1705,1,5)&amp;"?",상장법인목록_byKRX!$B$2:$B$23800,0),1)</f>
        <v>37901</v>
      </c>
      <c r="L1705" s="14" t="str">
        <f>LEFT(INDEX(상장법인목록_byKRX!$F$2:$F$2380,MATCH(MID($B1705,1,5)&amp;"?",상장법인목록_byKRX!$B$2:$B$23800,0),1),2)</f>
        <v>12</v>
      </c>
      <c r="M1705" t="str">
        <f>INDEX(상장회사_byKRX!$K$2:$K$2380,MATCH(MID($B1705,1,5)&amp;"?",상장회사_byKRX!$B$2:$B$2380,0),1)</f>
        <v>대구광역시 달성군  논공읍 논공로53길 36 이수페타시스</v>
      </c>
      <c r="N1705" s="12" t="str">
        <f>INDEX(상장법인목록_byKRX!$H$2:$H$2380,MATCH(MID($B1705,1,5)&amp;"?",상장법인목록_byKRX!$B$2:$B$23800,0),1)</f>
        <v>http://www.petasys.com</v>
      </c>
      <c r="O1705" s="12" t="str">
        <f>INDEX(상장법인목록_byKRX!$I$2:$I$2380,MATCH(MID($B1705,1,5)&amp;"?",상장법인목록_byKRX!$B$2:$B$23800,0),1)</f>
        <v>대구광역시</v>
      </c>
    </row>
    <row r="1706" spans="1:15">
      <c r="A1706">
        <v>1705</v>
      </c>
      <c r="B1706" t="str">
        <f>상장종목_byKRX!A1706</f>
        <v>005950</v>
      </c>
      <c r="C1706" t="str">
        <f>상장종목_byKRX!B1706</f>
        <v>이수화학</v>
      </c>
      <c r="D1706" t="str">
        <f>INDEX(상장회사_byKRX!$C$2:$C$2380,MATCH(MID($B1706,1,5)&amp;"?",상장회사_byKRX!$B$2:$B$2380,0),1)</f>
        <v>이수화학</v>
      </c>
      <c r="E1706" t="str">
        <f>MID(상장종목_byKRX!$N1706,SEARCH("(",상장종목_byKRX!$N1706)+1,3)</f>
        <v>KRW</v>
      </c>
      <c r="F1706" t="str">
        <f>INDEX(상장회사_byKRX!$D$2:$D$2380,MATCH(MID($B1706,1,5)&amp;"?",상장회사_byKRX!$B$2:$B$2380,0),1)</f>
        <v>032001</v>
      </c>
      <c r="G1706" t="str">
        <f>INDEX(상장회사_byKRX!$E$2:$E$2380,MATCH(MID($B1706,1,5)&amp;"?",상장회사_byKRX!$B$2:$B$2380,0),1)</f>
        <v>기초 화학물질 제조업</v>
      </c>
      <c r="H1706" t="str">
        <f>INDEX(상장법인목록_byKRX!$D$2:$D$2380,MATCH(MID($B1706,1,5)&amp;"?",상장법인목록_byKRX!$B$2:$B$23800,0),1)</f>
        <v>등유,알킬벤젠,윤활유,노말파라핀 제조,도매</v>
      </c>
      <c r="I1706" s="12" t="str">
        <f>INDEX(상장법인목록_byKRX!$G$2:$G$2380,MATCH(MID($B1706,1,5)&amp;"?",상장법인목록_byKRX!$B$2:$B$23800,0),1)</f>
        <v>류승호</v>
      </c>
      <c r="J1706" t="str">
        <f>INDEX(상장회사_byKRX!$J$2:$J$2380,MATCH(MID($B1706,1,5)&amp;"?",상장회사_byKRX!$B$2:$B$2380,0),1)</f>
        <v>02-590-6600</v>
      </c>
      <c r="K1706" s="13">
        <f>INDEX(상장법인목록_byKRX!$E$2:$E$2380,MATCH(MID($B1706,1,5)&amp;"?",상장법인목록_byKRX!$B$2:$B$23800,0),1)</f>
        <v>32261</v>
      </c>
      <c r="L1706" s="14" t="str">
        <f>LEFT(INDEX(상장법인목록_byKRX!$F$2:$F$2380,MATCH(MID($B1706,1,5)&amp;"?",상장법인목록_byKRX!$B$2:$B$23800,0),1),2)</f>
        <v>12</v>
      </c>
      <c r="M1706" t="str">
        <f>INDEX(상장회사_byKRX!$K$2:$K$2380,MATCH(MID($B1706,1,5)&amp;"?",상장회사_byKRX!$B$2:$B$2380,0),1)</f>
        <v>서울특별시 서초구 사평대로 84 이수화학 </v>
      </c>
      <c r="N1706" s="12" t="str">
        <f>INDEX(상장법인목록_byKRX!$H$2:$H$2380,MATCH(MID($B1706,1,5)&amp;"?",상장법인목록_byKRX!$B$2:$B$23800,0),1)</f>
        <v>http://www.isuchemical.co.kr</v>
      </c>
      <c r="O1706" s="12" t="str">
        <f>INDEX(상장법인목록_byKRX!$I$2:$I$2380,MATCH(MID($B1706,1,5)&amp;"?",상장법인목록_byKRX!$B$2:$B$23800,0),1)</f>
        <v>서울특별시</v>
      </c>
    </row>
    <row r="1707" spans="1:15">
      <c r="A1707">
        <v>1706</v>
      </c>
      <c r="B1707" t="str">
        <f>상장종목_byKRX!A1707</f>
        <v>015020</v>
      </c>
      <c r="C1707" t="str">
        <f>상장종목_byKRX!B1707</f>
        <v>이스타코</v>
      </c>
      <c r="D1707" t="str">
        <f>INDEX(상장회사_byKRX!$C$2:$C$2380,MATCH(MID($B1707,1,5)&amp;"?",상장회사_byKRX!$B$2:$B$2380,0),1)</f>
        <v>이스타코</v>
      </c>
      <c r="E1707" t="str">
        <f>MID(상장종목_byKRX!$N1707,SEARCH("(",상장종목_byKRX!$N1707)+1,3)</f>
        <v>KRW</v>
      </c>
      <c r="F1707" t="str">
        <f>INDEX(상장회사_byKRX!$D$2:$D$2380,MATCH(MID($B1707,1,5)&amp;"?",상장회사_byKRX!$B$2:$B$2380,0),1)</f>
        <v>126801</v>
      </c>
      <c r="G1707" t="str">
        <f>INDEX(상장회사_byKRX!$E$2:$E$2380,MATCH(MID($B1707,1,5)&amp;"?",상장회사_byKRX!$B$2:$B$2380,0),1)</f>
        <v>부동산 임대 및 공급업</v>
      </c>
      <c r="H1707" t="str">
        <f>INDEX(상장법인목록_byKRX!$D$2:$D$2380,MATCH(MID($B1707,1,5)&amp;"?",상장법인목록_byKRX!$B$2:$B$23800,0),1)</f>
        <v>부동산 분양/입시학원 운영</v>
      </c>
      <c r="I1707" s="12" t="str">
        <f>INDEX(상장법인목록_byKRX!$G$2:$G$2380,MATCH(MID($B1707,1,5)&amp;"?",상장법인목록_byKRX!$B$2:$B$23800,0),1)</f>
        <v>김승제</v>
      </c>
      <c r="J1707" t="str">
        <f>INDEX(상장회사_byKRX!$J$2:$J$2380,MATCH(MID($B1707,1,5)&amp;"?",상장회사_byKRX!$B$2:$B$2380,0),1)</f>
        <v>02-2643-7922</v>
      </c>
      <c r="K1707" s="13">
        <f>INDEX(상장법인목록_byKRX!$E$2:$E$2380,MATCH(MID($B1707,1,5)&amp;"?",상장법인목록_byKRX!$B$2:$B$23800,0),1)</f>
        <v>32500</v>
      </c>
      <c r="L1707" s="14" t="str">
        <f>LEFT(INDEX(상장법인목록_byKRX!$F$2:$F$2380,MATCH(MID($B1707,1,5)&amp;"?",상장법인목록_byKRX!$B$2:$B$23800,0),1),2)</f>
        <v>12</v>
      </c>
      <c r="M1707" t="str">
        <f>INDEX(상장회사_byKRX!$K$2:$K$2380,MATCH(MID($B1707,1,5)&amp;"?",상장회사_byKRX!$B$2:$B$2380,0),1)</f>
        <v>서울특별시 양천구 오목로 325 대학빌딩 5층</v>
      </c>
      <c r="N1707" s="12" t="str">
        <f>INDEX(상장법인목록_byKRX!$H$2:$H$2380,MATCH(MID($B1707,1,5)&amp;"?",상장법인목록_byKRX!$B$2:$B$23800,0),1)</f>
        <v>http://www.e-starco.co.kr</v>
      </c>
      <c r="O1707" s="12" t="str">
        <f>INDEX(상장법인목록_byKRX!$I$2:$I$2380,MATCH(MID($B1707,1,5)&amp;"?",상장법인목록_byKRX!$B$2:$B$23800,0),1)</f>
        <v>서울특별시</v>
      </c>
    </row>
    <row r="1708" spans="1:15">
      <c r="A1708">
        <v>1707</v>
      </c>
      <c r="B1708" t="str">
        <f>상장종목_byKRX!A1708</f>
        <v>047560</v>
      </c>
      <c r="C1708" t="str">
        <f>상장종목_byKRX!B1708</f>
        <v>이스트소프트</v>
      </c>
      <c r="D1708" t="str">
        <f>INDEX(상장회사_byKRX!$C$2:$C$2380,MATCH(MID($B1708,1,5)&amp;"?",상장회사_byKRX!$B$2:$B$2380,0),1)</f>
        <v>이스트소프트</v>
      </c>
      <c r="E1708" t="str">
        <f>MID(상장종목_byKRX!$N1708,SEARCH("(",상장종목_byKRX!$N1708)+1,3)</f>
        <v>KRW</v>
      </c>
      <c r="F1708" t="str">
        <f>INDEX(상장회사_byKRX!$D$2:$D$2380,MATCH(MID($B1708,1,5)&amp;"?",상장회사_byKRX!$B$2:$B$2380,0),1)</f>
        <v>105802</v>
      </c>
      <c r="G1708" t="str">
        <f>INDEX(상장회사_byKRX!$E$2:$E$2380,MATCH(MID($B1708,1,5)&amp;"?",상장회사_byKRX!$B$2:$B$2380,0),1)</f>
        <v>소프트웨어 개발 및 공급업</v>
      </c>
      <c r="H1708" t="str">
        <f>INDEX(상장법인목록_byKRX!$D$2:$D$2380,MATCH(MID($B1708,1,5)&amp;"?",상장법인목록_byKRX!$B$2:$B$23800,0),1)</f>
        <v>온라인게임(카발온라인),알툴즈S/W,스토리지S/W</v>
      </c>
      <c r="I1708" s="12" t="str">
        <f>INDEX(상장법인목록_byKRX!$G$2:$G$2380,MATCH(MID($B1708,1,5)&amp;"?",상장법인목록_byKRX!$B$2:$B$23800,0),1)</f>
        <v>정상원</v>
      </c>
      <c r="J1708" t="str">
        <f>INDEX(상장회사_byKRX!$J$2:$J$2380,MATCH(MID($B1708,1,5)&amp;"?",상장회사_byKRX!$B$2:$B$2380,0),1)</f>
        <v>02-583-4620</v>
      </c>
      <c r="K1708" s="13">
        <f>INDEX(상장법인목록_byKRX!$E$2:$E$2380,MATCH(MID($B1708,1,5)&amp;"?",상장법인목록_byKRX!$B$2:$B$23800,0),1)</f>
        <v>39630</v>
      </c>
      <c r="L1708" s="14" t="str">
        <f>LEFT(INDEX(상장법인목록_byKRX!$F$2:$F$2380,MATCH(MID($B1708,1,5)&amp;"?",상장법인목록_byKRX!$B$2:$B$23800,0),1),2)</f>
        <v>12</v>
      </c>
      <c r="M1708" t="str">
        <f>INDEX(상장회사_byKRX!$K$2:$K$2380,MATCH(MID($B1708,1,5)&amp;"?",상장회사_byKRX!$B$2:$B$2380,0),1)</f>
        <v>서울특별시 서초구  반포대로 3 (서초동, 이스트빌딩)</v>
      </c>
      <c r="N1708" s="12">
        <f>INDEX(상장법인목록_byKRX!$H$2:$H$2380,MATCH(MID($B1708,1,5)&amp;"?",상장법인목록_byKRX!$B$2:$B$23800,0),1)</f>
        <v>0</v>
      </c>
      <c r="O1708" s="12" t="str">
        <f>INDEX(상장법인목록_byKRX!$I$2:$I$2380,MATCH(MID($B1708,1,5)&amp;"?",상장법인목록_byKRX!$B$2:$B$23800,0),1)</f>
        <v>서울특별시</v>
      </c>
    </row>
    <row r="1709" spans="1:15">
      <c r="A1709">
        <v>1708</v>
      </c>
      <c r="B1709" t="str">
        <f>상장종목_byKRX!A1709</f>
        <v>900110</v>
      </c>
      <c r="C1709" t="str">
        <f>상장종목_byKRX!B1709</f>
        <v>이스트아시아홀딩스</v>
      </c>
      <c r="D1709" t="str">
        <f>INDEX(상장회사_byKRX!$C$2:$C$2380,MATCH(MID($B1709,1,5)&amp;"?",상장회사_byKRX!$B$2:$B$2380,0),1)</f>
        <v>이스트아시아홀딩스</v>
      </c>
      <c r="E1709" t="str">
        <f>MID(상장종목_byKRX!$N1709,SEARCH("(",상장종목_byKRX!$N1709)+1,3)</f>
        <v>CNY</v>
      </c>
      <c r="F1709" t="str">
        <f>INDEX(상장회사_byKRX!$D$2:$D$2380,MATCH(MID($B1709,1,5)&amp;"?",상장회사_byKRX!$B$2:$B$2380,0),1)</f>
        <v>116409</v>
      </c>
      <c r="G1709" t="str">
        <f>INDEX(상장회사_byKRX!$E$2:$E$2380,MATCH(MID($B1709,1,5)&amp;"?",상장회사_byKRX!$B$2:$B$2380,0),1)</f>
        <v>기타 금융업</v>
      </c>
      <c r="H1709" t="str">
        <f>INDEX(상장법인목록_byKRX!$D$2:$D$2380,MATCH(MID($B1709,1,5)&amp;"?",상장법인목록_byKRX!$B$2:$B$23800,0),1)</f>
        <v>스포츠화, 스포츠의류</v>
      </c>
      <c r="I1709" s="12" t="str">
        <f>INDEX(상장법인목록_byKRX!$G$2:$G$2380,MATCH(MID($B1709,1,5)&amp;"?",상장법인목록_byKRX!$B$2:$B$23800,0),1)</f>
        <v>정강위, 정소영</v>
      </c>
      <c r="J1709" t="str">
        <f>INDEX(상장회사_byKRX!$J$2:$J$2380,MATCH(MID($B1709,1,5)&amp;"?",상장회사_byKRX!$B$2:$B$2380,0),1)</f>
        <v>852-3189-0100</v>
      </c>
      <c r="K1709" s="13">
        <f>INDEX(상장법인목록_byKRX!$E$2:$E$2380,MATCH(MID($B1709,1,5)&amp;"?",상장법인목록_byKRX!$B$2:$B$23800,0),1)</f>
        <v>40291</v>
      </c>
      <c r="L1709" s="14" t="str">
        <f>LEFT(INDEX(상장법인목록_byKRX!$F$2:$F$2380,MATCH(MID($B1709,1,5)&amp;"?",상장법인목록_byKRX!$B$2:$B$23800,0),1),2)</f>
        <v>12</v>
      </c>
      <c r="M1709" t="str">
        <f>INDEX(상장회사_byKRX!$K$2:$K$2380,MATCH(MID($B1709,1,5)&amp;"?",상장회사_byKRX!$B$2:$B$2380,0),1)</f>
        <v>Room 911-912, 9th Floor, Silvercord Tower 2, 30 Canton Road, Tsim Sha Tsui, Kowloon, Hong Kong -</v>
      </c>
      <c r="N1709" s="12" t="str">
        <f>INDEX(상장법인목록_byKRX!$H$2:$H$2380,MATCH(MID($B1709,1,5)&amp;"?",상장법인목록_byKRX!$B$2:$B$23800,0),1)</f>
        <v>http://www.qiuzhi.com</v>
      </c>
      <c r="O1709" s="12" t="str">
        <f>INDEX(상장법인목록_byKRX!$I$2:$I$2380,MATCH(MID($B1709,1,5)&amp;"?",상장법인목록_byKRX!$B$2:$B$23800,0),1)</f>
        <v>홍콩</v>
      </c>
    </row>
    <row r="1710" spans="1:15">
      <c r="A1710">
        <v>1709</v>
      </c>
      <c r="B1710" t="str">
        <f>상장종목_byKRX!A1710</f>
        <v>270020</v>
      </c>
      <c r="C1710" t="str">
        <f>상장종목_byKRX!B1710</f>
        <v>이십일스토어</v>
      </c>
      <c r="D1710" t="str">
        <f>INDEX(상장회사_byKRX!$C$2:$C$2380,MATCH(MID($B1710,1,5)&amp;"?",상장회사_byKRX!$B$2:$B$2380,0),1)</f>
        <v>이십일스토어</v>
      </c>
      <c r="E1710" t="str">
        <f>MID(상장종목_byKRX!$N1710,SEARCH("(",상장종목_byKRX!$N1710)+1,3)</f>
        <v>KRW</v>
      </c>
      <c r="F1710" t="str">
        <f>INDEX(상장회사_byKRX!$D$2:$D$2380,MATCH(MID($B1710,1,5)&amp;"?",상장회사_byKRX!$B$2:$B$2380,0),1)</f>
        <v>032309</v>
      </c>
      <c r="G1710" t="str">
        <f>INDEX(상장회사_byKRX!$E$2:$E$2380,MATCH(MID($B1710,1,5)&amp;"?",상장회사_byKRX!$B$2:$B$2380,0),1)</f>
        <v>기타 비금속 광물제품 제조업</v>
      </c>
      <c r="H1710" t="str">
        <f>INDEX(상장법인목록_byKRX!$D$2:$D$2380,MATCH(MID($B1710,1,5)&amp;"?",상장법인목록_byKRX!$B$2:$B$23800,0),1)</f>
        <v>규석, 골재, 석재(조경석)</v>
      </c>
      <c r="I1710" s="12" t="str">
        <f>INDEX(상장법인목록_byKRX!$G$2:$G$2380,MATCH(MID($B1710,1,5)&amp;"?",상장법인목록_byKRX!$B$2:$B$23800,0),1)</f>
        <v>강두원</v>
      </c>
      <c r="J1710" t="str">
        <f>INDEX(상장회사_byKRX!$J$2:$J$2380,MATCH(MID($B1710,1,5)&amp;"?",상장회사_byKRX!$B$2:$B$2380,0),1)</f>
        <v>033-761-8361</v>
      </c>
      <c r="K1710" s="13">
        <f>INDEX(상장법인목록_byKRX!$E$2:$E$2380,MATCH(MID($B1710,1,5)&amp;"?",상장법인목록_byKRX!$B$2:$B$23800,0),1)</f>
        <v>42986</v>
      </c>
      <c r="L1710" s="14" t="str">
        <f>LEFT(INDEX(상장법인목록_byKRX!$F$2:$F$2380,MATCH(MID($B1710,1,5)&amp;"?",상장법인목록_byKRX!$B$2:$B$23800,0),1),2)</f>
        <v>12</v>
      </c>
      <c r="M1710" t="str">
        <f>INDEX(상장회사_byKRX!$K$2:$K$2380,MATCH(MID($B1710,1,5)&amp;"?",상장회사_byKRX!$B$2:$B$2380,0),1)</f>
        <v>강원도 원주시 귀래면 귀래리 317 주식회사 두원석재</v>
      </c>
      <c r="N1710" s="12" t="str">
        <f>INDEX(상장법인목록_byKRX!$H$2:$H$2380,MATCH(MID($B1710,1,5)&amp;"?",상장법인목록_byKRX!$B$2:$B$23800,0),1)</f>
        <v>http://www.21stone.co.kr</v>
      </c>
      <c r="O1710" s="12" t="str">
        <f>INDEX(상장법인목록_byKRX!$I$2:$I$2380,MATCH(MID($B1710,1,5)&amp;"?",상장법인목록_byKRX!$B$2:$B$23800,0),1)</f>
        <v>강원도</v>
      </c>
    </row>
    <row r="1711" spans="1:15">
      <c r="A1711">
        <v>1710</v>
      </c>
      <c r="B1711" t="str">
        <f>상장종목_byKRX!A1711</f>
        <v>067010</v>
      </c>
      <c r="C1711" t="str">
        <f>상장종목_byKRX!B1711</f>
        <v>이씨에스</v>
      </c>
      <c r="D1711" t="str">
        <f>INDEX(상장회사_byKRX!$C$2:$C$2380,MATCH(MID($B1711,1,5)&amp;"?",상장회사_byKRX!$B$2:$B$2380,0),1)</f>
        <v>이씨에스</v>
      </c>
      <c r="E1711" t="str">
        <f>MID(상장종목_byKRX!$N1711,SEARCH("(",상장종목_byKRX!$N1711)+1,3)</f>
        <v>KRW</v>
      </c>
      <c r="F1711" t="str">
        <f>INDEX(상장회사_byKRX!$D$2:$D$2380,MATCH(MID($B1711,1,5)&amp;"?",상장회사_byKRX!$B$2:$B$2380,0),1)</f>
        <v>106201</v>
      </c>
      <c r="G1711" t="str">
        <f>INDEX(상장회사_byKRX!$E$2:$E$2380,MATCH(MID($B1711,1,5)&amp;"?",상장회사_byKRX!$B$2:$B$2380,0),1)</f>
        <v>컴퓨터 프로그래밍, 시스템 통합 및 관리업</v>
      </c>
      <c r="H1711" t="str">
        <f>INDEX(상장법인목록_byKRX!$D$2:$D$2380,MATCH(MID($B1711,1,5)&amp;"?",상장법인목록_byKRX!$B$2:$B$23800,0),1)</f>
        <v>컨택센터용교환시스템,업무용교환시스템</v>
      </c>
      <c r="I1711" s="12" t="str">
        <f>INDEX(상장법인목록_byKRX!$G$2:$G$2380,MATCH(MID($B1711,1,5)&amp;"?",상장법인목록_byKRX!$B$2:$B$23800,0),1)</f>
        <v>현해남</v>
      </c>
      <c r="J1711" t="str">
        <f>INDEX(상장회사_byKRX!$J$2:$J$2380,MATCH(MID($B1711,1,5)&amp;"?",상장회사_byKRX!$B$2:$B$2380,0),1)</f>
        <v>02-3415-8300</v>
      </c>
      <c r="K1711" s="13">
        <f>INDEX(상장법인목록_byKRX!$E$2:$E$2380,MATCH(MID($B1711,1,5)&amp;"?",상장법인목록_byKRX!$B$2:$B$23800,0),1)</f>
        <v>39434</v>
      </c>
      <c r="L1711" s="14" t="str">
        <f>LEFT(INDEX(상장법인목록_byKRX!$F$2:$F$2380,MATCH(MID($B1711,1,5)&amp;"?",상장법인목록_byKRX!$B$2:$B$23800,0),1),2)</f>
        <v>03</v>
      </c>
      <c r="M1711" t="str">
        <f>INDEX(상장회사_byKRX!$K$2:$K$2380,MATCH(MID($B1711,1,5)&amp;"?",상장회사_byKRX!$B$2:$B$2380,0),1)</f>
        <v>서울특별시 서초구 반포대로28길 8 (서초동, 일홍빌딩 3,4,5층)</v>
      </c>
      <c r="N1711" s="12">
        <f>INDEX(상장법인목록_byKRX!$H$2:$H$2380,MATCH(MID($B1711,1,5)&amp;"?",상장법인목록_byKRX!$B$2:$B$23800,0),1)</f>
        <v>0</v>
      </c>
      <c r="O1711" s="12" t="str">
        <f>INDEX(상장법인목록_byKRX!$I$2:$I$2380,MATCH(MID($B1711,1,5)&amp;"?",상장법인목록_byKRX!$B$2:$B$23800,0),1)</f>
        <v>서울특별시</v>
      </c>
    </row>
    <row r="1712" spans="1:15">
      <c r="A1712">
        <v>1711</v>
      </c>
      <c r="B1712" t="str">
        <f>상장종목_byKRX!A1712</f>
        <v>093230</v>
      </c>
      <c r="C1712" t="str">
        <f>상장종목_byKRX!B1712</f>
        <v>이아이디</v>
      </c>
      <c r="D1712" t="str">
        <f>INDEX(상장회사_byKRX!$C$2:$C$2380,MATCH(MID($B1712,1,5)&amp;"?",상장회사_byKRX!$B$2:$B$2380,0),1)</f>
        <v>이아이디</v>
      </c>
      <c r="E1712" t="str">
        <f>MID(상장종목_byKRX!$N1712,SEARCH("(",상장종목_byKRX!$N1712)+1,3)</f>
        <v>KRW</v>
      </c>
      <c r="F1712" t="str">
        <f>INDEX(상장회사_byKRX!$D$2:$D$2380,MATCH(MID($B1712,1,5)&amp;"?",상장회사_byKRX!$B$2:$B$2380,0),1)</f>
        <v>074607</v>
      </c>
      <c r="G1712" t="str">
        <f>INDEX(상장회사_byKRX!$E$2:$E$2380,MATCH(MID($B1712,1,5)&amp;"?",상장회사_byKRX!$B$2:$B$2380,0),1)</f>
        <v>기타 전문 도매업</v>
      </c>
      <c r="H1712" t="str">
        <f>INDEX(상장법인목록_byKRX!$D$2:$D$2380,MATCH(MID($B1712,1,5)&amp;"?",상장법인목록_byKRX!$B$2:$B$23800,0),1)</f>
        <v>무선통신기기부품,전시용 핸드폰모형기(ADM) 제조</v>
      </c>
      <c r="I1712" s="12" t="str">
        <f>INDEX(상장법인목록_byKRX!$G$2:$G$2380,MATCH(MID($B1712,1,5)&amp;"?",상장법인목록_byKRX!$B$2:$B$23800,0),1)</f>
        <v>김성규</v>
      </c>
      <c r="J1712" t="str">
        <f>INDEX(상장회사_byKRX!$J$2:$J$2380,MATCH(MID($B1712,1,5)&amp;"?",상장회사_byKRX!$B$2:$B$2380,0),1)</f>
        <v>031-8027-8855</v>
      </c>
      <c r="K1712" s="13">
        <f>INDEX(상장법인목록_byKRX!$E$2:$E$2380,MATCH(MID($B1712,1,5)&amp;"?",상장법인목록_byKRX!$B$2:$B$23800,0),1)</f>
        <v>39387</v>
      </c>
      <c r="L1712" s="14" t="str">
        <f>LEFT(INDEX(상장법인목록_byKRX!$F$2:$F$2380,MATCH(MID($B1712,1,5)&amp;"?",상장법인목록_byKRX!$B$2:$B$23800,0),1),2)</f>
        <v>12</v>
      </c>
      <c r="M1712" t="str">
        <f>INDEX(상장회사_byKRX!$K$2:$K$2380,MATCH(MID($B1712,1,5)&amp;"?",상장회사_byKRX!$B$2:$B$2380,0),1)</f>
        <v>경기도 광주시 곤지암읍 경충대로 425 4층</v>
      </c>
      <c r="N1712" s="12" t="str">
        <f>INDEX(상장법인목록_byKRX!$H$2:$H$2380,MATCH(MID($B1712,1,5)&amp;"?",상장법인목록_byKRX!$B$2:$B$23800,0),1)</f>
        <v>http://www.eid21.co.kr</v>
      </c>
      <c r="O1712" s="12" t="str">
        <f>INDEX(상장법인목록_byKRX!$I$2:$I$2380,MATCH(MID($B1712,1,5)&amp;"?",상장법인목록_byKRX!$B$2:$B$23800,0),1)</f>
        <v>경기도</v>
      </c>
    </row>
    <row r="1713" spans="1:15">
      <c r="A1713">
        <v>1712</v>
      </c>
      <c r="B1713" t="str">
        <f>상장종목_byKRX!A1713</f>
        <v>341310</v>
      </c>
      <c r="C1713" t="str">
        <f>상장종목_byKRX!B1713</f>
        <v>이앤에치</v>
      </c>
      <c r="D1713" t="str">
        <f>INDEX(상장회사_byKRX!$C$2:$C$2380,MATCH(MID($B1713,1,5)&amp;"?",상장회사_byKRX!$B$2:$B$2380,0),1)</f>
        <v>이앤에치</v>
      </c>
      <c r="E1713" t="str">
        <f>MID(상장종목_byKRX!$N1713,SEARCH("(",상장종목_byKRX!$N1713)+1,3)</f>
        <v>KRW</v>
      </c>
      <c r="F1713" t="str">
        <f>INDEX(상장회사_byKRX!$D$2:$D$2380,MATCH(MID($B1713,1,5)&amp;"?",상장회사_byKRX!$B$2:$B$2380,0),1)</f>
        <v>031309</v>
      </c>
      <c r="G1713" t="str">
        <f>INDEX(상장회사_byKRX!$E$2:$E$2380,MATCH(MID($B1713,1,5)&amp;"?",상장회사_byKRX!$B$2:$B$2380,0),1)</f>
        <v>기타 섬유제품 제조업</v>
      </c>
      <c r="H1713" t="str">
        <f>INDEX(상장법인목록_byKRX!$D$2:$D$2380,MATCH(MID($B1713,1,5)&amp;"?",상장법인목록_byKRX!$B$2:$B$23800,0),1)</f>
        <v>미세먼지용 HEPA 소재, 차량용 캐빈필터소재, 마스크용 소재</v>
      </c>
      <c r="I1713" s="12" t="str">
        <f>INDEX(상장법인목록_byKRX!$G$2:$G$2380,MATCH(MID($B1713,1,5)&amp;"?",상장법인목록_byKRX!$B$2:$B$23800,0),1)</f>
        <v>황규익</v>
      </c>
      <c r="J1713" t="str">
        <f>INDEX(상장회사_byKRX!$J$2:$J$2380,MATCH(MID($B1713,1,5)&amp;"?",상장회사_byKRX!$B$2:$B$2380,0),1)</f>
        <v>031-533-0283</v>
      </c>
      <c r="K1713" s="13">
        <f>INDEX(상장법인목록_byKRX!$E$2:$E$2380,MATCH(MID($B1713,1,5)&amp;"?",상장법인목록_byKRX!$B$2:$B$23800,0),1)</f>
        <v>43826</v>
      </c>
      <c r="L1713" s="14" t="str">
        <f>LEFT(INDEX(상장법인목록_byKRX!$F$2:$F$2380,MATCH(MID($B1713,1,5)&amp;"?",상장법인목록_byKRX!$B$2:$B$23800,0),1),2)</f>
        <v>12</v>
      </c>
      <c r="M1713" t="str">
        <f>INDEX(상장회사_byKRX!$K$2:$K$2380,MATCH(MID($B1713,1,5)&amp;"?",상장회사_byKRX!$B$2:$B$2380,0),1)</f>
        <v>경기도 포천시 화현면 봉화로 975-51 </v>
      </c>
      <c r="N1713" s="12" t="str">
        <f>INDEX(상장법인목록_byKRX!$H$2:$H$2380,MATCH(MID($B1713,1,5)&amp;"?",상장법인목록_byKRX!$B$2:$B$23800,0),1)</f>
        <v>http://www.i-enh.com</v>
      </c>
      <c r="O1713" s="12" t="str">
        <f>INDEX(상장법인목록_byKRX!$I$2:$I$2380,MATCH(MID($B1713,1,5)&amp;"?",상장법인목록_byKRX!$B$2:$B$23800,0),1)</f>
        <v>경기도</v>
      </c>
    </row>
    <row r="1714" spans="1:15">
      <c r="A1714">
        <v>1713</v>
      </c>
      <c r="B1714" t="str">
        <f>상장종목_byKRX!A1714</f>
        <v>241510</v>
      </c>
      <c r="C1714" t="str">
        <f>상장종목_byKRX!B1714</f>
        <v>이에스산업</v>
      </c>
      <c r="D1714" t="str">
        <f>INDEX(상장회사_byKRX!$C$2:$C$2380,MATCH(MID($B1714,1,5)&amp;"?",상장회사_byKRX!$B$2:$B$2380,0),1)</f>
        <v>이에스산업</v>
      </c>
      <c r="E1714" t="str">
        <f>MID(상장종목_byKRX!$N1714,SEARCH("(",상장종목_byKRX!$N1714)+1,3)</f>
        <v>KRW</v>
      </c>
      <c r="F1714" t="str">
        <f>INDEX(상장회사_byKRX!$D$2:$D$2380,MATCH(MID($B1714,1,5)&amp;"?",상장회사_byKRX!$B$2:$B$2380,0),1)</f>
        <v>032901</v>
      </c>
      <c r="G1714" t="str">
        <f>INDEX(상장회사_byKRX!$E$2:$E$2380,MATCH(MID($B1714,1,5)&amp;"?",상장회사_byKRX!$B$2:$B$2380,0),1)</f>
        <v>일반 목적용 기계 제조업</v>
      </c>
      <c r="H1714" t="str">
        <f>INDEX(상장법인목록_byKRX!$D$2:$D$2380,MATCH(MID($B1714,1,5)&amp;"?",상장법인목록_byKRX!$B$2:$B$23800,0),1)</f>
        <v>전동공구</v>
      </c>
      <c r="I1714" s="12" t="str">
        <f>INDEX(상장법인목록_byKRX!$G$2:$G$2380,MATCH(MID($B1714,1,5)&amp;"?",상장법인목록_byKRX!$B$2:$B$23800,0),1)</f>
        <v>쟝지엔핑</v>
      </c>
      <c r="J1714" t="str">
        <f>INDEX(상장회사_byKRX!$J$2:$J$2380,MATCH(MID($B1714,1,5)&amp;"?",상장회사_byKRX!$B$2:$B$2380,0),1)</f>
        <v>041-424-8200</v>
      </c>
      <c r="K1714" s="13">
        <f>INDEX(상장법인목록_byKRX!$E$2:$E$2380,MATCH(MID($B1714,1,5)&amp;"?",상장법인목록_byKRX!$B$2:$B$23800,0),1)</f>
        <v>42486</v>
      </c>
      <c r="L1714" s="14" t="str">
        <f>LEFT(INDEX(상장법인목록_byKRX!$F$2:$F$2380,MATCH(MID($B1714,1,5)&amp;"?",상장법인목록_byKRX!$B$2:$B$23800,0),1),2)</f>
        <v>12</v>
      </c>
      <c r="M1714" t="str">
        <f>INDEX(상장회사_byKRX!$K$2:$K$2380,MATCH(MID($B1714,1,5)&amp;"?",상장회사_byKRX!$B$2:$B$2380,0),1)</f>
        <v>충청남도 천안시 서북구 성거읍 모전1길 354-43이에스산업(주) </v>
      </c>
      <c r="N1714" s="12" t="str">
        <f>INDEX(상장법인목록_byKRX!$H$2:$H$2380,MATCH(MID($B1714,1,5)&amp;"?",상장법인목록_byKRX!$B$2:$B$23800,0),1)</f>
        <v>http://www.es-is.co.kr</v>
      </c>
      <c r="O1714" s="12" t="str">
        <f>INDEX(상장법인목록_byKRX!$I$2:$I$2380,MATCH(MID($B1714,1,5)&amp;"?",상장법인목록_byKRX!$B$2:$B$23800,0),1)</f>
        <v>충청남도</v>
      </c>
    </row>
    <row r="1715" spans="1:15">
      <c r="A1715">
        <v>1714</v>
      </c>
      <c r="B1715" t="str">
        <f>상장종목_byKRX!A1715</f>
        <v>052190</v>
      </c>
      <c r="C1715" t="str">
        <f>상장종목_byKRX!B1715</f>
        <v>이에스에이</v>
      </c>
      <c r="D1715" t="str">
        <f>INDEX(상장회사_byKRX!$C$2:$C$2380,MATCH(MID($B1715,1,5)&amp;"?",상장회사_byKRX!$B$2:$B$2380,0),1)</f>
        <v>이에스에이</v>
      </c>
      <c r="E1715" t="str">
        <f>MID(상장종목_byKRX!$N1715,SEARCH("(",상장종목_byKRX!$N1715)+1,3)</f>
        <v>KRW</v>
      </c>
      <c r="F1715" t="str">
        <f>INDEX(상장회사_byKRX!$D$2:$D$2380,MATCH(MID($B1715,1,5)&amp;"?",상장회사_byKRX!$B$2:$B$2380,0),1)</f>
        <v>189001</v>
      </c>
      <c r="G1715" t="str">
        <f>INDEX(상장회사_byKRX!$E$2:$E$2380,MATCH(MID($B1715,1,5)&amp;"?",상장회사_byKRX!$B$2:$B$2380,0),1)</f>
        <v>창작 및 예술관련 서비스업</v>
      </c>
      <c r="H1715" t="str">
        <f>INDEX(상장법인목록_byKRX!$D$2:$D$2380,MATCH(MID($B1715,1,5)&amp;"?",상장법인목록_byKRX!$B$2:$B$23800,0),1)</f>
        <v>게임소프트웨어(창세기전시리즈)</v>
      </c>
      <c r="I1715" s="12" t="str">
        <f>INDEX(상장법인목록_byKRX!$G$2:$G$2380,MATCH(MID($B1715,1,5)&amp;"?",상장법인목록_byKRX!$B$2:$B$23800,0),1)</f>
        <v>한현기</v>
      </c>
      <c r="J1715" t="str">
        <f>INDEX(상장회사_byKRX!$J$2:$J$2380,MATCH(MID($B1715,1,5)&amp;"?",상장회사_byKRX!$B$2:$B$2380,0),1)</f>
        <v>02  -598 -2554</v>
      </c>
      <c r="K1715" s="13">
        <f>INDEX(상장법인목록_byKRX!$E$2:$E$2380,MATCH(MID($B1715,1,5)&amp;"?",상장법인목록_byKRX!$B$2:$B$23800,0),1)</f>
        <v>37063</v>
      </c>
      <c r="L1715" s="14" t="str">
        <f>LEFT(INDEX(상장법인목록_byKRX!$F$2:$F$2380,MATCH(MID($B1715,1,5)&amp;"?",상장법인목록_byKRX!$B$2:$B$23800,0),1),2)</f>
        <v>12</v>
      </c>
      <c r="M1715" t="str">
        <f>INDEX(상장회사_byKRX!$K$2:$K$2380,MATCH(MID($B1715,1,5)&amp;"?",상장회사_byKRX!$B$2:$B$2380,0),1)</f>
        <v>서울특별시 강남구 도산대로 157 14층(신사동, 신웅타워2)</v>
      </c>
      <c r="N1715" s="12" t="str">
        <f>INDEX(상장법인목록_byKRX!$H$2:$H$2380,MATCH(MID($B1715,1,5)&amp;"?",상장법인목록_byKRX!$B$2:$B$23800,0),1)</f>
        <v>http://www.esa.co.kr</v>
      </c>
      <c r="O1715" s="12" t="str">
        <f>INDEX(상장법인목록_byKRX!$I$2:$I$2380,MATCH(MID($B1715,1,5)&amp;"?",상장법인목록_byKRX!$B$2:$B$23800,0),1)</f>
        <v>서울특별시</v>
      </c>
    </row>
    <row r="1716" spans="1:15">
      <c r="A1716">
        <v>1715</v>
      </c>
      <c r="B1716" t="str">
        <f>상장종목_byKRX!A1716</f>
        <v>226360</v>
      </c>
      <c r="C1716" t="str">
        <f>상장종목_byKRX!B1716</f>
        <v>이엑스티</v>
      </c>
      <c r="D1716" t="str">
        <f>INDEX(상장회사_byKRX!$C$2:$C$2380,MATCH(MID($B1716,1,5)&amp;"?",상장회사_byKRX!$B$2:$B$2380,0),1)</f>
        <v>이엑스티</v>
      </c>
      <c r="E1716" t="str">
        <f>MID(상장종목_byKRX!$N1716,SEARCH("(",상장종목_byKRX!$N1716)+1,3)</f>
        <v>KRW</v>
      </c>
      <c r="F1716" t="str">
        <f>INDEX(상장회사_byKRX!$D$2:$D$2380,MATCH(MID($B1716,1,5)&amp;"?",상장회사_byKRX!$B$2:$B$2380,0),1)</f>
        <v>064102</v>
      </c>
      <c r="G1716" t="str">
        <f>INDEX(상장회사_byKRX!$E$2:$E$2380,MATCH(MID($B1716,1,5)&amp;"?",상장회사_byKRX!$B$2:$B$2380,0),1)</f>
        <v>토목 건설업</v>
      </c>
      <c r="H1716" t="str">
        <f>INDEX(상장법인목록_byKRX!$D$2:$D$2380,MATCH(MID($B1716,1,5)&amp;"?",상장법인목록_byKRX!$B$2:$B$23800,0),1)</f>
        <v>기업인수합병</v>
      </c>
      <c r="I1716" s="12" t="str">
        <f>INDEX(상장법인목록_byKRX!$G$2:$G$2380,MATCH(MID($B1716,1,5)&amp;"?",상장법인목록_byKRX!$B$2:$B$23800,0),1)</f>
        <v>강정식</v>
      </c>
      <c r="J1716" t="str">
        <f>INDEX(상장회사_byKRX!$J$2:$J$2380,MATCH(MID($B1716,1,5)&amp;"?",상장회사_byKRX!$B$2:$B$2380,0),1)</f>
        <v>02-6114-0920</v>
      </c>
      <c r="K1716" s="13">
        <f>INDEX(상장법인목록_byKRX!$E$2:$E$2380,MATCH(MID($B1716,1,5)&amp;"?",상장법인목록_byKRX!$B$2:$B$23800,0),1)</f>
        <v>42299</v>
      </c>
      <c r="L1716" s="14" t="str">
        <f>LEFT(INDEX(상장법인목록_byKRX!$F$2:$F$2380,MATCH(MID($B1716,1,5)&amp;"?",상장법인목록_byKRX!$B$2:$B$23800,0),1),2)</f>
        <v>12</v>
      </c>
      <c r="M1716" t="str">
        <f>INDEX(상장회사_byKRX!$K$2:$K$2380,MATCH(MID($B1716,1,5)&amp;"?",상장회사_byKRX!$B$2:$B$2380,0),1)</f>
        <v>서울특별시 금천구 가산디지털1로 165 1401호, 1402호 (가산동)</v>
      </c>
      <c r="N1716" s="12">
        <f>INDEX(상장법인목록_byKRX!$H$2:$H$2380,MATCH(MID($B1716,1,5)&amp;"?",상장법인목록_byKRX!$B$2:$B$23800,0),1)</f>
        <v>0</v>
      </c>
      <c r="O1716" s="12" t="str">
        <f>INDEX(상장법인목록_byKRX!$I$2:$I$2380,MATCH(MID($B1716,1,5)&amp;"?",상장법인목록_byKRX!$B$2:$B$23800,0),1)</f>
        <v>서울특별시</v>
      </c>
    </row>
    <row r="1717" spans="1:15">
      <c r="A1717">
        <v>1716</v>
      </c>
      <c r="B1717" t="str">
        <f>상장종목_byKRX!A1717</f>
        <v>101360</v>
      </c>
      <c r="C1717" t="str">
        <f>상장종목_byKRX!B1717</f>
        <v>이엔드디</v>
      </c>
      <c r="D1717" t="str">
        <f>INDEX(상장회사_byKRX!$C$2:$C$2380,MATCH(MID($B1717,1,5)&amp;"?",상장회사_byKRX!$B$2:$B$2380,0),1)</f>
        <v>이엔드디</v>
      </c>
      <c r="E1717" t="str">
        <f>MID(상장종목_byKRX!$N1717,SEARCH("(",상장종목_byKRX!$N1717)+1,3)</f>
        <v>KRW</v>
      </c>
      <c r="F1717" t="str">
        <f>INDEX(상장회사_byKRX!$D$2:$D$2380,MATCH(MID($B1717,1,5)&amp;"?",상장회사_byKRX!$B$2:$B$2380,0),1)</f>
        <v>032004</v>
      </c>
      <c r="G1717" t="str">
        <f>INDEX(상장회사_byKRX!$E$2:$E$2380,MATCH(MID($B1717,1,5)&amp;"?",상장회사_byKRX!$B$2:$B$2380,0),1)</f>
        <v>기타 화학제품 제조업</v>
      </c>
      <c r="H1717" t="str">
        <f>INDEX(상장법인목록_byKRX!$D$2:$D$2380,MATCH(MID($B1717,1,5)&amp;"?",상장법인목록_byKRX!$B$2:$B$23800,0),1)</f>
        <v>자동차 배출가스 저감용 촉매 및 촉매시스템</v>
      </c>
      <c r="I1717" s="12" t="str">
        <f>INDEX(상장법인목록_byKRX!$G$2:$G$2380,MATCH(MID($B1717,1,5)&amp;"?",상장법인목록_byKRX!$B$2:$B$23800,0),1)</f>
        <v>김민용</v>
      </c>
      <c r="J1717" t="str">
        <f>INDEX(상장회사_byKRX!$J$2:$J$2380,MATCH(MID($B1717,1,5)&amp;"?",상장회사_byKRX!$B$2:$B$2380,0),1)</f>
        <v>043-268-8588</v>
      </c>
      <c r="K1717" s="13">
        <f>INDEX(상장법인목록_byKRX!$E$2:$E$2380,MATCH(MID($B1717,1,5)&amp;"?",상장법인목록_byKRX!$B$2:$B$23800,0),1)</f>
        <v>44042</v>
      </c>
      <c r="L1717" s="14" t="str">
        <f>LEFT(INDEX(상장법인목록_byKRX!$F$2:$F$2380,MATCH(MID($B1717,1,5)&amp;"?",상장법인목록_byKRX!$B$2:$B$23800,0),1),2)</f>
        <v>12</v>
      </c>
      <c r="M1717" t="str">
        <f>INDEX(상장회사_byKRX!$K$2:$K$2380,MATCH(MID($B1717,1,5)&amp;"?",상장회사_byKRX!$B$2:$B$2380,0),1)</f>
        <v>충청북도 청주시 흥덕구 직지대로409번길 37 </v>
      </c>
      <c r="N1717" s="12" t="str">
        <f>INDEX(상장법인목록_byKRX!$H$2:$H$2380,MATCH(MID($B1717,1,5)&amp;"?",상장법인목록_byKRX!$B$2:$B$23800,0),1)</f>
        <v>http://www.endss.com</v>
      </c>
      <c r="O1717" s="12" t="str">
        <f>INDEX(상장법인목록_byKRX!$I$2:$I$2380,MATCH(MID($B1717,1,5)&amp;"?",상장법인목록_byKRX!$B$2:$B$23800,0),1)</f>
        <v>충청북도</v>
      </c>
    </row>
    <row r="1718" spans="1:15">
      <c r="A1718">
        <v>1717</v>
      </c>
      <c r="B1718" t="str">
        <f>상장종목_byKRX!A1718</f>
        <v>102710</v>
      </c>
      <c r="C1718" t="str">
        <f>상장종목_byKRX!B1718</f>
        <v>이엔에프테크놀로지</v>
      </c>
      <c r="D1718" t="str">
        <f>INDEX(상장회사_byKRX!$C$2:$C$2380,MATCH(MID($B1718,1,5)&amp;"?",상장회사_byKRX!$B$2:$B$2380,0),1)</f>
        <v>이엔에프테크놀로지</v>
      </c>
      <c r="E1718" t="str">
        <f>MID(상장종목_byKRX!$N1718,SEARCH("(",상장종목_byKRX!$N1718)+1,3)</f>
        <v>KRW</v>
      </c>
      <c r="F1718" t="str">
        <f>INDEX(상장회사_byKRX!$D$2:$D$2380,MATCH(MID($B1718,1,5)&amp;"?",상장회사_byKRX!$B$2:$B$2380,0),1)</f>
        <v>032004</v>
      </c>
      <c r="G1718" t="str">
        <f>INDEX(상장회사_byKRX!$E$2:$E$2380,MATCH(MID($B1718,1,5)&amp;"?",상장회사_byKRX!$B$2:$B$2380,0),1)</f>
        <v>기타 화학제품 제조업</v>
      </c>
      <c r="H1718" t="str">
        <f>INDEX(상장법인목록_byKRX!$D$2:$D$2380,MATCH(MID($B1718,1,5)&amp;"?",상장법인목록_byKRX!$B$2:$B$23800,0),1)</f>
        <v>LCD/반도체용 케미칼</v>
      </c>
      <c r="I1718" s="12" t="str">
        <f>INDEX(상장법인목록_byKRX!$G$2:$G$2380,MATCH(MID($B1718,1,5)&amp;"?",상장법인목록_byKRX!$B$2:$B$23800,0),1)</f>
        <v>지용석,김정수(각자대표)</v>
      </c>
      <c r="J1718" t="str">
        <f>INDEX(상장회사_byKRX!$J$2:$J$2380,MATCH(MID($B1718,1,5)&amp;"?",상장회사_byKRX!$B$2:$B$2380,0),1)</f>
        <v>031-881-8200</v>
      </c>
      <c r="K1718" s="13">
        <f>INDEX(상장법인목록_byKRX!$E$2:$E$2380,MATCH(MID($B1718,1,5)&amp;"?",상장법인목록_byKRX!$B$2:$B$23800,0),1)</f>
        <v>39961</v>
      </c>
      <c r="L1718" s="14" t="str">
        <f>LEFT(INDEX(상장법인목록_byKRX!$F$2:$F$2380,MATCH(MID($B1718,1,5)&amp;"?",상장법인목록_byKRX!$B$2:$B$23800,0),1),2)</f>
        <v>12</v>
      </c>
      <c r="M1718" t="str">
        <f>INDEX(상장회사_byKRX!$K$2:$K$2380,MATCH(MID($B1718,1,5)&amp;"?",상장회사_byKRX!$B$2:$B$2380,0),1)</f>
        <v>경기도 용인시 기흥구 탑실로35번길 14 한국알콜산업그룹빌딩 </v>
      </c>
      <c r="N1718" s="12" t="str">
        <f>INDEX(상장법인목록_byKRX!$H$2:$H$2380,MATCH(MID($B1718,1,5)&amp;"?",상장법인목록_byKRX!$B$2:$B$23800,0),1)</f>
        <v>http://www.enftech.com/</v>
      </c>
      <c r="O1718" s="12" t="str">
        <f>INDEX(상장법인목록_byKRX!$I$2:$I$2380,MATCH(MID($B1718,1,5)&amp;"?",상장법인목록_byKRX!$B$2:$B$23800,0),1)</f>
        <v>경기도</v>
      </c>
    </row>
    <row r="1719" spans="1:15">
      <c r="A1719">
        <v>1718</v>
      </c>
      <c r="B1719" t="str">
        <f>상장종목_byKRX!A1719</f>
        <v>074610</v>
      </c>
      <c r="C1719" t="str">
        <f>상장종목_byKRX!B1719</f>
        <v>이엔플러스</v>
      </c>
      <c r="D1719" t="str">
        <f>INDEX(상장회사_byKRX!$C$2:$C$2380,MATCH(MID($B1719,1,5)&amp;"?",상장회사_byKRX!$B$2:$B$2380,0),1)</f>
        <v>이엔플러스</v>
      </c>
      <c r="E1719" t="str">
        <f>MID(상장종목_byKRX!$N1719,SEARCH("(",상장종목_byKRX!$N1719)+1,3)</f>
        <v>KRW</v>
      </c>
      <c r="F1719" t="str">
        <f>INDEX(상장회사_byKRX!$D$2:$D$2380,MATCH(MID($B1719,1,5)&amp;"?",상장회사_byKRX!$B$2:$B$2380,0),1)</f>
        <v>032901</v>
      </c>
      <c r="G1719" t="str">
        <f>INDEX(상장회사_byKRX!$E$2:$E$2380,MATCH(MID($B1719,1,5)&amp;"?",상장회사_byKRX!$B$2:$B$2380,0),1)</f>
        <v>일반 목적용 기계 제조업</v>
      </c>
      <c r="H1719" t="str">
        <f>INDEX(상장법인목록_byKRX!$D$2:$D$2380,MATCH(MID($B1719,1,5)&amp;"?",상장법인목록_byKRX!$B$2:$B$23800,0),1)</f>
        <v>소방자동차 제조</v>
      </c>
      <c r="I1719" s="12" t="str">
        <f>INDEX(상장법인목록_byKRX!$G$2:$G$2380,MATCH(MID($B1719,1,5)&amp;"?",상장법인목록_byKRX!$B$2:$B$23800,0),1)</f>
        <v>안영용</v>
      </c>
      <c r="J1719" t="str">
        <f>INDEX(상장회사_byKRX!$J$2:$J$2380,MATCH(MID($B1719,1,5)&amp;"?",상장회사_byKRX!$B$2:$B$2380,0),1)</f>
        <v>031-366-9600</v>
      </c>
      <c r="K1719" s="13">
        <f>INDEX(상장법인목록_byKRX!$E$2:$E$2380,MATCH(MID($B1719,1,5)&amp;"?",상장법인목록_byKRX!$B$2:$B$23800,0),1)</f>
        <v>37978</v>
      </c>
      <c r="L1719" s="14" t="str">
        <f>LEFT(INDEX(상장법인목록_byKRX!$F$2:$F$2380,MATCH(MID($B1719,1,5)&amp;"?",상장법인목록_byKRX!$B$2:$B$23800,0),1),2)</f>
        <v>12</v>
      </c>
      <c r="M1719" t="str">
        <f>INDEX(상장회사_byKRX!$K$2:$K$2380,MATCH(MID($B1719,1,5)&amp;"?",상장회사_byKRX!$B$2:$B$2380,0),1)</f>
        <v>경기도 화성시  비봉면 현대기아로 818-11 </v>
      </c>
      <c r="N1719" s="12" t="str">
        <f>INDEX(상장법인목록_byKRX!$H$2:$H$2380,MATCH(MID($B1719,1,5)&amp;"?",상장법인목록_byKRX!$B$2:$B$23800,0),1)</f>
        <v>http://www.en3.co.kr</v>
      </c>
      <c r="O1719" s="12" t="str">
        <f>INDEX(상장법인목록_byKRX!$I$2:$I$2380,MATCH(MID($B1719,1,5)&amp;"?",상장법인목록_byKRX!$B$2:$B$23800,0),1)</f>
        <v>경기도</v>
      </c>
    </row>
    <row r="1720" spans="1:15">
      <c r="A1720">
        <v>1719</v>
      </c>
      <c r="B1720" t="str">
        <f>상장종목_byKRX!A1720</f>
        <v>063760</v>
      </c>
      <c r="C1720" t="str">
        <f>상장종목_byKRX!B1720</f>
        <v>이엘피</v>
      </c>
      <c r="D1720" t="str">
        <f>INDEX(상장회사_byKRX!$C$2:$C$2380,MATCH(MID($B1720,1,5)&amp;"?",상장회사_byKRX!$B$2:$B$2380,0),1)</f>
        <v>이엘피</v>
      </c>
      <c r="E1720" t="str">
        <f>MID(상장종목_byKRX!$N1720,SEARCH("(",상장종목_byKRX!$N1720)+1,3)</f>
        <v>KRW</v>
      </c>
      <c r="F1720" t="str">
        <f>INDEX(상장회사_byKRX!$D$2:$D$2380,MATCH(MID($B1720,1,5)&amp;"?",상장회사_byKRX!$B$2:$B$2380,0),1)</f>
        <v>032702</v>
      </c>
      <c r="G1720" t="str">
        <f>INDEX(상장회사_byKRX!$E$2:$E$2380,MATCH(MID($B1720,1,5)&amp;"?",상장회사_byKRX!$B$2:$B$2380,0),1)</f>
        <v>측정, 시험, 항해, 제어 및 기타 정밀기기 제조업; 광학기기 제외</v>
      </c>
      <c r="H1720" t="str">
        <f>INDEX(상장법인목록_byKRX!$D$2:$D$2380,MATCH(MID($B1720,1,5)&amp;"?",상장법인목록_byKRX!$B$2:$B$23800,0),1)</f>
        <v>OLED 패널검사기 등</v>
      </c>
      <c r="I1720" s="12" t="str">
        <f>INDEX(상장법인목록_byKRX!$G$2:$G$2380,MATCH(MID($B1720,1,5)&amp;"?",상장법인목록_byKRX!$B$2:$B$23800,0),1)</f>
        <v>이재혁</v>
      </c>
      <c r="J1720" t="str">
        <f>INDEX(상장회사_byKRX!$J$2:$J$2380,MATCH(MID($B1720,1,5)&amp;"?",상장회사_byKRX!$B$2:$B$2380,0),1)</f>
        <v>031-8036-5800</v>
      </c>
      <c r="K1720" s="13">
        <f>INDEX(상장법인목록_byKRX!$E$2:$E$2380,MATCH(MID($B1720,1,5)&amp;"?",상장법인목록_byKRX!$B$2:$B$23800,0),1)</f>
        <v>42831</v>
      </c>
      <c r="L1720" s="14" t="str">
        <f>LEFT(INDEX(상장법인목록_byKRX!$F$2:$F$2380,MATCH(MID($B1720,1,5)&amp;"?",상장법인목록_byKRX!$B$2:$B$23800,0),1),2)</f>
        <v>12</v>
      </c>
      <c r="M1720" t="str">
        <f>INDEX(상장회사_byKRX!$K$2:$K$2380,MATCH(MID($B1720,1,5)&amp;"?",상장회사_byKRX!$B$2:$B$2380,0),1)</f>
        <v>경기도 화성시 삼성1로5길 36 </v>
      </c>
      <c r="N1720" s="12" t="str">
        <f>INDEX(상장법인목록_byKRX!$H$2:$H$2380,MATCH(MID($B1720,1,5)&amp;"?",상장법인목록_byKRX!$B$2:$B$23800,0),1)</f>
        <v>http://www.elp.co.kr</v>
      </c>
      <c r="O1720" s="12" t="str">
        <f>INDEX(상장법인목록_byKRX!$I$2:$I$2380,MATCH(MID($B1720,1,5)&amp;"?",상장법인목록_byKRX!$B$2:$B$23800,0),1)</f>
        <v>경기도</v>
      </c>
    </row>
    <row r="1721" spans="1:15">
      <c r="A1721">
        <v>1720</v>
      </c>
      <c r="B1721" t="str">
        <f>상장종목_byKRX!A1721</f>
        <v>123570</v>
      </c>
      <c r="C1721" t="str">
        <f>상장종목_byKRX!B1721</f>
        <v>이엠넷</v>
      </c>
      <c r="D1721" t="str">
        <f>INDEX(상장회사_byKRX!$C$2:$C$2380,MATCH(MID($B1721,1,5)&amp;"?",상장회사_byKRX!$B$2:$B$2380,0),1)</f>
        <v>이엠넷</v>
      </c>
      <c r="E1721" t="str">
        <f>MID(상장종목_byKRX!$N1721,SEARCH("(",상장종목_byKRX!$N1721)+1,3)</f>
        <v>KRW</v>
      </c>
      <c r="F1721" t="str">
        <f>INDEX(상장회사_byKRX!$D$2:$D$2380,MATCH(MID($B1721,1,5)&amp;"?",상장회사_byKRX!$B$2:$B$2380,0),1)</f>
        <v>137103</v>
      </c>
      <c r="G1721" t="str">
        <f>INDEX(상장회사_byKRX!$E$2:$E$2380,MATCH(MID($B1721,1,5)&amp;"?",상장회사_byKRX!$B$2:$B$2380,0),1)</f>
        <v>광고업</v>
      </c>
      <c r="H1721" t="str">
        <f>INDEX(상장법인목록_byKRX!$D$2:$D$2380,MATCH(MID($B1721,1,5)&amp;"?",상장법인목록_byKRX!$B$2:$B$23800,0),1)</f>
        <v>온라인 검색광고 대행</v>
      </c>
      <c r="I1721" s="12" t="str">
        <f>INDEX(상장법인목록_byKRX!$G$2:$G$2380,MATCH(MID($B1721,1,5)&amp;"?",상장법인목록_byKRX!$B$2:$B$23800,0),1)</f>
        <v>김영원</v>
      </c>
      <c r="J1721" t="str">
        <f>INDEX(상장회사_byKRX!$J$2:$J$2380,MATCH(MID($B1721,1,5)&amp;"?",상장회사_byKRX!$B$2:$B$2380,0),1)</f>
        <v>02-2277-8877</v>
      </c>
      <c r="K1721" s="13">
        <f>INDEX(상장법인목록_byKRX!$E$2:$E$2380,MATCH(MID($B1721,1,5)&amp;"?",상장법인목록_byKRX!$B$2:$B$23800,0),1)</f>
        <v>40872</v>
      </c>
      <c r="L1721" s="14" t="str">
        <f>LEFT(INDEX(상장법인목록_byKRX!$F$2:$F$2380,MATCH(MID($B1721,1,5)&amp;"?",상장법인목록_byKRX!$B$2:$B$23800,0),1),2)</f>
        <v>12</v>
      </c>
      <c r="M1721" t="str">
        <f>INDEX(상장회사_byKRX!$K$2:$K$2380,MATCH(MID($B1721,1,5)&amp;"?",상장회사_byKRX!$B$2:$B$2380,0),1)</f>
        <v>서울특별시 구로구 디지털로34길 27 대륭포스트타워3차14층 </v>
      </c>
      <c r="N1721" s="12" t="str">
        <f>INDEX(상장법인목록_byKRX!$H$2:$H$2380,MATCH(MID($B1721,1,5)&amp;"?",상장법인목록_byKRX!$B$2:$B$23800,0),1)</f>
        <v>http://www.emnet.co.kr</v>
      </c>
      <c r="O1721" s="12" t="str">
        <f>INDEX(상장법인목록_byKRX!$I$2:$I$2380,MATCH(MID($B1721,1,5)&amp;"?",상장법인목록_byKRX!$B$2:$B$23800,0),1)</f>
        <v>서울특별시</v>
      </c>
    </row>
    <row r="1722" spans="1:15">
      <c r="A1722">
        <v>1721</v>
      </c>
      <c r="B1722" t="str">
        <f>상장종목_byKRX!A1722</f>
        <v>083470</v>
      </c>
      <c r="C1722" t="str">
        <f>상장종목_byKRX!B1722</f>
        <v>이엠앤아이</v>
      </c>
      <c r="D1722" t="str">
        <f>INDEX(상장회사_byKRX!$C$2:$C$2380,MATCH(MID($B1722,1,5)&amp;"?",상장회사_byKRX!$B$2:$B$2380,0),1)</f>
        <v>이엠앤아이</v>
      </c>
      <c r="E1722" t="str">
        <f>MID(상장종목_byKRX!$N1722,SEARCH("(",상장종목_byKRX!$N1722)+1,3)</f>
        <v>KRW</v>
      </c>
      <c r="F1722" t="str">
        <f>INDEX(상장회사_byKRX!$D$2:$D$2380,MATCH(MID($B1722,1,5)&amp;"?",상장회사_byKRX!$B$2:$B$2380,0),1)</f>
        <v>032202</v>
      </c>
      <c r="G1722" t="str">
        <f>INDEX(상장회사_byKRX!$E$2:$E$2380,MATCH(MID($B1722,1,5)&amp;"?",상장회사_byKRX!$B$2:$B$2380,0),1)</f>
        <v>플라스틱제품 제조업</v>
      </c>
      <c r="H1722" t="str">
        <f>INDEX(상장법인목록_byKRX!$D$2:$D$2380,MATCH(MID($B1722,1,5)&amp;"?",상장법인목록_byKRX!$B$2:$B$23800,0),1)</f>
        <v>소형 BLU, 정밀 플라스틱 제품</v>
      </c>
      <c r="I1722" s="12" t="str">
        <f>INDEX(상장법인목록_byKRX!$G$2:$G$2380,MATCH(MID($B1722,1,5)&amp;"?",상장법인목록_byKRX!$B$2:$B$23800,0),1)</f>
        <v>대표이사 고창훈</v>
      </c>
      <c r="J1722" t="str">
        <f>INDEX(상장회사_byKRX!$J$2:$J$2380,MATCH(MID($B1722,1,5)&amp;"?",상장회사_byKRX!$B$2:$B$2380,0),1)</f>
        <v>031-326-9948</v>
      </c>
      <c r="K1722" s="13">
        <f>INDEX(상장법인목록_byKRX!$E$2:$E$2380,MATCH(MID($B1722,1,5)&amp;"?",상장법인목록_byKRX!$B$2:$B$23800,0),1)</f>
        <v>39709</v>
      </c>
      <c r="L1722" s="14" t="str">
        <f>LEFT(INDEX(상장법인목록_byKRX!$F$2:$F$2380,MATCH(MID($B1722,1,5)&amp;"?",상장법인목록_byKRX!$B$2:$B$23800,0),1),2)</f>
        <v>12</v>
      </c>
      <c r="M1722" t="str">
        <f>INDEX(상장회사_byKRX!$K$2:$K$2380,MATCH(MID($B1722,1,5)&amp;"?",상장회사_byKRX!$B$2:$B$2380,0),1)</f>
        <v>경기도 용인시 기흥구 서천로201번길 14 원희캐슬(4F_443호)  </v>
      </c>
      <c r="N1722" s="12" t="str">
        <f>INDEX(상장법인목록_byKRX!$H$2:$H$2380,MATCH(MID($B1722,1,5)&amp;"?",상장법인목록_byKRX!$B$2:$B$23800,0),1)</f>
        <v>http://www.kjpretech.com</v>
      </c>
      <c r="O1722" s="12" t="str">
        <f>INDEX(상장법인목록_byKRX!$I$2:$I$2380,MATCH(MID($B1722,1,5)&amp;"?",상장법인목록_byKRX!$B$2:$B$23800,0),1)</f>
        <v>경기도</v>
      </c>
    </row>
    <row r="1723" spans="1:15">
      <c r="A1723">
        <v>1722</v>
      </c>
      <c r="B1723" t="str">
        <f>상장종목_byKRX!A1723</f>
        <v>095190</v>
      </c>
      <c r="C1723" t="str">
        <f>상장종목_byKRX!B1723</f>
        <v>이엠코리아</v>
      </c>
      <c r="D1723" t="str">
        <f>INDEX(상장회사_byKRX!$C$2:$C$2380,MATCH(MID($B1723,1,5)&amp;"?",상장회사_byKRX!$B$2:$B$2380,0),1)</f>
        <v>이엠코리아</v>
      </c>
      <c r="E1723" t="str">
        <f>MID(상장종목_byKRX!$N1723,SEARCH("(",상장종목_byKRX!$N1723)+1,3)</f>
        <v>KRW</v>
      </c>
      <c r="F1723" t="str">
        <f>INDEX(상장회사_byKRX!$D$2:$D$2380,MATCH(MID($B1723,1,5)&amp;"?",상장회사_byKRX!$B$2:$B$2380,0),1)</f>
        <v>032902</v>
      </c>
      <c r="G1723" t="str">
        <f>INDEX(상장회사_byKRX!$E$2:$E$2380,MATCH(MID($B1723,1,5)&amp;"?",상장회사_byKRX!$B$2:$B$2380,0),1)</f>
        <v>특수 목적용 기계 제조업</v>
      </c>
      <c r="H1723" t="str">
        <f>INDEX(상장법인목록_byKRX!$D$2:$D$2380,MATCH(MID($B1723,1,5)&amp;"?",상장법인목록_byKRX!$B$2:$B$23800,0),1)</f>
        <v>CNC공작기계등</v>
      </c>
      <c r="I1723" s="12" t="str">
        <f>INDEX(상장법인목록_byKRX!$G$2:$G$2380,MATCH(MID($B1723,1,5)&amp;"?",상장법인목록_byKRX!$B$2:$B$23800,0),1)</f>
        <v>강삼수</v>
      </c>
      <c r="J1723" t="str">
        <f>INDEX(상장회사_byKRX!$J$2:$J$2380,MATCH(MID($B1723,1,5)&amp;"?",상장회사_byKRX!$B$2:$B$2380,0),1)</f>
        <v>055-274-9600</v>
      </c>
      <c r="K1723" s="13">
        <f>INDEX(상장법인목록_byKRX!$E$2:$E$2380,MATCH(MID($B1723,1,5)&amp;"?",상장법인목록_byKRX!$B$2:$B$23800,0),1)</f>
        <v>39384</v>
      </c>
      <c r="L1723" s="14" t="str">
        <f>LEFT(INDEX(상장법인목록_byKRX!$F$2:$F$2380,MATCH(MID($B1723,1,5)&amp;"?",상장법인목록_byKRX!$B$2:$B$23800,0),1),2)</f>
        <v>12</v>
      </c>
      <c r="M1723" t="str">
        <f>INDEX(상장회사_byKRX!$K$2:$K$2380,MATCH(MID($B1723,1,5)&amp;"?",상장회사_byKRX!$B$2:$B$2380,0),1)</f>
        <v>경상남도 함안군 군북면 함마대로 290-34 -</v>
      </c>
      <c r="N1723" s="12">
        <f>INDEX(상장법인목록_byKRX!$H$2:$H$2380,MATCH(MID($B1723,1,5)&amp;"?",상장법인목록_byKRX!$B$2:$B$23800,0),1)</f>
        <v>0</v>
      </c>
      <c r="O1723" s="12" t="str">
        <f>INDEX(상장법인목록_byKRX!$I$2:$I$2380,MATCH(MID($B1723,1,5)&amp;"?",상장법인목록_byKRX!$B$2:$B$23800,0),1)</f>
        <v>경상남도</v>
      </c>
    </row>
    <row r="1724" spans="1:15">
      <c r="A1724">
        <v>1723</v>
      </c>
      <c r="B1724" t="str">
        <f>상장종목_byKRX!A1724</f>
        <v>091120</v>
      </c>
      <c r="C1724" t="str">
        <f>상장종목_byKRX!B1724</f>
        <v>이엠텍</v>
      </c>
      <c r="D1724" t="str">
        <f>INDEX(상장회사_byKRX!$C$2:$C$2380,MATCH(MID($B1724,1,5)&amp;"?",상장회사_byKRX!$B$2:$B$2380,0),1)</f>
        <v>이엠텍</v>
      </c>
      <c r="E1724" t="str">
        <f>MID(상장종목_byKRX!$N1724,SEARCH("(",상장종목_byKRX!$N1724)+1,3)</f>
        <v>KRW</v>
      </c>
      <c r="F1724" t="str">
        <f>INDEX(상장회사_byKRX!$D$2:$D$2380,MATCH(MID($B1724,1,5)&amp;"?",상장회사_byKRX!$B$2:$B$2380,0),1)</f>
        <v>032602</v>
      </c>
      <c r="G1724" t="str">
        <f>INDEX(상장회사_byKRX!$E$2:$E$2380,MATCH(MID($B1724,1,5)&amp;"?",상장회사_byKRX!$B$2:$B$2380,0),1)</f>
        <v>전자부품 제조업</v>
      </c>
      <c r="H1724" t="str">
        <f>INDEX(상장법인목록_byKRX!$D$2:$D$2380,MATCH(MID($B1724,1,5)&amp;"?",상장법인목록_byKRX!$B$2:$B$23800,0),1)</f>
        <v>마이크로스피커,리시버</v>
      </c>
      <c r="I1724" s="12" t="str">
        <f>INDEX(상장법인목록_byKRX!$G$2:$G$2380,MATCH(MID($B1724,1,5)&amp;"?",상장법인목록_byKRX!$B$2:$B$23800,0),1)</f>
        <v>정승규</v>
      </c>
      <c r="J1724" t="str">
        <f>INDEX(상장회사_byKRX!$J$2:$J$2380,MATCH(MID($B1724,1,5)&amp;"?",상장회사_byKRX!$B$2:$B$2380,0),1)</f>
        <v>055-710-6000</v>
      </c>
      <c r="K1724" s="13">
        <f>INDEX(상장법인목록_byKRX!$E$2:$E$2380,MATCH(MID($B1724,1,5)&amp;"?",상장법인목록_byKRX!$B$2:$B$23800,0),1)</f>
        <v>39204</v>
      </c>
      <c r="L1724" s="14" t="str">
        <f>LEFT(INDEX(상장법인목록_byKRX!$F$2:$F$2380,MATCH(MID($B1724,1,5)&amp;"?",상장법인목록_byKRX!$B$2:$B$23800,0),1),2)</f>
        <v>12</v>
      </c>
      <c r="M1724" t="str">
        <f>INDEX(상장회사_byKRX!$K$2:$K$2380,MATCH(MID($B1724,1,5)&amp;"?",상장회사_byKRX!$B$2:$B$2380,0),1)</f>
        <v>경상남도 창원시 성산구 창원대로1144번길 40 (주)이엠텍</v>
      </c>
      <c r="N1724" s="12" t="str">
        <f>INDEX(상장법인목록_byKRX!$H$2:$H$2380,MATCH(MID($B1724,1,5)&amp;"?",상장법인목록_byKRX!$B$2:$B$23800,0),1)</f>
        <v>http://www.em-tech.co.kr</v>
      </c>
      <c r="O1724" s="12" t="str">
        <f>INDEX(상장법인목록_byKRX!$I$2:$I$2380,MATCH(MID($B1724,1,5)&amp;"?",상장법인목록_byKRX!$B$2:$B$23800,0),1)</f>
        <v>경상남도</v>
      </c>
    </row>
    <row r="1725" spans="1:15">
      <c r="A1725">
        <v>1724</v>
      </c>
      <c r="B1725" t="str">
        <f>상장종목_byKRX!A1725</f>
        <v>232530</v>
      </c>
      <c r="C1725" t="str">
        <f>상장종목_byKRX!B1725</f>
        <v>이엠티</v>
      </c>
      <c r="D1725" t="str">
        <f>INDEX(상장회사_byKRX!$C$2:$C$2380,MATCH(MID($B1725,1,5)&amp;"?",상장회사_byKRX!$B$2:$B$2380,0),1)</f>
        <v>이엠티</v>
      </c>
      <c r="E1725" t="str">
        <f>MID(상장종목_byKRX!$N1725,SEARCH("(",상장종목_byKRX!$N1725)+1,3)</f>
        <v>KRW</v>
      </c>
      <c r="F1725" t="str">
        <f>INDEX(상장회사_byKRX!$D$2:$D$2380,MATCH(MID($B1725,1,5)&amp;"?",상장회사_byKRX!$B$2:$B$2380,0),1)</f>
        <v>032802</v>
      </c>
      <c r="G1725" t="str">
        <f>INDEX(상장회사_byKRX!$E$2:$E$2380,MATCH(MID($B1725,1,5)&amp;"?",상장회사_byKRX!$B$2:$B$2380,0),1)</f>
        <v>일차전지 및 축전지 제조업</v>
      </c>
      <c r="H1725" t="str">
        <f>INDEX(상장법인목록_byKRX!$D$2:$D$2380,MATCH(MID($B1725,1,5)&amp;"?",상장법인목록_byKRX!$B$2:$B$23800,0),1)</f>
        <v>이차전지 양극재용 전구체</v>
      </c>
      <c r="I1725" s="12" t="str">
        <f>INDEX(상장법인목록_byKRX!$G$2:$G$2380,MATCH(MID($B1725,1,5)&amp;"?",상장법인목록_byKRX!$B$2:$B$23800,0),1)</f>
        <v>유상열</v>
      </c>
      <c r="J1725" t="str">
        <f>INDEX(상장회사_byKRX!$J$2:$J$2380,MATCH(MID($B1725,1,5)&amp;"?",상장회사_byKRX!$B$2:$B$2380,0),1)</f>
        <v>070-7166-0203</v>
      </c>
      <c r="K1725" s="13">
        <f>INDEX(상장법인목록_byKRX!$E$2:$E$2380,MATCH(MID($B1725,1,5)&amp;"?",상장법인목록_byKRX!$B$2:$B$23800,0),1)</f>
        <v>42368</v>
      </c>
      <c r="L1725" s="14" t="str">
        <f>LEFT(INDEX(상장법인목록_byKRX!$F$2:$F$2380,MATCH(MID($B1725,1,5)&amp;"?",상장법인목록_byKRX!$B$2:$B$23800,0),1),2)</f>
        <v>12</v>
      </c>
      <c r="M1725" t="str">
        <f>INDEX(상장회사_byKRX!$K$2:$K$2380,MATCH(MID($B1725,1,5)&amp;"?",상장회사_byKRX!$B$2:$B$2380,0),1)</f>
        <v>충청북도 충주시 대소원면 첨단산업3로 85-1 </v>
      </c>
      <c r="N1725" s="12" t="str">
        <f>INDEX(상장법인목록_byKRX!$H$2:$H$2380,MATCH(MID($B1725,1,5)&amp;"?",상장법인목록_byKRX!$B$2:$B$23800,0),1)</f>
        <v>http://www.emtcorp.com</v>
      </c>
      <c r="O1725" s="12" t="str">
        <f>INDEX(상장법인목록_byKRX!$I$2:$I$2380,MATCH(MID($B1725,1,5)&amp;"?",상장법인목록_byKRX!$B$2:$B$23800,0),1)</f>
        <v>충청북도</v>
      </c>
    </row>
    <row r="1726" spans="1:15">
      <c r="A1726">
        <v>1725</v>
      </c>
      <c r="B1726" t="str">
        <f>상장종목_byKRX!A1726</f>
        <v>102460</v>
      </c>
      <c r="C1726" t="str">
        <f>상장종목_byKRX!B1726</f>
        <v>이연제약</v>
      </c>
      <c r="D1726" t="str">
        <f>INDEX(상장회사_byKRX!$C$2:$C$2380,MATCH(MID($B1726,1,5)&amp;"?",상장회사_byKRX!$B$2:$B$2380,0),1)</f>
        <v>이연제약</v>
      </c>
      <c r="E1726" t="str">
        <f>MID(상장종목_byKRX!$N1726,SEARCH("(",상장종목_byKRX!$N1726)+1,3)</f>
        <v>KRW</v>
      </c>
      <c r="F1726" t="str">
        <f>INDEX(상장회사_byKRX!$D$2:$D$2380,MATCH(MID($B1726,1,5)&amp;"?",상장회사_byKRX!$B$2:$B$2380,0),1)</f>
        <v>032102</v>
      </c>
      <c r="G1726" t="str">
        <f>INDEX(상장회사_byKRX!$E$2:$E$2380,MATCH(MID($B1726,1,5)&amp;"?",상장회사_byKRX!$B$2:$B$2380,0),1)</f>
        <v>의약품 제조업</v>
      </c>
      <c r="H1726" t="str">
        <f>INDEX(상장법인목록_byKRX!$D$2:$D$2380,MATCH(MID($B1726,1,5)&amp;"?",상장법인목록_byKRX!$B$2:$B$23800,0),1)</f>
        <v>항생제,순환기제</v>
      </c>
      <c r="I1726" s="12" t="str">
        <f>INDEX(상장법인목록_byKRX!$G$2:$G$2380,MATCH(MID($B1726,1,5)&amp;"?",상장법인목록_byKRX!$B$2:$B$23800,0),1)</f>
        <v>정순옥, 유용환 (각자 대표이사)</v>
      </c>
      <c r="J1726" t="str">
        <f>INDEX(상장회사_byKRX!$J$2:$J$2380,MATCH(MID($B1726,1,5)&amp;"?",상장회사_byKRX!$B$2:$B$2380,0),1)</f>
        <v>02-3407-5218</v>
      </c>
      <c r="K1726" s="13">
        <f>INDEX(상장법인목록_byKRX!$E$2:$E$2380,MATCH(MID($B1726,1,5)&amp;"?",상장법인목록_byKRX!$B$2:$B$23800,0),1)</f>
        <v>40339</v>
      </c>
      <c r="L1726" s="14" t="str">
        <f>LEFT(INDEX(상장법인목록_byKRX!$F$2:$F$2380,MATCH(MID($B1726,1,5)&amp;"?",상장법인목록_byKRX!$B$2:$B$23800,0),1),2)</f>
        <v>12</v>
      </c>
      <c r="M1726" t="str">
        <f>INDEX(상장회사_byKRX!$K$2:$K$2380,MATCH(MID($B1726,1,5)&amp;"?",상장회사_byKRX!$B$2:$B$2380,0),1)</f>
        <v>서울특별시 강남구 영동대로 416 8층 (대치동, 코스모타워)</v>
      </c>
      <c r="N1726" s="12" t="str">
        <f>INDEX(상장법인목록_byKRX!$H$2:$H$2380,MATCH(MID($B1726,1,5)&amp;"?",상장법인목록_byKRX!$B$2:$B$23800,0),1)</f>
        <v>http://reyonpharm.co.kr</v>
      </c>
      <c r="O1726" s="12" t="str">
        <f>INDEX(상장법인목록_byKRX!$I$2:$I$2380,MATCH(MID($B1726,1,5)&amp;"?",상장법인목록_byKRX!$B$2:$B$23800,0),1)</f>
        <v>서울특별시</v>
      </c>
    </row>
    <row r="1727" spans="1:15">
      <c r="A1727">
        <v>1726</v>
      </c>
      <c r="B1727" t="str">
        <f>상장종목_byKRX!A1727</f>
        <v>039030</v>
      </c>
      <c r="C1727" t="str">
        <f>상장종목_byKRX!B1727</f>
        <v>이오테크닉스</v>
      </c>
      <c r="D1727" t="str">
        <f>INDEX(상장회사_byKRX!$C$2:$C$2380,MATCH(MID($B1727,1,5)&amp;"?",상장회사_byKRX!$B$2:$B$2380,0),1)</f>
        <v>이오테크닉스</v>
      </c>
      <c r="E1727" t="str">
        <f>MID(상장종목_byKRX!$N1727,SEARCH("(",상장종목_byKRX!$N1727)+1,3)</f>
        <v>KRW</v>
      </c>
      <c r="F1727" t="str">
        <f>INDEX(상장회사_byKRX!$D$2:$D$2380,MATCH(MID($B1727,1,5)&amp;"?",상장회사_byKRX!$B$2:$B$2380,0),1)</f>
        <v>032902</v>
      </c>
      <c r="G1727" t="str">
        <f>INDEX(상장회사_byKRX!$E$2:$E$2380,MATCH(MID($B1727,1,5)&amp;"?",상장회사_byKRX!$B$2:$B$2380,0),1)</f>
        <v>특수 목적용 기계 제조업</v>
      </c>
      <c r="H1727" t="str">
        <f>INDEX(상장법인목록_byKRX!$D$2:$D$2380,MATCH(MID($B1727,1,5)&amp;"?",상장법인목록_byKRX!$B$2:$B$23800,0),1)</f>
        <v>레이저 마커 및 레이저 응용기기</v>
      </c>
      <c r="I1727" s="12" t="str">
        <f>INDEX(상장법인목록_byKRX!$G$2:$G$2380,MATCH(MID($B1727,1,5)&amp;"?",상장법인목록_byKRX!$B$2:$B$23800,0),1)</f>
        <v>성규동,박종구(각자대표이사)</v>
      </c>
      <c r="J1727" t="str">
        <f>INDEX(상장회사_byKRX!$J$2:$J$2380,MATCH(MID($B1727,1,5)&amp;"?",상장회사_byKRX!$B$2:$B$2380,0),1)</f>
        <v>031 -420 -2781</v>
      </c>
      <c r="K1727" s="13">
        <f>INDEX(상장법인목록_byKRX!$E$2:$E$2380,MATCH(MID($B1727,1,5)&amp;"?",상장법인목록_byKRX!$B$2:$B$23800,0),1)</f>
        <v>36762</v>
      </c>
      <c r="L1727" s="14" t="str">
        <f>LEFT(INDEX(상장법인목록_byKRX!$F$2:$F$2380,MATCH(MID($B1727,1,5)&amp;"?",상장법인목록_byKRX!$B$2:$B$23800,0),1),2)</f>
        <v>12</v>
      </c>
      <c r="M1727" t="str">
        <f>INDEX(상장회사_byKRX!$K$2:$K$2380,MATCH(MID($B1727,1,5)&amp;"?",상장회사_byKRX!$B$2:$B$2380,0),1)</f>
        <v>경기도 안양시 동안구 동편로 91 </v>
      </c>
      <c r="N1727" s="12" t="str">
        <f>INDEX(상장법인목록_byKRX!$H$2:$H$2380,MATCH(MID($B1727,1,5)&amp;"?",상장법인목록_byKRX!$B$2:$B$23800,0),1)</f>
        <v>http://www.eotechnics.com</v>
      </c>
      <c r="O1727" s="12" t="str">
        <f>INDEX(상장법인목록_byKRX!$I$2:$I$2380,MATCH(MID($B1727,1,5)&amp;"?",상장법인목록_byKRX!$B$2:$B$23800,0),1)</f>
        <v>경기도</v>
      </c>
    </row>
    <row r="1728" spans="1:15">
      <c r="A1728">
        <v>1727</v>
      </c>
      <c r="B1728" t="str">
        <f>상장종목_byKRX!A1728</f>
        <v>294090</v>
      </c>
      <c r="C1728" t="str">
        <f>상장종목_byKRX!B1728</f>
        <v>이오플로우</v>
      </c>
      <c r="D1728" t="str">
        <f>INDEX(상장회사_byKRX!$C$2:$C$2380,MATCH(MID($B1728,1,5)&amp;"?",상장회사_byKRX!$B$2:$B$2380,0),1)</f>
        <v>이오플로우</v>
      </c>
      <c r="E1728" t="str">
        <f>MID(상장종목_byKRX!$N1728,SEARCH("(",상장종목_byKRX!$N1728)+1,3)</f>
        <v>KRW</v>
      </c>
      <c r="F1728" t="str">
        <f>INDEX(상장회사_byKRX!$D$2:$D$2380,MATCH(MID($B1728,1,5)&amp;"?",상장회사_byKRX!$B$2:$B$2380,0),1)</f>
        <v>032701</v>
      </c>
      <c r="G1728" t="str">
        <f>INDEX(상장회사_byKRX!$E$2:$E$2380,MATCH(MID($B1728,1,5)&amp;"?",상장회사_byKRX!$B$2:$B$2380,0),1)</f>
        <v>의료용 기기 제조업</v>
      </c>
      <c r="H1728" t="str">
        <f>INDEX(상장법인목록_byKRX!$D$2:$D$2380,MATCH(MID($B1728,1,5)&amp;"?",상장법인목록_byKRX!$B$2:$B$23800,0),1)</f>
        <v>웨어러블 인슐린펌프</v>
      </c>
      <c r="I1728" s="12" t="str">
        <f>INDEX(상장법인목록_byKRX!$G$2:$G$2380,MATCH(MID($B1728,1,5)&amp;"?",상장법인목록_byKRX!$B$2:$B$23800,0),1)</f>
        <v>김재진</v>
      </c>
      <c r="J1728" t="str">
        <f>INDEX(상장회사_byKRX!$J$2:$J$2380,MATCH(MID($B1728,1,5)&amp;"?",상장회사_byKRX!$B$2:$B$2380,0),1)</f>
        <v>031-724-0241</v>
      </c>
      <c r="K1728" s="13">
        <f>INDEX(상장법인목록_byKRX!$E$2:$E$2380,MATCH(MID($B1728,1,5)&amp;"?",상장법인목록_byKRX!$B$2:$B$23800,0),1)</f>
        <v>44088</v>
      </c>
      <c r="L1728" s="14" t="str">
        <f>LEFT(INDEX(상장법인목록_byKRX!$F$2:$F$2380,MATCH(MID($B1728,1,5)&amp;"?",상장법인목록_byKRX!$B$2:$B$23800,0),1),2)</f>
        <v>12</v>
      </c>
      <c r="M1728" t="str">
        <f>INDEX(상장회사_byKRX!$K$2:$K$2380,MATCH(MID($B1728,1,5)&amp;"?",상장회사_byKRX!$B$2:$B$2380,0),1)</f>
        <v>경기도 성남시 분당구 돌마로 172 에이치동 2202호(정자동,분당서울대학교병원 헬스케어혁신파)</v>
      </c>
      <c r="N1728" s="12" t="str">
        <f>INDEX(상장법인목록_byKRX!$H$2:$H$2380,MATCH(MID($B1728,1,5)&amp;"?",상장법인목록_byKRX!$B$2:$B$23800,0),1)</f>
        <v>http://www.eoflow.com</v>
      </c>
      <c r="O1728" s="12" t="str">
        <f>INDEX(상장법인목록_byKRX!$I$2:$I$2380,MATCH(MID($B1728,1,5)&amp;"?",상장법인목록_byKRX!$B$2:$B$23800,0),1)</f>
        <v>경기도</v>
      </c>
    </row>
    <row r="1729" spans="1:15">
      <c r="A1729">
        <v>1728</v>
      </c>
      <c r="B1729" t="str">
        <f>상장종목_byKRX!A1729</f>
        <v>088290</v>
      </c>
      <c r="C1729" t="str">
        <f>상장종목_byKRX!B1729</f>
        <v>이원컴포텍</v>
      </c>
      <c r="D1729" t="str">
        <f>INDEX(상장회사_byKRX!$C$2:$C$2380,MATCH(MID($B1729,1,5)&amp;"?",상장회사_byKRX!$B$2:$B$2380,0),1)</f>
        <v>이원컴포텍</v>
      </c>
      <c r="E1729" t="str">
        <f>MID(상장종목_byKRX!$N1729,SEARCH("(",상장종목_byKRX!$N1729)+1,3)</f>
        <v>KRW</v>
      </c>
      <c r="F1729" t="str">
        <f>INDEX(상장회사_byKRX!$D$2:$D$2380,MATCH(MID($B1729,1,5)&amp;"?",상장회사_byKRX!$B$2:$B$2380,0),1)</f>
        <v>033003</v>
      </c>
      <c r="G1729" t="str">
        <f>INDEX(상장회사_byKRX!$E$2:$E$2380,MATCH(MID($B1729,1,5)&amp;"?",상장회사_byKRX!$B$2:$B$2380,0),1)</f>
        <v>자동차 신품 부품 제조업</v>
      </c>
      <c r="H1729" t="str">
        <f>INDEX(상장법인목록_byKRX!$D$2:$D$2380,MATCH(MID($B1729,1,5)&amp;"?",상장법인목록_byKRX!$B$2:$B$23800,0),1)</f>
        <v>에어서스펜션 시트/일반고정형 시트/스프링서스펜션 시트</v>
      </c>
      <c r="I1729" s="12" t="str">
        <f>INDEX(상장법인목록_byKRX!$G$2:$G$2380,MATCH(MID($B1729,1,5)&amp;"?",상장법인목록_byKRX!$B$2:$B$23800,0),1)</f>
        <v>이경훈, 홍진영(각자대표)</v>
      </c>
      <c r="J1729" t="str">
        <f>INDEX(상장회사_byKRX!$J$2:$J$2380,MATCH(MID($B1729,1,5)&amp;"?",상장회사_byKRX!$B$2:$B$2380,0),1)</f>
        <v>041-740-3113</v>
      </c>
      <c r="K1729" s="13">
        <f>INDEX(상장법인목록_byKRX!$E$2:$E$2380,MATCH(MID($B1729,1,5)&amp;"?",상장법인목록_byKRX!$B$2:$B$23800,0),1)</f>
        <v>40148</v>
      </c>
      <c r="L1729" s="14" t="str">
        <f>LEFT(INDEX(상장법인목록_byKRX!$F$2:$F$2380,MATCH(MID($B1729,1,5)&amp;"?",상장법인목록_byKRX!$B$2:$B$23800,0),1),2)</f>
        <v>12</v>
      </c>
      <c r="M1729" t="str">
        <f>INDEX(상장회사_byKRX!$K$2:$K$2380,MATCH(MID($B1729,1,5)&amp;"?",상장회사_byKRX!$B$2:$B$2380,0),1)</f>
        <v>전라북도 정읍시 첨단1로 8 (신정동)</v>
      </c>
      <c r="N1729" s="12" t="str">
        <f>INDEX(상장법인목록_byKRX!$H$2:$H$2380,MATCH(MID($B1729,1,5)&amp;"?",상장법인목록_byKRX!$B$2:$B$23800,0),1)</f>
        <v>http://www.ewonseat.co.kr</v>
      </c>
      <c r="O1729" s="12" t="str">
        <f>INDEX(상장법인목록_byKRX!$I$2:$I$2380,MATCH(MID($B1729,1,5)&amp;"?",상장법인목록_byKRX!$B$2:$B$23800,0),1)</f>
        <v>전라북도</v>
      </c>
    </row>
    <row r="1730" spans="1:15">
      <c r="A1730">
        <v>1729</v>
      </c>
      <c r="B1730" t="str">
        <f>상장종목_byKRX!A1730</f>
        <v>084680</v>
      </c>
      <c r="C1730" t="str">
        <f>상장종목_byKRX!B1730</f>
        <v>이월드</v>
      </c>
      <c r="D1730" t="str">
        <f>INDEX(상장회사_byKRX!$C$2:$C$2380,MATCH(MID($B1730,1,5)&amp;"?",상장회사_byKRX!$B$2:$B$2380,0),1)</f>
        <v>이월드</v>
      </c>
      <c r="E1730" t="str">
        <f>MID(상장종목_byKRX!$N1730,SEARCH("(",상장종목_byKRX!$N1730)+1,3)</f>
        <v>KRW</v>
      </c>
      <c r="F1730" t="str">
        <f>INDEX(상장회사_byKRX!$D$2:$D$2380,MATCH(MID($B1730,1,5)&amp;"?",상장회사_byKRX!$B$2:$B$2380,0),1)</f>
        <v>189102</v>
      </c>
      <c r="G1730" t="str">
        <f>INDEX(상장회사_byKRX!$E$2:$E$2380,MATCH(MID($B1730,1,5)&amp;"?",상장회사_byKRX!$B$2:$B$2380,0),1)</f>
        <v>유원지 및 기타 오락관련 서비스업</v>
      </c>
      <c r="H1730" t="str">
        <f>INDEX(상장법인목록_byKRX!$D$2:$D$2380,MATCH(MID($B1730,1,5)&amp;"?",상장법인목록_byKRX!$B$2:$B$23800,0),1)</f>
        <v>놀이시설 운영,입장료,식음료 소매,부동산 임대</v>
      </c>
      <c r="I1730" s="12" t="str">
        <f>INDEX(상장법인목록_byKRX!$G$2:$G$2380,MATCH(MID($B1730,1,5)&amp;"?",상장법인목록_byKRX!$B$2:$B$23800,0),1)</f>
        <v>유병천, 이수원</v>
      </c>
      <c r="J1730" t="str">
        <f>INDEX(상장회사_byKRX!$J$2:$J$2380,MATCH(MID($B1730,1,5)&amp;"?",상장회사_byKRX!$B$2:$B$2380,0),1)</f>
        <v>053-620-0001</v>
      </c>
      <c r="K1730" s="13">
        <f>INDEX(상장법인목록_byKRX!$E$2:$E$2380,MATCH(MID($B1730,1,5)&amp;"?",상장법인목록_byKRX!$B$2:$B$23800,0),1)</f>
        <v>38559</v>
      </c>
      <c r="L1730" s="14" t="str">
        <f>LEFT(INDEX(상장법인목록_byKRX!$F$2:$F$2380,MATCH(MID($B1730,1,5)&amp;"?",상장법인목록_byKRX!$B$2:$B$23800,0),1),2)</f>
        <v>12</v>
      </c>
      <c r="M1730" t="str">
        <f>INDEX(상장회사_byKRX!$K$2:$K$2380,MATCH(MID($B1730,1,5)&amp;"?",상장회사_byKRX!$B$2:$B$2380,0),1)</f>
        <v>대구광역시 달서구  두류공원로 200 </v>
      </c>
      <c r="N1730" s="12" t="str">
        <f>INDEX(상장법인목록_byKRX!$H$2:$H$2380,MATCH(MID($B1730,1,5)&amp;"?",상장법인목록_byKRX!$B$2:$B$23800,0),1)</f>
        <v>http://www.eworld.kr</v>
      </c>
      <c r="O1730" s="12" t="str">
        <f>INDEX(상장법인목록_byKRX!$I$2:$I$2380,MATCH(MID($B1730,1,5)&amp;"?",상장법인목록_byKRX!$B$2:$B$23800,0),1)</f>
        <v>대구광역시</v>
      </c>
    </row>
    <row r="1731" spans="1:15">
      <c r="A1731">
        <v>1730</v>
      </c>
      <c r="B1731" t="str">
        <f>상장종목_byKRX!A1731</f>
        <v>181340</v>
      </c>
      <c r="C1731" t="str">
        <f>상장종목_byKRX!B1731</f>
        <v>이즈미디어</v>
      </c>
      <c r="D1731" t="str">
        <f>INDEX(상장회사_byKRX!$C$2:$C$2380,MATCH(MID($B1731,1,5)&amp;"?",상장회사_byKRX!$B$2:$B$2380,0),1)</f>
        <v>이즈미디어</v>
      </c>
      <c r="E1731" t="str">
        <f>MID(상장종목_byKRX!$N1731,SEARCH("(",상장종목_byKRX!$N1731)+1,3)</f>
        <v>KRW</v>
      </c>
      <c r="F1731" t="str">
        <f>INDEX(상장회사_byKRX!$D$2:$D$2380,MATCH(MID($B1731,1,5)&amp;"?",상장회사_byKRX!$B$2:$B$2380,0),1)</f>
        <v>032702</v>
      </c>
      <c r="G1731" t="str">
        <f>INDEX(상장회사_byKRX!$E$2:$E$2380,MATCH(MID($B1731,1,5)&amp;"?",상장회사_byKRX!$B$2:$B$2380,0),1)</f>
        <v>측정, 시험, 항해, 제어 및 기타 정밀기기 제조업; 광학기기 제외</v>
      </c>
      <c r="H1731" t="str">
        <f>INDEX(상장법인목록_byKRX!$D$2:$D$2380,MATCH(MID($B1731,1,5)&amp;"?",상장법인목록_byKRX!$B$2:$B$23800,0),1)</f>
        <v>카메라모듈테스터</v>
      </c>
      <c r="I1731" s="12" t="str">
        <f>INDEX(상장법인목록_byKRX!$G$2:$G$2380,MATCH(MID($B1731,1,5)&amp;"?",상장법인목록_byKRX!$B$2:$B$23800,0),1)</f>
        <v>홍성철</v>
      </c>
      <c r="J1731" t="str">
        <f>INDEX(상장회사_byKRX!$J$2:$J$2380,MATCH(MID($B1731,1,5)&amp;"?",상장회사_byKRX!$B$2:$B$2380,0),1)</f>
        <v>031-427-8411</v>
      </c>
      <c r="K1731" s="13">
        <f>INDEX(상장법인목록_byKRX!$E$2:$E$2380,MATCH(MID($B1731,1,5)&amp;"?",상장법인목록_byKRX!$B$2:$B$23800,0),1)</f>
        <v>42942</v>
      </c>
      <c r="L1731" s="14" t="str">
        <f>LEFT(INDEX(상장법인목록_byKRX!$F$2:$F$2380,MATCH(MID($B1731,1,5)&amp;"?",상장법인목록_byKRX!$B$2:$B$23800,0),1),2)</f>
        <v>12</v>
      </c>
      <c r="M1731" t="str">
        <f>INDEX(상장회사_byKRX!$K$2:$K$2380,MATCH(MID($B1731,1,5)&amp;"?",상장회사_byKRX!$B$2:$B$2380,0),1)</f>
        <v>경기도 안양시 동안구 시민대로327번길 12-18</v>
      </c>
      <c r="N1731" s="12" t="str">
        <f>INDEX(상장법인목록_byKRX!$H$2:$H$2380,MATCH(MID($B1731,1,5)&amp;"?",상장법인목록_byKRX!$B$2:$B$23800,0),1)</f>
        <v>http://www.ismedia.com</v>
      </c>
      <c r="O1731" s="12" t="str">
        <f>INDEX(상장법인목록_byKRX!$I$2:$I$2380,MATCH(MID($B1731,1,5)&amp;"?",상장법인목록_byKRX!$B$2:$B$23800,0),1)</f>
        <v>경기도</v>
      </c>
    </row>
    <row r="1732" spans="1:15">
      <c r="A1732">
        <v>1731</v>
      </c>
      <c r="B1732" t="str">
        <f>상장종목_byKRX!A1732</f>
        <v>353810</v>
      </c>
      <c r="C1732" t="str">
        <f>상장종목_byKRX!B1732</f>
        <v>이지바이오</v>
      </c>
      <c r="D1732" t="str">
        <f>INDEX(상장회사_byKRX!$C$2:$C$2380,MATCH(MID($B1732,1,5)&amp;"?",상장회사_byKRX!$B$2:$B$2380,0),1)</f>
        <v>이지바이오</v>
      </c>
      <c r="E1732" t="str">
        <f>MID(상장종목_byKRX!$N1732,SEARCH("(",상장종목_byKRX!$N1732)+1,3)</f>
        <v>KRW</v>
      </c>
      <c r="F1732" t="str">
        <f>INDEX(상장회사_byKRX!$D$2:$D$2380,MATCH(MID($B1732,1,5)&amp;"?",상장회사_byKRX!$B$2:$B$2380,0),1)</f>
        <v>031008</v>
      </c>
      <c r="G1732" t="str">
        <f>INDEX(상장회사_byKRX!$E$2:$E$2380,MATCH(MID($B1732,1,5)&amp;"?",상장회사_byKRX!$B$2:$B$2380,0),1)</f>
        <v>동물용 사료 및 조제식품 제조업</v>
      </c>
      <c r="H1732" t="str">
        <f>INDEX(상장법인목록_byKRX!$D$2:$D$2380,MATCH(MID($B1732,1,5)&amp;"?",상장법인목록_byKRX!$B$2:$B$23800,0),1)</f>
        <v>자돈사료, 사료첨가제</v>
      </c>
      <c r="I1732" s="12" t="str">
        <f>INDEX(상장법인목록_byKRX!$G$2:$G$2380,MATCH(MID($B1732,1,5)&amp;"?",상장법인목록_byKRX!$B$2:$B$23800,0),1)</f>
        <v>김지범, 황일환</v>
      </c>
      <c r="J1732" t="str">
        <f>INDEX(상장회사_byKRX!$J$2:$J$2380,MATCH(MID($B1732,1,5)&amp;"?",상장회사_byKRX!$B$2:$B$2380,0),1)</f>
        <v>02-501-9988</v>
      </c>
      <c r="K1732" s="13">
        <f>INDEX(상장법인목록_byKRX!$E$2:$E$2380,MATCH(MID($B1732,1,5)&amp;"?",상장법인목록_byKRX!$B$2:$B$23800,0),1)</f>
        <v>43987</v>
      </c>
      <c r="L1732" s="14" t="str">
        <f>LEFT(INDEX(상장법인목록_byKRX!$F$2:$F$2380,MATCH(MID($B1732,1,5)&amp;"?",상장법인목록_byKRX!$B$2:$B$23800,0),1),2)</f>
        <v>12</v>
      </c>
      <c r="M1732" t="str">
        <f>INDEX(상장회사_byKRX!$K$2:$K$2380,MATCH(MID($B1732,1,5)&amp;"?",상장회사_byKRX!$B$2:$B$2380,0),1)</f>
        <v>서울특별시 강남구 강남대로 310 (역삼동 837-11) 유니온센터 3층 </v>
      </c>
      <c r="N1732" s="12" t="str">
        <f>INDEX(상장법인목록_byKRX!$H$2:$H$2380,MATCH(MID($B1732,1,5)&amp;"?",상장법인목록_byKRX!$B$2:$B$23800,0),1)</f>
        <v>http://www.easybio.co.kr/</v>
      </c>
      <c r="O1732" s="12" t="str">
        <f>INDEX(상장법인목록_byKRX!$I$2:$I$2380,MATCH(MID($B1732,1,5)&amp;"?",상장법인목록_byKRX!$B$2:$B$23800,0),1)</f>
        <v>서울특별시</v>
      </c>
    </row>
    <row r="1733" spans="1:15">
      <c r="A1733">
        <v>1732</v>
      </c>
      <c r="B1733" t="str">
        <f>상장종목_byKRX!A1733</f>
        <v>350520</v>
      </c>
      <c r="C1733" t="str">
        <f>상장종목_byKRX!B1733</f>
        <v>이지스레지던스리츠</v>
      </c>
      <c r="D1733" t="str">
        <f>INDEX(상장회사_byKRX!$C$2:$C$2380,MATCH(MID($B1733,1,5)&amp;"?",상장회사_byKRX!$B$2:$B$2380,0),1)</f>
        <v>이지스레지던스리츠</v>
      </c>
      <c r="E1733" t="str">
        <f>MID(상장종목_byKRX!$N1733,SEARCH("(",상장종목_byKRX!$N1733)+1,3)</f>
        <v>KRW</v>
      </c>
      <c r="F1733" t="str">
        <f>INDEX(상장회사_byKRX!$D$2:$D$2380,MATCH(MID($B1733,1,5)&amp;"?",상장회사_byKRX!$B$2:$B$2380,0),1)</f>
        <v>126801</v>
      </c>
      <c r="G1733" t="str">
        <f>INDEX(상장회사_byKRX!$E$2:$E$2380,MATCH(MID($B1733,1,5)&amp;"?",상장회사_byKRX!$B$2:$B$2380,0),1)</f>
        <v>부동산 임대 및 공급업</v>
      </c>
      <c r="H1733" t="str">
        <f>INDEX(상장법인목록_byKRX!$D$2:$D$2380,MATCH(MID($B1733,1,5)&amp;"?",상장법인목록_byKRX!$B$2:$B$23800,0),1)</f>
        <v>부동산투자, 취득, 매매, 임대</v>
      </c>
      <c r="I1733" s="12" t="str">
        <f>INDEX(상장법인목록_byKRX!$G$2:$G$2380,MATCH(MID($B1733,1,5)&amp;"?",상장법인목록_byKRX!$B$2:$B$23800,0),1)</f>
        <v>박영희</v>
      </c>
      <c r="J1733" t="str">
        <f>INDEX(상장회사_byKRX!$J$2:$J$2380,MATCH(MID($B1733,1,5)&amp;"?",상장회사_byKRX!$B$2:$B$2380,0),1)</f>
        <v>02-6959-3100</v>
      </c>
      <c r="K1733" s="13">
        <f>INDEX(상장법인목록_byKRX!$E$2:$E$2380,MATCH(MID($B1733,1,5)&amp;"?",상장법인목록_byKRX!$B$2:$B$23800,0),1)</f>
        <v>44048</v>
      </c>
      <c r="L1733" s="14" t="str">
        <f>LEFT(INDEX(상장법인목록_byKRX!$F$2:$F$2380,MATCH(MID($B1733,1,5)&amp;"?",상장법인목록_byKRX!$B$2:$B$23800,0),1),2)</f>
        <v>06</v>
      </c>
      <c r="M1733" t="str">
        <f>INDEX(상장회사_byKRX!$K$2:$K$2380,MATCH(MID($B1733,1,5)&amp;"?",상장회사_byKRX!$B$2:$B$2380,0),1)</f>
        <v>서울특별시 영등포구 여의공원로 115, 14층 </v>
      </c>
      <c r="N1733" s="12" t="str">
        <f>INDEX(상장법인목록_byKRX!$H$2:$H$2380,MATCH(MID($B1733,1,5)&amp;"?",상장법인목록_byKRX!$B$2:$B$23800,0),1)</f>
        <v>http://igisresidencereit.com/</v>
      </c>
      <c r="O1733" s="12" t="str">
        <f>INDEX(상장법인목록_byKRX!$I$2:$I$2380,MATCH(MID($B1733,1,5)&amp;"?",상장법인목록_byKRX!$B$2:$B$23800,0),1)</f>
        <v>서울특별시</v>
      </c>
    </row>
    <row r="1734" spans="1:15">
      <c r="A1734">
        <v>1733</v>
      </c>
      <c r="B1734" t="str">
        <f>상장종목_byKRX!A1734</f>
        <v>334890</v>
      </c>
      <c r="C1734" t="str">
        <f>상장종목_byKRX!B1734</f>
        <v>이지스밸류리츠</v>
      </c>
      <c r="D1734" t="str">
        <f>INDEX(상장회사_byKRX!$C$2:$C$2380,MATCH(MID($B1734,1,5)&amp;"?",상장회사_byKRX!$B$2:$B$2380,0),1)</f>
        <v>이지스밸류플러스리츠</v>
      </c>
      <c r="E1734" t="str">
        <f>MID(상장종목_byKRX!$N1734,SEARCH("(",상장종목_byKRX!$N1734)+1,3)</f>
        <v>KRW</v>
      </c>
      <c r="F1734" t="str">
        <f>INDEX(상장회사_byKRX!$D$2:$D$2380,MATCH(MID($B1734,1,5)&amp;"?",상장회사_byKRX!$B$2:$B$2380,0),1)</f>
        <v>126801</v>
      </c>
      <c r="G1734" t="str">
        <f>INDEX(상장회사_byKRX!$E$2:$E$2380,MATCH(MID($B1734,1,5)&amp;"?",상장회사_byKRX!$B$2:$B$2380,0),1)</f>
        <v>부동산 임대 및 공급업</v>
      </c>
      <c r="H1734" t="str">
        <f>INDEX(상장법인목록_byKRX!$D$2:$D$2380,MATCH(MID($B1734,1,5)&amp;"?",상장법인목록_byKRX!$B$2:$B$23800,0),1)</f>
        <v>부동산투자, 취득, 매매, 임대</v>
      </c>
      <c r="I1734" s="12" t="str">
        <f>INDEX(상장법인목록_byKRX!$G$2:$G$2380,MATCH(MID($B1734,1,5)&amp;"?",상장법인목록_byKRX!$B$2:$B$23800,0),1)</f>
        <v>도병운</v>
      </c>
      <c r="J1734" t="str">
        <f>INDEX(상장회사_byKRX!$J$2:$J$2380,MATCH(MID($B1734,1,5)&amp;"?",상장회사_byKRX!$B$2:$B$2380,0),1)</f>
        <v>02-6959-3100</v>
      </c>
      <c r="K1734" s="13">
        <f>INDEX(상장법인목록_byKRX!$E$2:$E$2380,MATCH(MID($B1734,1,5)&amp;"?",상장법인목록_byKRX!$B$2:$B$23800,0),1)</f>
        <v>44028</v>
      </c>
      <c r="L1734" s="14" t="str">
        <f>LEFT(INDEX(상장법인목록_byKRX!$F$2:$F$2380,MATCH(MID($B1734,1,5)&amp;"?",상장법인목록_byKRX!$B$2:$B$23800,0),1),2)</f>
        <v>08</v>
      </c>
      <c r="M1734" t="str">
        <f>INDEX(상장회사_byKRX!$K$2:$K$2380,MATCH(MID($B1734,1,5)&amp;"?",상장회사_byKRX!$B$2:$B$2380,0),1)</f>
        <v>서울특별시 영등포구 여의공원로 115, 14층 </v>
      </c>
      <c r="N1734" s="12" t="str">
        <f>INDEX(상장법인목록_byKRX!$H$2:$H$2380,MATCH(MID($B1734,1,5)&amp;"?",상장법인목록_byKRX!$B$2:$B$23800,0),1)</f>
        <v>http://www.igisvaluereit.com</v>
      </c>
      <c r="O1734" s="12" t="str">
        <f>INDEX(상장법인목록_byKRX!$I$2:$I$2380,MATCH(MID($B1734,1,5)&amp;"?",상장법인목록_byKRX!$B$2:$B$23800,0),1)</f>
        <v>서울특별시</v>
      </c>
    </row>
    <row r="1735" spans="1:15">
      <c r="A1735">
        <v>1734</v>
      </c>
      <c r="B1735" t="str">
        <f>상장종목_byKRX!A1735</f>
        <v>090850</v>
      </c>
      <c r="C1735" t="str">
        <f>상장종목_byKRX!B1735</f>
        <v>이지웰</v>
      </c>
      <c r="D1735" t="str">
        <f>INDEX(상장회사_byKRX!$C$2:$C$2380,MATCH(MID($B1735,1,5)&amp;"?",상장회사_byKRX!$B$2:$B$2380,0),1)</f>
        <v>이지웰</v>
      </c>
      <c r="E1735" t="str">
        <f>MID(상장종목_byKRX!$N1735,SEARCH("(",상장종목_byKRX!$N1735)+1,3)</f>
        <v>KRW</v>
      </c>
      <c r="F1735" t="str">
        <f>INDEX(상장회사_byKRX!$D$2:$D$2380,MATCH(MID($B1735,1,5)&amp;"?",상장회사_byKRX!$B$2:$B$2380,0),1)</f>
        <v>105802</v>
      </c>
      <c r="G1735" t="str">
        <f>INDEX(상장회사_byKRX!$E$2:$E$2380,MATCH(MID($B1735,1,5)&amp;"?",상장회사_byKRX!$B$2:$B$2380,0),1)</f>
        <v>소프트웨어 개발 및 공급업</v>
      </c>
      <c r="H1735" t="str">
        <f>INDEX(상장법인목록_byKRX!$D$2:$D$2380,MATCH(MID($B1735,1,5)&amp;"?",상장법인목록_byKRX!$B$2:$B$23800,0),1)</f>
        <v>선택적복리후생서비스</v>
      </c>
      <c r="I1735" s="12" t="str">
        <f>INDEX(상장법인목록_byKRX!$G$2:$G$2380,MATCH(MID($B1735,1,5)&amp;"?",상장법인목록_byKRX!$B$2:$B$23800,0),1)</f>
        <v>조현철</v>
      </c>
      <c r="J1735" t="str">
        <f>INDEX(상장회사_byKRX!$J$2:$J$2380,MATCH(MID($B1735,1,5)&amp;"?",상장회사_byKRX!$B$2:$B$2380,0),1)</f>
        <v>02-3282-7900</v>
      </c>
      <c r="K1735" s="13">
        <f>INDEX(상장법인목록_byKRX!$E$2:$E$2380,MATCH(MID($B1735,1,5)&amp;"?",상장법인목록_byKRX!$B$2:$B$23800,0),1)</f>
        <v>41635</v>
      </c>
      <c r="L1735" s="14" t="str">
        <f>LEFT(INDEX(상장법인목록_byKRX!$F$2:$F$2380,MATCH(MID($B1735,1,5)&amp;"?",상장법인목록_byKRX!$B$2:$B$23800,0),1),2)</f>
        <v>12</v>
      </c>
      <c r="M1735" t="str">
        <f>INDEX(상장회사_byKRX!$K$2:$K$2380,MATCH(MID($B1735,1,5)&amp;"?",상장회사_byKRX!$B$2:$B$2380,0),1)</f>
        <v>서울특별시 구로구 구로동 187-10 코오롱사이언스밸리 1차 1401호 </v>
      </c>
      <c r="N1735" s="12" t="str">
        <f>INDEX(상장법인목록_byKRX!$H$2:$H$2380,MATCH(MID($B1735,1,5)&amp;"?",상장법인목록_byKRX!$B$2:$B$23800,0),1)</f>
        <v>http://www.ezwel.com</v>
      </c>
      <c r="O1735" s="12" t="str">
        <f>INDEX(상장법인목록_byKRX!$I$2:$I$2380,MATCH(MID($B1735,1,5)&amp;"?",상장법인목록_byKRX!$B$2:$B$23800,0),1)</f>
        <v>서울특별시</v>
      </c>
    </row>
    <row r="1736" spans="1:15">
      <c r="A1736">
        <v>1735</v>
      </c>
      <c r="B1736" t="str">
        <f>상장종목_byKRX!A1736</f>
        <v>099750</v>
      </c>
      <c r="C1736" t="str">
        <f>상장종목_byKRX!B1736</f>
        <v>이지케어텍</v>
      </c>
      <c r="D1736" t="str">
        <f>INDEX(상장회사_byKRX!$C$2:$C$2380,MATCH(MID($B1736,1,5)&amp;"?",상장회사_byKRX!$B$2:$B$2380,0),1)</f>
        <v>이지케어텍</v>
      </c>
      <c r="E1736" t="str">
        <f>MID(상장종목_byKRX!$N1736,SEARCH("(",상장종목_byKRX!$N1736)+1,3)</f>
        <v>KRW</v>
      </c>
      <c r="F1736" t="str">
        <f>INDEX(상장회사_byKRX!$D$2:$D$2380,MATCH(MID($B1736,1,5)&amp;"?",상장회사_byKRX!$B$2:$B$2380,0),1)</f>
        <v>105802</v>
      </c>
      <c r="G1736" t="str">
        <f>INDEX(상장회사_byKRX!$E$2:$E$2380,MATCH(MID($B1736,1,5)&amp;"?",상장회사_byKRX!$B$2:$B$2380,0),1)</f>
        <v>소프트웨어 개발 및 공급업</v>
      </c>
      <c r="H1736" t="str">
        <f>INDEX(상장법인목록_byKRX!$D$2:$D$2380,MATCH(MID($B1736,1,5)&amp;"?",상장법인목록_byKRX!$B$2:$B$23800,0),1)</f>
        <v>의료정보시스템</v>
      </c>
      <c r="I1736" s="12" t="str">
        <f>INDEX(상장법인목록_byKRX!$G$2:$G$2380,MATCH(MID($B1736,1,5)&amp;"?",상장법인목록_byKRX!$B$2:$B$23800,0),1)</f>
        <v>위원량</v>
      </c>
      <c r="J1736" t="str">
        <f>INDEX(상장회사_byKRX!$J$2:$J$2380,MATCH(MID($B1736,1,5)&amp;"?",상장회사_byKRX!$B$2:$B$2380,0),1)</f>
        <v>02-747-8640</v>
      </c>
      <c r="K1736" s="13">
        <f>INDEX(상장법인목록_byKRX!$E$2:$E$2380,MATCH(MID($B1736,1,5)&amp;"?",상장법인목록_byKRX!$B$2:$B$23800,0),1)</f>
        <v>43546</v>
      </c>
      <c r="L1736" s="14" t="str">
        <f>LEFT(INDEX(상장법인목록_byKRX!$F$2:$F$2380,MATCH(MID($B1736,1,5)&amp;"?",상장법인목록_byKRX!$B$2:$B$23800,0),1),2)</f>
        <v>03</v>
      </c>
      <c r="M1736" t="str">
        <f>INDEX(상장회사_byKRX!$K$2:$K$2380,MATCH(MID($B1736,1,5)&amp;"?",상장회사_byKRX!$B$2:$B$2380,0),1)</f>
        <v>서울특별시 중구 퇴계로 307 광희빌딩 (광희동1가, 광희빌딩4층) </v>
      </c>
      <c r="N1736" s="12" t="str">
        <f>INDEX(상장법인목록_byKRX!$H$2:$H$2380,MATCH(MID($B1736,1,5)&amp;"?",상장법인목록_byKRX!$B$2:$B$23800,0),1)</f>
        <v>http://www.ezcaretech.com</v>
      </c>
      <c r="O1736" s="12" t="str">
        <f>INDEX(상장법인목록_byKRX!$I$2:$I$2380,MATCH(MID($B1736,1,5)&amp;"?",상장법인목록_byKRX!$B$2:$B$23800,0),1)</f>
        <v>서울특별시</v>
      </c>
    </row>
    <row r="1737" spans="1:15">
      <c r="A1737">
        <v>1736</v>
      </c>
      <c r="B1737" t="str">
        <f>상장종목_byKRX!A1737</f>
        <v>035810</v>
      </c>
      <c r="C1737" t="str">
        <f>상장종목_byKRX!B1737</f>
        <v>이지홀딩스</v>
      </c>
      <c r="D1737" t="str">
        <f>INDEX(상장회사_byKRX!$C$2:$C$2380,MATCH(MID($B1737,1,5)&amp;"?",상장회사_byKRX!$B$2:$B$2380,0),1)</f>
        <v>이지홀딩스</v>
      </c>
      <c r="E1737" t="str">
        <f>MID(상장종목_byKRX!$N1737,SEARCH("(",상장종목_byKRX!$N1737)+1,3)</f>
        <v>KRW</v>
      </c>
      <c r="F1737" t="str">
        <f>INDEX(상장회사_byKRX!$D$2:$D$2380,MATCH(MID($B1737,1,5)&amp;"?",상장회사_byKRX!$B$2:$B$2380,0),1)</f>
        <v>031008</v>
      </c>
      <c r="G1737" t="str">
        <f>INDEX(상장회사_byKRX!$E$2:$E$2380,MATCH(MID($B1737,1,5)&amp;"?",상장회사_byKRX!$B$2:$B$2380,0),1)</f>
        <v>동물용 사료 및 조제식품 제조업</v>
      </c>
      <c r="H1737" t="str">
        <f>INDEX(상장법인목록_byKRX!$D$2:$D$2380,MATCH(MID($B1737,1,5)&amp;"?",상장법인목록_byKRX!$B$2:$B$23800,0),1)</f>
        <v>지주회사</v>
      </c>
      <c r="I1737" s="12" t="str">
        <f>INDEX(상장법인목록_byKRX!$G$2:$G$2380,MATCH(MID($B1737,1,5)&amp;"?",상장법인목록_byKRX!$B$2:$B$23800,0),1)</f>
        <v>지현욱,김충석(각자대표)</v>
      </c>
      <c r="J1737" t="str">
        <f>INDEX(상장회사_byKRX!$J$2:$J$2380,MATCH(MID($B1737,1,5)&amp;"?",상장회사_byKRX!$B$2:$B$2380,0),1)</f>
        <v>02  -501 -9988</v>
      </c>
      <c r="K1737" s="13">
        <f>INDEX(상장법인목록_byKRX!$E$2:$E$2380,MATCH(MID($B1737,1,5)&amp;"?",상장법인목록_byKRX!$B$2:$B$23800,0),1)</f>
        <v>36487</v>
      </c>
      <c r="L1737" s="14" t="str">
        <f>LEFT(INDEX(상장법인목록_byKRX!$F$2:$F$2380,MATCH(MID($B1737,1,5)&amp;"?",상장법인목록_byKRX!$B$2:$B$23800,0),1),2)</f>
        <v>12</v>
      </c>
      <c r="M1737" t="str">
        <f>INDEX(상장회사_byKRX!$K$2:$K$2380,MATCH(MID($B1737,1,5)&amp;"?",상장회사_byKRX!$B$2:$B$2380,0),1)</f>
        <v>서울특별시 강남구  강남대로 310 유니온센타3층</v>
      </c>
      <c r="N1737" s="12" t="str">
        <f>INDEX(상장법인목록_byKRX!$H$2:$H$2380,MATCH(MID($B1737,1,5)&amp;"?",상장법인목록_byKRX!$B$2:$B$23800,0),1)</f>
        <v>http://www.easyholdings.co.kr</v>
      </c>
      <c r="O1737" s="12" t="str">
        <f>INDEX(상장법인목록_byKRX!$I$2:$I$2380,MATCH(MID($B1737,1,5)&amp;"?",상장법인목록_byKRX!$B$2:$B$23800,0),1)</f>
        <v>서울특별시</v>
      </c>
    </row>
    <row r="1738" spans="1:15">
      <c r="A1738">
        <v>1737</v>
      </c>
      <c r="B1738" t="str">
        <f>상장종목_byKRX!A1738</f>
        <v>160600</v>
      </c>
      <c r="C1738" t="str">
        <f>상장종목_byKRX!B1738</f>
        <v>이큐셀</v>
      </c>
      <c r="D1738" t="str">
        <f>INDEX(상장회사_byKRX!$C$2:$C$2380,MATCH(MID($B1738,1,5)&amp;"?",상장회사_byKRX!$B$2:$B$2380,0),1)</f>
        <v>이큐셀</v>
      </c>
      <c r="E1738" t="str">
        <f>MID(상장종목_byKRX!$N1738,SEARCH("(",상장종목_byKRX!$N1738)+1,3)</f>
        <v>KRW</v>
      </c>
      <c r="F1738" t="str">
        <f>INDEX(상장회사_byKRX!$D$2:$D$2380,MATCH(MID($B1738,1,5)&amp;"?",상장회사_byKRX!$B$2:$B$2380,0),1)</f>
        <v>032902</v>
      </c>
      <c r="G1738" t="str">
        <f>INDEX(상장회사_byKRX!$E$2:$E$2380,MATCH(MID($B1738,1,5)&amp;"?",상장회사_byKRX!$B$2:$B$2380,0),1)</f>
        <v>특수 목적용 기계 제조업</v>
      </c>
      <c r="H1738" t="str">
        <f>INDEX(상장법인목록_byKRX!$D$2:$D$2380,MATCH(MID($B1738,1,5)&amp;"?",상장법인목록_byKRX!$B$2:$B$23800,0),1)</f>
        <v>진공합착기, NPS</v>
      </c>
      <c r="I1738" s="12" t="str">
        <f>INDEX(상장법인목록_byKRX!$G$2:$G$2380,MATCH(MID($B1738,1,5)&amp;"?",상장법인목록_byKRX!$B$2:$B$23800,0),1)</f>
        <v>김성규</v>
      </c>
      <c r="J1738" t="str">
        <f>INDEX(상장회사_byKRX!$J$2:$J$2380,MATCH(MID($B1738,1,5)&amp;"?",상장회사_byKRX!$B$2:$B$2380,0),1)</f>
        <v>031-299-3888</v>
      </c>
      <c r="K1738" s="13">
        <f>INDEX(상장법인목록_byKRX!$E$2:$E$2380,MATCH(MID($B1738,1,5)&amp;"?",상장법인목록_byKRX!$B$2:$B$23800,0),1)</f>
        <v>42181</v>
      </c>
      <c r="L1738" s="14" t="str">
        <f>LEFT(INDEX(상장법인목록_byKRX!$F$2:$F$2380,MATCH(MID($B1738,1,5)&amp;"?",상장법인목록_byKRX!$B$2:$B$23800,0),1),2)</f>
        <v>06</v>
      </c>
      <c r="M1738" t="str">
        <f>INDEX(상장회사_byKRX!$K$2:$K$2380,MATCH(MID($B1738,1,5)&amp;"?",상장회사_byKRX!$B$2:$B$2380,0),1)</f>
        <v>경기도 수원시 권선구 산업로155번길 187 (고색동) </v>
      </c>
      <c r="N1738" s="12" t="str">
        <f>INDEX(상장법인목록_byKRX!$H$2:$H$2380,MATCH(MID($B1738,1,5)&amp;"?",상장법인목록_byKRX!$B$2:$B$23800,0),1)</f>
        <v>http://www.sntek.com</v>
      </c>
      <c r="O1738" s="12" t="str">
        <f>INDEX(상장법인목록_byKRX!$I$2:$I$2380,MATCH(MID($B1738,1,5)&amp;"?",상장법인목록_byKRX!$B$2:$B$23800,0),1)</f>
        <v>경기도</v>
      </c>
    </row>
    <row r="1739" spans="1:15">
      <c r="A1739">
        <v>1738</v>
      </c>
      <c r="B1739" t="str">
        <f>상장종목_byKRX!A1739</f>
        <v>092130</v>
      </c>
      <c r="C1739" t="str">
        <f>상장종목_byKRX!B1739</f>
        <v>이크레더블</v>
      </c>
      <c r="D1739" t="str">
        <f>INDEX(상장회사_byKRX!$C$2:$C$2380,MATCH(MID($B1739,1,5)&amp;"?",상장회사_byKRX!$B$2:$B$2380,0),1)</f>
        <v>이크레더블</v>
      </c>
      <c r="E1739" t="str">
        <f>MID(상장종목_byKRX!$N1739,SEARCH("(",상장종목_byKRX!$N1739)+1,3)</f>
        <v>KRW</v>
      </c>
      <c r="F1739" t="str">
        <f>INDEX(상장회사_byKRX!$D$2:$D$2380,MATCH(MID($B1739,1,5)&amp;"?",상장회사_byKRX!$B$2:$B$2380,0),1)</f>
        <v>106309</v>
      </c>
      <c r="G1739" t="str">
        <f>INDEX(상장회사_byKRX!$E$2:$E$2380,MATCH(MID($B1739,1,5)&amp;"?",상장회사_byKRX!$B$2:$B$2380,0),1)</f>
        <v>기타 정보 서비스업</v>
      </c>
      <c r="H1739" t="str">
        <f>INDEX(상장법인목록_byKRX!$D$2:$D$2380,MATCH(MID($B1739,1,5)&amp;"?",상장법인목록_byKRX!$B$2:$B$23800,0),1)</f>
        <v>전자신용인증서비스(정보),소프트웨어 개발</v>
      </c>
      <c r="I1739" s="12" t="str">
        <f>INDEX(상장법인목록_byKRX!$G$2:$G$2380,MATCH(MID($B1739,1,5)&amp;"?",상장법인목록_byKRX!$B$2:$B$23800,0),1)</f>
        <v>이진옥</v>
      </c>
      <c r="J1739" t="str">
        <f>INDEX(상장회사_byKRX!$J$2:$J$2380,MATCH(MID($B1739,1,5)&amp;"?",상장회사_byKRX!$B$2:$B$2380,0),1)</f>
        <v>02-2101-9100</v>
      </c>
      <c r="K1739" s="13">
        <f>INDEX(상장법인목록_byKRX!$E$2:$E$2380,MATCH(MID($B1739,1,5)&amp;"?",상장법인목록_byKRX!$B$2:$B$23800,0),1)</f>
        <v>39745</v>
      </c>
      <c r="L1739" s="14" t="str">
        <f>LEFT(INDEX(상장법인목록_byKRX!$F$2:$F$2380,MATCH(MID($B1739,1,5)&amp;"?",상장법인목록_byKRX!$B$2:$B$23800,0),1),2)</f>
        <v>12</v>
      </c>
      <c r="M1739" t="str">
        <f>INDEX(상장회사_byKRX!$K$2:$K$2380,MATCH(MID($B1739,1,5)&amp;"?",상장회사_byKRX!$B$2:$B$2380,0),1)</f>
        <v>서울특별시 구로구 디지털로33길 27 삼성IT밸리 8층</v>
      </c>
      <c r="N1739" s="12" t="str">
        <f>INDEX(상장법인목록_byKRX!$H$2:$H$2380,MATCH(MID($B1739,1,5)&amp;"?",상장법인목록_byKRX!$B$2:$B$23800,0),1)</f>
        <v>http://www.ecredible.co.kr</v>
      </c>
      <c r="O1739" s="12" t="str">
        <f>INDEX(상장법인목록_byKRX!$I$2:$I$2380,MATCH(MID($B1739,1,5)&amp;"?",상장법인목록_byKRX!$B$2:$B$23800,0),1)</f>
        <v>서울특별시</v>
      </c>
    </row>
    <row r="1740" spans="1:15">
      <c r="A1740">
        <v>1739</v>
      </c>
      <c r="B1740" t="str">
        <f>상장종목_byKRX!A1740</f>
        <v>016250</v>
      </c>
      <c r="C1740" t="str">
        <f>상장종목_byKRX!B1740</f>
        <v>이테크건설</v>
      </c>
      <c r="D1740" t="str">
        <f>INDEX(상장회사_byKRX!$C$2:$C$2380,MATCH(MID($B1740,1,5)&amp;"?",상장회사_byKRX!$B$2:$B$2380,0),1)</f>
        <v>이테크건설</v>
      </c>
      <c r="E1740" t="str">
        <f>MID(상장종목_byKRX!$N1740,SEARCH("(",상장종목_byKRX!$N1740)+1,3)</f>
        <v>KRW</v>
      </c>
      <c r="F1740" t="str">
        <f>INDEX(상장회사_byKRX!$D$2:$D$2380,MATCH(MID($B1740,1,5)&amp;"?",상장회사_byKRX!$B$2:$B$2380,0),1)</f>
        <v>064101</v>
      </c>
      <c r="G1740" t="str">
        <f>INDEX(상장회사_byKRX!$E$2:$E$2380,MATCH(MID($B1740,1,5)&amp;"?",상장회사_byKRX!$B$2:$B$2380,0),1)</f>
        <v>건물 건설업</v>
      </c>
      <c r="H1740" t="str">
        <f>INDEX(상장법인목록_byKRX!$D$2:$D$2380,MATCH(MID($B1740,1,5)&amp;"?",상장법인목록_byKRX!$B$2:$B$23800,0),1)</f>
        <v>건축공사, 플랜트설비, 토목공사</v>
      </c>
      <c r="I1740" s="12" t="str">
        <f>INDEX(상장법인목록_byKRX!$G$2:$G$2380,MATCH(MID($B1740,1,5)&amp;"?",상장법인목록_byKRX!$B$2:$B$23800,0),1)</f>
        <v>이복영, 안찬규</v>
      </c>
      <c r="J1740" t="str">
        <f>INDEX(상장회사_byKRX!$J$2:$J$2380,MATCH(MID($B1740,1,5)&amp;"?",상장회사_byKRX!$B$2:$B$2380,0),1)</f>
        <v>02-489-9000</v>
      </c>
      <c r="K1740" s="13">
        <f>INDEX(상장법인목록_byKRX!$E$2:$E$2380,MATCH(MID($B1740,1,5)&amp;"?",상장법인목록_byKRX!$B$2:$B$23800,0),1)</f>
        <v>36522</v>
      </c>
      <c r="L1740" s="14" t="str">
        <f>LEFT(INDEX(상장법인목록_byKRX!$F$2:$F$2380,MATCH(MID($B1740,1,5)&amp;"?",상장법인목록_byKRX!$B$2:$B$23800,0),1),2)</f>
        <v>12</v>
      </c>
      <c r="M1740" t="str">
        <f>INDEX(상장회사_byKRX!$K$2:$K$2380,MATCH(MID($B1740,1,5)&amp;"?",상장회사_byKRX!$B$2:$B$2380,0),1)</f>
        <v>서울특별시 서초구 양재대로 246(염곡동) </v>
      </c>
      <c r="N1740" s="12" t="str">
        <f>INDEX(상장법인목록_byKRX!$H$2:$H$2380,MATCH(MID($B1740,1,5)&amp;"?",상장법인목록_byKRX!$B$2:$B$23800,0),1)</f>
        <v>http://www.etecenc.com</v>
      </c>
      <c r="O1740" s="12" t="str">
        <f>INDEX(상장법인목록_byKRX!$I$2:$I$2380,MATCH(MID($B1740,1,5)&amp;"?",상장법인목록_byKRX!$B$2:$B$23800,0),1)</f>
        <v>서울특별시</v>
      </c>
    </row>
    <row r="1741" spans="1:15">
      <c r="A1741">
        <v>1740</v>
      </c>
      <c r="B1741" t="str">
        <f>상장종목_byKRX!A1741</f>
        <v>096040</v>
      </c>
      <c r="C1741" t="str">
        <f>상장종목_byKRX!B1741</f>
        <v>이트론</v>
      </c>
      <c r="D1741" t="str">
        <f>INDEX(상장회사_byKRX!$C$2:$C$2380,MATCH(MID($B1741,1,5)&amp;"?",상장회사_byKRX!$B$2:$B$2380,0),1)</f>
        <v>이트론</v>
      </c>
      <c r="E1741" t="str">
        <f>MID(상장종목_byKRX!$N1741,SEARCH("(",상장종목_byKRX!$N1741)+1,3)</f>
        <v>KRW</v>
      </c>
      <c r="F1741" t="str">
        <f>INDEX(상장회사_byKRX!$D$2:$D$2380,MATCH(MID($B1741,1,5)&amp;"?",상장회사_byKRX!$B$2:$B$2380,0),1)</f>
        <v>074607</v>
      </c>
      <c r="G1741" t="str">
        <f>INDEX(상장회사_byKRX!$E$2:$E$2380,MATCH(MID($B1741,1,5)&amp;"?",상장회사_byKRX!$B$2:$B$2380,0),1)</f>
        <v>기타 전문 도매업</v>
      </c>
      <c r="H1741" t="str">
        <f>INDEX(상장법인목록_byKRX!$D$2:$D$2380,MATCH(MID($B1741,1,5)&amp;"?",상장법인목록_byKRX!$B$2:$B$23800,0),1)</f>
        <v>컴퓨터 및 주변장치 제조</v>
      </c>
      <c r="I1741" s="12" t="str">
        <f>INDEX(상장법인목록_byKRX!$G$2:$G$2380,MATCH(MID($B1741,1,5)&amp;"?",상장법인목록_byKRX!$B$2:$B$23800,0),1)</f>
        <v>김명종</v>
      </c>
      <c r="J1741" t="str">
        <f>INDEX(상장회사_byKRX!$J$2:$J$2380,MATCH(MID($B1741,1,5)&amp;"?",상장회사_byKRX!$B$2:$B$2380,0),1)</f>
        <v>02-528-9377</v>
      </c>
      <c r="K1741" s="13">
        <f>INDEX(상장법인목록_byKRX!$E$2:$E$2380,MATCH(MID($B1741,1,5)&amp;"?",상장법인목록_byKRX!$B$2:$B$23800,0),1)</f>
        <v>39472</v>
      </c>
      <c r="L1741" s="14" t="str">
        <f>LEFT(INDEX(상장법인목록_byKRX!$F$2:$F$2380,MATCH(MID($B1741,1,5)&amp;"?",상장법인목록_byKRX!$B$2:$B$23800,0),1),2)</f>
        <v>12</v>
      </c>
      <c r="M1741" t="str">
        <f>INDEX(상장회사_byKRX!$K$2:$K$2380,MATCH(MID($B1741,1,5)&amp;"?",상장회사_byKRX!$B$2:$B$2380,0),1)</f>
        <v>서울특별시 금천구 범안로 1130 디지털엠파이어빌딩1203호 </v>
      </c>
      <c r="N1741" s="12" t="str">
        <f>INDEX(상장법인목록_byKRX!$H$2:$H$2380,MATCH(MID($B1741,1,5)&amp;"?",상장법인목록_byKRX!$B$2:$B$23800,0),1)</f>
        <v>http://www.e-trons.co.kr</v>
      </c>
      <c r="O1741" s="12" t="str">
        <f>INDEX(상장법인목록_byKRX!$I$2:$I$2380,MATCH(MID($B1741,1,5)&amp;"?",상장법인목록_byKRX!$B$2:$B$23800,0),1)</f>
        <v>서울특별시</v>
      </c>
    </row>
    <row r="1742" spans="1:15">
      <c r="A1742">
        <v>1741</v>
      </c>
      <c r="B1742" t="str">
        <f>상장종목_byKRX!A1742</f>
        <v>134060</v>
      </c>
      <c r="C1742" t="str">
        <f>상장종목_byKRX!B1742</f>
        <v>이퓨쳐</v>
      </c>
      <c r="D1742" t="str">
        <f>INDEX(상장회사_byKRX!$C$2:$C$2380,MATCH(MID($B1742,1,5)&amp;"?",상장회사_byKRX!$B$2:$B$2380,0),1)</f>
        <v>이퓨쳐</v>
      </c>
      <c r="E1742" t="str">
        <f>MID(상장종목_byKRX!$N1742,SEARCH("(",상장종목_byKRX!$N1742)+1,3)</f>
        <v>KRW</v>
      </c>
      <c r="F1742" t="str">
        <f>INDEX(상장회사_byKRX!$D$2:$D$2380,MATCH(MID($B1742,1,5)&amp;"?",상장회사_byKRX!$B$2:$B$2380,0),1)</f>
        <v>105801</v>
      </c>
      <c r="G1742" t="str">
        <f>INDEX(상장회사_byKRX!$E$2:$E$2380,MATCH(MID($B1742,1,5)&amp;"?",상장회사_byKRX!$B$2:$B$2380,0),1)</f>
        <v>서적, 잡지 및 기타 인쇄물 출판업</v>
      </c>
      <c r="H1742" t="str">
        <f>INDEX(상장법인목록_byKRX!$D$2:$D$2380,MATCH(MID($B1742,1,5)&amp;"?",상장법인목록_byKRX!$B$2:$B$23800,0),1)</f>
        <v>Smart Phonics 등(외국어 어학교재)</v>
      </c>
      <c r="I1742" s="12" t="str">
        <f>INDEX(상장법인목록_byKRX!$G$2:$G$2380,MATCH(MID($B1742,1,5)&amp;"?",상장법인목록_byKRX!$B$2:$B$23800,0),1)</f>
        <v>이기현</v>
      </c>
      <c r="J1742" t="str">
        <f>INDEX(상장회사_byKRX!$J$2:$J$2380,MATCH(MID($B1742,1,5)&amp;"?",상장회사_byKRX!$B$2:$B$2380,0),1)</f>
        <v>02-3400-0509</v>
      </c>
      <c r="K1742" s="13">
        <f>INDEX(상장법인목록_byKRX!$E$2:$E$2380,MATCH(MID($B1742,1,5)&amp;"?",상장법인목록_byKRX!$B$2:$B$23800,0),1)</f>
        <v>40660</v>
      </c>
      <c r="L1742" s="14" t="str">
        <f>LEFT(INDEX(상장법인목록_byKRX!$F$2:$F$2380,MATCH(MID($B1742,1,5)&amp;"?",상장법인목록_byKRX!$B$2:$B$23800,0),1),2)</f>
        <v>12</v>
      </c>
      <c r="M1742" t="str">
        <f>INDEX(상장회사_byKRX!$K$2:$K$2380,MATCH(MID($B1742,1,5)&amp;"?",상장회사_byKRX!$B$2:$B$2380,0),1)</f>
        <v>서울특별시 송파구 백제고분로 91 4층</v>
      </c>
      <c r="N1742" s="12">
        <f>INDEX(상장법인목록_byKRX!$H$2:$H$2380,MATCH(MID($B1742,1,5)&amp;"?",상장법인목록_byKRX!$B$2:$B$23800,0),1)</f>
        <v>0</v>
      </c>
      <c r="O1742" s="12" t="str">
        <f>INDEX(상장법인목록_byKRX!$I$2:$I$2380,MATCH(MID($B1742,1,5)&amp;"?",상장법인목록_byKRX!$B$2:$B$23800,0),1)</f>
        <v>서울특별시</v>
      </c>
    </row>
    <row r="1743" spans="1:15">
      <c r="A1743">
        <v>1742</v>
      </c>
      <c r="B1743" t="str">
        <f>상장종목_byKRX!A1743</f>
        <v>001840</v>
      </c>
      <c r="C1743" t="str">
        <f>상장종목_byKRX!B1743</f>
        <v>이화공영</v>
      </c>
      <c r="D1743" t="str">
        <f>INDEX(상장회사_byKRX!$C$2:$C$2380,MATCH(MID($B1743,1,5)&amp;"?",상장회사_byKRX!$B$2:$B$2380,0),1)</f>
        <v>이화공영</v>
      </c>
      <c r="E1743" t="str">
        <f>MID(상장종목_byKRX!$N1743,SEARCH("(",상장종목_byKRX!$N1743)+1,3)</f>
        <v>KRW</v>
      </c>
      <c r="F1743" t="str">
        <f>INDEX(상장회사_byKRX!$D$2:$D$2380,MATCH(MID($B1743,1,5)&amp;"?",상장회사_byKRX!$B$2:$B$2380,0),1)</f>
        <v>064101</v>
      </c>
      <c r="G1743" t="str">
        <f>INDEX(상장회사_byKRX!$E$2:$E$2380,MATCH(MID($B1743,1,5)&amp;"?",상장회사_byKRX!$B$2:$B$2380,0),1)</f>
        <v>건물 건설업</v>
      </c>
      <c r="H1743" t="str">
        <f>INDEX(상장법인목록_byKRX!$D$2:$D$2380,MATCH(MID($B1743,1,5)&amp;"?",상장법인목록_byKRX!$B$2:$B$23800,0),1)</f>
        <v>도급공사</v>
      </c>
      <c r="I1743" s="12" t="str">
        <f>INDEX(상장법인목록_byKRX!$G$2:$G$2380,MATCH(MID($B1743,1,5)&amp;"?",상장법인목록_byKRX!$B$2:$B$23800,0),1)</f>
        <v>최삼규,최종찬</v>
      </c>
      <c r="J1743" t="str">
        <f>INDEX(상장회사_byKRX!$J$2:$J$2380,MATCH(MID($B1743,1,5)&amp;"?",상장회사_byKRX!$B$2:$B$2380,0),1)</f>
        <v>02  -336 -0041</v>
      </c>
      <c r="K1743" s="13">
        <f>INDEX(상장법인목록_byKRX!$E$2:$E$2380,MATCH(MID($B1743,1,5)&amp;"?",상장법인목록_byKRX!$B$2:$B$23800,0),1)</f>
        <v>34661</v>
      </c>
      <c r="L1743" s="14" t="str">
        <f>LEFT(INDEX(상장법인목록_byKRX!$F$2:$F$2380,MATCH(MID($B1743,1,5)&amp;"?",상장법인목록_byKRX!$B$2:$B$23800,0),1),2)</f>
        <v>12</v>
      </c>
      <c r="M1743" t="str">
        <f>INDEX(상장회사_byKRX!$K$2:$K$2380,MATCH(MID($B1743,1,5)&amp;"?",상장회사_byKRX!$B$2:$B$2380,0),1)</f>
        <v>서울특별시 마포구 양화로 104 (서교동,삼윤빌딩)</v>
      </c>
      <c r="N1743" s="12" t="str">
        <f>INDEX(상장법인목록_byKRX!$H$2:$H$2380,MATCH(MID($B1743,1,5)&amp;"?",상장법인목록_byKRX!$B$2:$B$23800,0),1)</f>
        <v>http://www.ee-hwa.co.kr</v>
      </c>
      <c r="O1743" s="12" t="str">
        <f>INDEX(상장법인목록_byKRX!$I$2:$I$2380,MATCH(MID($B1743,1,5)&amp;"?",상장법인목록_byKRX!$B$2:$B$23800,0),1)</f>
        <v>서울특별시</v>
      </c>
    </row>
    <row r="1744" spans="1:15">
      <c r="A1744">
        <v>1743</v>
      </c>
      <c r="B1744" t="str">
        <f>상장종목_byKRX!A1744</f>
        <v>000760</v>
      </c>
      <c r="C1744" t="str">
        <f>상장종목_byKRX!B1744</f>
        <v>이화산업</v>
      </c>
      <c r="D1744" t="str">
        <f>INDEX(상장회사_byKRX!$C$2:$C$2380,MATCH(MID($B1744,1,5)&amp;"?",상장회사_byKRX!$B$2:$B$2380,0),1)</f>
        <v>이화산업</v>
      </c>
      <c r="E1744" t="str">
        <f>MID(상장종목_byKRX!$N1744,SEARCH("(",상장종목_byKRX!$N1744)+1,3)</f>
        <v>KRW</v>
      </c>
      <c r="F1744" t="str">
        <f>INDEX(상장회사_byKRX!$D$2:$D$2380,MATCH(MID($B1744,1,5)&amp;"?",상장회사_byKRX!$B$2:$B$2380,0),1)</f>
        <v>074607</v>
      </c>
      <c r="G1744" t="str">
        <f>INDEX(상장회사_byKRX!$E$2:$E$2380,MATCH(MID($B1744,1,5)&amp;"?",상장회사_byKRX!$B$2:$B$2380,0),1)</f>
        <v>기타 전문 도매업</v>
      </c>
      <c r="H1744" t="str">
        <f>INDEX(상장법인목록_byKRX!$D$2:$D$2380,MATCH(MID($B1744,1,5)&amp;"?",상장법인목록_byKRX!$B$2:$B$23800,0),1)</f>
        <v>염료(반응성염료,분산염료,범용염료,직접염료,산성염료),염료화성품,합성수지,고무 도매,제조</v>
      </c>
      <c r="I1744" s="12" t="str">
        <f>INDEX(상장법인목록_byKRX!$G$2:$G$2380,MATCH(MID($B1744,1,5)&amp;"?",상장법인목록_byKRX!$B$2:$B$23800,0),1)</f>
        <v>홍성우</v>
      </c>
      <c r="J1744" t="str">
        <f>INDEX(상장회사_byKRX!$J$2:$J$2380,MATCH(MID($B1744,1,5)&amp;"?",상장회사_byKRX!$B$2:$B$2380,0),1)</f>
        <v>02-2007-5555</v>
      </c>
      <c r="K1744" s="13">
        <f>INDEX(상장법인목록_byKRX!$E$2:$E$2380,MATCH(MID($B1744,1,5)&amp;"?",상장법인목록_byKRX!$B$2:$B$23800,0),1)</f>
        <v>34453</v>
      </c>
      <c r="L1744" s="14" t="str">
        <f>LEFT(INDEX(상장법인목록_byKRX!$F$2:$F$2380,MATCH(MID($B1744,1,5)&amp;"?",상장법인목록_byKRX!$B$2:$B$23800,0),1),2)</f>
        <v>12</v>
      </c>
      <c r="M1744" t="str">
        <f>INDEX(상장회사_byKRX!$K$2:$K$2380,MATCH(MID($B1744,1,5)&amp;"?",상장회사_byKRX!$B$2:$B$2380,0),1)</f>
        <v>서울특별시 중구 삼일대로 299 (충무로2가) </v>
      </c>
      <c r="N1744" s="12" t="str">
        <f>INDEX(상장법인목록_byKRX!$H$2:$H$2380,MATCH(MID($B1744,1,5)&amp;"?",상장법인목록_byKRX!$B$2:$B$23800,0),1)</f>
        <v>http://www.rifa.co.kr</v>
      </c>
      <c r="O1744" s="12" t="str">
        <f>INDEX(상장법인목록_byKRX!$I$2:$I$2380,MATCH(MID($B1744,1,5)&amp;"?",상장법인목록_byKRX!$B$2:$B$23800,0),1)</f>
        <v>서울특별시</v>
      </c>
    </row>
    <row r="1745" spans="1:15">
      <c r="A1745">
        <v>1744</v>
      </c>
      <c r="B1745" t="str">
        <f>상장종목_byKRX!A1745</f>
        <v>024810</v>
      </c>
      <c r="C1745" t="str">
        <f>상장종목_byKRX!B1745</f>
        <v>이화전기</v>
      </c>
      <c r="D1745" t="str">
        <f>INDEX(상장회사_byKRX!$C$2:$C$2380,MATCH(MID($B1745,1,5)&amp;"?",상장회사_byKRX!$B$2:$B$2380,0),1)</f>
        <v>이화전기</v>
      </c>
      <c r="E1745" t="str">
        <f>MID(상장종목_byKRX!$N1745,SEARCH("(",상장종목_byKRX!$N1745)+1,3)</f>
        <v>KRW</v>
      </c>
      <c r="F1745" t="str">
        <f>INDEX(상장회사_byKRX!$D$2:$D$2380,MATCH(MID($B1745,1,5)&amp;"?",상장회사_byKRX!$B$2:$B$2380,0),1)</f>
        <v>032801</v>
      </c>
      <c r="G1745" t="str">
        <f>INDEX(상장회사_byKRX!$E$2:$E$2380,MATCH(MID($B1745,1,5)&amp;"?",상장회사_byKRX!$B$2:$B$2380,0),1)</f>
        <v>전동기, 발전기 및 전기 변환 · 공급 · 제어 장치 제조업</v>
      </c>
      <c r="H1745" t="str">
        <f>INDEX(상장법인목록_byKRX!$D$2:$D$2380,MATCH(MID($B1745,1,5)&amp;"?",상장법인목록_byKRX!$B$2:$B$23800,0),1)</f>
        <v>무정전전원장치</v>
      </c>
      <c r="I1745" s="12" t="str">
        <f>INDEX(상장법인목록_byKRX!$G$2:$G$2380,MATCH(MID($B1745,1,5)&amp;"?",상장법인목록_byKRX!$B$2:$B$23800,0),1)</f>
        <v>소명섭</v>
      </c>
      <c r="J1745" t="str">
        <f>INDEX(상장회사_byKRX!$J$2:$J$2380,MATCH(MID($B1745,1,5)&amp;"?",상장회사_byKRX!$B$2:$B$2380,0),1)</f>
        <v>02  -414 -8111</v>
      </c>
      <c r="K1745" s="13">
        <f>INDEX(상장법인목록_byKRX!$E$2:$E$2380,MATCH(MID($B1745,1,5)&amp;"?",상장법인목록_byKRX!$B$2:$B$23800,0),1)</f>
        <v>34697</v>
      </c>
      <c r="L1745" s="14" t="str">
        <f>LEFT(INDEX(상장법인목록_byKRX!$F$2:$F$2380,MATCH(MID($B1745,1,5)&amp;"?",상장법인목록_byKRX!$B$2:$B$23800,0),1),2)</f>
        <v>12</v>
      </c>
      <c r="M1745" t="str">
        <f>INDEX(상장회사_byKRX!$K$2:$K$2380,MATCH(MID($B1745,1,5)&amp;"?",상장회사_byKRX!$B$2:$B$2380,0),1)</f>
        <v>서울특별시 강남구  논현로 746 석호빌딩 </v>
      </c>
      <c r="N1745" s="12" t="str">
        <f>INDEX(상장법인목록_byKRX!$H$2:$H$2380,MATCH(MID($B1745,1,5)&amp;"?",상장법인목록_byKRX!$B$2:$B$23800,0),1)</f>
        <v>http://www.eti21.com</v>
      </c>
      <c r="O1745" s="12" t="str">
        <f>INDEX(상장법인목록_byKRX!$I$2:$I$2380,MATCH(MID($B1745,1,5)&amp;"?",상장법인목록_byKRX!$B$2:$B$23800,0),1)</f>
        <v>서울특별시</v>
      </c>
    </row>
    <row r="1746" spans="1:15">
      <c r="A1746">
        <v>1745</v>
      </c>
      <c r="B1746" t="str">
        <f>상장종목_byKRX!A1746</f>
        <v>014990</v>
      </c>
      <c r="C1746" t="str">
        <f>상장종목_byKRX!B1746</f>
        <v>인디에프</v>
      </c>
      <c r="D1746" t="str">
        <f>INDEX(상장회사_byKRX!$C$2:$C$2380,MATCH(MID($B1746,1,5)&amp;"?",상장회사_byKRX!$B$2:$B$2380,0),1)</f>
        <v>인디에프</v>
      </c>
      <c r="E1746" t="str">
        <f>MID(상장종목_byKRX!$N1746,SEARCH("(",상장종목_byKRX!$N1746)+1,3)</f>
        <v>KRW</v>
      </c>
      <c r="F1746" t="str">
        <f>INDEX(상장회사_byKRX!$D$2:$D$2380,MATCH(MID($B1746,1,5)&amp;"?",상장회사_byKRX!$B$2:$B$2380,0),1)</f>
        <v>031401</v>
      </c>
      <c r="G1746" t="str">
        <f>INDEX(상장회사_byKRX!$E$2:$E$2380,MATCH(MID($B1746,1,5)&amp;"?",상장회사_byKRX!$B$2:$B$2380,0),1)</f>
        <v>봉제의복 제조업</v>
      </c>
      <c r="H1746" t="str">
        <f>INDEX(상장법인목록_byKRX!$D$2:$D$2380,MATCH(MID($B1746,1,5)&amp;"?",상장법인목록_byKRX!$B$2:$B$23800,0),1)</f>
        <v>여성의류,남성의류,캐쥬얼웨어 제조</v>
      </c>
      <c r="I1746" s="12" t="str">
        <f>INDEX(상장법인목록_byKRX!$G$2:$G$2380,MATCH(MID($B1746,1,5)&amp;"?",상장법인목록_byKRX!$B$2:$B$23800,0),1)</f>
        <v>백정흠</v>
      </c>
      <c r="J1746" t="str">
        <f>INDEX(상장회사_byKRX!$J$2:$J$2380,MATCH(MID($B1746,1,5)&amp;"?",상장회사_byKRX!$B$2:$B$2380,0),1)</f>
        <v>02-3456-9000</v>
      </c>
      <c r="K1746" s="13">
        <f>INDEX(상장법인목록_byKRX!$E$2:$E$2380,MATCH(MID($B1746,1,5)&amp;"?",상장법인목록_byKRX!$B$2:$B$23800,0),1)</f>
        <v>32679</v>
      </c>
      <c r="L1746" s="14" t="str">
        <f>LEFT(INDEX(상장법인목록_byKRX!$F$2:$F$2380,MATCH(MID($B1746,1,5)&amp;"?",상장법인목록_byKRX!$B$2:$B$23800,0),1),2)</f>
        <v>12</v>
      </c>
      <c r="M1746" t="str">
        <f>INDEX(상장회사_byKRX!$K$2:$K$2380,MATCH(MID($B1746,1,5)&amp;"?",상장회사_byKRX!$B$2:$B$2380,0),1)</f>
        <v>서울특별시 강남구  테헤란로104길 21 </v>
      </c>
      <c r="N1746" s="12" t="str">
        <f>INDEX(상장법인목록_byKRX!$H$2:$H$2380,MATCH(MID($B1746,1,5)&amp;"?",상장법인목록_byKRX!$B$2:$B$23800,0),1)</f>
        <v>http://www.inthef.co.kr</v>
      </c>
      <c r="O1746" s="12" t="str">
        <f>INDEX(상장법인목록_byKRX!$I$2:$I$2380,MATCH(MID($B1746,1,5)&amp;"?",상장법인목록_byKRX!$B$2:$B$23800,0),1)</f>
        <v>서울특별시</v>
      </c>
    </row>
    <row r="1747" spans="1:15">
      <c r="A1747">
        <v>1746</v>
      </c>
      <c r="B1747" t="str">
        <f>상장종목_byKRX!A1747</f>
        <v>041830</v>
      </c>
      <c r="C1747" t="str">
        <f>상장종목_byKRX!B1747</f>
        <v>인바디</v>
      </c>
      <c r="D1747" t="str">
        <f>INDEX(상장회사_byKRX!$C$2:$C$2380,MATCH(MID($B1747,1,5)&amp;"?",상장회사_byKRX!$B$2:$B$2380,0),1)</f>
        <v>인바디</v>
      </c>
      <c r="E1747" t="str">
        <f>MID(상장종목_byKRX!$N1747,SEARCH("(",상장종목_byKRX!$N1747)+1,3)</f>
        <v>KRW</v>
      </c>
      <c r="F1747" t="str">
        <f>INDEX(상장회사_byKRX!$D$2:$D$2380,MATCH(MID($B1747,1,5)&amp;"?",상장회사_byKRX!$B$2:$B$2380,0),1)</f>
        <v>032701</v>
      </c>
      <c r="G1747" t="str">
        <f>INDEX(상장회사_byKRX!$E$2:$E$2380,MATCH(MID($B1747,1,5)&amp;"?",상장회사_byKRX!$B$2:$B$2380,0),1)</f>
        <v>의료용 기기 제조업</v>
      </c>
      <c r="H1747" t="str">
        <f>INDEX(상장법인목록_byKRX!$D$2:$D$2380,MATCH(MID($B1747,1,5)&amp;"?",상장법인목록_byKRX!$B$2:$B$23800,0),1)</f>
        <v>정밀 체성분 분석기</v>
      </c>
      <c r="I1747" s="12" t="str">
        <f>INDEX(상장법인목록_byKRX!$G$2:$G$2380,MATCH(MID($B1747,1,5)&amp;"?",상장법인목록_byKRX!$B$2:$B$23800,0),1)</f>
        <v>차기철</v>
      </c>
      <c r="J1747" t="str">
        <f>INDEX(상장회사_byKRX!$J$2:$J$2380,MATCH(MID($B1747,1,5)&amp;"?",상장회사_byKRX!$B$2:$B$2380,0),1)</f>
        <v>02  -501 -3939</v>
      </c>
      <c r="K1747" s="13">
        <f>INDEX(상장법인목록_byKRX!$E$2:$E$2380,MATCH(MID($B1747,1,5)&amp;"?",상장법인목록_byKRX!$B$2:$B$23800,0),1)</f>
        <v>36874</v>
      </c>
      <c r="L1747" s="14" t="str">
        <f>LEFT(INDEX(상장법인목록_byKRX!$F$2:$F$2380,MATCH(MID($B1747,1,5)&amp;"?",상장법인목록_byKRX!$B$2:$B$23800,0),1),2)</f>
        <v>12</v>
      </c>
      <c r="M1747" t="str">
        <f>INDEX(상장회사_byKRX!$K$2:$K$2380,MATCH(MID($B1747,1,5)&amp;"?",상장회사_byKRX!$B$2:$B$2380,0),1)</f>
        <v>서울시 강남구 논현로2길 54(개포동 1164-21) </v>
      </c>
      <c r="N1747" s="12" t="str">
        <f>INDEX(상장법인목록_byKRX!$H$2:$H$2380,MATCH(MID($B1747,1,5)&amp;"?",상장법인목록_byKRX!$B$2:$B$23800,0),1)</f>
        <v>http://www.inbody.com</v>
      </c>
      <c r="O1747" s="12" t="str">
        <f>INDEX(상장법인목록_byKRX!$I$2:$I$2380,MATCH(MID($B1747,1,5)&amp;"?",상장법인목록_byKRX!$B$2:$B$23800,0),1)</f>
        <v>서울특별시</v>
      </c>
    </row>
    <row r="1748" spans="1:15">
      <c r="A1748">
        <v>1747</v>
      </c>
      <c r="B1748" t="str">
        <f>상장종목_byKRX!A1748</f>
        <v>079950</v>
      </c>
      <c r="C1748" t="str">
        <f>상장종목_byKRX!B1748</f>
        <v>인베니아</v>
      </c>
      <c r="D1748" t="str">
        <f>INDEX(상장회사_byKRX!$C$2:$C$2380,MATCH(MID($B1748,1,5)&amp;"?",상장회사_byKRX!$B$2:$B$2380,0),1)</f>
        <v>인베니아</v>
      </c>
      <c r="E1748" t="str">
        <f>MID(상장종목_byKRX!$N1748,SEARCH("(",상장종목_byKRX!$N1748)+1,3)</f>
        <v>KRW</v>
      </c>
      <c r="F1748" t="str">
        <f>INDEX(상장회사_byKRX!$D$2:$D$2380,MATCH(MID($B1748,1,5)&amp;"?",상장회사_byKRX!$B$2:$B$2380,0),1)</f>
        <v>032902</v>
      </c>
      <c r="G1748" t="str">
        <f>INDEX(상장회사_byKRX!$E$2:$E$2380,MATCH(MID($B1748,1,5)&amp;"?",상장회사_byKRX!$B$2:$B$2380,0),1)</f>
        <v>특수 목적용 기계 제조업</v>
      </c>
      <c r="H1748" t="str">
        <f>INDEX(상장법인목록_byKRX!$D$2:$D$2380,MATCH(MID($B1748,1,5)&amp;"?",상장법인목록_byKRX!$B$2:$B$23800,0),1)</f>
        <v>Dry Etcher, 진공합착기, LCD Panel 검사장비, OLED용 진공합착기</v>
      </c>
      <c r="I1748" s="12" t="str">
        <f>INDEX(상장법인목록_byKRX!$G$2:$G$2380,MATCH(MID($B1748,1,5)&amp;"?",상장법인목록_byKRX!$B$2:$B$23800,0),1)</f>
        <v>구동범</v>
      </c>
      <c r="J1748" t="str">
        <f>INDEX(상장회사_byKRX!$J$2:$J$2380,MATCH(MID($B1748,1,5)&amp;"?",상장회사_byKRX!$B$2:$B$2380,0),1)</f>
        <v>031-778-1114</v>
      </c>
      <c r="K1748" s="13">
        <f>INDEX(상장법인목록_byKRX!$E$2:$E$2380,MATCH(MID($B1748,1,5)&amp;"?",상장법인목록_byKRX!$B$2:$B$23800,0),1)</f>
        <v>38387</v>
      </c>
      <c r="L1748" s="14" t="str">
        <f>LEFT(INDEX(상장법인목록_byKRX!$F$2:$F$2380,MATCH(MID($B1748,1,5)&amp;"?",상장법인목록_byKRX!$B$2:$B$23800,0),1),2)</f>
        <v>12</v>
      </c>
      <c r="M1748" t="str">
        <f>INDEX(상장회사_byKRX!$K$2:$K$2380,MATCH(MID($B1748,1,5)&amp;"?",상장회사_byKRX!$B$2:$B$2380,0),1)</f>
        <v>경기도 성남시 중원구  갈마치로 214 </v>
      </c>
      <c r="N1748" s="12" t="str">
        <f>INDEX(상장법인목록_byKRX!$H$2:$H$2380,MATCH(MID($B1748,1,5)&amp;"?",상장법인목록_byKRX!$B$2:$B$23800,0),1)</f>
        <v>http://www.inveniacorp.com/</v>
      </c>
      <c r="O1748" s="12" t="str">
        <f>INDEX(상장법인목록_byKRX!$I$2:$I$2380,MATCH(MID($B1748,1,5)&amp;"?",상장법인목록_byKRX!$B$2:$B$23800,0),1)</f>
        <v>경기도</v>
      </c>
    </row>
    <row r="1749" spans="1:15">
      <c r="A1749">
        <v>1748</v>
      </c>
      <c r="B1749" t="str">
        <f>상장종목_byKRX!A1749</f>
        <v>277410</v>
      </c>
      <c r="C1749" t="str">
        <f>상장종목_byKRX!B1749</f>
        <v>인산가</v>
      </c>
      <c r="D1749" t="str">
        <f>INDEX(상장회사_byKRX!$C$2:$C$2380,MATCH(MID($B1749,1,5)&amp;"?",상장회사_byKRX!$B$2:$B$2380,0),1)</f>
        <v>인산가</v>
      </c>
      <c r="E1749" t="str">
        <f>MID(상장종목_byKRX!$N1749,SEARCH("(",상장종목_byKRX!$N1749)+1,3)</f>
        <v>KRW</v>
      </c>
      <c r="F1749" t="str">
        <f>INDEX(상장회사_byKRX!$D$2:$D$2380,MATCH(MID($B1749,1,5)&amp;"?",상장회사_byKRX!$B$2:$B$2380,0),1)</f>
        <v>031007</v>
      </c>
      <c r="G1749" t="str">
        <f>INDEX(상장회사_byKRX!$E$2:$E$2380,MATCH(MID($B1749,1,5)&amp;"?",상장회사_byKRX!$B$2:$B$2380,0),1)</f>
        <v>기타 식품 제조업</v>
      </c>
      <c r="H1749" t="str">
        <f>INDEX(상장법인목록_byKRX!$D$2:$D$2380,MATCH(MID($B1749,1,5)&amp;"?",상장법인목록_byKRX!$B$2:$B$23800,0),1)</f>
        <v>기업인수합병</v>
      </c>
      <c r="I1749" s="12" t="str">
        <f>INDEX(상장법인목록_byKRX!$G$2:$G$2380,MATCH(MID($B1749,1,5)&amp;"?",상장법인목록_byKRX!$B$2:$B$23800,0),1)</f>
        <v>김윤세</v>
      </c>
      <c r="J1749" t="str">
        <f>INDEX(상장회사_byKRX!$J$2:$J$2380,MATCH(MID($B1749,1,5)&amp;"?",상장회사_byKRX!$B$2:$B$2380,0),1)</f>
        <v>02-6915-5342</v>
      </c>
      <c r="K1749" s="13">
        <f>INDEX(상장법인목록_byKRX!$E$2:$E$2380,MATCH(MID($B1749,1,5)&amp;"?",상장법인목록_byKRX!$B$2:$B$23800,0),1)</f>
        <v>43007</v>
      </c>
      <c r="L1749" s="14" t="str">
        <f>LEFT(INDEX(상장법인목록_byKRX!$F$2:$F$2380,MATCH(MID($B1749,1,5)&amp;"?",상장법인목록_byKRX!$B$2:$B$23800,0),1),2)</f>
        <v>12</v>
      </c>
      <c r="M1749" t="str">
        <f>INDEX(상장회사_byKRX!$K$2:$K$2380,MATCH(MID($B1749,1,5)&amp;"?",상장회사_byKRX!$B$2:$B$2380,0),1)</f>
        <v>경상남도 함양군 수동면 수동농공길 23-26 -</v>
      </c>
      <c r="N1749" s="12">
        <f>INDEX(상장법인목록_byKRX!$H$2:$H$2380,MATCH(MID($B1749,1,5)&amp;"?",상장법인목록_byKRX!$B$2:$B$23800,0),1)</f>
        <v>0</v>
      </c>
      <c r="O1749" s="12" t="str">
        <f>INDEX(상장법인목록_byKRX!$I$2:$I$2380,MATCH(MID($B1749,1,5)&amp;"?",상장법인목록_byKRX!$B$2:$B$23800,0),1)</f>
        <v>경상남도</v>
      </c>
    </row>
    <row r="1750" spans="1:15">
      <c r="A1750">
        <v>1749</v>
      </c>
      <c r="B1750" t="str">
        <f>상장종목_byKRX!A1750</f>
        <v>060150</v>
      </c>
      <c r="C1750" t="str">
        <f>상장종목_byKRX!B1750</f>
        <v>인선이엔티</v>
      </c>
      <c r="D1750" t="str">
        <f>INDEX(상장회사_byKRX!$C$2:$C$2380,MATCH(MID($B1750,1,5)&amp;"?",상장회사_byKRX!$B$2:$B$2380,0),1)</f>
        <v>인선이엔티</v>
      </c>
      <c r="E1750" t="str">
        <f>MID(상장종목_byKRX!$N1750,SEARCH("(",상장종목_byKRX!$N1750)+1,3)</f>
        <v>KRW</v>
      </c>
      <c r="F1750" t="str">
        <f>INDEX(상장회사_byKRX!$D$2:$D$2380,MATCH(MID($B1750,1,5)&amp;"?",상장회사_byKRX!$B$2:$B$2380,0),1)</f>
        <v>053802</v>
      </c>
      <c r="G1750" t="str">
        <f>INDEX(상장회사_byKRX!$E$2:$E$2380,MATCH(MID($B1750,1,5)&amp;"?",상장회사_byKRX!$B$2:$B$2380,0),1)</f>
        <v>폐기물 처리업</v>
      </c>
      <c r="H1750" t="str">
        <f>INDEX(상장법인목록_byKRX!$D$2:$D$2380,MATCH(MID($B1750,1,5)&amp;"?",상장법인목록_byKRX!$B$2:$B$23800,0),1)</f>
        <v>건축폐기물처리</v>
      </c>
      <c r="I1750" s="12" t="str">
        <f>INDEX(상장법인목록_byKRX!$G$2:$G$2380,MATCH(MID($B1750,1,5)&amp;"?",상장법인목록_byKRX!$B$2:$B$23800,0),1)</f>
        <v>이준길</v>
      </c>
      <c r="J1750" t="str">
        <f>INDEX(상장회사_byKRX!$J$2:$J$2380,MATCH(MID($B1750,1,5)&amp;"?",상장회사_byKRX!$B$2:$B$2380,0),1)</f>
        <v>031-969-1500</v>
      </c>
      <c r="K1750" s="13">
        <f>INDEX(상장법인목록_byKRX!$E$2:$E$2380,MATCH(MID($B1750,1,5)&amp;"?",상장법인목록_byKRX!$B$2:$B$23800,0),1)</f>
        <v>37421</v>
      </c>
      <c r="L1750" s="14" t="str">
        <f>LEFT(INDEX(상장법인목록_byKRX!$F$2:$F$2380,MATCH(MID($B1750,1,5)&amp;"?",상장법인목록_byKRX!$B$2:$B$23800,0),1),2)</f>
        <v>12</v>
      </c>
      <c r="M1750" t="str">
        <f>INDEX(상장회사_byKRX!$K$2:$K$2380,MATCH(MID($B1750,1,5)&amp;"?",상장회사_byKRX!$B$2:$B$2380,0),1)</f>
        <v>경기도 고양시 일산동구  동국로 240 인선ENT(주) </v>
      </c>
      <c r="N1750" s="12" t="str">
        <f>INDEX(상장법인목록_byKRX!$H$2:$H$2380,MATCH(MID($B1750,1,5)&amp;"?",상장법인목록_byKRX!$B$2:$B$23800,0),1)</f>
        <v>http://www.insun.co.kr</v>
      </c>
      <c r="O1750" s="12" t="str">
        <f>INDEX(상장법인목록_byKRX!$I$2:$I$2380,MATCH(MID($B1750,1,5)&amp;"?",상장법인목록_byKRX!$B$2:$B$23800,0),1)</f>
        <v>경기도</v>
      </c>
    </row>
    <row r="1751" spans="1:15">
      <c r="A1751">
        <v>1750</v>
      </c>
      <c r="B1751" t="str">
        <f>상장종목_byKRX!A1751</f>
        <v>033230</v>
      </c>
      <c r="C1751" t="str">
        <f>상장종목_byKRX!B1751</f>
        <v>인성정보</v>
      </c>
      <c r="D1751" t="str">
        <f>INDEX(상장회사_byKRX!$C$2:$C$2380,MATCH(MID($B1751,1,5)&amp;"?",상장회사_byKRX!$B$2:$B$2380,0),1)</f>
        <v>인성정보</v>
      </c>
      <c r="E1751" t="str">
        <f>MID(상장종목_byKRX!$N1751,SEARCH("(",상장종목_byKRX!$N1751)+1,3)</f>
        <v>KRW</v>
      </c>
      <c r="F1751" t="str">
        <f>INDEX(상장회사_byKRX!$D$2:$D$2380,MATCH(MID($B1751,1,5)&amp;"?",상장회사_byKRX!$B$2:$B$2380,0),1)</f>
        <v>106201</v>
      </c>
      <c r="G1751" t="str">
        <f>INDEX(상장회사_byKRX!$E$2:$E$2380,MATCH(MID($B1751,1,5)&amp;"?",상장회사_byKRX!$B$2:$B$2380,0),1)</f>
        <v>컴퓨터 프로그래밍, 시스템 통합 및 관리업</v>
      </c>
      <c r="H1751" t="str">
        <f>INDEX(상장법인목록_byKRX!$D$2:$D$2380,MATCH(MID($B1751,1,5)&amp;"?",상장법인목록_byKRX!$B$2:$B$23800,0),1)</f>
        <v>넷트워크 관련 장비 및 솔루션</v>
      </c>
      <c r="I1751" s="12" t="str">
        <f>INDEX(상장법인목록_byKRX!$G$2:$G$2380,MATCH(MID($B1751,1,5)&amp;"?",상장법인목록_byKRX!$B$2:$B$23800,0),1)</f>
        <v>원종윤</v>
      </c>
      <c r="J1751" t="str">
        <f>INDEX(상장회사_byKRX!$J$2:$J$2380,MATCH(MID($B1751,1,5)&amp;"?",상장회사_byKRX!$B$2:$B$2380,0),1)</f>
        <v>02-3400-7000</v>
      </c>
      <c r="K1751" s="13">
        <f>INDEX(상장법인목록_byKRX!$E$2:$E$2380,MATCH(MID($B1751,1,5)&amp;"?",상장법인목록_byKRX!$B$2:$B$23800,0),1)</f>
        <v>36371</v>
      </c>
      <c r="L1751" s="14" t="str">
        <f>LEFT(INDEX(상장법인목록_byKRX!$F$2:$F$2380,MATCH(MID($B1751,1,5)&amp;"?",상장법인목록_byKRX!$B$2:$B$23800,0),1),2)</f>
        <v>12</v>
      </c>
      <c r="M1751" t="str">
        <f>INDEX(상장회사_byKRX!$K$2:$K$2380,MATCH(MID($B1751,1,5)&amp;"?",상장회사_byKRX!$B$2:$B$2380,0),1)</f>
        <v>서울특별시 송파구  위례성대로22길 28 인성정보 </v>
      </c>
      <c r="N1751" s="12" t="str">
        <f>INDEX(상장법인목록_byKRX!$H$2:$H$2380,MATCH(MID($B1751,1,5)&amp;"?",상장법인목록_byKRX!$B$2:$B$23800,0),1)</f>
        <v>http://www.insunginfo.co.kr</v>
      </c>
      <c r="O1751" s="12" t="str">
        <f>INDEX(상장법인목록_byKRX!$I$2:$I$2380,MATCH(MID($B1751,1,5)&amp;"?",상장법인목록_byKRX!$B$2:$B$23800,0),1)</f>
        <v>서울특별시</v>
      </c>
    </row>
    <row r="1752" spans="1:15">
      <c r="A1752">
        <v>1751</v>
      </c>
      <c r="B1752" t="str">
        <f>상장종목_byKRX!A1752</f>
        <v>006490</v>
      </c>
      <c r="C1752" t="str">
        <f>상장종목_byKRX!B1752</f>
        <v>인스코비</v>
      </c>
      <c r="D1752" t="str">
        <f>INDEX(상장회사_byKRX!$C$2:$C$2380,MATCH(MID($B1752,1,5)&amp;"?",상장회사_byKRX!$B$2:$B$2380,0),1)</f>
        <v>인스코비</v>
      </c>
      <c r="E1752" t="str">
        <f>MID(상장종목_byKRX!$N1752,SEARCH("(",상장종목_byKRX!$N1752)+1,3)</f>
        <v>KRW</v>
      </c>
      <c r="F1752" t="str">
        <f>INDEX(상장회사_byKRX!$D$2:$D$2380,MATCH(MID($B1752,1,5)&amp;"?",상장회사_byKRX!$B$2:$B$2380,0),1)</f>
        <v>106102</v>
      </c>
      <c r="G1752" t="str">
        <f>INDEX(상장회사_byKRX!$E$2:$E$2380,MATCH(MID($B1752,1,5)&amp;"?",상장회사_byKRX!$B$2:$B$2380,0),1)</f>
        <v>전기 통신업</v>
      </c>
      <c r="H1752" t="str">
        <f>INDEX(상장법인목록_byKRX!$D$2:$D$2380,MATCH(MID($B1752,1,5)&amp;"?",상장법인목록_byKRX!$B$2:$B$23800,0),1)</f>
        <v>시계,스마트그리드,도소매,소프트웨어개발</v>
      </c>
      <c r="I1752" s="12" t="str">
        <f>INDEX(상장법인목록_byKRX!$G$2:$G$2380,MATCH(MID($B1752,1,5)&amp;"?",상장법인목록_byKRX!$B$2:$B$23800,0),1)</f>
        <v>유인수, 구자갑 (각자 대표이사)</v>
      </c>
      <c r="J1752" t="str">
        <f>INDEX(상장회사_byKRX!$J$2:$J$2380,MATCH(MID($B1752,1,5)&amp;"?",상장회사_byKRX!$B$2:$B$2380,0),1)</f>
        <v>070-7510-3448</v>
      </c>
      <c r="K1752" s="13">
        <f>INDEX(상장법인목록_byKRX!$E$2:$E$2380,MATCH(MID($B1752,1,5)&amp;"?",상장법인목록_byKRX!$B$2:$B$23800,0),1)</f>
        <v>31064</v>
      </c>
      <c r="L1752" s="14" t="str">
        <f>LEFT(INDEX(상장법인목록_byKRX!$F$2:$F$2380,MATCH(MID($B1752,1,5)&amp;"?",상장법인목록_byKRX!$B$2:$B$23800,0),1),2)</f>
        <v>12</v>
      </c>
      <c r="M1752" t="str">
        <f>INDEX(상장회사_byKRX!$K$2:$K$2380,MATCH(MID($B1752,1,5)&amp;"?",상장회사_byKRX!$B$2:$B$2380,0),1)</f>
        <v>서울특별시 금천구  디지털로9길 47 (가산동, 한신아이티타워2차306-2호)</v>
      </c>
      <c r="N1752" s="12" t="str">
        <f>INDEX(상장법인목록_byKRX!$H$2:$H$2380,MATCH(MID($B1752,1,5)&amp;"?",상장법인목록_byKRX!$B$2:$B$23800,0),1)</f>
        <v>http://www.inscobee.com</v>
      </c>
      <c r="O1752" s="12" t="str">
        <f>INDEX(상장법인목록_byKRX!$I$2:$I$2380,MATCH(MID($B1752,1,5)&amp;"?",상장법인목록_byKRX!$B$2:$B$23800,0),1)</f>
        <v>서울특별시</v>
      </c>
    </row>
    <row r="1753" spans="1:15">
      <c r="A1753">
        <v>1752</v>
      </c>
      <c r="B1753" t="str">
        <f>상장종목_byKRX!A1753</f>
        <v>037330</v>
      </c>
      <c r="C1753" t="str">
        <f>상장종목_byKRX!B1753</f>
        <v>인지디스플레</v>
      </c>
      <c r="D1753" t="str">
        <f>INDEX(상장회사_byKRX!$C$2:$C$2380,MATCH(MID($B1753,1,5)&amp;"?",상장회사_byKRX!$B$2:$B$2380,0),1)</f>
        <v>인지디스플레</v>
      </c>
      <c r="E1753" t="str">
        <f>MID(상장종목_byKRX!$N1753,SEARCH("(",상장종목_byKRX!$N1753)+1,3)</f>
        <v>KRW</v>
      </c>
      <c r="F1753" t="str">
        <f>INDEX(상장회사_byKRX!$D$2:$D$2380,MATCH(MID($B1753,1,5)&amp;"?",상장회사_byKRX!$B$2:$B$2380,0),1)</f>
        <v>032602</v>
      </c>
      <c r="G1753" t="str">
        <f>INDEX(상장회사_byKRX!$E$2:$E$2380,MATCH(MID($B1753,1,5)&amp;"?",상장회사_byKRX!$B$2:$B$2380,0),1)</f>
        <v>전자부품 제조업</v>
      </c>
      <c r="H1753" t="str">
        <f>INDEX(상장법인목록_byKRX!$D$2:$D$2380,MATCH(MID($B1753,1,5)&amp;"?",상장법인목록_byKRX!$B$2:$B$23800,0),1)</f>
        <v>TFT-LCDCHASSIS,TFT-LCDLAMPREFLECTOR,ICLEADFRAME,TRLEADFRAME</v>
      </c>
      <c r="I1753" s="12" t="str">
        <f>INDEX(상장법인목록_byKRX!$G$2:$G$2380,MATCH(MID($B1753,1,5)&amp;"?",상장법인목록_byKRX!$B$2:$B$23800,0),1)</f>
        <v>정구용,김용구,정혜승</v>
      </c>
      <c r="J1753" t="str">
        <f>INDEX(상장회사_byKRX!$J$2:$J$2380,MATCH(MID($B1753,1,5)&amp;"?",상장회사_byKRX!$B$2:$B$2380,0),1)</f>
        <v>041-330-3051</v>
      </c>
      <c r="K1753" s="13">
        <f>INDEX(상장법인목록_byKRX!$E$2:$E$2380,MATCH(MID($B1753,1,5)&amp;"?",상장법인목록_byKRX!$B$2:$B$23800,0),1)</f>
        <v>36508</v>
      </c>
      <c r="L1753" s="14" t="str">
        <f>LEFT(INDEX(상장법인목록_byKRX!$F$2:$F$2380,MATCH(MID($B1753,1,5)&amp;"?",상장법인목록_byKRX!$B$2:$B$23800,0),1),2)</f>
        <v>12</v>
      </c>
      <c r="M1753" t="str">
        <f>INDEX(상장회사_byKRX!$K$2:$K$2380,MATCH(MID($B1753,1,5)&amp;"?",상장회사_byKRX!$B$2:$B$2380,0),1)</f>
        <v>경기도 안산시 단원구  동산로 88 </v>
      </c>
      <c r="N1753" s="12" t="str">
        <f>INDEX(상장법인목록_byKRX!$H$2:$H$2380,MATCH(MID($B1753,1,5)&amp;"?",상장법인목록_byKRX!$B$2:$B$23800,0),1)</f>
        <v>http://www.inzidisplay.co.kr</v>
      </c>
      <c r="O1753" s="12" t="str">
        <f>INDEX(상장법인목록_byKRX!$I$2:$I$2380,MATCH(MID($B1753,1,5)&amp;"?",상장법인목록_byKRX!$B$2:$B$23800,0),1)</f>
        <v>경기도</v>
      </c>
    </row>
    <row r="1754" spans="1:15">
      <c r="A1754">
        <v>1753</v>
      </c>
      <c r="B1754" t="str">
        <f>상장종목_byKRX!A1754</f>
        <v>023800</v>
      </c>
      <c r="C1754" t="str">
        <f>상장종목_byKRX!B1754</f>
        <v>인지컨트롤스</v>
      </c>
      <c r="D1754" t="str">
        <f>INDEX(상장회사_byKRX!$C$2:$C$2380,MATCH(MID($B1754,1,5)&amp;"?",상장회사_byKRX!$B$2:$B$2380,0),1)</f>
        <v>인지컨트롤스</v>
      </c>
      <c r="E1754" t="str">
        <f>MID(상장종목_byKRX!$N1754,SEARCH("(",상장종목_byKRX!$N1754)+1,3)</f>
        <v>KRW</v>
      </c>
      <c r="F1754" t="str">
        <f>INDEX(상장회사_byKRX!$D$2:$D$2380,MATCH(MID($B1754,1,5)&amp;"?",상장회사_byKRX!$B$2:$B$2380,0),1)</f>
        <v>033003</v>
      </c>
      <c r="G1754" t="str">
        <f>INDEX(상장회사_byKRX!$E$2:$E$2380,MATCH(MID($B1754,1,5)&amp;"?",상장회사_byKRX!$B$2:$B$2380,0),1)</f>
        <v>자동차 신품 부품 제조업</v>
      </c>
      <c r="H1754" t="str">
        <f>INDEX(상장법인목록_byKRX!$D$2:$D$2380,MATCH(MID($B1754,1,5)&amp;"?",상장법인목록_byKRX!$B$2:$B$23800,0),1)</f>
        <v>자동차부품(터머스위치,터머스탯) 제조</v>
      </c>
      <c r="I1754" s="12" t="str">
        <f>INDEX(상장법인목록_byKRX!$G$2:$G$2380,MATCH(MID($B1754,1,5)&amp;"?",상장법인목록_byKRX!$B$2:$B$23800,0),1)</f>
        <v>대표이사 정구용, 대표이사 김양수</v>
      </c>
      <c r="J1754" t="str">
        <f>INDEX(상장회사_byKRX!$J$2:$J$2380,MATCH(MID($B1754,1,5)&amp;"?",상장회사_byKRX!$B$2:$B$2380,0),1)</f>
        <v>031-496-1725</v>
      </c>
      <c r="K1754" s="13">
        <f>INDEX(상장법인목록_byKRX!$E$2:$E$2380,MATCH(MID($B1754,1,5)&amp;"?",상장법인목록_byKRX!$B$2:$B$23800,0),1)</f>
        <v>35604</v>
      </c>
      <c r="L1754" s="14" t="str">
        <f>LEFT(INDEX(상장법인목록_byKRX!$F$2:$F$2380,MATCH(MID($B1754,1,5)&amp;"?",상장법인목록_byKRX!$B$2:$B$23800,0),1),2)</f>
        <v>12</v>
      </c>
      <c r="M1754" t="str">
        <f>INDEX(상장회사_byKRX!$K$2:$K$2380,MATCH(MID($B1754,1,5)&amp;"?",상장회사_byKRX!$B$2:$B$2380,0),1)</f>
        <v>경기도 시흥시  군자천로 171 (정왕동, 시화공단2다504)</v>
      </c>
      <c r="N1754" s="12" t="str">
        <f>INDEX(상장법인목록_byKRX!$H$2:$H$2380,MATCH(MID($B1754,1,5)&amp;"?",상장법인목록_byKRX!$B$2:$B$23800,0),1)</f>
        <v>http://www.inzi.co.kr</v>
      </c>
      <c r="O1754" s="12" t="str">
        <f>INDEX(상장법인목록_byKRX!$I$2:$I$2380,MATCH(MID($B1754,1,5)&amp;"?",상장법인목록_byKRX!$B$2:$B$23800,0),1)</f>
        <v>경기도</v>
      </c>
    </row>
    <row r="1755" spans="1:15">
      <c r="A1755">
        <v>1754</v>
      </c>
      <c r="B1755" t="str">
        <f>상장종목_byKRX!A1755</f>
        <v>034590</v>
      </c>
      <c r="C1755" t="str">
        <f>상장종목_byKRX!B1755</f>
        <v>인천도시가스</v>
      </c>
      <c r="D1755" t="str">
        <f>INDEX(상장회사_byKRX!$C$2:$C$2380,MATCH(MID($B1755,1,5)&amp;"?",상장회사_byKRX!$B$2:$B$2380,0),1)</f>
        <v>인천도시가스</v>
      </c>
      <c r="E1755" t="str">
        <f>MID(상장종목_byKRX!$N1755,SEARCH("(",상장종목_byKRX!$N1755)+1,3)</f>
        <v>KRW</v>
      </c>
      <c r="F1755" t="str">
        <f>INDEX(상장회사_byKRX!$D$2:$D$2380,MATCH(MID($B1755,1,5)&amp;"?",상장회사_byKRX!$B$2:$B$2380,0),1)</f>
        <v>043502</v>
      </c>
      <c r="G1755" t="str">
        <f>INDEX(상장회사_byKRX!$E$2:$E$2380,MATCH(MID($B1755,1,5)&amp;"?",상장회사_byKRX!$B$2:$B$2380,0),1)</f>
        <v>연료용 가스 제조 및 배관공급업</v>
      </c>
      <c r="H1755" t="str">
        <f>INDEX(상장법인목록_byKRX!$D$2:$D$2380,MATCH(MID($B1755,1,5)&amp;"?",상장법인목록_byKRX!$B$2:$B$23800,0),1)</f>
        <v>도시가스 공급/가스설비공사</v>
      </c>
      <c r="I1755" s="12" t="str">
        <f>INDEX(상장법인목록_byKRX!$G$2:$G$2380,MATCH(MID($B1755,1,5)&amp;"?",상장법인목록_byKRX!$B$2:$B$23800,0),1)</f>
        <v>정진서</v>
      </c>
      <c r="J1755" t="str">
        <f>INDEX(상장회사_byKRX!$J$2:$J$2380,MATCH(MID($B1755,1,5)&amp;"?",상장회사_byKRX!$B$2:$B$2380,0),1)</f>
        <v>-1600-0002</v>
      </c>
      <c r="K1755" s="13">
        <f>INDEX(상장법인목록_byKRX!$E$2:$E$2380,MATCH(MID($B1755,1,5)&amp;"?",상장법인목록_byKRX!$B$2:$B$23800,0),1)</f>
        <v>39028</v>
      </c>
      <c r="L1755" s="14" t="str">
        <f>LEFT(INDEX(상장법인목록_byKRX!$F$2:$F$2380,MATCH(MID($B1755,1,5)&amp;"?",상장법인목록_byKRX!$B$2:$B$23800,0),1),2)</f>
        <v>12</v>
      </c>
      <c r="M1755" t="str">
        <f>INDEX(상장회사_byKRX!$K$2:$K$2380,MATCH(MID($B1755,1,5)&amp;"?",상장회사_byKRX!$B$2:$B$2380,0),1)</f>
        <v>인천광역시 서구  백범로934번길 23 </v>
      </c>
      <c r="N1755" s="12" t="str">
        <f>INDEX(상장법인목록_byKRX!$H$2:$H$2380,MATCH(MID($B1755,1,5)&amp;"?",상장법인목록_byKRX!$B$2:$B$23800,0),1)</f>
        <v>http://www.icgas.co.kr</v>
      </c>
      <c r="O1755" s="12" t="str">
        <f>INDEX(상장법인목록_byKRX!$I$2:$I$2380,MATCH(MID($B1755,1,5)&amp;"?",상장법인목록_byKRX!$B$2:$B$23800,0),1)</f>
        <v>인천광역시</v>
      </c>
    </row>
    <row r="1756" spans="1:15">
      <c r="A1756">
        <v>1755</v>
      </c>
      <c r="B1756" t="str">
        <f>상장종목_byKRX!A1756</f>
        <v>211050</v>
      </c>
      <c r="C1756" t="str">
        <f>상장종목_byKRX!B1756</f>
        <v>인카금융서비스</v>
      </c>
      <c r="D1756" t="str">
        <f>INDEX(상장회사_byKRX!$C$2:$C$2380,MATCH(MID($B1756,1,5)&amp;"?",상장회사_byKRX!$B$2:$B$2380,0),1)</f>
        <v>인카금융서비스</v>
      </c>
      <c r="E1756" t="str">
        <f>MID(상장종목_byKRX!$N1756,SEARCH("(",상장종목_byKRX!$N1756)+1,3)</f>
        <v>KRW</v>
      </c>
      <c r="F1756" t="str">
        <f>INDEX(상장회사_byKRX!$D$2:$D$2380,MATCH(MID($B1756,1,5)&amp;"?",상장회사_byKRX!$B$2:$B$2380,0),1)</f>
        <v>116602</v>
      </c>
      <c r="G1756" t="str">
        <f>INDEX(상장회사_byKRX!$E$2:$E$2380,MATCH(MID($B1756,1,5)&amp;"?",상장회사_byKRX!$B$2:$B$2380,0),1)</f>
        <v>보험 및 연금관련 서비스업</v>
      </c>
      <c r="H1756" t="str">
        <f>INDEX(상장법인목록_byKRX!$D$2:$D$2380,MATCH(MID($B1756,1,5)&amp;"?",상장법인목록_byKRX!$B$2:$B$23800,0),1)</f>
        <v>보험판매</v>
      </c>
      <c r="I1756" s="12" t="str">
        <f>INDEX(상장법인목록_byKRX!$G$2:$G$2380,MATCH(MID($B1756,1,5)&amp;"?",상장법인목록_byKRX!$B$2:$B$23800,0),1)</f>
        <v>최병채</v>
      </c>
      <c r="J1756" t="str">
        <f>INDEX(상장회사_byKRX!$J$2:$J$2380,MATCH(MID($B1756,1,5)&amp;"?",상장회사_byKRX!$B$2:$B$2380,0),1)</f>
        <v>02-2192-8900</v>
      </c>
      <c r="K1756" s="13">
        <f>INDEX(상장법인목록_byKRX!$E$2:$E$2380,MATCH(MID($B1756,1,5)&amp;"?",상장법인목록_byKRX!$B$2:$B$23800,0),1)</f>
        <v>42324</v>
      </c>
      <c r="L1756" s="14" t="str">
        <f>LEFT(INDEX(상장법인목록_byKRX!$F$2:$F$2380,MATCH(MID($B1756,1,5)&amp;"?",상장법인목록_byKRX!$B$2:$B$23800,0),1),2)</f>
        <v>12</v>
      </c>
      <c r="M1756" t="str">
        <f>INDEX(상장회사_byKRX!$K$2:$K$2380,MATCH(MID($B1756,1,5)&amp;"?",상장회사_byKRX!$B$2:$B$2380,0),1)</f>
        <v>서울특별시 성동구 아차산로 335,6층(성수동1가,삼일빌딩) </v>
      </c>
      <c r="N1756" s="12" t="str">
        <f>INDEX(상장법인목록_byKRX!$H$2:$H$2380,MATCH(MID($B1756,1,5)&amp;"?",상장법인목록_byKRX!$B$2:$B$23800,0),1)</f>
        <v>http://www.incar.co.kr</v>
      </c>
      <c r="O1756" s="12" t="str">
        <f>INDEX(상장법인목록_byKRX!$I$2:$I$2380,MATCH(MID($B1756,1,5)&amp;"?",상장법인목록_byKRX!$B$2:$B$23800,0),1)</f>
        <v>서울특별시</v>
      </c>
    </row>
    <row r="1757" spans="1:15">
      <c r="A1757">
        <v>1756</v>
      </c>
      <c r="B1757" t="str">
        <f>상장종목_byKRX!A1757</f>
        <v>083640</v>
      </c>
      <c r="C1757" t="str">
        <f>상장종목_byKRX!B1757</f>
        <v>인콘</v>
      </c>
      <c r="D1757" t="str">
        <f>INDEX(상장회사_byKRX!$C$2:$C$2380,MATCH(MID($B1757,1,5)&amp;"?",상장회사_byKRX!$B$2:$B$2380,0),1)</f>
        <v>인콘</v>
      </c>
      <c r="E1757" t="str">
        <f>MID(상장종목_byKRX!$N1757,SEARCH("(",상장종목_byKRX!$N1757)+1,3)</f>
        <v>KRW</v>
      </c>
      <c r="F1757" t="str">
        <f>INDEX(상장회사_byKRX!$D$2:$D$2380,MATCH(MID($B1757,1,5)&amp;"?",상장회사_byKRX!$B$2:$B$2380,0),1)</f>
        <v>032604</v>
      </c>
      <c r="G1757" t="str">
        <f>INDEX(상장회사_byKRX!$E$2:$E$2380,MATCH(MID($B1757,1,5)&amp;"?",상장회사_byKRX!$B$2:$B$2380,0),1)</f>
        <v>통신 및 방송 장비 제조업</v>
      </c>
      <c r="H1757" t="str">
        <f>INDEX(상장법인목록_byKRX!$D$2:$D$2380,MATCH(MID($B1757,1,5)&amp;"?",상장법인목록_byKRX!$B$2:$B$23800,0),1)</f>
        <v>영상보안장비 및 영상보안솔루션</v>
      </c>
      <c r="I1757" s="12" t="str">
        <f>INDEX(상장법인목록_byKRX!$G$2:$G$2380,MATCH(MID($B1757,1,5)&amp;"?",상장법인목록_byKRX!$B$2:$B$23800,0),1)</f>
        <v>도중식</v>
      </c>
      <c r="J1757" t="str">
        <f>INDEX(상장회사_byKRX!$J$2:$J$2380,MATCH(MID($B1757,1,5)&amp;"?",상장회사_byKRX!$B$2:$B$2380,0),1)</f>
        <v>031-455-8600</v>
      </c>
      <c r="K1757" s="13">
        <f>INDEX(상장법인목록_byKRX!$E$2:$E$2380,MATCH(MID($B1757,1,5)&amp;"?",상장법인목록_byKRX!$B$2:$B$23800,0),1)</f>
        <v>38713</v>
      </c>
      <c r="L1757" s="14" t="str">
        <f>LEFT(INDEX(상장법인목록_byKRX!$F$2:$F$2380,MATCH(MID($B1757,1,5)&amp;"?",상장법인목록_byKRX!$B$2:$B$23800,0),1),2)</f>
        <v>12</v>
      </c>
      <c r="M1757" t="str">
        <f>INDEX(상장회사_byKRX!$K$2:$K$2380,MATCH(MID($B1757,1,5)&amp;"?",상장회사_byKRX!$B$2:$B$2380,0),1)</f>
        <v>경기도 안양시 동안구 귀인로 1 4층(호계동)</v>
      </c>
      <c r="N1757" s="12" t="str">
        <f>INDEX(상장법인목록_byKRX!$H$2:$H$2380,MATCH(MID($B1757,1,5)&amp;"?",상장법인목록_byKRX!$B$2:$B$23800,0),1)</f>
        <v>http://www.in-con.biz</v>
      </c>
      <c r="O1757" s="12" t="str">
        <f>INDEX(상장법인목록_byKRX!$I$2:$I$2380,MATCH(MID($B1757,1,5)&amp;"?",상장법인목록_byKRX!$B$2:$B$23800,0),1)</f>
        <v>경기도</v>
      </c>
    </row>
    <row r="1758" spans="1:15">
      <c r="A1758">
        <v>1757</v>
      </c>
      <c r="B1758" t="str">
        <f>상장종목_byKRX!A1758</f>
        <v>216050</v>
      </c>
      <c r="C1758" t="str">
        <f>상장종목_byKRX!B1758</f>
        <v>인크로스</v>
      </c>
      <c r="D1758" t="str">
        <f>INDEX(상장회사_byKRX!$C$2:$C$2380,MATCH(MID($B1758,1,5)&amp;"?",상장회사_byKRX!$B$2:$B$2380,0),1)</f>
        <v>인크로스</v>
      </c>
      <c r="E1758" t="str">
        <f>MID(상장종목_byKRX!$N1758,SEARCH("(",상장종목_byKRX!$N1758)+1,3)</f>
        <v>KRW</v>
      </c>
      <c r="F1758" t="str">
        <f>INDEX(상장회사_byKRX!$D$2:$D$2380,MATCH(MID($B1758,1,5)&amp;"?",상장회사_byKRX!$B$2:$B$2380,0),1)</f>
        <v>137103</v>
      </c>
      <c r="G1758" t="str">
        <f>INDEX(상장회사_byKRX!$E$2:$E$2380,MATCH(MID($B1758,1,5)&amp;"?",상장회사_byKRX!$B$2:$B$2380,0),1)</f>
        <v>광고업</v>
      </c>
      <c r="H1758" t="str">
        <f>INDEX(상장법인목록_byKRX!$D$2:$D$2380,MATCH(MID($B1758,1,5)&amp;"?",상장법인목록_byKRX!$B$2:$B$23800,0),1)</f>
        <v>미디어렙서비스</v>
      </c>
      <c r="I1758" s="12" t="str">
        <f>INDEX(상장법인목록_byKRX!$G$2:$G$2380,MATCH(MID($B1758,1,5)&amp;"?",상장법인목록_byKRX!$B$2:$B$23800,0),1)</f>
        <v>이재원</v>
      </c>
      <c r="J1758" t="str">
        <f>INDEX(상장회사_byKRX!$J$2:$J$2380,MATCH(MID($B1758,1,5)&amp;"?",상장회사_byKRX!$B$2:$B$2380,0),1)</f>
        <v>02-3475-2800</v>
      </c>
      <c r="K1758" s="13">
        <f>INDEX(상장법인목록_byKRX!$E$2:$E$2380,MATCH(MID($B1758,1,5)&amp;"?",상장법인목록_byKRX!$B$2:$B$23800,0),1)</f>
        <v>42674</v>
      </c>
      <c r="L1758" s="14" t="str">
        <f>LEFT(INDEX(상장법인목록_byKRX!$F$2:$F$2380,MATCH(MID($B1758,1,5)&amp;"?",상장법인목록_byKRX!$B$2:$B$23800,0),1),2)</f>
        <v>12</v>
      </c>
      <c r="M1758" t="str">
        <f>INDEX(상장회사_byKRX!$K$2:$K$2380,MATCH(MID($B1758,1,5)&amp;"?",상장회사_byKRX!$B$2:$B$2380,0),1)</f>
        <v>서울특별시 관악구 남부순환로 1926 (경동제약빌딩 5층,8층) </v>
      </c>
      <c r="N1758" s="12">
        <f>INDEX(상장법인목록_byKRX!$H$2:$H$2380,MATCH(MID($B1758,1,5)&amp;"?",상장법인목록_byKRX!$B$2:$B$23800,0),1)</f>
        <v>0</v>
      </c>
      <c r="O1758" s="12" t="str">
        <f>INDEX(상장법인목록_byKRX!$I$2:$I$2380,MATCH(MID($B1758,1,5)&amp;"?",상장법인목록_byKRX!$B$2:$B$23800,0),1)</f>
        <v>서울특별시</v>
      </c>
    </row>
    <row r="1759" spans="1:15">
      <c r="A1759">
        <v>1758</v>
      </c>
      <c r="B1759" t="str">
        <f>상장종목_byKRX!A1759</f>
        <v>049070</v>
      </c>
      <c r="C1759" t="str">
        <f>상장종목_byKRX!B1759</f>
        <v>인탑스</v>
      </c>
      <c r="D1759" t="str">
        <f>INDEX(상장회사_byKRX!$C$2:$C$2380,MATCH(MID($B1759,1,5)&amp;"?",상장회사_byKRX!$B$2:$B$2380,0),1)</f>
        <v>인탑스</v>
      </c>
      <c r="E1759" t="str">
        <f>MID(상장종목_byKRX!$N1759,SEARCH("(",상장종목_byKRX!$N1759)+1,3)</f>
        <v>KRW</v>
      </c>
      <c r="F1759" t="str">
        <f>INDEX(상장회사_byKRX!$D$2:$D$2380,MATCH(MID($B1759,1,5)&amp;"?",상장회사_byKRX!$B$2:$B$2380,0),1)</f>
        <v>032604</v>
      </c>
      <c r="G1759" t="str">
        <f>INDEX(상장회사_byKRX!$E$2:$E$2380,MATCH(MID($B1759,1,5)&amp;"?",상장회사_byKRX!$B$2:$B$2380,0),1)</f>
        <v>통신 및 방송 장비 제조업</v>
      </c>
      <c r="H1759" t="str">
        <f>INDEX(상장법인목록_byKRX!$D$2:$D$2380,MATCH(MID($B1759,1,5)&amp;"?",상장법인목록_byKRX!$B$2:$B$23800,0),1)</f>
        <v>휴대전화기용부품</v>
      </c>
      <c r="I1759" s="12" t="str">
        <f>INDEX(상장법인목록_byKRX!$G$2:$G$2380,MATCH(MID($B1759,1,5)&amp;"?",상장법인목록_byKRX!$B$2:$B$23800,0),1)</f>
        <v>김근하, 정사진(각자대표)</v>
      </c>
      <c r="J1759" t="str">
        <f>INDEX(상장회사_byKRX!$J$2:$J$2380,MATCH(MID($B1759,1,5)&amp;"?",상장회사_byKRX!$B$2:$B$2380,0),1)</f>
        <v>031-441-4181</v>
      </c>
      <c r="K1759" s="13">
        <f>INDEX(상장법인목록_byKRX!$E$2:$E$2380,MATCH(MID($B1759,1,5)&amp;"?",상장법인목록_byKRX!$B$2:$B$23800,0),1)</f>
        <v>37308</v>
      </c>
      <c r="L1759" s="14" t="str">
        <f>LEFT(INDEX(상장법인목록_byKRX!$F$2:$F$2380,MATCH(MID($B1759,1,5)&amp;"?",상장법인목록_byKRX!$B$2:$B$23800,0),1),2)</f>
        <v>12</v>
      </c>
      <c r="M1759" t="str">
        <f>INDEX(상장회사_byKRX!$K$2:$K$2380,MATCH(MID($B1759,1,5)&amp;"?",상장회사_byKRX!$B$2:$B$2380,0),1)</f>
        <v>경기도 안양시 만안구  안양천서로 51 </v>
      </c>
      <c r="N1759" s="12" t="str">
        <f>INDEX(상장법인목록_byKRX!$H$2:$H$2380,MATCH(MID($B1759,1,5)&amp;"?",상장법인목록_byKRX!$B$2:$B$23800,0),1)</f>
        <v>http://WWW.INTOPS.CO.KR</v>
      </c>
      <c r="O1759" s="12" t="str">
        <f>INDEX(상장법인목록_byKRX!$I$2:$I$2380,MATCH(MID($B1759,1,5)&amp;"?",상장법인목록_byKRX!$B$2:$B$23800,0),1)</f>
        <v>경기도</v>
      </c>
    </row>
    <row r="1760" spans="1:15">
      <c r="A1760">
        <v>1759</v>
      </c>
      <c r="B1760" t="str">
        <f>상장종목_byKRX!A1760</f>
        <v>119610</v>
      </c>
      <c r="C1760" t="str">
        <f>상장종목_byKRX!B1760</f>
        <v>인터로조</v>
      </c>
      <c r="D1760" t="str">
        <f>INDEX(상장회사_byKRX!$C$2:$C$2380,MATCH(MID($B1760,1,5)&amp;"?",상장회사_byKRX!$B$2:$B$2380,0),1)</f>
        <v>인터로조</v>
      </c>
      <c r="E1760" t="str">
        <f>MID(상장종목_byKRX!$N1760,SEARCH("(",상장종목_byKRX!$N1760)+1,3)</f>
        <v>KRW</v>
      </c>
      <c r="F1760" t="str">
        <f>INDEX(상장회사_byKRX!$D$2:$D$2380,MATCH(MID($B1760,1,5)&amp;"?",상장회사_byKRX!$B$2:$B$2380,0),1)</f>
        <v>032701</v>
      </c>
      <c r="G1760" t="str">
        <f>INDEX(상장회사_byKRX!$E$2:$E$2380,MATCH(MID($B1760,1,5)&amp;"?",상장회사_byKRX!$B$2:$B$2380,0),1)</f>
        <v>의료용 기기 제조업</v>
      </c>
      <c r="H1760" t="str">
        <f>INDEX(상장법인목록_byKRX!$D$2:$D$2380,MATCH(MID($B1760,1,5)&amp;"?",상장법인목록_byKRX!$B$2:$B$23800,0),1)</f>
        <v>콘텍트렌즈(소프트렌즈, 원데이렌즈, 하드렌즈 등)</v>
      </c>
      <c r="I1760" s="12" t="str">
        <f>INDEX(상장법인목록_byKRX!$G$2:$G$2380,MATCH(MID($B1760,1,5)&amp;"?",상장법인목록_byKRX!$B$2:$B$23800,0),1)</f>
        <v>노시철</v>
      </c>
      <c r="J1760" t="str">
        <f>INDEX(상장회사_byKRX!$J$2:$J$2380,MATCH(MID($B1760,1,5)&amp;"?",상장회사_byKRX!$B$2:$B$2380,0),1)</f>
        <v>031-611-4760</v>
      </c>
      <c r="K1760" s="13">
        <f>INDEX(상장법인목록_byKRX!$E$2:$E$2380,MATCH(MID($B1760,1,5)&amp;"?",상장법인목록_byKRX!$B$2:$B$23800,0),1)</f>
        <v>40387</v>
      </c>
      <c r="L1760" s="14" t="str">
        <f>LEFT(INDEX(상장법인목록_byKRX!$F$2:$F$2380,MATCH(MID($B1760,1,5)&amp;"?",상장법인목록_byKRX!$B$2:$B$23800,0),1),2)</f>
        <v>12</v>
      </c>
      <c r="M1760" t="str">
        <f>INDEX(상장회사_byKRX!$K$2:$K$2380,MATCH(MID($B1760,1,5)&amp;"?",상장회사_byKRX!$B$2:$B$2380,0),1)</f>
        <v>경기도 평택시  산단로15번길 28 </v>
      </c>
      <c r="N1760" s="12" t="str">
        <f>INDEX(상장법인목록_byKRX!$H$2:$H$2380,MATCH(MID($B1760,1,5)&amp;"?",상장법인목록_byKRX!$B$2:$B$23800,0),1)</f>
        <v>http://interojo.com</v>
      </c>
      <c r="O1760" s="12" t="str">
        <f>INDEX(상장법인목록_byKRX!$I$2:$I$2380,MATCH(MID($B1760,1,5)&amp;"?",상장법인목록_byKRX!$B$2:$B$23800,0),1)</f>
        <v>경기도</v>
      </c>
    </row>
    <row r="1761" spans="1:15">
      <c r="A1761">
        <v>1760</v>
      </c>
      <c r="B1761" t="str">
        <f>상장종목_byKRX!A1761</f>
        <v>017250</v>
      </c>
      <c r="C1761" t="str">
        <f>상장종목_byKRX!B1761</f>
        <v>인터엠</v>
      </c>
      <c r="D1761" t="str">
        <f>INDEX(상장회사_byKRX!$C$2:$C$2380,MATCH(MID($B1761,1,5)&amp;"?",상장회사_byKRX!$B$2:$B$2380,0),1)</f>
        <v>인터엠</v>
      </c>
      <c r="E1761" t="str">
        <f>MID(상장종목_byKRX!$N1761,SEARCH("(",상장종목_byKRX!$N1761)+1,3)</f>
        <v>KRW</v>
      </c>
      <c r="F1761" t="str">
        <f>INDEX(상장회사_byKRX!$D$2:$D$2380,MATCH(MID($B1761,1,5)&amp;"?",상장회사_byKRX!$B$2:$B$2380,0),1)</f>
        <v>032605</v>
      </c>
      <c r="G1761" t="str">
        <f>INDEX(상장회사_byKRX!$E$2:$E$2380,MATCH(MID($B1761,1,5)&amp;"?",상장회사_byKRX!$B$2:$B$2380,0),1)</f>
        <v>영상 및 음향기기 제조업</v>
      </c>
      <c r="H1761" t="str">
        <f>INDEX(상장법인목록_byKRX!$D$2:$D$2380,MATCH(MID($B1761,1,5)&amp;"?",상장법인목록_byKRX!$B$2:$B$23800,0),1)</f>
        <v>음향기기</v>
      </c>
      <c r="I1761" s="12" t="str">
        <f>INDEX(상장법인목록_byKRX!$G$2:$G$2380,MATCH(MID($B1761,1,5)&amp;"?",상장법인목록_byKRX!$B$2:$B$23800,0),1)</f>
        <v>김주봉</v>
      </c>
      <c r="J1761" t="str">
        <f>INDEX(상장회사_byKRX!$J$2:$J$2380,MATCH(MID($B1761,1,5)&amp;"?",상장회사_byKRX!$B$2:$B$2380,0),1)</f>
        <v>031 -860 -7121</v>
      </c>
      <c r="K1761" s="13">
        <f>INDEX(상장법인목록_byKRX!$E$2:$E$2380,MATCH(MID($B1761,1,5)&amp;"?",상장법인목록_byKRX!$B$2:$B$23800,0),1)</f>
        <v>35067</v>
      </c>
      <c r="L1761" s="14" t="str">
        <f>LEFT(INDEX(상장법인목록_byKRX!$F$2:$F$2380,MATCH(MID($B1761,1,5)&amp;"?",상장법인목록_byKRX!$B$2:$B$23800,0),1),2)</f>
        <v>09</v>
      </c>
      <c r="M1761" t="str">
        <f>INDEX(상장회사_byKRX!$K$2:$K$2380,MATCH(MID($B1761,1,5)&amp;"?",상장회사_byKRX!$B$2:$B$2380,0),1)</f>
        <v>경기도 양주시 화합로1402번길 73 (덕정동) </v>
      </c>
      <c r="N1761" s="12" t="str">
        <f>INDEX(상장법인목록_byKRX!$H$2:$H$2380,MATCH(MID($B1761,1,5)&amp;"?",상장법인목록_byKRX!$B$2:$B$23800,0),1)</f>
        <v>http://www.inter-m.co.kr</v>
      </c>
      <c r="O1761" s="12" t="str">
        <f>INDEX(상장법인목록_byKRX!$I$2:$I$2380,MATCH(MID($B1761,1,5)&amp;"?",상장법인목록_byKRX!$B$2:$B$23800,0),1)</f>
        <v>경기도</v>
      </c>
    </row>
    <row r="1762" spans="1:15">
      <c r="A1762">
        <v>1761</v>
      </c>
      <c r="B1762" t="str">
        <f>상장종목_byKRX!A1762</f>
        <v>129260</v>
      </c>
      <c r="C1762" t="str">
        <f>상장종목_byKRX!B1762</f>
        <v>인터지스</v>
      </c>
      <c r="D1762" t="str">
        <f>INDEX(상장회사_byKRX!$C$2:$C$2380,MATCH(MID($B1762,1,5)&amp;"?",상장회사_byKRX!$B$2:$B$2380,0),1)</f>
        <v>인터지스</v>
      </c>
      <c r="E1762" t="str">
        <f>MID(상장종목_byKRX!$N1762,SEARCH("(",상장종목_byKRX!$N1762)+1,3)</f>
        <v>KRW</v>
      </c>
      <c r="F1762" t="str">
        <f>INDEX(상장회사_byKRX!$D$2:$D$2380,MATCH(MID($B1762,1,5)&amp;"?",상장회사_byKRX!$B$2:$B$2380,0),1)</f>
        <v>084903</v>
      </c>
      <c r="G1762" t="str">
        <f>INDEX(상장회사_byKRX!$E$2:$E$2380,MATCH(MID($B1762,1,5)&amp;"?",상장회사_byKRX!$B$2:$B$2380,0),1)</f>
        <v>도로 화물 운송업</v>
      </c>
      <c r="H1762" t="str">
        <f>INDEX(상장법인목록_byKRX!$D$2:$D$2380,MATCH(MID($B1762,1,5)&amp;"?",상장법인목록_byKRX!$B$2:$B$23800,0),1)</f>
        <v>화물운송,알선,하역</v>
      </c>
      <c r="I1762" s="12" t="str">
        <f>INDEX(상장법인목록_byKRX!$G$2:$G$2380,MATCH(MID($B1762,1,5)&amp;"?",상장법인목록_byKRX!$B$2:$B$23800,0),1)</f>
        <v>박동호</v>
      </c>
      <c r="J1762" t="str">
        <f>INDEX(상장회사_byKRX!$J$2:$J$2380,MATCH(MID($B1762,1,5)&amp;"?",상장회사_byKRX!$B$2:$B$2380,0),1)</f>
        <v>051-604-3333</v>
      </c>
      <c r="K1762" s="13">
        <f>INDEX(상장법인목록_byKRX!$E$2:$E$2380,MATCH(MID($B1762,1,5)&amp;"?",상장법인목록_byKRX!$B$2:$B$23800,0),1)</f>
        <v>40893</v>
      </c>
      <c r="L1762" s="14" t="str">
        <f>LEFT(INDEX(상장법인목록_byKRX!$F$2:$F$2380,MATCH(MID($B1762,1,5)&amp;"?",상장법인목록_byKRX!$B$2:$B$23800,0),1),2)</f>
        <v>12</v>
      </c>
      <c r="M1762" t="str">
        <f>INDEX(상장회사_byKRX!$K$2:$K$2380,MATCH(MID($B1762,1,5)&amp;"?",상장회사_byKRX!$B$2:$B$2380,0),1)</f>
        <v>부산광역시 중구  충장대로9번길 52 마린센터 13층</v>
      </c>
      <c r="N1762" s="12" t="str">
        <f>INDEX(상장법인목록_byKRX!$H$2:$H$2380,MATCH(MID($B1762,1,5)&amp;"?",상장법인목록_byKRX!$B$2:$B$23800,0),1)</f>
        <v>http://www.intergis.co.kr</v>
      </c>
      <c r="O1762" s="12" t="str">
        <f>INDEX(상장법인목록_byKRX!$I$2:$I$2380,MATCH(MID($B1762,1,5)&amp;"?",상장법인목록_byKRX!$B$2:$B$23800,0),1)</f>
        <v>부산광역시</v>
      </c>
    </row>
    <row r="1763" spans="1:15">
      <c r="A1763">
        <v>1762</v>
      </c>
      <c r="B1763" t="str">
        <f>상장종목_byKRX!A1763</f>
        <v>240340</v>
      </c>
      <c r="C1763" t="str">
        <f>상장종목_byKRX!B1763</f>
        <v>인터코스</v>
      </c>
      <c r="D1763" t="str">
        <f>INDEX(상장회사_byKRX!$C$2:$C$2380,MATCH(MID($B1763,1,5)&amp;"?",상장회사_byKRX!$B$2:$B$2380,0),1)</f>
        <v>인터코스</v>
      </c>
      <c r="E1763" t="str">
        <f>MID(상장종목_byKRX!$N1763,SEARCH("(",상장종목_byKRX!$N1763)+1,3)</f>
        <v>KRW</v>
      </c>
      <c r="F1763" t="str">
        <f>INDEX(상장회사_byKRX!$D$2:$D$2380,MATCH(MID($B1763,1,5)&amp;"?",상장회사_byKRX!$B$2:$B$2380,0),1)</f>
        <v>032004</v>
      </c>
      <c r="G1763" t="str">
        <f>INDEX(상장회사_byKRX!$E$2:$E$2380,MATCH(MID($B1763,1,5)&amp;"?",상장회사_byKRX!$B$2:$B$2380,0),1)</f>
        <v>기타 화학제품 제조업</v>
      </c>
      <c r="H1763" t="str">
        <f>INDEX(상장법인목록_byKRX!$D$2:$D$2380,MATCH(MID($B1763,1,5)&amp;"?",상장법인목록_byKRX!$B$2:$B$23800,0),1)</f>
        <v>스킨로션, 기능성제품류, 헤어제품류, 의약외품 등(화장품 ODM)</v>
      </c>
      <c r="I1763" s="12" t="str">
        <f>INDEX(상장법인목록_byKRX!$G$2:$G$2380,MATCH(MID($B1763,1,5)&amp;"?",상장법인목록_byKRX!$B$2:$B$23800,0),1)</f>
        <v>김주덕</v>
      </c>
      <c r="J1763" t="str">
        <f>INDEX(상장회사_byKRX!$J$2:$J$2380,MATCH(MID($B1763,1,5)&amp;"?",상장회사_byKRX!$B$2:$B$2380,0),1)</f>
        <v>032-815-8081</v>
      </c>
      <c r="K1763" s="13">
        <f>INDEX(상장법인목록_byKRX!$E$2:$E$2380,MATCH(MID($B1763,1,5)&amp;"?",상장법인목록_byKRX!$B$2:$B$23800,0),1)</f>
        <v>42481</v>
      </c>
      <c r="L1763" s="14" t="str">
        <f>LEFT(INDEX(상장법인목록_byKRX!$F$2:$F$2380,MATCH(MID($B1763,1,5)&amp;"?",상장법인목록_byKRX!$B$2:$B$23800,0),1),2)</f>
        <v>12</v>
      </c>
      <c r="M1763" t="str">
        <f>INDEX(상장회사_byKRX!$K$2:$K$2380,MATCH(MID($B1763,1,5)&amp;"?",상장회사_byKRX!$B$2:$B$2380,0),1)</f>
        <v>인천광역시 남동구 남동서로362번길 62 </v>
      </c>
      <c r="N1763" s="12" t="str">
        <f>INDEX(상장법인목록_byKRX!$H$2:$H$2380,MATCH(MID($B1763,1,5)&amp;"?",상장법인목록_byKRX!$B$2:$B$23800,0),1)</f>
        <v>http://www.interkos.co.kr</v>
      </c>
      <c r="O1763" s="12" t="str">
        <f>INDEX(상장법인목록_byKRX!$I$2:$I$2380,MATCH(MID($B1763,1,5)&amp;"?",상장법인목록_byKRX!$B$2:$B$23800,0),1)</f>
        <v>인천광역시</v>
      </c>
    </row>
    <row r="1764" spans="1:15">
      <c r="A1764">
        <v>1763</v>
      </c>
      <c r="B1764" t="str">
        <f>상장종목_byKRX!A1764</f>
        <v>035080</v>
      </c>
      <c r="C1764" t="str">
        <f>상장종목_byKRX!B1764</f>
        <v>인터파크</v>
      </c>
      <c r="D1764" t="str">
        <f>INDEX(상장회사_byKRX!$C$2:$C$2380,MATCH(MID($B1764,1,5)&amp;"?",상장회사_byKRX!$B$2:$B$2380,0),1)</f>
        <v>인터파크</v>
      </c>
      <c r="E1764" t="str">
        <f>MID(상장종목_byKRX!$N1764,SEARCH("(",상장종목_byKRX!$N1764)+1,3)</f>
        <v>KRW</v>
      </c>
      <c r="F1764" t="str">
        <f>INDEX(상장회사_byKRX!$D$2:$D$2380,MATCH(MID($B1764,1,5)&amp;"?",상장회사_byKRX!$B$2:$B$2380,0),1)</f>
        <v>074709</v>
      </c>
      <c r="G1764" t="str">
        <f>INDEX(상장회사_byKRX!$E$2:$E$2380,MATCH(MID($B1764,1,5)&amp;"?",상장회사_byKRX!$B$2:$B$2380,0),1)</f>
        <v>무점포 소매업</v>
      </c>
      <c r="H1764" t="str">
        <f>INDEX(상장법인목록_byKRX!$D$2:$D$2380,MATCH(MID($B1764,1,5)&amp;"?",상장법인목록_byKRX!$B$2:$B$23800,0),1)</f>
        <v>지주회사</v>
      </c>
      <c r="I1764" s="12" t="str">
        <f>INDEX(상장법인목록_byKRX!$G$2:$G$2380,MATCH(MID($B1764,1,5)&amp;"?",상장법인목록_byKRX!$B$2:$B$23800,0),1)</f>
        <v>이기형, 강동화(각자 대표이사)</v>
      </c>
      <c r="J1764" t="str">
        <f>INDEX(상장회사_byKRX!$J$2:$J$2380,MATCH(MID($B1764,1,5)&amp;"?",상장회사_byKRX!$B$2:$B$2380,0),1)</f>
        <v>02-3484-3993</v>
      </c>
      <c r="K1764" s="13">
        <f>INDEX(상장법인목록_byKRX!$E$2:$E$2380,MATCH(MID($B1764,1,5)&amp;"?",상장법인목록_byKRX!$B$2:$B$23800,0),1)</f>
        <v>36346</v>
      </c>
      <c r="L1764" s="14" t="str">
        <f>LEFT(INDEX(상장법인목록_byKRX!$F$2:$F$2380,MATCH(MID($B1764,1,5)&amp;"?",상장법인목록_byKRX!$B$2:$B$23800,0),1),2)</f>
        <v>12</v>
      </c>
      <c r="M1764" t="str">
        <f>INDEX(상장회사_byKRX!$K$2:$K$2380,MATCH(MID($B1764,1,5)&amp;"?",상장회사_byKRX!$B$2:$B$2380,0),1)</f>
        <v>서울특별시 강남구 삼성로 512서울특별시 강남구 삼성로 512 삼성동빌딩 </v>
      </c>
      <c r="N1764" s="12" t="str">
        <f>INDEX(상장법인목록_byKRX!$H$2:$H$2380,MATCH(MID($B1764,1,5)&amp;"?",상장법인목록_byKRX!$B$2:$B$23800,0),1)</f>
        <v>http://www.interpark.com</v>
      </c>
      <c r="O1764" s="12" t="str">
        <f>INDEX(상장법인목록_byKRX!$I$2:$I$2380,MATCH(MID($B1764,1,5)&amp;"?",상장법인목록_byKRX!$B$2:$B$23800,0),1)</f>
        <v>서울특별시</v>
      </c>
    </row>
    <row r="1765" spans="1:15">
      <c r="A1765">
        <v>1764</v>
      </c>
      <c r="B1765" t="str">
        <f>상장종목_byKRX!A1765</f>
        <v>051370</v>
      </c>
      <c r="C1765" t="str">
        <f>상장종목_byKRX!B1765</f>
        <v>인터플렉스</v>
      </c>
      <c r="D1765" t="str">
        <f>INDEX(상장회사_byKRX!$C$2:$C$2380,MATCH(MID($B1765,1,5)&amp;"?",상장회사_byKRX!$B$2:$B$2380,0),1)</f>
        <v>인터플렉스</v>
      </c>
      <c r="E1765" t="str">
        <f>MID(상장종목_byKRX!$N1765,SEARCH("(",상장종목_byKRX!$N1765)+1,3)</f>
        <v>KRW</v>
      </c>
      <c r="F1765" t="str">
        <f>INDEX(상장회사_byKRX!$D$2:$D$2380,MATCH(MID($B1765,1,5)&amp;"?",상장회사_byKRX!$B$2:$B$2380,0),1)</f>
        <v>032602</v>
      </c>
      <c r="G1765" t="str">
        <f>INDEX(상장회사_byKRX!$E$2:$E$2380,MATCH(MID($B1765,1,5)&amp;"?",상장회사_byKRX!$B$2:$B$2380,0),1)</f>
        <v>전자부품 제조업</v>
      </c>
      <c r="H1765" t="str">
        <f>INDEX(상장법인목록_byKRX!$D$2:$D$2380,MATCH(MID($B1765,1,5)&amp;"?",상장법인목록_byKRX!$B$2:$B$23800,0),1)</f>
        <v>연성회로기판(Flexible PCB)</v>
      </c>
      <c r="I1765" s="12" t="str">
        <f>INDEX(상장법인목록_byKRX!$G$2:$G$2380,MATCH(MID($B1765,1,5)&amp;"?",상장법인목록_byKRX!$B$2:$B$23800,0),1)</f>
        <v>백동원</v>
      </c>
      <c r="J1765" t="str">
        <f>INDEX(상장회사_byKRX!$J$2:$J$2380,MATCH(MID($B1765,1,5)&amp;"?",상장회사_byKRX!$B$2:$B$2380,0),1)</f>
        <v>(031)494-4290</v>
      </c>
      <c r="K1765" s="13">
        <f>INDEX(상장법인목록_byKRX!$E$2:$E$2380,MATCH(MID($B1765,1,5)&amp;"?",상장법인목록_byKRX!$B$2:$B$23800,0),1)</f>
        <v>37643</v>
      </c>
      <c r="L1765" s="14" t="str">
        <f>LEFT(INDEX(상장법인목록_byKRX!$F$2:$F$2380,MATCH(MID($B1765,1,5)&amp;"?",상장법인목록_byKRX!$B$2:$B$23800,0),1),2)</f>
        <v>12</v>
      </c>
      <c r="M1765" t="str">
        <f>INDEX(상장회사_byKRX!$K$2:$K$2380,MATCH(MID($B1765,1,5)&amp;"?",상장회사_byKRX!$B$2:$B$2380,0),1)</f>
        <v>경기도 안산시 단원구 강촌로 149 스마트센터</v>
      </c>
      <c r="N1765" s="12" t="str">
        <f>INDEX(상장법인목록_byKRX!$H$2:$H$2380,MATCH(MID($B1765,1,5)&amp;"?",상장법인목록_byKRX!$B$2:$B$23800,0),1)</f>
        <v>http://www.interflex.co.kr</v>
      </c>
      <c r="O1765" s="12" t="str">
        <f>INDEX(상장법인목록_byKRX!$I$2:$I$2380,MATCH(MID($B1765,1,5)&amp;"?",상장법인목록_byKRX!$B$2:$B$23800,0),1)</f>
        <v>경기도</v>
      </c>
    </row>
    <row r="1766" spans="1:15">
      <c r="A1766">
        <v>1765</v>
      </c>
      <c r="B1766" t="str">
        <f>상장종목_byKRX!A1766</f>
        <v>064290</v>
      </c>
      <c r="C1766" t="str">
        <f>상장종목_byKRX!B1766</f>
        <v>인텍플러스</v>
      </c>
      <c r="D1766" t="str">
        <f>INDEX(상장회사_byKRX!$C$2:$C$2380,MATCH(MID($B1766,1,5)&amp;"?",상장회사_byKRX!$B$2:$B$2380,0),1)</f>
        <v>인텍플러스</v>
      </c>
      <c r="E1766" t="str">
        <f>MID(상장종목_byKRX!$N1766,SEARCH("(",상장종목_byKRX!$N1766)+1,3)</f>
        <v>KRW</v>
      </c>
      <c r="F1766" t="str">
        <f>INDEX(상장회사_byKRX!$D$2:$D$2380,MATCH(MID($B1766,1,5)&amp;"?",상장회사_byKRX!$B$2:$B$2380,0),1)</f>
        <v>032902</v>
      </c>
      <c r="G1766" t="str">
        <f>INDEX(상장회사_byKRX!$E$2:$E$2380,MATCH(MID($B1766,1,5)&amp;"?",상장회사_byKRX!$B$2:$B$2380,0),1)</f>
        <v>특수 목적용 기계 제조업</v>
      </c>
      <c r="H1766" t="str">
        <f>INDEX(상장법인목록_byKRX!$D$2:$D$2380,MATCH(MID($B1766,1,5)&amp;"?",상장법인목록_byKRX!$B$2:$B$23800,0),1)</f>
        <v>LED 외관검사장비, 반도체 외관검사장비, 태양전지 외관검사장비등</v>
      </c>
      <c r="I1766" s="12" t="str">
        <f>INDEX(상장법인목록_byKRX!$G$2:$G$2380,MATCH(MID($B1766,1,5)&amp;"?",상장법인목록_byKRX!$B$2:$B$23800,0),1)</f>
        <v>이상윤</v>
      </c>
      <c r="J1766" t="str">
        <f>INDEX(상장회사_byKRX!$J$2:$J$2380,MATCH(MID($B1766,1,5)&amp;"?",상장회사_byKRX!$B$2:$B$2380,0),1)</f>
        <v>042-930-9900</v>
      </c>
      <c r="K1766" s="13">
        <f>INDEX(상장법인목록_byKRX!$E$2:$E$2380,MATCH(MID($B1766,1,5)&amp;"?",상장법인목록_byKRX!$B$2:$B$23800,0),1)</f>
        <v>40548</v>
      </c>
      <c r="L1766" s="14" t="str">
        <f>LEFT(INDEX(상장법인목록_byKRX!$F$2:$F$2380,MATCH(MID($B1766,1,5)&amp;"?",상장법인목록_byKRX!$B$2:$B$23800,0),1),2)</f>
        <v>12</v>
      </c>
      <c r="M1766" t="str">
        <f>INDEX(상장회사_byKRX!$K$2:$K$2380,MATCH(MID($B1766,1,5)&amp;"?",상장회사_byKRX!$B$2:$B$2380,0),1)</f>
        <v>대전광역시 유성구  테크노2로 263 (주)인텍플러스</v>
      </c>
      <c r="N1766" s="12" t="str">
        <f>INDEX(상장법인목록_byKRX!$H$2:$H$2380,MATCH(MID($B1766,1,5)&amp;"?",상장법인목록_byKRX!$B$2:$B$23800,0),1)</f>
        <v>http://www.intekplus.com</v>
      </c>
      <c r="O1766" s="12" t="str">
        <f>INDEX(상장법인목록_byKRX!$I$2:$I$2380,MATCH(MID($B1766,1,5)&amp;"?",상장법인목록_byKRX!$B$2:$B$23800,0),1)</f>
        <v>대전광역시</v>
      </c>
    </row>
    <row r="1767" spans="1:15">
      <c r="A1767">
        <v>1766</v>
      </c>
      <c r="B1767" t="str">
        <f>상장종목_byKRX!A1767</f>
        <v>189300</v>
      </c>
      <c r="C1767" t="str">
        <f>상장종목_byKRX!B1767</f>
        <v>인텔리안테크</v>
      </c>
      <c r="D1767" t="str">
        <f>INDEX(상장회사_byKRX!$C$2:$C$2380,MATCH(MID($B1767,1,5)&amp;"?",상장회사_byKRX!$B$2:$B$2380,0),1)</f>
        <v>인텔리안테크</v>
      </c>
      <c r="E1767" t="str">
        <f>MID(상장종목_byKRX!$N1767,SEARCH("(",상장종목_byKRX!$N1767)+1,3)</f>
        <v>KRW</v>
      </c>
      <c r="F1767" t="str">
        <f>INDEX(상장회사_byKRX!$D$2:$D$2380,MATCH(MID($B1767,1,5)&amp;"?",상장회사_byKRX!$B$2:$B$2380,0),1)</f>
        <v>032604</v>
      </c>
      <c r="G1767" t="str">
        <f>INDEX(상장회사_byKRX!$E$2:$E$2380,MATCH(MID($B1767,1,5)&amp;"?",상장회사_byKRX!$B$2:$B$2380,0),1)</f>
        <v>통신 및 방송 장비 제조업</v>
      </c>
      <c r="H1767" t="str">
        <f>INDEX(상장법인목록_byKRX!$D$2:$D$2380,MATCH(MID($B1767,1,5)&amp;"?",상장법인목록_byKRX!$B$2:$B$23800,0),1)</f>
        <v>해상용 위성통신 안테나, 해상용 위성방송 수신안테나</v>
      </c>
      <c r="I1767" s="12" t="str">
        <f>INDEX(상장법인목록_byKRX!$G$2:$G$2380,MATCH(MID($B1767,1,5)&amp;"?",상장법인목록_byKRX!$B$2:$B$23800,0),1)</f>
        <v>성상엽</v>
      </c>
      <c r="J1767" t="str">
        <f>INDEX(상장회사_byKRX!$J$2:$J$2380,MATCH(MID($B1767,1,5)&amp;"?",상장회사_byKRX!$B$2:$B$2380,0),1)</f>
        <v>02-511-2244</v>
      </c>
      <c r="K1767" s="13">
        <f>INDEX(상장법인목록_byKRX!$E$2:$E$2380,MATCH(MID($B1767,1,5)&amp;"?",상장법인목록_byKRX!$B$2:$B$23800,0),1)</f>
        <v>42661</v>
      </c>
      <c r="L1767" s="14" t="str">
        <f>LEFT(INDEX(상장법인목록_byKRX!$F$2:$F$2380,MATCH(MID($B1767,1,5)&amp;"?",상장법인목록_byKRX!$B$2:$B$23800,0),1),2)</f>
        <v>12</v>
      </c>
      <c r="M1767" t="str">
        <f>INDEX(상장회사_byKRX!$K$2:$K$2380,MATCH(MID($B1767,1,5)&amp;"?",상장회사_byKRX!$B$2:$B$2380,0),1)</f>
        <v>경기도 평택시 진위면 진위산단로 18-7</v>
      </c>
      <c r="N1767" s="12" t="str">
        <f>INDEX(상장법인목록_byKRX!$H$2:$H$2380,MATCH(MID($B1767,1,5)&amp;"?",상장법인목록_byKRX!$B$2:$B$23800,0),1)</f>
        <v>http://www.intelliantech.com</v>
      </c>
      <c r="O1767" s="12" t="str">
        <f>INDEX(상장법인목록_byKRX!$I$2:$I$2380,MATCH(MID($B1767,1,5)&amp;"?",상장법인목록_byKRX!$B$2:$B$23800,0),1)</f>
        <v>경기도</v>
      </c>
    </row>
    <row r="1768" spans="1:15">
      <c r="A1768">
        <v>1767</v>
      </c>
      <c r="B1768" t="str">
        <f>상장종목_byKRX!A1768</f>
        <v>150840</v>
      </c>
      <c r="C1768" t="str">
        <f>상장종목_byKRX!B1768</f>
        <v>인트로메딕</v>
      </c>
      <c r="D1768" t="str">
        <f>INDEX(상장회사_byKRX!$C$2:$C$2380,MATCH(MID($B1768,1,5)&amp;"?",상장회사_byKRX!$B$2:$B$2380,0),1)</f>
        <v>인트로메딕</v>
      </c>
      <c r="E1768" t="str">
        <f>MID(상장종목_byKRX!$N1768,SEARCH("(",상장종목_byKRX!$N1768)+1,3)</f>
        <v>KRW</v>
      </c>
      <c r="F1768" t="str">
        <f>INDEX(상장회사_byKRX!$D$2:$D$2380,MATCH(MID($B1768,1,5)&amp;"?",상장회사_byKRX!$B$2:$B$2380,0),1)</f>
        <v>032701</v>
      </c>
      <c r="G1768" t="str">
        <f>INDEX(상장회사_byKRX!$E$2:$E$2380,MATCH(MID($B1768,1,5)&amp;"?",상장회사_byKRX!$B$2:$B$2380,0),1)</f>
        <v>의료용 기기 제조업</v>
      </c>
      <c r="H1768" t="str">
        <f>INDEX(상장법인목록_byKRX!$D$2:$D$2380,MATCH(MID($B1768,1,5)&amp;"?",상장법인목록_byKRX!$B$2:$B$23800,0),1)</f>
        <v>캡슐내시경, 일회용 연성내시경</v>
      </c>
      <c r="I1768" s="12" t="str">
        <f>INDEX(상장법인목록_byKRX!$G$2:$G$2380,MATCH(MID($B1768,1,5)&amp;"?",상장법인목록_byKRX!$B$2:$B$23800,0),1)</f>
        <v>조용석, 성낙범</v>
      </c>
      <c r="J1768" t="str">
        <f>INDEX(상장회사_byKRX!$J$2:$J$2380,MATCH(MID($B1768,1,5)&amp;"?",상장회사_byKRX!$B$2:$B$2380,0),1)</f>
        <v>02-801-9300</v>
      </c>
      <c r="K1768" s="13">
        <f>INDEX(상장법인목록_byKRX!$E$2:$E$2380,MATCH(MID($B1768,1,5)&amp;"?",상장법인목록_byKRX!$B$2:$B$23800,0),1)</f>
        <v>41627</v>
      </c>
      <c r="L1768" s="14" t="str">
        <f>LEFT(INDEX(상장법인목록_byKRX!$F$2:$F$2380,MATCH(MID($B1768,1,5)&amp;"?",상장법인목록_byKRX!$B$2:$B$23800,0),1),2)</f>
        <v>12</v>
      </c>
      <c r="M1768" t="str">
        <f>INDEX(상장회사_byKRX!$K$2:$K$2380,MATCH(MID($B1768,1,5)&amp;"?",상장회사_byKRX!$B$2:$B$2380,0),1)</f>
        <v>서울특별시 구로구 디지털로31길 41 이앤씨벤처드림타워6차 1105호 </v>
      </c>
      <c r="N1768" s="12" t="str">
        <f>INDEX(상장법인목록_byKRX!$H$2:$H$2380,MATCH(MID($B1768,1,5)&amp;"?",상장법인목록_byKRX!$B$2:$B$23800,0),1)</f>
        <v>http://www.intromedic.co.kr</v>
      </c>
      <c r="O1768" s="12" t="str">
        <f>INDEX(상장법인목록_byKRX!$I$2:$I$2380,MATCH(MID($B1768,1,5)&amp;"?",상장법인목록_byKRX!$B$2:$B$23800,0),1)</f>
        <v>서울특별시</v>
      </c>
    </row>
    <row r="1769" spans="1:15">
      <c r="A1769">
        <v>1768</v>
      </c>
      <c r="B1769" t="str">
        <f>상장종목_byKRX!A1769</f>
        <v>048530</v>
      </c>
      <c r="C1769" t="str">
        <f>상장종목_byKRX!B1769</f>
        <v>인트론바이오</v>
      </c>
      <c r="D1769" t="str">
        <f>INDEX(상장회사_byKRX!$C$2:$C$2380,MATCH(MID($B1769,1,5)&amp;"?",상장회사_byKRX!$B$2:$B$2380,0),1)</f>
        <v>인트론바이오</v>
      </c>
      <c r="E1769" t="str">
        <f>MID(상장종목_byKRX!$N1769,SEARCH("(",상장종목_byKRX!$N1769)+1,3)</f>
        <v>KRW</v>
      </c>
      <c r="F1769" t="str">
        <f>INDEX(상장회사_byKRX!$D$2:$D$2380,MATCH(MID($B1769,1,5)&amp;"?",상장회사_byKRX!$B$2:$B$2380,0),1)</f>
        <v>032101</v>
      </c>
      <c r="G1769" t="str">
        <f>INDEX(상장회사_byKRX!$E$2:$E$2380,MATCH(MID($B1769,1,5)&amp;"?",상장회사_byKRX!$B$2:$B$2380,0),1)</f>
        <v>기초 의약물질 및 생물학적 제제 제조업</v>
      </c>
      <c r="H1769" t="str">
        <f>INDEX(상장법인목록_byKRX!$D$2:$D$2380,MATCH(MID($B1769,1,5)&amp;"?",상장법인목록_byKRX!$B$2:$B$23800,0),1)</f>
        <v>바이오신약, 핵산검사제, 동물용 항생제 대체재</v>
      </c>
      <c r="I1769" s="12" t="str">
        <f>INDEX(상장법인목록_byKRX!$G$2:$G$2380,MATCH(MID($B1769,1,5)&amp;"?",상장법인목록_byKRX!$B$2:$B$23800,0),1)</f>
        <v>윤성준, 윤경원(각자대표)</v>
      </c>
      <c r="J1769" t="str">
        <f>INDEX(상장회사_byKRX!$J$2:$J$2380,MATCH(MID($B1769,1,5)&amp;"?",상장회사_byKRX!$B$2:$B$2380,0),1)</f>
        <v>0317395360</v>
      </c>
      <c r="K1769" s="13">
        <f>INDEX(상장법인목록_byKRX!$E$2:$E$2380,MATCH(MID($B1769,1,5)&amp;"?",상장법인목록_byKRX!$B$2:$B$23800,0),1)</f>
        <v>40569</v>
      </c>
      <c r="L1769" s="14" t="str">
        <f>LEFT(INDEX(상장법인목록_byKRX!$F$2:$F$2380,MATCH(MID($B1769,1,5)&amp;"?",상장법인목록_byKRX!$B$2:$B$23800,0),1),2)</f>
        <v>12</v>
      </c>
      <c r="M1769" t="str">
        <f>INDEX(상장회사_byKRX!$K$2:$K$2380,MATCH(MID($B1769,1,5)&amp;"?",상장회사_byKRX!$B$2:$B$2380,0),1)</f>
        <v>경기도 성남시 중원구  사기막골로 137 중앙인더스피아 5차 701~704호</v>
      </c>
      <c r="N1769" s="12">
        <f>INDEX(상장법인목록_byKRX!$H$2:$H$2380,MATCH(MID($B1769,1,5)&amp;"?",상장법인목록_byKRX!$B$2:$B$23800,0),1)</f>
        <v>0</v>
      </c>
      <c r="O1769" s="12" t="str">
        <f>INDEX(상장법인목록_byKRX!$I$2:$I$2380,MATCH(MID($B1769,1,5)&amp;"?",상장법인목록_byKRX!$B$2:$B$23800,0),1)</f>
        <v>경기도</v>
      </c>
    </row>
    <row r="1770" spans="1:15">
      <c r="A1770">
        <v>1769</v>
      </c>
      <c r="B1770" t="str">
        <f>상장종목_byKRX!A1770</f>
        <v>023810</v>
      </c>
      <c r="C1770" t="str">
        <f>상장종목_byKRX!B1770</f>
        <v>인팩</v>
      </c>
      <c r="D1770" t="str">
        <f>INDEX(상장회사_byKRX!$C$2:$C$2380,MATCH(MID($B1770,1,5)&amp;"?",상장회사_byKRX!$B$2:$B$2380,0),1)</f>
        <v>인팩</v>
      </c>
      <c r="E1770" t="str">
        <f>MID(상장종목_byKRX!$N1770,SEARCH("(",상장종목_byKRX!$N1770)+1,3)</f>
        <v>KRW</v>
      </c>
      <c r="F1770" t="str">
        <f>INDEX(상장회사_byKRX!$D$2:$D$2380,MATCH(MID($B1770,1,5)&amp;"?",상장회사_byKRX!$B$2:$B$2380,0),1)</f>
        <v>033003</v>
      </c>
      <c r="G1770" t="str">
        <f>INDEX(상장회사_byKRX!$E$2:$E$2380,MATCH(MID($B1770,1,5)&amp;"?",상장회사_byKRX!$B$2:$B$2380,0),1)</f>
        <v>자동차 신품 부품 제조업</v>
      </c>
      <c r="H1770" t="str">
        <f>INDEX(상장법인목록_byKRX!$D$2:$D$2380,MATCH(MID($B1770,1,5)&amp;"?",상장법인목록_byKRX!$B$2:$B$23800,0),1)</f>
        <v>자동차용 케이블,전자정보통신관련기기 제조,도매</v>
      </c>
      <c r="I1770" s="12" t="str">
        <f>INDEX(상장법인목록_byKRX!$G$2:$G$2380,MATCH(MID($B1770,1,5)&amp;"?",상장법인목록_byKRX!$B$2:$B$23800,0),1)</f>
        <v>최오길, 최웅선</v>
      </c>
      <c r="J1770" t="str">
        <f>INDEX(상장회사_byKRX!$J$2:$J$2380,MATCH(MID($B1770,1,5)&amp;"?",상장회사_byKRX!$B$2:$B$2380,0),1)</f>
        <v>02-3432-3333</v>
      </c>
      <c r="K1770" s="13">
        <f>INDEX(상장법인목록_byKRX!$E$2:$E$2380,MATCH(MID($B1770,1,5)&amp;"?",상장법인목록_byKRX!$B$2:$B$23800,0),1)</f>
        <v>38251</v>
      </c>
      <c r="L1770" s="14" t="str">
        <f>LEFT(INDEX(상장법인목록_byKRX!$F$2:$F$2380,MATCH(MID($B1770,1,5)&amp;"?",상장법인목록_byKRX!$B$2:$B$23800,0),1),2)</f>
        <v>12</v>
      </c>
      <c r="M1770" t="str">
        <f>INDEX(상장회사_byKRX!$K$2:$K$2380,MATCH(MID($B1770,1,5)&amp;"?",상장회사_byKRX!$B$2:$B$2380,0),1)</f>
        <v>서울특별시 송파구 백제고분로 450 -</v>
      </c>
      <c r="N1770" s="12" t="str">
        <f>INDEX(상장법인목록_byKRX!$H$2:$H$2380,MATCH(MID($B1770,1,5)&amp;"?",상장법인목록_byKRX!$B$2:$B$23800,0),1)</f>
        <v>http://www.infac.com</v>
      </c>
      <c r="O1770" s="12" t="str">
        <f>INDEX(상장법인목록_byKRX!$I$2:$I$2380,MATCH(MID($B1770,1,5)&amp;"?",상장법인목록_byKRX!$B$2:$B$23800,0),1)</f>
        <v>서울특별시</v>
      </c>
    </row>
    <row r="1771" spans="1:15">
      <c r="A1771">
        <v>1770</v>
      </c>
      <c r="B1771" t="str">
        <f>상장종목_byKRX!A1771</f>
        <v>175140</v>
      </c>
      <c r="C1771" t="str">
        <f>상장종목_byKRX!B1771</f>
        <v>인포마크</v>
      </c>
      <c r="D1771" t="str">
        <f>INDEX(상장회사_byKRX!$C$2:$C$2380,MATCH(MID($B1771,1,5)&amp;"?",상장회사_byKRX!$B$2:$B$2380,0),1)</f>
        <v>인포마크</v>
      </c>
      <c r="E1771" t="str">
        <f>MID(상장종목_byKRX!$N1771,SEARCH("(",상장종목_byKRX!$N1771)+1,3)</f>
        <v>KRW</v>
      </c>
      <c r="F1771" t="str">
        <f>INDEX(상장회사_byKRX!$D$2:$D$2380,MATCH(MID($B1771,1,5)&amp;"?",상장회사_byKRX!$B$2:$B$2380,0),1)</f>
        <v>032604</v>
      </c>
      <c r="G1771" t="str">
        <f>INDEX(상장회사_byKRX!$E$2:$E$2380,MATCH(MID($B1771,1,5)&amp;"?",상장회사_byKRX!$B$2:$B$2380,0),1)</f>
        <v>통신 및 방송 장비 제조업</v>
      </c>
      <c r="H1771" t="str">
        <f>INDEX(상장법인목록_byKRX!$D$2:$D$2380,MATCH(MID($B1771,1,5)&amp;"?",상장법인목록_byKRX!$B$2:$B$23800,0),1)</f>
        <v>웨어러블 디바이스, 모바일 라우터</v>
      </c>
      <c r="I1771" s="12" t="str">
        <f>INDEX(상장법인목록_byKRX!$G$2:$G$2380,MATCH(MID($B1771,1,5)&amp;"?",상장법인목록_byKRX!$B$2:$B$23800,0),1)</f>
        <v>최혁</v>
      </c>
      <c r="J1771" t="str">
        <f>INDEX(상장회사_byKRX!$J$2:$J$2380,MATCH(MID($B1771,1,5)&amp;"?",상장회사_byKRX!$B$2:$B$2380,0),1)</f>
        <v>02-6205-0505</v>
      </c>
      <c r="K1771" s="13">
        <f>INDEX(상장법인목록_byKRX!$E$2:$E$2380,MATCH(MID($B1771,1,5)&amp;"?",상장법인목록_byKRX!$B$2:$B$23800,0),1)</f>
        <v>42270</v>
      </c>
      <c r="L1771" s="14" t="str">
        <f>LEFT(INDEX(상장법인목록_byKRX!$F$2:$F$2380,MATCH(MID($B1771,1,5)&amp;"?",상장법인목록_byKRX!$B$2:$B$23800,0),1),2)</f>
        <v>12</v>
      </c>
      <c r="M1771" t="str">
        <f>INDEX(상장회사_byKRX!$K$2:$K$2380,MATCH(MID($B1771,1,5)&amp;"?",상장회사_byKRX!$B$2:$B$2380,0),1)</f>
        <v>경기도 성남시 분당구 황새울로 216</v>
      </c>
      <c r="N1771" s="12" t="str">
        <f>INDEX(상장법인목록_byKRX!$H$2:$H$2380,MATCH(MID($B1771,1,5)&amp;"?",상장법인목록_byKRX!$B$2:$B$23800,0),1)</f>
        <v>http://www.infomark.co.kr</v>
      </c>
      <c r="O1771" s="12" t="str">
        <f>INDEX(상장법인목록_byKRX!$I$2:$I$2380,MATCH(MID($B1771,1,5)&amp;"?",상장법인목록_byKRX!$B$2:$B$23800,0),1)</f>
        <v>경기도</v>
      </c>
    </row>
    <row r="1772" spans="1:15">
      <c r="A1772">
        <v>1771</v>
      </c>
      <c r="B1772" t="str">
        <f>상장종목_byKRX!A1772</f>
        <v>115310</v>
      </c>
      <c r="C1772" t="str">
        <f>상장종목_byKRX!B1772</f>
        <v>인포바인</v>
      </c>
      <c r="D1772" t="str">
        <f>INDEX(상장회사_byKRX!$C$2:$C$2380,MATCH(MID($B1772,1,5)&amp;"?",상장회사_byKRX!$B$2:$B$2380,0),1)</f>
        <v>인포바인</v>
      </c>
      <c r="E1772" t="str">
        <f>MID(상장종목_byKRX!$N1772,SEARCH("(",상장종목_byKRX!$N1772)+1,3)</f>
        <v>KRW</v>
      </c>
      <c r="F1772" t="str">
        <f>INDEX(상장회사_byKRX!$D$2:$D$2380,MATCH(MID($B1772,1,5)&amp;"?",상장회사_byKRX!$B$2:$B$2380,0),1)</f>
        <v>106102</v>
      </c>
      <c r="G1772" t="str">
        <f>INDEX(상장회사_byKRX!$E$2:$E$2380,MATCH(MID($B1772,1,5)&amp;"?",상장회사_byKRX!$B$2:$B$2380,0),1)</f>
        <v>전기 통신업</v>
      </c>
      <c r="H1772" t="str">
        <f>INDEX(상장법인목록_byKRX!$D$2:$D$2380,MATCH(MID($B1772,1,5)&amp;"?",상장법인목록_byKRX!$B$2:$B$23800,0),1)</f>
        <v>휴대폰인증서보관서비스(UBIKey), 유선전화결제서비스(Vinepay)</v>
      </c>
      <c r="I1772" s="12" t="str">
        <f>INDEX(상장법인목록_byKRX!$G$2:$G$2380,MATCH(MID($B1772,1,5)&amp;"?",상장법인목록_byKRX!$B$2:$B$23800,0),1)</f>
        <v>권 성 준</v>
      </c>
      <c r="J1772" t="str">
        <f>INDEX(상장회사_byKRX!$J$2:$J$2380,MATCH(MID($B1772,1,5)&amp;"?",상장회사_byKRX!$B$2:$B$2380,0),1)</f>
        <v>02-3775-3366</v>
      </c>
      <c r="K1772" s="13">
        <f>INDEX(상장법인목록_byKRX!$E$2:$E$2380,MATCH(MID($B1772,1,5)&amp;"?",상장법인목록_byKRX!$B$2:$B$23800,0),1)</f>
        <v>40218</v>
      </c>
      <c r="L1772" s="14" t="str">
        <f>LEFT(INDEX(상장법인목록_byKRX!$F$2:$F$2380,MATCH(MID($B1772,1,5)&amp;"?",상장법인목록_byKRX!$B$2:$B$23800,0),1),2)</f>
        <v>12</v>
      </c>
      <c r="M1772" t="str">
        <f>INDEX(상장회사_byKRX!$K$2:$K$2380,MATCH(MID($B1772,1,5)&amp;"?",상장회사_byKRX!$B$2:$B$2380,0),1)</f>
        <v>서울특별시 영등포구 여의대로 24 전국경제인연합회관 40층 </v>
      </c>
      <c r="N1772" s="12" t="str">
        <f>INDEX(상장법인목록_byKRX!$H$2:$H$2380,MATCH(MID($B1772,1,5)&amp;"?",상장법인목록_byKRX!$B$2:$B$23800,0),1)</f>
        <v>http://www.infovine.co.kr</v>
      </c>
      <c r="O1772" s="12" t="str">
        <f>INDEX(상장법인목록_byKRX!$I$2:$I$2380,MATCH(MID($B1772,1,5)&amp;"?",상장법인목록_byKRX!$B$2:$B$23800,0),1)</f>
        <v>서울특별시</v>
      </c>
    </row>
    <row r="1773" spans="1:15">
      <c r="A1773">
        <v>1772</v>
      </c>
      <c r="B1773" t="str">
        <f>상장종목_byKRX!A1773</f>
        <v>039290</v>
      </c>
      <c r="C1773" t="str">
        <f>상장종목_byKRX!B1773</f>
        <v>인포뱅크</v>
      </c>
      <c r="D1773" t="str">
        <f>INDEX(상장회사_byKRX!$C$2:$C$2380,MATCH(MID($B1773,1,5)&amp;"?",상장회사_byKRX!$B$2:$B$2380,0),1)</f>
        <v>인포뱅크</v>
      </c>
      <c r="E1773" t="str">
        <f>MID(상장종목_byKRX!$N1773,SEARCH("(",상장종목_byKRX!$N1773)+1,3)</f>
        <v>KRW</v>
      </c>
      <c r="F1773" t="str">
        <f>INDEX(상장회사_byKRX!$D$2:$D$2380,MATCH(MID($B1773,1,5)&amp;"?",상장회사_byKRX!$B$2:$B$2380,0),1)</f>
        <v>106309</v>
      </c>
      <c r="G1773" t="str">
        <f>INDEX(상장회사_byKRX!$E$2:$E$2380,MATCH(MID($B1773,1,5)&amp;"?",상장회사_byKRX!$B$2:$B$2380,0),1)</f>
        <v>기타 정보 서비스업</v>
      </c>
      <c r="H1773" t="str">
        <f>INDEX(상장법인목록_byKRX!$D$2:$D$2380,MATCH(MID($B1773,1,5)&amp;"?",상장법인목록_byKRX!$B$2:$B$23800,0),1)</f>
        <v>모바일메시징서비스,휴대폰단말기용S/W개발용역</v>
      </c>
      <c r="I1773" s="12" t="str">
        <f>INDEX(상장법인목록_byKRX!$G$2:$G$2380,MATCH(MID($B1773,1,5)&amp;"?",상장법인목록_byKRX!$B$2:$B$23800,0),1)</f>
        <v>박태형</v>
      </c>
      <c r="J1773" t="str">
        <f>INDEX(상장회사_byKRX!$J$2:$J$2380,MATCH(MID($B1773,1,5)&amp;"?",상장회사_byKRX!$B$2:$B$2380,0),1)</f>
        <v>031-628-1500</v>
      </c>
      <c r="K1773" s="13">
        <f>INDEX(상장법인목록_byKRX!$E$2:$E$2380,MATCH(MID($B1773,1,5)&amp;"?",상장법인목록_byKRX!$B$2:$B$23800,0),1)</f>
        <v>38902</v>
      </c>
      <c r="L1773" s="14" t="str">
        <f>LEFT(INDEX(상장법인목록_byKRX!$F$2:$F$2380,MATCH(MID($B1773,1,5)&amp;"?",상장법인목록_byKRX!$B$2:$B$23800,0),1),2)</f>
        <v>12</v>
      </c>
      <c r="M1773" t="str">
        <f>INDEX(상장회사_byKRX!$K$2:$K$2380,MATCH(MID($B1773,1,5)&amp;"?",상장회사_byKRX!$B$2:$B$2380,0),1)</f>
        <v>경기도 성남시 분당구 대왕판교로 660 유스페이스1 A동 12층 </v>
      </c>
      <c r="N1773" s="12" t="str">
        <f>INDEX(상장법인목록_byKRX!$H$2:$H$2380,MATCH(MID($B1773,1,5)&amp;"?",상장법인목록_byKRX!$B$2:$B$23800,0),1)</f>
        <v>http://www.infobank.net</v>
      </c>
      <c r="O1773" s="12" t="str">
        <f>INDEX(상장법인목록_byKRX!$I$2:$I$2380,MATCH(MID($B1773,1,5)&amp;"?",상장법인목록_byKRX!$B$2:$B$23800,0),1)</f>
        <v>경기도</v>
      </c>
    </row>
    <row r="1774" spans="1:15">
      <c r="A1774">
        <v>1773</v>
      </c>
      <c r="B1774" t="str">
        <f>상장종목_byKRX!A1774</f>
        <v>041020</v>
      </c>
      <c r="C1774" t="str">
        <f>상장종목_byKRX!B1774</f>
        <v>인프라웨어</v>
      </c>
      <c r="D1774" t="str">
        <f>INDEX(상장회사_byKRX!$C$2:$C$2380,MATCH(MID($B1774,1,5)&amp;"?",상장회사_byKRX!$B$2:$B$2380,0),1)</f>
        <v>인프라웨어</v>
      </c>
      <c r="E1774" t="str">
        <f>MID(상장종목_byKRX!$N1774,SEARCH("(",상장종목_byKRX!$N1774)+1,3)</f>
        <v>KRW</v>
      </c>
      <c r="F1774" t="str">
        <f>INDEX(상장회사_byKRX!$D$2:$D$2380,MATCH(MID($B1774,1,5)&amp;"?",상장회사_byKRX!$B$2:$B$2380,0),1)</f>
        <v>105802</v>
      </c>
      <c r="G1774" t="str">
        <f>INDEX(상장회사_byKRX!$E$2:$E$2380,MATCH(MID($B1774,1,5)&amp;"?",상장회사_byKRX!$B$2:$B$2380,0),1)</f>
        <v>소프트웨어 개발 및 공급업</v>
      </c>
      <c r="H1774" t="str">
        <f>INDEX(상장법인목록_byKRX!$D$2:$D$2380,MATCH(MID($B1774,1,5)&amp;"?",상장법인목록_byKRX!$B$2:$B$23800,0),1)</f>
        <v>임베디드브라우저(WAP브라우저)</v>
      </c>
      <c r="I1774" s="12" t="str">
        <f>INDEX(상장법인목록_byKRX!$G$2:$G$2380,MATCH(MID($B1774,1,5)&amp;"?",상장법인목록_byKRX!$B$2:$B$23800,0),1)</f>
        <v>지준경</v>
      </c>
      <c r="J1774" t="str">
        <f>INDEX(상장회사_byKRX!$J$2:$J$2380,MATCH(MID($B1774,1,5)&amp;"?",상장회사_byKRX!$B$2:$B$2380,0),1)</f>
        <v>02-537-0538</v>
      </c>
      <c r="K1774" s="13">
        <f>INDEX(상장법인목록_byKRX!$E$2:$E$2380,MATCH(MID($B1774,1,5)&amp;"?",상장법인목록_byKRX!$B$2:$B$23800,0),1)</f>
        <v>38653</v>
      </c>
      <c r="L1774" s="14" t="str">
        <f>LEFT(INDEX(상장법인목록_byKRX!$F$2:$F$2380,MATCH(MID($B1774,1,5)&amp;"?",상장법인목록_byKRX!$B$2:$B$23800,0),1),2)</f>
        <v>12</v>
      </c>
      <c r="M1774" t="str">
        <f>INDEX(상장회사_byKRX!$K$2:$K$2380,MATCH(MID($B1774,1,5)&amp;"?",상장회사_byKRX!$B$2:$B$2380,0),1)</f>
        <v>서울특별시 금천구 가산디지털1로 19 대륭테크노타운 18차 19층</v>
      </c>
      <c r="N1774" s="12" t="str">
        <f>INDEX(상장법인목록_byKRX!$H$2:$H$2380,MATCH(MID($B1774,1,5)&amp;"?",상장법인목록_byKRX!$B$2:$B$23800,0),1)</f>
        <v>http://www.infraware.co.kr</v>
      </c>
      <c r="O1774" s="12" t="str">
        <f>INDEX(상장법인목록_byKRX!$I$2:$I$2380,MATCH(MID($B1774,1,5)&amp;"?",상장법인목록_byKRX!$B$2:$B$23800,0),1)</f>
        <v>서울특별시</v>
      </c>
    </row>
    <row r="1775" spans="1:15">
      <c r="A1775">
        <v>1774</v>
      </c>
      <c r="B1775" t="str">
        <f>상장종목_byKRX!A1775</f>
        <v>071200</v>
      </c>
      <c r="C1775" t="str">
        <f>상장종목_byKRX!B1775</f>
        <v>인피니트헬스케어</v>
      </c>
      <c r="D1775" t="str">
        <f>INDEX(상장회사_byKRX!$C$2:$C$2380,MATCH(MID($B1775,1,5)&amp;"?",상장회사_byKRX!$B$2:$B$2380,0),1)</f>
        <v>인피니트헬스케어</v>
      </c>
      <c r="E1775" t="str">
        <f>MID(상장종목_byKRX!$N1775,SEARCH("(",상장종목_byKRX!$N1775)+1,3)</f>
        <v>KRW</v>
      </c>
      <c r="F1775" t="str">
        <f>INDEX(상장회사_byKRX!$D$2:$D$2380,MATCH(MID($B1775,1,5)&amp;"?",상장회사_byKRX!$B$2:$B$2380,0),1)</f>
        <v>105802</v>
      </c>
      <c r="G1775" t="str">
        <f>INDEX(상장회사_byKRX!$E$2:$E$2380,MATCH(MID($B1775,1,5)&amp;"?",상장회사_byKRX!$B$2:$B$2380,0),1)</f>
        <v>소프트웨어 개발 및 공급업</v>
      </c>
      <c r="H1775" t="str">
        <f>INDEX(상장법인목록_byKRX!$D$2:$D$2380,MATCH(MID($B1775,1,5)&amp;"?",상장법인목록_byKRX!$B$2:$B$23800,0),1)</f>
        <v>의료영상저장전송시스템(PACS)</v>
      </c>
      <c r="I1775" s="12" t="str">
        <f>INDEX(상장법인목록_byKRX!$G$2:$G$2380,MATCH(MID($B1775,1,5)&amp;"?",상장법인목록_byKRX!$B$2:$B$23800,0),1)</f>
        <v>홍기태,김동욱</v>
      </c>
      <c r="J1775" t="str">
        <f>INDEX(상장회사_byKRX!$J$2:$J$2380,MATCH(MID($B1775,1,5)&amp;"?",상장회사_byKRX!$B$2:$B$2380,0),1)</f>
        <v>02-2194-1600</v>
      </c>
      <c r="K1775" s="13">
        <f>INDEX(상장법인목록_byKRX!$E$2:$E$2380,MATCH(MID($B1775,1,5)&amp;"?",상장법인목록_byKRX!$B$2:$B$23800,0),1)</f>
        <v>40324</v>
      </c>
      <c r="L1775" s="14" t="str">
        <f>LEFT(INDEX(상장법인목록_byKRX!$F$2:$F$2380,MATCH(MID($B1775,1,5)&amp;"?",상장법인목록_byKRX!$B$2:$B$23800,0),1),2)</f>
        <v>12</v>
      </c>
      <c r="M1775" t="str">
        <f>INDEX(상장회사_byKRX!$K$2:$K$2380,MATCH(MID($B1775,1,5)&amp;"?",상장회사_byKRX!$B$2:$B$2380,0),1)</f>
        <v>서울특별시 구로구  디지털로34길 27 대륭포스트타워3차 12층</v>
      </c>
      <c r="N1775" s="12" t="str">
        <f>INDEX(상장법인목록_byKRX!$H$2:$H$2380,MATCH(MID($B1775,1,5)&amp;"?",상장법인목록_byKRX!$B$2:$B$23800,0),1)</f>
        <v>http://infinitt.com</v>
      </c>
      <c r="O1775" s="12" t="str">
        <f>INDEX(상장법인목록_byKRX!$I$2:$I$2380,MATCH(MID($B1775,1,5)&amp;"?",상장법인목록_byKRX!$B$2:$B$23800,0),1)</f>
        <v>서울특별시</v>
      </c>
    </row>
    <row r="1776" spans="1:15">
      <c r="A1776">
        <v>1775</v>
      </c>
      <c r="B1776" t="str">
        <f>상장종목_byKRX!A1776</f>
        <v>101930</v>
      </c>
      <c r="C1776" t="str">
        <f>상장종목_byKRX!B1776</f>
        <v>인화정공</v>
      </c>
      <c r="D1776" t="str">
        <f>INDEX(상장회사_byKRX!$C$2:$C$2380,MATCH(MID($B1776,1,5)&amp;"?",상장회사_byKRX!$B$2:$B$2380,0),1)</f>
        <v>인화정공</v>
      </c>
      <c r="E1776" t="str">
        <f>MID(상장종목_byKRX!$N1776,SEARCH("(",상장종목_byKRX!$N1776)+1,3)</f>
        <v>KRW</v>
      </c>
      <c r="F1776" t="str">
        <f>INDEX(상장회사_byKRX!$D$2:$D$2380,MATCH(MID($B1776,1,5)&amp;"?",상장회사_byKRX!$B$2:$B$2380,0),1)</f>
        <v>033101</v>
      </c>
      <c r="G1776" t="str">
        <f>INDEX(상장회사_byKRX!$E$2:$E$2380,MATCH(MID($B1776,1,5)&amp;"?",상장회사_byKRX!$B$2:$B$2380,0),1)</f>
        <v>선박 및 보트 건조업</v>
      </c>
      <c r="H1776" t="str">
        <f>INDEX(상장법인목록_byKRX!$D$2:$D$2380,MATCH(MID($B1776,1,5)&amp;"?",상장법인목록_byKRX!$B$2:$B$23800,0),1)</f>
        <v>선박엔진부품</v>
      </c>
      <c r="I1776" s="12" t="str">
        <f>INDEX(상장법인목록_byKRX!$G$2:$G$2380,MATCH(MID($B1776,1,5)&amp;"?",상장법인목록_byKRX!$B$2:$B$23800,0),1)</f>
        <v>이인</v>
      </c>
      <c r="J1776" t="str">
        <f>INDEX(상장회사_byKRX!$J$2:$J$2380,MATCH(MID($B1776,1,5)&amp;"?",상장회사_byKRX!$B$2:$B$2380,0),1)</f>
        <v>055-299-0954</v>
      </c>
      <c r="K1776" s="13">
        <f>INDEX(상장법인목록_byKRX!$E$2:$E$2380,MATCH(MID($B1776,1,5)&amp;"?",상장법인목록_byKRX!$B$2:$B$23800,0),1)</f>
        <v>40473</v>
      </c>
      <c r="L1776" s="14" t="str">
        <f>LEFT(INDEX(상장법인목록_byKRX!$F$2:$F$2380,MATCH(MID($B1776,1,5)&amp;"?",상장법인목록_byKRX!$B$2:$B$23800,0),1),2)</f>
        <v>12</v>
      </c>
      <c r="M1776" t="str">
        <f>INDEX(상장회사_byKRX!$K$2:$K$2380,MATCH(MID($B1776,1,5)&amp;"?",상장회사_byKRX!$B$2:$B$2380,0),1)</f>
        <v>경상남도 창원시 의창구  차룡로14번길 55 인화정공(주) (팔용동)</v>
      </c>
      <c r="N1776" s="12" t="str">
        <f>INDEX(상장법인목록_byKRX!$H$2:$H$2380,MATCH(MID($B1776,1,5)&amp;"?",상장법인목록_byKRX!$B$2:$B$23800,0),1)</f>
        <v>http://ihpre.co.kr</v>
      </c>
      <c r="O1776" s="12" t="str">
        <f>INDEX(상장법인목록_byKRX!$I$2:$I$2380,MATCH(MID($B1776,1,5)&amp;"?",상장법인목록_byKRX!$B$2:$B$23800,0),1)</f>
        <v>경상남도</v>
      </c>
    </row>
    <row r="1777" spans="1:15">
      <c r="A1777">
        <v>1776</v>
      </c>
      <c r="B1777" t="str">
        <f>상장종목_byKRX!A1777</f>
        <v>249420</v>
      </c>
      <c r="C1777" t="str">
        <f>상장종목_byKRX!B1777</f>
        <v>일동제약</v>
      </c>
      <c r="D1777" t="str">
        <f>INDEX(상장회사_byKRX!$C$2:$C$2380,MATCH(MID($B1777,1,5)&amp;"?",상장회사_byKRX!$B$2:$B$2380,0),1)</f>
        <v>일동제약</v>
      </c>
      <c r="E1777" t="str">
        <f>MID(상장종목_byKRX!$N1777,SEARCH("(",상장종목_byKRX!$N1777)+1,3)</f>
        <v>KRW</v>
      </c>
      <c r="F1777" t="str">
        <f>INDEX(상장회사_byKRX!$D$2:$D$2380,MATCH(MID($B1777,1,5)&amp;"?",상장회사_byKRX!$B$2:$B$2380,0),1)</f>
        <v>032102</v>
      </c>
      <c r="G1777" t="str">
        <f>INDEX(상장회사_byKRX!$E$2:$E$2380,MATCH(MID($B1777,1,5)&amp;"?",상장회사_byKRX!$B$2:$B$2380,0),1)</f>
        <v>의약품 제조업</v>
      </c>
      <c r="H1777" t="str">
        <f>INDEX(상장법인목록_byKRX!$D$2:$D$2380,MATCH(MID($B1777,1,5)&amp;"?",상장법인목록_byKRX!$B$2:$B$23800,0),1)</f>
        <v>아로나민, 후루마린, 큐란, 라비에트, 사미온 등</v>
      </c>
      <c r="I1777" s="12" t="str">
        <f>INDEX(상장법인목록_byKRX!$G$2:$G$2380,MATCH(MID($B1777,1,5)&amp;"?",상장법인목록_byKRX!$B$2:$B$23800,0),1)</f>
        <v>윤웅섭</v>
      </c>
      <c r="J1777" t="str">
        <f>INDEX(상장회사_byKRX!$J$2:$J$2380,MATCH(MID($B1777,1,5)&amp;"?",상장회사_byKRX!$B$2:$B$2380,0),1)</f>
        <v>025263114</v>
      </c>
      <c r="K1777" s="13">
        <f>INDEX(상장법인목록_byKRX!$E$2:$E$2380,MATCH(MID($B1777,1,5)&amp;"?",상장법인목록_byKRX!$B$2:$B$23800,0),1)</f>
        <v>42613</v>
      </c>
      <c r="L1777" s="14" t="str">
        <f>LEFT(INDEX(상장법인목록_byKRX!$F$2:$F$2380,MATCH(MID($B1777,1,5)&amp;"?",상장법인목록_byKRX!$B$2:$B$23800,0),1),2)</f>
        <v>12</v>
      </c>
      <c r="M1777" t="str">
        <f>INDEX(상장회사_byKRX!$K$2:$K$2380,MATCH(MID($B1777,1,5)&amp;"?",상장회사_byKRX!$B$2:$B$2380,0),1)</f>
        <v>서울특별시 서초구 바우뫼로27길 2 </v>
      </c>
      <c r="N1777" s="12" t="str">
        <f>INDEX(상장법인목록_byKRX!$H$2:$H$2380,MATCH(MID($B1777,1,5)&amp;"?",상장법인목록_byKRX!$B$2:$B$23800,0),1)</f>
        <v>http://www.ildong.com</v>
      </c>
      <c r="O1777" s="12" t="str">
        <f>INDEX(상장법인목록_byKRX!$I$2:$I$2380,MATCH(MID($B1777,1,5)&amp;"?",상장법인목록_byKRX!$B$2:$B$23800,0),1)</f>
        <v>서울특별시</v>
      </c>
    </row>
    <row r="1778" spans="1:15">
      <c r="A1778">
        <v>1777</v>
      </c>
      <c r="B1778" t="str">
        <f>상장종목_byKRX!A1778</f>
        <v>000230</v>
      </c>
      <c r="C1778" t="str">
        <f>상장종목_byKRX!B1778</f>
        <v>일동홀딩스</v>
      </c>
      <c r="D1778" t="str">
        <f>INDEX(상장회사_byKRX!$C$2:$C$2380,MATCH(MID($B1778,1,5)&amp;"?",상장회사_byKRX!$B$2:$B$2380,0),1)</f>
        <v>일동홀딩스</v>
      </c>
      <c r="E1778" t="str">
        <f>MID(상장종목_byKRX!$N1778,SEARCH("(",상장종목_byKRX!$N1778)+1,3)</f>
        <v>KRW</v>
      </c>
      <c r="F1778" t="str">
        <f>INDEX(상장회사_byKRX!$D$2:$D$2380,MATCH(MID($B1778,1,5)&amp;"?",상장회사_byKRX!$B$2:$B$2380,0),1)</f>
        <v>032102</v>
      </c>
      <c r="G1778" t="str">
        <f>INDEX(상장회사_byKRX!$E$2:$E$2380,MATCH(MID($B1778,1,5)&amp;"?",상장회사_byKRX!$B$2:$B$2380,0),1)</f>
        <v>의약품 제조업</v>
      </c>
      <c r="H1778" t="str">
        <f>INDEX(상장법인목록_byKRX!$D$2:$D$2380,MATCH(MID($B1778,1,5)&amp;"?",상장법인목록_byKRX!$B$2:$B$23800,0),1)</f>
        <v>의약품 제조,도매</v>
      </c>
      <c r="I1778" s="12" t="str">
        <f>INDEX(상장법인목록_byKRX!$G$2:$G$2380,MATCH(MID($B1778,1,5)&amp;"?",상장법인목록_byKRX!$B$2:$B$23800,0),1)</f>
        <v>이정치</v>
      </c>
      <c r="J1778" t="str">
        <f>INDEX(상장회사_byKRX!$J$2:$J$2380,MATCH(MID($B1778,1,5)&amp;"?",상장회사_byKRX!$B$2:$B$2380,0),1)</f>
        <v>02-526-3114</v>
      </c>
      <c r="K1778" s="13">
        <f>INDEX(상장법인목록_byKRX!$E$2:$E$2380,MATCH(MID($B1778,1,5)&amp;"?",상장법인목록_byKRX!$B$2:$B$23800,0),1)</f>
        <v>27573</v>
      </c>
      <c r="L1778" s="14" t="str">
        <f>LEFT(INDEX(상장법인목록_byKRX!$F$2:$F$2380,MATCH(MID($B1778,1,5)&amp;"?",상장법인목록_byKRX!$B$2:$B$23800,0),1),2)</f>
        <v>12</v>
      </c>
      <c r="M1778" t="str">
        <f>INDEX(상장회사_byKRX!$K$2:$K$2380,MATCH(MID($B1778,1,5)&amp;"?",상장회사_byKRX!$B$2:$B$2380,0),1)</f>
        <v>서울특별시 서초구  바우뫼로27길 2 일동제약빌딩</v>
      </c>
      <c r="N1778" s="12" t="str">
        <f>INDEX(상장법인목록_byKRX!$H$2:$H$2380,MATCH(MID($B1778,1,5)&amp;"?",상장법인목록_byKRX!$B$2:$B$23800,0),1)</f>
        <v>http://www.ildong.com</v>
      </c>
      <c r="O1778" s="12" t="str">
        <f>INDEX(상장법인목록_byKRX!$I$2:$I$2380,MATCH(MID($B1778,1,5)&amp;"?",상장법인목록_byKRX!$B$2:$B$23800,0),1)</f>
        <v>서울특별시</v>
      </c>
    </row>
    <row r="1779" spans="1:15">
      <c r="A1779">
        <v>1778</v>
      </c>
      <c r="B1779" t="str">
        <f>상장종목_byKRX!A1779</f>
        <v>013360</v>
      </c>
      <c r="C1779" t="str">
        <f>상장종목_byKRX!B1779</f>
        <v>일성건설</v>
      </c>
      <c r="D1779" t="str">
        <f>INDEX(상장회사_byKRX!$C$2:$C$2380,MATCH(MID($B1779,1,5)&amp;"?",상장회사_byKRX!$B$2:$B$2380,0),1)</f>
        <v>일성건설</v>
      </c>
      <c r="E1779" t="str">
        <f>MID(상장종목_byKRX!$N1779,SEARCH("(",상장종목_byKRX!$N1779)+1,3)</f>
        <v>KRW</v>
      </c>
      <c r="F1779" t="str">
        <f>INDEX(상장회사_byKRX!$D$2:$D$2380,MATCH(MID($B1779,1,5)&amp;"?",상장회사_byKRX!$B$2:$B$2380,0),1)</f>
        <v>064102</v>
      </c>
      <c r="G1779" t="str">
        <f>INDEX(상장회사_byKRX!$E$2:$E$2380,MATCH(MID($B1779,1,5)&amp;"?",상장회사_byKRX!$B$2:$B$2380,0),1)</f>
        <v>토목 건설업</v>
      </c>
      <c r="H1779" t="str">
        <f>INDEX(상장법인목록_byKRX!$D$2:$D$2380,MATCH(MID($B1779,1,5)&amp;"?",상장법인목록_byKRX!$B$2:$B$23800,0),1)</f>
        <v>건축공사,토목공사,전기공사</v>
      </c>
      <c r="I1779" s="12" t="str">
        <f>INDEX(상장법인목록_byKRX!$G$2:$G$2380,MATCH(MID($B1779,1,5)&amp;"?",상장법인목록_byKRX!$B$2:$B$23800,0),1)</f>
        <v>유필상</v>
      </c>
      <c r="J1779" t="str">
        <f>INDEX(상장회사_byKRX!$J$2:$J$2380,MATCH(MID($B1779,1,5)&amp;"?",상장회사_byKRX!$B$2:$B$2380,0),1)</f>
        <v>032-429-3270</v>
      </c>
      <c r="K1779" s="13">
        <f>INDEX(상장법인목록_byKRX!$E$2:$E$2380,MATCH(MID($B1779,1,5)&amp;"?",상장법인목록_byKRX!$B$2:$B$23800,0),1)</f>
        <v>32844</v>
      </c>
      <c r="L1779" s="14" t="str">
        <f>LEFT(INDEX(상장법인목록_byKRX!$F$2:$F$2380,MATCH(MID($B1779,1,5)&amp;"?",상장법인목록_byKRX!$B$2:$B$23800,0),1),2)</f>
        <v>12</v>
      </c>
      <c r="M1779" t="str">
        <f>INDEX(상장회사_byKRX!$K$2:$K$2380,MATCH(MID($B1779,1,5)&amp;"?",상장회사_byKRX!$B$2:$B$2380,0),1)</f>
        <v>인천광역시 남동구  인하로507번길 80 (구월동, 태광프라자402호)</v>
      </c>
      <c r="N1779" s="12" t="str">
        <f>INDEX(상장법인목록_byKRX!$H$2:$H$2380,MATCH(MID($B1779,1,5)&amp;"?",상장법인목록_byKRX!$B$2:$B$23800,0),1)</f>
        <v>http://www.ilsungconst.co.kr</v>
      </c>
      <c r="O1779" s="12" t="str">
        <f>INDEX(상장법인목록_byKRX!$I$2:$I$2380,MATCH(MID($B1779,1,5)&amp;"?",상장법인목록_byKRX!$B$2:$B$23800,0),1)</f>
        <v>인천광역시</v>
      </c>
    </row>
    <row r="1780" spans="1:15">
      <c r="A1780">
        <v>1779</v>
      </c>
      <c r="B1780" t="str">
        <f>상장종목_byKRX!A1780</f>
        <v>003120</v>
      </c>
      <c r="C1780" t="str">
        <f>상장종목_byKRX!B1780</f>
        <v>일성신약</v>
      </c>
      <c r="D1780" t="str">
        <f>INDEX(상장회사_byKRX!$C$2:$C$2380,MATCH(MID($B1780,1,5)&amp;"?",상장회사_byKRX!$B$2:$B$2380,0),1)</f>
        <v>일성신약</v>
      </c>
      <c r="E1780" t="str">
        <f>MID(상장종목_byKRX!$N1780,SEARCH("(",상장종목_byKRX!$N1780)+1,3)</f>
        <v>KRW</v>
      </c>
      <c r="F1780" t="str">
        <f>INDEX(상장회사_byKRX!$D$2:$D$2380,MATCH(MID($B1780,1,5)&amp;"?",상장회사_byKRX!$B$2:$B$2380,0),1)</f>
        <v>032102</v>
      </c>
      <c r="G1780" t="str">
        <f>INDEX(상장회사_byKRX!$E$2:$E$2380,MATCH(MID($B1780,1,5)&amp;"?",상장회사_byKRX!$B$2:$B$2380,0),1)</f>
        <v>의약품 제조업</v>
      </c>
      <c r="H1780" t="str">
        <f>INDEX(상장법인목록_byKRX!$D$2:$D$2380,MATCH(MID($B1780,1,5)&amp;"?",상장법인목록_byKRX!$B$2:$B$23800,0),1)</f>
        <v>의약품(항생제,화학료법제,항바이러스,근이완제,영양액륜) 제조,판매</v>
      </c>
      <c r="I1780" s="12" t="str">
        <f>INDEX(상장법인목록_byKRX!$G$2:$G$2380,MATCH(MID($B1780,1,5)&amp;"?",상장법인목록_byKRX!$B$2:$B$23800,0),1)</f>
        <v>윤석근, 윤종욱</v>
      </c>
      <c r="J1780" t="str">
        <f>INDEX(상장회사_byKRX!$J$2:$J$2380,MATCH(MID($B1780,1,5)&amp;"?",상장회사_byKRX!$B$2:$B$2380,0),1)</f>
        <v>02-3271-8800</v>
      </c>
      <c r="K1780" s="13">
        <f>INDEX(상장법인목록_byKRX!$E$2:$E$2380,MATCH(MID($B1780,1,5)&amp;"?",상장법인목록_byKRX!$B$2:$B$23800,0),1)</f>
        <v>31061</v>
      </c>
      <c r="L1780" s="14" t="str">
        <f>LEFT(INDEX(상장법인목록_byKRX!$F$2:$F$2380,MATCH(MID($B1780,1,5)&amp;"?",상장법인목록_byKRX!$B$2:$B$23800,0),1),2)</f>
        <v>12</v>
      </c>
      <c r="M1780" t="str">
        <f>INDEX(상장회사_byKRX!$K$2:$K$2380,MATCH(MID($B1780,1,5)&amp;"?",상장회사_byKRX!$B$2:$B$2380,0),1)</f>
        <v>서울특별시 용산구  원효로84길 9 </v>
      </c>
      <c r="N1780" s="12" t="str">
        <f>INDEX(상장법인목록_byKRX!$H$2:$H$2380,MATCH(MID($B1780,1,5)&amp;"?",상장법인목록_byKRX!$B$2:$B$23800,0),1)</f>
        <v>http://www.ilsung-ph.co.kr</v>
      </c>
      <c r="O1780" s="12" t="str">
        <f>INDEX(상장법인목록_byKRX!$I$2:$I$2380,MATCH(MID($B1780,1,5)&amp;"?",상장법인목록_byKRX!$B$2:$B$23800,0),1)</f>
        <v>서울특별시</v>
      </c>
    </row>
    <row r="1781" spans="1:15">
      <c r="A1781">
        <v>1780</v>
      </c>
      <c r="B1781" t="str">
        <f>상장종목_byKRX!A1781</f>
        <v>068330</v>
      </c>
      <c r="C1781" t="str">
        <f>상장종목_byKRX!B1781</f>
        <v>일신바이오</v>
      </c>
      <c r="D1781" t="str">
        <f>INDEX(상장회사_byKRX!$C$2:$C$2380,MATCH(MID($B1781,1,5)&amp;"?",상장회사_byKRX!$B$2:$B$2380,0),1)</f>
        <v>일신바이오</v>
      </c>
      <c r="E1781" t="str">
        <f>MID(상장종목_byKRX!$N1781,SEARCH("(",상장종목_byKRX!$N1781)+1,3)</f>
        <v>KRW</v>
      </c>
      <c r="F1781" t="str">
        <f>INDEX(상장회사_byKRX!$D$2:$D$2380,MATCH(MID($B1781,1,5)&amp;"?",상장회사_byKRX!$B$2:$B$2380,0),1)</f>
        <v>032901</v>
      </c>
      <c r="G1781" t="str">
        <f>INDEX(상장회사_byKRX!$E$2:$E$2380,MATCH(MID($B1781,1,5)&amp;"?",상장회사_byKRX!$B$2:$B$2380,0),1)</f>
        <v>일반 목적용 기계 제조업</v>
      </c>
      <c r="H1781" t="str">
        <f>INDEX(상장법인목록_byKRX!$D$2:$D$2380,MATCH(MID($B1781,1,5)&amp;"?",상장법인목록_byKRX!$B$2:$B$23800,0),1)</f>
        <v>초저온냉동고및동결건조기</v>
      </c>
      <c r="I1781" s="12" t="str">
        <f>INDEX(상장법인목록_byKRX!$G$2:$G$2380,MATCH(MID($B1781,1,5)&amp;"?",상장법인목록_byKRX!$B$2:$B$23800,0),1)</f>
        <v>홍성대</v>
      </c>
      <c r="J1781" t="str">
        <f>INDEX(상장회사_byKRX!$J$2:$J$2380,MATCH(MID($B1781,1,5)&amp;"?",상장회사_byKRX!$B$2:$B$2380,0),1)</f>
        <v>031-867-1384</v>
      </c>
      <c r="K1781" s="13">
        <f>INDEX(상장법인목록_byKRX!$E$2:$E$2380,MATCH(MID($B1781,1,5)&amp;"?",상장법인목록_byKRX!$B$2:$B$23800,0),1)</f>
        <v>39442</v>
      </c>
      <c r="L1781" s="14" t="str">
        <f>LEFT(INDEX(상장법인목록_byKRX!$F$2:$F$2380,MATCH(MID($B1781,1,5)&amp;"?",상장법인목록_byKRX!$B$2:$B$23800,0),1),2)</f>
        <v>12</v>
      </c>
      <c r="M1781" t="str">
        <f>INDEX(상장회사_byKRX!$K$2:$K$2380,MATCH(MID($B1781,1,5)&amp;"?",상장회사_byKRX!$B$2:$B$2380,0),1)</f>
        <v>경기도 동두천시 삼육사로548번길 84 </v>
      </c>
      <c r="N1781" s="12">
        <f>INDEX(상장법인목록_byKRX!$H$2:$H$2380,MATCH(MID($B1781,1,5)&amp;"?",상장법인목록_byKRX!$B$2:$B$23800,0),1)</f>
        <v>0</v>
      </c>
      <c r="O1781" s="12" t="str">
        <f>INDEX(상장법인목록_byKRX!$I$2:$I$2380,MATCH(MID($B1781,1,5)&amp;"?",상장법인목록_byKRX!$B$2:$B$23800,0),1)</f>
        <v>경기도</v>
      </c>
    </row>
    <row r="1782" spans="1:15">
      <c r="A1782">
        <v>1781</v>
      </c>
      <c r="B1782" t="str">
        <f>상장종목_byKRX!A1782</f>
        <v>003200</v>
      </c>
      <c r="C1782" t="str">
        <f>상장종목_byKRX!B1782</f>
        <v>일신방직</v>
      </c>
      <c r="D1782" t="str">
        <f>INDEX(상장회사_byKRX!$C$2:$C$2380,MATCH(MID($B1782,1,5)&amp;"?",상장회사_byKRX!$B$2:$B$2380,0),1)</f>
        <v>일신방직</v>
      </c>
      <c r="E1782" t="str">
        <f>MID(상장종목_byKRX!$N1782,SEARCH("(",상장종목_byKRX!$N1782)+1,3)</f>
        <v>KRW</v>
      </c>
      <c r="F1782" t="str">
        <f>INDEX(상장회사_byKRX!$D$2:$D$2380,MATCH(MID($B1782,1,5)&amp;"?",상장회사_byKRX!$B$2:$B$2380,0),1)</f>
        <v>031301</v>
      </c>
      <c r="G1782" t="str">
        <f>INDEX(상장회사_byKRX!$E$2:$E$2380,MATCH(MID($B1782,1,5)&amp;"?",상장회사_byKRX!$B$2:$B$2380,0),1)</f>
        <v>방적 및 가공사 제조업</v>
      </c>
      <c r="H1782" t="str">
        <f>INDEX(상장법인목록_byKRX!$D$2:$D$2380,MATCH(MID($B1782,1,5)&amp;"?",상장법인목록_byKRX!$B$2:$B$23800,0),1)</f>
        <v>면사,P/C혼방사,P/C혼방직물,화섬사 제조,수출</v>
      </c>
      <c r="I1782" s="12" t="str">
        <f>INDEX(상장법인목록_byKRX!$G$2:$G$2380,MATCH(MID($B1782,1,5)&amp;"?",상장법인목록_byKRX!$B$2:$B$23800,0),1)</f>
        <v>김정수</v>
      </c>
      <c r="J1782" t="str">
        <f>INDEX(상장회사_byKRX!$J$2:$J$2380,MATCH(MID($B1782,1,5)&amp;"?",상장회사_byKRX!$B$2:$B$2380,0),1)</f>
        <v>02-3774-0114</v>
      </c>
      <c r="K1782" s="13">
        <f>INDEX(상장법인목록_byKRX!$E$2:$E$2380,MATCH(MID($B1782,1,5)&amp;"?",상장법인목록_byKRX!$B$2:$B$23800,0),1)</f>
        <v>26807</v>
      </c>
      <c r="L1782" s="14" t="str">
        <f>LEFT(INDEX(상장법인목록_byKRX!$F$2:$F$2380,MATCH(MID($B1782,1,5)&amp;"?",상장법인목록_byKRX!$B$2:$B$23800,0),1),2)</f>
        <v>12</v>
      </c>
      <c r="M1782" t="str">
        <f>INDEX(상장회사_byKRX!$K$2:$K$2380,MATCH(MID($B1782,1,5)&amp;"?",상장회사_byKRX!$B$2:$B$2380,0),1)</f>
        <v>서울특별시 영등포구  은행로 11 </v>
      </c>
      <c r="N1782" s="12" t="str">
        <f>INDEX(상장법인목록_byKRX!$H$2:$H$2380,MATCH(MID($B1782,1,5)&amp;"?",상장법인목록_byKRX!$B$2:$B$23800,0),1)</f>
        <v>http://www.ilshin.co.kr</v>
      </c>
      <c r="O1782" s="12" t="str">
        <f>INDEX(상장법인목록_byKRX!$I$2:$I$2380,MATCH(MID($B1782,1,5)&amp;"?",상장법인목록_byKRX!$B$2:$B$23800,0),1)</f>
        <v>서울특별시</v>
      </c>
    </row>
    <row r="1783" spans="1:15">
      <c r="A1783">
        <v>1782</v>
      </c>
      <c r="B1783" t="str">
        <f>상장종목_byKRX!A1783</f>
        <v>007110</v>
      </c>
      <c r="C1783" t="str">
        <f>상장종목_byKRX!B1783</f>
        <v>일신석재</v>
      </c>
      <c r="D1783" t="str">
        <f>INDEX(상장회사_byKRX!$C$2:$C$2380,MATCH(MID($B1783,1,5)&amp;"?",상장회사_byKRX!$B$2:$B$2380,0),1)</f>
        <v>일신석재</v>
      </c>
      <c r="E1783" t="str">
        <f>MID(상장종목_byKRX!$N1783,SEARCH("(",상장종목_byKRX!$N1783)+1,3)</f>
        <v>KRW</v>
      </c>
      <c r="F1783" t="str">
        <f>INDEX(상장회사_byKRX!$D$2:$D$2380,MATCH(MID($B1783,1,5)&amp;"?",상장회사_byKRX!$B$2:$B$2380,0),1)</f>
        <v>074606</v>
      </c>
      <c r="G1783" t="str">
        <f>INDEX(상장회사_byKRX!$E$2:$E$2380,MATCH(MID($B1783,1,5)&amp;"?",상장회사_byKRX!$B$2:$B$2380,0),1)</f>
        <v>건축자재, 철물 및 난방장치 도매업</v>
      </c>
      <c r="H1783" t="str">
        <f>INDEX(상장법인목록_byKRX!$D$2:$D$2380,MATCH(MID($B1783,1,5)&amp;"?",상장법인목록_byKRX!$B$2:$B$23800,0),1)</f>
        <v>건축석 제조,도소매/석공예,석공사</v>
      </c>
      <c r="I1783" s="12" t="str">
        <f>INDEX(상장법인목록_byKRX!$G$2:$G$2380,MATCH(MID($B1783,1,5)&amp;"?",상장법인목록_byKRX!$B$2:$B$23800,0),1)</f>
        <v>김학선</v>
      </c>
      <c r="J1783" t="str">
        <f>INDEX(상장회사_byKRX!$J$2:$J$2380,MATCH(MID($B1783,1,5)&amp;"?",상장회사_byKRX!$B$2:$B$2380,0),1)</f>
        <v>02-487-9009</v>
      </c>
      <c r="K1783" s="13">
        <f>INDEX(상장법인목록_byKRX!$E$2:$E$2380,MATCH(MID($B1783,1,5)&amp;"?",상장법인목록_byKRX!$B$2:$B$23800,0),1)</f>
        <v>31475</v>
      </c>
      <c r="L1783" s="14" t="str">
        <f>LEFT(INDEX(상장법인목록_byKRX!$F$2:$F$2380,MATCH(MID($B1783,1,5)&amp;"?",상장법인목록_byKRX!$B$2:$B$23800,0),1),2)</f>
        <v>12</v>
      </c>
      <c r="M1783" t="str">
        <f>INDEX(상장회사_byKRX!$K$2:$K$2380,MATCH(MID($B1783,1,5)&amp;"?",상장회사_byKRX!$B$2:$B$2380,0),1)</f>
        <v>서울특별시 강동구 성내로 19 서경빌딩 6층</v>
      </c>
      <c r="N1783" s="12" t="str">
        <f>INDEX(상장법인목록_byKRX!$H$2:$H$2380,MATCH(MID($B1783,1,5)&amp;"?",상장법인목록_byKRX!$B$2:$B$23800,0),1)</f>
        <v>http://www.ilshinstone.co.kr</v>
      </c>
      <c r="O1783" s="12" t="str">
        <f>INDEX(상장법인목록_byKRX!$I$2:$I$2380,MATCH(MID($B1783,1,5)&amp;"?",상장법인목록_byKRX!$B$2:$B$23800,0),1)</f>
        <v>서울특별시</v>
      </c>
    </row>
    <row r="1784" spans="1:15">
      <c r="A1784">
        <v>1783</v>
      </c>
      <c r="B1784" t="str">
        <f>상장종목_byKRX!A1784</f>
        <v>058450</v>
      </c>
      <c r="C1784" t="str">
        <f>상장종목_byKRX!B1784</f>
        <v>일야</v>
      </c>
      <c r="D1784" t="str">
        <f>INDEX(상장회사_byKRX!$C$2:$C$2380,MATCH(MID($B1784,1,5)&amp;"?",상장회사_byKRX!$B$2:$B$2380,0),1)</f>
        <v>일야</v>
      </c>
      <c r="E1784" t="str">
        <f>MID(상장종목_byKRX!$N1784,SEARCH("(",상장종목_byKRX!$N1784)+1,3)</f>
        <v>KRW</v>
      </c>
      <c r="F1784" t="str">
        <f>INDEX(상장회사_byKRX!$D$2:$D$2380,MATCH(MID($B1784,1,5)&amp;"?",상장회사_byKRX!$B$2:$B$2380,0),1)</f>
        <v>032604</v>
      </c>
      <c r="G1784" t="str">
        <f>INDEX(상장회사_byKRX!$E$2:$E$2380,MATCH(MID($B1784,1,5)&amp;"?",상장회사_byKRX!$B$2:$B$2380,0),1)</f>
        <v>통신 및 방송 장비 제조업</v>
      </c>
      <c r="H1784" t="str">
        <f>INDEX(상장법인목록_byKRX!$D$2:$D$2380,MATCH(MID($B1784,1,5)&amp;"?",상장법인목록_byKRX!$B$2:$B$23800,0),1)</f>
        <v>컴퓨터, 복사기 등의 부품</v>
      </c>
      <c r="I1784" s="12" t="str">
        <f>INDEX(상장법인목록_byKRX!$G$2:$G$2380,MATCH(MID($B1784,1,5)&amp;"?",상장법인목록_byKRX!$B$2:$B$23800,0),1)</f>
        <v>강정훈</v>
      </c>
      <c r="J1784" t="str">
        <f>INDEX(상장회사_byKRX!$J$2:$J$2380,MATCH(MID($B1784,1,5)&amp;"?",상장회사_byKRX!$B$2:$B$2380,0),1)</f>
        <v>032-815-3500</v>
      </c>
      <c r="K1784" s="13">
        <f>INDEX(상장법인목록_byKRX!$E$2:$E$2380,MATCH(MID($B1784,1,5)&amp;"?",상장법인목록_byKRX!$B$2:$B$23800,0),1)</f>
        <v>37273</v>
      </c>
      <c r="L1784" s="14" t="str">
        <f>LEFT(INDEX(상장법인목록_byKRX!$F$2:$F$2380,MATCH(MID($B1784,1,5)&amp;"?",상장법인목록_byKRX!$B$2:$B$23800,0),1),2)</f>
        <v>12</v>
      </c>
      <c r="M1784" t="str">
        <f>INDEX(상장회사_byKRX!$K$2:$K$2380,MATCH(MID($B1784,1,5)&amp;"?",상장회사_byKRX!$B$2:$B$2380,0),1)</f>
        <v>인천광역시 남동구  은봉로 129 </v>
      </c>
      <c r="N1784" s="12" t="str">
        <f>INDEX(상장법인목록_byKRX!$H$2:$H$2380,MATCH(MID($B1784,1,5)&amp;"?",상장법인목록_byKRX!$B$2:$B$23800,0),1)</f>
        <v>http://www.ilya.co.kr</v>
      </c>
      <c r="O1784" s="12" t="str">
        <f>INDEX(상장법인목록_byKRX!$I$2:$I$2380,MATCH(MID($B1784,1,5)&amp;"?",상장법인목록_byKRX!$B$2:$B$23800,0),1)</f>
        <v>인천광역시</v>
      </c>
    </row>
    <row r="1785" spans="1:15">
      <c r="A1785">
        <v>1784</v>
      </c>
      <c r="B1785" t="str">
        <f>상장종목_byKRX!A1785</f>
        <v>007570</v>
      </c>
      <c r="C1785" t="str">
        <f>상장종목_byKRX!B1785</f>
        <v>일양약품</v>
      </c>
      <c r="D1785" t="str">
        <f>INDEX(상장회사_byKRX!$C$2:$C$2380,MATCH(MID($B1785,1,5)&amp;"?",상장회사_byKRX!$B$2:$B$2380,0),1)</f>
        <v>일양약품</v>
      </c>
      <c r="E1785" t="str">
        <f>MID(상장종목_byKRX!$N1785,SEARCH("(",상장종목_byKRX!$N1785)+1,3)</f>
        <v>KRW</v>
      </c>
      <c r="F1785" t="str">
        <f>INDEX(상장회사_byKRX!$D$2:$D$2380,MATCH(MID($B1785,1,5)&amp;"?",상장회사_byKRX!$B$2:$B$2380,0),1)</f>
        <v>032102</v>
      </c>
      <c r="G1785" t="str">
        <f>INDEX(상장회사_byKRX!$E$2:$E$2380,MATCH(MID($B1785,1,5)&amp;"?",상장회사_byKRX!$B$2:$B$2380,0),1)</f>
        <v>의약품 제조업</v>
      </c>
      <c r="H1785" t="str">
        <f>INDEX(상장법인목록_byKRX!$D$2:$D$2380,MATCH(MID($B1785,1,5)&amp;"?",상장법인목록_byKRX!$B$2:$B$23800,0),1)</f>
        <v>일반의약품(원비디,영비천,아진탈,디세텔,노루모산),항암제(베타-이뮤난),전문의약품 제조,판매,수출입</v>
      </c>
      <c r="I1785" s="12" t="str">
        <f>INDEX(상장법인목록_byKRX!$G$2:$G$2380,MATCH(MID($B1785,1,5)&amp;"?",상장법인목록_byKRX!$B$2:$B$23800,0),1)</f>
        <v>김동연</v>
      </c>
      <c r="J1785" t="str">
        <f>INDEX(상장회사_byKRX!$J$2:$J$2380,MATCH(MID($B1785,1,5)&amp;"?",상장회사_byKRX!$B$2:$B$2380,0),1)</f>
        <v>02-570-3700</v>
      </c>
      <c r="K1785" s="13">
        <f>INDEX(상장법인목록_byKRX!$E$2:$E$2380,MATCH(MID($B1785,1,5)&amp;"?",상장법인목록_byKRX!$B$2:$B$23800,0),1)</f>
        <v>27269</v>
      </c>
      <c r="L1785" s="14" t="str">
        <f>LEFT(INDEX(상장법인목록_byKRX!$F$2:$F$2380,MATCH(MID($B1785,1,5)&amp;"?",상장법인목록_byKRX!$B$2:$B$23800,0),1),2)</f>
        <v>12</v>
      </c>
      <c r="M1785" t="str">
        <f>INDEX(상장회사_byKRX!$K$2:$K$2380,MATCH(MID($B1785,1,5)&amp;"?",상장회사_byKRX!$B$2:$B$2380,0),1)</f>
        <v>경기도 용인시 기흥구  하갈로 110 </v>
      </c>
      <c r="N1785" s="12" t="str">
        <f>INDEX(상장법인목록_byKRX!$H$2:$H$2380,MATCH(MID($B1785,1,5)&amp;"?",상장법인목록_byKRX!$B$2:$B$23800,0),1)</f>
        <v>http://www.ilyang.co.kr</v>
      </c>
      <c r="O1785" s="12" t="str">
        <f>INDEX(상장법인목록_byKRX!$I$2:$I$2380,MATCH(MID($B1785,1,5)&amp;"?",상장법인목록_byKRX!$B$2:$B$23800,0),1)</f>
        <v>경기도</v>
      </c>
    </row>
    <row r="1786" spans="1:15">
      <c r="A1786">
        <v>1785</v>
      </c>
      <c r="B1786" t="str">
        <f>상장종목_byKRX!A1786</f>
        <v>007575</v>
      </c>
      <c r="C1786" t="str">
        <f>상장종목_byKRX!B1786</f>
        <v>일양약품우</v>
      </c>
      <c r="D1786" t="str">
        <f>INDEX(상장회사_byKRX!$C$2:$C$2380,MATCH(MID($B1786,1,5)&amp;"?",상장회사_byKRX!$B$2:$B$2380,0),1)</f>
        <v>일양약품</v>
      </c>
      <c r="E1786" t="str">
        <f>MID(상장종목_byKRX!$N1786,SEARCH("(",상장종목_byKRX!$N1786)+1,3)</f>
        <v>KRW</v>
      </c>
      <c r="F1786" t="str">
        <f>INDEX(상장회사_byKRX!$D$2:$D$2380,MATCH(MID($B1786,1,5)&amp;"?",상장회사_byKRX!$B$2:$B$2380,0),1)</f>
        <v>032102</v>
      </c>
      <c r="G1786" t="str">
        <f>INDEX(상장회사_byKRX!$E$2:$E$2380,MATCH(MID($B1786,1,5)&amp;"?",상장회사_byKRX!$B$2:$B$2380,0),1)</f>
        <v>의약품 제조업</v>
      </c>
      <c r="H1786" t="str">
        <f>INDEX(상장법인목록_byKRX!$D$2:$D$2380,MATCH(MID($B1786,1,5)&amp;"?",상장법인목록_byKRX!$B$2:$B$23800,0),1)</f>
        <v>일반의약품(원비디,영비천,아진탈,디세텔,노루모산),항암제(베타-이뮤난),전문의약품 제조,판매,수출입</v>
      </c>
      <c r="I1786" s="12" t="str">
        <f>INDEX(상장법인목록_byKRX!$G$2:$G$2380,MATCH(MID($B1786,1,5)&amp;"?",상장법인목록_byKRX!$B$2:$B$23800,0),1)</f>
        <v>김동연</v>
      </c>
      <c r="J1786" t="str">
        <f>INDEX(상장회사_byKRX!$J$2:$J$2380,MATCH(MID($B1786,1,5)&amp;"?",상장회사_byKRX!$B$2:$B$2380,0),1)</f>
        <v>02-570-3700</v>
      </c>
      <c r="K1786" s="13">
        <f>INDEX(상장법인목록_byKRX!$E$2:$E$2380,MATCH(MID($B1786,1,5)&amp;"?",상장법인목록_byKRX!$B$2:$B$23800,0),1)</f>
        <v>27269</v>
      </c>
      <c r="L1786" s="14" t="str">
        <f>LEFT(INDEX(상장법인목록_byKRX!$F$2:$F$2380,MATCH(MID($B1786,1,5)&amp;"?",상장법인목록_byKRX!$B$2:$B$23800,0),1),2)</f>
        <v>12</v>
      </c>
      <c r="M1786" t="str">
        <f>INDEX(상장회사_byKRX!$K$2:$K$2380,MATCH(MID($B1786,1,5)&amp;"?",상장회사_byKRX!$B$2:$B$2380,0),1)</f>
        <v>경기도 용인시 기흥구  하갈로 110 </v>
      </c>
      <c r="N1786" s="12" t="str">
        <f>INDEX(상장법인목록_byKRX!$H$2:$H$2380,MATCH(MID($B1786,1,5)&amp;"?",상장법인목록_byKRX!$B$2:$B$23800,0),1)</f>
        <v>http://www.ilyang.co.kr</v>
      </c>
      <c r="O1786" s="12" t="str">
        <f>INDEX(상장법인목록_byKRX!$I$2:$I$2380,MATCH(MID($B1786,1,5)&amp;"?",상장법인목록_byKRX!$B$2:$B$23800,0),1)</f>
        <v>경기도</v>
      </c>
    </row>
    <row r="1787" spans="1:15">
      <c r="A1787">
        <v>1786</v>
      </c>
      <c r="B1787" t="str">
        <f>상장종목_byKRX!A1787</f>
        <v>008500</v>
      </c>
      <c r="C1787" t="str">
        <f>상장종목_byKRX!B1787</f>
        <v>일정실업</v>
      </c>
      <c r="D1787" t="str">
        <f>INDEX(상장회사_byKRX!$C$2:$C$2380,MATCH(MID($B1787,1,5)&amp;"?",상장회사_byKRX!$B$2:$B$2380,0),1)</f>
        <v>일정실업</v>
      </c>
      <c r="E1787" t="str">
        <f>MID(상장종목_byKRX!$N1787,SEARCH("(",상장종목_byKRX!$N1787)+1,3)</f>
        <v>KRW</v>
      </c>
      <c r="F1787" t="str">
        <f>INDEX(상장회사_byKRX!$D$2:$D$2380,MATCH(MID($B1787,1,5)&amp;"?",상장회사_byKRX!$B$2:$B$2380,0),1)</f>
        <v>031303</v>
      </c>
      <c r="G1787" t="str">
        <f>INDEX(상장회사_byKRX!$E$2:$E$2380,MATCH(MID($B1787,1,5)&amp;"?",상장회사_byKRX!$B$2:$B$2380,0),1)</f>
        <v>편조원단 제조업</v>
      </c>
      <c r="H1787" t="str">
        <f>INDEX(상장법인목록_byKRX!$D$2:$D$2380,MATCH(MID($B1787,1,5)&amp;"?",상장법인목록_byKRX!$B$2:$B$23800,0),1)</f>
        <v>자동차시트원단,의류,완구직물 제조,염색가공</v>
      </c>
      <c r="I1787" s="12" t="str">
        <f>INDEX(상장법인목록_byKRX!$G$2:$G$2380,MATCH(MID($B1787,1,5)&amp;"?",상장법인목록_byKRX!$B$2:$B$23800,0),1)</f>
        <v>고동수, 남발우</v>
      </c>
      <c r="J1787" t="str">
        <f>INDEX(상장회사_byKRX!$J$2:$J$2380,MATCH(MID($B1787,1,5)&amp;"?",상장회사_byKRX!$B$2:$B$2380,0),1)</f>
        <v>031-493-0031-5</v>
      </c>
      <c r="K1787" s="13">
        <f>INDEX(상장법인목록_byKRX!$E$2:$E$2380,MATCH(MID($B1787,1,5)&amp;"?",상장법인목록_byKRX!$B$2:$B$23800,0),1)</f>
        <v>34558</v>
      </c>
      <c r="L1787" s="14" t="str">
        <f>LEFT(INDEX(상장법인목록_byKRX!$F$2:$F$2380,MATCH(MID($B1787,1,5)&amp;"?",상장법인목록_byKRX!$B$2:$B$23800,0),1),2)</f>
        <v>12</v>
      </c>
      <c r="M1787" t="str">
        <f>INDEX(상장회사_byKRX!$K$2:$K$2380,MATCH(MID($B1787,1,5)&amp;"?",상장회사_byKRX!$B$2:$B$2380,0),1)</f>
        <v>경기도 안산시 단원구 산성로 21 (초지동)</v>
      </c>
      <c r="N1787" s="12" t="str">
        <f>INDEX(상장법인목록_byKRX!$H$2:$H$2380,MATCH(MID($B1787,1,5)&amp;"?",상장법인목록_byKRX!$B$2:$B$23800,0),1)</f>
        <v>http://www.iljeong.co.kr</v>
      </c>
      <c r="O1787" s="12" t="str">
        <f>INDEX(상장법인목록_byKRX!$I$2:$I$2380,MATCH(MID($B1787,1,5)&amp;"?",상장법인목록_byKRX!$B$2:$B$23800,0),1)</f>
        <v>경기도</v>
      </c>
    </row>
    <row r="1788" spans="1:15">
      <c r="A1788">
        <v>1787</v>
      </c>
      <c r="B1788" t="str">
        <f>상장종목_byKRX!A1788</f>
        <v>019540</v>
      </c>
      <c r="C1788" t="str">
        <f>상장종목_byKRX!B1788</f>
        <v>일지테크</v>
      </c>
      <c r="D1788" t="str">
        <f>INDEX(상장회사_byKRX!$C$2:$C$2380,MATCH(MID($B1788,1,5)&amp;"?",상장회사_byKRX!$B$2:$B$2380,0),1)</f>
        <v>일지테크</v>
      </c>
      <c r="E1788" t="str">
        <f>MID(상장종목_byKRX!$N1788,SEARCH("(",상장종목_byKRX!$N1788)+1,3)</f>
        <v>KRW</v>
      </c>
      <c r="F1788" t="str">
        <f>INDEX(상장회사_byKRX!$D$2:$D$2380,MATCH(MID($B1788,1,5)&amp;"?",상장회사_byKRX!$B$2:$B$2380,0),1)</f>
        <v>033003</v>
      </c>
      <c r="G1788" t="str">
        <f>INDEX(상장회사_byKRX!$E$2:$E$2380,MATCH(MID($B1788,1,5)&amp;"?",상장회사_byKRX!$B$2:$B$2380,0),1)</f>
        <v>자동차 신품 부품 제조업</v>
      </c>
      <c r="H1788" t="str">
        <f>INDEX(상장법인목록_byKRX!$D$2:$D$2380,MATCH(MID($B1788,1,5)&amp;"?",상장법인목록_byKRX!$B$2:$B$23800,0),1)</f>
        <v>차체(라지에타, 팩케이지, 씨트 크로스, 대쉬 판넬)</v>
      </c>
      <c r="I1788" s="12" t="str">
        <f>INDEX(상장법인목록_byKRX!$G$2:$G$2380,MATCH(MID($B1788,1,5)&amp;"?",상장법인목록_byKRX!$B$2:$B$23800,0),1)</f>
        <v>구본일,구준모(각자대표)</v>
      </c>
      <c r="J1788" t="str">
        <f>INDEX(상장회사_byKRX!$J$2:$J$2380,MATCH(MID($B1788,1,5)&amp;"?",상장회사_byKRX!$B$2:$B$2380,0),1)</f>
        <v>053 -856 -8080</v>
      </c>
      <c r="K1788" s="13">
        <f>INDEX(상장법인목록_byKRX!$E$2:$E$2380,MATCH(MID($B1788,1,5)&amp;"?",상장법인목록_byKRX!$B$2:$B$23800,0),1)</f>
        <v>33911</v>
      </c>
      <c r="L1788" s="14" t="str">
        <f>LEFT(INDEX(상장법인목록_byKRX!$F$2:$F$2380,MATCH(MID($B1788,1,5)&amp;"?",상장법인목록_byKRX!$B$2:$B$23800,0),1),2)</f>
        <v>12</v>
      </c>
      <c r="M1788" t="str">
        <f>INDEX(상장회사_byKRX!$K$2:$K$2380,MATCH(MID($B1788,1,5)&amp;"?",상장회사_byKRX!$B$2:$B$2380,0),1)</f>
        <v>경상북도 경산시  진량읍 공단4로 50 주일지테크 </v>
      </c>
      <c r="N1788" s="12" t="str">
        <f>INDEX(상장법인목록_byKRX!$H$2:$H$2380,MATCH(MID($B1788,1,5)&amp;"?",상장법인목록_byKRX!$B$2:$B$23800,0),1)</f>
        <v>http://www.iljitech.co.kr</v>
      </c>
      <c r="O1788" s="12" t="str">
        <f>INDEX(상장법인목록_byKRX!$I$2:$I$2380,MATCH(MID($B1788,1,5)&amp;"?",상장법인목록_byKRX!$B$2:$B$23800,0),1)</f>
        <v>경상북도</v>
      </c>
    </row>
    <row r="1789" spans="1:15">
      <c r="A1789">
        <v>1788</v>
      </c>
      <c r="B1789" t="str">
        <f>상장종목_byKRX!A1789</f>
        <v>081000</v>
      </c>
      <c r="C1789" t="str">
        <f>상장종목_byKRX!B1789</f>
        <v>일진다이아</v>
      </c>
      <c r="D1789" t="str">
        <f>INDEX(상장회사_byKRX!$C$2:$C$2380,MATCH(MID($B1789,1,5)&amp;"?",상장회사_byKRX!$B$2:$B$2380,0),1)</f>
        <v>일진다이아</v>
      </c>
      <c r="E1789" t="str">
        <f>MID(상장종목_byKRX!$N1789,SEARCH("(",상장종목_byKRX!$N1789)+1,3)</f>
        <v>KRW</v>
      </c>
      <c r="F1789" t="str">
        <f>INDEX(상장회사_byKRX!$D$2:$D$2380,MATCH(MID($B1789,1,5)&amp;"?",상장회사_byKRX!$B$2:$B$2380,0),1)</f>
        <v>032004</v>
      </c>
      <c r="G1789" t="str">
        <f>INDEX(상장회사_byKRX!$E$2:$E$2380,MATCH(MID($B1789,1,5)&amp;"?",상장회사_byKRX!$B$2:$B$2380,0),1)</f>
        <v>기타 화학제품 제조업</v>
      </c>
      <c r="H1789" t="str">
        <f>INDEX(상장법인목록_byKRX!$D$2:$D$2380,MATCH(MID($B1789,1,5)&amp;"?",상장법인목록_byKRX!$B$2:$B$23800,0),1)</f>
        <v>공업용 합성다이아몬드 제조,도매,수출입</v>
      </c>
      <c r="I1789" s="12" t="str">
        <f>INDEX(상장법인목록_byKRX!$G$2:$G$2380,MATCH(MID($B1789,1,5)&amp;"?",상장법인목록_byKRX!$B$2:$B$23800,0),1)</f>
        <v>정희원, 변정출</v>
      </c>
      <c r="J1789" t="str">
        <f>INDEX(상장회사_byKRX!$J$2:$J$2380,MATCH(MID($B1789,1,5)&amp;"?",상장회사_byKRX!$B$2:$B$2380,0),1)</f>
        <v>02-707-9076</v>
      </c>
      <c r="K1789" s="13">
        <f>INDEX(상장법인목록_byKRX!$E$2:$E$2380,MATCH(MID($B1789,1,5)&amp;"?",상장법인목록_byKRX!$B$2:$B$23800,0),1)</f>
        <v>38343</v>
      </c>
      <c r="L1789" s="14" t="str">
        <f>LEFT(INDEX(상장법인목록_byKRX!$F$2:$F$2380,MATCH(MID($B1789,1,5)&amp;"?",상장법인목록_byKRX!$B$2:$B$23800,0),1),2)</f>
        <v>12</v>
      </c>
      <c r="M1789" t="str">
        <f>INDEX(상장회사_byKRX!$K$2:$K$2380,MATCH(MID($B1789,1,5)&amp;"?",상장회사_byKRX!$B$2:$B$2380,0),1)</f>
        <v>충청북도 음성군  대소면 대금로 157 </v>
      </c>
      <c r="N1789" s="12" t="str">
        <f>INDEX(상장법인목록_byKRX!$H$2:$H$2380,MATCH(MID($B1789,1,5)&amp;"?",상장법인목록_byKRX!$B$2:$B$23800,0),1)</f>
        <v>http://www.iljindiamond.co.kr</v>
      </c>
      <c r="O1789" s="12" t="str">
        <f>INDEX(상장법인목록_byKRX!$I$2:$I$2380,MATCH(MID($B1789,1,5)&amp;"?",상장법인목록_byKRX!$B$2:$B$23800,0),1)</f>
        <v>충청북도</v>
      </c>
    </row>
    <row r="1790" spans="1:15">
      <c r="A1790">
        <v>1789</v>
      </c>
      <c r="B1790" t="str">
        <f>상장종목_byKRX!A1790</f>
        <v>020760</v>
      </c>
      <c r="C1790" t="str">
        <f>상장종목_byKRX!B1790</f>
        <v>일진디스플</v>
      </c>
      <c r="D1790" t="str">
        <f>INDEX(상장회사_byKRX!$C$2:$C$2380,MATCH(MID($B1790,1,5)&amp;"?",상장회사_byKRX!$B$2:$B$2380,0),1)</f>
        <v>일진디스플</v>
      </c>
      <c r="E1790" t="str">
        <f>MID(상장종목_byKRX!$N1790,SEARCH("(",상장종목_byKRX!$N1790)+1,3)</f>
        <v>KRW</v>
      </c>
      <c r="F1790" t="str">
        <f>INDEX(상장회사_byKRX!$D$2:$D$2380,MATCH(MID($B1790,1,5)&amp;"?",상장회사_byKRX!$B$2:$B$2380,0),1)</f>
        <v>032601</v>
      </c>
      <c r="G1790" t="str">
        <f>INDEX(상장회사_byKRX!$E$2:$E$2380,MATCH(MID($B1790,1,5)&amp;"?",상장회사_byKRX!$B$2:$B$2380,0),1)</f>
        <v>반도체 제조업</v>
      </c>
      <c r="H1790" t="str">
        <f>INDEX(상장법인목록_byKRX!$D$2:$D$2380,MATCH(MID($B1790,1,5)&amp;"?",상장법인목록_byKRX!$B$2:$B$23800,0),1)</f>
        <v>박막액정표시장치(TFT-LCD) 패널,LT(리튬탄탈에이트)웨이퍼,분말야금제품(초고압용공구),보석다이아몬드 제조,판매/종합건설</v>
      </c>
      <c r="I1790" s="12" t="str">
        <f>INDEX(상장법인목록_byKRX!$G$2:$G$2380,MATCH(MID($B1790,1,5)&amp;"?",상장법인목록_byKRX!$B$2:$B$23800,0),1)</f>
        <v>대표이사 심임수</v>
      </c>
      <c r="J1790" t="str">
        <f>INDEX(상장회사_byKRX!$J$2:$J$2380,MATCH(MID($B1790,1,5)&amp;"?",상장회사_byKRX!$B$2:$B$2380,0),1)</f>
        <v>031-680-0212</v>
      </c>
      <c r="K1790" s="13">
        <f>INDEX(상장법인목록_byKRX!$E$2:$E$2380,MATCH(MID($B1790,1,5)&amp;"?",상장법인목록_byKRX!$B$2:$B$23800,0),1)</f>
        <v>37265</v>
      </c>
      <c r="L1790" s="14" t="str">
        <f>LEFT(INDEX(상장법인목록_byKRX!$F$2:$F$2380,MATCH(MID($B1790,1,5)&amp;"?",상장법인목록_byKRX!$B$2:$B$23800,0),1),2)</f>
        <v>12</v>
      </c>
      <c r="M1790" t="str">
        <f>INDEX(상장회사_byKRX!$K$2:$K$2380,MATCH(MID($B1790,1,5)&amp;"?",상장회사_byKRX!$B$2:$B$2380,0),1)</f>
        <v>충청북도 음성군  대소면 대금로 157 </v>
      </c>
      <c r="N1790" s="12" t="str">
        <f>INDEX(상장법인목록_byKRX!$H$2:$H$2380,MATCH(MID($B1790,1,5)&amp;"?",상장법인목록_byKRX!$B$2:$B$23800,0),1)</f>
        <v>http://www.iljindisplay.co.kr</v>
      </c>
      <c r="O1790" s="12" t="str">
        <f>INDEX(상장법인목록_byKRX!$I$2:$I$2380,MATCH(MID($B1790,1,5)&amp;"?",상장법인목록_byKRX!$B$2:$B$23800,0),1)</f>
        <v>충청북도</v>
      </c>
    </row>
    <row r="1791" spans="1:15">
      <c r="A1791">
        <v>1790</v>
      </c>
      <c r="B1791" t="str">
        <f>상장종목_byKRX!A1791</f>
        <v>020150</v>
      </c>
      <c r="C1791" t="str">
        <f>상장종목_byKRX!B1791</f>
        <v>일진머티리얼즈</v>
      </c>
      <c r="D1791" t="str">
        <f>INDEX(상장회사_byKRX!$C$2:$C$2380,MATCH(MID($B1791,1,5)&amp;"?",상장회사_byKRX!$B$2:$B$2380,0),1)</f>
        <v>일진머티리얼즈</v>
      </c>
      <c r="E1791" t="str">
        <f>MID(상장종목_byKRX!$N1791,SEARCH("(",상장종목_byKRX!$N1791)+1,3)</f>
        <v>KRW</v>
      </c>
      <c r="F1791" t="str">
        <f>INDEX(상장회사_byKRX!$D$2:$D$2380,MATCH(MID($B1791,1,5)&amp;"?",상장회사_byKRX!$B$2:$B$2380,0),1)</f>
        <v>032602</v>
      </c>
      <c r="G1791" t="str">
        <f>INDEX(상장회사_byKRX!$E$2:$E$2380,MATCH(MID($B1791,1,5)&amp;"?",상장회사_byKRX!$B$2:$B$2380,0),1)</f>
        <v>전자부품 제조업</v>
      </c>
      <c r="H1791" t="str">
        <f>INDEX(상장법인목록_byKRX!$D$2:$D$2380,MATCH(MID($B1791,1,5)&amp;"?",상장법인목록_byKRX!$B$2:$B$23800,0),1)</f>
        <v>인쇄회로기판(PCB)용 전해동박(ACF,UCF),에폭시용 동박,전해콘덴서용 알루미늄박 제조,판매</v>
      </c>
      <c r="I1791" s="12" t="str">
        <f>INDEX(상장법인목록_byKRX!$G$2:$G$2380,MATCH(MID($B1791,1,5)&amp;"?",상장법인목록_byKRX!$B$2:$B$23800,0),1)</f>
        <v>허재명, 양점식 (각자대표)</v>
      </c>
      <c r="J1791" t="str">
        <f>INDEX(상장회사_byKRX!$J$2:$J$2380,MATCH(MID($B1791,1,5)&amp;"?",상장회사_byKRX!$B$2:$B$2380,0),1)</f>
        <v>02-707-9060</v>
      </c>
      <c r="K1791" s="13">
        <f>INDEX(상장법인목록_byKRX!$E$2:$E$2380,MATCH(MID($B1791,1,5)&amp;"?",상장법인목록_byKRX!$B$2:$B$23800,0),1)</f>
        <v>40606</v>
      </c>
      <c r="L1791" s="14" t="str">
        <f>LEFT(INDEX(상장법인목록_byKRX!$F$2:$F$2380,MATCH(MID($B1791,1,5)&amp;"?",상장법인목록_byKRX!$B$2:$B$23800,0),1),2)</f>
        <v>12</v>
      </c>
      <c r="M1791" t="str">
        <f>INDEX(상장회사_byKRX!$K$2:$K$2380,MATCH(MID($B1791,1,5)&amp;"?",상장회사_byKRX!$B$2:$B$2380,0),1)</f>
        <v>전라북도 익산시 석암로3길 63-25 </v>
      </c>
      <c r="N1791" s="12" t="str">
        <f>INDEX(상장법인목록_byKRX!$H$2:$H$2380,MATCH(MID($B1791,1,5)&amp;"?",상장법인목록_byKRX!$B$2:$B$23800,0),1)</f>
        <v>http://www.iljinm.co.kr</v>
      </c>
      <c r="O1791" s="12" t="str">
        <f>INDEX(상장법인목록_byKRX!$I$2:$I$2380,MATCH(MID($B1791,1,5)&amp;"?",상장법인목록_byKRX!$B$2:$B$23800,0),1)</f>
        <v>전라북도</v>
      </c>
    </row>
    <row r="1792" spans="1:15">
      <c r="A1792">
        <v>1791</v>
      </c>
      <c r="B1792" t="str">
        <f>상장종목_byKRX!A1792</f>
        <v>103590</v>
      </c>
      <c r="C1792" t="str">
        <f>상장종목_byKRX!B1792</f>
        <v>일진전기</v>
      </c>
      <c r="D1792" t="str">
        <f>INDEX(상장회사_byKRX!$C$2:$C$2380,MATCH(MID($B1792,1,5)&amp;"?",상장회사_byKRX!$B$2:$B$2380,0),1)</f>
        <v>일진전기</v>
      </c>
      <c r="E1792" t="str">
        <f>MID(상장종목_byKRX!$N1792,SEARCH("(",상장종목_byKRX!$N1792)+1,3)</f>
        <v>KRW</v>
      </c>
      <c r="F1792" t="str">
        <f>INDEX(상장회사_byKRX!$D$2:$D$2380,MATCH(MID($B1792,1,5)&amp;"?",상장회사_byKRX!$B$2:$B$2380,0),1)</f>
        <v>032803</v>
      </c>
      <c r="G1792" t="str">
        <f>INDEX(상장회사_byKRX!$E$2:$E$2380,MATCH(MID($B1792,1,5)&amp;"?",상장회사_byKRX!$B$2:$B$2380,0),1)</f>
        <v>절연선 및 케이블 제조업</v>
      </c>
      <c r="H1792">
        <f>INDEX(상장법인목록_byKRX!$D$2:$D$2380,MATCH(MID($B1792,1,5)&amp;"?",상장법인목록_byKRX!$B$2:$B$23800,0),1)</f>
        <v>0</v>
      </c>
      <c r="I1792" s="12" t="str">
        <f>INDEX(상장법인목록_byKRX!$G$2:$G$2380,MATCH(MID($B1792,1,5)&amp;"?",상장법인목록_byKRX!$B$2:$B$23800,0),1)</f>
        <v>황수 (단독대표)</v>
      </c>
      <c r="J1792" t="str">
        <f>INDEX(상장회사_byKRX!$J$2:$J$2380,MATCH(MID($B1792,1,5)&amp;"?",상장회사_byKRX!$B$2:$B$2380,0),1)</f>
        <v>02-707-9781</v>
      </c>
      <c r="K1792" s="13">
        <f>INDEX(상장법인목록_byKRX!$E$2:$E$2380,MATCH(MID($B1792,1,5)&amp;"?",상장법인목록_byKRX!$B$2:$B$23800,0),1)</f>
        <v>39661</v>
      </c>
      <c r="L1792" s="14" t="str">
        <f>LEFT(INDEX(상장법인목록_byKRX!$F$2:$F$2380,MATCH(MID($B1792,1,5)&amp;"?",상장법인목록_byKRX!$B$2:$B$23800,0),1),2)</f>
        <v>12</v>
      </c>
      <c r="M1792" t="str">
        <f>INDEX(상장회사_byKRX!$K$2:$K$2380,MATCH(MID($B1792,1,5)&amp;"?",상장회사_byKRX!$B$2:$B$2380,0),1)</f>
        <v>경기도 화성시  만년로 905-17 </v>
      </c>
      <c r="N1792" s="12">
        <f>INDEX(상장법인목록_byKRX!$H$2:$H$2380,MATCH(MID($B1792,1,5)&amp;"?",상장법인목록_byKRX!$B$2:$B$23800,0),1)</f>
        <v>0</v>
      </c>
      <c r="O1792" s="12" t="str">
        <f>INDEX(상장법인목록_byKRX!$I$2:$I$2380,MATCH(MID($B1792,1,5)&amp;"?",상장법인목록_byKRX!$B$2:$B$23800,0),1)</f>
        <v>경기도</v>
      </c>
    </row>
    <row r="1793" spans="1:15">
      <c r="A1793">
        <v>1792</v>
      </c>
      <c r="B1793" t="str">
        <f>상장종목_byKRX!A1793</f>
        <v>094820</v>
      </c>
      <c r="C1793" t="str">
        <f>상장종목_byKRX!B1793</f>
        <v>일진파워</v>
      </c>
      <c r="D1793" t="str">
        <f>INDEX(상장회사_byKRX!$C$2:$C$2380,MATCH(MID($B1793,1,5)&amp;"?",상장회사_byKRX!$B$2:$B$2380,0),1)</f>
        <v>일진파워</v>
      </c>
      <c r="E1793" t="str">
        <f>MID(상장종목_byKRX!$N1793,SEARCH("(",상장종목_byKRX!$N1793)+1,3)</f>
        <v>KRW</v>
      </c>
      <c r="F1793" t="str">
        <f>INDEX(상장회사_byKRX!$D$2:$D$2380,MATCH(MID($B1793,1,5)&amp;"?",상장회사_byKRX!$B$2:$B$2380,0),1)</f>
        <v>064203</v>
      </c>
      <c r="G1793" t="str">
        <f>INDEX(상장회사_byKRX!$E$2:$E$2380,MATCH(MID($B1793,1,5)&amp;"?",상장회사_byKRX!$B$2:$B$2380,0),1)</f>
        <v>전기 및 통신 공사업</v>
      </c>
      <c r="H1793" t="str">
        <f>INDEX(상장법인목록_byKRX!$D$2:$D$2380,MATCH(MID($B1793,1,5)&amp;"?",상장법인목록_byKRX!$B$2:$B$23800,0),1)</f>
        <v>열교환기,압력용기</v>
      </c>
      <c r="I1793" s="12" t="str">
        <f>INDEX(상장법인목록_byKRX!$G$2:$G$2380,MATCH(MID($B1793,1,5)&amp;"?",상장법인목록_byKRX!$B$2:$B$23800,0),1)</f>
        <v>이광섭</v>
      </c>
      <c r="J1793" t="str">
        <f>INDEX(상장회사_byKRX!$J$2:$J$2380,MATCH(MID($B1793,1,5)&amp;"?",상장회사_byKRX!$B$2:$B$2380,0),1)</f>
        <v>052-237-5330</v>
      </c>
      <c r="K1793" s="13">
        <f>INDEX(상장법인목록_byKRX!$E$2:$E$2380,MATCH(MID($B1793,1,5)&amp;"?",상장법인목록_byKRX!$B$2:$B$23800,0),1)</f>
        <v>39392</v>
      </c>
      <c r="L1793" s="14" t="str">
        <f>LEFT(INDEX(상장법인목록_byKRX!$F$2:$F$2380,MATCH(MID($B1793,1,5)&amp;"?",상장법인목록_byKRX!$B$2:$B$23800,0),1),2)</f>
        <v>12</v>
      </c>
      <c r="M1793" t="str">
        <f>INDEX(상장회사_byKRX!$K$2:$K$2380,MATCH(MID($B1793,1,5)&amp;"?",상장회사_byKRX!$B$2:$B$2380,0),1)</f>
        <v>울산광역시 울주군  온산읍 산암로 42 (주)일진에너지</v>
      </c>
      <c r="N1793" s="12" t="str">
        <f>INDEX(상장법인목록_byKRX!$H$2:$H$2380,MATCH(MID($B1793,1,5)&amp;"?",상장법인목록_byKRX!$B$2:$B$23800,0),1)</f>
        <v>http://ijeng.com</v>
      </c>
      <c r="O1793" s="12" t="str">
        <f>INDEX(상장법인목록_byKRX!$I$2:$I$2380,MATCH(MID($B1793,1,5)&amp;"?",상장법인목록_byKRX!$B$2:$B$23800,0),1)</f>
        <v>울산광역시</v>
      </c>
    </row>
    <row r="1794" spans="1:15">
      <c r="A1794">
        <v>1793</v>
      </c>
      <c r="B1794" t="str">
        <f>상장종목_byKRX!A1794</f>
        <v>015860</v>
      </c>
      <c r="C1794" t="str">
        <f>상장종목_byKRX!B1794</f>
        <v>일진홀딩스</v>
      </c>
      <c r="D1794" t="str">
        <f>INDEX(상장회사_byKRX!$C$2:$C$2380,MATCH(MID($B1794,1,5)&amp;"?",상장회사_byKRX!$B$2:$B$2380,0),1)</f>
        <v>일진홀딩스</v>
      </c>
      <c r="E1794" t="str">
        <f>MID(상장종목_byKRX!$N1794,SEARCH("(",상장종목_byKRX!$N1794)+1,3)</f>
        <v>KRW</v>
      </c>
      <c r="F1794" t="str">
        <f>INDEX(상장회사_byKRX!$D$2:$D$2380,MATCH(MID($B1794,1,5)&amp;"?",상장회사_byKRX!$B$2:$B$2380,0),1)</f>
        <v>116409</v>
      </c>
      <c r="G1794" t="str">
        <f>INDEX(상장회사_byKRX!$E$2:$E$2380,MATCH(MID($B1794,1,5)&amp;"?",상장회사_byKRX!$B$2:$B$2380,0),1)</f>
        <v>기타 금융업</v>
      </c>
      <c r="H1794" t="str">
        <f>INDEX(상장법인목록_byKRX!$D$2:$D$2380,MATCH(MID($B1794,1,5)&amp;"?",상장법인목록_byKRX!$B$2:$B$23800,0),1)</f>
        <v>전기산업용기기(개폐기,차단기,배전반),자동화시스템,자동차엔진부품,절연전선,금구류,고압선,저압선 제조,판매/전기공사,가스절연차단기</v>
      </c>
      <c r="I1794" s="12" t="str">
        <f>INDEX(상장법인목록_byKRX!$G$2:$G$2380,MATCH(MID($B1794,1,5)&amp;"?",상장법인목록_byKRX!$B$2:$B$23800,0),1)</f>
        <v>허정석</v>
      </c>
      <c r="J1794" t="str">
        <f>INDEX(상장회사_byKRX!$J$2:$J$2380,MATCH(MID($B1794,1,5)&amp;"?",상장회사_byKRX!$B$2:$B$2380,0),1)</f>
        <v>031-220-0500</v>
      </c>
      <c r="K1794" s="13">
        <f>INDEX(상장법인목록_byKRX!$E$2:$E$2380,MATCH(MID($B1794,1,5)&amp;"?",상장법인목록_byKRX!$B$2:$B$23800,0),1)</f>
        <v>32954</v>
      </c>
      <c r="L1794" s="14" t="str">
        <f>LEFT(INDEX(상장법인목록_byKRX!$F$2:$F$2380,MATCH(MID($B1794,1,5)&amp;"?",상장법인목록_byKRX!$B$2:$B$23800,0),1),2)</f>
        <v>12</v>
      </c>
      <c r="M1794" t="str">
        <f>INDEX(상장회사_byKRX!$K$2:$K$2380,MATCH(MID($B1794,1,5)&amp;"?",상장회사_byKRX!$B$2:$B$2380,0),1)</f>
        <v>경기도 화성시  만년로 905-17 </v>
      </c>
      <c r="N1794" s="12" t="str">
        <f>INDEX(상장법인목록_byKRX!$H$2:$H$2380,MATCH(MID($B1794,1,5)&amp;"?",상장법인목록_byKRX!$B$2:$B$23800,0),1)</f>
        <v>http://www.iljin.co.kr</v>
      </c>
      <c r="O1794" s="12" t="str">
        <f>INDEX(상장법인목록_byKRX!$I$2:$I$2380,MATCH(MID($B1794,1,5)&amp;"?",상장법인목록_byKRX!$B$2:$B$23800,0),1)</f>
        <v>경기도</v>
      </c>
    </row>
    <row r="1795" spans="1:15">
      <c r="A1795">
        <v>1794</v>
      </c>
      <c r="B1795" t="str">
        <f>상장종목_byKRX!A1795</f>
        <v>226320</v>
      </c>
      <c r="C1795" t="str">
        <f>상장종목_byKRX!B1795</f>
        <v>잇츠한불</v>
      </c>
      <c r="D1795" t="str">
        <f>INDEX(상장회사_byKRX!$C$2:$C$2380,MATCH(MID($B1795,1,5)&amp;"?",상장회사_byKRX!$B$2:$B$2380,0),1)</f>
        <v>잇츠한불</v>
      </c>
      <c r="E1795" t="str">
        <f>MID(상장종목_byKRX!$N1795,SEARCH("(",상장종목_byKRX!$N1795)+1,3)</f>
        <v>KRW</v>
      </c>
      <c r="F1795" t="str">
        <f>INDEX(상장회사_byKRX!$D$2:$D$2380,MATCH(MID($B1795,1,5)&amp;"?",상장회사_byKRX!$B$2:$B$2380,0),1)</f>
        <v>032004</v>
      </c>
      <c r="G1795" t="str">
        <f>INDEX(상장회사_byKRX!$E$2:$E$2380,MATCH(MID($B1795,1,5)&amp;"?",상장회사_byKRX!$B$2:$B$2380,0),1)</f>
        <v>기타 화학제품 제조업</v>
      </c>
      <c r="H1795" t="str">
        <f>INDEX(상장법인목록_byKRX!$D$2:$D$2380,MATCH(MID($B1795,1,5)&amp;"?",상장법인목록_byKRX!$B$2:$B$23800,0),1)</f>
        <v>스킨케어 베이직, 포인트 메이크업, 스킨케어 스페셜, 베이스 메이크업 등</v>
      </c>
      <c r="I1795" s="12" t="str">
        <f>INDEX(상장법인목록_byKRX!$G$2:$G$2380,MATCH(MID($B1795,1,5)&amp;"?",상장법인목록_byKRX!$B$2:$B$23800,0),1)</f>
        <v>이주형</v>
      </c>
      <c r="J1795" t="str">
        <f>INDEX(상장회사_byKRX!$J$2:$J$2380,MATCH(MID($B1795,1,5)&amp;"?",상장회사_byKRX!$B$2:$B$2380,0),1)</f>
        <v>02-3450-0123</v>
      </c>
      <c r="K1795" s="13">
        <f>INDEX(상장법인목록_byKRX!$E$2:$E$2380,MATCH(MID($B1795,1,5)&amp;"?",상장법인목록_byKRX!$B$2:$B$23800,0),1)</f>
        <v>42366</v>
      </c>
      <c r="L1795" s="14" t="str">
        <f>LEFT(INDEX(상장법인목록_byKRX!$F$2:$F$2380,MATCH(MID($B1795,1,5)&amp;"?",상장법인목록_byKRX!$B$2:$B$23800,0),1),2)</f>
        <v>12</v>
      </c>
      <c r="M1795" t="str">
        <f>INDEX(상장회사_byKRX!$K$2:$K$2380,MATCH(MID($B1795,1,5)&amp;"?",상장회사_byKRX!$B$2:$B$2380,0),1)</f>
        <v>서울특별시 강남구 학동로 311 주식회사 잇츠한불</v>
      </c>
      <c r="N1795" s="12" t="str">
        <f>INDEX(상장법인목록_byKRX!$H$2:$H$2380,MATCH(MID($B1795,1,5)&amp;"?",상장법인목록_byKRX!$B$2:$B$23800,0),1)</f>
        <v>http://www.itshanbul.com</v>
      </c>
      <c r="O1795" s="12" t="str">
        <f>INDEX(상장법인목록_byKRX!$I$2:$I$2380,MATCH(MID($B1795,1,5)&amp;"?",상장법인목록_byKRX!$B$2:$B$23800,0),1)</f>
        <v>서울특별시</v>
      </c>
    </row>
    <row r="1796" spans="1:15">
      <c r="A1796">
        <v>1795</v>
      </c>
      <c r="B1796" t="str">
        <f>상장종목_byKRX!A1796</f>
        <v>950140</v>
      </c>
      <c r="C1796" t="str">
        <f>상장종목_byKRX!B1796</f>
        <v>잉글우드랩</v>
      </c>
      <c r="D1796" t="str">
        <f>INDEX(상장회사_byKRX!$C$2:$C$2380,MATCH(MID($B1796,1,5)&amp;"?",상장회사_byKRX!$B$2:$B$2380,0),1)</f>
        <v>잉글우드랩</v>
      </c>
      <c r="E1796" t="str">
        <f>MID(상장종목_byKRX!$N1796,SEARCH("(",상장종목_byKRX!$N1796)+1,3)</f>
        <v>USD</v>
      </c>
      <c r="F1796" t="str">
        <f>INDEX(상장회사_byKRX!$D$2:$D$2380,MATCH(MID($B1796,1,5)&amp;"?",상장회사_byKRX!$B$2:$B$2380,0),1)</f>
        <v>032004</v>
      </c>
      <c r="G1796" t="str">
        <f>INDEX(상장회사_byKRX!$E$2:$E$2380,MATCH(MID($B1796,1,5)&amp;"?",상장회사_byKRX!$B$2:$B$2380,0),1)</f>
        <v>기타 화학제품 제조업</v>
      </c>
      <c r="H1796" t="str">
        <f>INDEX(상장법인목록_byKRX!$D$2:$D$2380,MATCH(MID($B1796,1,5)&amp;"?",상장법인목록_byKRX!$B$2:$B$23800,0),1)</f>
        <v>기초화장품(화장품 제조)</v>
      </c>
      <c r="I1796" s="12" t="str">
        <f>INDEX(상장법인목록_byKRX!$G$2:$G$2380,MATCH(MID($B1796,1,5)&amp;"?",상장법인목록_byKRX!$B$2:$B$23800,0),1)</f>
        <v>조현철</v>
      </c>
      <c r="J1796" t="str">
        <f>INDEX(상장회사_byKRX!$J$2:$J$2380,MATCH(MID($B1796,1,5)&amp;"?",상장회사_byKRX!$B$2:$B$2380,0),1)</f>
        <v>+1-201-567-2267</v>
      </c>
      <c r="K1796" s="13">
        <f>INDEX(상장법인목록_byKRX!$E$2:$E$2380,MATCH(MID($B1796,1,5)&amp;"?",상장법인목록_byKRX!$B$2:$B$23800,0),1)</f>
        <v>42657</v>
      </c>
      <c r="L1796" s="14" t="str">
        <f>LEFT(INDEX(상장법인목록_byKRX!$F$2:$F$2380,MATCH(MID($B1796,1,5)&amp;"?",상장법인목록_byKRX!$B$2:$B$23800,0),1),2)</f>
        <v>12</v>
      </c>
      <c r="M1796" t="str">
        <f>INDEX(상장회사_byKRX!$K$2:$K$2380,MATCH(MID($B1796,1,5)&amp;"?",상장회사_byKRX!$B$2:$B$2380,0),1)</f>
        <v>88 W. Sheffield Avenue, Englewood, NJ 07631, USA </v>
      </c>
      <c r="N1796" s="12" t="str">
        <f>INDEX(상장법인목록_byKRX!$H$2:$H$2380,MATCH(MID($B1796,1,5)&amp;"?",상장법인목록_byKRX!$B$2:$B$23800,0),1)</f>
        <v>http://www.englewoodlab.com</v>
      </c>
      <c r="O1796" s="12" t="str">
        <f>INDEX(상장법인목록_byKRX!$I$2:$I$2380,MATCH(MID($B1796,1,5)&amp;"?",상장법인목록_byKRX!$B$2:$B$23800,0),1)</f>
        <v>미국</v>
      </c>
    </row>
    <row r="1797" spans="1:15">
      <c r="A1797">
        <v>1796</v>
      </c>
      <c r="B1797" t="str">
        <f>상장종목_byKRX!A1797</f>
        <v>049550</v>
      </c>
      <c r="C1797" t="str">
        <f>상장종목_byKRX!B1797</f>
        <v>잉크테크</v>
      </c>
      <c r="D1797" t="str">
        <f>INDEX(상장회사_byKRX!$C$2:$C$2380,MATCH(MID($B1797,1,5)&amp;"?",상장회사_byKRX!$B$2:$B$2380,0),1)</f>
        <v>잉크테크</v>
      </c>
      <c r="E1797" t="str">
        <f>MID(상장종목_byKRX!$N1797,SEARCH("(",상장종목_byKRX!$N1797)+1,3)</f>
        <v>KRW</v>
      </c>
      <c r="F1797" t="str">
        <f>INDEX(상장회사_byKRX!$D$2:$D$2380,MATCH(MID($B1797,1,5)&amp;"?",상장회사_byKRX!$B$2:$B$2380,0),1)</f>
        <v>032004</v>
      </c>
      <c r="G1797" t="str">
        <f>INDEX(상장회사_byKRX!$E$2:$E$2380,MATCH(MID($B1797,1,5)&amp;"?",상장회사_byKRX!$B$2:$B$2380,0),1)</f>
        <v>기타 화학제품 제조업</v>
      </c>
      <c r="H1797" t="str">
        <f>INDEX(상장법인목록_byKRX!$D$2:$D$2380,MATCH(MID($B1797,1,5)&amp;"?",상장법인목록_byKRX!$B$2:$B$23800,0),1)</f>
        <v>잉크젯 프린터용 잉크카트리지, 재충전 잉크</v>
      </c>
      <c r="I1797" s="12" t="str">
        <f>INDEX(상장법인목록_byKRX!$G$2:$G$2380,MATCH(MID($B1797,1,5)&amp;"?",상장법인목록_byKRX!$B$2:$B$23800,0),1)</f>
        <v>정광춘, 양종상(각자 대표)</v>
      </c>
      <c r="J1797" t="str">
        <f>INDEX(상장회사_byKRX!$J$2:$J$2380,MATCH(MID($B1797,1,5)&amp;"?",상장회사_byKRX!$B$2:$B$2380,0),1)</f>
        <v>031-494-0001</v>
      </c>
      <c r="K1797" s="13">
        <f>INDEX(상장법인목록_byKRX!$E$2:$E$2380,MATCH(MID($B1797,1,5)&amp;"?",상장법인목록_byKRX!$B$2:$B$23800,0),1)</f>
        <v>37315</v>
      </c>
      <c r="L1797" s="14" t="str">
        <f>LEFT(INDEX(상장법인목록_byKRX!$F$2:$F$2380,MATCH(MID($B1797,1,5)&amp;"?",상장법인목록_byKRX!$B$2:$B$23800,0),1),2)</f>
        <v>12</v>
      </c>
      <c r="M1797" t="str">
        <f>INDEX(상장회사_byKRX!$K$2:$K$2380,MATCH(MID($B1797,1,5)&amp;"?",상장회사_byKRX!$B$2:$B$2380,0),1)</f>
        <v>경기도 안산시 단원구 능안로 98-12잉크테크 </v>
      </c>
      <c r="N1797" s="12" t="str">
        <f>INDEX(상장법인목록_byKRX!$H$2:$H$2380,MATCH(MID($B1797,1,5)&amp;"?",상장법인목록_byKRX!$B$2:$B$23800,0),1)</f>
        <v>http://kr.inktec.com/</v>
      </c>
      <c r="O1797" s="12" t="str">
        <f>INDEX(상장법인목록_byKRX!$I$2:$I$2380,MATCH(MID($B1797,1,5)&amp;"?",상장법인목록_byKRX!$B$2:$B$23800,0),1)</f>
        <v>경기도</v>
      </c>
    </row>
    <row r="1798" spans="1:15">
      <c r="A1798">
        <v>1797</v>
      </c>
      <c r="B1798" t="str">
        <f>상장종목_byKRX!A1798</f>
        <v>254120</v>
      </c>
      <c r="C1798" t="str">
        <f>상장종목_byKRX!B1798</f>
        <v>자비스</v>
      </c>
      <c r="D1798" t="str">
        <f>INDEX(상장회사_byKRX!$C$2:$C$2380,MATCH(MID($B1798,1,5)&amp;"?",상장회사_byKRX!$B$2:$B$2380,0),1)</f>
        <v>자비스</v>
      </c>
      <c r="E1798" t="str">
        <f>MID(상장종목_byKRX!$N1798,SEARCH("(",상장종목_byKRX!$N1798)+1,3)</f>
        <v>KRW</v>
      </c>
      <c r="F1798" t="str">
        <f>INDEX(상장회사_byKRX!$D$2:$D$2380,MATCH(MID($B1798,1,5)&amp;"?",상장회사_byKRX!$B$2:$B$2380,0),1)</f>
        <v>032902</v>
      </c>
      <c r="G1798" t="str">
        <f>INDEX(상장회사_byKRX!$E$2:$E$2380,MATCH(MID($B1798,1,5)&amp;"?",상장회사_byKRX!$B$2:$B$2380,0),1)</f>
        <v>특수 목적용 기계 제조업</v>
      </c>
      <c r="H1798" t="str">
        <f>INDEX(상장법인목록_byKRX!$D$2:$D$2380,MATCH(MID($B1798,1,5)&amp;"?",상장법인목록_byKRX!$B$2:$B$23800,0),1)</f>
        <v>자동엑스레이검사장비</v>
      </c>
      <c r="I1798" s="12" t="str">
        <f>INDEX(상장법인목록_byKRX!$G$2:$G$2380,MATCH(MID($B1798,1,5)&amp;"?",상장법인목록_byKRX!$B$2:$B$23800,0),1)</f>
        <v>김형철</v>
      </c>
      <c r="J1798" t="str">
        <f>INDEX(상장회사_byKRX!$J$2:$J$2380,MATCH(MID($B1798,1,5)&amp;"?",상장회사_byKRX!$B$2:$B$2380,0),1)</f>
        <v>031-740-3820</v>
      </c>
      <c r="K1798" s="13">
        <f>INDEX(상장법인목록_byKRX!$E$2:$E$2380,MATCH(MID($B1798,1,5)&amp;"?",상장법인목록_byKRX!$B$2:$B$23800,0),1)</f>
        <v>42706</v>
      </c>
      <c r="L1798" s="14" t="str">
        <f>LEFT(INDEX(상장법인목록_byKRX!$F$2:$F$2380,MATCH(MID($B1798,1,5)&amp;"?",상장법인목록_byKRX!$B$2:$B$23800,0),1),2)</f>
        <v>12</v>
      </c>
      <c r="M1798" t="str">
        <f>INDEX(상장회사_byKRX!$K$2:$K$2380,MATCH(MID($B1798,1,5)&amp;"?",상장회사_byKRX!$B$2:$B$2380,0),1)</f>
        <v>경기도 성남시 중원구 사기막골로 177 금강하이테크밸리 619호</v>
      </c>
      <c r="N1798" s="12" t="str">
        <f>INDEX(상장법인목록_byKRX!$H$2:$H$2380,MATCH(MID($B1798,1,5)&amp;"?",상장법인목록_byKRX!$B$2:$B$23800,0),1)</f>
        <v>http://www.xavis.co.kr</v>
      </c>
      <c r="O1798" s="12" t="str">
        <f>INDEX(상장법인목록_byKRX!$I$2:$I$2380,MATCH(MID($B1798,1,5)&amp;"?",상장법인목록_byKRX!$B$2:$B$23800,0),1)</f>
        <v>경기도</v>
      </c>
    </row>
    <row r="1799" spans="1:15">
      <c r="A1799">
        <v>1798</v>
      </c>
      <c r="B1799" t="str">
        <f>상장종목_byKRX!A1799</f>
        <v>221610</v>
      </c>
      <c r="C1799" t="str">
        <f>상장종목_byKRX!B1799</f>
        <v>자안</v>
      </c>
      <c r="D1799" t="str">
        <f>INDEX(상장회사_byKRX!$C$2:$C$2380,MATCH(MID($B1799,1,5)&amp;"?",상장회사_byKRX!$B$2:$B$2380,0),1)</f>
        <v>자안</v>
      </c>
      <c r="E1799" t="str">
        <f>MID(상장종목_byKRX!$N1799,SEARCH("(",상장종목_byKRX!$N1799)+1,3)</f>
        <v>KRW</v>
      </c>
      <c r="F1799" t="str">
        <f>INDEX(상장회사_byKRX!$D$2:$D$2380,MATCH(MID($B1799,1,5)&amp;"?",상장회사_byKRX!$B$2:$B$2380,0),1)</f>
        <v>032004</v>
      </c>
      <c r="G1799" t="str">
        <f>INDEX(상장회사_byKRX!$E$2:$E$2380,MATCH(MID($B1799,1,5)&amp;"?",상장회사_byKRX!$B$2:$B$2380,0),1)</f>
        <v>기타 화학제품 제조업</v>
      </c>
      <c r="H1799" t="str">
        <f>INDEX(상장법인목록_byKRX!$D$2:$D$2380,MATCH(MID($B1799,1,5)&amp;"?",상장법인목록_byKRX!$B$2:$B$23800,0),1)</f>
        <v>모바일 코팅제(도료)</v>
      </c>
      <c r="I1799" s="12" t="str">
        <f>INDEX(상장법인목록_byKRX!$G$2:$G$2380,MATCH(MID($B1799,1,5)&amp;"?",상장법인목록_byKRX!$B$2:$B$23800,0),1)</f>
        <v>안시찬</v>
      </c>
      <c r="J1799" t="str">
        <f>INDEX(상장회사_byKRX!$J$2:$J$2380,MATCH(MID($B1799,1,5)&amp;"?",상장회사_byKRX!$B$2:$B$2380,0),1)</f>
        <v>031-364-7400</v>
      </c>
      <c r="K1799" s="13">
        <f>INDEX(상장법인목록_byKRX!$E$2:$E$2380,MATCH(MID($B1799,1,5)&amp;"?",상장법인목록_byKRX!$B$2:$B$23800,0),1)</f>
        <v>42396</v>
      </c>
      <c r="L1799" s="14" t="str">
        <f>LEFT(INDEX(상장법인목록_byKRX!$F$2:$F$2380,MATCH(MID($B1799,1,5)&amp;"?",상장법인목록_byKRX!$B$2:$B$23800,0),1),2)</f>
        <v>12</v>
      </c>
      <c r="M1799" t="str">
        <f>INDEX(상장회사_byKRX!$K$2:$K$2380,MATCH(MID($B1799,1,5)&amp;"?",상장회사_byKRX!$B$2:$B$2380,0),1)</f>
        <v>경기도 안산시 단원구 강촌로 203</v>
      </c>
      <c r="N1799" s="12" t="str">
        <f>INDEX(상장법인목록_byKRX!$H$2:$H$2380,MATCH(MID($B1799,1,5)&amp;"?",상장법인목록_byKRX!$B$2:$B$23800,0),1)</f>
        <v>http://www.jaanh.co.kr</v>
      </c>
      <c r="O1799" s="12" t="str">
        <f>INDEX(상장법인목록_byKRX!$I$2:$I$2380,MATCH(MID($B1799,1,5)&amp;"?",상장법인목록_byKRX!$B$2:$B$23800,0),1)</f>
        <v>경기도</v>
      </c>
    </row>
    <row r="1800" spans="1:15">
      <c r="A1800">
        <v>1799</v>
      </c>
      <c r="B1800" t="str">
        <f>상장종목_byKRX!A1800</f>
        <v>043910</v>
      </c>
      <c r="C1800" t="str">
        <f>상장종목_byKRX!B1800</f>
        <v>자연과환경</v>
      </c>
      <c r="D1800" t="str">
        <f>INDEX(상장회사_byKRX!$C$2:$C$2380,MATCH(MID($B1800,1,5)&amp;"?",상장회사_byKRX!$B$2:$B$2380,0),1)</f>
        <v>자연과환경</v>
      </c>
      <c r="E1800" t="str">
        <f>MID(상장종목_byKRX!$N1800,SEARCH("(",상장종목_byKRX!$N1800)+1,3)</f>
        <v>KRW</v>
      </c>
      <c r="F1800" t="str">
        <f>INDEX(상장회사_byKRX!$D$2:$D$2380,MATCH(MID($B1800,1,5)&amp;"?",상장회사_byKRX!$B$2:$B$2380,0),1)</f>
        <v>053901</v>
      </c>
      <c r="G1800" t="str">
        <f>INDEX(상장회사_byKRX!$E$2:$E$2380,MATCH(MID($B1800,1,5)&amp;"?",상장회사_byKRX!$B$2:$B$2380,0),1)</f>
        <v>환경 정화 및 복원업</v>
      </c>
      <c r="H1800" t="str">
        <f>INDEX(상장법인목록_byKRX!$D$2:$D$2380,MATCH(MID($B1800,1,5)&amp;"?",상장법인목록_byKRX!$B$2:$B$23800,0),1)</f>
        <v>스테인레스파이프, 다공성식생블록,조경원예자재</v>
      </c>
      <c r="I1800" s="12" t="str">
        <f>INDEX(상장법인목록_byKRX!$G$2:$G$2380,MATCH(MID($B1800,1,5)&amp;"?",상장법인목록_byKRX!$B$2:$B$23800,0),1)</f>
        <v>이병용</v>
      </c>
      <c r="J1800" t="str">
        <f>INDEX(상장회사_byKRX!$J$2:$J$2380,MATCH(MID($B1800,1,5)&amp;"?",상장회사_byKRX!$B$2:$B$2380,0),1)</f>
        <v>041-852-3355</v>
      </c>
      <c r="K1800" s="13">
        <f>INDEX(상장법인목록_byKRX!$E$2:$E$2380,MATCH(MID($B1800,1,5)&amp;"?",상장법인목록_byKRX!$B$2:$B$23800,0),1)</f>
        <v>38674</v>
      </c>
      <c r="L1800" s="14" t="str">
        <f>LEFT(INDEX(상장법인목록_byKRX!$F$2:$F$2380,MATCH(MID($B1800,1,5)&amp;"?",상장법인목록_byKRX!$B$2:$B$23800,0),1),2)</f>
        <v>12</v>
      </c>
      <c r="M1800" t="str">
        <f>INDEX(상장회사_byKRX!$K$2:$K$2380,MATCH(MID($B1800,1,5)&amp;"?",상장회사_byKRX!$B$2:$B$2380,0),1)</f>
        <v>충청남도 공주시  우성면 보흥1길 116-28 </v>
      </c>
      <c r="N1800" s="12" t="str">
        <f>INDEX(상장법인목록_byKRX!$H$2:$H$2380,MATCH(MID($B1800,1,5)&amp;"?",상장법인목록_byKRX!$B$2:$B$23800,0),1)</f>
        <v>http://www.e-nne.co.kr</v>
      </c>
      <c r="O1800" s="12" t="str">
        <f>INDEX(상장법인목록_byKRX!$I$2:$I$2380,MATCH(MID($B1800,1,5)&amp;"?",상장법인목록_byKRX!$B$2:$B$23800,0),1)</f>
        <v>충청남도</v>
      </c>
    </row>
    <row r="1801" spans="1:15">
      <c r="A1801">
        <v>1800</v>
      </c>
      <c r="B1801" t="str">
        <f>상장종목_byKRX!A1801</f>
        <v>234920</v>
      </c>
      <c r="C1801" t="str">
        <f>상장종목_byKRX!B1801</f>
        <v>자이글</v>
      </c>
      <c r="D1801" t="str">
        <f>INDEX(상장회사_byKRX!$C$2:$C$2380,MATCH(MID($B1801,1,5)&amp;"?",상장회사_byKRX!$B$2:$B$2380,0),1)</f>
        <v>자이글</v>
      </c>
      <c r="E1801" t="str">
        <f>MID(상장종목_byKRX!$N1801,SEARCH("(",상장종목_byKRX!$N1801)+1,3)</f>
        <v>KRW</v>
      </c>
      <c r="F1801" t="str">
        <f>INDEX(상장회사_byKRX!$D$2:$D$2380,MATCH(MID($B1801,1,5)&amp;"?",상장회사_byKRX!$B$2:$B$2380,0),1)</f>
        <v>032805</v>
      </c>
      <c r="G1801" t="str">
        <f>INDEX(상장회사_byKRX!$E$2:$E$2380,MATCH(MID($B1801,1,5)&amp;"?",상장회사_byKRX!$B$2:$B$2380,0),1)</f>
        <v>가정용 기기 제조업</v>
      </c>
      <c r="H1801" t="str">
        <f>INDEX(상장법인목록_byKRX!$D$2:$D$2380,MATCH(MID($B1801,1,5)&amp;"?",상장법인목록_byKRX!$B$2:$B$23800,0),1)</f>
        <v>적외선 가열 조리기</v>
      </c>
      <c r="I1801" s="12" t="str">
        <f>INDEX(상장법인목록_byKRX!$G$2:$G$2380,MATCH(MID($B1801,1,5)&amp;"?",상장법인목록_byKRX!$B$2:$B$23800,0),1)</f>
        <v>이진희</v>
      </c>
      <c r="J1801" t="str">
        <f>INDEX(상장회사_byKRX!$J$2:$J$2380,MATCH(MID($B1801,1,5)&amp;"?",상장회사_byKRX!$B$2:$B$2380,0),1)</f>
        <v>02-3665-9192</v>
      </c>
      <c r="K1801" s="13">
        <f>INDEX(상장법인목록_byKRX!$E$2:$E$2380,MATCH(MID($B1801,1,5)&amp;"?",상장법인목록_byKRX!$B$2:$B$23800,0),1)</f>
        <v>42619</v>
      </c>
      <c r="L1801" s="14" t="str">
        <f>LEFT(INDEX(상장법인목록_byKRX!$F$2:$F$2380,MATCH(MID($B1801,1,5)&amp;"?",상장법인목록_byKRX!$B$2:$B$23800,0),1),2)</f>
        <v>12</v>
      </c>
      <c r="M1801" t="str">
        <f>INDEX(상장회사_byKRX!$K$2:$K$2380,MATCH(MID($B1801,1,5)&amp;"?",상장회사_byKRX!$B$2:$B$2380,0),1)</f>
        <v>서울특별시 강서구 허준로 217 11층 1114호 </v>
      </c>
      <c r="N1801" s="12" t="str">
        <f>INDEX(상장법인목록_byKRX!$H$2:$H$2380,MATCH(MID($B1801,1,5)&amp;"?",상장법인목록_byKRX!$B$2:$B$23800,0),1)</f>
        <v>http://www.zaigle.com</v>
      </c>
      <c r="O1801" s="12" t="str">
        <f>INDEX(상장법인목록_byKRX!$I$2:$I$2380,MATCH(MID($B1801,1,5)&amp;"?",상장법인목록_byKRX!$B$2:$B$23800,0),1)</f>
        <v>서울특별시</v>
      </c>
    </row>
    <row r="1802" spans="1:15">
      <c r="A1802">
        <v>1801</v>
      </c>
      <c r="B1802" t="str">
        <f>상장종목_byKRX!A1802</f>
        <v>317400</v>
      </c>
      <c r="C1802" t="str">
        <f>상장종목_byKRX!B1802</f>
        <v>자이에스앤디</v>
      </c>
      <c r="D1802" t="str">
        <f>INDEX(상장회사_byKRX!$C$2:$C$2380,MATCH(MID($B1802,1,5)&amp;"?",상장회사_byKRX!$B$2:$B$2380,0),1)</f>
        <v>자이에스앤디</v>
      </c>
      <c r="E1802" t="str">
        <f>MID(상장종목_byKRX!$N1802,SEARCH("(",상장종목_byKRX!$N1802)+1,3)</f>
        <v>KRW</v>
      </c>
      <c r="F1802" t="str">
        <f>INDEX(상장회사_byKRX!$D$2:$D$2380,MATCH(MID($B1802,1,5)&amp;"?",상장회사_byKRX!$B$2:$B$2380,0),1)</f>
        <v>126801</v>
      </c>
      <c r="G1802" t="str">
        <f>INDEX(상장회사_byKRX!$E$2:$E$2380,MATCH(MID($B1802,1,5)&amp;"?",상장회사_byKRX!$B$2:$B$2380,0),1)</f>
        <v>부동산 임대 및 공급업</v>
      </c>
      <c r="H1802" t="str">
        <f>INDEX(상장법인목록_byKRX!$D$2:$D$2380,MATCH(MID($B1802,1,5)&amp;"?",상장법인목록_byKRX!$B$2:$B$23800,0),1)</f>
        <v>부동산 관리, 정보통신 공사, 아파트 AS 및 옵션 제품 공급, 건축물 시공 및 분양</v>
      </c>
      <c r="I1802" s="12" t="str">
        <f>INDEX(상장법인목록_byKRX!$G$2:$G$2380,MATCH(MID($B1802,1,5)&amp;"?",상장법인목록_byKRX!$B$2:$B$23800,0),1)</f>
        <v>엄관석</v>
      </c>
      <c r="J1802" t="str">
        <f>INDEX(상장회사_byKRX!$J$2:$J$2380,MATCH(MID($B1802,1,5)&amp;"?",상장회사_byKRX!$B$2:$B$2380,0),1)</f>
        <v>02-6910-7100</v>
      </c>
      <c r="K1802" s="13">
        <f>INDEX(상장법인목록_byKRX!$E$2:$E$2380,MATCH(MID($B1802,1,5)&amp;"?",상장법인목록_byKRX!$B$2:$B$23800,0),1)</f>
        <v>43775</v>
      </c>
      <c r="L1802" s="14" t="str">
        <f>LEFT(INDEX(상장법인목록_byKRX!$F$2:$F$2380,MATCH(MID($B1802,1,5)&amp;"?",상장법인목록_byKRX!$B$2:$B$23800,0),1),2)</f>
        <v>12</v>
      </c>
      <c r="M1802" t="str">
        <f>INDEX(상장회사_byKRX!$K$2:$K$2380,MATCH(MID($B1802,1,5)&amp;"?",상장회사_byKRX!$B$2:$B$2380,0),1)</f>
        <v>서울특별시 중구 퇴계로 173 </v>
      </c>
      <c r="N1802" s="12" t="str">
        <f>INDEX(상장법인목록_byKRX!$H$2:$H$2380,MATCH(MID($B1802,1,5)&amp;"?",상장법인목록_byKRX!$B$2:$B$23800,0),1)</f>
        <v>http://www.xisnd.com/</v>
      </c>
      <c r="O1802" s="12" t="str">
        <f>INDEX(상장법인목록_byKRX!$I$2:$I$2380,MATCH(MID($B1802,1,5)&amp;"?",상장법인목록_byKRX!$B$2:$B$23800,0),1)</f>
        <v>서울특별시</v>
      </c>
    </row>
    <row r="1803" spans="1:15">
      <c r="A1803">
        <v>1802</v>
      </c>
      <c r="B1803" t="str">
        <f>상장종목_byKRX!A1803</f>
        <v>033240</v>
      </c>
      <c r="C1803" t="str">
        <f>상장종목_byKRX!B1803</f>
        <v>자화전자</v>
      </c>
      <c r="D1803" t="str">
        <f>INDEX(상장회사_byKRX!$C$2:$C$2380,MATCH(MID($B1803,1,5)&amp;"?",상장회사_byKRX!$B$2:$B$2380,0),1)</f>
        <v>자화전자</v>
      </c>
      <c r="E1803" t="str">
        <f>MID(상장종목_byKRX!$N1803,SEARCH("(",상장종목_byKRX!$N1803)+1,3)</f>
        <v>KRW</v>
      </c>
      <c r="F1803" t="str">
        <f>INDEX(상장회사_byKRX!$D$2:$D$2380,MATCH(MID($B1803,1,5)&amp;"?",상장회사_byKRX!$B$2:$B$2380,0),1)</f>
        <v>032602</v>
      </c>
      <c r="G1803" t="str">
        <f>INDEX(상장회사_byKRX!$E$2:$E$2380,MATCH(MID($B1803,1,5)&amp;"?",상장회사_byKRX!$B$2:$B$2380,0),1)</f>
        <v>전자부품 제조업</v>
      </c>
      <c r="H1803" t="str">
        <f>INDEX(상장법인목록_byKRX!$D$2:$D$2380,MATCH(MID($B1803,1,5)&amp;"?",상장법인목록_byKRX!$B$2:$B$23800,0),1)</f>
        <v>Bonded magenet,플라스틱자성제품,티탄산 바륨계 반도체소자,휴대전화용 Vibration Motor,전자관,전자부품 제조</v>
      </c>
      <c r="I1803" s="12" t="str">
        <f>INDEX(상장법인목록_byKRX!$G$2:$G$2380,MATCH(MID($B1803,1,5)&amp;"?",상장법인목록_byKRX!$B$2:$B$23800,0),1)</f>
        <v>김상면, 류영대(각자대표)</v>
      </c>
      <c r="J1803" t="str">
        <f>INDEX(상장회사_byKRX!$J$2:$J$2380,MATCH(MID($B1803,1,5)&amp;"?",상장회사_byKRX!$B$2:$B$2380,0),1)</f>
        <v>043-210-7114</v>
      </c>
      <c r="K1803" s="13">
        <f>INDEX(상장법인목록_byKRX!$E$2:$E$2380,MATCH(MID($B1803,1,5)&amp;"?",상장법인목록_byKRX!$B$2:$B$23800,0),1)</f>
        <v>36166</v>
      </c>
      <c r="L1803" s="14" t="str">
        <f>LEFT(INDEX(상장법인목록_byKRX!$F$2:$F$2380,MATCH(MID($B1803,1,5)&amp;"?",상장법인목록_byKRX!$B$2:$B$23800,0),1),2)</f>
        <v>12</v>
      </c>
      <c r="M1803" t="str">
        <f>INDEX(상장회사_byKRX!$K$2:$K$2380,MATCH(MID($B1803,1,5)&amp;"?",상장회사_byKRX!$B$2:$B$2380,0),1)</f>
        <v>충청북도 청원군  북이면 충청대로 1217 </v>
      </c>
      <c r="N1803" s="12" t="str">
        <f>INDEX(상장법인목록_byKRX!$H$2:$H$2380,MATCH(MID($B1803,1,5)&amp;"?",상장법인목록_byKRX!$B$2:$B$23800,0),1)</f>
        <v>http://www.jahwa.co.kr</v>
      </c>
      <c r="O1803" s="12" t="str">
        <f>INDEX(상장법인목록_byKRX!$I$2:$I$2380,MATCH(MID($B1803,1,5)&amp;"?",상장법인목록_byKRX!$B$2:$B$23800,0),1)</f>
        <v>충청북도</v>
      </c>
    </row>
    <row r="1804" spans="1:15">
      <c r="A1804">
        <v>1803</v>
      </c>
      <c r="B1804" t="str">
        <f>상장종목_byKRX!A1804</f>
        <v>174880</v>
      </c>
      <c r="C1804" t="str">
        <f>상장종목_byKRX!B1804</f>
        <v>장원테크</v>
      </c>
      <c r="D1804" t="str">
        <f>INDEX(상장회사_byKRX!$C$2:$C$2380,MATCH(MID($B1804,1,5)&amp;"?",상장회사_byKRX!$B$2:$B$2380,0),1)</f>
        <v>장원테크</v>
      </c>
      <c r="E1804" t="str">
        <f>MID(상장종목_byKRX!$N1804,SEARCH("(",상장종목_byKRX!$N1804)+1,3)</f>
        <v>KRW</v>
      </c>
      <c r="F1804" t="str">
        <f>INDEX(상장회사_byKRX!$D$2:$D$2380,MATCH(MID($B1804,1,5)&amp;"?",상장회사_byKRX!$B$2:$B$2380,0),1)</f>
        <v>032604</v>
      </c>
      <c r="G1804" t="str">
        <f>INDEX(상장회사_byKRX!$E$2:$E$2380,MATCH(MID($B1804,1,5)&amp;"?",상장회사_byKRX!$B$2:$B$2380,0),1)</f>
        <v>통신 및 방송 장비 제조업</v>
      </c>
      <c r="H1804" t="str">
        <f>INDEX(상장법인목록_byKRX!$D$2:$D$2380,MATCH(MID($B1804,1,5)&amp;"?",상장법인목록_byKRX!$B$2:$B$23800,0),1)</f>
        <v>스마트폰 및 태블릿PC Bracket</v>
      </c>
      <c r="I1804" s="12" t="str">
        <f>INDEX(상장법인목록_byKRX!$G$2:$G$2380,MATCH(MID($B1804,1,5)&amp;"?",상장법인목록_byKRX!$B$2:$B$23800,0),1)</f>
        <v>이태준</v>
      </c>
      <c r="J1804" t="str">
        <f>INDEX(상장회사_byKRX!$J$2:$J$2380,MATCH(MID($B1804,1,5)&amp;"?",상장회사_byKRX!$B$2:$B$2380,0),1)</f>
        <v>070-4016-3509</v>
      </c>
      <c r="K1804" s="13">
        <f>INDEX(상장법인목록_byKRX!$E$2:$E$2380,MATCH(MID($B1804,1,5)&amp;"?",상장법인목록_byKRX!$B$2:$B$23800,0),1)</f>
        <v>42566</v>
      </c>
      <c r="L1804" s="14" t="str">
        <f>LEFT(INDEX(상장법인목록_byKRX!$F$2:$F$2380,MATCH(MID($B1804,1,5)&amp;"?",상장법인목록_byKRX!$B$2:$B$23800,0),1),2)</f>
        <v>12</v>
      </c>
      <c r="M1804" t="str">
        <f>INDEX(상장회사_byKRX!$K$2:$K$2380,MATCH(MID($B1804,1,5)&amp;"?",상장회사_byKRX!$B$2:$B$2380,0),1)</f>
        <v>경상북도 구미시 1공단로7길 14-9</v>
      </c>
      <c r="N1804" s="12">
        <f>INDEX(상장법인목록_byKRX!$H$2:$H$2380,MATCH(MID($B1804,1,5)&amp;"?",상장법인목록_byKRX!$B$2:$B$23800,0),1)</f>
        <v>0</v>
      </c>
      <c r="O1804" s="12" t="str">
        <f>INDEX(상장법인목록_byKRX!$I$2:$I$2380,MATCH(MID($B1804,1,5)&amp;"?",상장법인목록_byKRX!$B$2:$B$23800,0),1)</f>
        <v>경상북도</v>
      </c>
    </row>
    <row r="1805" spans="1:15">
      <c r="A1805">
        <v>1804</v>
      </c>
      <c r="B1805" t="str">
        <f>상장종목_byKRX!A1805</f>
        <v>049630</v>
      </c>
      <c r="C1805" t="str">
        <f>상장종목_byKRX!B1805</f>
        <v>재영솔루텍</v>
      </c>
      <c r="D1805" t="str">
        <f>INDEX(상장회사_byKRX!$C$2:$C$2380,MATCH(MID($B1805,1,5)&amp;"?",상장회사_byKRX!$B$2:$B$2380,0),1)</f>
        <v>재영솔루텍</v>
      </c>
      <c r="E1805" t="str">
        <f>MID(상장종목_byKRX!$N1805,SEARCH("(",상장종목_byKRX!$N1805)+1,3)</f>
        <v>KRW</v>
      </c>
      <c r="F1805" t="str">
        <f>INDEX(상장회사_byKRX!$D$2:$D$2380,MATCH(MID($B1805,1,5)&amp;"?",상장회사_byKRX!$B$2:$B$2380,0),1)</f>
        <v>032703</v>
      </c>
      <c r="G1805" t="str">
        <f>INDEX(상장회사_byKRX!$E$2:$E$2380,MATCH(MID($B1805,1,5)&amp;"?",상장회사_byKRX!$B$2:$B$2380,0),1)</f>
        <v>사진장비 및 광학기기 제조업</v>
      </c>
      <c r="H1805" t="str">
        <f>INDEX(상장법인목록_byKRX!$D$2:$D$2380,MATCH(MID($B1805,1,5)&amp;"?",상장법인목록_byKRX!$B$2:$B$23800,0),1)</f>
        <v>플라스틱 사출금형</v>
      </c>
      <c r="I1805" s="12" t="str">
        <f>INDEX(상장법인목록_byKRX!$G$2:$G$2380,MATCH(MID($B1805,1,5)&amp;"?",상장법인목록_byKRX!$B$2:$B$23800,0),1)</f>
        <v>김학권,김승재(각자 대표이사)</v>
      </c>
      <c r="J1805" t="str">
        <f>INDEX(상장회사_byKRX!$J$2:$J$2380,MATCH(MID($B1805,1,5)&amp;"?",상장회사_byKRX!$B$2:$B$2380,0),1)</f>
        <v>(032)820-0522</v>
      </c>
      <c r="K1805" s="13">
        <f>INDEX(상장법인목록_byKRX!$E$2:$E$2380,MATCH(MID($B1805,1,5)&amp;"?",상장법인목록_byKRX!$B$2:$B$23800,0),1)</f>
        <v>37645</v>
      </c>
      <c r="L1805" s="14" t="str">
        <f>LEFT(INDEX(상장법인목록_byKRX!$F$2:$F$2380,MATCH(MID($B1805,1,5)&amp;"?",상장법인목록_byKRX!$B$2:$B$23800,0),1),2)</f>
        <v>12</v>
      </c>
      <c r="M1805" t="str">
        <f>INDEX(상장회사_byKRX!$K$2:$K$2380,MATCH(MID($B1805,1,5)&amp;"?",상장회사_byKRX!$B$2:$B$2380,0),1)</f>
        <v>인천광역시 연수구 갯벌로 118 </v>
      </c>
      <c r="N1805" s="12" t="str">
        <f>INDEX(상장법인목록_byKRX!$H$2:$H$2380,MATCH(MID($B1805,1,5)&amp;"?",상장법인목록_byKRX!$B$2:$B$23800,0),1)</f>
        <v>http://www.jysolutec.com</v>
      </c>
      <c r="O1805" s="12" t="str">
        <f>INDEX(상장법인목록_byKRX!$I$2:$I$2380,MATCH(MID($B1805,1,5)&amp;"?",상장법인목록_byKRX!$B$2:$B$23800,0),1)</f>
        <v>인천광역시</v>
      </c>
    </row>
    <row r="1806" spans="1:15">
      <c r="A1806">
        <v>1805</v>
      </c>
      <c r="B1806" t="str">
        <f>상장종목_byKRX!A1806</f>
        <v>000950</v>
      </c>
      <c r="C1806" t="str">
        <f>상장종목_byKRX!B1806</f>
        <v>전방</v>
      </c>
      <c r="D1806" t="str">
        <f>INDEX(상장회사_byKRX!$C$2:$C$2380,MATCH(MID($B1806,1,5)&amp;"?",상장회사_byKRX!$B$2:$B$2380,0),1)</f>
        <v>전방</v>
      </c>
      <c r="E1806" t="str">
        <f>MID(상장종목_byKRX!$N1806,SEARCH("(",상장종목_byKRX!$N1806)+1,3)</f>
        <v>KRW</v>
      </c>
      <c r="F1806" t="str">
        <f>INDEX(상장회사_byKRX!$D$2:$D$2380,MATCH(MID($B1806,1,5)&amp;"?",상장회사_byKRX!$B$2:$B$2380,0),1)</f>
        <v>031301</v>
      </c>
      <c r="G1806" t="str">
        <f>INDEX(상장회사_byKRX!$E$2:$E$2380,MATCH(MID($B1806,1,5)&amp;"?",상장회사_byKRX!$B$2:$B$2380,0),1)</f>
        <v>방적 및 가공사 제조업</v>
      </c>
      <c r="H1806" t="str">
        <f>INDEX(상장법인목록_byKRX!$D$2:$D$2380,MATCH(MID($B1806,1,5)&amp;"?",상장법인목록_byKRX!$B$2:$B$23800,0),1)</f>
        <v>면사,면혼방사,마혼방사,화섬사,염색사,자수사,소모사,면직물,면혼방직물,화섬직물,특수가공직물 제조,판매,수출</v>
      </c>
      <c r="I1806" s="12" t="str">
        <f>INDEX(상장법인목록_byKRX!$G$2:$G$2380,MATCH(MID($B1806,1,5)&amp;"?",상장법인목록_byKRX!$B$2:$B$23800,0),1)</f>
        <v>조규옥, 김형건</v>
      </c>
      <c r="J1806" t="str">
        <f>INDEX(상장회사_byKRX!$J$2:$J$2380,MATCH(MID($B1806,1,5)&amp;"?",상장회사_byKRX!$B$2:$B$2380,0),1)</f>
        <v>02-2122-6000</v>
      </c>
      <c r="K1806" s="13">
        <f>INDEX(상장법인목록_byKRX!$E$2:$E$2380,MATCH(MID($B1806,1,5)&amp;"?",상장법인목록_byKRX!$B$2:$B$23800,0),1)</f>
        <v>25132</v>
      </c>
      <c r="L1806" s="14" t="str">
        <f>LEFT(INDEX(상장법인목록_byKRX!$F$2:$F$2380,MATCH(MID($B1806,1,5)&amp;"?",상장법인목록_byKRX!$B$2:$B$23800,0),1),2)</f>
        <v>12</v>
      </c>
      <c r="M1806" t="str">
        <f>INDEX(상장회사_byKRX!$K$2:$K$2380,MATCH(MID($B1806,1,5)&amp;"?",상장회사_byKRX!$B$2:$B$2380,0),1)</f>
        <v>서울특별시 서대문구  서소문로 21 (충정로3가, 충정타워)</v>
      </c>
      <c r="N1806" s="12" t="str">
        <f>INDEX(상장법인목록_byKRX!$H$2:$H$2380,MATCH(MID($B1806,1,5)&amp;"?",상장법인목록_byKRX!$B$2:$B$23800,0),1)</f>
        <v>http://www.chonbang.co.kr</v>
      </c>
      <c r="O1806" s="12" t="str">
        <f>INDEX(상장법인목록_byKRX!$I$2:$I$2380,MATCH(MID($B1806,1,5)&amp;"?",상장법인목록_byKRX!$B$2:$B$23800,0),1)</f>
        <v>서울특별시</v>
      </c>
    </row>
    <row r="1807" spans="1:15">
      <c r="A1807">
        <v>1806</v>
      </c>
      <c r="B1807" t="str">
        <f>상장종목_byKRX!A1807</f>
        <v>120780</v>
      </c>
      <c r="C1807" t="str">
        <f>상장종목_byKRX!B1807</f>
        <v>전우정밀</v>
      </c>
      <c r="D1807" t="str">
        <f>INDEX(상장회사_byKRX!$C$2:$C$2380,MATCH(MID($B1807,1,5)&amp;"?",상장회사_byKRX!$B$2:$B$2380,0),1)</f>
        <v>전우정밀</v>
      </c>
      <c r="E1807" t="str">
        <f>MID(상장종목_byKRX!$N1807,SEARCH("(",상장종목_byKRX!$N1807)+1,3)</f>
        <v>KRW</v>
      </c>
      <c r="F1807" t="str">
        <f>INDEX(상장회사_byKRX!$D$2:$D$2380,MATCH(MID($B1807,1,5)&amp;"?",상장회사_byKRX!$B$2:$B$2380,0),1)</f>
        <v>033003</v>
      </c>
      <c r="G1807" t="str">
        <f>INDEX(상장회사_byKRX!$E$2:$E$2380,MATCH(MID($B1807,1,5)&amp;"?",상장회사_byKRX!$B$2:$B$2380,0),1)</f>
        <v>자동차 신품 부품 제조업</v>
      </c>
      <c r="H1807" t="str">
        <f>INDEX(상장법인목록_byKRX!$D$2:$D$2380,MATCH(MID($B1807,1,5)&amp;"?",상장법인목록_byKRX!$B$2:$B$23800,0),1)</f>
        <v>차량 도어부품 등</v>
      </c>
      <c r="I1807" s="12" t="str">
        <f>INDEX(상장법인목록_byKRX!$G$2:$G$2380,MATCH(MID($B1807,1,5)&amp;"?",상장법인목록_byKRX!$B$2:$B$23800,0),1)</f>
        <v>김동진, 박원호</v>
      </c>
      <c r="J1807" t="str">
        <f>INDEX(상장회사_byKRX!$J$2:$J$2380,MATCH(MID($B1807,1,5)&amp;"?",상장회사_byKRX!$B$2:$B$2380,0),1)</f>
        <v>053-859-5404</v>
      </c>
      <c r="K1807" s="13">
        <f>INDEX(상장법인목록_byKRX!$E$2:$E$2380,MATCH(MID($B1807,1,5)&amp;"?",상장법인목록_byKRX!$B$2:$B$23800,0),1)</f>
        <v>42727</v>
      </c>
      <c r="L1807" s="14" t="str">
        <f>LEFT(INDEX(상장법인목록_byKRX!$F$2:$F$2380,MATCH(MID($B1807,1,5)&amp;"?",상장법인목록_byKRX!$B$2:$B$23800,0),1),2)</f>
        <v>12</v>
      </c>
      <c r="M1807" t="str">
        <f>INDEX(상장회사_byKRX!$K$2:$K$2380,MATCH(MID($B1807,1,5)&amp;"?",상장회사_byKRX!$B$2:$B$2380,0),1)</f>
        <v>경상북도 경산시 진량읍 공단8로 24 </v>
      </c>
      <c r="N1807" s="12" t="str">
        <f>INDEX(상장법인목록_byKRX!$H$2:$H$2380,MATCH(MID($B1807,1,5)&amp;"?",상장법인목록_byKRX!$B$2:$B$23800,0),1)</f>
        <v>http://www.jwjm.com</v>
      </c>
      <c r="O1807" s="12" t="str">
        <f>INDEX(상장법인목록_byKRX!$I$2:$I$2380,MATCH(MID($B1807,1,5)&amp;"?",상장법인목록_byKRX!$B$2:$B$23800,0),1)</f>
        <v>경상북도</v>
      </c>
    </row>
    <row r="1808" spans="1:15">
      <c r="A1808">
        <v>1807</v>
      </c>
      <c r="B1808" t="str">
        <f>상장종목_byKRX!A1808</f>
        <v>110020</v>
      </c>
      <c r="C1808" t="str">
        <f>상장종목_byKRX!B1808</f>
        <v>전진바이오팜</v>
      </c>
      <c r="D1808" t="str">
        <f>INDEX(상장회사_byKRX!$C$2:$C$2380,MATCH(MID($B1808,1,5)&amp;"?",상장회사_byKRX!$B$2:$B$2380,0),1)</f>
        <v>전진바이오팜</v>
      </c>
      <c r="E1808" t="str">
        <f>MID(상장종목_byKRX!$N1808,SEARCH("(",상장종목_byKRX!$N1808)+1,3)</f>
        <v>KRW</v>
      </c>
      <c r="F1808" t="str">
        <f>INDEX(상장회사_byKRX!$D$2:$D$2380,MATCH(MID($B1808,1,5)&amp;"?",상장회사_byKRX!$B$2:$B$2380,0),1)</f>
        <v>032004</v>
      </c>
      <c r="G1808" t="str">
        <f>INDEX(상장회사_byKRX!$E$2:$E$2380,MATCH(MID($B1808,1,5)&amp;"?",상장회사_byKRX!$B$2:$B$2380,0),1)</f>
        <v>기타 화학제품 제조업</v>
      </c>
      <c r="H1808" t="str">
        <f>INDEX(상장법인목록_byKRX!$D$2:$D$2380,MATCH(MID($B1808,1,5)&amp;"?",상장법인목록_byKRX!$B$2:$B$23800,0),1)</f>
        <v>방충방향제, 유해동물피해감소제, 기생충피해감소제</v>
      </c>
      <c r="I1808" s="12" t="str">
        <f>INDEX(상장법인목록_byKRX!$G$2:$G$2380,MATCH(MID($B1808,1,5)&amp;"?",상장법인목록_byKRX!$B$2:$B$23800,0),1)</f>
        <v>이태훈</v>
      </c>
      <c r="J1808" t="str">
        <f>INDEX(상장회사_byKRX!$J$2:$J$2380,MATCH(MID($B1808,1,5)&amp;"?",상장회사_byKRX!$B$2:$B$2380,0),1)</f>
        <v>053-593-7191</v>
      </c>
      <c r="K1808" s="13">
        <f>INDEX(상장법인목록_byKRX!$E$2:$E$2380,MATCH(MID($B1808,1,5)&amp;"?",상장법인목록_byKRX!$B$2:$B$23800,0),1)</f>
        <v>43448</v>
      </c>
      <c r="L1808" s="14" t="str">
        <f>LEFT(INDEX(상장법인목록_byKRX!$F$2:$F$2380,MATCH(MID($B1808,1,5)&amp;"?",상장법인목록_byKRX!$B$2:$B$23800,0),1),2)</f>
        <v>12</v>
      </c>
      <c r="M1808" t="str">
        <f>INDEX(상장회사_byKRX!$K$2:$K$2380,MATCH(MID($B1808,1,5)&amp;"?",상장회사_byKRX!$B$2:$B$2380,0),1)</f>
        <v>대구광역시 달서구 성서공단로11길 62, 302호 </v>
      </c>
      <c r="N1808" s="12" t="str">
        <f>INDEX(상장법인목록_byKRX!$H$2:$H$2380,MATCH(MID($B1808,1,5)&amp;"?",상장법인목록_byKRX!$B$2:$B$23800,0),1)</f>
        <v>http://www.jjbio.co.kr</v>
      </c>
      <c r="O1808" s="12" t="str">
        <f>INDEX(상장법인목록_byKRX!$I$2:$I$2380,MATCH(MID($B1808,1,5)&amp;"?",상장법인목록_byKRX!$B$2:$B$23800,0),1)</f>
        <v>대구광역시</v>
      </c>
    </row>
    <row r="1809" spans="1:15">
      <c r="A1809">
        <v>1808</v>
      </c>
      <c r="B1809" t="str">
        <f>상장종목_byKRX!A1809</f>
        <v>065530</v>
      </c>
      <c r="C1809" t="str">
        <f>상장종목_byKRX!B1809</f>
        <v>전파기지국</v>
      </c>
      <c r="D1809" t="str">
        <f>INDEX(상장회사_byKRX!$C$2:$C$2380,MATCH(MID($B1809,1,5)&amp;"?",상장회사_byKRX!$B$2:$B$2380,0),1)</f>
        <v>전파기지국</v>
      </c>
      <c r="E1809" t="str">
        <f>MID(상장종목_byKRX!$N1809,SEARCH("(",상장종목_byKRX!$N1809)+1,3)</f>
        <v>KRW</v>
      </c>
      <c r="F1809" t="str">
        <f>INDEX(상장회사_byKRX!$D$2:$D$2380,MATCH(MID($B1809,1,5)&amp;"?",상장회사_byKRX!$B$2:$B$2380,0),1)</f>
        <v>106102</v>
      </c>
      <c r="G1809" t="str">
        <f>INDEX(상장회사_byKRX!$E$2:$E$2380,MATCH(MID($B1809,1,5)&amp;"?",상장회사_byKRX!$B$2:$B$2380,0),1)</f>
        <v>전기 통신업</v>
      </c>
      <c r="H1809" t="str">
        <f>INDEX(상장법인목록_byKRX!$D$2:$D$2380,MATCH(MID($B1809,1,5)&amp;"?",상장법인목록_byKRX!$B$2:$B$23800,0),1)</f>
        <v>공용기지국건설/관리</v>
      </c>
      <c r="I1809" s="12" t="str">
        <f>INDEX(상장법인목록_byKRX!$G$2:$G$2380,MATCH(MID($B1809,1,5)&amp;"?",상장법인목록_byKRX!$B$2:$B$23800,0),1)</f>
        <v>장석하, 김문환(각자대표이사)</v>
      </c>
      <c r="J1809" t="str">
        <f>INDEX(상장회사_byKRX!$J$2:$J$2380,MATCH(MID($B1809,1,5)&amp;"?",상장회사_byKRX!$B$2:$B$2380,0),1)</f>
        <v>(02)2077-3114</v>
      </c>
      <c r="K1809" s="13">
        <f>INDEX(상장법인목록_byKRX!$E$2:$E$2380,MATCH(MID($B1809,1,5)&amp;"?",상장법인목록_byKRX!$B$2:$B$23800,0),1)</f>
        <v>37411</v>
      </c>
      <c r="L1809" s="14" t="str">
        <f>LEFT(INDEX(상장법인목록_byKRX!$F$2:$F$2380,MATCH(MID($B1809,1,5)&amp;"?",상장법인목록_byKRX!$B$2:$B$23800,0),1),2)</f>
        <v>12</v>
      </c>
      <c r="M1809" t="str">
        <f>INDEX(상장회사_byKRX!$K$2:$K$2380,MATCH(MID($B1809,1,5)&amp;"?",상장회사_byKRX!$B$2:$B$2380,0),1)</f>
        <v>서울특별시 송파구 법원로11길 28 BK타워 11층 </v>
      </c>
      <c r="N1809" s="12" t="str">
        <f>INDEX(상장법인목록_byKRX!$H$2:$H$2380,MATCH(MID($B1809,1,5)&amp;"?",상장법인목록_byKRX!$B$2:$B$23800,0),1)</f>
        <v>http://www.krtnet.co.kr</v>
      </c>
      <c r="O1809" s="12" t="str">
        <f>INDEX(상장법인목록_byKRX!$I$2:$I$2380,MATCH(MID($B1809,1,5)&amp;"?",상장법인목록_byKRX!$B$2:$B$23800,0),1)</f>
        <v>서울특별시</v>
      </c>
    </row>
    <row r="1810" spans="1:15">
      <c r="A1810">
        <v>1809</v>
      </c>
      <c r="B1810" t="str">
        <f>상장종목_byKRX!A1810</f>
        <v>208140</v>
      </c>
      <c r="C1810" t="str">
        <f>상장종목_byKRX!B1810</f>
        <v>정다운</v>
      </c>
      <c r="D1810" t="str">
        <f>INDEX(상장회사_byKRX!$C$2:$C$2380,MATCH(MID($B1810,1,5)&amp;"?",상장회사_byKRX!$B$2:$B$2380,0),1)</f>
        <v>정다운</v>
      </c>
      <c r="E1810" t="str">
        <f>MID(상장종목_byKRX!$N1810,SEARCH("(",상장종목_byKRX!$N1810)+1,3)</f>
        <v>KRW</v>
      </c>
      <c r="F1810" t="str">
        <f>INDEX(상장회사_byKRX!$D$2:$D$2380,MATCH(MID($B1810,1,5)&amp;"?",상장회사_byKRX!$B$2:$B$2380,0),1)</f>
        <v>031001</v>
      </c>
      <c r="G1810" t="str">
        <f>INDEX(상장회사_byKRX!$E$2:$E$2380,MATCH(MID($B1810,1,5)&amp;"?",상장회사_byKRX!$B$2:$B$2380,0),1)</f>
        <v>도축, 육류 가공 및 저장 처리업</v>
      </c>
      <c r="H1810" t="str">
        <f>INDEX(상장법인목록_byKRX!$D$2:$D$2380,MATCH(MID($B1810,1,5)&amp;"?",상장법인목록_byKRX!$B$2:$B$23800,0),1)</f>
        <v>기업 인수 및 합병</v>
      </c>
      <c r="I1810" s="12" t="str">
        <f>INDEX(상장법인목록_byKRX!$G$2:$G$2380,MATCH(MID($B1810,1,5)&amp;"?",상장법인목록_byKRX!$B$2:$B$23800,0),1)</f>
        <v>김 선 철</v>
      </c>
      <c r="J1810" t="str">
        <f>INDEX(상장회사_byKRX!$J$2:$J$2380,MATCH(MID($B1810,1,5)&amp;"?",상장회사_byKRX!$B$2:$B$2380,0),1)</f>
        <v>02-6923-7426</v>
      </c>
      <c r="K1810" s="13">
        <f>INDEX(상장법인목록_byKRX!$E$2:$E$2380,MATCH(MID($B1810,1,5)&amp;"?",상장법인목록_byKRX!$B$2:$B$23800,0),1)</f>
        <v>41990</v>
      </c>
      <c r="L1810" s="14" t="str">
        <f>LEFT(INDEX(상장법인목록_byKRX!$F$2:$F$2380,MATCH(MID($B1810,1,5)&amp;"?",상장법인목록_byKRX!$B$2:$B$23800,0),1),2)</f>
        <v>12</v>
      </c>
      <c r="M1810" t="str">
        <f>INDEX(상장회사_byKRX!$K$2:$K$2380,MATCH(MID($B1810,1,5)&amp;"?",상장회사_byKRX!$B$2:$B$2380,0),1)</f>
        <v>전라남도 나주시 동수농공단지길 137-17 (주)정다운</v>
      </c>
      <c r="N1810" s="12">
        <f>INDEX(상장법인목록_byKRX!$H$2:$H$2380,MATCH(MID($B1810,1,5)&amp;"?",상장법인목록_byKRX!$B$2:$B$23800,0),1)</f>
        <v>0</v>
      </c>
      <c r="O1810" s="12" t="str">
        <f>INDEX(상장법인목록_byKRX!$I$2:$I$2380,MATCH(MID($B1810,1,5)&amp;"?",상장법인목록_byKRX!$B$2:$B$23800,0),1)</f>
        <v>전라남도</v>
      </c>
    </row>
    <row r="1811" spans="1:15">
      <c r="A1811">
        <v>1810</v>
      </c>
      <c r="B1811" t="str">
        <f>상장종목_byKRX!A1811</f>
        <v>022220</v>
      </c>
      <c r="C1811" t="str">
        <f>상장종목_byKRX!B1811</f>
        <v>정산애강</v>
      </c>
      <c r="D1811" t="str">
        <f>INDEX(상장회사_byKRX!$C$2:$C$2380,MATCH(MID($B1811,1,5)&amp;"?",상장회사_byKRX!$B$2:$B$2380,0),1)</f>
        <v>정산애강</v>
      </c>
      <c r="E1811" t="str">
        <f>MID(상장종목_byKRX!$N1811,SEARCH("(",상장종목_byKRX!$N1811)+1,3)</f>
        <v>KRW</v>
      </c>
      <c r="F1811" t="str">
        <f>INDEX(상장회사_byKRX!$D$2:$D$2380,MATCH(MID($B1811,1,5)&amp;"?",상장회사_byKRX!$B$2:$B$2380,0),1)</f>
        <v>032202</v>
      </c>
      <c r="G1811" t="str">
        <f>INDEX(상장회사_byKRX!$E$2:$E$2380,MATCH(MID($B1811,1,5)&amp;"?",상장회사_byKRX!$B$2:$B$2380,0),1)</f>
        <v>플라스틱제품 제조업</v>
      </c>
      <c r="H1811" t="str">
        <f>INDEX(상장법인목록_byKRX!$D$2:$D$2380,MATCH(MID($B1811,1,5)&amp;"?",상장법인목록_byKRX!$B$2:$B$23800,0),1)</f>
        <v>PB파이프,PB연결구</v>
      </c>
      <c r="I1811" s="12" t="str">
        <f>INDEX(상장법인목록_byKRX!$G$2:$G$2380,MATCH(MID($B1811,1,5)&amp;"?",상장법인목록_byKRX!$B$2:$B$23800,0),1)</f>
        <v>황광식</v>
      </c>
      <c r="J1811" t="str">
        <f>INDEX(상장회사_byKRX!$J$2:$J$2380,MATCH(MID($B1811,1,5)&amp;"?",상장회사_byKRX!$B$2:$B$2380,0),1)</f>
        <v>041-544-6711</v>
      </c>
      <c r="K1811" s="13">
        <f>INDEX(상장법인목록_byKRX!$E$2:$E$2380,MATCH(MID($B1811,1,5)&amp;"?",상장법인목록_byKRX!$B$2:$B$23800,0),1)</f>
        <v>38818</v>
      </c>
      <c r="L1811" s="14" t="str">
        <f>LEFT(INDEX(상장법인목록_byKRX!$F$2:$F$2380,MATCH(MID($B1811,1,5)&amp;"?",상장법인목록_byKRX!$B$2:$B$23800,0),1),2)</f>
        <v>12</v>
      </c>
      <c r="M1811" t="str">
        <f>INDEX(상장회사_byKRX!$K$2:$K$2380,MATCH(MID($B1811,1,5)&amp;"?",상장회사_byKRX!$B$2:$B$2380,0),1)</f>
        <v>충청북도 충주시 중앙탑면 기업도시로 422 -</v>
      </c>
      <c r="N1811" s="12" t="str">
        <f>INDEX(상장법인목록_byKRX!$H$2:$H$2380,MATCH(MID($B1811,1,5)&amp;"?",상장법인목록_byKRX!$B$2:$B$23800,0),1)</f>
        <v>http://www.akrmt.co.kr</v>
      </c>
      <c r="O1811" s="12" t="str">
        <f>INDEX(상장법인목록_byKRX!$I$2:$I$2380,MATCH(MID($B1811,1,5)&amp;"?",상장법인목록_byKRX!$B$2:$B$23800,0),1)</f>
        <v>충청북도</v>
      </c>
    </row>
    <row r="1812" spans="1:15">
      <c r="A1812">
        <v>1811</v>
      </c>
      <c r="B1812" t="str">
        <f>상장종목_byKRX!A1812</f>
        <v>040420</v>
      </c>
      <c r="C1812" t="str">
        <f>상장종목_byKRX!B1812</f>
        <v>정상제이엘에스</v>
      </c>
      <c r="D1812" t="str">
        <f>INDEX(상장회사_byKRX!$C$2:$C$2380,MATCH(MID($B1812,1,5)&amp;"?",상장회사_byKRX!$B$2:$B$2380,0),1)</f>
        <v>정상제이엘에스</v>
      </c>
      <c r="E1812" t="str">
        <f>MID(상장종목_byKRX!$N1812,SEARCH("(",상장종목_byKRX!$N1812)+1,3)</f>
        <v>KRW</v>
      </c>
      <c r="F1812" t="str">
        <f>INDEX(상장회사_byKRX!$D$2:$D$2380,MATCH(MID($B1812,1,5)&amp;"?",상장회사_byKRX!$B$2:$B$2380,0),1)</f>
        <v>168505</v>
      </c>
      <c r="G1812" t="str">
        <f>INDEX(상장회사_byKRX!$E$2:$E$2380,MATCH(MID($B1812,1,5)&amp;"?",상장회사_byKRX!$B$2:$B$2380,0),1)</f>
        <v>일반 교습 학원</v>
      </c>
      <c r="H1812" t="str">
        <f>INDEX(상장법인목록_byKRX!$D$2:$D$2380,MATCH(MID($B1812,1,5)&amp;"?",상장법인목록_byKRX!$B$2:$B$23800,0),1)</f>
        <v>어학교육업</v>
      </c>
      <c r="I1812" s="12" t="str">
        <f>INDEX(상장법인목록_byKRX!$G$2:$G$2380,MATCH(MID($B1812,1,5)&amp;"?",상장법인목록_byKRX!$B$2:$B$23800,0),1)</f>
        <v>박정흠</v>
      </c>
      <c r="J1812" t="str">
        <f>INDEX(상장회사_byKRX!$J$2:$J$2380,MATCH(MID($B1812,1,5)&amp;"?",상장회사_byKRX!$B$2:$B$2380,0),1)</f>
        <v>02-3413-9100</v>
      </c>
      <c r="K1812" s="13">
        <f>INDEX(상장법인목록_byKRX!$E$2:$E$2380,MATCH(MID($B1812,1,5)&amp;"?",상장법인목록_byKRX!$B$2:$B$23800,0),1)</f>
        <v>36739</v>
      </c>
      <c r="L1812" s="14" t="str">
        <f>LEFT(INDEX(상장법인목록_byKRX!$F$2:$F$2380,MATCH(MID($B1812,1,5)&amp;"?",상장법인목록_byKRX!$B$2:$B$23800,0),1),2)</f>
        <v>12</v>
      </c>
      <c r="M1812" t="str">
        <f>INDEX(상장회사_byKRX!$K$2:$K$2380,MATCH(MID($B1812,1,5)&amp;"?",상장회사_byKRX!$B$2:$B$2380,0),1)</f>
        <v>서울특별시 강남구  영동대로 229 </v>
      </c>
      <c r="N1812" s="12" t="str">
        <f>INDEX(상장법인목록_byKRX!$H$2:$H$2380,MATCH(MID($B1812,1,5)&amp;"?",상장법인목록_byKRX!$B$2:$B$23800,0),1)</f>
        <v>http://www.gojls.com</v>
      </c>
      <c r="O1812" s="12" t="str">
        <f>INDEX(상장법인목록_byKRX!$I$2:$I$2380,MATCH(MID($B1812,1,5)&amp;"?",상장법인목록_byKRX!$B$2:$B$23800,0),1)</f>
        <v>서울특별시</v>
      </c>
    </row>
    <row r="1813" spans="1:15">
      <c r="A1813">
        <v>1812</v>
      </c>
      <c r="B1813" t="str">
        <f>상장종목_byKRX!A1813</f>
        <v>045510</v>
      </c>
      <c r="C1813" t="str">
        <f>상장종목_byKRX!B1813</f>
        <v>정원엔시스</v>
      </c>
      <c r="D1813" t="str">
        <f>INDEX(상장회사_byKRX!$C$2:$C$2380,MATCH(MID($B1813,1,5)&amp;"?",상장회사_byKRX!$B$2:$B$2380,0),1)</f>
        <v>정원엔시스</v>
      </c>
      <c r="E1813" t="str">
        <f>MID(상장종목_byKRX!$N1813,SEARCH("(",상장종목_byKRX!$N1813)+1,3)</f>
        <v>KRW</v>
      </c>
      <c r="F1813" t="str">
        <f>INDEX(상장회사_byKRX!$D$2:$D$2380,MATCH(MID($B1813,1,5)&amp;"?",상장회사_byKRX!$B$2:$B$2380,0),1)</f>
        <v>106201</v>
      </c>
      <c r="G1813" t="str">
        <f>INDEX(상장회사_byKRX!$E$2:$E$2380,MATCH(MID($B1813,1,5)&amp;"?",상장회사_byKRX!$B$2:$B$2380,0),1)</f>
        <v>컴퓨터 프로그래밍, 시스템 통합 및 관리업</v>
      </c>
      <c r="H1813" t="str">
        <f>INDEX(상장법인목록_byKRX!$D$2:$D$2380,MATCH(MID($B1813,1,5)&amp;"?",상장법인목록_byKRX!$B$2:$B$23800,0),1)</f>
        <v>SI(시스템통합) 관련 소프트웨어, 중.대형 고속 레이져 프린터</v>
      </c>
      <c r="I1813" s="12" t="str">
        <f>INDEX(상장법인목록_byKRX!$G$2:$G$2380,MATCH(MID($B1813,1,5)&amp;"?",상장법인목록_byKRX!$B$2:$B$23800,0),1)</f>
        <v>한덕희, 김정찬, 김영주(각자 대표)</v>
      </c>
      <c r="J1813" t="str">
        <f>INDEX(상장회사_byKRX!$J$2:$J$2380,MATCH(MID($B1813,1,5)&amp;"?",상장회사_byKRX!$B$2:$B$2380,0),1)</f>
        <v>02  -5147-007(</v>
      </c>
      <c r="K1813" s="13">
        <f>INDEX(상장법인목록_byKRX!$E$2:$E$2380,MATCH(MID($B1813,1,5)&amp;"?",상장법인목록_byKRX!$B$2:$B$23800,0),1)</f>
        <v>36776</v>
      </c>
      <c r="L1813" s="14" t="str">
        <f>LEFT(INDEX(상장법인목록_byKRX!$F$2:$F$2380,MATCH(MID($B1813,1,5)&amp;"?",상장법인목록_byKRX!$B$2:$B$23800,0),1),2)</f>
        <v>12</v>
      </c>
      <c r="M1813" t="str">
        <f>INDEX(상장회사_byKRX!$K$2:$K$2380,MATCH(MID($B1813,1,5)&amp;"?",상장회사_byKRX!$B$2:$B$2380,0),1)</f>
        <v>서울특별시 강남구  도산대로1길 46 (신사동) </v>
      </c>
      <c r="N1813" s="12" t="str">
        <f>INDEX(상장법인목록_byKRX!$H$2:$H$2380,MATCH(MID($B1813,1,5)&amp;"?",상장법인목록_byKRX!$B$2:$B$23800,0),1)</f>
        <v>http://www.zungwon.co.kr</v>
      </c>
      <c r="O1813" s="12" t="str">
        <f>INDEX(상장법인목록_byKRX!$I$2:$I$2380,MATCH(MID($B1813,1,5)&amp;"?",상장법인목록_byKRX!$B$2:$B$23800,0),1)</f>
        <v>서울특별시</v>
      </c>
    </row>
    <row r="1814" spans="1:15">
      <c r="A1814">
        <v>1813</v>
      </c>
      <c r="B1814" t="str">
        <f>상장종목_byKRX!A1814</f>
        <v>065620</v>
      </c>
      <c r="C1814" t="str">
        <f>상장종목_byKRX!B1814</f>
        <v>제낙스</v>
      </c>
      <c r="D1814" t="str">
        <f>INDEX(상장회사_byKRX!$C$2:$C$2380,MATCH(MID($B1814,1,5)&amp;"?",상장회사_byKRX!$B$2:$B$2380,0),1)</f>
        <v>제낙스</v>
      </c>
      <c r="E1814" t="str">
        <f>MID(상장종목_byKRX!$N1814,SEARCH("(",상장종목_byKRX!$N1814)+1,3)</f>
        <v>KRW</v>
      </c>
      <c r="F1814" t="str">
        <f>INDEX(상장회사_byKRX!$D$2:$D$2380,MATCH(MID($B1814,1,5)&amp;"?",상장회사_byKRX!$B$2:$B$2380,0),1)</f>
        <v>032401</v>
      </c>
      <c r="G1814" t="str">
        <f>INDEX(상장회사_byKRX!$E$2:$E$2380,MATCH(MID($B1814,1,5)&amp;"?",상장회사_byKRX!$B$2:$B$2380,0),1)</f>
        <v>1차 철강 제조업</v>
      </c>
      <c r="H1814" t="str">
        <f>INDEX(상장법인목록_byKRX!$D$2:$D$2380,MATCH(MID($B1814,1,5)&amp;"?",상장법인목록_byKRX!$B$2:$B$23800,0),1)</f>
        <v>2차전지,금속섬유,스테인레스 와이어</v>
      </c>
      <c r="I1814" s="12" t="str">
        <f>INDEX(상장법인목록_byKRX!$G$2:$G$2380,MATCH(MID($B1814,1,5)&amp;"?",상장법인목록_byKRX!$B$2:$B$23800,0),1)</f>
        <v>정덕채</v>
      </c>
      <c r="J1814" t="str">
        <f>INDEX(상장회사_byKRX!$J$2:$J$2380,MATCH(MID($B1814,1,5)&amp;"?",상장회사_byKRX!$B$2:$B$2380,0),1)</f>
        <v>051-804-6500</v>
      </c>
      <c r="K1814" s="13">
        <f>INDEX(상장법인목록_byKRX!$E$2:$E$2380,MATCH(MID($B1814,1,5)&amp;"?",상장법인목록_byKRX!$B$2:$B$23800,0),1)</f>
        <v>37434</v>
      </c>
      <c r="L1814" s="14" t="str">
        <f>LEFT(INDEX(상장법인목록_byKRX!$F$2:$F$2380,MATCH(MID($B1814,1,5)&amp;"?",상장법인목록_byKRX!$B$2:$B$23800,0),1),2)</f>
        <v>12</v>
      </c>
      <c r="M1814" t="str">
        <f>INDEX(상장회사_byKRX!$K$2:$K$2380,MATCH(MID($B1814,1,5)&amp;"?",상장회사_byKRX!$B$2:$B$2380,0),1)</f>
        <v>경상남도 김해시 생림면 생림대로928번길 10-58 -</v>
      </c>
      <c r="N1814" s="12" t="str">
        <f>INDEX(상장법인목록_byKRX!$H$2:$H$2380,MATCH(MID($B1814,1,5)&amp;"?",상장법인목록_byKRX!$B$2:$B$23800,0),1)</f>
        <v>http://jenaxinc.com</v>
      </c>
      <c r="O1814" s="12" t="str">
        <f>INDEX(상장법인목록_byKRX!$I$2:$I$2380,MATCH(MID($B1814,1,5)&amp;"?",상장법인목록_byKRX!$B$2:$B$23800,0),1)</f>
        <v>경상남도</v>
      </c>
    </row>
    <row r="1815" spans="1:15">
      <c r="A1815">
        <v>1814</v>
      </c>
      <c r="B1815" t="str">
        <f>상장종목_byKRX!A1815</f>
        <v>217190</v>
      </c>
      <c r="C1815" t="str">
        <f>상장종목_byKRX!B1815</f>
        <v>제너셈</v>
      </c>
      <c r="D1815" t="str">
        <f>INDEX(상장회사_byKRX!$C$2:$C$2380,MATCH(MID($B1815,1,5)&amp;"?",상장회사_byKRX!$B$2:$B$2380,0),1)</f>
        <v>제너셈</v>
      </c>
      <c r="E1815" t="str">
        <f>MID(상장종목_byKRX!$N1815,SEARCH("(",상장종목_byKRX!$N1815)+1,3)</f>
        <v>KRW</v>
      </c>
      <c r="F1815" t="str">
        <f>INDEX(상장회사_byKRX!$D$2:$D$2380,MATCH(MID($B1815,1,5)&amp;"?",상장회사_byKRX!$B$2:$B$2380,0),1)</f>
        <v>032902</v>
      </c>
      <c r="G1815" t="str">
        <f>INDEX(상장회사_byKRX!$E$2:$E$2380,MATCH(MID($B1815,1,5)&amp;"?",상장회사_byKRX!$B$2:$B$2380,0),1)</f>
        <v>특수 목적용 기계 제조업</v>
      </c>
      <c r="H1815" t="str">
        <f>INDEX(상장법인목록_byKRX!$D$2:$D$2380,MATCH(MID($B1815,1,5)&amp;"?",상장법인목록_byKRX!$B$2:$B$23800,0),1)</f>
        <v>반도체 후공정 장비</v>
      </c>
      <c r="I1815" s="12" t="str">
        <f>INDEX(상장법인목록_byKRX!$G$2:$G$2380,MATCH(MID($B1815,1,5)&amp;"?",상장법인목록_byKRX!$B$2:$B$23800,0),1)</f>
        <v>한복우</v>
      </c>
      <c r="J1815" t="str">
        <f>INDEX(상장회사_byKRX!$J$2:$J$2380,MATCH(MID($B1815,1,5)&amp;"?",상장회사_byKRX!$B$2:$B$2380,0),1)</f>
        <v>032-810-8400</v>
      </c>
      <c r="K1815" s="13">
        <f>INDEX(상장법인목록_byKRX!$E$2:$E$2380,MATCH(MID($B1815,1,5)&amp;"?",상장법인목록_byKRX!$B$2:$B$23800,0),1)</f>
        <v>42272</v>
      </c>
      <c r="L1815" s="14" t="str">
        <f>LEFT(INDEX(상장법인목록_byKRX!$F$2:$F$2380,MATCH(MID($B1815,1,5)&amp;"?",상장법인목록_byKRX!$B$2:$B$23800,0),1),2)</f>
        <v>12</v>
      </c>
      <c r="M1815" t="str">
        <f>INDEX(상장회사_byKRX!$K$2:$K$2380,MATCH(MID($B1815,1,5)&amp;"?",상장회사_byKRX!$B$2:$B$2380,0),1)</f>
        <v>인천광역시 연수구 송도과학로84번길 24 제너셈 사옥</v>
      </c>
      <c r="N1815" s="12" t="str">
        <f>INDEX(상장법인목록_byKRX!$H$2:$H$2380,MATCH(MID($B1815,1,5)&amp;"?",상장법인목록_byKRX!$B$2:$B$23800,0),1)</f>
        <v>http://www.genesem.com</v>
      </c>
      <c r="O1815" s="12" t="str">
        <f>INDEX(상장법인목록_byKRX!$I$2:$I$2380,MATCH(MID($B1815,1,5)&amp;"?",상장법인목록_byKRX!$B$2:$B$23800,0),1)</f>
        <v>인천광역시</v>
      </c>
    </row>
    <row r="1816" spans="1:15">
      <c r="A1816">
        <v>1815</v>
      </c>
      <c r="B1816" t="str">
        <f>상장종목_byKRX!A1816</f>
        <v>095700</v>
      </c>
      <c r="C1816" t="str">
        <f>상장종목_byKRX!B1816</f>
        <v>제넥신</v>
      </c>
      <c r="D1816" t="str">
        <f>INDEX(상장회사_byKRX!$C$2:$C$2380,MATCH(MID($B1816,1,5)&amp;"?",상장회사_byKRX!$B$2:$B$2380,0),1)</f>
        <v>제넥신</v>
      </c>
      <c r="E1816" t="str">
        <f>MID(상장종목_byKRX!$N1816,SEARCH("(",상장종목_byKRX!$N1816)+1,3)</f>
        <v>KRW</v>
      </c>
      <c r="F1816" t="str">
        <f>INDEX(상장회사_byKRX!$D$2:$D$2380,MATCH(MID($B1816,1,5)&amp;"?",상장회사_byKRX!$B$2:$B$2380,0),1)</f>
        <v>137001</v>
      </c>
      <c r="G1816" t="str">
        <f>INDEX(상장회사_byKRX!$E$2:$E$2380,MATCH(MID($B1816,1,5)&amp;"?",상장회사_byKRX!$B$2:$B$2380,0),1)</f>
        <v>자연과학 및 공학 연구개발업</v>
      </c>
      <c r="H1816" t="str">
        <f>INDEX(상장법인목록_byKRX!$D$2:$D$2380,MATCH(MID($B1816,1,5)&amp;"?",상장법인목록_byKRX!$B$2:$B$23800,0),1)</f>
        <v>항체융합단백질 치료제 및 유전자치료 백신개발</v>
      </c>
      <c r="I1816" s="12" t="str">
        <f>INDEX(상장법인목록_byKRX!$G$2:$G$2380,MATCH(MID($B1816,1,5)&amp;"?",상장법인목록_byKRX!$B$2:$B$23800,0),1)</f>
        <v>성영철</v>
      </c>
      <c r="J1816" t="str">
        <f>INDEX(상장회사_byKRX!$J$2:$J$2380,MATCH(MID($B1816,1,5)&amp;"?",상장회사_byKRX!$B$2:$B$2380,0),1)</f>
        <v>031-628-3243</v>
      </c>
      <c r="K1816" s="13">
        <f>INDEX(상장법인목록_byKRX!$E$2:$E$2380,MATCH(MID($B1816,1,5)&amp;"?",상장법인목록_byKRX!$B$2:$B$23800,0),1)</f>
        <v>40071</v>
      </c>
      <c r="L1816" s="14" t="str">
        <f>LEFT(INDEX(상장법인목록_byKRX!$F$2:$F$2380,MATCH(MID($B1816,1,5)&amp;"?",상장법인목록_byKRX!$B$2:$B$23800,0),1),2)</f>
        <v>12</v>
      </c>
      <c r="M1816" t="str">
        <f>INDEX(상장회사_byKRX!$K$2:$K$2380,MATCH(MID($B1816,1,5)&amp;"?",상장회사_byKRX!$B$2:$B$2380,0),1)</f>
        <v>경기도 성남시 분당구 대왕판교로 700 코리아바이오파크 B동 4층</v>
      </c>
      <c r="N1816" s="12" t="str">
        <f>INDEX(상장법인목록_byKRX!$H$2:$H$2380,MATCH(MID($B1816,1,5)&amp;"?",상장법인목록_byKRX!$B$2:$B$23800,0),1)</f>
        <v>http://genexine.com</v>
      </c>
      <c r="O1816" s="12" t="str">
        <f>INDEX(상장법인목록_byKRX!$I$2:$I$2380,MATCH(MID($B1816,1,5)&amp;"?",상장법인목록_byKRX!$B$2:$B$23800,0),1)</f>
        <v>경기도</v>
      </c>
    </row>
    <row r="1817" spans="1:15">
      <c r="A1817">
        <v>1816</v>
      </c>
      <c r="B1817" t="str">
        <f>상장종목_byKRX!A1817</f>
        <v>072520</v>
      </c>
      <c r="C1817" t="str">
        <f>상장종목_byKRX!B1817</f>
        <v>제넨바이오</v>
      </c>
      <c r="D1817" t="str">
        <f>INDEX(상장회사_byKRX!$C$2:$C$2380,MATCH(MID($B1817,1,5)&amp;"?",상장회사_byKRX!$B$2:$B$2380,0),1)</f>
        <v>제넨바이오</v>
      </c>
      <c r="E1817" t="str">
        <f>MID(상장종목_byKRX!$N1817,SEARCH("(",상장종목_byKRX!$N1817)+1,3)</f>
        <v>KRW</v>
      </c>
      <c r="F1817" t="str">
        <f>INDEX(상장회사_byKRX!$D$2:$D$2380,MATCH(MID($B1817,1,5)&amp;"?",상장회사_byKRX!$B$2:$B$2380,0),1)</f>
        <v>053802</v>
      </c>
      <c r="G1817" t="str">
        <f>INDEX(상장회사_byKRX!$E$2:$E$2380,MATCH(MID($B1817,1,5)&amp;"?",상장회사_byKRX!$B$2:$B$2380,0),1)</f>
        <v>폐기물 처리업</v>
      </c>
      <c r="H1817" t="str">
        <f>INDEX(상장법인목록_byKRX!$D$2:$D$2380,MATCH(MID($B1817,1,5)&amp;"?",상장법인목록_byKRX!$B$2:$B$23800,0),1)</f>
        <v>휴대폰윈도우</v>
      </c>
      <c r="I1817" s="12" t="str">
        <f>INDEX(상장법인목록_byKRX!$G$2:$G$2380,MATCH(MID($B1817,1,5)&amp;"?",상장법인목록_byKRX!$B$2:$B$23800,0),1)</f>
        <v>김성주, 정광원</v>
      </c>
      <c r="J1817" t="str">
        <f>INDEX(상장회사_byKRX!$J$2:$J$2380,MATCH(MID($B1817,1,5)&amp;"?",상장회사_byKRX!$B$2:$B$2380,0),1)</f>
        <v>053-665-9000</v>
      </c>
      <c r="K1817" s="13">
        <f>INDEX(상장법인목록_byKRX!$E$2:$E$2380,MATCH(MID($B1817,1,5)&amp;"?",상장법인목록_byKRX!$B$2:$B$23800,0),1)</f>
        <v>38289</v>
      </c>
      <c r="L1817" s="14" t="str">
        <f>LEFT(INDEX(상장법인목록_byKRX!$F$2:$F$2380,MATCH(MID($B1817,1,5)&amp;"?",상장법인목록_byKRX!$B$2:$B$23800,0),1),2)</f>
        <v>12</v>
      </c>
      <c r="M1817" t="str">
        <f>INDEX(상장회사_byKRX!$K$2:$K$2380,MATCH(MID($B1817,1,5)&amp;"?",상장회사_byKRX!$B$2:$B$2380,0),1)</f>
        <v>대구광역시 수성구 동대구로 354 브라운스톤범어 2층 203호 </v>
      </c>
      <c r="N1817" s="12" t="str">
        <f>INDEX(상장법인목록_byKRX!$H$2:$H$2380,MATCH(MID($B1817,1,5)&amp;"?",상장법인목록_byKRX!$B$2:$B$23800,0),1)</f>
        <v>http://gennbio.com</v>
      </c>
      <c r="O1817" s="12" t="str">
        <f>INDEX(상장법인목록_byKRX!$I$2:$I$2380,MATCH(MID($B1817,1,5)&amp;"?",상장법인목록_byKRX!$B$2:$B$23800,0),1)</f>
        <v>대구광역시</v>
      </c>
    </row>
    <row r="1818" spans="1:15">
      <c r="A1818">
        <v>1817</v>
      </c>
      <c r="B1818" t="str">
        <f>상장종목_byKRX!A1818</f>
        <v>122310</v>
      </c>
      <c r="C1818" t="str">
        <f>상장종목_byKRX!B1818</f>
        <v>제노레이</v>
      </c>
      <c r="D1818" t="str">
        <f>INDEX(상장회사_byKRX!$C$2:$C$2380,MATCH(MID($B1818,1,5)&amp;"?",상장회사_byKRX!$B$2:$B$2380,0),1)</f>
        <v>제노레이</v>
      </c>
      <c r="E1818" t="str">
        <f>MID(상장종목_byKRX!$N1818,SEARCH("(",상장종목_byKRX!$N1818)+1,3)</f>
        <v>KRW</v>
      </c>
      <c r="F1818" t="str">
        <f>INDEX(상장회사_byKRX!$D$2:$D$2380,MATCH(MID($B1818,1,5)&amp;"?",상장회사_byKRX!$B$2:$B$2380,0),1)</f>
        <v>032701</v>
      </c>
      <c r="G1818" t="str">
        <f>INDEX(상장회사_byKRX!$E$2:$E$2380,MATCH(MID($B1818,1,5)&amp;"?",상장회사_byKRX!$B$2:$B$2380,0),1)</f>
        <v>의료용 기기 제조업</v>
      </c>
      <c r="H1818" t="str">
        <f>INDEX(상장법인목록_byKRX!$D$2:$D$2380,MATCH(MID($B1818,1,5)&amp;"?",상장법인목록_byKRX!$B$2:$B$23800,0),1)</f>
        <v>의료용 방사선 진단기기</v>
      </c>
      <c r="I1818" s="12" t="str">
        <f>INDEX(상장법인목록_byKRX!$G$2:$G$2380,MATCH(MID($B1818,1,5)&amp;"?",상장법인목록_byKRX!$B$2:$B$23800,0),1)</f>
        <v>박병욱</v>
      </c>
      <c r="J1818" t="str">
        <f>INDEX(상장회사_byKRX!$J$2:$J$2380,MATCH(MID($B1818,1,5)&amp;"?",상장회사_byKRX!$B$2:$B$2380,0),1)</f>
        <v>031-740-4117</v>
      </c>
      <c r="K1818" s="13">
        <f>INDEX(상장법인목록_byKRX!$E$2:$E$2380,MATCH(MID($B1818,1,5)&amp;"?",상장법인목록_byKRX!$B$2:$B$23800,0),1)</f>
        <v>43248</v>
      </c>
      <c r="L1818" s="14" t="str">
        <f>LEFT(INDEX(상장법인목록_byKRX!$F$2:$F$2380,MATCH(MID($B1818,1,5)&amp;"?",상장법인목록_byKRX!$B$2:$B$23800,0),1),2)</f>
        <v>12</v>
      </c>
      <c r="M1818" t="str">
        <f>INDEX(상장회사_byKRX!$K$2:$K$2380,MATCH(MID($B1818,1,5)&amp;"?",상장회사_byKRX!$B$2:$B$2380,0),1)</f>
        <v>경기도 성남시 중원구 둔촌대로 560, 512호(상대원동, 벽산테크노피아) </v>
      </c>
      <c r="N1818" s="12" t="str">
        <f>INDEX(상장법인목록_byKRX!$H$2:$H$2380,MATCH(MID($B1818,1,5)&amp;"?",상장법인목록_byKRX!$B$2:$B$23800,0),1)</f>
        <v>http://www.genoray.com</v>
      </c>
      <c r="O1818" s="12" t="str">
        <f>INDEX(상장법인목록_byKRX!$I$2:$I$2380,MATCH(MID($B1818,1,5)&amp;"?",상장법인목록_byKRX!$B$2:$B$23800,0),1)</f>
        <v>경기도</v>
      </c>
    </row>
    <row r="1819" spans="1:15">
      <c r="A1819">
        <v>1818</v>
      </c>
      <c r="B1819" t="str">
        <f>상장종목_byKRX!A1819</f>
        <v>066830</v>
      </c>
      <c r="C1819" t="str">
        <f>상장종목_byKRX!B1819</f>
        <v>제노텍</v>
      </c>
      <c r="D1819" t="str">
        <f>INDEX(상장회사_byKRX!$C$2:$C$2380,MATCH(MID($B1819,1,5)&amp;"?",상장회사_byKRX!$B$2:$B$2380,0),1)</f>
        <v>제노텍</v>
      </c>
      <c r="E1819" t="str">
        <f>MID(상장종목_byKRX!$N1819,SEARCH("(",상장종목_byKRX!$N1819)+1,3)</f>
        <v>KRW</v>
      </c>
      <c r="F1819" t="str">
        <f>INDEX(상장회사_byKRX!$D$2:$D$2380,MATCH(MID($B1819,1,5)&amp;"?",상장회사_byKRX!$B$2:$B$2380,0),1)</f>
        <v>032004</v>
      </c>
      <c r="G1819" t="str">
        <f>INDEX(상장회사_byKRX!$E$2:$E$2380,MATCH(MID($B1819,1,5)&amp;"?",상장회사_byKRX!$B$2:$B$2380,0),1)</f>
        <v>기타 화학제품 제조업</v>
      </c>
      <c r="H1819" t="str">
        <f>INDEX(상장법인목록_byKRX!$D$2:$D$2380,MATCH(MID($B1819,1,5)&amp;"?",상장법인목록_byKRX!$B$2:$B$23800,0),1)</f>
        <v>원료의약품, 합성유전자, 체외진단 분석기용 시약</v>
      </c>
      <c r="I1819" s="12" t="str">
        <f>INDEX(상장법인목록_byKRX!$G$2:$G$2380,MATCH(MID($B1819,1,5)&amp;"?",상장법인목록_byKRX!$B$2:$B$23800,0),1)</f>
        <v>김재종</v>
      </c>
      <c r="J1819" t="str">
        <f>INDEX(상장회사_byKRX!$J$2:$J$2380,MATCH(MID($B1819,1,5)&amp;"?",상장회사_byKRX!$B$2:$B$2380,0),1)</f>
        <v>042-862-8404</v>
      </c>
      <c r="K1819" s="13">
        <f>INDEX(상장법인목록_byKRX!$E$2:$E$2380,MATCH(MID($B1819,1,5)&amp;"?",상장법인목록_byKRX!$B$2:$B$23800,0),1)</f>
        <v>42569</v>
      </c>
      <c r="L1819" s="14" t="str">
        <f>LEFT(INDEX(상장법인목록_byKRX!$F$2:$F$2380,MATCH(MID($B1819,1,5)&amp;"?",상장법인목록_byKRX!$B$2:$B$23800,0),1),2)</f>
        <v>12</v>
      </c>
      <c r="M1819" t="str">
        <f>INDEX(상장회사_byKRX!$K$2:$K$2380,MATCH(MID($B1819,1,5)&amp;"?",상장회사_byKRX!$B$2:$B$2380,0),1)</f>
        <v>대전광역시 유성구 가정북로 26-69 </v>
      </c>
      <c r="N1819" s="12" t="str">
        <f>INDEX(상장법인목록_byKRX!$H$2:$H$2380,MATCH(MID($B1819,1,5)&amp;"?",상장법인목록_byKRX!$B$2:$B$23800,0),1)</f>
        <v>http://www.genotech.co.kr</v>
      </c>
      <c r="O1819" s="12" t="str">
        <f>INDEX(상장법인목록_byKRX!$I$2:$I$2380,MATCH(MID($B1819,1,5)&amp;"?",상장법인목록_byKRX!$B$2:$B$23800,0),1)</f>
        <v>대전광역시</v>
      </c>
    </row>
    <row r="1820" spans="1:15">
      <c r="A1820">
        <v>1819</v>
      </c>
      <c r="B1820" t="str">
        <f>상장종목_byKRX!A1820</f>
        <v>187420</v>
      </c>
      <c r="C1820" t="str">
        <f>상장종목_byKRX!B1820</f>
        <v>제노포커스</v>
      </c>
      <c r="D1820" t="str">
        <f>INDEX(상장회사_byKRX!$C$2:$C$2380,MATCH(MID($B1820,1,5)&amp;"?",상장회사_byKRX!$B$2:$B$2380,0),1)</f>
        <v>제노포커스</v>
      </c>
      <c r="E1820" t="str">
        <f>MID(상장종목_byKRX!$N1820,SEARCH("(",상장종목_byKRX!$N1820)+1,3)</f>
        <v>KRW</v>
      </c>
      <c r="F1820" t="str">
        <f>INDEX(상장회사_byKRX!$D$2:$D$2380,MATCH(MID($B1820,1,5)&amp;"?",상장회사_byKRX!$B$2:$B$2380,0),1)</f>
        <v>032101</v>
      </c>
      <c r="G1820" t="str">
        <f>INDEX(상장회사_byKRX!$E$2:$E$2380,MATCH(MID($B1820,1,5)&amp;"?",상장회사_byKRX!$B$2:$B$2380,0),1)</f>
        <v>기초 의약물질 및 생물학적 제제 제조업</v>
      </c>
      <c r="H1820" t="str">
        <f>INDEX(상장법인목록_byKRX!$D$2:$D$2380,MATCH(MID($B1820,1,5)&amp;"?",상장법인목록_byKRX!$B$2:$B$23800,0),1)</f>
        <v>산업용 효소</v>
      </c>
      <c r="I1820" s="12" t="str">
        <f>INDEX(상장법인목록_byKRX!$G$2:$G$2380,MATCH(MID($B1820,1,5)&amp;"?",상장법인목록_byKRX!$B$2:$B$23800,0),1)</f>
        <v>김의중</v>
      </c>
      <c r="J1820" t="str">
        <f>INDEX(상장회사_byKRX!$J$2:$J$2380,MATCH(MID($B1820,1,5)&amp;"?",상장회사_byKRX!$B$2:$B$2380,0),1)</f>
        <v>042-862-4483</v>
      </c>
      <c r="K1820" s="13">
        <f>INDEX(상장법인목록_byKRX!$E$2:$E$2380,MATCH(MID($B1820,1,5)&amp;"?",상장법인목록_byKRX!$B$2:$B$23800,0),1)</f>
        <v>42153</v>
      </c>
      <c r="L1820" s="14" t="str">
        <f>LEFT(INDEX(상장법인목록_byKRX!$F$2:$F$2380,MATCH(MID($B1820,1,5)&amp;"?",상장법인목록_byKRX!$B$2:$B$23800,0),1),2)</f>
        <v>12</v>
      </c>
      <c r="M1820" t="str">
        <f>INDEX(상장회사_byKRX!$K$2:$K$2380,MATCH(MID($B1820,1,5)&amp;"?",상장회사_byKRX!$B$2:$B$2380,0),1)</f>
        <v>대전광역시 유성구 테크노1로 65(관평동) </v>
      </c>
      <c r="N1820" s="12" t="str">
        <f>INDEX(상장법인목록_byKRX!$H$2:$H$2380,MATCH(MID($B1820,1,5)&amp;"?",상장법인목록_byKRX!$B$2:$B$23800,0),1)</f>
        <v>http://www.genofocus.com</v>
      </c>
      <c r="O1820" s="12" t="str">
        <f>INDEX(상장법인목록_byKRX!$I$2:$I$2380,MATCH(MID($B1820,1,5)&amp;"?",상장법인목록_byKRX!$B$2:$B$23800,0),1)</f>
        <v>대전광역시</v>
      </c>
    </row>
    <row r="1821" spans="1:15">
      <c r="A1821">
        <v>1820</v>
      </c>
      <c r="B1821" t="str">
        <f>상장종목_byKRX!A1821</f>
        <v>225220</v>
      </c>
      <c r="C1821" t="str">
        <f>상장종목_byKRX!B1821</f>
        <v>제놀루션</v>
      </c>
      <c r="D1821" t="str">
        <f>INDEX(상장회사_byKRX!$C$2:$C$2380,MATCH(MID($B1821,1,5)&amp;"?",상장회사_byKRX!$B$2:$B$2380,0),1)</f>
        <v>제놀루션</v>
      </c>
      <c r="E1821" t="str">
        <f>MID(상장종목_byKRX!$N1821,SEARCH("(",상장종목_byKRX!$N1821)+1,3)</f>
        <v>KRW</v>
      </c>
      <c r="F1821" t="str">
        <f>INDEX(상장회사_byKRX!$D$2:$D$2380,MATCH(MID($B1821,1,5)&amp;"?",상장회사_byKRX!$B$2:$B$2380,0),1)</f>
        <v>032101</v>
      </c>
      <c r="G1821" t="str">
        <f>INDEX(상장회사_byKRX!$E$2:$E$2380,MATCH(MID($B1821,1,5)&amp;"?",상장회사_byKRX!$B$2:$B$2380,0),1)</f>
        <v>기초 의약물질 및 생물학적 제제 제조업</v>
      </c>
      <c r="H1821" t="str">
        <f>INDEX(상장법인목록_byKRX!$D$2:$D$2380,MATCH(MID($B1821,1,5)&amp;"?",상장법인목록_byKRX!$B$2:$B$23800,0),1)</f>
        <v>핵산추출기기 및 시약, RNAi 사업 등</v>
      </c>
      <c r="I1821" s="12" t="str">
        <f>INDEX(상장법인목록_byKRX!$G$2:$G$2380,MATCH(MID($B1821,1,5)&amp;"?",상장법인목록_byKRX!$B$2:$B$23800,0),1)</f>
        <v>김기옥</v>
      </c>
      <c r="J1821" t="str">
        <f>INDEX(상장회사_byKRX!$J$2:$J$2380,MATCH(MID($B1821,1,5)&amp;"?",상장회사_byKRX!$B$2:$B$2380,0),1)</f>
        <v>02-449-8670</v>
      </c>
      <c r="K1821" s="13">
        <f>INDEX(상장법인목록_byKRX!$E$2:$E$2380,MATCH(MID($B1821,1,5)&amp;"?",상장법인목록_byKRX!$B$2:$B$23800,0),1)</f>
        <v>44036</v>
      </c>
      <c r="L1821" s="14" t="str">
        <f>LEFT(INDEX(상장법인목록_byKRX!$F$2:$F$2380,MATCH(MID($B1821,1,5)&amp;"?",상장법인목록_byKRX!$B$2:$B$23800,0),1),2)</f>
        <v>12</v>
      </c>
      <c r="M1821" t="str">
        <f>INDEX(상장회사_byKRX!$K$2:$K$2380,MATCH(MID($B1821,1,5)&amp;"?",상장회사_byKRX!$B$2:$B$2380,0),1)</f>
        <v>서울특별시 송파구 법원로11길 11 A동 506호(문정동, 문정현대지식산업센터)</v>
      </c>
      <c r="N1821" s="12" t="str">
        <f>INDEX(상장법인목록_byKRX!$H$2:$H$2380,MATCH(MID($B1821,1,5)&amp;"?",상장법인목록_byKRX!$B$2:$B$23800,0),1)</f>
        <v>http://genolution.co.kr</v>
      </c>
      <c r="O1821" s="12" t="str">
        <f>INDEX(상장법인목록_byKRX!$I$2:$I$2380,MATCH(MID($B1821,1,5)&amp;"?",상장법인목록_byKRX!$B$2:$B$23800,0),1)</f>
        <v>서울특별시</v>
      </c>
    </row>
    <row r="1822" spans="1:15">
      <c r="A1822">
        <v>1821</v>
      </c>
      <c r="B1822" t="str">
        <f>상장종목_byKRX!A1822</f>
        <v>123330</v>
      </c>
      <c r="C1822" t="str">
        <f>상장종목_byKRX!B1822</f>
        <v>제닉</v>
      </c>
      <c r="D1822" t="str">
        <f>INDEX(상장회사_byKRX!$C$2:$C$2380,MATCH(MID($B1822,1,5)&amp;"?",상장회사_byKRX!$B$2:$B$2380,0),1)</f>
        <v>제닉</v>
      </c>
      <c r="E1822" t="str">
        <f>MID(상장종목_byKRX!$N1822,SEARCH("(",상장종목_byKRX!$N1822)+1,3)</f>
        <v>KRW</v>
      </c>
      <c r="F1822" t="str">
        <f>INDEX(상장회사_byKRX!$D$2:$D$2380,MATCH(MID($B1822,1,5)&amp;"?",상장회사_byKRX!$B$2:$B$2380,0),1)</f>
        <v>032004</v>
      </c>
      <c r="G1822" t="str">
        <f>INDEX(상장회사_byKRX!$E$2:$E$2380,MATCH(MID($B1822,1,5)&amp;"?",상장회사_byKRX!$B$2:$B$2380,0),1)</f>
        <v>기타 화학제품 제조업</v>
      </c>
      <c r="H1822" t="str">
        <f>INDEX(상장법인목록_byKRX!$D$2:$D$2380,MATCH(MID($B1822,1,5)&amp;"?",상장법인목록_byKRX!$B$2:$B$23800,0),1)</f>
        <v>하이드로겔 마스크 팩, 기타화장품</v>
      </c>
      <c r="I1822" s="12" t="str">
        <f>INDEX(상장법인목록_byKRX!$G$2:$G$2380,MATCH(MID($B1822,1,5)&amp;"?",상장법인목록_byKRX!$B$2:$B$23800,0),1)</f>
        <v>박철홍</v>
      </c>
      <c r="J1822" t="str">
        <f>INDEX(상장회사_byKRX!$J$2:$J$2380,MATCH(MID($B1822,1,5)&amp;"?",상장회사_byKRX!$B$2:$B$2380,0),1)</f>
        <v>031-725-5600</v>
      </c>
      <c r="K1822" s="13">
        <f>INDEX(상장법인목록_byKRX!$E$2:$E$2380,MATCH(MID($B1822,1,5)&amp;"?",상장법인목록_byKRX!$B$2:$B$23800,0),1)</f>
        <v>40758</v>
      </c>
      <c r="L1822" s="14" t="str">
        <f>LEFT(INDEX(상장법인목록_byKRX!$F$2:$F$2380,MATCH(MID($B1822,1,5)&amp;"?",상장법인목록_byKRX!$B$2:$B$23800,0),1),2)</f>
        <v>12</v>
      </c>
      <c r="M1822" t="str">
        <f>INDEX(상장회사_byKRX!$K$2:$K$2380,MATCH(MID($B1822,1,5)&amp;"?",상장회사_byKRX!$B$2:$B$2380,0),1)</f>
        <v>경기도 성남시 분당구 판교로255번길 34 3층</v>
      </c>
      <c r="N1822" s="12" t="str">
        <f>INDEX(상장법인목록_byKRX!$H$2:$H$2380,MATCH(MID($B1822,1,5)&amp;"?",상장법인목록_byKRX!$B$2:$B$23800,0),1)</f>
        <v>http://genic21.com</v>
      </c>
      <c r="O1822" s="12" t="str">
        <f>INDEX(상장법인목록_byKRX!$I$2:$I$2380,MATCH(MID($B1822,1,5)&amp;"?",상장법인목록_byKRX!$B$2:$B$23800,0),1)</f>
        <v>경기도</v>
      </c>
    </row>
    <row r="1823" spans="1:15">
      <c r="A1823">
        <v>1822</v>
      </c>
      <c r="B1823" t="str">
        <f>상장종목_byKRX!A1823</f>
        <v>159580</v>
      </c>
      <c r="C1823" t="str">
        <f>상장종목_byKRX!B1823</f>
        <v>제로투세븐</v>
      </c>
      <c r="D1823" t="str">
        <f>INDEX(상장회사_byKRX!$C$2:$C$2380,MATCH(MID($B1823,1,5)&amp;"?",상장회사_byKRX!$B$2:$B$2380,0),1)</f>
        <v>제로투세븐</v>
      </c>
      <c r="E1823" t="str">
        <f>MID(상장종목_byKRX!$N1823,SEARCH("(",상장종목_byKRX!$N1823)+1,3)</f>
        <v>KRW</v>
      </c>
      <c r="F1823" t="str">
        <f>INDEX(상장회사_byKRX!$D$2:$D$2380,MATCH(MID($B1823,1,5)&amp;"?",상장회사_byKRX!$B$2:$B$2380,0),1)</f>
        <v>074604</v>
      </c>
      <c r="G1823" t="str">
        <f>INDEX(상장회사_byKRX!$E$2:$E$2380,MATCH(MID($B1823,1,5)&amp;"?",상장회사_byKRX!$B$2:$B$2380,0),1)</f>
        <v>생활용품 도매업</v>
      </c>
      <c r="H1823" t="str">
        <f>INDEX(상장법인목록_byKRX!$D$2:$D$2380,MATCH(MID($B1823,1,5)&amp;"?",상장법인목록_byKRX!$B$2:$B$23800,0),1)</f>
        <v>유아동복 및 용품</v>
      </c>
      <c r="I1823" s="12" t="str">
        <f>INDEX(상장법인목록_byKRX!$G$2:$G$2380,MATCH(MID($B1823,1,5)&amp;"?",상장법인목록_byKRX!$B$2:$B$23800,0),1)</f>
        <v>김정민, 이충하 (각자 대표이사)</v>
      </c>
      <c r="J1823" t="str">
        <f>INDEX(상장회사_byKRX!$J$2:$J$2380,MATCH(MID($B1823,1,5)&amp;"?",상장회사_byKRX!$B$2:$B$2380,0),1)</f>
        <v>02-740-3188</v>
      </c>
      <c r="K1823" s="13">
        <f>INDEX(상장법인목록_byKRX!$E$2:$E$2380,MATCH(MID($B1823,1,5)&amp;"?",상장법인목록_byKRX!$B$2:$B$23800,0),1)</f>
        <v>41324</v>
      </c>
      <c r="L1823" s="14" t="str">
        <f>LEFT(INDEX(상장법인목록_byKRX!$F$2:$F$2380,MATCH(MID($B1823,1,5)&amp;"?",상장법인목록_byKRX!$B$2:$B$23800,0),1),2)</f>
        <v>12</v>
      </c>
      <c r="M1823" t="str">
        <f>INDEX(상장회사_byKRX!$K$2:$K$2380,MATCH(MID($B1823,1,5)&amp;"?",상장회사_byKRX!$B$2:$B$2380,0),1)</f>
        <v>서울특별시 마포구 상암산로 76YTN뉴스퀘어 17/18층 </v>
      </c>
      <c r="N1823" s="12" t="str">
        <f>INDEX(상장법인목록_byKRX!$H$2:$H$2380,MATCH(MID($B1823,1,5)&amp;"?",상장법인목록_byKRX!$B$2:$B$23800,0),1)</f>
        <v>http://www.0to7.com</v>
      </c>
      <c r="O1823" s="12" t="str">
        <f>INDEX(상장법인목록_byKRX!$I$2:$I$2380,MATCH(MID($B1823,1,5)&amp;"?",상장법인목록_byKRX!$B$2:$B$23800,0),1)</f>
        <v>서울특별시</v>
      </c>
    </row>
    <row r="1824" spans="1:15">
      <c r="A1824">
        <v>1823</v>
      </c>
      <c r="B1824" t="str">
        <f>상장종목_byKRX!A1824</f>
        <v>147830</v>
      </c>
      <c r="C1824" t="str">
        <f>상장종목_byKRX!B1824</f>
        <v>제룡산업</v>
      </c>
      <c r="D1824" t="str">
        <f>INDEX(상장회사_byKRX!$C$2:$C$2380,MATCH(MID($B1824,1,5)&amp;"?",상장회사_byKRX!$B$2:$B$2380,0),1)</f>
        <v>제룡산업</v>
      </c>
      <c r="E1824" t="str">
        <f>MID(상장종목_byKRX!$N1824,SEARCH("(",상장종목_byKRX!$N1824)+1,3)</f>
        <v>KRW</v>
      </c>
      <c r="F1824" t="str">
        <f>INDEX(상장회사_byKRX!$D$2:$D$2380,MATCH(MID($B1824,1,5)&amp;"?",상장회사_byKRX!$B$2:$B$2380,0),1)</f>
        <v>032501</v>
      </c>
      <c r="G1824" t="str">
        <f>INDEX(상장회사_byKRX!$E$2:$E$2380,MATCH(MID($B1824,1,5)&amp;"?",상장회사_byKRX!$B$2:$B$2380,0),1)</f>
        <v>구조용 금속제품, 탱크 및 증기발생기 제조업</v>
      </c>
      <c r="H1824" t="str">
        <f>INDEX(상장법인목록_byKRX!$D$2:$D$2380,MATCH(MID($B1824,1,5)&amp;"?",상장법인목록_byKRX!$B$2:$B$23800,0),1)</f>
        <v>송배전 금구류 및 합성수지 제품</v>
      </c>
      <c r="I1824" s="12" t="str">
        <f>INDEX(상장법인목록_byKRX!$G$2:$G$2380,MATCH(MID($B1824,1,5)&amp;"?",상장법인목록_byKRX!$B$2:$B$23800,0),1)</f>
        <v>박종태</v>
      </c>
      <c r="J1824" t="str">
        <f>INDEX(상장회사_byKRX!$J$2:$J$2380,MATCH(MID($B1824,1,5)&amp;"?",상장회사_byKRX!$B$2:$B$2380,0),1)</f>
        <v>02-2204-3700</v>
      </c>
      <c r="K1824" s="13">
        <f>INDEX(상장법인목록_byKRX!$E$2:$E$2380,MATCH(MID($B1824,1,5)&amp;"?",상장법인목록_byKRX!$B$2:$B$23800,0),1)</f>
        <v>40952</v>
      </c>
      <c r="L1824" s="14" t="str">
        <f>LEFT(INDEX(상장법인목록_byKRX!$F$2:$F$2380,MATCH(MID($B1824,1,5)&amp;"?",상장법인목록_byKRX!$B$2:$B$23800,0),1),2)</f>
        <v>12</v>
      </c>
      <c r="M1824" t="str">
        <f>INDEX(상장회사_byKRX!$K$2:$K$2380,MATCH(MID($B1824,1,5)&amp;"?",상장회사_byKRX!$B$2:$B$2380,0),1)</f>
        <v>서울특별시 광진구  아차산로 628 (광장동)</v>
      </c>
      <c r="N1824" s="12" t="str">
        <f>INDEX(상장법인목록_byKRX!$H$2:$H$2380,MATCH(MID($B1824,1,5)&amp;"?",상장법인목록_byKRX!$B$2:$B$23800,0),1)</f>
        <v>http://www.cheryong.co.kr</v>
      </c>
      <c r="O1824" s="12" t="str">
        <f>INDEX(상장법인목록_byKRX!$I$2:$I$2380,MATCH(MID($B1824,1,5)&amp;"?",상장법인목록_byKRX!$B$2:$B$23800,0),1)</f>
        <v>서울특별시</v>
      </c>
    </row>
    <row r="1825" spans="1:15">
      <c r="A1825">
        <v>1824</v>
      </c>
      <c r="B1825" t="str">
        <f>상장종목_byKRX!A1825</f>
        <v>033100</v>
      </c>
      <c r="C1825" t="str">
        <f>상장종목_byKRX!B1825</f>
        <v>제룡전기</v>
      </c>
      <c r="D1825" t="str">
        <f>INDEX(상장회사_byKRX!$C$2:$C$2380,MATCH(MID($B1825,1,5)&amp;"?",상장회사_byKRX!$B$2:$B$2380,0),1)</f>
        <v>제룡전기</v>
      </c>
      <c r="E1825" t="str">
        <f>MID(상장종목_byKRX!$N1825,SEARCH("(",상장종목_byKRX!$N1825)+1,3)</f>
        <v>KRW</v>
      </c>
      <c r="F1825" t="str">
        <f>INDEX(상장회사_byKRX!$D$2:$D$2380,MATCH(MID($B1825,1,5)&amp;"?",상장회사_byKRX!$B$2:$B$2380,0),1)</f>
        <v>032801</v>
      </c>
      <c r="G1825" t="str">
        <f>INDEX(상장회사_byKRX!$E$2:$E$2380,MATCH(MID($B1825,1,5)&amp;"?",상장회사_byKRX!$B$2:$B$2380,0),1)</f>
        <v>전동기, 발전기 및 전기 변환 · 공급 · 제어 장치 제조업</v>
      </c>
      <c r="H1825" t="str">
        <f>INDEX(상장법인목록_byKRX!$D$2:$D$2380,MATCH(MID($B1825,1,5)&amp;"?",상장법인목록_byKRX!$B$2:$B$23800,0),1)</f>
        <v>송배전용금구류,변압기</v>
      </c>
      <c r="I1825" s="12" t="str">
        <f>INDEX(상장법인목록_byKRX!$G$2:$G$2380,MATCH(MID($B1825,1,5)&amp;"?",상장법인목록_byKRX!$B$2:$B$23800,0),1)</f>
        <v>박종태</v>
      </c>
      <c r="J1825" t="str">
        <f>INDEX(상장회사_byKRX!$J$2:$J$2380,MATCH(MID($B1825,1,5)&amp;"?",상장회사_byKRX!$B$2:$B$2380,0),1)</f>
        <v>02-2204-6300</v>
      </c>
      <c r="K1825" s="13">
        <f>INDEX(상장법인목록_byKRX!$E$2:$E$2380,MATCH(MID($B1825,1,5)&amp;"?",상장법인목록_byKRX!$B$2:$B$23800,0),1)</f>
        <v>35660</v>
      </c>
      <c r="L1825" s="14" t="str">
        <f>LEFT(INDEX(상장법인목록_byKRX!$F$2:$F$2380,MATCH(MID($B1825,1,5)&amp;"?",상장법인목록_byKRX!$B$2:$B$23800,0),1),2)</f>
        <v>12</v>
      </c>
      <c r="M1825" t="str">
        <f>INDEX(상장회사_byKRX!$K$2:$K$2380,MATCH(MID($B1825,1,5)&amp;"?",상장회사_byKRX!$B$2:$B$2380,0),1)</f>
        <v>서울특별시 광진구  아차산로 628 </v>
      </c>
      <c r="N1825" s="12" t="str">
        <f>INDEX(상장법인목록_byKRX!$H$2:$H$2380,MATCH(MID($B1825,1,5)&amp;"?",상장법인목록_byKRX!$B$2:$B$23800,0),1)</f>
        <v>http://www.cheryong.co.kr</v>
      </c>
      <c r="O1825" s="12" t="str">
        <f>INDEX(상장법인목록_byKRX!$I$2:$I$2380,MATCH(MID($B1825,1,5)&amp;"?",상장법인목록_byKRX!$B$2:$B$23800,0),1)</f>
        <v>서울특별시</v>
      </c>
    </row>
    <row r="1826" spans="1:15">
      <c r="A1826">
        <v>1825</v>
      </c>
      <c r="B1826" t="str">
        <f>상장종목_byKRX!A1826</f>
        <v>079370</v>
      </c>
      <c r="C1826" t="str">
        <f>상장종목_byKRX!B1826</f>
        <v>제우스</v>
      </c>
      <c r="D1826" t="str">
        <f>INDEX(상장회사_byKRX!$C$2:$C$2380,MATCH(MID($B1826,1,5)&amp;"?",상장회사_byKRX!$B$2:$B$2380,0),1)</f>
        <v>제우스</v>
      </c>
      <c r="E1826" t="str">
        <f>MID(상장종목_byKRX!$N1826,SEARCH("(",상장종목_byKRX!$N1826)+1,3)</f>
        <v>KRW</v>
      </c>
      <c r="F1826" t="str">
        <f>INDEX(상장회사_byKRX!$D$2:$D$2380,MATCH(MID($B1826,1,5)&amp;"?",상장회사_byKRX!$B$2:$B$2380,0),1)</f>
        <v>032902</v>
      </c>
      <c r="G1826" t="str">
        <f>INDEX(상장회사_byKRX!$E$2:$E$2380,MATCH(MID($B1826,1,5)&amp;"?",상장회사_byKRX!$B$2:$B$2380,0),1)</f>
        <v>특수 목적용 기계 제조업</v>
      </c>
      <c r="H1826" t="str">
        <f>INDEX(상장법인목록_byKRX!$D$2:$D$2380,MATCH(MID($B1826,1,5)&amp;"?",상장법인목록_byKRX!$B$2:$B$23800,0),1)</f>
        <v>LCD제조용장비</v>
      </c>
      <c r="I1826" s="12" t="str">
        <f>INDEX(상장법인목록_byKRX!$G$2:$G$2380,MATCH(MID($B1826,1,5)&amp;"?",상장법인목록_byKRX!$B$2:$B$23800,0),1)</f>
        <v>이종우</v>
      </c>
      <c r="J1826" t="str">
        <f>INDEX(상장회사_byKRX!$J$2:$J$2380,MATCH(MID($B1826,1,5)&amp;"?",상장회사_byKRX!$B$2:$B$2380,0),1)</f>
        <v>031-377-9500</v>
      </c>
      <c r="K1826" s="13">
        <f>INDEX(상장법인목록_byKRX!$E$2:$E$2380,MATCH(MID($B1826,1,5)&amp;"?",상장법인목록_byKRX!$B$2:$B$23800,0),1)</f>
        <v>38749</v>
      </c>
      <c r="L1826" s="14" t="str">
        <f>LEFT(INDEX(상장법인목록_byKRX!$F$2:$F$2380,MATCH(MID($B1826,1,5)&amp;"?",상장법인목록_byKRX!$B$2:$B$23800,0),1),2)</f>
        <v>12</v>
      </c>
      <c r="M1826" t="str">
        <f>INDEX(상장회사_byKRX!$K$2:$K$2380,MATCH(MID($B1826,1,5)&amp;"?",상장회사_byKRX!$B$2:$B$2380,0),1)</f>
        <v>경기도 화성시 안녕남로 132 (주)제우스 </v>
      </c>
      <c r="N1826" s="12" t="str">
        <f>INDEX(상장법인목록_byKRX!$H$2:$H$2380,MATCH(MID($B1826,1,5)&amp;"?",상장법인목록_byKRX!$B$2:$B$23800,0),1)</f>
        <v>http://www.globalzeus.com</v>
      </c>
      <c r="O1826" s="12" t="str">
        <f>INDEX(상장법인목록_byKRX!$I$2:$I$2380,MATCH(MID($B1826,1,5)&amp;"?",상장법인목록_byKRX!$B$2:$B$23800,0),1)</f>
        <v>경기도</v>
      </c>
    </row>
    <row r="1827" spans="1:15">
      <c r="A1827">
        <v>1826</v>
      </c>
      <c r="B1827" t="str">
        <f>상장종목_byKRX!A1827</f>
        <v>054950</v>
      </c>
      <c r="C1827" t="str">
        <f>상장종목_byKRX!B1827</f>
        <v>제이브이엠</v>
      </c>
      <c r="D1827" t="str">
        <f>INDEX(상장회사_byKRX!$C$2:$C$2380,MATCH(MID($B1827,1,5)&amp;"?",상장회사_byKRX!$B$2:$B$2380,0),1)</f>
        <v>제이브이엠</v>
      </c>
      <c r="E1827" t="str">
        <f>MID(상장종목_byKRX!$N1827,SEARCH("(",상장종목_byKRX!$N1827)+1,3)</f>
        <v>KRW</v>
      </c>
      <c r="F1827" t="str">
        <f>INDEX(상장회사_byKRX!$D$2:$D$2380,MATCH(MID($B1827,1,5)&amp;"?",상장회사_byKRX!$B$2:$B$2380,0),1)</f>
        <v>032901</v>
      </c>
      <c r="G1827" t="str">
        <f>INDEX(상장회사_byKRX!$E$2:$E$2380,MATCH(MID($B1827,1,5)&amp;"?",상장회사_byKRX!$B$2:$B$2380,0),1)</f>
        <v>일반 목적용 기계 제조업</v>
      </c>
      <c r="H1827" t="str">
        <f>INDEX(상장법인목록_byKRX!$D$2:$D$2380,MATCH(MID($B1827,1,5)&amp;"?",상장법인목록_byKRX!$B$2:$B$23800,0),1)</f>
        <v>전자동 정제,분류 및 포장시스템</v>
      </c>
      <c r="I1827" s="12" t="str">
        <f>INDEX(상장법인목록_byKRX!$G$2:$G$2380,MATCH(MID($B1827,1,5)&amp;"?",상장법인목록_byKRX!$B$2:$B$23800,0),1)</f>
        <v>이용희</v>
      </c>
      <c r="J1827" t="str">
        <f>INDEX(상장회사_byKRX!$J$2:$J$2380,MATCH(MID($B1827,1,5)&amp;"?",상장회사_byKRX!$B$2:$B$2380,0),1)</f>
        <v>053-584-9999</v>
      </c>
      <c r="K1827" s="13">
        <f>INDEX(상장법인목록_byKRX!$E$2:$E$2380,MATCH(MID($B1827,1,5)&amp;"?",상장법인목록_byKRX!$B$2:$B$23800,0),1)</f>
        <v>38875</v>
      </c>
      <c r="L1827" s="14" t="str">
        <f>LEFT(INDEX(상장법인목록_byKRX!$F$2:$F$2380,MATCH(MID($B1827,1,5)&amp;"?",상장법인목록_byKRX!$B$2:$B$23800,0),1),2)</f>
        <v>12</v>
      </c>
      <c r="M1827" t="str">
        <f>INDEX(상장회사_byKRX!$K$2:$K$2380,MATCH(MID($B1827,1,5)&amp;"?",상장회사_byKRX!$B$2:$B$2380,0),1)</f>
        <v>대구광역시 달서구  호산동로 121 </v>
      </c>
      <c r="N1827" s="12" t="str">
        <f>INDEX(상장법인목록_byKRX!$H$2:$H$2380,MATCH(MID($B1827,1,5)&amp;"?",상장법인목록_byKRX!$B$2:$B$23800,0),1)</f>
        <v>http://www.myjvm.co.kr</v>
      </c>
      <c r="O1827" s="12" t="str">
        <f>INDEX(상장법인목록_byKRX!$I$2:$I$2380,MATCH(MID($B1827,1,5)&amp;"?",상장법인목록_byKRX!$B$2:$B$23800,0),1)</f>
        <v>대구광역시</v>
      </c>
    </row>
    <row r="1828" spans="1:15">
      <c r="A1828">
        <v>1827</v>
      </c>
      <c r="B1828" t="str">
        <f>상장종목_byKRX!A1828</f>
        <v>090470</v>
      </c>
      <c r="C1828" t="str">
        <f>상장종목_byKRX!B1828</f>
        <v>제이스텍</v>
      </c>
      <c r="D1828" t="str">
        <f>INDEX(상장회사_byKRX!$C$2:$C$2380,MATCH(MID($B1828,1,5)&amp;"?",상장회사_byKRX!$B$2:$B$2380,0),1)</f>
        <v>제이스텍</v>
      </c>
      <c r="E1828" t="str">
        <f>MID(상장종목_byKRX!$N1828,SEARCH("(",상장종목_byKRX!$N1828)+1,3)</f>
        <v>KRW</v>
      </c>
      <c r="F1828" t="str">
        <f>INDEX(상장회사_byKRX!$D$2:$D$2380,MATCH(MID($B1828,1,5)&amp;"?",상장회사_byKRX!$B$2:$B$2380,0),1)</f>
        <v>032902</v>
      </c>
      <c r="G1828" t="str">
        <f>INDEX(상장회사_byKRX!$E$2:$E$2380,MATCH(MID($B1828,1,5)&amp;"?",상장회사_byKRX!$B$2:$B$2380,0),1)</f>
        <v>특수 목적용 기계 제조업</v>
      </c>
      <c r="H1828" t="str">
        <f>INDEX(상장법인목록_byKRX!$D$2:$D$2380,MATCH(MID($B1828,1,5)&amp;"?",상장법인목록_byKRX!$B$2:$B$23800,0),1)</f>
        <v>기계장비(디스플레이장비)</v>
      </c>
      <c r="I1828" s="12" t="str">
        <f>INDEX(상장법인목록_byKRX!$G$2:$G$2380,MATCH(MID($B1828,1,5)&amp;"?",상장법인목록_byKRX!$B$2:$B$23800,0),1)</f>
        <v>정재송, 최기열, 김두열 (각자 대표이사)</v>
      </c>
      <c r="J1828" t="str">
        <f>INDEX(상장회사_byKRX!$J$2:$J$2380,MATCH(MID($B1828,1,5)&amp;"?",상장회사_byKRX!$B$2:$B$2380,0),1)</f>
        <v>032-510-3000</v>
      </c>
      <c r="K1828" s="13">
        <f>INDEX(상장법인목록_byKRX!$E$2:$E$2380,MATCH(MID($B1828,1,5)&amp;"?",상장법인목록_byKRX!$B$2:$B$23800,0),1)</f>
        <v>39092</v>
      </c>
      <c r="L1828" s="14" t="str">
        <f>LEFT(INDEX(상장법인목록_byKRX!$F$2:$F$2380,MATCH(MID($B1828,1,5)&amp;"?",상장법인목록_byKRX!$B$2:$B$23800,0),1),2)</f>
        <v>12</v>
      </c>
      <c r="M1828" t="str">
        <f>INDEX(상장회사_byKRX!$K$2:$K$2380,MATCH(MID($B1828,1,5)&amp;"?",상장회사_byKRX!$B$2:$B$2380,0),1)</f>
        <v>인천광역시 부평구  평천로 221 </v>
      </c>
      <c r="N1828" s="12" t="str">
        <f>INDEX(상장법인목록_byKRX!$H$2:$H$2380,MATCH(MID($B1828,1,5)&amp;"?",상장법인목록_byKRX!$B$2:$B$23800,0),1)</f>
        <v>http://www.astjetec.co.kr</v>
      </c>
      <c r="O1828" s="12" t="str">
        <f>INDEX(상장법인목록_byKRX!$I$2:$I$2380,MATCH(MID($B1828,1,5)&amp;"?",상장법인목록_byKRX!$B$2:$B$23800,0),1)</f>
        <v>인천광역시</v>
      </c>
    </row>
    <row r="1829" spans="1:15">
      <c r="A1829">
        <v>1828</v>
      </c>
      <c r="B1829" t="str">
        <f>상장종목_byKRX!A1829</f>
        <v>137950</v>
      </c>
      <c r="C1829" t="str">
        <f>상장종목_byKRX!B1829</f>
        <v>제이씨케미칼</v>
      </c>
      <c r="D1829" t="str">
        <f>INDEX(상장회사_byKRX!$C$2:$C$2380,MATCH(MID($B1829,1,5)&amp;"?",상장회사_byKRX!$B$2:$B$2380,0),1)</f>
        <v>제이씨케미칼</v>
      </c>
      <c r="E1829" t="str">
        <f>MID(상장종목_byKRX!$N1829,SEARCH("(",상장종목_byKRX!$N1829)+1,3)</f>
        <v>KRW</v>
      </c>
      <c r="F1829" t="str">
        <f>INDEX(상장회사_byKRX!$D$2:$D$2380,MATCH(MID($B1829,1,5)&amp;"?",상장회사_byKRX!$B$2:$B$2380,0),1)</f>
        <v>032004</v>
      </c>
      <c r="G1829" t="str">
        <f>INDEX(상장회사_byKRX!$E$2:$E$2380,MATCH(MID($B1829,1,5)&amp;"?",상장회사_byKRX!$B$2:$B$2380,0),1)</f>
        <v>기타 화학제품 제조업</v>
      </c>
      <c r="H1829" t="str">
        <f>INDEX(상장법인목록_byKRX!$D$2:$D$2380,MATCH(MID($B1829,1,5)&amp;"?",상장법인목록_byKRX!$B$2:$B$23800,0),1)</f>
        <v>바이오디젤, 글리세린 등</v>
      </c>
      <c r="I1829" s="12" t="str">
        <f>INDEX(상장법인목록_byKRX!$G$2:$G$2380,MATCH(MID($B1829,1,5)&amp;"?",상장법인목록_byKRX!$B$2:$B$23800,0),1)</f>
        <v>윤사호</v>
      </c>
      <c r="J1829" t="str">
        <f>INDEX(상장회사_byKRX!$J$2:$J$2380,MATCH(MID($B1829,1,5)&amp;"?",상장회사_byKRX!$B$2:$B$2380,0),1)</f>
        <v>02-6321-1333</v>
      </c>
      <c r="K1829" s="13">
        <f>INDEX(상장법인목록_byKRX!$E$2:$E$2380,MATCH(MID($B1829,1,5)&amp;"?",상장법인목록_byKRX!$B$2:$B$23800,0),1)</f>
        <v>40763</v>
      </c>
      <c r="L1829" s="14" t="str">
        <f>LEFT(INDEX(상장법인목록_byKRX!$F$2:$F$2380,MATCH(MID($B1829,1,5)&amp;"?",상장법인목록_byKRX!$B$2:$B$23800,0),1),2)</f>
        <v>12</v>
      </c>
      <c r="M1829" t="str">
        <f>INDEX(상장회사_byKRX!$K$2:$K$2380,MATCH(MID($B1829,1,5)&amp;"?",상장회사_byKRX!$B$2:$B$2380,0),1)</f>
        <v>울산광역시 울주군  온산읍 화산1길 70 </v>
      </c>
      <c r="N1829" s="12" t="str">
        <f>INDEX(상장법인목록_byKRX!$H$2:$H$2380,MATCH(MID($B1829,1,5)&amp;"?",상장법인목록_byKRX!$B$2:$B$23800,0),1)</f>
        <v>http://www.jcchemical.co.kr</v>
      </c>
      <c r="O1829" s="12" t="str">
        <f>INDEX(상장법인목록_byKRX!$I$2:$I$2380,MATCH(MID($B1829,1,5)&amp;"?",상장법인목록_byKRX!$B$2:$B$23800,0),1)</f>
        <v>울산광역시</v>
      </c>
    </row>
    <row r="1830" spans="1:15">
      <c r="A1830">
        <v>1829</v>
      </c>
      <c r="B1830" t="str">
        <f>상장종목_byKRX!A1830</f>
        <v>033320</v>
      </c>
      <c r="C1830" t="str">
        <f>상장종목_byKRX!B1830</f>
        <v>제이씨현시스템</v>
      </c>
      <c r="D1830" t="str">
        <f>INDEX(상장회사_byKRX!$C$2:$C$2380,MATCH(MID($B1830,1,5)&amp;"?",상장회사_byKRX!$B$2:$B$2380,0),1)</f>
        <v>제이씨현시스템</v>
      </c>
      <c r="E1830" t="str">
        <f>MID(상장종목_byKRX!$N1830,SEARCH("(",상장종목_byKRX!$N1830)+1,3)</f>
        <v>KRW</v>
      </c>
      <c r="F1830" t="str">
        <f>INDEX(상장회사_byKRX!$D$2:$D$2380,MATCH(MID($B1830,1,5)&amp;"?",상장회사_byKRX!$B$2:$B$2380,0),1)</f>
        <v>074605</v>
      </c>
      <c r="G1830" t="str">
        <f>INDEX(상장회사_byKRX!$E$2:$E$2380,MATCH(MID($B1830,1,5)&amp;"?",상장회사_byKRX!$B$2:$B$2380,0),1)</f>
        <v>기계장비 및 관련 물품 도매업</v>
      </c>
      <c r="H1830" t="str">
        <f>INDEX(상장법인목록_byKRX!$D$2:$D$2380,MATCH(MID($B1830,1,5)&amp;"?",상장법인목록_byKRX!$B$2:$B$23800,0),1)</f>
        <v>메인보드, 그래픽카드</v>
      </c>
      <c r="I1830" s="12" t="str">
        <f>INDEX(상장법인목록_byKRX!$G$2:$G$2380,MATCH(MID($B1830,1,5)&amp;"?",상장법인목록_byKRX!$B$2:$B$23800,0),1)</f>
        <v>차현배, 차중석</v>
      </c>
      <c r="J1830" t="str">
        <f>INDEX(상장회사_byKRX!$J$2:$J$2380,MATCH(MID($B1830,1,5)&amp;"?",상장회사_byKRX!$B$2:$B$2380,0),1)</f>
        <v>02-2105-9100</v>
      </c>
      <c r="K1830" s="13">
        <f>INDEX(상장법인목록_byKRX!$E$2:$E$2380,MATCH(MID($B1830,1,5)&amp;"?",상장법인목록_byKRX!$B$2:$B$23800,0),1)</f>
        <v>35744</v>
      </c>
      <c r="L1830" s="14" t="str">
        <f>LEFT(INDEX(상장법인목록_byKRX!$F$2:$F$2380,MATCH(MID($B1830,1,5)&amp;"?",상장법인목록_byKRX!$B$2:$B$23800,0),1),2)</f>
        <v>12</v>
      </c>
      <c r="M1830" t="str">
        <f>INDEX(상장회사_byKRX!$K$2:$K$2380,MATCH(MID($B1830,1,5)&amp;"?",상장회사_byKRX!$B$2:$B$2380,0),1)</f>
        <v>서울특별시 용산구  새창로45길 74 </v>
      </c>
      <c r="N1830" s="12" t="str">
        <f>INDEX(상장법인목록_byKRX!$H$2:$H$2380,MATCH(MID($B1830,1,5)&amp;"?",상장법인목록_byKRX!$B$2:$B$23800,0),1)</f>
        <v>http://www.jchyun.com</v>
      </c>
      <c r="O1830" s="12" t="str">
        <f>INDEX(상장법인목록_byKRX!$I$2:$I$2380,MATCH(MID($B1830,1,5)&amp;"?",상장법인목록_byKRX!$B$2:$B$23800,0),1)</f>
        <v>서울특별시</v>
      </c>
    </row>
    <row r="1831" spans="1:15">
      <c r="A1831">
        <v>1830</v>
      </c>
      <c r="B1831" t="str">
        <f>상장종목_byKRX!A1831</f>
        <v>348950</v>
      </c>
      <c r="C1831" t="str">
        <f>상장종목_byKRX!B1831</f>
        <v>제이알글로벌리츠</v>
      </c>
      <c r="D1831" t="str">
        <f>INDEX(상장회사_byKRX!$C$2:$C$2380,MATCH(MID($B1831,1,5)&amp;"?",상장회사_byKRX!$B$2:$B$2380,0),1)</f>
        <v>제이알글로벌리츠</v>
      </c>
      <c r="E1831" t="str">
        <f>MID(상장종목_byKRX!$N1831,SEARCH("(",상장종목_byKRX!$N1831)+1,3)</f>
        <v>KRW</v>
      </c>
      <c r="F1831" t="str">
        <f>INDEX(상장회사_byKRX!$D$2:$D$2380,MATCH(MID($B1831,1,5)&amp;"?",상장회사_byKRX!$B$2:$B$2380,0),1)</f>
        <v>126801</v>
      </c>
      <c r="G1831" t="str">
        <f>INDEX(상장회사_byKRX!$E$2:$E$2380,MATCH(MID($B1831,1,5)&amp;"?",상장회사_byKRX!$B$2:$B$2380,0),1)</f>
        <v>부동산 임대 및 공급업</v>
      </c>
      <c r="H1831" t="str">
        <f>INDEX(상장법인목록_byKRX!$D$2:$D$2380,MATCH(MID($B1831,1,5)&amp;"?",상장법인목록_byKRX!$B$2:$B$23800,0),1)</f>
        <v>벨기에 파이낸스 타워</v>
      </c>
      <c r="I1831" s="12" t="str">
        <f>INDEX(상장법인목록_byKRX!$G$2:$G$2380,MATCH(MID($B1831,1,5)&amp;"?",상장법인목록_byKRX!$B$2:$B$23800,0),1)</f>
        <v>오남수</v>
      </c>
      <c r="J1831" t="str">
        <f>INDEX(상장회사_byKRX!$J$2:$J$2380,MATCH(MID($B1831,1,5)&amp;"?",상장회사_byKRX!$B$2:$B$2380,0),1)</f>
        <v/>
      </c>
      <c r="K1831" s="13">
        <f>INDEX(상장법인목록_byKRX!$E$2:$E$2380,MATCH(MID($B1831,1,5)&amp;"?",상장법인목록_byKRX!$B$2:$B$23800,0),1)</f>
        <v>44050</v>
      </c>
      <c r="L1831" s="14" t="str">
        <f>LEFT(INDEX(상장법인목록_byKRX!$F$2:$F$2380,MATCH(MID($B1831,1,5)&amp;"?",상장법인목록_byKRX!$B$2:$B$23800,0),1),2)</f>
        <v>06</v>
      </c>
      <c r="M1831" t="str">
        <f>INDEX(상장회사_byKRX!$K$2:$K$2380,MATCH(MID($B1831,1,5)&amp;"?",상장회사_byKRX!$B$2:$B$2380,0),1)</f>
        <v>서울특별시 중구 을지로 100 </v>
      </c>
      <c r="N1831" s="12" t="str">
        <f>INDEX(상장법인목록_byKRX!$H$2:$H$2380,MATCH(MID($B1831,1,5)&amp;"?",상장법인목록_byKRX!$B$2:$B$23800,0),1)</f>
        <v>http://jrglobalreit.com</v>
      </c>
      <c r="O1831" s="12" t="str">
        <f>INDEX(상장법인목록_byKRX!$I$2:$I$2380,MATCH(MID($B1831,1,5)&amp;"?",상장법인목록_byKRX!$B$2:$B$23800,0),1)</f>
        <v>서울특별시</v>
      </c>
    </row>
    <row r="1832" spans="1:15">
      <c r="A1832">
        <v>1831</v>
      </c>
      <c r="B1832" t="str">
        <f>상장종목_byKRX!A1832</f>
        <v>204270</v>
      </c>
      <c r="C1832" t="str">
        <f>상장종목_byKRX!B1832</f>
        <v>제이앤티씨</v>
      </c>
      <c r="D1832" t="str">
        <f>INDEX(상장회사_byKRX!$C$2:$C$2380,MATCH(MID($B1832,1,5)&amp;"?",상장회사_byKRX!$B$2:$B$2380,0),1)</f>
        <v>제이앤티씨</v>
      </c>
      <c r="E1832" t="str">
        <f>MID(상장종목_byKRX!$N1832,SEARCH("(",상장종목_byKRX!$N1832)+1,3)</f>
        <v>KRW</v>
      </c>
      <c r="F1832" t="str">
        <f>INDEX(상장회사_byKRX!$D$2:$D$2380,MATCH(MID($B1832,1,5)&amp;"?",상장회사_byKRX!$B$2:$B$2380,0),1)</f>
        <v>032602</v>
      </c>
      <c r="G1832" t="str">
        <f>INDEX(상장회사_byKRX!$E$2:$E$2380,MATCH(MID($B1832,1,5)&amp;"?",상장회사_byKRX!$B$2:$B$2380,0),1)</f>
        <v>전자부품 제조업</v>
      </c>
      <c r="H1832" t="str">
        <f>INDEX(상장법인목록_byKRX!$D$2:$D$2380,MATCH(MID($B1832,1,5)&amp;"?",상장법인목록_byKRX!$B$2:$B$23800,0),1)</f>
        <v>강화유리, 커넥터</v>
      </c>
      <c r="I1832" s="12" t="str">
        <f>INDEX(상장법인목록_byKRX!$G$2:$G$2380,MATCH(MID($B1832,1,5)&amp;"?",상장법인목록_byKRX!$B$2:$B$23800,0),1)</f>
        <v>박영준</v>
      </c>
      <c r="J1832" t="str">
        <f>INDEX(상장회사_byKRX!$J$2:$J$2380,MATCH(MID($B1832,1,5)&amp;"?",상장회사_byKRX!$B$2:$B$2380,0),1)</f>
        <v>031-354-2590</v>
      </c>
      <c r="K1832" s="13">
        <f>INDEX(상장법인목록_byKRX!$E$2:$E$2380,MATCH(MID($B1832,1,5)&amp;"?",상장법인목록_byKRX!$B$2:$B$23800,0),1)</f>
        <v>43894</v>
      </c>
      <c r="L1832" s="14" t="str">
        <f>LEFT(INDEX(상장법인목록_byKRX!$F$2:$F$2380,MATCH(MID($B1832,1,5)&amp;"?",상장법인목록_byKRX!$B$2:$B$23800,0),1),2)</f>
        <v>12</v>
      </c>
      <c r="M1832" t="str">
        <f>INDEX(상장회사_byKRX!$K$2:$K$2380,MATCH(MID($B1832,1,5)&amp;"?",상장회사_byKRX!$B$2:$B$2380,0),1)</f>
        <v>경기도 화성시 정남면 구내길 81-9</v>
      </c>
      <c r="N1832" s="12">
        <f>INDEX(상장법인목록_byKRX!$H$2:$H$2380,MATCH(MID($B1832,1,5)&amp;"?",상장법인목록_byKRX!$B$2:$B$23800,0),1)</f>
        <v>0</v>
      </c>
      <c r="O1832" s="12" t="str">
        <f>INDEX(상장법인목록_byKRX!$I$2:$I$2380,MATCH(MID($B1832,1,5)&amp;"?",상장법인목록_byKRX!$B$2:$B$23800,0),1)</f>
        <v>경기도</v>
      </c>
    </row>
    <row r="1833" spans="1:15">
      <c r="A1833">
        <v>1832</v>
      </c>
      <c r="B1833" t="str">
        <f>상장종목_byKRX!A1833</f>
        <v>194370</v>
      </c>
      <c r="C1833" t="str">
        <f>상장종목_byKRX!B1833</f>
        <v>제이에스코퍼레이션</v>
      </c>
      <c r="D1833" t="str">
        <f>INDEX(상장회사_byKRX!$C$2:$C$2380,MATCH(MID($B1833,1,5)&amp;"?",상장회사_byKRX!$B$2:$B$2380,0),1)</f>
        <v>제이에스코퍼레이션</v>
      </c>
      <c r="E1833" t="str">
        <f>MID(상장종목_byKRX!$N1833,SEARCH("(",상장종목_byKRX!$N1833)+1,3)</f>
        <v>KRW</v>
      </c>
      <c r="F1833" t="str">
        <f>INDEX(상장회사_byKRX!$D$2:$D$2380,MATCH(MID($B1833,1,5)&amp;"?",상장회사_byKRX!$B$2:$B$2380,0),1)</f>
        <v>031501</v>
      </c>
      <c r="G1833" t="str">
        <f>INDEX(상장회사_byKRX!$E$2:$E$2380,MATCH(MID($B1833,1,5)&amp;"?",상장회사_byKRX!$B$2:$B$2380,0),1)</f>
        <v>가죽, 가방 및 유사제품 제조업</v>
      </c>
      <c r="H1833" t="str">
        <f>INDEX(상장법인목록_byKRX!$D$2:$D$2380,MATCH(MID($B1833,1,5)&amp;"?",상장법인목록_byKRX!$B$2:$B$23800,0),1)</f>
        <v>핸드백 및 지갑</v>
      </c>
      <c r="I1833" s="12" t="str">
        <f>INDEX(상장법인목록_byKRX!$G$2:$G$2380,MATCH(MID($B1833,1,5)&amp;"?",상장법인목록_byKRX!$B$2:$B$23800,0),1)</f>
        <v>홍재성</v>
      </c>
      <c r="J1833" t="str">
        <f>INDEX(상장회사_byKRX!$J$2:$J$2380,MATCH(MID($B1833,1,5)&amp;"?",상장회사_byKRX!$B$2:$B$2380,0),1)</f>
        <v>02-2040-3400</v>
      </c>
      <c r="K1833" s="13">
        <f>INDEX(상장법인목록_byKRX!$E$2:$E$2380,MATCH(MID($B1833,1,5)&amp;"?",상장법인목록_byKRX!$B$2:$B$23800,0),1)</f>
        <v>42404</v>
      </c>
      <c r="L1833" s="14" t="str">
        <f>LEFT(INDEX(상장법인목록_byKRX!$F$2:$F$2380,MATCH(MID($B1833,1,5)&amp;"?",상장법인목록_byKRX!$B$2:$B$23800,0),1),2)</f>
        <v>12</v>
      </c>
      <c r="M1833" t="str">
        <f>INDEX(상장회사_byKRX!$K$2:$K$2380,MATCH(MID($B1833,1,5)&amp;"?",상장회사_byKRX!$B$2:$B$2380,0),1)</f>
        <v>서울특별시 강남구 개포로 640 </v>
      </c>
      <c r="N1833" s="12" t="str">
        <f>INDEX(상장법인목록_byKRX!$H$2:$H$2380,MATCH(MID($B1833,1,5)&amp;"?",상장법인목록_byKRX!$B$2:$B$23800,0),1)</f>
        <v>http://www.jskor.com</v>
      </c>
      <c r="O1833" s="12" t="str">
        <f>INDEX(상장법인목록_byKRX!$I$2:$I$2380,MATCH(MID($B1833,1,5)&amp;"?",상장법인목록_byKRX!$B$2:$B$23800,0),1)</f>
        <v>서울특별시</v>
      </c>
    </row>
    <row r="1834" spans="1:15">
      <c r="A1834">
        <v>1833</v>
      </c>
      <c r="B1834" t="str">
        <f>상장종목_byKRX!A1834</f>
        <v>026040</v>
      </c>
      <c r="C1834" t="str">
        <f>상장종목_byKRX!B1834</f>
        <v>제이에스티나</v>
      </c>
      <c r="D1834" t="str">
        <f>INDEX(상장회사_byKRX!$C$2:$C$2380,MATCH(MID($B1834,1,5)&amp;"?",상장회사_byKRX!$B$2:$B$2380,0),1)</f>
        <v>제이에스티나</v>
      </c>
      <c r="E1834" t="str">
        <f>MID(상장종목_byKRX!$N1834,SEARCH("(",상장종목_byKRX!$N1834)+1,3)</f>
        <v>KRW</v>
      </c>
      <c r="F1834" t="str">
        <f>INDEX(상장회사_byKRX!$D$2:$D$2380,MATCH(MID($B1834,1,5)&amp;"?",상장회사_byKRX!$B$2:$B$2380,0),1)</f>
        <v>033301</v>
      </c>
      <c r="G1834" t="str">
        <f>INDEX(상장회사_byKRX!$E$2:$E$2380,MATCH(MID($B1834,1,5)&amp;"?",상장회사_byKRX!$B$2:$B$2380,0),1)</f>
        <v>귀금속 및 장신용품 제조업</v>
      </c>
      <c r="H1834" t="str">
        <f>INDEX(상장법인목록_byKRX!$D$2:$D$2380,MATCH(MID($B1834,1,5)&amp;"?",상장법인목록_byKRX!$B$2:$B$23800,0),1)</f>
        <v>주얼리,가죽제품,손목시계</v>
      </c>
      <c r="I1834" s="12" t="str">
        <f>INDEX(상장법인목록_byKRX!$G$2:$G$2380,MATCH(MID($B1834,1,5)&amp;"?",상장법인목록_byKRX!$B$2:$B$23800,0),1)</f>
        <v>대표이사 김유미, 장호선 각자대표</v>
      </c>
      <c r="J1834" t="str">
        <f>INDEX(상장회사_byKRX!$J$2:$J$2380,MATCH(MID($B1834,1,5)&amp;"?",상장회사_byKRX!$B$2:$B$2380,0),1)</f>
        <v>02-2190-7085</v>
      </c>
      <c r="K1834" s="13">
        <f>INDEX(상장법인목록_byKRX!$E$2:$E$2380,MATCH(MID($B1834,1,5)&amp;"?",상장법인목록_byKRX!$B$2:$B$23800,0),1)</f>
        <v>36515</v>
      </c>
      <c r="L1834" s="14" t="str">
        <f>LEFT(INDEX(상장법인목록_byKRX!$F$2:$F$2380,MATCH(MID($B1834,1,5)&amp;"?",상장법인목록_byKRX!$B$2:$B$23800,0),1),2)</f>
        <v>12</v>
      </c>
      <c r="M1834" t="str">
        <f>INDEX(상장회사_byKRX!$K$2:$K$2380,MATCH(MID($B1834,1,5)&amp;"?",상장회사_byKRX!$B$2:$B$2380,0),1)</f>
        <v>서울특별시 송파구 양재대로62길 53 </v>
      </c>
      <c r="N1834" s="12" t="str">
        <f>INDEX(상장법인목록_byKRX!$H$2:$H$2380,MATCH(MID($B1834,1,5)&amp;"?",상장법인목록_byKRX!$B$2:$B$23800,0),1)</f>
        <v>http://www.romanson.co.kr</v>
      </c>
      <c r="O1834" s="12" t="str">
        <f>INDEX(상장법인목록_byKRX!$I$2:$I$2380,MATCH(MID($B1834,1,5)&amp;"?",상장법인목록_byKRX!$B$2:$B$23800,0),1)</f>
        <v>서울특별시</v>
      </c>
    </row>
    <row r="1835" spans="1:15">
      <c r="A1835">
        <v>1834</v>
      </c>
      <c r="B1835" t="str">
        <f>상장종목_byKRX!A1835</f>
        <v>126880</v>
      </c>
      <c r="C1835" t="str">
        <f>상장종목_byKRX!B1835</f>
        <v>제이엔케이히터</v>
      </c>
      <c r="D1835" t="str">
        <f>INDEX(상장회사_byKRX!$C$2:$C$2380,MATCH(MID($B1835,1,5)&amp;"?",상장회사_byKRX!$B$2:$B$2380,0),1)</f>
        <v>제이엔케이히터</v>
      </c>
      <c r="E1835" t="str">
        <f>MID(상장종목_byKRX!$N1835,SEARCH("(",상장종목_byKRX!$N1835)+1,3)</f>
        <v>KRW</v>
      </c>
      <c r="F1835" t="str">
        <f>INDEX(상장회사_byKRX!$D$2:$D$2380,MATCH(MID($B1835,1,5)&amp;"?",상장회사_byKRX!$B$2:$B$2380,0),1)</f>
        <v>032901</v>
      </c>
      <c r="G1835" t="str">
        <f>INDEX(상장회사_byKRX!$E$2:$E$2380,MATCH(MID($B1835,1,5)&amp;"?",상장회사_byKRX!$B$2:$B$2380,0),1)</f>
        <v>일반 목적용 기계 제조업</v>
      </c>
      <c r="H1835" t="str">
        <f>INDEX(상장법인목록_byKRX!$D$2:$D$2380,MATCH(MID($B1835,1,5)&amp;"?",상장법인목록_byKRX!$B$2:$B$23800,0),1)</f>
        <v>산업용가열로</v>
      </c>
      <c r="I1835" s="12" t="str">
        <f>INDEX(상장법인목록_byKRX!$G$2:$G$2380,MATCH(MID($B1835,1,5)&amp;"?",상장법인목록_byKRX!$B$2:$B$23800,0),1)</f>
        <v>김방희</v>
      </c>
      <c r="J1835" t="str">
        <f>INDEX(상장회사_byKRX!$J$2:$J$2380,MATCH(MID($B1835,1,5)&amp;"?",상장회사_byKRX!$B$2:$B$2380,0),1)</f>
        <v>02-2026-4250</v>
      </c>
      <c r="K1835" s="13">
        <f>INDEX(상장법인목록_byKRX!$E$2:$E$2380,MATCH(MID($B1835,1,5)&amp;"?",상장법인목록_byKRX!$B$2:$B$23800,0),1)</f>
        <v>40574</v>
      </c>
      <c r="L1835" s="14" t="str">
        <f>LEFT(INDEX(상장법인목록_byKRX!$F$2:$F$2380,MATCH(MID($B1835,1,5)&amp;"?",상장법인목록_byKRX!$B$2:$B$23800,0),1),2)</f>
        <v>12</v>
      </c>
      <c r="M1835" t="str">
        <f>INDEX(상장회사_byKRX!$K$2:$K$2380,MATCH(MID($B1835,1,5)&amp;"?",상장회사_byKRX!$B$2:$B$2380,0),1)</f>
        <v>서울특별시 금천구  가산디지털1로 168 </v>
      </c>
      <c r="N1835" s="12" t="str">
        <f>INDEX(상장법인목록_byKRX!$H$2:$H$2380,MATCH(MID($B1835,1,5)&amp;"?",상장법인목록_byKRX!$B$2:$B$23800,0),1)</f>
        <v>http://www.jnkheaters.co.kr</v>
      </c>
      <c r="O1835" s="12" t="str">
        <f>INDEX(상장법인목록_byKRX!$I$2:$I$2380,MATCH(MID($B1835,1,5)&amp;"?",상장법인목록_byKRX!$B$2:$B$23800,0),1)</f>
        <v>서울특별시</v>
      </c>
    </row>
    <row r="1836" spans="1:15">
      <c r="A1836">
        <v>1835</v>
      </c>
      <c r="B1836" t="str">
        <f>상장종목_byKRX!A1836</f>
        <v>322510</v>
      </c>
      <c r="C1836" t="str">
        <f>상장종목_byKRX!B1836</f>
        <v>제이엘케이</v>
      </c>
      <c r="D1836" t="str">
        <f>INDEX(상장회사_byKRX!$C$2:$C$2380,MATCH(MID($B1836,1,5)&amp;"?",상장회사_byKRX!$B$2:$B$2380,0),1)</f>
        <v>제이엘케이</v>
      </c>
      <c r="E1836" t="str">
        <f>MID(상장종목_byKRX!$N1836,SEARCH("(",상장종목_byKRX!$N1836)+1,3)</f>
        <v>KRW</v>
      </c>
      <c r="F1836" t="str">
        <f>INDEX(상장회사_byKRX!$D$2:$D$2380,MATCH(MID($B1836,1,5)&amp;"?",상장회사_byKRX!$B$2:$B$2380,0),1)</f>
        <v>105802</v>
      </c>
      <c r="G1836" t="str">
        <f>INDEX(상장회사_byKRX!$E$2:$E$2380,MATCH(MID($B1836,1,5)&amp;"?",상장회사_byKRX!$B$2:$B$2380,0),1)</f>
        <v>소프트웨어 개발 및 공급업</v>
      </c>
      <c r="H1836" t="str">
        <f>INDEX(상장법인목록_byKRX!$D$2:$D$2380,MATCH(MID($B1836,1,5)&amp;"?",상장법인목록_byKRX!$B$2:$B$23800,0),1)</f>
        <v>인공지능 기반 의료영상 진단 플랫폼, 인공지능 기반 산업용 X-ray 판독시스템</v>
      </c>
      <c r="I1836" s="12" t="str">
        <f>INDEX(상장법인목록_byKRX!$G$2:$G$2380,MATCH(MID($B1836,1,5)&amp;"?",상장법인목록_byKRX!$B$2:$B$23800,0),1)</f>
        <v>김원태, 김동민</v>
      </c>
      <c r="J1836" t="str">
        <f>INDEX(상장회사_byKRX!$J$2:$J$2380,MATCH(MID($B1836,1,5)&amp;"?",상장회사_byKRX!$B$2:$B$2380,0),1)</f>
        <v>070-4651-4051</v>
      </c>
      <c r="K1836" s="13">
        <f>INDEX(상장법인목록_byKRX!$E$2:$E$2380,MATCH(MID($B1836,1,5)&amp;"?",상장법인목록_byKRX!$B$2:$B$23800,0),1)</f>
        <v>43810</v>
      </c>
      <c r="L1836" s="14" t="str">
        <f>LEFT(INDEX(상장법인목록_byKRX!$F$2:$F$2380,MATCH(MID($B1836,1,5)&amp;"?",상장법인목록_byKRX!$B$2:$B$23800,0),1),2)</f>
        <v>12</v>
      </c>
      <c r="M1836" t="str">
        <f>INDEX(상장회사_byKRX!$K$2:$K$2380,MATCH(MID($B1836,1,5)&amp;"?",상장회사_byKRX!$B$2:$B$2380,0),1)</f>
        <v>충청북도 청주시 청원구 오창읍 연구단지로 40 충북테크노파크 미래융합기술관 302호</v>
      </c>
      <c r="N1836" s="12" t="str">
        <f>INDEX(상장법인목록_byKRX!$H$2:$H$2380,MATCH(MID($B1836,1,5)&amp;"?",상장법인목록_byKRX!$B$2:$B$23800,0),1)</f>
        <v>http://jlk-inspection.com/</v>
      </c>
      <c r="O1836" s="12" t="str">
        <f>INDEX(상장법인목록_byKRX!$I$2:$I$2380,MATCH(MID($B1836,1,5)&amp;"?",상장법인목록_byKRX!$B$2:$B$23800,0),1)</f>
        <v>충청북도</v>
      </c>
    </row>
    <row r="1837" spans="1:15">
      <c r="A1837">
        <v>1836</v>
      </c>
      <c r="B1837" t="str">
        <f>상장종목_byKRX!A1837</f>
        <v>033050</v>
      </c>
      <c r="C1837" t="str">
        <f>상장종목_byKRX!B1837</f>
        <v>제이엠아이</v>
      </c>
      <c r="D1837" t="str">
        <f>INDEX(상장회사_byKRX!$C$2:$C$2380,MATCH(MID($B1837,1,5)&amp;"?",상장회사_byKRX!$B$2:$B$2380,0),1)</f>
        <v>제이엠아이</v>
      </c>
      <c r="E1837" t="str">
        <f>MID(상장종목_byKRX!$N1837,SEARCH("(",상장종목_byKRX!$N1837)+1,3)</f>
        <v>KRW</v>
      </c>
      <c r="F1837" t="str">
        <f>INDEX(상장회사_byKRX!$D$2:$D$2380,MATCH(MID($B1837,1,5)&amp;"?",상장회사_byKRX!$B$2:$B$2380,0),1)</f>
        <v>031802</v>
      </c>
      <c r="G1837" t="str">
        <f>INDEX(상장회사_byKRX!$E$2:$E$2380,MATCH(MID($B1837,1,5)&amp;"?",상장회사_byKRX!$B$2:$B$2380,0),1)</f>
        <v>기록매체 복제업</v>
      </c>
      <c r="H1837" t="str">
        <f>INDEX(상장법인목록_byKRX!$D$2:$D$2380,MATCH(MID($B1837,1,5)&amp;"?",상장법인목록_byKRX!$B$2:$B$23800,0),1)</f>
        <v>CD복제품</v>
      </c>
      <c r="I1837" s="12" t="str">
        <f>INDEX(상장법인목록_byKRX!$G$2:$G$2380,MATCH(MID($B1837,1,5)&amp;"?",상장법인목록_byKRX!$B$2:$B$23800,0),1)</f>
        <v>정광훈</v>
      </c>
      <c r="J1837" t="str">
        <f>INDEX(상장회사_byKRX!$J$2:$J$2380,MATCH(MID($B1837,1,5)&amp;"?",상장회사_byKRX!$B$2:$B$2380,0),1)</f>
        <v>031 -376 -9494</v>
      </c>
      <c r="K1837" s="13">
        <f>INDEX(상장법인목록_byKRX!$E$2:$E$2380,MATCH(MID($B1837,1,5)&amp;"?",상장법인목록_byKRX!$B$2:$B$23800,0),1)</f>
        <v>35660</v>
      </c>
      <c r="L1837" s="14" t="str">
        <f>LEFT(INDEX(상장법인목록_byKRX!$F$2:$F$2380,MATCH(MID($B1837,1,5)&amp;"?",상장법인목록_byKRX!$B$2:$B$23800,0),1),2)</f>
        <v>12</v>
      </c>
      <c r="M1837" t="str">
        <f>INDEX(상장회사_byKRX!$K$2:$K$2380,MATCH(MID($B1837,1,5)&amp;"?",상장회사_byKRX!$B$2:$B$2380,0),1)</f>
        <v>경기도 화성시 동탄면 동탄산단8길 15-20 </v>
      </c>
      <c r="N1837" s="12" t="str">
        <f>INDEX(상장법인목록_byKRX!$H$2:$H$2380,MATCH(MID($B1837,1,5)&amp;"?",상장법인목록_byKRX!$B$2:$B$23800,0),1)</f>
        <v>http://www.jmikorea.co.kr</v>
      </c>
      <c r="O1837" s="12" t="str">
        <f>INDEX(상장법인목록_byKRX!$I$2:$I$2380,MATCH(MID($B1837,1,5)&amp;"?",상장법인목록_byKRX!$B$2:$B$23800,0),1)</f>
        <v>경기도</v>
      </c>
    </row>
    <row r="1838" spans="1:15">
      <c r="A1838">
        <v>1837</v>
      </c>
      <c r="B1838" t="str">
        <f>상장종목_byKRX!A1838</f>
        <v>094970</v>
      </c>
      <c r="C1838" t="str">
        <f>상장종목_byKRX!B1838</f>
        <v>제이엠티</v>
      </c>
      <c r="D1838" t="str">
        <f>INDEX(상장회사_byKRX!$C$2:$C$2380,MATCH(MID($B1838,1,5)&amp;"?",상장회사_byKRX!$B$2:$B$2380,0),1)</f>
        <v>제이엠티</v>
      </c>
      <c r="E1838" t="str">
        <f>MID(상장종목_byKRX!$N1838,SEARCH("(",상장종목_byKRX!$N1838)+1,3)</f>
        <v>KRW</v>
      </c>
      <c r="F1838" t="str">
        <f>INDEX(상장회사_byKRX!$D$2:$D$2380,MATCH(MID($B1838,1,5)&amp;"?",상장회사_byKRX!$B$2:$B$2380,0),1)</f>
        <v>032602</v>
      </c>
      <c r="G1838" t="str">
        <f>INDEX(상장회사_byKRX!$E$2:$E$2380,MATCH(MID($B1838,1,5)&amp;"?",상장회사_byKRX!$B$2:$B$2380,0),1)</f>
        <v>전자부품 제조업</v>
      </c>
      <c r="H1838" t="str">
        <f>INDEX(상장법인목록_byKRX!$D$2:$D$2380,MATCH(MID($B1838,1,5)&amp;"?",상장법인목록_byKRX!$B$2:$B$23800,0),1)</f>
        <v>LCD패널용PBA</v>
      </c>
      <c r="I1838" s="12" t="str">
        <f>INDEX(상장법인목록_byKRX!$G$2:$G$2380,MATCH(MID($B1838,1,5)&amp;"?",상장법인목록_byKRX!$B$2:$B$23800,0),1)</f>
        <v>정수연, 정도연(각자대표)</v>
      </c>
      <c r="J1838" t="str">
        <f>INDEX(상장회사_byKRX!$J$2:$J$2380,MATCH(MID($B1838,1,5)&amp;"?",상장회사_byKRX!$B$2:$B$2380,0),1)</f>
        <v>070-7500-4320</v>
      </c>
      <c r="K1838" s="13">
        <f>INDEX(상장법인목록_byKRX!$E$2:$E$2380,MATCH(MID($B1838,1,5)&amp;"?",상장법인목록_byKRX!$B$2:$B$23800,0),1)</f>
        <v>39367</v>
      </c>
      <c r="L1838" s="14" t="str">
        <f>LEFT(INDEX(상장법인목록_byKRX!$F$2:$F$2380,MATCH(MID($B1838,1,5)&amp;"?",상장법인목록_byKRX!$B$2:$B$23800,0),1),2)</f>
        <v>12</v>
      </c>
      <c r="M1838" t="str">
        <f>INDEX(상장회사_byKRX!$K$2:$K$2380,MATCH(MID($B1838,1,5)&amp;"?",상장회사_byKRX!$B$2:$B$2380,0),1)</f>
        <v>경기도 평택시 산단로 63-19 (모곡동)</v>
      </c>
      <c r="N1838" s="12">
        <f>INDEX(상장법인목록_byKRX!$H$2:$H$2380,MATCH(MID($B1838,1,5)&amp;"?",상장법인목록_byKRX!$B$2:$B$23800,0),1)</f>
        <v>0</v>
      </c>
      <c r="O1838" s="12" t="str">
        <f>INDEX(상장법인목록_byKRX!$I$2:$I$2380,MATCH(MID($B1838,1,5)&amp;"?",상장법인목록_byKRX!$B$2:$B$23800,0),1)</f>
        <v>경기도</v>
      </c>
    </row>
    <row r="1839" spans="1:15">
      <c r="A1839">
        <v>1838</v>
      </c>
      <c r="B1839" t="str">
        <f>상장종목_byKRX!A1839</f>
        <v>058420</v>
      </c>
      <c r="C1839" t="str">
        <f>상장종목_byKRX!B1839</f>
        <v>제이웨이</v>
      </c>
      <c r="D1839" t="str">
        <f>INDEX(상장회사_byKRX!$C$2:$C$2380,MATCH(MID($B1839,1,5)&amp;"?",상장회사_byKRX!$B$2:$B$2380,0),1)</f>
        <v>제이웨이</v>
      </c>
      <c r="E1839" t="str">
        <f>MID(상장종목_byKRX!$N1839,SEARCH("(",상장종목_byKRX!$N1839)+1,3)</f>
        <v>KRW</v>
      </c>
      <c r="F1839" t="str">
        <f>INDEX(상장회사_byKRX!$D$2:$D$2380,MATCH(MID($B1839,1,5)&amp;"?",상장회사_byKRX!$B$2:$B$2380,0),1)</f>
        <v>105901</v>
      </c>
      <c r="G1839" t="str">
        <f>INDEX(상장회사_byKRX!$E$2:$E$2380,MATCH(MID($B1839,1,5)&amp;"?",상장회사_byKRX!$B$2:$B$2380,0),1)</f>
        <v>영화, 비디오물, 방송프로그램 제작 및 배급업</v>
      </c>
      <c r="H1839" t="str">
        <f>INDEX(상장법인목록_byKRX!$D$2:$D$2380,MATCH(MID($B1839,1,5)&amp;"?",상장법인목록_byKRX!$B$2:$B$23800,0),1)</f>
        <v>VOD서비스, 대리운전프로그램</v>
      </c>
      <c r="I1839" s="12" t="str">
        <f>INDEX(상장법인목록_byKRX!$G$2:$G$2380,MATCH(MID($B1839,1,5)&amp;"?",상장법인목록_byKRX!$B$2:$B$23800,0),1)</f>
        <v>김성진</v>
      </c>
      <c r="J1839" t="str">
        <f>INDEX(상장회사_byKRX!$J$2:$J$2380,MATCH(MID($B1839,1,5)&amp;"?",상장회사_byKRX!$B$2:$B$2380,0),1)</f>
        <v>02-3400-8500</v>
      </c>
      <c r="K1839" s="13">
        <f>INDEX(상장법인목록_byKRX!$E$2:$E$2380,MATCH(MID($B1839,1,5)&amp;"?",상장법인목록_byKRX!$B$2:$B$23800,0),1)</f>
        <v>37266</v>
      </c>
      <c r="L1839" s="14" t="str">
        <f>LEFT(INDEX(상장법인목록_byKRX!$F$2:$F$2380,MATCH(MID($B1839,1,5)&amp;"?",상장법인목록_byKRX!$B$2:$B$23800,0),1),2)</f>
        <v>12</v>
      </c>
      <c r="M1839" t="str">
        <f>INDEX(상장회사_byKRX!$K$2:$K$2380,MATCH(MID($B1839,1,5)&amp;"?",상장회사_byKRX!$B$2:$B$2380,0),1)</f>
        <v>광주광역시 광산구 평동로800번길 33 2층 </v>
      </c>
      <c r="N1839" s="12" t="str">
        <f>INDEX(상장법인목록_byKRX!$H$2:$H$2380,MATCH(MID($B1839,1,5)&amp;"?",상장법인목록_byKRX!$B$2:$B$23800,0),1)</f>
        <v>jway.kr</v>
      </c>
      <c r="O1839" s="12" t="str">
        <f>INDEX(상장법인목록_byKRX!$I$2:$I$2380,MATCH(MID($B1839,1,5)&amp;"?",상장법인목록_byKRX!$B$2:$B$23800,0),1)</f>
        <v>광주광역시</v>
      </c>
    </row>
    <row r="1840" spans="1:15">
      <c r="A1840">
        <v>1839</v>
      </c>
      <c r="B1840" t="str">
        <f>상장종목_byKRX!A1840</f>
        <v>025620</v>
      </c>
      <c r="C1840" t="str">
        <f>상장종목_byKRX!B1840</f>
        <v>제이준코스메틱</v>
      </c>
      <c r="D1840" t="str">
        <f>INDEX(상장회사_byKRX!$C$2:$C$2380,MATCH(MID($B1840,1,5)&amp;"?",상장회사_byKRX!$B$2:$B$2380,0),1)</f>
        <v>제이준코스메틱</v>
      </c>
      <c r="E1840" t="str">
        <f>MID(상장종목_byKRX!$N1840,SEARCH("(",상장종목_byKRX!$N1840)+1,3)</f>
        <v>KRW</v>
      </c>
      <c r="F1840" t="str">
        <f>INDEX(상장회사_byKRX!$D$2:$D$2380,MATCH(MID($B1840,1,5)&amp;"?",상장회사_byKRX!$B$2:$B$2380,0),1)</f>
        <v>032004</v>
      </c>
      <c r="G1840" t="str">
        <f>INDEX(상장회사_byKRX!$E$2:$E$2380,MATCH(MID($B1840,1,5)&amp;"?",상장회사_byKRX!$B$2:$B$2380,0),1)</f>
        <v>기타 화학제품 제조업</v>
      </c>
      <c r="H1840" t="str">
        <f>INDEX(상장법인목록_byKRX!$D$2:$D$2380,MATCH(MID($B1840,1,5)&amp;"?",상장법인목록_byKRX!$B$2:$B$23800,0),1)</f>
        <v>화장품 제조 판매</v>
      </c>
      <c r="I1840" s="12" t="str">
        <f>INDEX(상장법인목록_byKRX!$G$2:$G$2380,MATCH(MID($B1840,1,5)&amp;"?",상장법인목록_byKRX!$B$2:$B$23800,0),1)</f>
        <v>이진형</v>
      </c>
      <c r="J1840" t="str">
        <f>INDEX(상장회사_byKRX!$J$2:$J$2380,MATCH(MID($B1840,1,5)&amp;"?",상장회사_byKRX!$B$2:$B$2380,0),1)</f>
        <v>02-2193-9500</v>
      </c>
      <c r="K1840" s="13">
        <f>INDEX(상장법인목록_byKRX!$E$2:$E$2380,MATCH(MID($B1840,1,5)&amp;"?",상장법인목록_byKRX!$B$2:$B$23800,0),1)</f>
        <v>34888</v>
      </c>
      <c r="L1840" s="14" t="str">
        <f>LEFT(INDEX(상장법인목록_byKRX!$F$2:$F$2380,MATCH(MID($B1840,1,5)&amp;"?",상장법인목록_byKRX!$B$2:$B$23800,0),1),2)</f>
        <v>12</v>
      </c>
      <c r="M1840" t="str">
        <f>INDEX(상장회사_byKRX!$K$2:$K$2380,MATCH(MID($B1840,1,5)&amp;"?",상장회사_byKRX!$B$2:$B$2380,0),1)</f>
        <v>인천광역시 남동구 남동대로 405 (남촌동 614)</v>
      </c>
      <c r="N1840" s="12" t="str">
        <f>INDEX(상장법인목록_byKRX!$H$2:$H$2380,MATCH(MID($B1840,1,5)&amp;"?",상장법인목록_byKRX!$B$2:$B$23800,0),1)</f>
        <v>http://www.jayjun.kr</v>
      </c>
      <c r="O1840" s="12" t="str">
        <f>INDEX(상장법인목록_byKRX!$I$2:$I$2380,MATCH(MID($B1840,1,5)&amp;"?",상장법인목록_byKRX!$B$2:$B$23800,0),1)</f>
        <v>인천광역시</v>
      </c>
    </row>
    <row r="1841" spans="1:15">
      <c r="A1841">
        <v>1840</v>
      </c>
      <c r="B1841" t="str">
        <f>상장종목_byKRX!A1841</f>
        <v>036420</v>
      </c>
      <c r="C1841" t="str">
        <f>상장종목_byKRX!B1841</f>
        <v>제이콘텐트리</v>
      </c>
      <c r="D1841" t="str">
        <f>INDEX(상장회사_byKRX!$C$2:$C$2380,MATCH(MID($B1841,1,5)&amp;"?",상장회사_byKRX!$B$2:$B$2380,0),1)</f>
        <v>제이콘텐트리</v>
      </c>
      <c r="E1841" t="str">
        <f>MID(상장종목_byKRX!$N1841,SEARCH("(",상장종목_byKRX!$N1841)+1,3)</f>
        <v>KRW</v>
      </c>
      <c r="F1841" t="str">
        <f>INDEX(상장회사_byKRX!$D$2:$D$2380,MATCH(MID($B1841,1,5)&amp;"?",상장회사_byKRX!$B$2:$B$2380,0),1)</f>
        <v>105901</v>
      </c>
      <c r="G1841" t="str">
        <f>INDEX(상장회사_byKRX!$E$2:$E$2380,MATCH(MID($B1841,1,5)&amp;"?",상장회사_byKRX!$B$2:$B$2380,0),1)</f>
        <v>영화, 비디오물, 방송프로그램 제작 및 배급업</v>
      </c>
      <c r="H1841" t="str">
        <f>INDEX(상장법인목록_byKRX!$D$2:$D$2380,MATCH(MID($B1841,1,5)&amp;"?",상장법인목록_byKRX!$B$2:$B$23800,0),1)</f>
        <v>영화 및 방송프로그램 제작, 유통, 광고</v>
      </c>
      <c r="I1841" s="12" t="str">
        <f>INDEX(상장법인목록_byKRX!$G$2:$G$2380,MATCH(MID($B1841,1,5)&amp;"?",상장법인목록_byKRX!$B$2:$B$23800,0),1)</f>
        <v>제찬웅</v>
      </c>
      <c r="J1841" t="str">
        <f>INDEX(상장회사_byKRX!$J$2:$J$2380,MATCH(MID($B1841,1,5)&amp;"?",상장회사_byKRX!$B$2:$B$2380,0),1)</f>
        <v>02-3015-0555</v>
      </c>
      <c r="K1841" s="13">
        <f>INDEX(상장법인목록_byKRX!$E$2:$E$2380,MATCH(MID($B1841,1,5)&amp;"?",상장법인목록_byKRX!$B$2:$B$23800,0),1)</f>
        <v>43756</v>
      </c>
      <c r="L1841" s="14" t="str">
        <f>LEFT(INDEX(상장법인목록_byKRX!$F$2:$F$2380,MATCH(MID($B1841,1,5)&amp;"?",상장법인목록_byKRX!$B$2:$B$23800,0),1),2)</f>
        <v>12</v>
      </c>
      <c r="M1841" t="str">
        <f>INDEX(상장회사_byKRX!$K$2:$K$2380,MATCH(MID($B1841,1,5)&amp;"?",상장회사_byKRX!$B$2:$B$2380,0),1)</f>
        <v>서울특별시 강남구 도산대로 156 </v>
      </c>
      <c r="N1841" s="12" t="str">
        <f>INDEX(상장법인목록_byKRX!$H$2:$H$2380,MATCH(MID($B1841,1,5)&amp;"?",상장법인목록_byKRX!$B$2:$B$23800,0),1)</f>
        <v>http://www.jcontentree.com/</v>
      </c>
      <c r="O1841" s="12" t="str">
        <f>INDEX(상장법인목록_byKRX!$I$2:$I$2380,MATCH(MID($B1841,1,5)&amp;"?",상장법인목록_byKRX!$B$2:$B$23800,0),1)</f>
        <v>서울특별시</v>
      </c>
    </row>
    <row r="1842" spans="1:15">
      <c r="A1842">
        <v>1841</v>
      </c>
      <c r="B1842" t="str">
        <f>상장종목_byKRX!A1842</f>
        <v>089790</v>
      </c>
      <c r="C1842" t="str">
        <f>상장종목_byKRX!B1842</f>
        <v>제이티</v>
      </c>
      <c r="D1842" t="str">
        <f>INDEX(상장회사_byKRX!$C$2:$C$2380,MATCH(MID($B1842,1,5)&amp;"?",상장회사_byKRX!$B$2:$B$2380,0),1)</f>
        <v>제이티</v>
      </c>
      <c r="E1842" t="str">
        <f>MID(상장종목_byKRX!$N1842,SEARCH("(",상장종목_byKRX!$N1842)+1,3)</f>
        <v>KRW</v>
      </c>
      <c r="F1842" t="str">
        <f>INDEX(상장회사_byKRX!$D$2:$D$2380,MATCH(MID($B1842,1,5)&amp;"?",상장회사_byKRX!$B$2:$B$2380,0),1)</f>
        <v>032902</v>
      </c>
      <c r="G1842" t="str">
        <f>INDEX(상장회사_byKRX!$E$2:$E$2380,MATCH(MID($B1842,1,5)&amp;"?",상장회사_byKRX!$B$2:$B$2380,0),1)</f>
        <v>특수 목적용 기계 제조업</v>
      </c>
      <c r="H1842" t="str">
        <f>INDEX(상장법인목록_byKRX!$D$2:$D$2380,MATCH(MID($B1842,1,5)&amp;"?",상장법인목록_byKRX!$B$2:$B$23800,0),1)</f>
        <v>반도체장비(Burn-in Sorter 등)</v>
      </c>
      <c r="I1842" s="12" t="str">
        <f>INDEX(상장법인목록_byKRX!$G$2:$G$2380,MATCH(MID($B1842,1,5)&amp;"?",상장법인목록_byKRX!$B$2:$B$23800,0),1)</f>
        <v>유홍준</v>
      </c>
      <c r="J1842" t="str">
        <f>INDEX(상장회사_byKRX!$J$2:$J$2380,MATCH(MID($B1842,1,5)&amp;"?",상장회사_byKRX!$B$2:$B$2380,0),1)</f>
        <v>070-4172-0100</v>
      </c>
      <c r="K1842" s="13">
        <f>INDEX(상장법인목록_byKRX!$E$2:$E$2380,MATCH(MID($B1842,1,5)&amp;"?",상장법인목록_byKRX!$B$2:$B$23800,0),1)</f>
        <v>39017</v>
      </c>
      <c r="L1842" s="14" t="str">
        <f>LEFT(INDEX(상장법인목록_byKRX!$F$2:$F$2380,MATCH(MID($B1842,1,5)&amp;"?",상장법인목록_byKRX!$B$2:$B$23800,0),1),2)</f>
        <v>12</v>
      </c>
      <c r="M1842" t="str">
        <f>INDEX(상장회사_byKRX!$K$2:$K$2380,MATCH(MID($B1842,1,5)&amp;"?",상장회사_byKRX!$B$2:$B$2380,0),1)</f>
        <v>충청남도 천안시 서북구  직산읍 4산단3로 135 </v>
      </c>
      <c r="N1842" s="12" t="str">
        <f>INDEX(상장법인목록_byKRX!$H$2:$H$2380,MATCH(MID($B1842,1,5)&amp;"?",상장법인목록_byKRX!$B$2:$B$23800,0),1)</f>
        <v>http://www.jtcorp.co.kr</v>
      </c>
      <c r="O1842" s="12" t="str">
        <f>INDEX(상장법인목록_byKRX!$I$2:$I$2380,MATCH(MID($B1842,1,5)&amp;"?",상장법인목록_byKRX!$B$2:$B$23800,0),1)</f>
        <v>충청남도</v>
      </c>
    </row>
    <row r="1843" spans="1:15">
      <c r="A1843">
        <v>1842</v>
      </c>
      <c r="B1843" t="str">
        <f>상장종목_byKRX!A1843</f>
        <v>030000</v>
      </c>
      <c r="C1843" t="str">
        <f>상장종목_byKRX!B1843</f>
        <v>제일기획</v>
      </c>
      <c r="D1843" t="str">
        <f>INDEX(상장회사_byKRX!$C$2:$C$2380,MATCH(MID($B1843,1,5)&amp;"?",상장회사_byKRX!$B$2:$B$2380,0),1)</f>
        <v>제일기획</v>
      </c>
      <c r="E1843" t="str">
        <f>MID(상장종목_byKRX!$N1843,SEARCH("(",상장종목_byKRX!$N1843)+1,3)</f>
        <v>KRW</v>
      </c>
      <c r="F1843" t="str">
        <f>INDEX(상장회사_byKRX!$D$2:$D$2380,MATCH(MID($B1843,1,5)&amp;"?",상장회사_byKRX!$B$2:$B$2380,0),1)</f>
        <v>137103</v>
      </c>
      <c r="G1843" t="str">
        <f>INDEX(상장회사_byKRX!$E$2:$E$2380,MATCH(MID($B1843,1,5)&amp;"?",상장회사_byKRX!$B$2:$B$2380,0),1)</f>
        <v>광고업</v>
      </c>
      <c r="H1843" t="str">
        <f>INDEX(상장법인목록_byKRX!$D$2:$D$2380,MATCH(MID($B1843,1,5)&amp;"?",상장법인목록_byKRX!$B$2:$B$23800,0),1)</f>
        <v>광고 대행/광고물,영화 제작,인쇄,출판</v>
      </c>
      <c r="I1843" s="12" t="str">
        <f>INDEX(상장법인목록_byKRX!$G$2:$G$2380,MATCH(MID($B1843,1,5)&amp;"?",상장법인목록_byKRX!$B$2:$B$23800,0),1)</f>
        <v>유정근</v>
      </c>
      <c r="J1843" t="str">
        <f>INDEX(상장회사_byKRX!$J$2:$J$2380,MATCH(MID($B1843,1,5)&amp;"?",상장회사_byKRX!$B$2:$B$2380,0),1)</f>
        <v>02-3780-2114</v>
      </c>
      <c r="K1843" s="13">
        <f>INDEX(상장법인목록_byKRX!$E$2:$E$2380,MATCH(MID($B1843,1,5)&amp;"?",상장법인목록_byKRX!$B$2:$B$23800,0),1)</f>
        <v>35857</v>
      </c>
      <c r="L1843" s="14" t="str">
        <f>LEFT(INDEX(상장법인목록_byKRX!$F$2:$F$2380,MATCH(MID($B1843,1,5)&amp;"?",상장법인목록_byKRX!$B$2:$B$23800,0),1),2)</f>
        <v>12</v>
      </c>
      <c r="M1843" t="str">
        <f>INDEX(상장회사_byKRX!$K$2:$K$2380,MATCH(MID($B1843,1,5)&amp;"?",상장회사_byKRX!$B$2:$B$2380,0),1)</f>
        <v>서울특별시 용산구  이태원로 222 제일기획 </v>
      </c>
      <c r="N1843" s="12" t="str">
        <f>INDEX(상장법인목록_byKRX!$H$2:$H$2380,MATCH(MID($B1843,1,5)&amp;"?",상장법인목록_byKRX!$B$2:$B$23800,0),1)</f>
        <v>http://www.cheil.co.kr</v>
      </c>
      <c r="O1843" s="12" t="str">
        <f>INDEX(상장법인목록_byKRX!$I$2:$I$2380,MATCH(MID($B1843,1,5)&amp;"?",상장법인목록_byKRX!$B$2:$B$23800,0),1)</f>
        <v>서울특별시</v>
      </c>
    </row>
    <row r="1844" spans="1:15">
      <c r="A1844">
        <v>1843</v>
      </c>
      <c r="B1844" t="str">
        <f>상장종목_byKRX!A1844</f>
        <v>052670</v>
      </c>
      <c r="C1844" t="str">
        <f>상장종목_byKRX!B1844</f>
        <v>제일바이오</v>
      </c>
      <c r="D1844" t="str">
        <f>INDEX(상장회사_byKRX!$C$2:$C$2380,MATCH(MID($B1844,1,5)&amp;"?",상장회사_byKRX!$B$2:$B$2380,0),1)</f>
        <v>제일바이오</v>
      </c>
      <c r="E1844" t="str">
        <f>MID(상장종목_byKRX!$N1844,SEARCH("(",상장종목_byKRX!$N1844)+1,3)</f>
        <v>KRW</v>
      </c>
      <c r="F1844" t="str">
        <f>INDEX(상장회사_byKRX!$D$2:$D$2380,MATCH(MID($B1844,1,5)&amp;"?",상장회사_byKRX!$B$2:$B$2380,0),1)</f>
        <v>032102</v>
      </c>
      <c r="G1844" t="str">
        <f>INDEX(상장회사_byKRX!$E$2:$E$2380,MATCH(MID($B1844,1,5)&amp;"?",상장회사_byKRX!$B$2:$B$2380,0),1)</f>
        <v>의약품 제조업</v>
      </c>
      <c r="H1844" t="str">
        <f>INDEX(상장법인목록_byKRX!$D$2:$D$2380,MATCH(MID($B1844,1,5)&amp;"?",상장법인목록_byKRX!$B$2:$B$23800,0),1)</f>
        <v>동물사료첨가제</v>
      </c>
      <c r="I1844" s="12" t="str">
        <f>INDEX(상장법인목록_byKRX!$G$2:$G$2380,MATCH(MID($B1844,1,5)&amp;"?",상장법인목록_byKRX!$B$2:$B$23800,0),1)</f>
        <v>심광경</v>
      </c>
      <c r="J1844" t="str">
        <f>INDEX(상장회사_byKRX!$J$2:$J$2380,MATCH(MID($B1844,1,5)&amp;"?",상장회사_byKRX!$B$2:$B$2380,0),1)</f>
        <v>031-494-8226</v>
      </c>
      <c r="K1844" s="13">
        <f>INDEX(상장법인목록_byKRX!$E$2:$E$2380,MATCH(MID($B1844,1,5)&amp;"?",상장법인목록_byKRX!$B$2:$B$23800,0),1)</f>
        <v>37280</v>
      </c>
      <c r="L1844" s="14" t="str">
        <f>LEFT(INDEX(상장법인목록_byKRX!$F$2:$F$2380,MATCH(MID($B1844,1,5)&amp;"?",상장법인목록_byKRX!$B$2:$B$23800,0),1),2)</f>
        <v>12</v>
      </c>
      <c r="M1844" t="str">
        <f>INDEX(상장회사_byKRX!$K$2:$K$2380,MATCH(MID($B1844,1,5)&amp;"?",상장회사_byKRX!$B$2:$B$2380,0),1)</f>
        <v>경기 안산시 목내동 456-2 </v>
      </c>
      <c r="N1844" s="12" t="str">
        <f>INDEX(상장법인목록_byKRX!$H$2:$H$2380,MATCH(MID($B1844,1,5)&amp;"?",상장법인목록_byKRX!$B$2:$B$23800,0),1)</f>
        <v>http://www.cheilbio.com</v>
      </c>
      <c r="O1844" s="12" t="str">
        <f>INDEX(상장법인목록_byKRX!$I$2:$I$2380,MATCH(MID($B1844,1,5)&amp;"?",상장법인목록_byKRX!$B$2:$B$23800,0),1)</f>
        <v>경기도</v>
      </c>
    </row>
    <row r="1845" spans="1:15">
      <c r="A1845">
        <v>1844</v>
      </c>
      <c r="B1845" t="str">
        <f>상장종목_byKRX!A1845</f>
        <v>271980</v>
      </c>
      <c r="C1845" t="str">
        <f>상장종목_byKRX!B1845</f>
        <v>제일약품</v>
      </c>
      <c r="D1845" t="str">
        <f>INDEX(상장회사_byKRX!$C$2:$C$2380,MATCH(MID($B1845,1,5)&amp;"?",상장회사_byKRX!$B$2:$B$2380,0),1)</f>
        <v>제일약품</v>
      </c>
      <c r="E1845" t="str">
        <f>MID(상장종목_byKRX!$N1845,SEARCH("(",상장종목_byKRX!$N1845)+1,3)</f>
        <v>KRW</v>
      </c>
      <c r="F1845" t="str">
        <f>INDEX(상장회사_byKRX!$D$2:$D$2380,MATCH(MID($B1845,1,5)&amp;"?",상장회사_byKRX!$B$2:$B$2380,0),1)</f>
        <v>032102</v>
      </c>
      <c r="G1845" t="str">
        <f>INDEX(상장회사_byKRX!$E$2:$E$2380,MATCH(MID($B1845,1,5)&amp;"?",상장회사_byKRX!$B$2:$B$2380,0),1)</f>
        <v>의약품 제조업</v>
      </c>
      <c r="H1845" t="str">
        <f>INDEX(상장법인목록_byKRX!$D$2:$D$2380,MATCH(MID($B1845,1,5)&amp;"?",상장법인목록_byKRX!$B$2:$B$23800,0),1)</f>
        <v>의약품</v>
      </c>
      <c r="I1845" s="12" t="str">
        <f>INDEX(상장법인목록_byKRX!$G$2:$G$2380,MATCH(MID($B1845,1,5)&amp;"?",상장법인목록_byKRX!$B$2:$B$23800,0),1)</f>
        <v>성석제</v>
      </c>
      <c r="J1845" t="str">
        <f>INDEX(상장회사_byKRX!$J$2:$J$2380,MATCH(MID($B1845,1,5)&amp;"?",상장회사_byKRX!$B$2:$B$2380,0),1)</f>
        <v>02-549-7451</v>
      </c>
      <c r="K1845" s="13">
        <f>INDEX(상장법인목록_byKRX!$E$2:$E$2380,MATCH(MID($B1845,1,5)&amp;"?",상장법인목록_byKRX!$B$2:$B$23800,0),1)</f>
        <v>42933</v>
      </c>
      <c r="L1845" s="14" t="str">
        <f>LEFT(INDEX(상장법인목록_byKRX!$F$2:$F$2380,MATCH(MID($B1845,1,5)&amp;"?",상장법인목록_byKRX!$B$2:$B$23800,0),1),2)</f>
        <v>12</v>
      </c>
      <c r="M1845" t="str">
        <f>INDEX(상장회사_byKRX!$K$2:$K$2380,MATCH(MID($B1845,1,5)&amp;"?",상장회사_byKRX!$B$2:$B$2380,0),1)</f>
        <v>서울특별시 서초구 사평대로 343 제일약품 사옥 </v>
      </c>
      <c r="N1845" s="12" t="str">
        <f>INDEX(상장법인목록_byKRX!$H$2:$H$2380,MATCH(MID($B1845,1,5)&amp;"?",상장법인목록_byKRX!$B$2:$B$23800,0),1)</f>
        <v>http://www.jeilpharm.co.kr</v>
      </c>
      <c r="O1845" s="12" t="str">
        <f>INDEX(상장법인목록_byKRX!$I$2:$I$2380,MATCH(MID($B1845,1,5)&amp;"?",상장법인목록_byKRX!$B$2:$B$23800,0),1)</f>
        <v>서울특별시</v>
      </c>
    </row>
    <row r="1846" spans="1:15">
      <c r="A1846">
        <v>1845</v>
      </c>
      <c r="B1846" t="str">
        <f>상장종목_byKRX!A1846</f>
        <v>001560</v>
      </c>
      <c r="C1846" t="str">
        <f>상장종목_byKRX!B1846</f>
        <v>제일연마</v>
      </c>
      <c r="D1846" t="str">
        <f>INDEX(상장회사_byKRX!$C$2:$C$2380,MATCH(MID($B1846,1,5)&amp;"?",상장회사_byKRX!$B$2:$B$2380,0),1)</f>
        <v>제일연마</v>
      </c>
      <c r="E1846" t="str">
        <f>MID(상장종목_byKRX!$N1846,SEARCH("(",상장종목_byKRX!$N1846)+1,3)</f>
        <v>KRW</v>
      </c>
      <c r="F1846" t="str">
        <f>INDEX(상장회사_byKRX!$D$2:$D$2380,MATCH(MID($B1846,1,5)&amp;"?",상장회사_byKRX!$B$2:$B$2380,0),1)</f>
        <v>032309</v>
      </c>
      <c r="G1846" t="str">
        <f>INDEX(상장회사_byKRX!$E$2:$E$2380,MATCH(MID($B1846,1,5)&amp;"?",상장회사_byKRX!$B$2:$B$2380,0),1)</f>
        <v>기타 비금속 광물제품 제조업</v>
      </c>
      <c r="H1846" t="str">
        <f>INDEX(상장법인목록_byKRX!$D$2:$D$2380,MATCH(MID($B1846,1,5)&amp;"?",상장법인목록_byKRX!$B$2:$B$23800,0),1)</f>
        <v>연마석,다이아몬드공구 제조,도소매/주택건설</v>
      </c>
      <c r="I1846" s="12" t="str">
        <f>INDEX(상장법인목록_byKRX!$G$2:$G$2380,MATCH(MID($B1846,1,5)&amp;"?",상장법인목록_byKRX!$B$2:$B$23800,0),1)</f>
        <v>오유인, 오현수 (각자 대표)</v>
      </c>
      <c r="J1846" t="str">
        <f>INDEX(상장회사_byKRX!$J$2:$J$2380,MATCH(MID($B1846,1,5)&amp;"?",상장회사_byKRX!$B$2:$B$2380,0),1)</f>
        <v>054-285-8401</v>
      </c>
      <c r="K1846" s="13">
        <f>INDEX(상장법인목록_byKRX!$E$2:$E$2380,MATCH(MID($B1846,1,5)&amp;"?",상장법인목록_byKRX!$B$2:$B$23800,0),1)</f>
        <v>38695</v>
      </c>
      <c r="L1846" s="14" t="str">
        <f>LEFT(INDEX(상장법인목록_byKRX!$F$2:$F$2380,MATCH(MID($B1846,1,5)&amp;"?",상장법인목록_byKRX!$B$2:$B$23800,0),1),2)</f>
        <v>12</v>
      </c>
      <c r="M1846" t="str">
        <f>INDEX(상장회사_byKRX!$K$2:$K$2380,MATCH(MID($B1846,1,5)&amp;"?",상장회사_byKRX!$B$2:$B$2380,0),1)</f>
        <v>경상북도 포항시 남구 대송로101번길 34(장흥동) </v>
      </c>
      <c r="N1846" s="12" t="str">
        <f>INDEX(상장법인목록_byKRX!$H$2:$H$2380,MATCH(MID($B1846,1,5)&amp;"?",상장법인목록_byKRX!$B$2:$B$23800,0),1)</f>
        <v>http://www.grinding.co.kr</v>
      </c>
      <c r="O1846" s="12" t="str">
        <f>INDEX(상장법인목록_byKRX!$I$2:$I$2380,MATCH(MID($B1846,1,5)&amp;"?",상장법인목록_byKRX!$B$2:$B$23800,0),1)</f>
        <v>경상북도</v>
      </c>
    </row>
    <row r="1847" spans="1:15">
      <c r="A1847">
        <v>1846</v>
      </c>
      <c r="B1847" t="str">
        <f>상장종목_byKRX!A1847</f>
        <v>023440</v>
      </c>
      <c r="C1847" t="str">
        <f>상장종목_byKRX!B1847</f>
        <v>제일제강</v>
      </c>
      <c r="D1847" t="str">
        <f>INDEX(상장회사_byKRX!$C$2:$C$2380,MATCH(MID($B1847,1,5)&amp;"?",상장회사_byKRX!$B$2:$B$2380,0),1)</f>
        <v>제일제강</v>
      </c>
      <c r="E1847" t="str">
        <f>MID(상장종목_byKRX!$N1847,SEARCH("(",상장종목_byKRX!$N1847)+1,3)</f>
        <v>KRW</v>
      </c>
      <c r="F1847" t="str">
        <f>INDEX(상장회사_byKRX!$D$2:$D$2380,MATCH(MID($B1847,1,5)&amp;"?",상장회사_byKRX!$B$2:$B$2380,0),1)</f>
        <v>032401</v>
      </c>
      <c r="G1847" t="str">
        <f>INDEX(상장회사_byKRX!$E$2:$E$2380,MATCH(MID($B1847,1,5)&amp;"?",상장회사_byKRX!$B$2:$B$2380,0),1)</f>
        <v>1차 철강 제조업</v>
      </c>
      <c r="H1847" t="str">
        <f>INDEX(상장법인목록_byKRX!$D$2:$D$2380,MATCH(MID($B1847,1,5)&amp;"?",상장법인목록_byKRX!$B$2:$B$23800,0),1)</f>
        <v>연강선재, 경강선재, CHQ외</v>
      </c>
      <c r="I1847" s="12" t="str">
        <f>INDEX(상장법인목록_byKRX!$G$2:$G$2380,MATCH(MID($B1847,1,5)&amp;"?",상장법인목록_byKRX!$B$2:$B$23800,0),1)</f>
        <v>노금희</v>
      </c>
      <c r="J1847" t="str">
        <f>INDEX(상장회사_byKRX!$J$2:$J$2380,MATCH(MID($B1847,1,5)&amp;"?",상장회사_byKRX!$B$2:$B$2380,0),1)</f>
        <v>031-499-0776</v>
      </c>
      <c r="K1847" s="13">
        <f>INDEX(상장법인목록_byKRX!$E$2:$E$2380,MATCH(MID($B1847,1,5)&amp;"?",상장법인목록_byKRX!$B$2:$B$23800,0),1)</f>
        <v>34614</v>
      </c>
      <c r="L1847" s="14" t="str">
        <f>LEFT(INDEX(상장법인목록_byKRX!$F$2:$F$2380,MATCH(MID($B1847,1,5)&amp;"?",상장법인목록_byKRX!$B$2:$B$23800,0),1),2)</f>
        <v>12</v>
      </c>
      <c r="M1847" t="str">
        <f>INDEX(상장회사_byKRX!$K$2:$K$2380,MATCH(MID($B1847,1,5)&amp;"?",상장회사_byKRX!$B$2:$B$2380,0),1)</f>
        <v>경기도 안산시 단원구  시화로 60, 301 (성곡동, 시화공단4다)</v>
      </c>
      <c r="N1847" s="12" t="str">
        <f>INDEX(상장법인목록_byKRX!$H$2:$H$2380,MATCH(MID($B1847,1,5)&amp;"?",상장법인목록_byKRX!$B$2:$B$23800,0),1)</f>
        <v>http://www.jeilsteel.co.kr</v>
      </c>
      <c r="O1847" s="12" t="str">
        <f>INDEX(상장법인목록_byKRX!$I$2:$I$2380,MATCH(MID($B1847,1,5)&amp;"?",상장법인목록_byKRX!$B$2:$B$23800,0),1)</f>
        <v>경기도</v>
      </c>
    </row>
    <row r="1848" spans="1:15">
      <c r="A1848">
        <v>1847</v>
      </c>
      <c r="B1848" t="str">
        <f>상장종목_byKRX!A1848</f>
        <v>038010</v>
      </c>
      <c r="C1848" t="str">
        <f>상장종목_byKRX!B1848</f>
        <v>제일테크노스</v>
      </c>
      <c r="D1848" t="str">
        <f>INDEX(상장회사_byKRX!$C$2:$C$2380,MATCH(MID($B1848,1,5)&amp;"?",상장회사_byKRX!$B$2:$B$2380,0),1)</f>
        <v>제일테크노스</v>
      </c>
      <c r="E1848" t="str">
        <f>MID(상장종목_byKRX!$N1848,SEARCH("(",상장종목_byKRX!$N1848)+1,3)</f>
        <v>KRW</v>
      </c>
      <c r="F1848" t="str">
        <f>INDEX(상장회사_byKRX!$D$2:$D$2380,MATCH(MID($B1848,1,5)&amp;"?",상장회사_byKRX!$B$2:$B$2380,0),1)</f>
        <v>032501</v>
      </c>
      <c r="G1848" t="str">
        <f>INDEX(상장회사_byKRX!$E$2:$E$2380,MATCH(MID($B1848,1,5)&amp;"?",상장회사_byKRX!$B$2:$B$2380,0),1)</f>
        <v>구조용 금속제품, 탱크 및 증기발생기 제조업</v>
      </c>
      <c r="H1848" t="str">
        <f>INDEX(상장법인목록_byKRX!$D$2:$D$2380,MATCH(MID($B1848,1,5)&amp;"?",상장법인목록_byKRX!$B$2:$B$23800,0),1)</f>
        <v>DECK PKATE</v>
      </c>
      <c r="I1848" s="12" t="str">
        <f>INDEX(상장법인목록_byKRX!$G$2:$G$2380,MATCH(MID($B1848,1,5)&amp;"?",상장법인목록_byKRX!$B$2:$B$23800,0),1)</f>
        <v>나주영</v>
      </c>
      <c r="J1848" t="str">
        <f>INDEX(상장회사_byKRX!$J$2:$J$2380,MATCH(MID($B1848,1,5)&amp;"?",상장회사_byKRX!$B$2:$B$2380,0),1)</f>
        <v>054 -278 -2841</v>
      </c>
      <c r="K1848" s="13">
        <f>INDEX(상장법인목록_byKRX!$E$2:$E$2380,MATCH(MID($B1848,1,5)&amp;"?",상장법인목록_byKRX!$B$2:$B$23800,0),1)</f>
        <v>36536</v>
      </c>
      <c r="L1848" s="14" t="str">
        <f>LEFT(INDEX(상장법인목록_byKRX!$F$2:$F$2380,MATCH(MID($B1848,1,5)&amp;"?",상장법인목록_byKRX!$B$2:$B$23800,0),1),2)</f>
        <v>12</v>
      </c>
      <c r="M1848" t="str">
        <f>INDEX(상장회사_byKRX!$K$2:$K$2380,MATCH(MID($B1848,1,5)&amp;"?",상장회사_byKRX!$B$2:$B$2380,0),1)</f>
        <v>경상북도 포항시 남구 장흥로39번길 7 </v>
      </c>
      <c r="N1848" s="12">
        <f>INDEX(상장법인목록_byKRX!$H$2:$H$2380,MATCH(MID($B1848,1,5)&amp;"?",상장법인목록_byKRX!$B$2:$B$23800,0),1)</f>
        <v>0</v>
      </c>
      <c r="O1848" s="12" t="str">
        <f>INDEX(상장법인목록_byKRX!$I$2:$I$2380,MATCH(MID($B1848,1,5)&amp;"?",상장법인목록_byKRX!$B$2:$B$23800,0),1)</f>
        <v>경상북도</v>
      </c>
    </row>
    <row r="1849" spans="1:15">
      <c r="A1849">
        <v>1848</v>
      </c>
      <c r="B1849" t="str">
        <f>상장종목_byKRX!A1849</f>
        <v>002620</v>
      </c>
      <c r="C1849" t="str">
        <f>상장종목_byKRX!B1849</f>
        <v>제일파마홀딩스</v>
      </c>
      <c r="D1849" t="str">
        <f>INDEX(상장회사_byKRX!$C$2:$C$2380,MATCH(MID($B1849,1,5)&amp;"?",상장회사_byKRX!$B$2:$B$2380,0),1)</f>
        <v>제일파마홀딩스</v>
      </c>
      <c r="E1849" t="str">
        <f>MID(상장종목_byKRX!$N1849,SEARCH("(",상장종목_byKRX!$N1849)+1,3)</f>
        <v>KRW</v>
      </c>
      <c r="F1849" t="str">
        <f>INDEX(상장회사_byKRX!$D$2:$D$2380,MATCH(MID($B1849,1,5)&amp;"?",상장회사_byKRX!$B$2:$B$2380,0),1)</f>
        <v>137105</v>
      </c>
      <c r="G1849" t="str">
        <f>INDEX(상장회사_byKRX!$E$2:$E$2380,MATCH(MID($B1849,1,5)&amp;"?",상장회사_byKRX!$B$2:$B$2380,0),1)</f>
        <v>회사 본부 및 경영 컨설팅 서비스업</v>
      </c>
      <c r="H1849" t="str">
        <f>INDEX(상장법인목록_byKRX!$D$2:$D$2380,MATCH(MID($B1849,1,5)&amp;"?",상장법인목록_byKRX!$B$2:$B$23800,0),1)</f>
        <v>의약품(타리비드,제일파프,노엘,푸라솔) 제조,도매</v>
      </c>
      <c r="I1849" s="12" t="str">
        <f>INDEX(상장법인목록_byKRX!$G$2:$G$2380,MATCH(MID($B1849,1,5)&amp;"?",상장법인목록_byKRX!$B$2:$B$23800,0),1)</f>
        <v>한상철</v>
      </c>
      <c r="J1849" t="str">
        <f>INDEX(상장회사_byKRX!$J$2:$J$2380,MATCH(MID($B1849,1,5)&amp;"?",상장회사_byKRX!$B$2:$B$2380,0),1)</f>
        <v>02-549-7451</v>
      </c>
      <c r="K1849" s="13">
        <f>INDEX(상장법인목록_byKRX!$E$2:$E$2380,MATCH(MID($B1849,1,5)&amp;"?",상장법인목록_byKRX!$B$2:$B$23800,0),1)</f>
        <v>32162</v>
      </c>
      <c r="L1849" s="14" t="str">
        <f>LEFT(INDEX(상장법인목록_byKRX!$F$2:$F$2380,MATCH(MID($B1849,1,5)&amp;"?",상장법인목록_byKRX!$B$2:$B$23800,0),1),2)</f>
        <v>12</v>
      </c>
      <c r="M1849" t="str">
        <f>INDEX(상장회사_byKRX!$K$2:$K$2380,MATCH(MID($B1849,1,5)&amp;"?",상장회사_byKRX!$B$2:$B$2380,0),1)</f>
        <v>서울특별시 서초구 사평대로 343 </v>
      </c>
      <c r="N1849" s="12" t="str">
        <f>INDEX(상장법인목록_byKRX!$H$2:$H$2380,MATCH(MID($B1849,1,5)&amp;"?",상장법인목록_byKRX!$B$2:$B$23800,0),1)</f>
        <v>http://www.jeilpharm.co.kr</v>
      </c>
      <c r="O1849" s="12" t="str">
        <f>INDEX(상장법인목록_byKRX!$I$2:$I$2380,MATCH(MID($B1849,1,5)&amp;"?",상장법인목록_byKRX!$B$2:$B$23800,0),1)</f>
        <v>서울특별시</v>
      </c>
    </row>
    <row r="1850" spans="1:15">
      <c r="A1850">
        <v>1849</v>
      </c>
      <c r="B1850" t="str">
        <f>상장종목_byKRX!A1850</f>
        <v>080220</v>
      </c>
      <c r="C1850" t="str">
        <f>상장종목_byKRX!B1850</f>
        <v>제주반도체</v>
      </c>
      <c r="D1850" t="str">
        <f>INDEX(상장회사_byKRX!$C$2:$C$2380,MATCH(MID($B1850,1,5)&amp;"?",상장회사_byKRX!$B$2:$B$2380,0),1)</f>
        <v>제주반도체</v>
      </c>
      <c r="E1850" t="str">
        <f>MID(상장종목_byKRX!$N1850,SEARCH("(",상장종목_byKRX!$N1850)+1,3)</f>
        <v>KRW</v>
      </c>
      <c r="F1850" t="str">
        <f>INDEX(상장회사_byKRX!$D$2:$D$2380,MATCH(MID($B1850,1,5)&amp;"?",상장회사_byKRX!$B$2:$B$2380,0),1)</f>
        <v>032601</v>
      </c>
      <c r="G1850" t="str">
        <f>INDEX(상장회사_byKRX!$E$2:$E$2380,MATCH(MID($B1850,1,5)&amp;"?",상장회사_byKRX!$B$2:$B$2380,0),1)</f>
        <v>반도체 제조업</v>
      </c>
      <c r="H1850" t="str">
        <f>INDEX(상장법인목록_byKRX!$D$2:$D$2380,MATCH(MID($B1850,1,5)&amp;"?",상장법인목록_byKRX!$B$2:$B$23800,0),1)</f>
        <v>모바일용 LP DDR SDRAM, CRAM, SRAM</v>
      </c>
      <c r="I1850" s="12" t="str">
        <f>INDEX(상장법인목록_byKRX!$G$2:$G$2380,MATCH(MID($B1850,1,5)&amp;"?",상장법인목록_byKRX!$B$2:$B$23800,0),1)</f>
        <v>박성식, 조형섭(각자 대표)</v>
      </c>
      <c r="J1850" t="str">
        <f>INDEX(상장회사_byKRX!$J$2:$J$2380,MATCH(MID($B1850,1,5)&amp;"?",상장회사_byKRX!$B$2:$B$2380,0),1)</f>
        <v>(064)740-1700</v>
      </c>
      <c r="K1850" s="13">
        <f>INDEX(상장법인목록_byKRX!$E$2:$E$2380,MATCH(MID($B1850,1,5)&amp;"?",상장법인목록_byKRX!$B$2:$B$23800,0),1)</f>
        <v>38384</v>
      </c>
      <c r="L1850" s="14" t="str">
        <f>LEFT(INDEX(상장법인목록_byKRX!$F$2:$F$2380,MATCH(MID($B1850,1,5)&amp;"?",상장법인목록_byKRX!$B$2:$B$23800,0),1),2)</f>
        <v>12</v>
      </c>
      <c r="M1850" t="str">
        <f>INDEX(상장회사_byKRX!$K$2:$K$2380,MATCH(MID($B1850,1,5)&amp;"?",상장회사_byKRX!$B$2:$B$2380,0),1)</f>
        <v>제주특별자치도 제주시 청사로 1길 18-4 </v>
      </c>
      <c r="N1850" s="12" t="str">
        <f>INDEX(상장법인목록_byKRX!$H$2:$H$2380,MATCH(MID($B1850,1,5)&amp;"?",상장법인목록_byKRX!$B$2:$B$23800,0),1)</f>
        <v>http://www.jeju-semi.com</v>
      </c>
      <c r="O1850" s="12" t="str">
        <f>INDEX(상장법인목록_byKRX!$I$2:$I$2380,MATCH(MID($B1850,1,5)&amp;"?",상장법인목록_byKRX!$B$2:$B$23800,0),1)</f>
        <v>제주특별자치도</v>
      </c>
    </row>
    <row r="1851" spans="1:15">
      <c r="A1851">
        <v>1850</v>
      </c>
      <c r="B1851" t="str">
        <f>상장종목_byKRX!A1851</f>
        <v>006220</v>
      </c>
      <c r="C1851" t="str">
        <f>상장종목_byKRX!B1851</f>
        <v>제주은행</v>
      </c>
      <c r="D1851" t="str">
        <f>INDEX(상장회사_byKRX!$C$2:$C$2380,MATCH(MID($B1851,1,5)&amp;"?",상장회사_byKRX!$B$2:$B$2380,0),1)</f>
        <v>제주은행</v>
      </c>
      <c r="E1851" t="str">
        <f>MID(상장종목_byKRX!$N1851,SEARCH("(",상장종목_byKRX!$N1851)+1,3)</f>
        <v>KRW</v>
      </c>
      <c r="F1851" t="str">
        <f>INDEX(상장회사_byKRX!$D$2:$D$2380,MATCH(MID($B1851,1,5)&amp;"?",상장회사_byKRX!$B$2:$B$2380,0),1)</f>
        <v>116401</v>
      </c>
      <c r="G1851" t="str">
        <f>INDEX(상장회사_byKRX!$E$2:$E$2380,MATCH(MID($B1851,1,5)&amp;"?",상장회사_byKRX!$B$2:$B$2380,0),1)</f>
        <v>은행 및 저축기관</v>
      </c>
      <c r="H1851" t="str">
        <f>INDEX(상장법인목록_byKRX!$D$2:$D$2380,MATCH(MID($B1851,1,5)&amp;"?",상장법인목록_byKRX!$B$2:$B$23800,0),1)</f>
        <v>은행업무,외국환업무,신탁업무</v>
      </c>
      <c r="I1851" s="12" t="str">
        <f>INDEX(상장법인목록_byKRX!$G$2:$G$2380,MATCH(MID($B1851,1,5)&amp;"?",상장법인목록_byKRX!$B$2:$B$23800,0),1)</f>
        <v>서현주</v>
      </c>
      <c r="J1851" t="str">
        <f>INDEX(상장회사_byKRX!$J$2:$J$2380,MATCH(MID($B1851,1,5)&amp;"?",상장회사_byKRX!$B$2:$B$2380,0),1)</f>
        <v>064-720-0200</v>
      </c>
      <c r="K1851" s="13">
        <f>INDEX(상장법인목록_byKRX!$E$2:$E$2380,MATCH(MID($B1851,1,5)&amp;"?",상장법인목록_byKRX!$B$2:$B$23800,0),1)</f>
        <v>26661</v>
      </c>
      <c r="L1851" s="14" t="str">
        <f>LEFT(INDEX(상장법인목록_byKRX!$F$2:$F$2380,MATCH(MID($B1851,1,5)&amp;"?",상장법인목록_byKRX!$B$2:$B$23800,0),1),2)</f>
        <v>12</v>
      </c>
      <c r="M1851" t="str">
        <f>INDEX(상장회사_byKRX!$K$2:$K$2380,MATCH(MID($B1851,1,5)&amp;"?",상장회사_byKRX!$B$2:$B$2380,0),1)</f>
        <v>제주특별자치도 제주시  오현길 90 (이도일동)</v>
      </c>
      <c r="N1851" s="12" t="str">
        <f>INDEX(상장법인목록_byKRX!$H$2:$H$2380,MATCH(MID($B1851,1,5)&amp;"?",상장법인목록_byKRX!$B$2:$B$23800,0),1)</f>
        <v>http://www.e-jejubank.com</v>
      </c>
      <c r="O1851" s="12" t="str">
        <f>INDEX(상장법인목록_byKRX!$I$2:$I$2380,MATCH(MID($B1851,1,5)&amp;"?",상장법인목록_byKRX!$B$2:$B$23800,0),1)</f>
        <v>제주특별자치도</v>
      </c>
    </row>
    <row r="1852" spans="1:15">
      <c r="A1852">
        <v>1851</v>
      </c>
      <c r="B1852" t="str">
        <f>상장종목_byKRX!A1852</f>
        <v>089590</v>
      </c>
      <c r="C1852" t="str">
        <f>상장종목_byKRX!B1852</f>
        <v>제주항공</v>
      </c>
      <c r="D1852" t="str">
        <f>INDEX(상장회사_byKRX!$C$2:$C$2380,MATCH(MID($B1852,1,5)&amp;"?",상장회사_byKRX!$B$2:$B$2380,0),1)</f>
        <v>제주항공</v>
      </c>
      <c r="E1852" t="str">
        <f>MID(상장종목_byKRX!$N1852,SEARCH("(",상장종목_byKRX!$N1852)+1,3)</f>
        <v>KRW</v>
      </c>
      <c r="F1852" t="str">
        <f>INDEX(상장회사_byKRX!$D$2:$D$2380,MATCH(MID($B1852,1,5)&amp;"?",상장회사_byKRX!$B$2:$B$2380,0),1)</f>
        <v>085101</v>
      </c>
      <c r="G1852" t="str">
        <f>INDEX(상장회사_byKRX!$E$2:$E$2380,MATCH(MID($B1852,1,5)&amp;"?",상장회사_byKRX!$B$2:$B$2380,0),1)</f>
        <v>항공 여객 운송업</v>
      </c>
      <c r="H1852" t="str">
        <f>INDEX(상장법인목록_byKRX!$D$2:$D$2380,MATCH(MID($B1852,1,5)&amp;"?",상장법인목록_byKRX!$B$2:$B$23800,0),1)</f>
        <v>여객운송서비스, 화물운송서비스</v>
      </c>
      <c r="I1852" s="12" t="str">
        <f>INDEX(상장법인목록_byKRX!$G$2:$G$2380,MATCH(MID($B1852,1,5)&amp;"?",상장법인목록_byKRX!$B$2:$B$23800,0),1)</f>
        <v>김이배</v>
      </c>
      <c r="J1852" t="str">
        <f>INDEX(상장회사_byKRX!$J$2:$J$2380,MATCH(MID($B1852,1,5)&amp;"?",상장회사_byKRX!$B$2:$B$2380,0),1)</f>
        <v>070-7420-1986</v>
      </c>
      <c r="K1852" s="13">
        <f>INDEX(상장법인목록_byKRX!$E$2:$E$2380,MATCH(MID($B1852,1,5)&amp;"?",상장법인목록_byKRX!$B$2:$B$23800,0),1)</f>
        <v>42314</v>
      </c>
      <c r="L1852" s="14" t="str">
        <f>LEFT(INDEX(상장법인목록_byKRX!$F$2:$F$2380,MATCH(MID($B1852,1,5)&amp;"?",상장법인목록_byKRX!$B$2:$B$23800,0),1),2)</f>
        <v>12</v>
      </c>
      <c r="M1852" t="str">
        <f>INDEX(상장회사_byKRX!$K$2:$K$2380,MATCH(MID($B1852,1,5)&amp;"?",상장회사_byKRX!$B$2:$B$2380,0),1)</f>
        <v>제주특별자치도 제주시 신대로 64 3층 </v>
      </c>
      <c r="N1852" s="12" t="str">
        <f>INDEX(상장법인목록_byKRX!$H$2:$H$2380,MATCH(MID($B1852,1,5)&amp;"?",상장법인목록_byKRX!$B$2:$B$23800,0),1)</f>
        <v>http://www.jejuair.net</v>
      </c>
      <c r="O1852" s="12" t="str">
        <f>INDEX(상장법인목록_byKRX!$I$2:$I$2380,MATCH(MID($B1852,1,5)&amp;"?",상장법인목록_byKRX!$B$2:$B$23800,0),1)</f>
        <v>제주특별자치도</v>
      </c>
    </row>
    <row r="1853" spans="1:15">
      <c r="A1853">
        <v>1852</v>
      </c>
      <c r="B1853" t="str">
        <f>상장종목_byKRX!A1853</f>
        <v>216080</v>
      </c>
      <c r="C1853" t="str">
        <f>상장종목_byKRX!B1853</f>
        <v>제테마</v>
      </c>
      <c r="D1853" t="str">
        <f>INDEX(상장회사_byKRX!$C$2:$C$2380,MATCH(MID($B1853,1,5)&amp;"?",상장회사_byKRX!$B$2:$B$2380,0),1)</f>
        <v>제테마</v>
      </c>
      <c r="E1853" t="str">
        <f>MID(상장종목_byKRX!$N1853,SEARCH("(",상장종목_byKRX!$N1853)+1,3)</f>
        <v>KRW</v>
      </c>
      <c r="F1853" t="str">
        <f>INDEX(상장회사_byKRX!$D$2:$D$2380,MATCH(MID($B1853,1,5)&amp;"?",상장회사_byKRX!$B$2:$B$2380,0),1)</f>
        <v>032103</v>
      </c>
      <c r="G1853" t="str">
        <f>INDEX(상장회사_byKRX!$E$2:$E$2380,MATCH(MID($B1853,1,5)&amp;"?",상장회사_byKRX!$B$2:$B$2380,0),1)</f>
        <v>의료용품 및 기타 의약 관련제품 제조업</v>
      </c>
      <c r="H1853" t="str">
        <f>INDEX(상장법인목록_byKRX!$D$2:$D$2380,MATCH(MID($B1853,1,5)&amp;"?",상장법인목록_byKRX!$B$2:$B$23800,0),1)</f>
        <v>히알루론산 필러(조직수복용생체재료), 피부과용 레이저 의료기기, 리프팅실 등</v>
      </c>
      <c r="I1853" s="12" t="str">
        <f>INDEX(상장법인목록_byKRX!$G$2:$G$2380,MATCH(MID($B1853,1,5)&amp;"?",상장법인목록_byKRX!$B$2:$B$23800,0),1)</f>
        <v>김재영</v>
      </c>
      <c r="J1853" t="str">
        <f>INDEX(상장회사_byKRX!$J$2:$J$2380,MATCH(MID($B1853,1,5)&amp;"?",상장회사_byKRX!$B$2:$B$2380,0),1)</f>
        <v>02-572-1331</v>
      </c>
      <c r="K1853" s="13">
        <f>INDEX(상장법인목록_byKRX!$E$2:$E$2380,MATCH(MID($B1853,1,5)&amp;"?",상장법인목록_byKRX!$B$2:$B$23800,0),1)</f>
        <v>43783</v>
      </c>
      <c r="L1853" s="14" t="str">
        <f>LEFT(INDEX(상장법인목록_byKRX!$F$2:$F$2380,MATCH(MID($B1853,1,5)&amp;"?",상장법인목록_byKRX!$B$2:$B$23800,0),1),2)</f>
        <v>12</v>
      </c>
      <c r="M1853" t="str">
        <f>INDEX(상장회사_byKRX!$K$2:$K$2380,MATCH(MID($B1853,1,5)&amp;"?",상장회사_byKRX!$B$2:$B$2380,0),1)</f>
        <v>강원도 원주시 지정면 조엄로 321;</v>
      </c>
      <c r="N1853" s="12" t="str">
        <f>INDEX(상장법인목록_byKRX!$H$2:$H$2380,MATCH(MID($B1853,1,5)&amp;"?",상장법인목록_byKRX!$B$2:$B$23800,0),1)</f>
        <v>http://www.jetema.com</v>
      </c>
      <c r="O1853" s="12" t="str">
        <f>INDEX(상장법인목록_byKRX!$I$2:$I$2380,MATCH(MID($B1853,1,5)&amp;"?",상장법인목록_byKRX!$B$2:$B$23800,0),1)</f>
        <v>강원도</v>
      </c>
    </row>
    <row r="1854" spans="1:15">
      <c r="A1854">
        <v>1853</v>
      </c>
      <c r="B1854" t="str">
        <f>상장종목_byKRX!A1854</f>
        <v>229000</v>
      </c>
      <c r="C1854" t="str">
        <f>상장종목_byKRX!B1854</f>
        <v>젠큐릭스</v>
      </c>
      <c r="D1854" t="str">
        <f>INDEX(상장회사_byKRX!$C$2:$C$2380,MATCH(MID($B1854,1,5)&amp;"?",상장회사_byKRX!$B$2:$B$2380,0),1)</f>
        <v>젠큐릭스</v>
      </c>
      <c r="E1854" t="str">
        <f>MID(상장종목_byKRX!$N1854,SEARCH("(",상장종목_byKRX!$N1854)+1,3)</f>
        <v>KRW</v>
      </c>
      <c r="F1854" t="str">
        <f>INDEX(상장회사_byKRX!$D$2:$D$2380,MATCH(MID($B1854,1,5)&amp;"?",상장회사_byKRX!$B$2:$B$2380,0),1)</f>
        <v>032103</v>
      </c>
      <c r="G1854" t="str">
        <f>INDEX(상장회사_byKRX!$E$2:$E$2380,MATCH(MID($B1854,1,5)&amp;"?",상장회사_byKRX!$B$2:$B$2380,0),1)</f>
        <v>의료용품 및 기타 의약 관련제품 제조업</v>
      </c>
      <c r="H1854" t="str">
        <f>INDEX(상장법인목록_byKRX!$D$2:$D$2380,MATCH(MID($B1854,1,5)&amp;"?",상장법인목록_byKRX!$B$2:$B$23800,0),1)</f>
        <v>유방암 예후진단 및 폐암/대장암 동반진단 제품/검사서비스</v>
      </c>
      <c r="I1854" s="12" t="str">
        <f>INDEX(상장법인목록_byKRX!$G$2:$G$2380,MATCH(MID($B1854,1,5)&amp;"?",상장법인목록_byKRX!$B$2:$B$23800,0),1)</f>
        <v>조상래</v>
      </c>
      <c r="J1854" t="str">
        <f>INDEX(상장회사_byKRX!$J$2:$J$2380,MATCH(MID($B1854,1,5)&amp;"?",상장회사_byKRX!$B$2:$B$2380,0),1)</f>
        <v/>
      </c>
      <c r="K1854" s="13">
        <f>INDEX(상장법인목록_byKRX!$E$2:$E$2380,MATCH(MID($B1854,1,5)&amp;"?",상장법인목록_byKRX!$B$2:$B$23800,0),1)</f>
        <v>44007</v>
      </c>
      <c r="L1854" s="14" t="str">
        <f>LEFT(INDEX(상장법인목록_byKRX!$F$2:$F$2380,MATCH(MID($B1854,1,5)&amp;"?",상장법인목록_byKRX!$B$2:$B$23800,0),1),2)</f>
        <v>12</v>
      </c>
      <c r="M1854" t="str">
        <f>INDEX(상장회사_byKRX!$K$2:$K$2380,MATCH(MID($B1854,1,5)&amp;"?",상장회사_byKRX!$B$2:$B$2380,0),1)</f>
        <v>서울특별시 구로구 디지털로 242 한화 비즈메트로1차 402-404, 908, 910, 911호 </v>
      </c>
      <c r="N1854" s="12" t="str">
        <f>INDEX(상장법인목록_byKRX!$H$2:$H$2380,MATCH(MID($B1854,1,5)&amp;"?",상장법인목록_byKRX!$B$2:$B$23800,0),1)</f>
        <v>http://www.gencurix.com</v>
      </c>
      <c r="O1854" s="12" t="str">
        <f>INDEX(상장법인목록_byKRX!$I$2:$I$2380,MATCH(MID($B1854,1,5)&amp;"?",상장법인목록_byKRX!$B$2:$B$23800,0),1)</f>
        <v>서울특별시</v>
      </c>
    </row>
    <row r="1855" spans="1:15">
      <c r="A1855">
        <v>1854</v>
      </c>
      <c r="B1855" t="str">
        <f>상장종목_byKRX!A1855</f>
        <v>082270</v>
      </c>
      <c r="C1855" t="str">
        <f>상장종목_byKRX!B1855</f>
        <v>젬백스</v>
      </c>
      <c r="D1855" t="str">
        <f>INDEX(상장회사_byKRX!$C$2:$C$2380,MATCH(MID($B1855,1,5)&amp;"?",상장회사_byKRX!$B$2:$B$2380,0),1)</f>
        <v>젬백스</v>
      </c>
      <c r="E1855" t="str">
        <f>MID(상장종목_byKRX!$N1855,SEARCH("(",상장종목_byKRX!$N1855)+1,3)</f>
        <v>KRW</v>
      </c>
      <c r="F1855" t="str">
        <f>INDEX(상장회사_byKRX!$D$2:$D$2380,MATCH(MID($B1855,1,5)&amp;"?",상장회사_byKRX!$B$2:$B$2380,0),1)</f>
        <v>032902</v>
      </c>
      <c r="G1855" t="str">
        <f>INDEX(상장회사_byKRX!$E$2:$E$2380,MATCH(MID($B1855,1,5)&amp;"?",상장회사_byKRX!$B$2:$B$2380,0),1)</f>
        <v>특수 목적용 기계 제조업</v>
      </c>
      <c r="H1855" t="str">
        <f>INDEX(상장법인목록_byKRX!$D$2:$D$2380,MATCH(MID($B1855,1,5)&amp;"?",상장법인목록_byKRX!$B$2:$B$23800,0),1)</f>
        <v>ChemicalAirFilter,GasScrubber</v>
      </c>
      <c r="I1855" s="12" t="str">
        <f>INDEX(상장법인목록_byKRX!$G$2:$G$2380,MATCH(MID($B1855,1,5)&amp;"?",상장법인목록_byKRX!$B$2:$B$23800,0),1)</f>
        <v>김상재, 송형곤</v>
      </c>
      <c r="J1855" t="str">
        <f>INDEX(상장회사_byKRX!$J$2:$J$2380,MATCH(MID($B1855,1,5)&amp;"?",상장회사_byKRX!$B$2:$B$2380,0),1)</f>
        <v>042-931-6287</v>
      </c>
      <c r="K1855" s="13">
        <f>INDEX(상장법인목록_byKRX!$E$2:$E$2380,MATCH(MID($B1855,1,5)&amp;"?",상장법인목록_byKRX!$B$2:$B$23800,0),1)</f>
        <v>38527</v>
      </c>
      <c r="L1855" s="14" t="str">
        <f>LEFT(INDEX(상장법인목록_byKRX!$F$2:$F$2380,MATCH(MID($B1855,1,5)&amp;"?",상장법인목록_byKRX!$B$2:$B$23800,0),1),2)</f>
        <v>12</v>
      </c>
      <c r="M1855" t="str">
        <f>INDEX(상장회사_byKRX!$K$2:$K$2380,MATCH(MID($B1855,1,5)&amp;"?",상장회사_byKRX!$B$2:$B$2380,0),1)</f>
        <v>대전광역시 유성구 테크노11로 58 </v>
      </c>
      <c r="N1855" s="12" t="str">
        <f>INDEX(상장법인목록_byKRX!$H$2:$H$2380,MATCH(MID($B1855,1,5)&amp;"?",상장법인목록_byKRX!$B$2:$B$23800,0),1)</f>
        <v>http://www.kael.co.kr</v>
      </c>
      <c r="O1855" s="12" t="str">
        <f>INDEX(상장법인목록_byKRX!$I$2:$I$2380,MATCH(MID($B1855,1,5)&amp;"?",상장법인목록_byKRX!$B$2:$B$23800,0),1)</f>
        <v>대전광역시</v>
      </c>
    </row>
    <row r="1856" spans="1:15">
      <c r="A1856">
        <v>1855</v>
      </c>
      <c r="B1856" t="str">
        <f>상장종목_byKRX!A1856</f>
        <v>064800</v>
      </c>
      <c r="C1856" t="str">
        <f>상장종목_byKRX!B1856</f>
        <v>젬백스링크</v>
      </c>
      <c r="D1856" t="str">
        <f>INDEX(상장회사_byKRX!$C$2:$C$2380,MATCH(MID($B1856,1,5)&amp;"?",상장회사_byKRX!$B$2:$B$2380,0),1)</f>
        <v>젬백스링크</v>
      </c>
      <c r="E1856" t="str">
        <f>MID(상장종목_byKRX!$N1856,SEARCH("(",상장종목_byKRX!$N1856)+1,3)</f>
        <v>KRW</v>
      </c>
      <c r="F1856" t="str">
        <f>INDEX(상장회사_byKRX!$D$2:$D$2380,MATCH(MID($B1856,1,5)&amp;"?",상장회사_byKRX!$B$2:$B$2380,0),1)</f>
        <v>074704</v>
      </c>
      <c r="G1856" t="str">
        <f>INDEX(상장회사_byKRX!$E$2:$E$2380,MATCH(MID($B1856,1,5)&amp;"?",상장회사_byKRX!$B$2:$B$2380,0),1)</f>
        <v>섬유, 의복, 신발 및 가죽제품 소매업</v>
      </c>
      <c r="H1856" t="str">
        <f>INDEX(상장법인목록_byKRX!$D$2:$D$2380,MATCH(MID($B1856,1,5)&amp;"?",상장법인목록_byKRX!$B$2:$B$23800,0),1)</f>
        <v>의류제품</v>
      </c>
      <c r="I1856" s="12" t="str">
        <f>INDEX(상장법인목록_byKRX!$G$2:$G$2380,MATCH(MID($B1856,1,5)&amp;"?",상장법인목록_byKRX!$B$2:$B$23800,0),1)</f>
        <v>김상재, 서영운</v>
      </c>
      <c r="J1856" t="str">
        <f>INDEX(상장회사_byKRX!$J$2:$J$2380,MATCH(MID($B1856,1,5)&amp;"?",상장회사_byKRX!$B$2:$B$2380,0),1)</f>
        <v>02-2102-7300</v>
      </c>
      <c r="K1856" s="13">
        <f>INDEX(상장법인목록_byKRX!$E$2:$E$2380,MATCH(MID($B1856,1,5)&amp;"?",상장법인목록_byKRX!$B$2:$B$23800,0),1)</f>
        <v>37490</v>
      </c>
      <c r="L1856" s="14" t="str">
        <f>LEFT(INDEX(상장법인목록_byKRX!$F$2:$F$2380,MATCH(MID($B1856,1,5)&amp;"?",상장법인목록_byKRX!$B$2:$B$23800,0),1),2)</f>
        <v>12</v>
      </c>
      <c r="M1856" t="str">
        <f>INDEX(상장회사_byKRX!$K$2:$K$2380,MATCH(MID($B1856,1,5)&amp;"?",상장회사_byKRX!$B$2:$B$2380,0),1)</f>
        <v>서울특별시 영등포구 영등포로 272 (영등포동3가, 젬백스링크타워) - </v>
      </c>
      <c r="N1856" s="12" t="str">
        <f>INDEX(상장법인목록_byKRX!$H$2:$H$2380,MATCH(MID($B1856,1,5)&amp;"?",상장법인목록_byKRX!$B$2:$B$23800,0),1)</f>
        <v>http://www.gemvaxlink.com</v>
      </c>
      <c r="O1856" s="12" t="str">
        <f>INDEX(상장법인목록_byKRX!$I$2:$I$2380,MATCH(MID($B1856,1,5)&amp;"?",상장법인목록_byKRX!$B$2:$B$23800,0),1)</f>
        <v>서울특별시</v>
      </c>
    </row>
    <row r="1857" spans="1:15">
      <c r="A1857">
        <v>1856</v>
      </c>
      <c r="B1857" t="str">
        <f>상장종목_byKRX!A1857</f>
        <v>041590</v>
      </c>
      <c r="C1857" t="str">
        <f>상장종목_byKRX!B1857</f>
        <v>젬백스지오</v>
      </c>
      <c r="D1857" t="str">
        <f>INDEX(상장회사_byKRX!$C$2:$C$2380,MATCH(MID($B1857,1,5)&amp;"?",상장회사_byKRX!$B$2:$B$2380,0),1)</f>
        <v>젬백스지오</v>
      </c>
      <c r="E1857" t="str">
        <f>MID(상장종목_byKRX!$N1857,SEARCH("(",상장종목_byKRX!$N1857)+1,3)</f>
        <v>KRW</v>
      </c>
      <c r="F1857" t="str">
        <f>INDEX(상장회사_byKRX!$D$2:$D$2380,MATCH(MID($B1857,1,5)&amp;"?",상장회사_byKRX!$B$2:$B$2380,0),1)</f>
        <v>064204</v>
      </c>
      <c r="G1857" t="str">
        <f>INDEX(상장회사_byKRX!$E$2:$E$2380,MATCH(MID($B1857,1,5)&amp;"?",상장회사_byKRX!$B$2:$B$2380,0),1)</f>
        <v>실내건축 및 건축마무리 공사업</v>
      </c>
      <c r="H1857" t="str">
        <f>INDEX(상장법인목록_byKRX!$D$2:$D$2380,MATCH(MID($B1857,1,5)&amp;"?",상장법인목록_byKRX!$B$2:$B$23800,0),1)</f>
        <v>실내건축, 에너지저장시스템</v>
      </c>
      <c r="I1857" s="12" t="str">
        <f>INDEX(상장법인목록_byKRX!$G$2:$G$2380,MATCH(MID($B1857,1,5)&amp;"?",상장법인목록_byKRX!$B$2:$B$23800,0),1)</f>
        <v>김상재, 박군희 (각자대표)</v>
      </c>
      <c r="J1857" t="str">
        <f>INDEX(상장회사_byKRX!$J$2:$J$2380,MATCH(MID($B1857,1,5)&amp;"?",상장회사_byKRX!$B$2:$B$2380,0),1)</f>
        <v>02-3443-1911</v>
      </c>
      <c r="K1857" s="13">
        <f>INDEX(상장법인목록_byKRX!$E$2:$E$2380,MATCH(MID($B1857,1,5)&amp;"?",상장법인목록_byKRX!$B$2:$B$23800,0),1)</f>
        <v>37561</v>
      </c>
      <c r="L1857" s="14" t="str">
        <f>LEFT(INDEX(상장법인목록_byKRX!$F$2:$F$2380,MATCH(MID($B1857,1,5)&amp;"?",상장법인목록_byKRX!$B$2:$B$23800,0),1),2)</f>
        <v>12</v>
      </c>
      <c r="M1857" t="str">
        <f>INDEX(상장회사_byKRX!$K$2:$K$2380,MATCH(MID($B1857,1,5)&amp;"?",상장회사_byKRX!$B$2:$B$2380,0),1)</f>
        <v>서울특별시 송파구 법원로11길 11 비동 1305호</v>
      </c>
      <c r="N1857" s="12" t="str">
        <f>INDEX(상장법인목록_byKRX!$H$2:$H$2380,MATCH(MID($B1857,1,5)&amp;"?",상장법인목록_byKRX!$B$2:$B$23800,0),1)</f>
        <v>http://www.gemvaxzio.com</v>
      </c>
      <c r="O1857" s="12" t="str">
        <f>INDEX(상장법인목록_byKRX!$I$2:$I$2380,MATCH(MID($B1857,1,5)&amp;"?",상장법인목록_byKRX!$B$2:$B$23800,0),1)</f>
        <v>서울특별시</v>
      </c>
    </row>
    <row r="1858" spans="1:15">
      <c r="A1858">
        <v>1857</v>
      </c>
      <c r="B1858" t="str">
        <f>상장종목_byKRX!A1858</f>
        <v>044060</v>
      </c>
      <c r="C1858" t="str">
        <f>상장종목_byKRX!B1858</f>
        <v>조광ILI</v>
      </c>
      <c r="D1858" t="str">
        <f>INDEX(상장회사_byKRX!$C$2:$C$2380,MATCH(MID($B1858,1,5)&amp;"?",상장회사_byKRX!$B$2:$B$2380,0),1)</f>
        <v>조광ILI</v>
      </c>
      <c r="E1858" t="str">
        <f>MID(상장종목_byKRX!$N1858,SEARCH("(",상장종목_byKRX!$N1858)+1,3)</f>
        <v>KRW</v>
      </c>
      <c r="F1858" t="str">
        <f>INDEX(상장회사_byKRX!$D$2:$D$2380,MATCH(MID($B1858,1,5)&amp;"?",상장회사_byKRX!$B$2:$B$2380,0),1)</f>
        <v>032901</v>
      </c>
      <c r="G1858" t="str">
        <f>INDEX(상장회사_byKRX!$E$2:$E$2380,MATCH(MID($B1858,1,5)&amp;"?",상장회사_byKRX!$B$2:$B$2380,0),1)</f>
        <v>일반 목적용 기계 제조업</v>
      </c>
      <c r="H1858" t="str">
        <f>INDEX(상장법인목록_byKRX!$D$2:$D$2380,MATCH(MID($B1858,1,5)&amp;"?",상장법인목록_byKRX!$B$2:$B$23800,0),1)</f>
        <v>안전밸브,스팀트랩</v>
      </c>
      <c r="I1858" s="12" t="str">
        <f>INDEX(상장법인목록_byKRX!$G$2:$G$2380,MATCH(MID($B1858,1,5)&amp;"?",상장법인목록_byKRX!$B$2:$B$23800,0),1)</f>
        <v>양성호</v>
      </c>
      <c r="J1858" t="str">
        <f>INDEX(상장회사_byKRX!$J$2:$J$2380,MATCH(MID($B1858,1,5)&amp;"?",상장회사_byKRX!$B$2:$B$2380,0),1)</f>
        <v>055-360-0200</v>
      </c>
      <c r="K1858" s="13">
        <f>INDEX(상장법인목록_byKRX!$E$2:$E$2380,MATCH(MID($B1858,1,5)&amp;"?",상장법인목록_byKRX!$B$2:$B$23800,0),1)</f>
        <v>36909</v>
      </c>
      <c r="L1858" s="14" t="str">
        <f>LEFT(INDEX(상장법인목록_byKRX!$F$2:$F$2380,MATCH(MID($B1858,1,5)&amp;"?",상장법인목록_byKRX!$B$2:$B$23800,0),1),2)</f>
        <v>12</v>
      </c>
      <c r="M1858" t="str">
        <f>INDEX(상장회사_byKRX!$K$2:$K$2380,MATCH(MID($B1858,1,5)&amp;"?",상장회사_byKRX!$B$2:$B$2380,0),1)</f>
        <v>경상남도 양산시 산막공단북10길 37 (산막동) </v>
      </c>
      <c r="N1858" s="12" t="str">
        <f>INDEX(상장법인목록_byKRX!$H$2:$H$2380,MATCH(MID($B1858,1,5)&amp;"?",상장법인목록_byKRX!$B$2:$B$23800,0),1)</f>
        <v>http://www.jokwang.co.kr</v>
      </c>
      <c r="O1858" s="12" t="str">
        <f>INDEX(상장법인목록_byKRX!$I$2:$I$2380,MATCH(MID($B1858,1,5)&amp;"?",상장법인목록_byKRX!$B$2:$B$23800,0),1)</f>
        <v>경상남도</v>
      </c>
    </row>
    <row r="1859" spans="1:15">
      <c r="A1859">
        <v>1858</v>
      </c>
      <c r="B1859" t="str">
        <f>상장종목_byKRX!A1859</f>
        <v>004910</v>
      </c>
      <c r="C1859" t="str">
        <f>상장종목_byKRX!B1859</f>
        <v>조광페인트</v>
      </c>
      <c r="D1859" t="str">
        <f>INDEX(상장회사_byKRX!$C$2:$C$2380,MATCH(MID($B1859,1,5)&amp;"?",상장회사_byKRX!$B$2:$B$2380,0),1)</f>
        <v>조광페인트</v>
      </c>
      <c r="E1859" t="str">
        <f>MID(상장종목_byKRX!$N1859,SEARCH("(",상장종목_byKRX!$N1859)+1,3)</f>
        <v>KRW</v>
      </c>
      <c r="F1859" t="str">
        <f>INDEX(상장회사_byKRX!$D$2:$D$2380,MATCH(MID($B1859,1,5)&amp;"?",상장회사_byKRX!$B$2:$B$2380,0),1)</f>
        <v>032004</v>
      </c>
      <c r="G1859" t="str">
        <f>INDEX(상장회사_byKRX!$E$2:$E$2380,MATCH(MID($B1859,1,5)&amp;"?",상장회사_byKRX!$B$2:$B$2380,0),1)</f>
        <v>기타 화학제품 제조업</v>
      </c>
      <c r="H1859" t="str">
        <f>INDEX(상장법인목록_byKRX!$D$2:$D$2380,MATCH(MID($B1859,1,5)&amp;"?",상장법인목록_byKRX!$B$2:$B$23800,0),1)</f>
        <v>도료(우레탄,에나멜,락카,특수도료) 제조,도매</v>
      </c>
      <c r="I1859" s="12" t="str">
        <f>INDEX(상장법인목록_byKRX!$G$2:$G$2380,MATCH(MID($B1859,1,5)&amp;"?",상장법인목록_byKRX!$B$2:$B$23800,0),1)</f>
        <v>양성아</v>
      </c>
      <c r="J1859" t="str">
        <f>INDEX(상장회사_byKRX!$J$2:$J$2380,MATCH(MID($B1859,1,5)&amp;"?",상장회사_byKRX!$B$2:$B$2380,0),1)</f>
        <v>051-304-7701-5</v>
      </c>
      <c r="K1859" s="13">
        <f>INDEX(상장법인목록_byKRX!$E$2:$E$2380,MATCH(MID($B1859,1,5)&amp;"?",상장법인목록_byKRX!$B$2:$B$23800,0),1)</f>
        <v>28121</v>
      </c>
      <c r="L1859" s="14" t="str">
        <f>LEFT(INDEX(상장법인목록_byKRX!$F$2:$F$2380,MATCH(MID($B1859,1,5)&amp;"?",상장법인목록_byKRX!$B$2:$B$23800,0),1),2)</f>
        <v>12</v>
      </c>
      <c r="M1859" t="str">
        <f>INDEX(상장회사_byKRX!$K$2:$K$2380,MATCH(MID($B1859,1,5)&amp;"?",상장회사_byKRX!$B$2:$B$2380,0),1)</f>
        <v>부산광역시 사상구  삼덕로 5 148</v>
      </c>
      <c r="N1859" s="12" t="str">
        <f>INDEX(상장법인목록_byKRX!$H$2:$H$2380,MATCH(MID($B1859,1,5)&amp;"?",상장법인목록_byKRX!$B$2:$B$23800,0),1)</f>
        <v>http://www.chokwangpaint.co.kr</v>
      </c>
      <c r="O1859" s="12" t="str">
        <f>INDEX(상장법인목록_byKRX!$I$2:$I$2380,MATCH(MID($B1859,1,5)&amp;"?",상장법인목록_byKRX!$B$2:$B$23800,0),1)</f>
        <v>부산광역시</v>
      </c>
    </row>
    <row r="1860" spans="1:15">
      <c r="A1860">
        <v>1859</v>
      </c>
      <c r="B1860" t="str">
        <f>상장종목_byKRX!A1860</f>
        <v>004700</v>
      </c>
      <c r="C1860" t="str">
        <f>상장종목_byKRX!B1860</f>
        <v>조광피혁</v>
      </c>
      <c r="D1860" t="str">
        <f>INDEX(상장회사_byKRX!$C$2:$C$2380,MATCH(MID($B1860,1,5)&amp;"?",상장회사_byKRX!$B$2:$B$2380,0),1)</f>
        <v>조광피혁</v>
      </c>
      <c r="E1860" t="str">
        <f>MID(상장종목_byKRX!$N1860,SEARCH("(",상장종목_byKRX!$N1860)+1,3)</f>
        <v>KRW</v>
      </c>
      <c r="F1860" t="str">
        <f>INDEX(상장회사_byKRX!$D$2:$D$2380,MATCH(MID($B1860,1,5)&amp;"?",상장회사_byKRX!$B$2:$B$2380,0),1)</f>
        <v>031501</v>
      </c>
      <c r="G1860" t="str">
        <f>INDEX(상장회사_byKRX!$E$2:$E$2380,MATCH(MID($B1860,1,5)&amp;"?",상장회사_byKRX!$B$2:$B$2380,0),1)</f>
        <v>가죽, 가방 및 유사제품 제조업</v>
      </c>
      <c r="H1860" t="str">
        <f>INDEX(상장법인목록_byKRX!$D$2:$D$2380,MATCH(MID($B1860,1,5)&amp;"?",상장법인목록_byKRX!$B$2:$B$23800,0),1)</f>
        <v>가죽(피혁원단,제화용원단,카시트용원단),가방,신발 제조,도매</v>
      </c>
      <c r="I1860" s="12" t="str">
        <f>INDEX(상장법인목록_byKRX!$G$2:$G$2380,MATCH(MID($B1860,1,5)&amp;"?",상장법인목록_byKRX!$B$2:$B$23800,0),1)</f>
        <v>이연석</v>
      </c>
      <c r="J1860" t="str">
        <f>INDEX(상장회사_byKRX!$J$2:$J$2380,MATCH(MID($B1860,1,5)&amp;"?",상장회사_byKRX!$B$2:$B$2380,0),1)</f>
        <v>043-270-5311-3</v>
      </c>
      <c r="K1860" s="13">
        <f>INDEX(상장법인목록_byKRX!$E$2:$E$2380,MATCH(MID($B1860,1,5)&amp;"?",상장법인목록_byKRX!$B$2:$B$23800,0),1)</f>
        <v>28272</v>
      </c>
      <c r="L1860" s="14" t="str">
        <f>LEFT(INDEX(상장법인목록_byKRX!$F$2:$F$2380,MATCH(MID($B1860,1,5)&amp;"?",상장법인목록_byKRX!$B$2:$B$23800,0),1),2)</f>
        <v>12</v>
      </c>
      <c r="M1860" t="str">
        <f>INDEX(상장회사_byKRX!$K$2:$K$2380,MATCH(MID($B1860,1,5)&amp;"?",상장회사_byKRX!$B$2:$B$2380,0),1)</f>
        <v>충청북도 청주시 흥덕구 공단로126번길 97 (송정동, 공단2브럭)</v>
      </c>
      <c r="N1860" s="12" t="str">
        <f>INDEX(상장법인목록_byKRX!$H$2:$H$2380,MATCH(MID($B1860,1,5)&amp;"?",상장법인목록_byKRX!$B$2:$B$23800,0),1)</f>
        <v>http://www.chokwang.co.kr</v>
      </c>
      <c r="O1860" s="12" t="str">
        <f>INDEX(상장법인목록_byKRX!$I$2:$I$2380,MATCH(MID($B1860,1,5)&amp;"?",상장법인목록_byKRX!$B$2:$B$23800,0),1)</f>
        <v>충청북도</v>
      </c>
    </row>
    <row r="1861" spans="1:15">
      <c r="A1861">
        <v>1860</v>
      </c>
      <c r="B1861" t="str">
        <f>상장종목_byKRX!A1861</f>
        <v>001550</v>
      </c>
      <c r="C1861" t="str">
        <f>상장종목_byKRX!B1861</f>
        <v>조비</v>
      </c>
      <c r="D1861" t="str">
        <f>INDEX(상장회사_byKRX!$C$2:$C$2380,MATCH(MID($B1861,1,5)&amp;"?",상장회사_byKRX!$B$2:$B$2380,0),1)</f>
        <v>조비</v>
      </c>
      <c r="E1861" t="str">
        <f>MID(상장종목_byKRX!$N1861,SEARCH("(",상장종목_byKRX!$N1861)+1,3)</f>
        <v>KRW</v>
      </c>
      <c r="F1861" t="str">
        <f>INDEX(상장회사_byKRX!$D$2:$D$2380,MATCH(MID($B1861,1,5)&amp;"?",상장회사_byKRX!$B$2:$B$2380,0),1)</f>
        <v>032003</v>
      </c>
      <c r="G1861" t="str">
        <f>INDEX(상장회사_byKRX!$E$2:$E$2380,MATCH(MID($B1861,1,5)&amp;"?",상장회사_byKRX!$B$2:$B$2380,0),1)</f>
        <v>비료, 농약 및 살균, 살충제 제조업</v>
      </c>
      <c r="H1861" t="str">
        <f>INDEX(상장법인목록_byKRX!$D$2:$D$2380,MATCH(MID($B1861,1,5)&amp;"?",상장법인목록_byKRX!$B$2:$B$23800,0),1)</f>
        <v>복합비료(연초용,수도용,시판용,특수작물용),양액재배용 비료,완효성 비료,부직포 제조,무역</v>
      </c>
      <c r="I1861" s="12" t="str">
        <f>INDEX(상장법인목록_byKRX!$G$2:$G$2380,MATCH(MID($B1861,1,5)&amp;"?",상장법인목록_byKRX!$B$2:$B$23800,0),1)</f>
        <v>이병만,이용진</v>
      </c>
      <c r="J1861" t="str">
        <f>INDEX(상장회사_byKRX!$J$2:$J$2380,MATCH(MID($B1861,1,5)&amp;"?",상장회사_byKRX!$B$2:$B$2380,0),1)</f>
        <v>02-3488-5853</v>
      </c>
      <c r="K1861" s="13">
        <f>INDEX(상장법인목록_byKRX!$E$2:$E$2380,MATCH(MID($B1861,1,5)&amp;"?",상장법인목록_byKRX!$B$2:$B$23800,0),1)</f>
        <v>28122</v>
      </c>
      <c r="L1861" s="14" t="str">
        <f>LEFT(INDEX(상장법인목록_byKRX!$F$2:$F$2380,MATCH(MID($B1861,1,5)&amp;"?",상장법인목록_byKRX!$B$2:$B$23800,0),1),2)</f>
        <v>12</v>
      </c>
      <c r="M1861" t="str">
        <f>INDEX(상장회사_byKRX!$K$2:$K$2380,MATCH(MID($B1861,1,5)&amp;"?",상장회사_byKRX!$B$2:$B$2380,0),1)</f>
        <v>서울특별시 서초구 효령로77길 28 동오빌딩 (서초동 1337-4)</v>
      </c>
      <c r="N1861" s="12" t="str">
        <f>INDEX(상장법인목록_byKRX!$H$2:$H$2380,MATCH(MID($B1861,1,5)&amp;"?",상장법인목록_byKRX!$B$2:$B$23800,0),1)</f>
        <v>http://www.chobi.co.kr</v>
      </c>
      <c r="O1861" s="12" t="str">
        <f>INDEX(상장법인목록_byKRX!$I$2:$I$2380,MATCH(MID($B1861,1,5)&amp;"?",상장법인목록_byKRX!$B$2:$B$23800,0),1)</f>
        <v>서울특별시</v>
      </c>
    </row>
    <row r="1862" spans="1:15">
      <c r="A1862">
        <v>1861</v>
      </c>
      <c r="B1862" t="str">
        <f>상장종목_byKRX!A1862</f>
        <v>000480</v>
      </c>
      <c r="C1862" t="str">
        <f>상장종목_byKRX!B1862</f>
        <v>조선내화</v>
      </c>
      <c r="D1862" t="str">
        <f>INDEX(상장회사_byKRX!$C$2:$C$2380,MATCH(MID($B1862,1,5)&amp;"?",상장회사_byKRX!$B$2:$B$2380,0),1)</f>
        <v>조선내화</v>
      </c>
      <c r="E1862" t="str">
        <f>MID(상장종목_byKRX!$N1862,SEARCH("(",상장종목_byKRX!$N1862)+1,3)</f>
        <v>KRW</v>
      </c>
      <c r="F1862" t="str">
        <f>INDEX(상장회사_byKRX!$D$2:$D$2380,MATCH(MID($B1862,1,5)&amp;"?",상장회사_byKRX!$B$2:$B$2380,0),1)</f>
        <v>032302</v>
      </c>
      <c r="G1862" t="str">
        <f>INDEX(상장회사_byKRX!$E$2:$E$2380,MATCH(MID($B1862,1,5)&amp;"?",상장회사_byKRX!$B$2:$B$2380,0),1)</f>
        <v>내화, 비내화 요업제품 제조업</v>
      </c>
      <c r="H1862" t="str">
        <f>INDEX(상장법인목록_byKRX!$D$2:$D$2380,MATCH(MID($B1862,1,5)&amp;"?",상장법인목록_byKRX!$B$2:$B$23800,0),1)</f>
        <v>내화연와(정형,부정형,S/N,CCN),단열벽돌,스라이딩노즐,연주용 특수내화물 제조</v>
      </c>
      <c r="I1862" s="12" t="str">
        <f>INDEX(상장법인목록_byKRX!$G$2:$G$2380,MATCH(MID($B1862,1,5)&amp;"?",상장법인목록_byKRX!$B$2:$B$23800,0),1)</f>
        <v>이금옥</v>
      </c>
      <c r="J1862" t="str">
        <f>INDEX(상장회사_byKRX!$J$2:$J$2380,MATCH(MID($B1862,1,5)&amp;"?",상장회사_byKRX!$B$2:$B$2380,0),1)</f>
        <v>061-798-8114</v>
      </c>
      <c r="K1862" s="13">
        <f>INDEX(상장법인목록_byKRX!$E$2:$E$2380,MATCH(MID($B1862,1,5)&amp;"?",상장법인목록_byKRX!$B$2:$B$23800,0),1)</f>
        <v>28671</v>
      </c>
      <c r="L1862" s="14" t="str">
        <f>LEFT(INDEX(상장법인목록_byKRX!$F$2:$F$2380,MATCH(MID($B1862,1,5)&amp;"?",상장법인목록_byKRX!$B$2:$B$23800,0),1),2)</f>
        <v>12</v>
      </c>
      <c r="M1862" t="str">
        <f>INDEX(상장회사_byKRX!$K$2:$K$2380,MATCH(MID($B1862,1,5)&amp;"?",상장회사_byKRX!$B$2:$B$2380,0),1)</f>
        <v>전라남도 광양시 산업로 55 </v>
      </c>
      <c r="N1862" s="12" t="str">
        <f>INDEX(상장법인목록_byKRX!$H$2:$H$2380,MATCH(MID($B1862,1,5)&amp;"?",상장법인목록_byKRX!$B$2:$B$23800,0),1)</f>
        <v>http://www.chosunref.co.kr</v>
      </c>
      <c r="O1862" s="12" t="str">
        <f>INDEX(상장법인목록_byKRX!$I$2:$I$2380,MATCH(MID($B1862,1,5)&amp;"?",상장법인목록_byKRX!$B$2:$B$23800,0),1)</f>
        <v>전라남도</v>
      </c>
    </row>
    <row r="1863" spans="1:15">
      <c r="A1863">
        <v>1862</v>
      </c>
      <c r="B1863" t="str">
        <f>상장종목_byKRX!A1863</f>
        <v>120030</v>
      </c>
      <c r="C1863" t="str">
        <f>상장종목_byKRX!B1863</f>
        <v>조선선재</v>
      </c>
      <c r="D1863" t="str">
        <f>INDEX(상장회사_byKRX!$C$2:$C$2380,MATCH(MID($B1863,1,5)&amp;"?",상장회사_byKRX!$B$2:$B$2380,0),1)</f>
        <v>조선선재</v>
      </c>
      <c r="E1863" t="str">
        <f>MID(상장종목_byKRX!$N1863,SEARCH("(",상장종목_byKRX!$N1863)+1,3)</f>
        <v>KRW</v>
      </c>
      <c r="F1863" t="str">
        <f>INDEX(상장회사_byKRX!$D$2:$D$2380,MATCH(MID($B1863,1,5)&amp;"?",상장회사_byKRX!$B$2:$B$2380,0),1)</f>
        <v>032509</v>
      </c>
      <c r="G1863" t="str">
        <f>INDEX(상장회사_byKRX!$E$2:$E$2380,MATCH(MID($B1863,1,5)&amp;"?",상장회사_byKRX!$B$2:$B$2380,0),1)</f>
        <v>기타 금속 가공제품 제조업</v>
      </c>
      <c r="H1863" t="str">
        <f>INDEX(상장법인목록_byKRX!$D$2:$D$2380,MATCH(MID($B1863,1,5)&amp;"?",상장법인목록_byKRX!$B$2:$B$23800,0),1)</f>
        <v>용접재료</v>
      </c>
      <c r="I1863" s="12" t="str">
        <f>INDEX(상장법인목록_byKRX!$G$2:$G$2380,MATCH(MID($B1863,1,5)&amp;"?",상장법인목록_byKRX!$B$2:$B$23800,0),1)</f>
        <v>임규섭</v>
      </c>
      <c r="J1863" t="str">
        <f>INDEX(상장회사_byKRX!$J$2:$J$2380,MATCH(MID($B1863,1,5)&amp;"?",상장회사_byKRX!$B$2:$B$2380,0),1)</f>
        <v>054-289-8200</v>
      </c>
      <c r="K1863" s="13">
        <f>INDEX(상장법인목록_byKRX!$E$2:$E$2380,MATCH(MID($B1863,1,5)&amp;"?",상장법인목록_byKRX!$B$2:$B$23800,0),1)</f>
        <v>40228</v>
      </c>
      <c r="L1863" s="14" t="str">
        <f>LEFT(INDEX(상장법인목록_byKRX!$F$2:$F$2380,MATCH(MID($B1863,1,5)&amp;"?",상장법인목록_byKRX!$B$2:$B$23800,0),1),2)</f>
        <v>12</v>
      </c>
      <c r="M1863" t="str">
        <f>INDEX(상장회사_byKRX!$K$2:$K$2380,MATCH(MID($B1863,1,5)&amp;"?",상장회사_byKRX!$B$2:$B$2380,0),1)</f>
        <v>경상북도 포항시 남구 괴동로 43 (장흥동)</v>
      </c>
      <c r="N1863" s="12" t="str">
        <f>INDEX(상장법인목록_byKRX!$H$2:$H$2380,MATCH(MID($B1863,1,5)&amp;"?",상장법인목록_byKRX!$B$2:$B$23800,0),1)</f>
        <v>http://www.chosunwelding.com</v>
      </c>
      <c r="O1863" s="12" t="str">
        <f>INDEX(상장법인목록_byKRX!$I$2:$I$2380,MATCH(MID($B1863,1,5)&amp;"?",상장법인목록_byKRX!$B$2:$B$23800,0),1)</f>
        <v>경상북도</v>
      </c>
    </row>
    <row r="1864" spans="1:15">
      <c r="A1864">
        <v>1863</v>
      </c>
      <c r="B1864" t="str">
        <f>상장종목_byKRX!A1864</f>
        <v>034940</v>
      </c>
      <c r="C1864" t="str">
        <f>상장종목_byKRX!B1864</f>
        <v>조아제약</v>
      </c>
      <c r="D1864" t="str">
        <f>INDEX(상장회사_byKRX!$C$2:$C$2380,MATCH(MID($B1864,1,5)&amp;"?",상장회사_byKRX!$B$2:$B$2380,0),1)</f>
        <v>조아제약</v>
      </c>
      <c r="E1864" t="str">
        <f>MID(상장종목_byKRX!$N1864,SEARCH("(",상장종목_byKRX!$N1864)+1,3)</f>
        <v>KRW</v>
      </c>
      <c r="F1864" t="str">
        <f>INDEX(상장회사_byKRX!$D$2:$D$2380,MATCH(MID($B1864,1,5)&amp;"?",상장회사_byKRX!$B$2:$B$2380,0),1)</f>
        <v>032102</v>
      </c>
      <c r="G1864" t="str">
        <f>INDEX(상장회사_byKRX!$E$2:$E$2380,MATCH(MID($B1864,1,5)&amp;"?",상장회사_byKRX!$B$2:$B$2380,0),1)</f>
        <v>의약품 제조업</v>
      </c>
      <c r="H1864" t="str">
        <f>INDEX(상장법인목록_byKRX!$D$2:$D$2380,MATCH(MID($B1864,1,5)&amp;"?",상장법인목록_byKRX!$B$2:$B$23800,0),1)</f>
        <v>의약품,의약부외품,보건보조식품,위생용품의제조판매</v>
      </c>
      <c r="I1864" s="12" t="str">
        <f>INDEX(상장법인목록_byKRX!$G$2:$G$2380,MATCH(MID($B1864,1,5)&amp;"?",상장법인목록_byKRX!$B$2:$B$23800,0),1)</f>
        <v>조성환, 조성배(각자대표)</v>
      </c>
      <c r="J1864" t="str">
        <f>INDEX(상장회사_byKRX!$J$2:$J$2380,MATCH(MID($B1864,1,5)&amp;"?",상장회사_byKRX!$B$2:$B$2380,0),1)</f>
        <v>02-6670-9200</v>
      </c>
      <c r="K1864" s="13">
        <f>INDEX(상장법인목록_byKRX!$E$2:$E$2380,MATCH(MID($B1864,1,5)&amp;"?",상장법인목록_byKRX!$B$2:$B$23800,0),1)</f>
        <v>36385</v>
      </c>
      <c r="L1864" s="14" t="str">
        <f>LEFT(INDEX(상장법인목록_byKRX!$F$2:$F$2380,MATCH(MID($B1864,1,5)&amp;"?",상장법인목록_byKRX!$B$2:$B$23800,0),1),2)</f>
        <v>12</v>
      </c>
      <c r="M1864" t="str">
        <f>INDEX(상장회사_byKRX!$K$2:$K$2380,MATCH(MID($B1864,1,5)&amp;"?",상장회사_byKRX!$B$2:$B$2380,0),1)</f>
        <v>서울특별시 영등포구 당산로2길 12 에이스테크노타워 101호(문래동3가, 에이스테크노타워1층)</v>
      </c>
      <c r="N1864" s="12" t="str">
        <f>INDEX(상장법인목록_byKRX!$H$2:$H$2380,MATCH(MID($B1864,1,5)&amp;"?",상장법인목록_byKRX!$B$2:$B$23800,0),1)</f>
        <v>http://www.choa.co.kr</v>
      </c>
      <c r="O1864" s="12" t="str">
        <f>INDEX(상장법인목록_byKRX!$I$2:$I$2380,MATCH(MID($B1864,1,5)&amp;"?",상장법인목록_byKRX!$B$2:$B$23800,0),1)</f>
        <v>서울특별시</v>
      </c>
    </row>
    <row r="1865" spans="1:15">
      <c r="A1865">
        <v>1864</v>
      </c>
      <c r="B1865" t="str">
        <f>상장종목_byKRX!A1865</f>
        <v>101730</v>
      </c>
      <c r="C1865" t="str">
        <f>상장종목_byKRX!B1865</f>
        <v>조이맥스</v>
      </c>
      <c r="D1865" t="str">
        <f>INDEX(상장회사_byKRX!$C$2:$C$2380,MATCH(MID($B1865,1,5)&amp;"?",상장회사_byKRX!$B$2:$B$2380,0),1)</f>
        <v>조이맥스</v>
      </c>
      <c r="E1865" t="str">
        <f>MID(상장종목_byKRX!$N1865,SEARCH("(",상장종목_byKRX!$N1865)+1,3)</f>
        <v>KRW</v>
      </c>
      <c r="F1865" t="str">
        <f>INDEX(상장회사_byKRX!$D$2:$D$2380,MATCH(MID($B1865,1,5)&amp;"?",상장회사_byKRX!$B$2:$B$2380,0),1)</f>
        <v>105802</v>
      </c>
      <c r="G1865" t="str">
        <f>INDEX(상장회사_byKRX!$E$2:$E$2380,MATCH(MID($B1865,1,5)&amp;"?",상장회사_byKRX!$B$2:$B$2380,0),1)</f>
        <v>소프트웨어 개발 및 공급업</v>
      </c>
      <c r="H1865" t="str">
        <f>INDEX(상장법인목록_byKRX!$D$2:$D$2380,MATCH(MID($B1865,1,5)&amp;"?",상장법인목록_byKRX!$B$2:$B$23800,0),1)</f>
        <v>실크로드 온라인, 로스트사가</v>
      </c>
      <c r="I1865" s="12" t="str">
        <f>INDEX(상장법인목록_byKRX!$G$2:$G$2380,MATCH(MID($B1865,1,5)&amp;"?",상장법인목록_byKRX!$B$2:$B$23800,0),1)</f>
        <v>이길형</v>
      </c>
      <c r="J1865" t="str">
        <f>INDEX(상장회사_byKRX!$J$2:$J$2380,MATCH(MID($B1865,1,5)&amp;"?",상장회사_byKRX!$B$2:$B$2380,0),1)</f>
        <v>02-420-8854</v>
      </c>
      <c r="K1865" s="13">
        <f>INDEX(상장법인목록_byKRX!$E$2:$E$2380,MATCH(MID($B1865,1,5)&amp;"?",상장법인목록_byKRX!$B$2:$B$23800,0),1)</f>
        <v>39967</v>
      </c>
      <c r="L1865" s="14" t="str">
        <f>LEFT(INDEX(상장법인목록_byKRX!$F$2:$F$2380,MATCH(MID($B1865,1,5)&amp;"?",상장법인목록_byKRX!$B$2:$B$23800,0),1),2)</f>
        <v>12</v>
      </c>
      <c r="M1865" t="str">
        <f>INDEX(상장회사_byKRX!$K$2:$K$2380,MATCH(MID($B1865,1,5)&amp;"?",상장회사_byKRX!$B$2:$B$2380,0),1)</f>
        <v>경기도 성남시 분당구 대왕판교로644번길 49 (삼평동) 위메이드타워 5층 </v>
      </c>
      <c r="N1865" s="12" t="str">
        <f>INDEX(상장법인목록_byKRX!$H$2:$H$2380,MATCH(MID($B1865,1,5)&amp;"?",상장법인목록_byKRX!$B$2:$B$23800,0),1)</f>
        <v>http://www.joymax.co.kr</v>
      </c>
      <c r="O1865" s="12" t="str">
        <f>INDEX(상장법인목록_byKRX!$I$2:$I$2380,MATCH(MID($B1865,1,5)&amp;"?",상장법인목록_byKRX!$B$2:$B$23800,0),1)</f>
        <v>경기도</v>
      </c>
    </row>
    <row r="1866" spans="1:15">
      <c r="A1866">
        <v>1865</v>
      </c>
      <c r="B1866" t="str">
        <f>상장종목_byKRX!A1866</f>
        <v>067000</v>
      </c>
      <c r="C1866" t="str">
        <f>상장종목_byKRX!B1866</f>
        <v>조이시티</v>
      </c>
      <c r="D1866" t="str">
        <f>INDEX(상장회사_byKRX!$C$2:$C$2380,MATCH(MID($B1866,1,5)&amp;"?",상장회사_byKRX!$B$2:$B$2380,0),1)</f>
        <v>조이시티</v>
      </c>
      <c r="E1866" t="str">
        <f>MID(상장종목_byKRX!$N1866,SEARCH("(",상장종목_byKRX!$N1866)+1,3)</f>
        <v>KRW</v>
      </c>
      <c r="F1866" t="str">
        <f>INDEX(상장회사_byKRX!$D$2:$D$2380,MATCH(MID($B1866,1,5)&amp;"?",상장회사_byKRX!$B$2:$B$2380,0),1)</f>
        <v>105802</v>
      </c>
      <c r="G1866" t="str">
        <f>INDEX(상장회사_byKRX!$E$2:$E$2380,MATCH(MID($B1866,1,5)&amp;"?",상장회사_byKRX!$B$2:$B$2380,0),1)</f>
        <v>소프트웨어 개발 및 공급업</v>
      </c>
      <c r="H1866" t="str">
        <f>INDEX(상장법인목록_byKRX!$D$2:$D$2380,MATCH(MID($B1866,1,5)&amp;"?",상장법인목록_byKRX!$B$2:$B$23800,0),1)</f>
        <v>온라인게임(프리스타일농구)</v>
      </c>
      <c r="I1866" s="12" t="str">
        <f>INDEX(상장법인목록_byKRX!$G$2:$G$2380,MATCH(MID($B1866,1,5)&amp;"?",상장법인목록_byKRX!$B$2:$B$23800,0),1)</f>
        <v>조성원, 박영호 (각자대표)</v>
      </c>
      <c r="J1866" t="str">
        <f>INDEX(상장회사_byKRX!$J$2:$J$2380,MATCH(MID($B1866,1,5)&amp;"?",상장회사_byKRX!$B$2:$B$2380,0),1)</f>
        <v>031-789-6500</v>
      </c>
      <c r="K1866" s="13">
        <f>INDEX(상장법인목록_byKRX!$E$2:$E$2380,MATCH(MID($B1866,1,5)&amp;"?",상장법인목록_byKRX!$B$2:$B$23800,0),1)</f>
        <v>39598</v>
      </c>
      <c r="L1866" s="14" t="str">
        <f>LEFT(INDEX(상장법인목록_byKRX!$F$2:$F$2380,MATCH(MID($B1866,1,5)&amp;"?",상장법인목록_byKRX!$B$2:$B$23800,0),1),2)</f>
        <v>12</v>
      </c>
      <c r="M1866" t="str">
        <f>INDEX(상장회사_byKRX!$K$2:$K$2380,MATCH(MID($B1866,1,5)&amp;"?",상장회사_byKRX!$B$2:$B$2380,0),1)</f>
        <v>경기도 성남시 분당구 분당로 55 </v>
      </c>
      <c r="N1866" s="12" t="str">
        <f>INDEX(상장법인목록_byKRX!$H$2:$H$2380,MATCH(MID($B1866,1,5)&amp;"?",상장법인목록_byKRX!$B$2:$B$23800,0),1)</f>
        <v>http://www.joycity.com</v>
      </c>
      <c r="O1866" s="12" t="str">
        <f>INDEX(상장법인목록_byKRX!$I$2:$I$2380,MATCH(MID($B1866,1,5)&amp;"?",상장법인목록_byKRX!$B$2:$B$23800,0),1)</f>
        <v>경기도</v>
      </c>
    </row>
    <row r="1867" spans="1:15">
      <c r="A1867">
        <v>1866</v>
      </c>
      <c r="B1867" t="str">
        <f>상장종목_byKRX!A1867</f>
        <v>018470</v>
      </c>
      <c r="C1867" t="str">
        <f>상장종목_byKRX!B1867</f>
        <v>조일알미늄</v>
      </c>
      <c r="D1867" t="str">
        <f>INDEX(상장회사_byKRX!$C$2:$C$2380,MATCH(MID($B1867,1,5)&amp;"?",상장회사_byKRX!$B$2:$B$2380,0),1)</f>
        <v>조일알미늄</v>
      </c>
      <c r="E1867" t="str">
        <f>MID(상장종목_byKRX!$N1867,SEARCH("(",상장종목_byKRX!$N1867)+1,3)</f>
        <v>KRW</v>
      </c>
      <c r="F1867" t="str">
        <f>INDEX(상장회사_byKRX!$D$2:$D$2380,MATCH(MID($B1867,1,5)&amp;"?",상장회사_byKRX!$B$2:$B$2380,0),1)</f>
        <v>032402</v>
      </c>
      <c r="G1867" t="str">
        <f>INDEX(상장회사_byKRX!$E$2:$E$2380,MATCH(MID($B1867,1,5)&amp;"?",상장회사_byKRX!$B$2:$B$2380,0),1)</f>
        <v>1차 비철금속 제조업</v>
      </c>
      <c r="H1867" t="str">
        <f>INDEX(상장법인목록_byKRX!$D$2:$D$2380,MATCH(MID($B1867,1,5)&amp;"?",상장법인목록_byKRX!$B$2:$B$23800,0),1)</f>
        <v>알루미늄판 제조,도매</v>
      </c>
      <c r="I1867" s="12" t="str">
        <f>INDEX(상장법인목록_byKRX!$G$2:$G$2380,MATCH(MID($B1867,1,5)&amp;"?",상장법인목록_byKRX!$B$2:$B$23800,0),1)</f>
        <v>이영호,박동수</v>
      </c>
      <c r="J1867" t="str">
        <f>INDEX(상장회사_byKRX!$J$2:$J$2380,MATCH(MID($B1867,1,5)&amp;"?",상장회사_byKRX!$B$2:$B$2380,0),1)</f>
        <v>053-856-5252</v>
      </c>
      <c r="K1867" s="13">
        <f>INDEX(상장법인목록_byKRX!$E$2:$E$2380,MATCH(MID($B1867,1,5)&amp;"?",상장법인목록_byKRX!$B$2:$B$23800,0),1)</f>
        <v>32469</v>
      </c>
      <c r="L1867" s="14" t="str">
        <f>LEFT(INDEX(상장법인목록_byKRX!$F$2:$F$2380,MATCH(MID($B1867,1,5)&amp;"?",상장법인목록_byKRX!$B$2:$B$23800,0),1),2)</f>
        <v>12</v>
      </c>
      <c r="M1867" t="str">
        <f>INDEX(상장회사_byKRX!$K$2:$K$2380,MATCH(MID($B1867,1,5)&amp;"?",상장회사_byKRX!$B$2:$B$2380,0),1)</f>
        <v>경상북도 경산시  진량읍 공단6로 98 </v>
      </c>
      <c r="N1867" s="12" t="str">
        <f>INDEX(상장법인목록_byKRX!$H$2:$H$2380,MATCH(MID($B1867,1,5)&amp;"?",상장법인목록_byKRX!$B$2:$B$23800,0),1)</f>
        <v>http://www.choilal.co.kr</v>
      </c>
      <c r="O1867" s="12" t="str">
        <f>INDEX(상장법인목록_byKRX!$I$2:$I$2380,MATCH(MID($B1867,1,5)&amp;"?",상장법인목록_byKRX!$B$2:$B$23800,0),1)</f>
        <v>경상북도</v>
      </c>
    </row>
    <row r="1868" spans="1:15">
      <c r="A1868">
        <v>1867</v>
      </c>
      <c r="B1868" t="str">
        <f>상장종목_byKRX!A1868</f>
        <v>002600</v>
      </c>
      <c r="C1868" t="str">
        <f>상장종목_byKRX!B1868</f>
        <v>조흥</v>
      </c>
      <c r="D1868" t="str">
        <f>INDEX(상장회사_byKRX!$C$2:$C$2380,MATCH(MID($B1868,1,5)&amp;"?",상장회사_byKRX!$B$2:$B$2380,0),1)</f>
        <v>조흥</v>
      </c>
      <c r="E1868" t="str">
        <f>MID(상장종목_byKRX!$N1868,SEARCH("(",상장종목_byKRX!$N1868)+1,3)</f>
        <v>KRW</v>
      </c>
      <c r="F1868" t="str">
        <f>INDEX(상장회사_byKRX!$D$2:$D$2380,MATCH(MID($B1868,1,5)&amp;"?",상장회사_byKRX!$B$2:$B$2380,0),1)</f>
        <v>031007</v>
      </c>
      <c r="G1868" t="str">
        <f>INDEX(상장회사_byKRX!$E$2:$E$2380,MATCH(MID($B1868,1,5)&amp;"?",상장회사_byKRX!$B$2:$B$2380,0),1)</f>
        <v>기타 식품 제조업</v>
      </c>
      <c r="H1868" t="str">
        <f>INDEX(상장법인목록_byKRX!$D$2:$D$2380,MATCH(MID($B1868,1,5)&amp;"?",상장법인목록_byKRX!$B$2:$B$23800,0),1)</f>
        <v>휘핑크림,인스턴트이스트,프루츠칵테일,크림치즈,견과류,건조과일 제조,판매/주택 신축,판매</v>
      </c>
      <c r="I1868" s="12" t="str">
        <f>INDEX(상장법인목록_byKRX!$G$2:$G$2380,MATCH(MID($B1868,1,5)&amp;"?",상장법인목록_byKRX!$B$2:$B$23800,0),1)</f>
        <v>유익제</v>
      </c>
      <c r="J1868" t="str">
        <f>INDEX(상장회사_byKRX!$J$2:$J$2380,MATCH(MID($B1868,1,5)&amp;"?",상장회사_byKRX!$B$2:$B$2380,0),1)</f>
        <v>031-433-3883</v>
      </c>
      <c r="K1868" s="13">
        <f>INDEX(상장법인목록_byKRX!$E$2:$E$2380,MATCH(MID($B1868,1,5)&amp;"?",상장법인목록_byKRX!$B$2:$B$23800,0),1)</f>
        <v>28117</v>
      </c>
      <c r="L1868" s="14" t="str">
        <f>LEFT(INDEX(상장법인목록_byKRX!$F$2:$F$2380,MATCH(MID($B1868,1,5)&amp;"?",상장법인목록_byKRX!$B$2:$B$23800,0),1),2)</f>
        <v>12</v>
      </c>
      <c r="M1868" t="str">
        <f>INDEX(상장회사_byKRX!$K$2:$K$2380,MATCH(MID($B1868,1,5)&amp;"?",상장회사_byKRX!$B$2:$B$2380,0),1)</f>
        <v>경기도 안산시 단원구  시화로 38 (성곡동)</v>
      </c>
      <c r="N1868" s="12" t="str">
        <f>INDEX(상장법인목록_byKRX!$H$2:$H$2380,MATCH(MID($B1868,1,5)&amp;"?",상장법인목록_byKRX!$B$2:$B$23800,0),1)</f>
        <v>http://www.choheung.co.kr</v>
      </c>
      <c r="O1868" s="12" t="str">
        <f>INDEX(상장법인목록_byKRX!$I$2:$I$2380,MATCH(MID($B1868,1,5)&amp;"?",상장법인목록_byKRX!$B$2:$B$23800,0),1)</f>
        <v>경기도</v>
      </c>
    </row>
    <row r="1869" spans="1:15">
      <c r="A1869">
        <v>1868</v>
      </c>
      <c r="B1869" t="str">
        <f>상장종목_byKRX!A1869</f>
        <v>185750</v>
      </c>
      <c r="C1869" t="str">
        <f>상장종목_byKRX!B1869</f>
        <v>종근당</v>
      </c>
      <c r="D1869" t="str">
        <f>INDEX(상장회사_byKRX!$C$2:$C$2380,MATCH(MID($B1869,1,5)&amp;"?",상장회사_byKRX!$B$2:$B$2380,0),1)</f>
        <v>종근당</v>
      </c>
      <c r="E1869" t="str">
        <f>MID(상장종목_byKRX!$N1869,SEARCH("(",상장종목_byKRX!$N1869)+1,3)</f>
        <v>KRW</v>
      </c>
      <c r="F1869" t="str">
        <f>INDEX(상장회사_byKRX!$D$2:$D$2380,MATCH(MID($B1869,1,5)&amp;"?",상장회사_byKRX!$B$2:$B$2380,0),1)</f>
        <v>032102</v>
      </c>
      <c r="G1869" t="str">
        <f>INDEX(상장회사_byKRX!$E$2:$E$2380,MATCH(MID($B1869,1,5)&amp;"?",상장회사_byKRX!$B$2:$B$2380,0),1)</f>
        <v>의약품 제조업</v>
      </c>
      <c r="H1869" t="str">
        <f>INDEX(상장법인목록_byKRX!$D$2:$D$2380,MATCH(MID($B1869,1,5)&amp;"?",상장법인목록_byKRX!$B$2:$B$23800,0),1)</f>
        <v>딜라트렌,리피로우</v>
      </c>
      <c r="I1869" s="12" t="str">
        <f>INDEX(상장법인목록_byKRX!$G$2:$G$2380,MATCH(MID($B1869,1,5)&amp;"?",상장법인목록_byKRX!$B$2:$B$23800,0),1)</f>
        <v>김영주</v>
      </c>
      <c r="J1869" t="str">
        <f>INDEX(상장회사_byKRX!$J$2:$J$2380,MATCH(MID($B1869,1,5)&amp;"?",상장회사_byKRX!$B$2:$B$2380,0),1)</f>
        <v>02-2194-0300</v>
      </c>
      <c r="K1869" s="13">
        <f>INDEX(상장법인목록_byKRX!$E$2:$E$2380,MATCH(MID($B1869,1,5)&amp;"?",상장법인목록_byKRX!$B$2:$B$23800,0),1)</f>
        <v>41614</v>
      </c>
      <c r="L1869" s="14" t="str">
        <f>LEFT(INDEX(상장법인목록_byKRX!$F$2:$F$2380,MATCH(MID($B1869,1,5)&amp;"?",상장법인목록_byKRX!$B$2:$B$23800,0),1),2)</f>
        <v>12</v>
      </c>
      <c r="M1869" t="str">
        <f>INDEX(상장회사_byKRX!$K$2:$K$2380,MATCH(MID($B1869,1,5)&amp;"?",상장회사_byKRX!$B$2:$B$2380,0),1)</f>
        <v>서울 서대문구 충정로3가 3가 368 종근당빌딩 </v>
      </c>
      <c r="N1869" s="12" t="str">
        <f>INDEX(상장법인목록_byKRX!$H$2:$H$2380,MATCH(MID($B1869,1,5)&amp;"?",상장법인목록_byKRX!$B$2:$B$23800,0),1)</f>
        <v>http://www.ckdpharm.com</v>
      </c>
      <c r="O1869" s="12" t="str">
        <f>INDEX(상장법인목록_byKRX!$I$2:$I$2380,MATCH(MID($B1869,1,5)&amp;"?",상장법인목록_byKRX!$B$2:$B$23800,0),1)</f>
        <v>서울특별시</v>
      </c>
    </row>
    <row r="1870" spans="1:15">
      <c r="A1870">
        <v>1869</v>
      </c>
      <c r="B1870" t="str">
        <f>상장종목_byKRX!A1870</f>
        <v>063160</v>
      </c>
      <c r="C1870" t="str">
        <f>상장종목_byKRX!B1870</f>
        <v>종근당바이오</v>
      </c>
      <c r="D1870" t="str">
        <f>INDEX(상장회사_byKRX!$C$2:$C$2380,MATCH(MID($B1870,1,5)&amp;"?",상장회사_byKRX!$B$2:$B$2380,0),1)</f>
        <v>종근당바이오</v>
      </c>
      <c r="E1870" t="str">
        <f>MID(상장종목_byKRX!$N1870,SEARCH("(",상장종목_byKRX!$N1870)+1,3)</f>
        <v>KRW</v>
      </c>
      <c r="F1870" t="str">
        <f>INDEX(상장회사_byKRX!$D$2:$D$2380,MATCH(MID($B1870,1,5)&amp;"?",상장회사_byKRX!$B$2:$B$2380,0),1)</f>
        <v>032102</v>
      </c>
      <c r="G1870" t="str">
        <f>INDEX(상장회사_byKRX!$E$2:$E$2380,MATCH(MID($B1870,1,5)&amp;"?",상장회사_byKRX!$B$2:$B$2380,0),1)</f>
        <v>의약품 제조업</v>
      </c>
      <c r="H1870" t="str">
        <f>INDEX(상장법인목록_byKRX!$D$2:$D$2380,MATCH(MID($B1870,1,5)&amp;"?",상장법인목록_byKRX!$B$2:$B$23800,0),1)</f>
        <v>의약품,원료의약품 제조</v>
      </c>
      <c r="I1870" s="12" t="str">
        <f>INDEX(상장법인목록_byKRX!$G$2:$G$2380,MATCH(MID($B1870,1,5)&amp;"?",상장법인목록_byKRX!$B$2:$B$23800,0),1)</f>
        <v>이정진</v>
      </c>
      <c r="J1870" t="str">
        <f>INDEX(상장회사_byKRX!$J$2:$J$2380,MATCH(MID($B1870,1,5)&amp;"?",상장회사_byKRX!$B$2:$B$2380,0),1)</f>
        <v>02-2194-0555</v>
      </c>
      <c r="K1870" s="13">
        <f>INDEX(상장법인목록_byKRX!$E$2:$E$2380,MATCH(MID($B1870,1,5)&amp;"?",상장법인목록_byKRX!$B$2:$B$23800,0),1)</f>
        <v>37236</v>
      </c>
      <c r="L1870" s="14" t="str">
        <f>LEFT(INDEX(상장법인목록_byKRX!$F$2:$F$2380,MATCH(MID($B1870,1,5)&amp;"?",상장법인목록_byKRX!$B$2:$B$23800,0),1),2)</f>
        <v>12</v>
      </c>
      <c r="M1870" t="str">
        <f>INDEX(상장회사_byKRX!$K$2:$K$2380,MATCH(MID($B1870,1,5)&amp;"?",상장회사_byKRX!$B$2:$B$2380,0),1)</f>
        <v>서울특별시 서대문구  충정로 8 </v>
      </c>
      <c r="N1870" s="12" t="str">
        <f>INDEX(상장법인목록_byKRX!$H$2:$H$2380,MATCH(MID($B1870,1,5)&amp;"?",상장법인목록_byKRX!$B$2:$B$23800,0),1)</f>
        <v>http://www.ckdbio.com</v>
      </c>
      <c r="O1870" s="12" t="str">
        <f>INDEX(상장법인목록_byKRX!$I$2:$I$2380,MATCH(MID($B1870,1,5)&amp;"?",상장법인목록_byKRX!$B$2:$B$23800,0),1)</f>
        <v>서울특별시</v>
      </c>
    </row>
    <row r="1871" spans="1:15">
      <c r="A1871">
        <v>1870</v>
      </c>
      <c r="B1871" t="str">
        <f>상장종목_byKRX!A1871</f>
        <v>001630</v>
      </c>
      <c r="C1871" t="str">
        <f>상장종목_byKRX!B1871</f>
        <v>종근당홀딩스</v>
      </c>
      <c r="D1871" t="str">
        <f>INDEX(상장회사_byKRX!$C$2:$C$2380,MATCH(MID($B1871,1,5)&amp;"?",상장회사_byKRX!$B$2:$B$2380,0),1)</f>
        <v>종근당홀딩스</v>
      </c>
      <c r="E1871" t="str">
        <f>MID(상장종목_byKRX!$N1871,SEARCH("(",상장종목_byKRX!$N1871)+1,3)</f>
        <v>KRW</v>
      </c>
      <c r="F1871" t="str">
        <f>INDEX(상장회사_byKRX!$D$2:$D$2380,MATCH(MID($B1871,1,5)&amp;"?",상장회사_byKRX!$B$2:$B$2380,0),1)</f>
        <v>032102</v>
      </c>
      <c r="G1871" t="str">
        <f>INDEX(상장회사_byKRX!$E$2:$E$2380,MATCH(MID($B1871,1,5)&amp;"?",상장회사_byKRX!$B$2:$B$2380,0),1)</f>
        <v>의약품 제조업</v>
      </c>
      <c r="H1871" t="str">
        <f>INDEX(상장법인목록_byKRX!$D$2:$D$2380,MATCH(MID($B1871,1,5)&amp;"?",상장법인목록_byKRX!$B$2:$B$23800,0),1)</f>
        <v>의약품(항생제,위궤양치료제,장기이식면역억제제,고지혈증치료제(로바이드)) 제조,도매</v>
      </c>
      <c r="I1871" s="12" t="str">
        <f>INDEX(상장법인목록_byKRX!$G$2:$G$2380,MATCH(MID($B1871,1,5)&amp;"?",상장법인목록_byKRX!$B$2:$B$23800,0),1)</f>
        <v>황상연</v>
      </c>
      <c r="J1871" t="str">
        <f>INDEX(상장회사_byKRX!$J$2:$J$2380,MATCH(MID($B1871,1,5)&amp;"?",상장회사_byKRX!$B$2:$B$2380,0),1)</f>
        <v>02-6373-0600</v>
      </c>
      <c r="K1871" s="13">
        <f>INDEX(상장법인목록_byKRX!$E$2:$E$2380,MATCH(MID($B1871,1,5)&amp;"?",상장법인목록_byKRX!$B$2:$B$23800,0),1)</f>
        <v>27941</v>
      </c>
      <c r="L1871" s="14" t="str">
        <f>LEFT(INDEX(상장법인목록_byKRX!$F$2:$F$2380,MATCH(MID($B1871,1,5)&amp;"?",상장법인목록_byKRX!$B$2:$B$23800,0),1),2)</f>
        <v>12</v>
      </c>
      <c r="M1871" t="str">
        <f>INDEX(상장회사_byKRX!$K$2:$K$2380,MATCH(MID($B1871,1,5)&amp;"?",상장회사_byKRX!$B$2:$B$2380,0),1)</f>
        <v>서울특별시 서대문구  충정로 8 종근당빌딩 </v>
      </c>
      <c r="N1871" s="12" t="str">
        <f>INDEX(상장법인목록_byKRX!$H$2:$H$2380,MATCH(MID($B1871,1,5)&amp;"?",상장법인목록_byKRX!$B$2:$B$23800,0),1)</f>
        <v>http://www.ckd-holdings.com</v>
      </c>
      <c r="O1871" s="12" t="str">
        <f>INDEX(상장법인목록_byKRX!$I$2:$I$2380,MATCH(MID($B1871,1,5)&amp;"?",상장법인목록_byKRX!$B$2:$B$23800,0),1)</f>
        <v>서울특별시</v>
      </c>
    </row>
    <row r="1872" spans="1:15">
      <c r="A1872">
        <v>1871</v>
      </c>
      <c r="B1872" t="str">
        <f>상장종목_byKRX!A1872</f>
        <v>033340</v>
      </c>
      <c r="C1872" t="str">
        <f>상장종목_byKRX!B1872</f>
        <v>좋은사람들</v>
      </c>
      <c r="D1872" t="str">
        <f>INDEX(상장회사_byKRX!$C$2:$C$2380,MATCH(MID($B1872,1,5)&amp;"?",상장회사_byKRX!$B$2:$B$2380,0),1)</f>
        <v>좋은사람들</v>
      </c>
      <c r="E1872" t="str">
        <f>MID(상장종목_byKRX!$N1872,SEARCH("(",상장종목_byKRX!$N1872)+1,3)</f>
        <v>KRW</v>
      </c>
      <c r="F1872" t="str">
        <f>INDEX(상장회사_byKRX!$D$2:$D$2380,MATCH(MID($B1872,1,5)&amp;"?",상장회사_byKRX!$B$2:$B$2380,0),1)</f>
        <v>031401</v>
      </c>
      <c r="G1872" t="str">
        <f>INDEX(상장회사_byKRX!$E$2:$E$2380,MATCH(MID($B1872,1,5)&amp;"?",상장회사_byKRX!$B$2:$B$2380,0),1)</f>
        <v>봉제의복 제조업</v>
      </c>
      <c r="H1872" t="str">
        <f>INDEX(상장법인목록_byKRX!$D$2:$D$2380,MATCH(MID($B1872,1,5)&amp;"?",상장법인목록_byKRX!$B$2:$B$23800,0),1)</f>
        <v>패션내의</v>
      </c>
      <c r="I1872" s="12" t="str">
        <f>INDEX(상장법인목록_byKRX!$G$2:$G$2380,MATCH(MID($B1872,1,5)&amp;"?",상장법인목록_byKRX!$B$2:$B$23800,0),1)</f>
        <v>이종현</v>
      </c>
      <c r="J1872" t="str">
        <f>INDEX(상장회사_byKRX!$J$2:$J$2380,MATCH(MID($B1872,1,5)&amp;"?",상장회사_byKRX!$B$2:$B$2380,0),1)</f>
        <v>02-320-6600</v>
      </c>
      <c r="K1872" s="13">
        <f>INDEX(상장법인목록_byKRX!$E$2:$E$2380,MATCH(MID($B1872,1,5)&amp;"?",상장법인목록_byKRX!$B$2:$B$23800,0),1)</f>
        <v>35737</v>
      </c>
      <c r="L1872" s="14" t="str">
        <f>LEFT(INDEX(상장법인목록_byKRX!$F$2:$F$2380,MATCH(MID($B1872,1,5)&amp;"?",상장법인목록_byKRX!$B$2:$B$23800,0),1),2)</f>
        <v>12</v>
      </c>
      <c r="M1872" t="str">
        <f>INDEX(상장회사_byKRX!$K$2:$K$2380,MATCH(MID($B1872,1,5)&amp;"?",상장회사_byKRX!$B$2:$B$2380,0),1)</f>
        <v>서울특별시 마포구  양화로 162 동교동대아빌딩 (주)좋은사람들</v>
      </c>
      <c r="N1872" s="12" t="str">
        <f>INDEX(상장법인목록_byKRX!$H$2:$H$2380,MATCH(MID($B1872,1,5)&amp;"?",상장법인목록_byKRX!$B$2:$B$23800,0),1)</f>
        <v>http://www.goodpeople.co.kr</v>
      </c>
      <c r="O1872" s="12" t="str">
        <f>INDEX(상장법인목록_byKRX!$I$2:$I$2380,MATCH(MID($B1872,1,5)&amp;"?",상장법인목록_byKRX!$B$2:$B$23800,0),1)</f>
        <v>서울특별시</v>
      </c>
    </row>
    <row r="1873" spans="1:15">
      <c r="A1873">
        <v>1872</v>
      </c>
      <c r="B1873" t="str">
        <f>상장종목_byKRX!A1873</f>
        <v>036930</v>
      </c>
      <c r="C1873" t="str">
        <f>상장종목_byKRX!B1873</f>
        <v>주성엔지니어링</v>
      </c>
      <c r="D1873" t="str">
        <f>INDEX(상장회사_byKRX!$C$2:$C$2380,MATCH(MID($B1873,1,5)&amp;"?",상장회사_byKRX!$B$2:$B$2380,0),1)</f>
        <v>주성엔지니어링</v>
      </c>
      <c r="E1873" t="str">
        <f>MID(상장종목_byKRX!$N1873,SEARCH("(",상장종목_byKRX!$N1873)+1,3)</f>
        <v>KRW</v>
      </c>
      <c r="F1873" t="str">
        <f>INDEX(상장회사_byKRX!$D$2:$D$2380,MATCH(MID($B1873,1,5)&amp;"?",상장회사_byKRX!$B$2:$B$2380,0),1)</f>
        <v>032902</v>
      </c>
      <c r="G1873" t="str">
        <f>INDEX(상장회사_byKRX!$E$2:$E$2380,MATCH(MID($B1873,1,5)&amp;"?",상장회사_byKRX!$B$2:$B$2380,0),1)</f>
        <v>특수 목적용 기계 제조업</v>
      </c>
      <c r="H1873" t="str">
        <f>INDEX(상장법인목록_byKRX!$D$2:$D$2380,MATCH(MID($B1873,1,5)&amp;"?",상장법인목록_byKRX!$B$2:$B$23800,0),1)</f>
        <v>LP CVD</v>
      </c>
      <c r="I1873" s="12" t="str">
        <f>INDEX(상장법인목록_byKRX!$G$2:$G$2380,MATCH(MID($B1873,1,5)&amp;"?",상장법인목록_byKRX!$B$2:$B$23800,0),1)</f>
        <v>황철주</v>
      </c>
      <c r="J1873" t="str">
        <f>INDEX(상장회사_byKRX!$J$2:$J$2380,MATCH(MID($B1873,1,5)&amp;"?",상장회사_byKRX!$B$2:$B$2380,0),1)</f>
        <v>031 -760 -7000</v>
      </c>
      <c r="K1873" s="13">
        <f>INDEX(상장법인목록_byKRX!$E$2:$E$2380,MATCH(MID($B1873,1,5)&amp;"?",상장법인목록_byKRX!$B$2:$B$23800,0),1)</f>
        <v>36518</v>
      </c>
      <c r="L1873" s="14" t="str">
        <f>LEFT(INDEX(상장법인목록_byKRX!$F$2:$F$2380,MATCH(MID($B1873,1,5)&amp;"?",상장법인목록_byKRX!$B$2:$B$23800,0),1),2)</f>
        <v>12</v>
      </c>
      <c r="M1873" t="str">
        <f>INDEX(상장회사_byKRX!$K$2:$K$2380,MATCH(MID($B1873,1,5)&amp;"?",상장회사_byKRX!$B$2:$B$2380,0),1)</f>
        <v>경기도 광주시  오포읍 오포로 240 주성엔지니어링</v>
      </c>
      <c r="N1873" s="12" t="str">
        <f>INDEX(상장법인목록_byKRX!$H$2:$H$2380,MATCH(MID($B1873,1,5)&amp;"?",상장법인목록_byKRX!$B$2:$B$23800,0),1)</f>
        <v>http://www.jseng.com</v>
      </c>
      <c r="O1873" s="12" t="str">
        <f>INDEX(상장법인목록_byKRX!$I$2:$I$2380,MATCH(MID($B1873,1,5)&amp;"?",상장법인목록_byKRX!$B$2:$B$23800,0),1)</f>
        <v>경기도</v>
      </c>
    </row>
    <row r="1874" spans="1:15">
      <c r="A1874">
        <v>1873</v>
      </c>
      <c r="B1874" t="str">
        <f>상장종목_byKRX!A1874</f>
        <v>044380</v>
      </c>
      <c r="C1874" t="str">
        <f>상장종목_byKRX!B1874</f>
        <v>주연테크</v>
      </c>
      <c r="D1874" t="str">
        <f>INDEX(상장회사_byKRX!$C$2:$C$2380,MATCH(MID($B1874,1,5)&amp;"?",상장회사_byKRX!$B$2:$B$2380,0),1)</f>
        <v>주연테크</v>
      </c>
      <c r="E1874" t="str">
        <f>MID(상장종목_byKRX!$N1874,SEARCH("(",상장종목_byKRX!$N1874)+1,3)</f>
        <v>KRW</v>
      </c>
      <c r="F1874" t="str">
        <f>INDEX(상장회사_byKRX!$D$2:$D$2380,MATCH(MID($B1874,1,5)&amp;"?",상장회사_byKRX!$B$2:$B$2380,0),1)</f>
        <v>032603</v>
      </c>
      <c r="G1874" t="str">
        <f>INDEX(상장회사_byKRX!$E$2:$E$2380,MATCH(MID($B1874,1,5)&amp;"?",상장회사_byKRX!$B$2:$B$2380,0),1)</f>
        <v>컴퓨터 및 주변장치 제조업</v>
      </c>
      <c r="H1874" t="str">
        <f>INDEX(상장법인목록_byKRX!$D$2:$D$2380,MATCH(MID($B1874,1,5)&amp;"?",상장법인목록_byKRX!$B$2:$B$23800,0),1)</f>
        <v>각종컴퓨터,주변기기 제조/소프트웨어 개발</v>
      </c>
      <c r="I1874" s="12" t="str">
        <f>INDEX(상장법인목록_byKRX!$G$2:$G$2380,MATCH(MID($B1874,1,5)&amp;"?",상장법인목록_byKRX!$B$2:$B$23800,0),1)</f>
        <v>김희라</v>
      </c>
      <c r="J1874" t="str">
        <f>INDEX(상장회사_byKRX!$J$2:$J$2380,MATCH(MID($B1874,1,5)&amp;"?",상장회사_byKRX!$B$2:$B$2380,0),1)</f>
        <v>02-2122-1000</v>
      </c>
      <c r="K1874" s="13">
        <f>INDEX(상장법인목록_byKRX!$E$2:$E$2380,MATCH(MID($B1874,1,5)&amp;"?",상장법인목록_byKRX!$B$2:$B$23800,0),1)</f>
        <v>39036</v>
      </c>
      <c r="L1874" s="14" t="str">
        <f>LEFT(INDEX(상장법인목록_byKRX!$F$2:$F$2380,MATCH(MID($B1874,1,5)&amp;"?",상장법인목록_byKRX!$B$2:$B$23800,0),1),2)</f>
        <v>12</v>
      </c>
      <c r="M1874" t="str">
        <f>INDEX(상장회사_byKRX!$K$2:$K$2380,MATCH(MID($B1874,1,5)&amp;"?",상장회사_byKRX!$B$2:$B$2380,0),1)</f>
        <v>서울특별시 마포구 양화로 134 (서교동) 5층</v>
      </c>
      <c r="N1874" s="12" t="str">
        <f>INDEX(상장법인목록_byKRX!$H$2:$H$2380,MATCH(MID($B1874,1,5)&amp;"?",상장법인목록_byKRX!$B$2:$B$23800,0),1)</f>
        <v>http://www.jooyon.co.kr</v>
      </c>
      <c r="O1874" s="12" t="str">
        <f>INDEX(상장법인목록_byKRX!$I$2:$I$2380,MATCH(MID($B1874,1,5)&amp;"?",상장법인목록_byKRX!$B$2:$B$23800,0),1)</f>
        <v>서울특별시</v>
      </c>
    </row>
    <row r="1875" spans="1:15">
      <c r="A1875">
        <v>1874</v>
      </c>
      <c r="B1875" t="str">
        <f>상장종목_byKRX!A1875</f>
        <v>239340</v>
      </c>
      <c r="C1875" t="str">
        <f>상장종목_byKRX!B1875</f>
        <v>줌인터넷</v>
      </c>
      <c r="D1875" t="str">
        <f>INDEX(상장회사_byKRX!$C$2:$C$2380,MATCH(MID($B1875,1,5)&amp;"?",상장회사_byKRX!$B$2:$B$2380,0),1)</f>
        <v>줌인터넷</v>
      </c>
      <c r="E1875" t="str">
        <f>MID(상장종목_byKRX!$N1875,SEARCH("(",상장종목_byKRX!$N1875)+1,3)</f>
        <v>KRW</v>
      </c>
      <c r="F1875" t="str">
        <f>INDEX(상장회사_byKRX!$D$2:$D$2380,MATCH(MID($B1875,1,5)&amp;"?",상장회사_byKRX!$B$2:$B$2380,0),1)</f>
        <v>106301</v>
      </c>
      <c r="G1875" t="str">
        <f>INDEX(상장회사_byKRX!$E$2:$E$2380,MATCH(MID($B1875,1,5)&amp;"?",상장회사_byKRX!$B$2:$B$2380,0),1)</f>
        <v>자료처리, 호스팅, 포털 및 기타 인터넷 정보매개 서비스업</v>
      </c>
      <c r="H1875" t="str">
        <f>INDEX(상장법인목록_byKRX!$D$2:$D$2380,MATCH(MID($B1875,1,5)&amp;"?",상장법인목록_byKRX!$B$2:$B$23800,0),1)</f>
        <v>줌닷컴, 뉴썸 등</v>
      </c>
      <c r="I1875" s="12" t="str">
        <f>INDEX(상장법인목록_byKRX!$G$2:$G$2380,MATCH(MID($B1875,1,5)&amp;"?",상장법인목록_byKRX!$B$2:$B$23800,0),1)</f>
        <v>김우승</v>
      </c>
      <c r="J1875" t="str">
        <f>INDEX(상장회사_byKRX!$J$2:$J$2380,MATCH(MID($B1875,1,5)&amp;"?",상장회사_byKRX!$B$2:$B$2380,0),1)</f>
        <v>02-583-4640</v>
      </c>
      <c r="K1875" s="13">
        <f>INDEX(상장법인목록_byKRX!$E$2:$E$2380,MATCH(MID($B1875,1,5)&amp;"?",상장법인목록_byKRX!$B$2:$B$23800,0),1)</f>
        <v>42530</v>
      </c>
      <c r="L1875" s="14" t="str">
        <f>LEFT(INDEX(상장법인목록_byKRX!$F$2:$F$2380,MATCH(MID($B1875,1,5)&amp;"?",상장법인목록_byKRX!$B$2:$B$23800,0),1),2)</f>
        <v>12</v>
      </c>
      <c r="M1875" t="str">
        <f>INDEX(상장회사_byKRX!$K$2:$K$2380,MATCH(MID($B1875,1,5)&amp;"?",상장회사_byKRX!$B$2:$B$2380,0),1)</f>
        <v>서울특별시 서초구 반포대로 3 7층 줌인터넷(주)</v>
      </c>
      <c r="N1875" s="12" t="str">
        <f>INDEX(상장법인목록_byKRX!$H$2:$H$2380,MATCH(MID($B1875,1,5)&amp;"?",상장법인목록_byKRX!$B$2:$B$23800,0),1)</f>
        <v>http://www.zuminternet.com</v>
      </c>
      <c r="O1875" s="12" t="str">
        <f>INDEX(상장법인목록_byKRX!$I$2:$I$2380,MATCH(MID($B1875,1,5)&amp;"?",상장법인목록_byKRX!$B$2:$B$23800,0),1)</f>
        <v>서울특별시</v>
      </c>
    </row>
    <row r="1876" spans="1:15">
      <c r="A1876">
        <v>1875</v>
      </c>
      <c r="B1876" t="str">
        <f>상장종목_byKRX!A1876</f>
        <v>072020</v>
      </c>
      <c r="C1876" t="str">
        <f>상장종목_byKRX!B1876</f>
        <v>중앙백신</v>
      </c>
      <c r="D1876" t="str">
        <f>INDEX(상장회사_byKRX!$C$2:$C$2380,MATCH(MID($B1876,1,5)&amp;"?",상장회사_byKRX!$B$2:$B$2380,0),1)</f>
        <v>중앙백신</v>
      </c>
      <c r="E1876" t="str">
        <f>MID(상장종목_byKRX!$N1876,SEARCH("(",상장종목_byKRX!$N1876)+1,3)</f>
        <v>KRW</v>
      </c>
      <c r="F1876" t="str">
        <f>INDEX(상장회사_byKRX!$D$2:$D$2380,MATCH(MID($B1876,1,5)&amp;"?",상장회사_byKRX!$B$2:$B$2380,0),1)</f>
        <v>032101</v>
      </c>
      <c r="G1876" t="str">
        <f>INDEX(상장회사_byKRX!$E$2:$E$2380,MATCH(MID($B1876,1,5)&amp;"?",상장회사_byKRX!$B$2:$B$2380,0),1)</f>
        <v>기초 의약물질 및 생물학적 제제 제조업</v>
      </c>
      <c r="H1876" t="str">
        <f>INDEX(상장법인목록_byKRX!$D$2:$D$2380,MATCH(MID($B1876,1,5)&amp;"?",상장법인목록_byKRX!$B$2:$B$23800,0),1)</f>
        <v>동물용백신</v>
      </c>
      <c r="I1876" s="12" t="str">
        <f>INDEX(상장법인목록_byKRX!$G$2:$G$2380,MATCH(MID($B1876,1,5)&amp;"?",상장법인목록_byKRX!$B$2:$B$23800,0),1)</f>
        <v>윤인중</v>
      </c>
      <c r="J1876" t="str">
        <f>INDEX(상장회사_byKRX!$J$2:$J$2380,MATCH(MID($B1876,1,5)&amp;"?",상장회사_byKRX!$B$2:$B$2380,0),1)</f>
        <v>(042)863-9322</v>
      </c>
      <c r="K1876" s="13">
        <f>INDEX(상장법인목록_byKRX!$E$2:$E$2380,MATCH(MID($B1876,1,5)&amp;"?",상장법인목록_byKRX!$B$2:$B$23800,0),1)</f>
        <v>37925</v>
      </c>
      <c r="L1876" s="14" t="str">
        <f>LEFT(INDEX(상장법인목록_byKRX!$F$2:$F$2380,MATCH(MID($B1876,1,5)&amp;"?",상장법인목록_byKRX!$B$2:$B$23800,0),1),2)</f>
        <v>12</v>
      </c>
      <c r="M1876" t="str">
        <f>INDEX(상장회사_byKRX!$K$2:$K$2380,MATCH(MID($B1876,1,5)&amp;"?",상장회사_byKRX!$B$2:$B$2380,0),1)</f>
        <v>대전광역시 유성구 유성대로 1476-37 (주)중앙백신연구소</v>
      </c>
      <c r="N1876" s="12" t="str">
        <f>INDEX(상장법인목록_byKRX!$H$2:$H$2380,MATCH(MID($B1876,1,5)&amp;"?",상장법인목록_byKRX!$B$2:$B$23800,0),1)</f>
        <v>http://www.cavac.co.kr</v>
      </c>
      <c r="O1876" s="12" t="str">
        <f>INDEX(상장법인목록_byKRX!$I$2:$I$2380,MATCH(MID($B1876,1,5)&amp;"?",상장법인목록_byKRX!$B$2:$B$23800,0),1)</f>
        <v>대전광역시</v>
      </c>
    </row>
    <row r="1877" spans="1:15">
      <c r="A1877">
        <v>1876</v>
      </c>
      <c r="B1877" t="str">
        <f>상장종목_byKRX!A1877</f>
        <v>000440</v>
      </c>
      <c r="C1877" t="str">
        <f>상장종목_byKRX!B1877</f>
        <v>중앙에너비스</v>
      </c>
      <c r="D1877" t="str">
        <f>INDEX(상장회사_byKRX!$C$2:$C$2380,MATCH(MID($B1877,1,5)&amp;"?",상장회사_byKRX!$B$2:$B$2380,0),1)</f>
        <v>중앙에너비스</v>
      </c>
      <c r="E1877" t="str">
        <f>MID(상장종목_byKRX!$N1877,SEARCH("(",상장종목_byKRX!$N1877)+1,3)</f>
        <v>KRW</v>
      </c>
      <c r="F1877" t="str">
        <f>INDEX(상장회사_byKRX!$D$2:$D$2380,MATCH(MID($B1877,1,5)&amp;"?",상장회사_byKRX!$B$2:$B$2380,0),1)</f>
        <v>074607</v>
      </c>
      <c r="G1877" t="str">
        <f>INDEX(상장회사_byKRX!$E$2:$E$2380,MATCH(MID($B1877,1,5)&amp;"?",상장회사_byKRX!$B$2:$B$2380,0),1)</f>
        <v>기타 전문 도매업</v>
      </c>
      <c r="H1877" t="str">
        <f>INDEX(상장법인목록_byKRX!$D$2:$D$2380,MATCH(MID($B1877,1,5)&amp;"?",상장법인목록_byKRX!$B$2:$B$23800,0),1)</f>
        <v>석유류도소매</v>
      </c>
      <c r="I1877" s="12" t="str">
        <f>INDEX(상장법인목록_byKRX!$G$2:$G$2380,MATCH(MID($B1877,1,5)&amp;"?",상장법인목록_byKRX!$B$2:$B$23800,0),1)</f>
        <v>한상열, 한상은 (각자 대표이사)</v>
      </c>
      <c r="J1877" t="str">
        <f>INDEX(상장회사_byKRX!$J$2:$J$2380,MATCH(MID($B1877,1,5)&amp;"?",상장회사_byKRX!$B$2:$B$2380,0),1)</f>
        <v>070-8707-4500</v>
      </c>
      <c r="K1877" s="13">
        <f>INDEX(상장법인목록_byKRX!$E$2:$E$2380,MATCH(MID($B1877,1,5)&amp;"?",상장법인목록_byKRX!$B$2:$B$23800,0),1)</f>
        <v>34052</v>
      </c>
      <c r="L1877" s="14" t="str">
        <f>LEFT(INDEX(상장법인목록_byKRX!$F$2:$F$2380,MATCH(MID($B1877,1,5)&amp;"?",상장법인목록_byKRX!$B$2:$B$23800,0),1),2)</f>
        <v>12</v>
      </c>
      <c r="M1877" t="str">
        <f>INDEX(상장회사_byKRX!$K$2:$K$2380,MATCH(MID($B1877,1,5)&amp;"?",상장회사_byKRX!$B$2:$B$2380,0),1)</f>
        <v>서울특별시 용산구  한남대로 82 </v>
      </c>
      <c r="N1877" s="12" t="str">
        <f>INDEX(상장법인목록_byKRX!$H$2:$H$2380,MATCH(MID($B1877,1,5)&amp;"?",상장법인목록_byKRX!$B$2:$B$23800,0),1)</f>
        <v>http://www.enervis.co.kr</v>
      </c>
      <c r="O1877" s="12" t="str">
        <f>INDEX(상장법인목록_byKRX!$I$2:$I$2380,MATCH(MID($B1877,1,5)&amp;"?",상장법인목록_byKRX!$B$2:$B$23800,0),1)</f>
        <v>서울특별시</v>
      </c>
    </row>
    <row r="1878" spans="1:15">
      <c r="A1878">
        <v>1877</v>
      </c>
      <c r="B1878" t="str">
        <f>상장종목_byKRX!A1878</f>
        <v>228760</v>
      </c>
      <c r="C1878" t="str">
        <f>상장종목_byKRX!B1878</f>
        <v>지노믹트리</v>
      </c>
      <c r="D1878" t="str">
        <f>INDEX(상장회사_byKRX!$C$2:$C$2380,MATCH(MID($B1878,1,5)&amp;"?",상장회사_byKRX!$B$2:$B$2380,0),1)</f>
        <v>지노믹트리</v>
      </c>
      <c r="E1878" t="str">
        <f>MID(상장종목_byKRX!$N1878,SEARCH("(",상장종목_byKRX!$N1878)+1,3)</f>
        <v>KRW</v>
      </c>
      <c r="F1878" t="str">
        <f>INDEX(상장회사_byKRX!$D$2:$D$2380,MATCH(MID($B1878,1,5)&amp;"?",상장회사_byKRX!$B$2:$B$2380,0),1)</f>
        <v>032103</v>
      </c>
      <c r="G1878" t="str">
        <f>INDEX(상장회사_byKRX!$E$2:$E$2380,MATCH(MID($B1878,1,5)&amp;"?",상장회사_byKRX!$B$2:$B$2380,0),1)</f>
        <v>의료용품 및 기타 의약 관련제품 제조업</v>
      </c>
      <c r="H1878" t="str">
        <f>INDEX(상장법인목록_byKRX!$D$2:$D$2380,MATCH(MID($B1878,1,5)&amp;"?",상장법인목록_byKRX!$B$2:$B$23800,0),1)</f>
        <v>암 조기진단 제품</v>
      </c>
      <c r="I1878" s="12" t="str">
        <f>INDEX(상장법인목록_byKRX!$G$2:$G$2380,MATCH(MID($B1878,1,5)&amp;"?",상장법인목록_byKRX!$B$2:$B$23800,0),1)</f>
        <v>안성환</v>
      </c>
      <c r="J1878" t="str">
        <f>INDEX(상장회사_byKRX!$J$2:$J$2380,MATCH(MID($B1878,1,5)&amp;"?",상장회사_byKRX!$B$2:$B$2380,0),1)</f>
        <v>042-861-4551</v>
      </c>
      <c r="K1878" s="13">
        <f>INDEX(상장법인목록_byKRX!$E$2:$E$2380,MATCH(MID($B1878,1,5)&amp;"?",상장법인목록_byKRX!$B$2:$B$23800,0),1)</f>
        <v>43551</v>
      </c>
      <c r="L1878" s="14" t="str">
        <f>LEFT(INDEX(상장법인목록_byKRX!$F$2:$F$2380,MATCH(MID($B1878,1,5)&amp;"?",상장법인목록_byKRX!$B$2:$B$23800,0),1),2)</f>
        <v>12</v>
      </c>
      <c r="M1878" t="str">
        <f>INDEX(상장회사_byKRX!$K$2:$K$2380,MATCH(MID($B1878,1,5)&amp;"?",상장회사_byKRX!$B$2:$B$2380,0),1)</f>
        <v>대전광역시 유성구 테크노10로 44-6 </v>
      </c>
      <c r="N1878" s="12" t="str">
        <f>INDEX(상장법인목록_byKRX!$H$2:$H$2380,MATCH(MID($B1878,1,5)&amp;"?",상장법인목록_byKRX!$B$2:$B$23800,0),1)</f>
        <v>http://genomictree.com/ko/</v>
      </c>
      <c r="O1878" s="12" t="str">
        <f>INDEX(상장법인목록_byKRX!$I$2:$I$2380,MATCH(MID($B1878,1,5)&amp;"?",상장법인목록_byKRX!$B$2:$B$23800,0),1)</f>
        <v>대전광역시</v>
      </c>
    </row>
    <row r="1879" spans="1:15">
      <c r="A1879">
        <v>1878</v>
      </c>
      <c r="B1879" t="str">
        <f>상장종목_byKRX!A1879</f>
        <v>314130</v>
      </c>
      <c r="C1879" t="str">
        <f>상장종목_byKRX!B1879</f>
        <v>지놈앤컴퍼니</v>
      </c>
      <c r="D1879" t="str">
        <f>INDEX(상장회사_byKRX!$C$2:$C$2380,MATCH(MID($B1879,1,5)&amp;"?",상장회사_byKRX!$B$2:$B$2380,0),1)</f>
        <v>지놈앤컴퍼니</v>
      </c>
      <c r="E1879" t="str">
        <f>MID(상장종목_byKRX!$N1879,SEARCH("(",상장종목_byKRX!$N1879)+1,3)</f>
        <v>KRW</v>
      </c>
      <c r="F1879" t="str">
        <f>INDEX(상장회사_byKRX!$D$2:$D$2380,MATCH(MID($B1879,1,5)&amp;"?",상장회사_byKRX!$B$2:$B$2380,0),1)</f>
        <v>032101</v>
      </c>
      <c r="G1879" t="str">
        <f>INDEX(상장회사_byKRX!$E$2:$E$2380,MATCH(MID($B1879,1,5)&amp;"?",상장회사_byKRX!$B$2:$B$2380,0),1)</f>
        <v>기초 의약물질 및 생물학적 제제 제조업</v>
      </c>
      <c r="H1879" t="str">
        <f>INDEX(상장법인목록_byKRX!$D$2:$D$2380,MATCH(MID($B1879,1,5)&amp;"?",상장법인목록_byKRX!$B$2:$B$23800,0),1)</f>
        <v>생체유익균 치료제/건강기능식품/화장품</v>
      </c>
      <c r="I1879" s="12" t="str">
        <f>INDEX(상장법인목록_byKRX!$G$2:$G$2380,MATCH(MID($B1879,1,5)&amp;"?",상장법인목록_byKRX!$B$2:$B$23800,0),1)</f>
        <v>배지수</v>
      </c>
      <c r="J1879" t="str">
        <f>INDEX(상장회사_byKRX!$J$2:$J$2380,MATCH(MID($B1879,1,5)&amp;"?",상장회사_byKRX!$B$2:$B$2380,0),1)</f>
        <v>031-628-0150</v>
      </c>
      <c r="K1879" s="13">
        <f>INDEX(상장법인목록_byKRX!$E$2:$E$2380,MATCH(MID($B1879,1,5)&amp;"?",상장법인목록_byKRX!$B$2:$B$23800,0),1)</f>
        <v>43460</v>
      </c>
      <c r="L1879" s="14" t="str">
        <f>LEFT(INDEX(상장법인목록_byKRX!$F$2:$F$2380,MATCH(MID($B1879,1,5)&amp;"?",상장법인목록_byKRX!$B$2:$B$23800,0),1),2)</f>
        <v>12</v>
      </c>
      <c r="M1879" t="str">
        <f>INDEX(상장회사_byKRX!$K$2:$K$2380,MATCH(MID($B1879,1,5)&amp;"?",상장회사_byKRX!$B$2:$B$2380,0),1)</f>
        <v>경기도 성남시 분당구 판교로255번길 35 B동 8층(삼평동, 판교실리콘파크)</v>
      </c>
      <c r="N1879" s="12" t="str">
        <f>INDEX(상장법인목록_byKRX!$H$2:$H$2380,MATCH(MID($B1879,1,5)&amp;"?",상장법인목록_byKRX!$B$2:$B$23800,0),1)</f>
        <v>http://genomecom.co.kr</v>
      </c>
      <c r="O1879" s="12" t="str">
        <f>INDEX(상장법인목록_byKRX!$I$2:$I$2380,MATCH(MID($B1879,1,5)&amp;"?",상장법인목록_byKRX!$B$2:$B$23800,0),1)</f>
        <v>경기도</v>
      </c>
    </row>
    <row r="1880" spans="1:15">
      <c r="A1880">
        <v>1879</v>
      </c>
      <c r="B1880" t="str">
        <f>상장종목_byKRX!A1880</f>
        <v>013890</v>
      </c>
      <c r="C1880" t="str">
        <f>상장종목_byKRX!B1880</f>
        <v>지누스</v>
      </c>
      <c r="D1880" t="str">
        <f>INDEX(상장회사_byKRX!$C$2:$C$2380,MATCH(MID($B1880,1,5)&amp;"?",상장회사_byKRX!$B$2:$B$2380,0),1)</f>
        <v>지누스</v>
      </c>
      <c r="E1880" t="str">
        <f>MID(상장종목_byKRX!$N1880,SEARCH("(",상장종목_byKRX!$N1880)+1,3)</f>
        <v>KRW</v>
      </c>
      <c r="F1880" t="str">
        <f>INDEX(상장회사_byKRX!$D$2:$D$2380,MATCH(MID($B1880,1,5)&amp;"?",상장회사_byKRX!$B$2:$B$2380,0),1)</f>
        <v>033201</v>
      </c>
      <c r="G1880" t="str">
        <f>INDEX(상장회사_byKRX!$E$2:$E$2380,MATCH(MID($B1880,1,5)&amp;"?",상장회사_byKRX!$B$2:$B$2380,0),1)</f>
        <v>가구 제조업</v>
      </c>
      <c r="H1880" t="str">
        <f>INDEX(상장법인목록_byKRX!$D$2:$D$2380,MATCH(MID($B1880,1,5)&amp;"?",상장법인목록_byKRX!$B$2:$B$23800,0),1)</f>
        <v>매트리스 및 가구제품</v>
      </c>
      <c r="I1880" s="12" t="str">
        <f>INDEX(상장법인목록_byKRX!$G$2:$G$2380,MATCH(MID($B1880,1,5)&amp;"?",상장법인목록_byKRX!$B$2:$B$23800,0),1)</f>
        <v>이윤재</v>
      </c>
      <c r="J1880" t="str">
        <f>INDEX(상장회사_byKRX!$J$2:$J$2380,MATCH(MID($B1880,1,5)&amp;"?",상장회사_byKRX!$B$2:$B$2380,0),1)</f>
        <v>031-622-1700</v>
      </c>
      <c r="K1880" s="13">
        <f>INDEX(상장법인목록_byKRX!$E$2:$E$2380,MATCH(MID($B1880,1,5)&amp;"?",상장법인목록_byKRX!$B$2:$B$23800,0),1)</f>
        <v>43768</v>
      </c>
      <c r="L1880" s="14" t="str">
        <f>LEFT(INDEX(상장법인목록_byKRX!$F$2:$F$2380,MATCH(MID($B1880,1,5)&amp;"?",상장법인목록_byKRX!$B$2:$B$23800,0),1),2)</f>
        <v>12</v>
      </c>
      <c r="M1880" t="str">
        <f>INDEX(상장회사_byKRX!$K$2:$K$2380,MATCH(MID($B1880,1,5)&amp;"?",상장회사_byKRX!$B$2:$B$2380,0),1)</f>
        <v>경기도 성남시 분당구 야탑로81번길 10,8층(야탑동, 아미고타워) </v>
      </c>
      <c r="N1880" s="12" t="str">
        <f>INDEX(상장법인목록_byKRX!$H$2:$H$2380,MATCH(MID($B1880,1,5)&amp;"?",상장법인목록_byKRX!$B$2:$B$23800,0),1)</f>
        <v>http://www.zinus.co.kr</v>
      </c>
      <c r="O1880" s="12" t="str">
        <f>INDEX(상장법인목록_byKRX!$I$2:$I$2380,MATCH(MID($B1880,1,5)&amp;"?",상장법인목록_byKRX!$B$2:$B$23800,0),1)</f>
        <v>경기도</v>
      </c>
    </row>
    <row r="1881" spans="1:15">
      <c r="A1881">
        <v>1880</v>
      </c>
      <c r="B1881" t="str">
        <f>상장종목_byKRX!A1881</f>
        <v>043610</v>
      </c>
      <c r="C1881" t="str">
        <f>상장종목_byKRX!B1881</f>
        <v>지니뮤직</v>
      </c>
      <c r="D1881" t="str">
        <f>INDEX(상장회사_byKRX!$C$2:$C$2380,MATCH(MID($B1881,1,5)&amp;"?",상장회사_byKRX!$B$2:$B$2380,0),1)</f>
        <v>지니뮤직</v>
      </c>
      <c r="E1881" t="str">
        <f>MID(상장종목_byKRX!$N1881,SEARCH("(",상장종목_byKRX!$N1881)+1,3)</f>
        <v>KRW</v>
      </c>
      <c r="F1881" t="str">
        <f>INDEX(상장회사_byKRX!$D$2:$D$2380,MATCH(MID($B1881,1,5)&amp;"?",상장회사_byKRX!$B$2:$B$2380,0),1)</f>
        <v>106301</v>
      </c>
      <c r="G1881" t="str">
        <f>INDEX(상장회사_byKRX!$E$2:$E$2380,MATCH(MID($B1881,1,5)&amp;"?",상장회사_byKRX!$B$2:$B$2380,0),1)</f>
        <v>자료처리, 호스팅, 포털 및 기타 인터넷 정보매개 서비스업</v>
      </c>
      <c r="H1881" t="str">
        <f>INDEX(상장법인목록_byKRX!$D$2:$D$2380,MATCH(MID($B1881,1,5)&amp;"?",상장법인목록_byKRX!$B$2:$B$23800,0),1)</f>
        <v>유무선 음악포털서비스</v>
      </c>
      <c r="I1881" s="12" t="str">
        <f>INDEX(상장법인목록_byKRX!$G$2:$G$2380,MATCH(MID($B1881,1,5)&amp;"?",상장법인목록_byKRX!$B$2:$B$23800,0),1)</f>
        <v>조훈</v>
      </c>
      <c r="J1881" t="str">
        <f>INDEX(상장회사_byKRX!$J$2:$J$2380,MATCH(MID($B1881,1,5)&amp;"?",상장회사_byKRX!$B$2:$B$2380,0),1)</f>
        <v>02-3282-2600</v>
      </c>
      <c r="K1881" s="13">
        <f>INDEX(상장법인목록_byKRX!$E$2:$E$2380,MATCH(MID($B1881,1,5)&amp;"?",상장법인목록_byKRX!$B$2:$B$23800,0),1)</f>
        <v>36727</v>
      </c>
      <c r="L1881" s="14" t="str">
        <f>LEFT(INDEX(상장법인목록_byKRX!$F$2:$F$2380,MATCH(MID($B1881,1,5)&amp;"?",상장법인목록_byKRX!$B$2:$B$23800,0),1),2)</f>
        <v>12</v>
      </c>
      <c r="M1881" t="str">
        <f>INDEX(상장회사_byKRX!$K$2:$K$2380,MATCH(MID($B1881,1,5)&amp;"?",상장회사_byKRX!$B$2:$B$2380,0),1)</f>
        <v>서울특별시 강남구 테헤란로 415 L7 Hotels 강남타워 (6~8층) </v>
      </c>
      <c r="N1881" s="12" t="str">
        <f>INDEX(상장법인목록_byKRX!$H$2:$H$2380,MATCH(MID($B1881,1,5)&amp;"?",상장법인목록_byKRX!$B$2:$B$23800,0),1)</f>
        <v>http://www.geniemusic.co.kr/</v>
      </c>
      <c r="O1881" s="12" t="str">
        <f>INDEX(상장법인목록_byKRX!$I$2:$I$2380,MATCH(MID($B1881,1,5)&amp;"?",상장법인목록_byKRX!$B$2:$B$23800,0),1)</f>
        <v>서울특별시</v>
      </c>
    </row>
    <row r="1882" spans="1:15">
      <c r="A1882">
        <v>1881</v>
      </c>
      <c r="B1882" t="str">
        <f>상장종목_byKRX!A1882</f>
        <v>263860</v>
      </c>
      <c r="C1882" t="str">
        <f>상장종목_byKRX!B1882</f>
        <v>지니언스</v>
      </c>
      <c r="D1882" t="str">
        <f>INDEX(상장회사_byKRX!$C$2:$C$2380,MATCH(MID($B1882,1,5)&amp;"?",상장회사_byKRX!$B$2:$B$2380,0),1)</f>
        <v>지니언스</v>
      </c>
      <c r="E1882" t="str">
        <f>MID(상장종목_byKRX!$N1882,SEARCH("(",상장종목_byKRX!$N1882)+1,3)</f>
        <v>KRW</v>
      </c>
      <c r="F1882" t="str">
        <f>INDEX(상장회사_byKRX!$D$2:$D$2380,MATCH(MID($B1882,1,5)&amp;"?",상장회사_byKRX!$B$2:$B$2380,0),1)</f>
        <v>105802</v>
      </c>
      <c r="G1882" t="str">
        <f>INDEX(상장회사_byKRX!$E$2:$E$2380,MATCH(MID($B1882,1,5)&amp;"?",상장회사_byKRX!$B$2:$B$2380,0),1)</f>
        <v>소프트웨어 개발 및 공급업</v>
      </c>
      <c r="H1882" t="str">
        <f>INDEX(상장법인목록_byKRX!$D$2:$D$2380,MATCH(MID($B1882,1,5)&amp;"?",상장법인목록_byKRX!$B$2:$B$23800,0),1)</f>
        <v>네트워크 접근 제어 솔루션(NAC)</v>
      </c>
      <c r="I1882" s="12" t="str">
        <f>INDEX(상장법인목록_byKRX!$G$2:$G$2380,MATCH(MID($B1882,1,5)&amp;"?",상장법인목록_byKRX!$B$2:$B$23800,0),1)</f>
        <v>이동범</v>
      </c>
      <c r="J1882" t="str">
        <f>INDEX(상장회사_byKRX!$J$2:$J$2380,MATCH(MID($B1882,1,5)&amp;"?",상장회사_byKRX!$B$2:$B$2380,0),1)</f>
        <v>031-8084-9770</v>
      </c>
      <c r="K1882" s="13">
        <f>INDEX(상장법인목록_byKRX!$E$2:$E$2380,MATCH(MID($B1882,1,5)&amp;"?",상장법인목록_byKRX!$B$2:$B$23800,0),1)</f>
        <v>42949</v>
      </c>
      <c r="L1882" s="14" t="str">
        <f>LEFT(INDEX(상장법인목록_byKRX!$F$2:$F$2380,MATCH(MID($B1882,1,5)&amp;"?",상장법인목록_byKRX!$B$2:$B$23800,0),1),2)</f>
        <v>12</v>
      </c>
      <c r="M1882" t="str">
        <f>INDEX(상장회사_byKRX!$K$2:$K$2380,MATCH(MID($B1882,1,5)&amp;"?",상장회사_byKRX!$B$2:$B$2380,0),1)</f>
        <v>경기도 안양시 동안구 벌말로 66 12층 A-F(관양동,평촌역 하이필드) </v>
      </c>
      <c r="N1882" s="12" t="str">
        <f>INDEX(상장법인목록_byKRX!$H$2:$H$2380,MATCH(MID($B1882,1,5)&amp;"?",상장법인목록_byKRX!$B$2:$B$23800,0),1)</f>
        <v>http://www.genians.co.kr/</v>
      </c>
      <c r="O1882" s="12" t="str">
        <f>INDEX(상장법인목록_byKRX!$I$2:$I$2380,MATCH(MID($B1882,1,5)&amp;"?",상장법인목록_byKRX!$B$2:$B$23800,0),1)</f>
        <v>경기도</v>
      </c>
    </row>
    <row r="1883" spans="1:15">
      <c r="A1883">
        <v>1882</v>
      </c>
      <c r="B1883" t="str">
        <f>상장종목_byKRX!A1883</f>
        <v>303030</v>
      </c>
      <c r="C1883" t="str">
        <f>상장종목_byKRX!B1883</f>
        <v>지니틱스</v>
      </c>
      <c r="D1883" t="str">
        <f>INDEX(상장회사_byKRX!$C$2:$C$2380,MATCH(MID($B1883,1,5)&amp;"?",상장회사_byKRX!$B$2:$B$2380,0),1)</f>
        <v>지니틱스</v>
      </c>
      <c r="E1883" t="str">
        <f>MID(상장종목_byKRX!$N1883,SEARCH("(",상장종목_byKRX!$N1883)+1,3)</f>
        <v>KRW</v>
      </c>
      <c r="F1883" t="str">
        <f>INDEX(상장회사_byKRX!$D$2:$D$2380,MATCH(MID($B1883,1,5)&amp;"?",상장회사_byKRX!$B$2:$B$2380,0),1)</f>
        <v>032601</v>
      </c>
      <c r="G1883" t="str">
        <f>INDEX(상장회사_byKRX!$E$2:$E$2380,MATCH(MID($B1883,1,5)&amp;"?",상장회사_byKRX!$B$2:$B$2380,0),1)</f>
        <v>반도체 제조업</v>
      </c>
      <c r="H1883" t="str">
        <f>INDEX(상장법인목록_byKRX!$D$2:$D$2380,MATCH(MID($B1883,1,5)&amp;"?",상장법인목록_byKRX!$B$2:$B$23800,0),1)</f>
        <v>기업 인수 및 합병</v>
      </c>
      <c r="I1883" s="12" t="str">
        <f>INDEX(상장법인목록_byKRX!$G$2:$G$2380,MATCH(MID($B1883,1,5)&amp;"?",상장법인목록_byKRX!$B$2:$B$23800,0),1)</f>
        <v>호경근,박정권(각자대표이사)</v>
      </c>
      <c r="J1883" t="str">
        <f>INDEX(상장회사_byKRX!$J$2:$J$2380,MATCH(MID($B1883,1,5)&amp;"?",상장회사_byKRX!$B$2:$B$2380,0),1)</f>
        <v>02-769-3921</v>
      </c>
      <c r="K1883" s="13">
        <f>INDEX(상장법인목록_byKRX!$E$2:$E$2380,MATCH(MID($B1883,1,5)&amp;"?",상장법인목록_byKRX!$B$2:$B$23800,0),1)</f>
        <v>43342</v>
      </c>
      <c r="L1883" s="14" t="str">
        <f>LEFT(INDEX(상장법인목록_byKRX!$F$2:$F$2380,MATCH(MID($B1883,1,5)&amp;"?",상장법인목록_byKRX!$B$2:$B$23800,0),1),2)</f>
        <v>12</v>
      </c>
      <c r="M1883" t="str">
        <f>INDEX(상장회사_byKRX!$K$2:$K$2380,MATCH(MID($B1883,1,5)&amp;"?",상장회사_byKRX!$B$2:$B$2380,0),1)</f>
        <v>경기도 용인시 기흥구 흥덕1로 13 흥덕아이티밸리 1901호, (주)지니틱스</v>
      </c>
      <c r="N1883" s="12">
        <f>INDEX(상장법인목록_byKRX!$H$2:$H$2380,MATCH(MID($B1883,1,5)&amp;"?",상장법인목록_byKRX!$B$2:$B$23800,0),1)</f>
        <v>0</v>
      </c>
      <c r="O1883" s="12" t="str">
        <f>INDEX(상장법인목록_byKRX!$I$2:$I$2380,MATCH(MID($B1883,1,5)&amp;"?",상장법인목록_byKRX!$B$2:$B$23800,0),1)</f>
        <v>경기도</v>
      </c>
    </row>
    <row r="1884" spans="1:15">
      <c r="A1884">
        <v>1883</v>
      </c>
      <c r="B1884" t="str">
        <f>상장종목_byKRX!A1884</f>
        <v>208350</v>
      </c>
      <c r="C1884" t="str">
        <f>상장종목_byKRX!B1884</f>
        <v>지란지교시큐리티</v>
      </c>
      <c r="D1884" t="str">
        <f>INDEX(상장회사_byKRX!$C$2:$C$2380,MATCH(MID($B1884,1,5)&amp;"?",상장회사_byKRX!$B$2:$B$2380,0),1)</f>
        <v>지란지교시큐리티</v>
      </c>
      <c r="E1884" t="str">
        <f>MID(상장종목_byKRX!$N1884,SEARCH("(",상장종목_byKRX!$N1884)+1,3)</f>
        <v>KRW</v>
      </c>
      <c r="F1884" t="str">
        <f>INDEX(상장회사_byKRX!$D$2:$D$2380,MATCH(MID($B1884,1,5)&amp;"?",상장회사_byKRX!$B$2:$B$2380,0),1)</f>
        <v>105802</v>
      </c>
      <c r="G1884" t="str">
        <f>INDEX(상장회사_byKRX!$E$2:$E$2380,MATCH(MID($B1884,1,5)&amp;"?",상장회사_byKRX!$B$2:$B$2380,0),1)</f>
        <v>소프트웨어 개발 및 공급업</v>
      </c>
      <c r="H1884" t="str">
        <f>INDEX(상장법인목록_byKRX!$D$2:$D$2380,MATCH(MID($B1884,1,5)&amp;"?",상장법인목록_byKRX!$B$2:$B$23800,0),1)</f>
        <v>기업인수합병</v>
      </c>
      <c r="I1884" s="12" t="str">
        <f>INDEX(상장법인목록_byKRX!$G$2:$G$2380,MATCH(MID($B1884,1,5)&amp;"?",상장법인목록_byKRX!$B$2:$B$23800,0),1)</f>
        <v>윤두식</v>
      </c>
      <c r="J1884" t="str">
        <f>INDEX(상장회사_byKRX!$J$2:$J$2380,MATCH(MID($B1884,1,5)&amp;"?",상장회사_byKRX!$B$2:$B$2380,0),1)</f>
        <v>02-786-7551</v>
      </c>
      <c r="K1884" s="13">
        <f>INDEX(상장법인목록_byKRX!$E$2:$E$2380,MATCH(MID($B1884,1,5)&amp;"?",상장법인목록_byKRX!$B$2:$B$23800,0),1)</f>
        <v>41997</v>
      </c>
      <c r="L1884" s="14" t="str">
        <f>LEFT(INDEX(상장법인목록_byKRX!$F$2:$F$2380,MATCH(MID($B1884,1,5)&amp;"?",상장법인목록_byKRX!$B$2:$B$23800,0),1),2)</f>
        <v>12</v>
      </c>
      <c r="M1884" t="str">
        <f>INDEX(상장회사_byKRX!$K$2:$K$2380,MATCH(MID($B1884,1,5)&amp;"?",상장회사_byKRX!$B$2:$B$2380,0),1)</f>
        <v>서울특별시 강남구 역삼로 542 5층 502호(대치동, 신사제2빌딩)</v>
      </c>
      <c r="N1884" s="12">
        <f>INDEX(상장법인목록_byKRX!$H$2:$H$2380,MATCH(MID($B1884,1,5)&amp;"?",상장법인목록_byKRX!$B$2:$B$23800,0),1)</f>
        <v>0</v>
      </c>
      <c r="O1884" s="12" t="str">
        <f>INDEX(상장법인목록_byKRX!$I$2:$I$2380,MATCH(MID($B1884,1,5)&amp;"?",상장법인목록_byKRX!$B$2:$B$23800,0),1)</f>
        <v>서울특별시</v>
      </c>
    </row>
    <row r="1885" spans="1:15">
      <c r="A1885">
        <v>1884</v>
      </c>
      <c r="B1885" t="str">
        <f>상장종목_byKRX!A1885</f>
        <v>114570</v>
      </c>
      <c r="C1885" t="str">
        <f>상장종목_byKRX!B1885</f>
        <v>지스마트글로벌</v>
      </c>
      <c r="D1885" t="str">
        <f>INDEX(상장회사_byKRX!$C$2:$C$2380,MATCH(MID($B1885,1,5)&amp;"?",상장회사_byKRX!$B$2:$B$2380,0),1)</f>
        <v>지스마트글로벌</v>
      </c>
      <c r="E1885" t="str">
        <f>MID(상장종목_byKRX!$N1885,SEARCH("(",상장종목_byKRX!$N1885)+1,3)</f>
        <v>KRW</v>
      </c>
      <c r="F1885" t="str">
        <f>INDEX(상장회사_byKRX!$D$2:$D$2380,MATCH(MID($B1885,1,5)&amp;"?",상장회사_byKRX!$B$2:$B$2380,0),1)</f>
        <v>032601</v>
      </c>
      <c r="G1885" t="str">
        <f>INDEX(상장회사_byKRX!$E$2:$E$2380,MATCH(MID($B1885,1,5)&amp;"?",상장회사_byKRX!$B$2:$B$2380,0),1)</f>
        <v>반도체 제조업</v>
      </c>
      <c r="H1885" t="str">
        <f>INDEX(상장법인목록_byKRX!$D$2:$D$2380,MATCH(MID($B1885,1,5)&amp;"?",상장법인목록_byKRX!$B$2:$B$23800,0),1)</f>
        <v>CMOS 이미지센서</v>
      </c>
      <c r="I1885" s="12" t="str">
        <f>INDEX(상장법인목록_byKRX!$G$2:$G$2380,MATCH(MID($B1885,1,5)&amp;"?",상장법인목록_byKRX!$B$2:$B$23800,0),1)</f>
        <v>이주석</v>
      </c>
      <c r="J1885" t="str">
        <f>INDEX(상장회사_byKRX!$J$2:$J$2380,MATCH(MID($B1885,1,5)&amp;"?",상장회사_byKRX!$B$2:$B$2380,0),1)</f>
        <v>070-4896-5001</v>
      </c>
      <c r="K1885" s="13">
        <f>INDEX(상장법인목록_byKRX!$E$2:$E$2380,MATCH(MID($B1885,1,5)&amp;"?",상장법인목록_byKRX!$B$2:$B$23800,0),1)</f>
        <v>40213</v>
      </c>
      <c r="L1885" s="14" t="str">
        <f>LEFT(INDEX(상장법인목록_byKRX!$F$2:$F$2380,MATCH(MID($B1885,1,5)&amp;"?",상장법인목록_byKRX!$B$2:$B$23800,0),1),2)</f>
        <v>12</v>
      </c>
      <c r="M1885" t="str">
        <f>INDEX(상장회사_byKRX!$K$2:$K$2380,MATCH(MID($B1885,1,5)&amp;"?",상장회사_byKRX!$B$2:$B$2380,0),1)</f>
        <v>서울특별시 강남구 도산대로 207 5층 (성도빌딩)</v>
      </c>
      <c r="N1885" s="12">
        <f>INDEX(상장법인목록_byKRX!$H$2:$H$2380,MATCH(MID($B1885,1,5)&amp;"?",상장법인목록_byKRX!$B$2:$B$23800,0),1)</f>
        <v>0</v>
      </c>
      <c r="O1885" s="12" t="str">
        <f>INDEX(상장법인목록_byKRX!$I$2:$I$2380,MATCH(MID($B1885,1,5)&amp;"?",상장법인목록_byKRX!$B$2:$B$23800,0),1)</f>
        <v>서울특별시</v>
      </c>
    </row>
    <row r="1886" spans="1:15">
      <c r="A1886">
        <v>1885</v>
      </c>
      <c r="B1886" t="str">
        <f>상장종목_byKRX!A1886</f>
        <v>299480</v>
      </c>
      <c r="C1886" t="str">
        <f>상장종목_byKRX!B1886</f>
        <v>지앤이헬스케어</v>
      </c>
      <c r="D1886" t="str">
        <f>INDEX(상장회사_byKRX!$C$2:$C$2380,MATCH(MID($B1886,1,5)&amp;"?",상장회사_byKRX!$B$2:$B$2380,0),1)</f>
        <v>지앤이헬스케어</v>
      </c>
      <c r="E1886" t="str">
        <f>MID(상장종목_byKRX!$N1886,SEARCH("(",상장종목_byKRX!$N1886)+1,3)</f>
        <v>KRW</v>
      </c>
      <c r="F1886" t="str">
        <f>INDEX(상장회사_byKRX!$D$2:$D$2380,MATCH(MID($B1886,1,5)&amp;"?",상장회사_byKRX!$B$2:$B$2380,0),1)</f>
        <v>031309</v>
      </c>
      <c r="G1886" t="str">
        <f>INDEX(상장회사_byKRX!$E$2:$E$2380,MATCH(MID($B1886,1,5)&amp;"?",상장회사_byKRX!$B$2:$B$2380,0),1)</f>
        <v>기타 섬유제품 제조업</v>
      </c>
      <c r="H1886" t="str">
        <f>INDEX(상장법인목록_byKRX!$D$2:$D$2380,MATCH(MID($B1886,1,5)&amp;"?",상장법인목록_byKRX!$B$2:$B$23800,0),1)</f>
        <v>면생리대</v>
      </c>
      <c r="I1886" s="12" t="str">
        <f>INDEX(상장법인목록_byKRX!$G$2:$G$2380,MATCH(MID($B1886,1,5)&amp;"?",상장법인목록_byKRX!$B$2:$B$23800,0),1)</f>
        <v>장영민</v>
      </c>
      <c r="J1886" t="str">
        <f>INDEX(상장회사_byKRX!$J$2:$J$2380,MATCH(MID($B1886,1,5)&amp;"?",상장회사_byKRX!$B$2:$B$2380,0),1)</f>
        <v>1688-8845</v>
      </c>
      <c r="K1886" s="13">
        <f>INDEX(상장법인목록_byKRX!$E$2:$E$2380,MATCH(MID($B1886,1,5)&amp;"?",상장법인목록_byKRX!$B$2:$B$23800,0),1)</f>
        <v>43280</v>
      </c>
      <c r="L1886" s="14" t="str">
        <f>LEFT(INDEX(상장법인목록_byKRX!$F$2:$F$2380,MATCH(MID($B1886,1,5)&amp;"?",상장법인목록_byKRX!$B$2:$B$23800,0),1),2)</f>
        <v>12</v>
      </c>
      <c r="M1886" t="str">
        <f>INDEX(상장회사_byKRX!$K$2:$K$2380,MATCH(MID($B1886,1,5)&amp;"?",상장회사_byKRX!$B$2:$B$2380,0),1)</f>
        <v>경기도 하남시 초광산단동로6번길 55(광암동, 지앤이빌딩) </v>
      </c>
      <c r="N1886" s="12" t="str">
        <f>INDEX(상장법인목록_byKRX!$H$2:$H$2380,MATCH(MID($B1886,1,5)&amp;"?",상장법인목록_byKRX!$B$2:$B$23800,0),1)</f>
        <v>http://www.hannahpad.com</v>
      </c>
      <c r="O1886" s="12" t="str">
        <f>INDEX(상장법인목록_byKRX!$I$2:$I$2380,MATCH(MID($B1886,1,5)&amp;"?",상장법인목록_byKRX!$B$2:$B$23800,0),1)</f>
        <v>경기도</v>
      </c>
    </row>
    <row r="1887" spans="1:15">
      <c r="A1887">
        <v>1886</v>
      </c>
      <c r="B1887" t="str">
        <f>상장종목_byKRX!A1887</f>
        <v>051160</v>
      </c>
      <c r="C1887" t="str">
        <f>상장종목_byKRX!B1887</f>
        <v>지어소프트</v>
      </c>
      <c r="D1887" t="str">
        <f>INDEX(상장회사_byKRX!$C$2:$C$2380,MATCH(MID($B1887,1,5)&amp;"?",상장회사_byKRX!$B$2:$B$2380,0),1)</f>
        <v>지어소프트</v>
      </c>
      <c r="E1887" t="str">
        <f>MID(상장종목_byKRX!$N1887,SEARCH("(",상장종목_byKRX!$N1887)+1,3)</f>
        <v>KRW</v>
      </c>
      <c r="F1887" t="str">
        <f>INDEX(상장회사_byKRX!$D$2:$D$2380,MATCH(MID($B1887,1,5)&amp;"?",상장회사_byKRX!$B$2:$B$2380,0),1)</f>
        <v>105802</v>
      </c>
      <c r="G1887" t="str">
        <f>INDEX(상장회사_byKRX!$E$2:$E$2380,MATCH(MID($B1887,1,5)&amp;"?",상장회사_byKRX!$B$2:$B$2380,0),1)</f>
        <v>소프트웨어 개발 및 공급업</v>
      </c>
      <c r="H1887" t="str">
        <f>INDEX(상장법인목록_byKRX!$D$2:$D$2380,MATCH(MID($B1887,1,5)&amp;"?",상장법인목록_byKRX!$B$2:$B$23800,0),1)</f>
        <v>Mobile Solution &amp; Platform, Internet GIS, Mobile Service</v>
      </c>
      <c r="I1887" s="12" t="str">
        <f>INDEX(상장법인목록_byKRX!$G$2:$G$2380,MATCH(MID($B1887,1,5)&amp;"?",상장법인목록_byKRX!$B$2:$B$23800,0),1)</f>
        <v>오형돈,박승준(공동대표이사)</v>
      </c>
      <c r="J1887" t="str">
        <f>INDEX(상장회사_byKRX!$J$2:$J$2380,MATCH(MID($B1887,1,5)&amp;"?",상장회사_byKRX!$B$2:$B$2380,0),1)</f>
        <v>02-2155-5100</v>
      </c>
      <c r="K1887" s="13">
        <f>INDEX(상장법인목록_byKRX!$E$2:$E$2380,MATCH(MID($B1887,1,5)&amp;"?",상장법인목록_byKRX!$B$2:$B$23800,0),1)</f>
        <v>37404</v>
      </c>
      <c r="L1887" s="14" t="str">
        <f>LEFT(INDEX(상장법인목록_byKRX!$F$2:$F$2380,MATCH(MID($B1887,1,5)&amp;"?",상장법인목록_byKRX!$B$2:$B$23800,0),1),2)</f>
        <v>12</v>
      </c>
      <c r="M1887" t="str">
        <f>INDEX(상장회사_byKRX!$K$2:$K$2380,MATCH(MID($B1887,1,5)&amp;"?",상장회사_byKRX!$B$2:$B$2380,0),1)</f>
        <v>서울특별시 서초구 서초중앙로8길 117 (서초동,지어소프트빌딩)</v>
      </c>
      <c r="N1887" s="12" t="str">
        <f>INDEX(상장법인목록_byKRX!$H$2:$H$2380,MATCH(MID($B1887,1,5)&amp;"?",상장법인목록_byKRX!$B$2:$B$23800,0),1)</f>
        <v>http://gaeasoft.co.kr</v>
      </c>
      <c r="O1887" s="12" t="str">
        <f>INDEX(상장법인목록_byKRX!$I$2:$I$2380,MATCH(MID($B1887,1,5)&amp;"?",상장법인목록_byKRX!$B$2:$B$23800,0),1)</f>
        <v>서울특별시</v>
      </c>
    </row>
    <row r="1888" spans="1:15">
      <c r="A1888">
        <v>1887</v>
      </c>
      <c r="B1888" t="str">
        <f>상장종목_byKRX!A1888</f>
        <v>053050</v>
      </c>
      <c r="C1888" t="str">
        <f>상장종목_byKRX!B1888</f>
        <v>지에스이</v>
      </c>
      <c r="D1888" t="str">
        <f>INDEX(상장회사_byKRX!$C$2:$C$2380,MATCH(MID($B1888,1,5)&amp;"?",상장회사_byKRX!$B$2:$B$2380,0),1)</f>
        <v>지에스이</v>
      </c>
      <c r="E1888" t="str">
        <f>MID(상장종목_byKRX!$N1888,SEARCH("(",상장종목_byKRX!$N1888)+1,3)</f>
        <v>KRW</v>
      </c>
      <c r="F1888" t="str">
        <f>INDEX(상장회사_byKRX!$D$2:$D$2380,MATCH(MID($B1888,1,5)&amp;"?",상장회사_byKRX!$B$2:$B$2380,0),1)</f>
        <v>043502</v>
      </c>
      <c r="G1888" t="str">
        <f>INDEX(상장회사_byKRX!$E$2:$E$2380,MATCH(MID($B1888,1,5)&amp;"?",상장회사_byKRX!$B$2:$B$2380,0),1)</f>
        <v>연료용 가스 제조 및 배관공급업</v>
      </c>
      <c r="H1888" t="str">
        <f>INDEX(상장법인목록_byKRX!$D$2:$D$2380,MATCH(MID($B1888,1,5)&amp;"?",상장법인목록_byKRX!$B$2:$B$23800,0),1)</f>
        <v>도시가스</v>
      </c>
      <c r="I1888" s="12" t="str">
        <f>INDEX(상장법인목록_byKRX!$G$2:$G$2380,MATCH(MID($B1888,1,5)&amp;"?",상장법인목록_byKRX!$B$2:$B$23800,0),1)</f>
        <v>유석형</v>
      </c>
      <c r="J1888" t="str">
        <f>INDEX(상장회사_byKRX!$J$2:$J$2380,MATCH(MID($B1888,1,5)&amp;"?",상장회사_byKRX!$B$2:$B$2380,0),1)</f>
        <v>055-855-0102</v>
      </c>
      <c r="K1888" s="13">
        <f>INDEX(상장법인목록_byKRX!$E$2:$E$2380,MATCH(MID($B1888,1,5)&amp;"?",상장법인목록_byKRX!$B$2:$B$23800,0),1)</f>
        <v>37175</v>
      </c>
      <c r="L1888" s="14" t="str">
        <f>LEFT(INDEX(상장법인목록_byKRX!$F$2:$F$2380,MATCH(MID($B1888,1,5)&amp;"?",상장법인목록_byKRX!$B$2:$B$23800,0),1),2)</f>
        <v>12</v>
      </c>
      <c r="M1888" t="str">
        <f>INDEX(상장회사_byKRX!$K$2:$K$2380,MATCH(MID($B1888,1,5)&amp;"?",상장회사_byKRX!$B$2:$B$2380,0),1)</f>
        <v>경상남도 사천시 사천읍 구암두문로 412-30 </v>
      </c>
      <c r="N1888" s="12" t="str">
        <f>INDEX(상장법인목록_byKRX!$H$2:$H$2380,MATCH(MID($B1888,1,5)&amp;"?",상장법인목록_byKRX!$B$2:$B$23800,0),1)</f>
        <v>http://www.yesgse.com</v>
      </c>
      <c r="O1888" s="12" t="str">
        <f>INDEX(상장법인목록_byKRX!$I$2:$I$2380,MATCH(MID($B1888,1,5)&amp;"?",상장법인목록_byKRX!$B$2:$B$23800,0),1)</f>
        <v>경상남도</v>
      </c>
    </row>
    <row r="1889" spans="1:15">
      <c r="A1889">
        <v>1888</v>
      </c>
      <c r="B1889" t="str">
        <f>상장종목_byKRX!A1889</f>
        <v>119850</v>
      </c>
      <c r="C1889" t="str">
        <f>상장종목_byKRX!B1889</f>
        <v>지엔씨에너지</v>
      </c>
      <c r="D1889" t="str">
        <f>INDEX(상장회사_byKRX!$C$2:$C$2380,MATCH(MID($B1889,1,5)&amp;"?",상장회사_byKRX!$B$2:$B$2380,0),1)</f>
        <v>지엔씨에너지</v>
      </c>
      <c r="E1889" t="str">
        <f>MID(상장종목_byKRX!$N1889,SEARCH("(",상장종목_byKRX!$N1889)+1,3)</f>
        <v>KRW</v>
      </c>
      <c r="F1889" t="str">
        <f>INDEX(상장회사_byKRX!$D$2:$D$2380,MATCH(MID($B1889,1,5)&amp;"?",상장회사_byKRX!$B$2:$B$2380,0),1)</f>
        <v>032801</v>
      </c>
      <c r="G1889" t="str">
        <f>INDEX(상장회사_byKRX!$E$2:$E$2380,MATCH(MID($B1889,1,5)&amp;"?",상장회사_byKRX!$B$2:$B$2380,0),1)</f>
        <v>전동기, 발전기 및 전기 변환 · 공급 · 제어 장치 제조업</v>
      </c>
      <c r="H1889" t="str">
        <f>INDEX(상장법인목록_byKRX!$D$2:$D$2380,MATCH(MID($B1889,1,5)&amp;"?",상장법인목록_byKRX!$B$2:$B$23800,0),1)</f>
        <v>비상발전기, 소형열병합발전설비, 바이오가스발전설비</v>
      </c>
      <c r="I1889" s="12" t="str">
        <f>INDEX(상장법인목록_byKRX!$G$2:$G$2380,MATCH(MID($B1889,1,5)&amp;"?",상장법인목록_byKRX!$B$2:$B$23800,0),1)</f>
        <v>안병철</v>
      </c>
      <c r="J1889" t="str">
        <f>INDEX(상장회사_byKRX!$J$2:$J$2380,MATCH(MID($B1889,1,5)&amp;"?",상장회사_byKRX!$B$2:$B$2380,0),1)</f>
        <v>02-2164-9200</v>
      </c>
      <c r="K1889" s="13">
        <f>INDEX(상장법인목록_byKRX!$E$2:$E$2380,MATCH(MID($B1889,1,5)&amp;"?",상장법인목록_byKRX!$B$2:$B$23800,0),1)</f>
        <v>41549</v>
      </c>
      <c r="L1889" s="14" t="str">
        <f>LEFT(INDEX(상장법인목록_byKRX!$F$2:$F$2380,MATCH(MID($B1889,1,5)&amp;"?",상장법인목록_byKRX!$B$2:$B$23800,0),1),2)</f>
        <v>12</v>
      </c>
      <c r="M1889" t="str">
        <f>INDEX(상장회사_byKRX!$K$2:$K$2380,MATCH(MID($B1889,1,5)&amp;"?",상장회사_byKRX!$B$2:$B$2380,0),1)</f>
        <v>서울특별시 영등포구 양산로 43 우림이비지센터 911, 912호 </v>
      </c>
      <c r="N1889" s="12" t="str">
        <f>INDEX(상장법인목록_byKRX!$H$2:$H$2380,MATCH(MID($B1889,1,5)&amp;"?",상장법인목록_byKRX!$B$2:$B$23800,0),1)</f>
        <v>http://www.gncenergy.co.kr</v>
      </c>
      <c r="O1889" s="12" t="str">
        <f>INDEX(상장법인목록_byKRX!$I$2:$I$2380,MATCH(MID($B1889,1,5)&amp;"?",상장법인목록_byKRX!$B$2:$B$23800,0),1)</f>
        <v>서울특별시</v>
      </c>
    </row>
    <row r="1890" spans="1:15">
      <c r="A1890">
        <v>1889</v>
      </c>
      <c r="B1890" t="str">
        <f>상장종목_byKRX!A1890</f>
        <v>270520</v>
      </c>
      <c r="C1890" t="str">
        <f>상장종목_byKRX!B1890</f>
        <v>지엔원에너지</v>
      </c>
      <c r="D1890" t="str">
        <f>INDEX(상장회사_byKRX!$C$2:$C$2380,MATCH(MID($B1890,1,5)&amp;"?",상장회사_byKRX!$B$2:$B$2380,0),1)</f>
        <v>지엔원에너지</v>
      </c>
      <c r="E1890" t="str">
        <f>MID(상장종목_byKRX!$N1890,SEARCH("(",상장종목_byKRX!$N1890)+1,3)</f>
        <v>KRW</v>
      </c>
      <c r="F1890" t="str">
        <f>INDEX(상장회사_byKRX!$D$2:$D$2380,MATCH(MID($B1890,1,5)&amp;"?",상장회사_byKRX!$B$2:$B$2380,0),1)</f>
        <v>137201</v>
      </c>
      <c r="G1890" t="str">
        <f>INDEX(상장회사_byKRX!$E$2:$E$2380,MATCH(MID($B1890,1,5)&amp;"?",상장회사_byKRX!$B$2:$B$2380,0),1)</f>
        <v>건축기술, 엔지니어링 및 관련 기술 서비스업</v>
      </c>
      <c r="H1890" t="str">
        <f>INDEX(상장법인목록_byKRX!$D$2:$D$2380,MATCH(MID($B1890,1,5)&amp;"?",상장법인목록_byKRX!$B$2:$B$23800,0),1)</f>
        <v>지열냉난방시스템</v>
      </c>
      <c r="I1890" s="12" t="str">
        <f>INDEX(상장법인목록_byKRX!$G$2:$G$2380,MATCH(MID($B1890,1,5)&amp;"?",상장법인목록_byKRX!$B$2:$B$23800,0),1)</f>
        <v>민경천</v>
      </c>
      <c r="J1890" t="str">
        <f>INDEX(상장회사_byKRX!$J$2:$J$2380,MATCH(MID($B1890,1,5)&amp;"?",상장회사_byKRX!$B$2:$B$2380,0),1)</f>
        <v>031-420-4677</v>
      </c>
      <c r="K1890" s="13">
        <f>INDEX(상장법인목록_byKRX!$E$2:$E$2380,MATCH(MID($B1890,1,5)&amp;"?",상장법인목록_byKRX!$B$2:$B$23800,0),1)</f>
        <v>42969</v>
      </c>
      <c r="L1890" s="14" t="str">
        <f>LEFT(INDEX(상장법인목록_byKRX!$F$2:$F$2380,MATCH(MID($B1890,1,5)&amp;"?",상장법인목록_byKRX!$B$2:$B$23800,0),1),2)</f>
        <v>12</v>
      </c>
      <c r="M1890" t="str">
        <f>INDEX(상장회사_byKRX!$K$2:$K$2380,MATCH(MID($B1890,1,5)&amp;"?",상장회사_byKRX!$B$2:$B$2380,0),1)</f>
        <v>경기도 안양시 동안구 학의로 268 809호(관양동, 안양메가벨리)</v>
      </c>
      <c r="N1890" s="12" t="str">
        <f>INDEX(상장법인목록_byKRX!$H$2:$H$2380,MATCH(MID($B1890,1,5)&amp;"?",상장법인목록_byKRX!$B$2:$B$23800,0),1)</f>
        <v>http://genone.co.kr</v>
      </c>
      <c r="O1890" s="12" t="str">
        <f>INDEX(상장법인목록_byKRX!$I$2:$I$2380,MATCH(MID($B1890,1,5)&amp;"?",상장법인목록_byKRX!$B$2:$B$23800,0),1)</f>
        <v>경기도</v>
      </c>
    </row>
    <row r="1891" spans="1:15">
      <c r="A1891">
        <v>1890</v>
      </c>
      <c r="B1891" t="str">
        <f>상장종목_byKRX!A1891</f>
        <v>065060</v>
      </c>
      <c r="C1891" t="str">
        <f>상장종목_byKRX!B1891</f>
        <v>지엔코</v>
      </c>
      <c r="D1891" t="str">
        <f>INDEX(상장회사_byKRX!$C$2:$C$2380,MATCH(MID($B1891,1,5)&amp;"?",상장회사_byKRX!$B$2:$B$2380,0),1)</f>
        <v>지엔코</v>
      </c>
      <c r="E1891" t="str">
        <f>MID(상장종목_byKRX!$N1891,SEARCH("(",상장종목_byKRX!$N1891)+1,3)</f>
        <v>KRW</v>
      </c>
      <c r="F1891" t="str">
        <f>INDEX(상장회사_byKRX!$D$2:$D$2380,MATCH(MID($B1891,1,5)&amp;"?",상장회사_byKRX!$B$2:$B$2380,0),1)</f>
        <v>031401</v>
      </c>
      <c r="G1891" t="str">
        <f>INDEX(상장회사_byKRX!$E$2:$E$2380,MATCH(MID($B1891,1,5)&amp;"?",상장회사_byKRX!$B$2:$B$2380,0),1)</f>
        <v>봉제의복 제조업</v>
      </c>
      <c r="H1891" t="str">
        <f>INDEX(상장법인목록_byKRX!$D$2:$D$2380,MATCH(MID($B1891,1,5)&amp;"?",상장법인목록_byKRX!$B$2:$B$23800,0),1)</f>
        <v>캐쥬얼의류(SPORT-REPLAY, Thursday Island)</v>
      </c>
      <c r="I1891" s="12" t="str">
        <f>INDEX(상장법인목록_byKRX!$G$2:$G$2380,MATCH(MID($B1891,1,5)&amp;"?",상장법인목록_byKRX!$B$2:$B$23800,0),1)</f>
        <v>김석주 장지혁 (각자대표이사)</v>
      </c>
      <c r="J1891" t="str">
        <f>INDEX(상장회사_byKRX!$J$2:$J$2380,MATCH(MID($B1891,1,5)&amp;"?",상장회사_byKRX!$B$2:$B$2380,0),1)</f>
        <v>(02)2185-8510</v>
      </c>
      <c r="K1891" s="13">
        <f>INDEX(상장법인목록_byKRX!$E$2:$E$2380,MATCH(MID($B1891,1,5)&amp;"?",상장법인목록_byKRX!$B$2:$B$23800,0),1)</f>
        <v>37404</v>
      </c>
      <c r="L1891" s="14" t="str">
        <f>LEFT(INDEX(상장법인목록_byKRX!$F$2:$F$2380,MATCH(MID($B1891,1,5)&amp;"?",상장법인목록_byKRX!$B$2:$B$23800,0),1),2)</f>
        <v>12</v>
      </c>
      <c r="M1891" t="str">
        <f>INDEX(상장회사_byKRX!$K$2:$K$2380,MATCH(MID($B1891,1,5)&amp;"?",상장회사_byKRX!$B$2:$B$2380,0),1)</f>
        <v>서울특별시 송파구  동남로4길 41 지엔코빌딩</v>
      </c>
      <c r="N1891" s="12" t="str">
        <f>INDEX(상장법인목록_byKRX!$H$2:$H$2380,MATCH(MID($B1891,1,5)&amp;"?",상장법인목록_byKRX!$B$2:$B$23800,0),1)</f>
        <v>http://www.gnco.co.kr,www.thursdayisland.com</v>
      </c>
      <c r="O1891" s="12" t="str">
        <f>INDEX(상장법인목록_byKRX!$I$2:$I$2380,MATCH(MID($B1891,1,5)&amp;"?",상장법인목록_byKRX!$B$2:$B$23800,0),1)</f>
        <v>서울특별시</v>
      </c>
    </row>
    <row r="1892" spans="1:15">
      <c r="A1892">
        <v>1891</v>
      </c>
      <c r="B1892" t="str">
        <f>상장종목_byKRX!A1892</f>
        <v>204840</v>
      </c>
      <c r="C1892" t="str">
        <f>상장종목_byKRX!B1892</f>
        <v>지엘팜텍</v>
      </c>
      <c r="D1892" t="str">
        <f>INDEX(상장회사_byKRX!$C$2:$C$2380,MATCH(MID($B1892,1,5)&amp;"?",상장회사_byKRX!$B$2:$B$2380,0),1)</f>
        <v>지엘팜텍</v>
      </c>
      <c r="E1892" t="str">
        <f>MID(상장종목_byKRX!$N1892,SEARCH("(",상장종목_byKRX!$N1892)+1,3)</f>
        <v>KRW</v>
      </c>
      <c r="F1892" t="str">
        <f>INDEX(상장회사_byKRX!$D$2:$D$2380,MATCH(MID($B1892,1,5)&amp;"?",상장회사_byKRX!$B$2:$B$2380,0),1)</f>
        <v>137001</v>
      </c>
      <c r="G1892" t="str">
        <f>INDEX(상장회사_byKRX!$E$2:$E$2380,MATCH(MID($B1892,1,5)&amp;"?",상장회사_byKRX!$B$2:$B$2380,0),1)</f>
        <v>자연과학 및 공학 연구개발업</v>
      </c>
      <c r="H1892" t="str">
        <f>INDEX(상장법인목록_byKRX!$D$2:$D$2380,MATCH(MID($B1892,1,5)&amp;"?",상장법인목록_byKRX!$B$2:$B$23800,0),1)</f>
        <v>의약품 연구개발업</v>
      </c>
      <c r="I1892" s="12" t="str">
        <f>INDEX(상장법인목록_byKRX!$G$2:$G$2380,MATCH(MID($B1892,1,5)&amp;"?",상장법인목록_byKRX!$B$2:$B$23800,0),1)</f>
        <v>왕훈식</v>
      </c>
      <c r="J1892" t="str">
        <f>INDEX(상장회사_byKRX!$J$2:$J$2380,MATCH(MID($B1892,1,5)&amp;"?",상장회사_byKRX!$B$2:$B$2380,0),1)</f>
        <v>031-739-5220</v>
      </c>
      <c r="K1892" s="13">
        <f>INDEX(상장법인목록_byKRX!$E$2:$E$2380,MATCH(MID($B1892,1,5)&amp;"?",상장법인목록_byKRX!$B$2:$B$23800,0),1)</f>
        <v>41963</v>
      </c>
      <c r="L1892" s="14" t="str">
        <f>LEFT(INDEX(상장법인목록_byKRX!$F$2:$F$2380,MATCH(MID($B1892,1,5)&amp;"?",상장법인목록_byKRX!$B$2:$B$23800,0),1),2)</f>
        <v>12</v>
      </c>
      <c r="M1892" t="str">
        <f>INDEX(상장회사_byKRX!$K$2:$K$2380,MATCH(MID($B1892,1,5)&amp;"?",상장회사_byKRX!$B$2:$B$2380,0),1)</f>
        <v>경기도 성남시 중원구 사기막골로 137 중앙인더스피아5차 714호</v>
      </c>
      <c r="N1892" s="12" t="str">
        <f>INDEX(상장법인목록_byKRX!$H$2:$H$2380,MATCH(MID($B1892,1,5)&amp;"?",상장법인목록_byKRX!$B$2:$B$23800,0),1)</f>
        <v>http://www.glpt.co.kr</v>
      </c>
      <c r="O1892" s="12" t="str">
        <f>INDEX(상장법인목록_byKRX!$I$2:$I$2380,MATCH(MID($B1892,1,5)&amp;"?",상장법인목록_byKRX!$B$2:$B$23800,0),1)</f>
        <v>경기도</v>
      </c>
    </row>
    <row r="1893" spans="1:15">
      <c r="A1893">
        <v>1892</v>
      </c>
      <c r="B1893" t="str">
        <f>상장종목_byKRX!A1893</f>
        <v>013870</v>
      </c>
      <c r="C1893" t="str">
        <f>상장종목_byKRX!B1893</f>
        <v>지엠비코리아</v>
      </c>
      <c r="D1893" t="str">
        <f>INDEX(상장회사_byKRX!$C$2:$C$2380,MATCH(MID($B1893,1,5)&amp;"?",상장회사_byKRX!$B$2:$B$2380,0),1)</f>
        <v>지엠비코리아</v>
      </c>
      <c r="E1893" t="str">
        <f>MID(상장종목_byKRX!$N1893,SEARCH("(",상장종목_byKRX!$N1893)+1,3)</f>
        <v>KRW</v>
      </c>
      <c r="F1893" t="str">
        <f>INDEX(상장회사_byKRX!$D$2:$D$2380,MATCH(MID($B1893,1,5)&amp;"?",상장회사_byKRX!$B$2:$B$2380,0),1)</f>
        <v>033003</v>
      </c>
      <c r="G1893" t="str">
        <f>INDEX(상장회사_byKRX!$E$2:$E$2380,MATCH(MID($B1893,1,5)&amp;"?",상장회사_byKRX!$B$2:$B$2380,0),1)</f>
        <v>자동차 신품 부품 제조업</v>
      </c>
      <c r="H1893" t="str">
        <f>INDEX(상장법인목록_byKRX!$D$2:$D$2380,MATCH(MID($B1893,1,5)&amp;"?",상장법인목록_byKRX!$B$2:$B$23800,0),1)</f>
        <v>VS, TIB, CVJoint 등</v>
      </c>
      <c r="I1893" s="12" t="str">
        <f>INDEX(상장법인목록_byKRX!$G$2:$G$2380,MATCH(MID($B1893,1,5)&amp;"?",상장법인목록_byKRX!$B$2:$B$23800,0),1)</f>
        <v>정세영, 변종문</v>
      </c>
      <c r="J1893" t="str">
        <f>INDEX(상장회사_byKRX!$J$2:$J$2380,MATCH(MID($B1893,1,5)&amp;"?",상장회사_byKRX!$B$2:$B$2380,0),1)</f>
        <v>055-263-2131</v>
      </c>
      <c r="K1893" s="13">
        <f>INDEX(상장법인목록_byKRX!$E$2:$E$2380,MATCH(MID($B1893,1,5)&amp;"?",상장법인목록_byKRX!$B$2:$B$23800,0),1)</f>
        <v>41233</v>
      </c>
      <c r="L1893" s="14" t="str">
        <f>LEFT(INDEX(상장법인목록_byKRX!$F$2:$F$2380,MATCH(MID($B1893,1,5)&amp;"?",상장법인목록_byKRX!$B$2:$B$23800,0),1),2)</f>
        <v>12</v>
      </c>
      <c r="M1893" t="str">
        <f>INDEX(상장회사_byKRX!$K$2:$K$2380,MATCH(MID($B1893,1,5)&amp;"?",상장회사_byKRX!$B$2:$B$2380,0),1)</f>
        <v>경상남도 창원시 성산구  웅남로 618(성산동) </v>
      </c>
      <c r="N1893" s="12" t="str">
        <f>INDEX(상장법인목록_byKRX!$H$2:$H$2380,MATCH(MID($B1893,1,5)&amp;"?",상장법인목록_byKRX!$B$2:$B$23800,0),1)</f>
        <v>http://www.gmb.co.kr</v>
      </c>
      <c r="O1893" s="12" t="str">
        <f>INDEX(상장법인목록_byKRX!$I$2:$I$2380,MATCH(MID($B1893,1,5)&amp;"?",상장법인목록_byKRX!$B$2:$B$23800,0),1)</f>
        <v>경상남도</v>
      </c>
    </row>
    <row r="1894" spans="1:15">
      <c r="A1894">
        <v>1893</v>
      </c>
      <c r="B1894" t="str">
        <f>상장종목_byKRX!A1894</f>
        <v>071320</v>
      </c>
      <c r="C1894" t="str">
        <f>상장종목_byKRX!B1894</f>
        <v>지역난방공사</v>
      </c>
      <c r="D1894" t="str">
        <f>INDEX(상장회사_byKRX!$C$2:$C$2380,MATCH(MID($B1894,1,5)&amp;"?",상장회사_byKRX!$B$2:$B$2380,0),1)</f>
        <v>지역난방공사</v>
      </c>
      <c r="E1894" t="str">
        <f>MID(상장종목_byKRX!$N1894,SEARCH("(",상장종목_byKRX!$N1894)+1,3)</f>
        <v>KRW</v>
      </c>
      <c r="F1894" t="str">
        <f>INDEX(상장회사_byKRX!$D$2:$D$2380,MATCH(MID($B1894,1,5)&amp;"?",상장회사_byKRX!$B$2:$B$2380,0),1)</f>
        <v>043503</v>
      </c>
      <c r="G1894" t="str">
        <f>INDEX(상장회사_byKRX!$E$2:$E$2380,MATCH(MID($B1894,1,5)&amp;"?",상장회사_byKRX!$B$2:$B$2380,0),1)</f>
        <v>증기, 냉·온수 및 공기조절 공급업</v>
      </c>
      <c r="H1894" t="str">
        <f>INDEX(상장법인목록_byKRX!$D$2:$D$2380,MATCH(MID($B1894,1,5)&amp;"?",상장법인목록_byKRX!$B$2:$B$23800,0),1)</f>
        <v>집단에너지공급 및 전기,증기 생산,판매</v>
      </c>
      <c r="I1894" s="12" t="str">
        <f>INDEX(상장법인목록_byKRX!$G$2:$G$2380,MATCH(MID($B1894,1,5)&amp;"?",상장법인목록_byKRX!$B$2:$B$23800,0),1)</f>
        <v>황창화</v>
      </c>
      <c r="J1894" t="str">
        <f>INDEX(상장회사_byKRX!$J$2:$J$2380,MATCH(MID($B1894,1,5)&amp;"?",상장회사_byKRX!$B$2:$B$2380,0),1)</f>
        <v>031-780-4114</v>
      </c>
      <c r="K1894" s="13">
        <f>INDEX(상장법인목록_byKRX!$E$2:$E$2380,MATCH(MID($B1894,1,5)&amp;"?",상장법인목록_byKRX!$B$2:$B$23800,0),1)</f>
        <v>40207</v>
      </c>
      <c r="L1894" s="14" t="str">
        <f>LEFT(INDEX(상장법인목록_byKRX!$F$2:$F$2380,MATCH(MID($B1894,1,5)&amp;"?",상장법인목록_byKRX!$B$2:$B$23800,0),1),2)</f>
        <v>12</v>
      </c>
      <c r="M1894" t="str">
        <f>INDEX(상장회사_byKRX!$K$2:$K$2380,MATCH(MID($B1894,1,5)&amp;"?",상장회사_byKRX!$B$2:$B$2380,0),1)</f>
        <v>경기도 성남시 분당구 분당로 368 </v>
      </c>
      <c r="N1894" s="12" t="str">
        <f>INDEX(상장법인목록_byKRX!$H$2:$H$2380,MATCH(MID($B1894,1,5)&amp;"?",상장법인목록_byKRX!$B$2:$B$23800,0),1)</f>
        <v>http://www.kdhc.co.kr</v>
      </c>
      <c r="O1894" s="12" t="str">
        <f>INDEX(상장법인목록_byKRX!$I$2:$I$2380,MATCH(MID($B1894,1,5)&amp;"?",상장법인목록_byKRX!$B$2:$B$23800,0),1)</f>
        <v>경기도</v>
      </c>
    </row>
    <row r="1895" spans="1:15">
      <c r="A1895">
        <v>1894</v>
      </c>
      <c r="B1895" t="str">
        <f>상장종목_byKRX!A1895</f>
        <v>135160</v>
      </c>
      <c r="C1895" t="str">
        <f>상장종목_byKRX!B1895</f>
        <v>지오씨</v>
      </c>
      <c r="D1895" t="str">
        <f>INDEX(상장회사_byKRX!$C$2:$C$2380,MATCH(MID($B1895,1,5)&amp;"?",상장회사_byKRX!$B$2:$B$2380,0),1)</f>
        <v>지오씨</v>
      </c>
      <c r="E1895" t="str">
        <f>MID(상장종목_byKRX!$N1895,SEARCH("(",상장종목_byKRX!$N1895)+1,3)</f>
        <v>KRW</v>
      </c>
      <c r="F1895" t="str">
        <f>INDEX(상장회사_byKRX!$D$2:$D$2380,MATCH(MID($B1895,1,5)&amp;"?",상장회사_byKRX!$B$2:$B$2380,0),1)</f>
        <v>032803</v>
      </c>
      <c r="G1895" t="str">
        <f>INDEX(상장회사_byKRX!$E$2:$E$2380,MATCH(MID($B1895,1,5)&amp;"?",상장회사_byKRX!$B$2:$B$2380,0),1)</f>
        <v>절연선 및 케이블 제조업</v>
      </c>
      <c r="H1895" t="str">
        <f>INDEX(상장법인목록_byKRX!$D$2:$D$2380,MATCH(MID($B1895,1,5)&amp;"?",상장법인목록_byKRX!$B$2:$B$23800,0),1)</f>
        <v>옥내외용케이블</v>
      </c>
      <c r="I1895" s="12" t="str">
        <f>INDEX(상장법인목록_byKRX!$G$2:$G$2380,MATCH(MID($B1895,1,5)&amp;"?",상장법인목록_byKRX!$B$2:$B$23800,0),1)</f>
        <v>박인철</v>
      </c>
      <c r="J1895" t="str">
        <f>INDEX(상장회사_byKRX!$J$2:$J$2380,MATCH(MID($B1895,1,5)&amp;"?",상장회사_byKRX!$B$2:$B$2380,0),1)</f>
        <v>062-973-6114</v>
      </c>
      <c r="K1895" s="13">
        <f>INDEX(상장법인목록_byKRX!$E$2:$E$2380,MATCH(MID($B1895,1,5)&amp;"?",상장법인목록_byKRX!$B$2:$B$23800,0),1)</f>
        <v>42366</v>
      </c>
      <c r="L1895" s="14" t="str">
        <f>LEFT(INDEX(상장법인목록_byKRX!$F$2:$F$2380,MATCH(MID($B1895,1,5)&amp;"?",상장법인목록_byKRX!$B$2:$B$23800,0),1),2)</f>
        <v>12</v>
      </c>
      <c r="M1895" t="str">
        <f>INDEX(상장회사_byKRX!$K$2:$K$2380,MATCH(MID($B1895,1,5)&amp;"?",상장회사_byKRX!$B$2:$B$2380,0),1)</f>
        <v>광주광역시 북구 첨단벤처로60번길 10(대촌동) </v>
      </c>
      <c r="N1895" s="12" t="str">
        <f>INDEX(상장법인목록_byKRX!$H$2:$H$2380,MATCH(MID($B1895,1,5)&amp;"?",상장법인목록_byKRX!$B$2:$B$23800,0),1)</f>
        <v>http://www.glights.com</v>
      </c>
      <c r="O1895" s="12" t="str">
        <f>INDEX(상장법인목록_byKRX!$I$2:$I$2380,MATCH(MID($B1895,1,5)&amp;"?",상장법인목록_byKRX!$B$2:$B$23800,0),1)</f>
        <v>광주광역시</v>
      </c>
    </row>
    <row r="1896" spans="1:15">
      <c r="A1896">
        <v>1895</v>
      </c>
      <c r="B1896" t="str">
        <f>상장종목_byKRX!A1896</f>
        <v>111820</v>
      </c>
      <c r="C1896" t="str">
        <f>상장종목_byKRX!B1896</f>
        <v>지와이커머스</v>
      </c>
      <c r="D1896" t="str">
        <f>INDEX(상장회사_byKRX!$C$2:$C$2380,MATCH(MID($B1896,1,5)&amp;"?",상장회사_byKRX!$B$2:$B$2380,0),1)</f>
        <v>지와이커머스</v>
      </c>
      <c r="E1896" t="str">
        <f>MID(상장종목_byKRX!$N1896,SEARCH("(",상장종목_byKRX!$N1896)+1,3)</f>
        <v>KRW</v>
      </c>
      <c r="F1896" t="str">
        <f>INDEX(상장회사_byKRX!$D$2:$D$2380,MATCH(MID($B1896,1,5)&amp;"?",상장회사_byKRX!$B$2:$B$2380,0),1)</f>
        <v>106309</v>
      </c>
      <c r="G1896" t="str">
        <f>INDEX(상장회사_byKRX!$E$2:$E$2380,MATCH(MID($B1896,1,5)&amp;"?",상장회사_byKRX!$B$2:$B$2380,0),1)</f>
        <v>기타 정보 서비스업</v>
      </c>
      <c r="H1896" t="str">
        <f>INDEX(상장법인목록_byKRX!$D$2:$D$2380,MATCH(MID($B1896,1,5)&amp;"?",상장법인목록_byKRX!$B$2:$B$23800,0),1)</f>
        <v>B2B 전자결제, B2B 공동구매</v>
      </c>
      <c r="I1896" s="12" t="str">
        <f>INDEX(상장법인목록_byKRX!$G$2:$G$2380,MATCH(MID($B1896,1,5)&amp;"?",상장법인목록_byKRX!$B$2:$B$23800,0),1)</f>
        <v>이흥재</v>
      </c>
      <c r="J1896" t="str">
        <f>INDEX(상장회사_byKRX!$J$2:$J$2380,MATCH(MID($B1896,1,5)&amp;"?",상장회사_byKRX!$B$2:$B$2380,0),1)</f>
        <v>02-6950-9500</v>
      </c>
      <c r="K1896" s="13">
        <f>INDEX(상장법인목록_byKRX!$E$2:$E$2380,MATCH(MID($B1896,1,5)&amp;"?",상장법인목록_byKRX!$B$2:$B$23800,0),1)</f>
        <v>40347</v>
      </c>
      <c r="L1896" s="14" t="str">
        <f>LEFT(INDEX(상장법인목록_byKRX!$F$2:$F$2380,MATCH(MID($B1896,1,5)&amp;"?",상장법인목록_byKRX!$B$2:$B$23800,0),1),2)</f>
        <v>12</v>
      </c>
      <c r="M1896" t="str">
        <f>INDEX(상장회사_byKRX!$K$2:$K$2380,MATCH(MID($B1896,1,5)&amp;"?",상장회사_byKRX!$B$2:$B$2380,0),1)</f>
        <v>서울특별시 영등포구 버드나루로 73 우성빌딩 7층 </v>
      </c>
      <c r="N1896" s="12" t="str">
        <f>INDEX(상장법인목록_byKRX!$H$2:$H$2380,MATCH(MID($B1896,1,5)&amp;"?",상장법인목록_byKRX!$B$2:$B$23800,0),1)</f>
        <v>http://www.mp1.co.kr</v>
      </c>
      <c r="O1896" s="12" t="str">
        <f>INDEX(상장법인목록_byKRX!$I$2:$I$2380,MATCH(MID($B1896,1,5)&amp;"?",상장법인목록_byKRX!$B$2:$B$23800,0),1)</f>
        <v>서울특별시</v>
      </c>
    </row>
    <row r="1897" spans="1:15">
      <c r="A1897">
        <v>1896</v>
      </c>
      <c r="B1897" t="str">
        <f>상장종목_byKRX!A1897</f>
        <v>010580</v>
      </c>
      <c r="C1897" t="str">
        <f>상장종목_byKRX!B1897</f>
        <v>지코</v>
      </c>
      <c r="D1897" t="str">
        <f>INDEX(상장회사_byKRX!$C$2:$C$2380,MATCH(MID($B1897,1,5)&amp;"?",상장회사_byKRX!$B$2:$B$2380,0),1)</f>
        <v>지코</v>
      </c>
      <c r="E1897" t="str">
        <f>MID(상장종목_byKRX!$N1897,SEARCH("(",상장종목_byKRX!$N1897)+1,3)</f>
        <v>KRW</v>
      </c>
      <c r="F1897" t="str">
        <f>INDEX(상장회사_byKRX!$D$2:$D$2380,MATCH(MID($B1897,1,5)&amp;"?",상장회사_byKRX!$B$2:$B$2380,0),1)</f>
        <v>033003</v>
      </c>
      <c r="G1897" t="str">
        <f>INDEX(상장회사_byKRX!$E$2:$E$2380,MATCH(MID($B1897,1,5)&amp;"?",상장회사_byKRX!$B$2:$B$2380,0),1)</f>
        <v>자동차 신품 부품 제조업</v>
      </c>
      <c r="H1897" t="str">
        <f>INDEX(상장법인목록_byKRX!$D$2:$D$2380,MATCH(MID($B1897,1,5)&amp;"?",상장법인목록_byKRX!$B$2:$B$23800,0),1)</f>
        <v>자동차부품(워터펌프,오일펌프,엔진헤드(GV6),프론트케이스) 제조</v>
      </c>
      <c r="I1897" s="12" t="str">
        <f>INDEX(상장법인목록_byKRX!$G$2:$G$2380,MATCH(MID($B1897,1,5)&amp;"?",상장법인목록_byKRX!$B$2:$B$23800,0),1)</f>
        <v>김형철</v>
      </c>
      <c r="J1897" t="str">
        <f>INDEX(상장회사_byKRX!$J$2:$J$2380,MATCH(MID($B1897,1,5)&amp;"?",상장회사_byKRX!$B$2:$B$2380,0),1)</f>
        <v>041-529-7714</v>
      </c>
      <c r="K1897" s="13">
        <f>INDEX(상장법인목록_byKRX!$E$2:$E$2380,MATCH(MID($B1897,1,5)&amp;"?",상장법인목록_byKRX!$B$2:$B$23800,0),1)</f>
        <v>34695</v>
      </c>
      <c r="L1897" s="14" t="str">
        <f>LEFT(INDEX(상장법인목록_byKRX!$F$2:$F$2380,MATCH(MID($B1897,1,5)&amp;"?",상장법인목록_byKRX!$B$2:$B$23800,0),1),2)</f>
        <v>12</v>
      </c>
      <c r="M1897" t="str">
        <f>INDEX(상장회사_byKRX!$K$2:$K$2380,MATCH(MID($B1897,1,5)&amp;"?",상장회사_byKRX!$B$2:$B$2380,0),1)</f>
        <v>충청남도 아산시 도고면 도고면로 48-15 (주)지코</v>
      </c>
      <c r="N1897" s="12" t="str">
        <f>INDEX(상장법인목록_byKRX!$H$2:$H$2380,MATCH(MID($B1897,1,5)&amp;"?",상장법인목록_byKRX!$B$2:$B$23800,0),1)</f>
        <v>http://www.jico21.com</v>
      </c>
      <c r="O1897" s="12" t="str">
        <f>INDEX(상장법인목록_byKRX!$I$2:$I$2380,MATCH(MID($B1897,1,5)&amp;"?",상장법인목록_byKRX!$B$2:$B$23800,0),1)</f>
        <v>충청남도</v>
      </c>
    </row>
    <row r="1898" spans="1:15">
      <c r="A1898">
        <v>1897</v>
      </c>
      <c r="B1898" t="str">
        <f>상장종목_byKRX!A1898</f>
        <v>035000</v>
      </c>
      <c r="C1898" t="str">
        <f>상장종목_byKRX!B1898</f>
        <v>지투알</v>
      </c>
      <c r="D1898" t="str">
        <f>INDEX(상장회사_byKRX!$C$2:$C$2380,MATCH(MID($B1898,1,5)&amp;"?",상장회사_byKRX!$B$2:$B$2380,0),1)</f>
        <v>지투알</v>
      </c>
      <c r="E1898" t="str">
        <f>MID(상장종목_byKRX!$N1898,SEARCH("(",상장종목_byKRX!$N1898)+1,3)</f>
        <v>KRW</v>
      </c>
      <c r="F1898" t="str">
        <f>INDEX(상장회사_byKRX!$D$2:$D$2380,MATCH(MID($B1898,1,5)&amp;"?",상장회사_byKRX!$B$2:$B$2380,0),1)</f>
        <v>137105</v>
      </c>
      <c r="G1898" t="str">
        <f>INDEX(상장회사_byKRX!$E$2:$E$2380,MATCH(MID($B1898,1,5)&amp;"?",상장회사_byKRX!$B$2:$B$2380,0),1)</f>
        <v>회사 본부 및 경영 컨설팅 서비스업</v>
      </c>
      <c r="H1898" t="str">
        <f>INDEX(상장법인목록_byKRX!$D$2:$D$2380,MATCH(MID($B1898,1,5)&amp;"?",상장법인목록_byKRX!$B$2:$B$23800,0),1)</f>
        <v>지주회사</v>
      </c>
      <c r="I1898" s="12" t="str">
        <f>INDEX(상장법인목록_byKRX!$G$2:$G$2380,MATCH(MID($B1898,1,5)&amp;"?",상장법인목록_byKRX!$B$2:$B$23800,0),1)</f>
        <v>정성수</v>
      </c>
      <c r="J1898" t="str">
        <f>INDEX(상장회사_byKRX!$J$2:$J$2380,MATCH(MID($B1898,1,5)&amp;"?",상장회사_byKRX!$B$2:$B$2380,0),1)</f>
        <v>02-705-2173</v>
      </c>
      <c r="K1898" s="13">
        <f>INDEX(상장법인목록_byKRX!$E$2:$E$2380,MATCH(MID($B1898,1,5)&amp;"?",상장법인목록_byKRX!$B$2:$B$23800,0),1)</f>
        <v>36383</v>
      </c>
      <c r="L1898" s="14" t="str">
        <f>LEFT(INDEX(상장법인목록_byKRX!$F$2:$F$2380,MATCH(MID($B1898,1,5)&amp;"?",상장법인목록_byKRX!$B$2:$B$23800,0),1),2)</f>
        <v>12</v>
      </c>
      <c r="M1898" t="str">
        <f>INDEX(상장회사_byKRX!$K$2:$K$2380,MATCH(MID($B1898,1,5)&amp;"?",상장회사_byKRX!$B$2:$B$2380,0),1)</f>
        <v>서울특별시 마포구  마포대로 155 LG마포B/D15F</v>
      </c>
      <c r="N1898" s="12" t="str">
        <f>INDEX(상장법인목록_byKRX!$H$2:$H$2380,MATCH(MID($B1898,1,5)&amp;"?",상장법인목록_byKRX!$B$2:$B$23800,0),1)</f>
        <v>http://www.lgad.co.kr</v>
      </c>
      <c r="O1898" s="12" t="str">
        <f>INDEX(상장법인목록_byKRX!$I$2:$I$2380,MATCH(MID($B1898,1,5)&amp;"?",상장법인목록_byKRX!$B$2:$B$23800,0),1)</f>
        <v>서울특별시</v>
      </c>
    </row>
    <row r="1899" spans="1:15">
      <c r="A1899">
        <v>1898</v>
      </c>
      <c r="B1899" t="str">
        <f>상장종목_byKRX!A1899</f>
        <v>115450</v>
      </c>
      <c r="C1899" t="str">
        <f>상장종목_byKRX!B1899</f>
        <v>지트리비앤티</v>
      </c>
      <c r="D1899" t="str">
        <f>INDEX(상장회사_byKRX!$C$2:$C$2380,MATCH(MID($B1899,1,5)&amp;"?",상장회사_byKRX!$B$2:$B$2380,0),1)</f>
        <v>지트리비앤티</v>
      </c>
      <c r="E1899" t="str">
        <f>MID(상장종목_byKRX!$N1899,SEARCH("(",상장종목_byKRX!$N1899)+1,3)</f>
        <v>KRW</v>
      </c>
      <c r="F1899" t="str">
        <f>INDEX(상장회사_byKRX!$D$2:$D$2380,MATCH(MID($B1899,1,5)&amp;"?",상장회사_byKRX!$B$2:$B$2380,0),1)</f>
        <v>074607</v>
      </c>
      <c r="G1899" t="str">
        <f>INDEX(상장회사_byKRX!$E$2:$E$2380,MATCH(MID($B1899,1,5)&amp;"?",상장회사_byKRX!$B$2:$B$2380,0),1)</f>
        <v>기타 전문 도매업</v>
      </c>
      <c r="H1899" t="str">
        <f>INDEX(상장법인목록_byKRX!$D$2:$D$2380,MATCH(MID($B1899,1,5)&amp;"?",상장법인목록_byKRX!$B$2:$B$23800,0),1)</f>
        <v>임베디드 GUI 미들웨어 FXUI-2D, FXUI-3D</v>
      </c>
      <c r="I1899" s="12" t="str">
        <f>INDEX(상장법인목록_byKRX!$G$2:$G$2380,MATCH(MID($B1899,1,5)&amp;"?",상장법인목록_byKRX!$B$2:$B$23800,0),1)</f>
        <v>양원석</v>
      </c>
      <c r="J1899" t="str">
        <f>INDEX(상장회사_byKRX!$J$2:$J$2380,MATCH(MID($B1899,1,5)&amp;"?",상장회사_byKRX!$B$2:$B$2380,0),1)</f>
        <v>031-786-7800</v>
      </c>
      <c r="K1899" s="13">
        <f>INDEX(상장법인목록_byKRX!$E$2:$E$2380,MATCH(MID($B1899,1,5)&amp;"?",상장법인목록_byKRX!$B$2:$B$23800,0),1)</f>
        <v>40263</v>
      </c>
      <c r="L1899" s="14" t="str">
        <f>LEFT(INDEX(상장법인목록_byKRX!$F$2:$F$2380,MATCH(MID($B1899,1,5)&amp;"?",상장법인목록_byKRX!$B$2:$B$23800,0),1),2)</f>
        <v>12</v>
      </c>
      <c r="M1899" t="str">
        <f>INDEX(상장회사_byKRX!$K$2:$K$2380,MATCH(MID($B1899,1,5)&amp;"?",상장회사_byKRX!$B$2:$B$2380,0),1)</f>
        <v>경기도 성남시 분당구  정자일로 248 2201 </v>
      </c>
      <c r="N1899" s="12">
        <f>INDEX(상장법인목록_byKRX!$H$2:$H$2380,MATCH(MID($B1899,1,5)&amp;"?",상장법인목록_byKRX!$B$2:$B$23800,0),1)</f>
        <v>0</v>
      </c>
      <c r="O1899" s="12" t="str">
        <f>INDEX(상장법인목록_byKRX!$I$2:$I$2380,MATCH(MID($B1899,1,5)&amp;"?",상장법인목록_byKRX!$B$2:$B$23800,0),1)</f>
        <v>경기도</v>
      </c>
    </row>
    <row r="1900" spans="1:15">
      <c r="A1900">
        <v>1899</v>
      </c>
      <c r="B1900" t="str">
        <f>상장종목_byKRX!A1900</f>
        <v>219750</v>
      </c>
      <c r="C1900" t="str">
        <f>상장종목_byKRX!B1900</f>
        <v>지티지웰니스</v>
      </c>
      <c r="D1900" t="str">
        <f>INDEX(상장회사_byKRX!$C$2:$C$2380,MATCH(MID($B1900,1,5)&amp;"?",상장회사_byKRX!$B$2:$B$2380,0),1)</f>
        <v>지티지웰니스</v>
      </c>
      <c r="E1900" t="str">
        <f>MID(상장종목_byKRX!$N1900,SEARCH("(",상장종목_byKRX!$N1900)+1,3)</f>
        <v>KRW</v>
      </c>
      <c r="F1900" t="str">
        <f>INDEX(상장회사_byKRX!$D$2:$D$2380,MATCH(MID($B1900,1,5)&amp;"?",상장회사_byKRX!$B$2:$B$2380,0),1)</f>
        <v>032701</v>
      </c>
      <c r="G1900" t="str">
        <f>INDEX(상장회사_byKRX!$E$2:$E$2380,MATCH(MID($B1900,1,5)&amp;"?",상장회사_byKRX!$B$2:$B$2380,0),1)</f>
        <v>의료용 기기 제조업</v>
      </c>
      <c r="H1900" t="str">
        <f>INDEX(상장법인목록_byKRX!$D$2:$D$2380,MATCH(MID($B1900,1,5)&amp;"?",상장법인목록_byKRX!$B$2:$B$23800,0),1)</f>
        <v>의료기기 및 미용기기</v>
      </c>
      <c r="I1900" s="12" t="str">
        <f>INDEX(상장법인목록_byKRX!$G$2:$G$2380,MATCH(MID($B1900,1,5)&amp;"?",상장법인목록_byKRX!$B$2:$B$23800,0),1)</f>
        <v>김태현</v>
      </c>
      <c r="J1900" t="str">
        <f>INDEX(상장회사_byKRX!$J$2:$J$2380,MATCH(MID($B1900,1,5)&amp;"?",상장회사_byKRX!$B$2:$B$2380,0),1)</f>
        <v>070 - 7874 - 1069</v>
      </c>
      <c r="K1900" s="13">
        <f>INDEX(상장법인목록_byKRX!$E$2:$E$2380,MATCH(MID($B1900,1,5)&amp;"?",상장법인목록_byKRX!$B$2:$B$23800,0),1)</f>
        <v>43364</v>
      </c>
      <c r="L1900" s="14" t="str">
        <f>LEFT(INDEX(상장법인목록_byKRX!$F$2:$F$2380,MATCH(MID($B1900,1,5)&amp;"?",상장법인목록_byKRX!$B$2:$B$23800,0),1),2)</f>
        <v>12</v>
      </c>
      <c r="M1900" t="str">
        <f>INDEX(상장회사_byKRX!$K$2:$K$2380,MATCH(MID($B1900,1,5)&amp;"?",상장회사_byKRX!$B$2:$B$2380,0),1)</f>
        <v>경기도 용인시 수지구 신수로 767</v>
      </c>
      <c r="N1900" s="12" t="str">
        <f>INDEX(상장법인목록_byKRX!$H$2:$H$2380,MATCH(MID($B1900,1,5)&amp;"?",상장법인목록_byKRX!$B$2:$B$23800,0),1)</f>
        <v>http://www.gtgwellness.co.kr</v>
      </c>
      <c r="O1900" s="12" t="str">
        <f>INDEX(상장법인목록_byKRX!$I$2:$I$2380,MATCH(MID($B1900,1,5)&amp;"?",상장법인목록_byKRX!$B$2:$B$23800,0),1)</f>
        <v>경기도</v>
      </c>
    </row>
    <row r="1901" spans="1:15">
      <c r="A1901">
        <v>1900</v>
      </c>
      <c r="B1901" t="str">
        <f>상장종목_byKRX!A1901</f>
        <v>088790</v>
      </c>
      <c r="C1901" t="str">
        <f>상장종목_byKRX!B1901</f>
        <v>진도</v>
      </c>
      <c r="D1901" t="str">
        <f>INDEX(상장회사_byKRX!$C$2:$C$2380,MATCH(MID($B1901,1,5)&amp;"?",상장회사_byKRX!$B$2:$B$2380,0),1)</f>
        <v>진도</v>
      </c>
      <c r="E1901" t="str">
        <f>MID(상장종목_byKRX!$N1901,SEARCH("(",상장종목_byKRX!$N1901)+1,3)</f>
        <v>KRW</v>
      </c>
      <c r="F1901" t="str">
        <f>INDEX(상장회사_byKRX!$D$2:$D$2380,MATCH(MID($B1901,1,5)&amp;"?",상장회사_byKRX!$B$2:$B$2380,0),1)</f>
        <v>074607</v>
      </c>
      <c r="G1901" t="str">
        <f>INDEX(상장회사_byKRX!$E$2:$E$2380,MATCH(MID($B1901,1,5)&amp;"?",상장회사_byKRX!$B$2:$B$2380,0),1)</f>
        <v>기타 전문 도매업</v>
      </c>
      <c r="H1901" t="str">
        <f>INDEX(상장법인목록_byKRX!$D$2:$D$2380,MATCH(MID($B1901,1,5)&amp;"?",상장법인목록_byKRX!$B$2:$B$23800,0),1)</f>
        <v>모피제품 제조,가공</v>
      </c>
      <c r="I1901" s="12" t="str">
        <f>INDEX(상장법인목록_byKRX!$G$2:$G$2380,MATCH(MID($B1901,1,5)&amp;"?",상장법인목록_byKRX!$B$2:$B$23800,0),1)</f>
        <v>임영준</v>
      </c>
      <c r="J1901" t="str">
        <f>INDEX(상장회사_byKRX!$J$2:$J$2380,MATCH(MID($B1901,1,5)&amp;"?",상장회사_byKRX!$B$2:$B$2380,0),1)</f>
        <v>02-850-8270</v>
      </c>
      <c r="K1901" s="13">
        <f>INDEX(상장법인목록_byKRX!$E$2:$E$2380,MATCH(MID($B1901,1,5)&amp;"?",상장법인목록_byKRX!$B$2:$B$23800,0),1)</f>
        <v>38804</v>
      </c>
      <c r="L1901" s="14" t="str">
        <f>LEFT(INDEX(상장법인목록_byKRX!$F$2:$F$2380,MATCH(MID($B1901,1,5)&amp;"?",상장법인목록_byKRX!$B$2:$B$23800,0),1),2)</f>
        <v>12</v>
      </c>
      <c r="M1901" t="str">
        <f>INDEX(상장회사_byKRX!$K$2:$K$2380,MATCH(MID($B1901,1,5)&amp;"?",상장회사_byKRX!$B$2:$B$2380,0),1)</f>
        <v>서울특별시 금천구  가산디지털1로 75 </v>
      </c>
      <c r="N1901" s="12" t="str">
        <f>INDEX(상장법인목록_byKRX!$H$2:$H$2380,MATCH(MID($B1901,1,5)&amp;"?",상장법인목록_byKRX!$B$2:$B$23800,0),1)</f>
        <v>http://www.jindofand.co.kr</v>
      </c>
      <c r="O1901" s="12" t="str">
        <f>INDEX(상장법인목록_byKRX!$I$2:$I$2380,MATCH(MID($B1901,1,5)&amp;"?",상장법인목록_byKRX!$B$2:$B$23800,0),1)</f>
        <v>서울특별시</v>
      </c>
    </row>
    <row r="1902" spans="1:15">
      <c r="A1902">
        <v>1901</v>
      </c>
      <c r="B1902" t="str">
        <f>상장종목_byKRX!A1902</f>
        <v>018120</v>
      </c>
      <c r="C1902" t="str">
        <f>상장종목_byKRX!B1902</f>
        <v>진로발효</v>
      </c>
      <c r="D1902" t="str">
        <f>INDEX(상장회사_byKRX!$C$2:$C$2380,MATCH(MID($B1902,1,5)&amp;"?",상장회사_byKRX!$B$2:$B$2380,0),1)</f>
        <v>진로발효</v>
      </c>
      <c r="E1902" t="str">
        <f>MID(상장종목_byKRX!$N1902,SEARCH("(",상장종목_byKRX!$N1902)+1,3)</f>
        <v>KRW</v>
      </c>
      <c r="F1902" t="str">
        <f>INDEX(상장회사_byKRX!$D$2:$D$2380,MATCH(MID($B1902,1,5)&amp;"?",상장회사_byKRX!$B$2:$B$2380,0),1)</f>
        <v>031101</v>
      </c>
      <c r="G1902" t="str">
        <f>INDEX(상장회사_byKRX!$E$2:$E$2380,MATCH(MID($B1902,1,5)&amp;"?",상장회사_byKRX!$B$2:$B$2380,0),1)</f>
        <v>알코올음료 제조업</v>
      </c>
      <c r="H1902" t="str">
        <f>INDEX(상장법인목록_byKRX!$D$2:$D$2380,MATCH(MID($B1902,1,5)&amp;"?",상장법인목록_byKRX!$B$2:$B$23800,0),1)</f>
        <v>주정</v>
      </c>
      <c r="I1902" s="12" t="str">
        <f>INDEX(상장법인목록_byKRX!$G$2:$G$2380,MATCH(MID($B1902,1,5)&amp;"?",상장법인목록_byKRX!$B$2:$B$23800,0),1)</f>
        <v>김종식</v>
      </c>
      <c r="J1902" t="str">
        <f>INDEX(상장회사_byKRX!$J$2:$J$2380,MATCH(MID($B1902,1,5)&amp;"?",상장회사_byKRX!$B$2:$B$2380,0),1)</f>
        <v>031 -491 -2675</v>
      </c>
      <c r="K1902" s="13">
        <f>INDEX(상장법인목록_byKRX!$E$2:$E$2380,MATCH(MID($B1902,1,5)&amp;"?",상장법인목록_byKRX!$B$2:$B$23800,0),1)</f>
        <v>34332</v>
      </c>
      <c r="L1902" s="14" t="str">
        <f>LEFT(INDEX(상장법인목록_byKRX!$F$2:$F$2380,MATCH(MID($B1902,1,5)&amp;"?",상장법인목록_byKRX!$B$2:$B$23800,0),1),2)</f>
        <v>12</v>
      </c>
      <c r="M1902" t="str">
        <f>INDEX(상장회사_byKRX!$K$2:$K$2380,MATCH(MID($B1902,1,5)&amp;"?",상장회사_byKRX!$B$2:$B$2380,0),1)</f>
        <v>경기도 안산시 단원구 별망로 594 </v>
      </c>
      <c r="N1902" s="12" t="str">
        <f>INDEX(상장법인목록_byKRX!$H$2:$H$2380,MATCH(MID($B1902,1,5)&amp;"?",상장법인목록_byKRX!$B$2:$B$23800,0),1)</f>
        <v>http://www.jrdcl.com</v>
      </c>
      <c r="O1902" s="12" t="str">
        <f>INDEX(상장법인목록_byKRX!$I$2:$I$2380,MATCH(MID($B1902,1,5)&amp;"?",상장법인목록_byKRX!$B$2:$B$23800,0),1)</f>
        <v>경기도</v>
      </c>
    </row>
    <row r="1903" spans="1:15">
      <c r="A1903">
        <v>1902</v>
      </c>
      <c r="B1903" t="str">
        <f>상장종목_byKRX!A1903</f>
        <v>109820</v>
      </c>
      <c r="C1903" t="str">
        <f>상장종목_byKRX!B1903</f>
        <v>진매트릭스</v>
      </c>
      <c r="D1903" t="str">
        <f>INDEX(상장회사_byKRX!$C$2:$C$2380,MATCH(MID($B1903,1,5)&amp;"?",상장회사_byKRX!$B$2:$B$2380,0),1)</f>
        <v>진매트릭스</v>
      </c>
      <c r="E1903" t="str">
        <f>MID(상장종목_byKRX!$N1903,SEARCH("(",상장종목_byKRX!$N1903)+1,3)</f>
        <v>KRW</v>
      </c>
      <c r="F1903" t="str">
        <f>INDEX(상장회사_byKRX!$D$2:$D$2380,MATCH(MID($B1903,1,5)&amp;"?",상장회사_byKRX!$B$2:$B$2380,0),1)</f>
        <v>137001</v>
      </c>
      <c r="G1903" t="str">
        <f>INDEX(상장회사_byKRX!$E$2:$E$2380,MATCH(MID($B1903,1,5)&amp;"?",상장회사_byKRX!$B$2:$B$2380,0),1)</f>
        <v>자연과학 및 공학 연구개발업</v>
      </c>
      <c r="H1903" t="str">
        <f>INDEX(상장법인목록_byKRX!$D$2:$D$2380,MATCH(MID($B1903,1,5)&amp;"?",상장법인목록_byKRX!$B$2:$B$23800,0),1)</f>
        <v>B형간염치료제 내성진단,C형간염바이러스 유전형진단, 자궁경부암유발바이러스 유전형진단</v>
      </c>
      <c r="I1903" s="12" t="str">
        <f>INDEX(상장법인목록_byKRX!$G$2:$G$2380,MATCH(MID($B1903,1,5)&amp;"?",상장법인목록_byKRX!$B$2:$B$23800,0),1)</f>
        <v>김수옥</v>
      </c>
      <c r="J1903" t="str">
        <f>INDEX(상장회사_byKRX!$J$2:$J$2380,MATCH(MID($B1903,1,5)&amp;"?",상장회사_byKRX!$B$2:$B$2380,0),1)</f>
        <v>031-628-2000</v>
      </c>
      <c r="K1903" s="13">
        <f>INDEX(상장법인목록_byKRX!$E$2:$E$2380,MATCH(MID($B1903,1,5)&amp;"?",상장법인목록_byKRX!$B$2:$B$23800,0),1)</f>
        <v>40123</v>
      </c>
      <c r="L1903" s="14" t="str">
        <f>LEFT(INDEX(상장법인목록_byKRX!$F$2:$F$2380,MATCH(MID($B1903,1,5)&amp;"?",상장법인목록_byKRX!$B$2:$B$23800,0),1),2)</f>
        <v>12</v>
      </c>
      <c r="M1903" t="str">
        <f>INDEX(상장회사_byKRX!$K$2:$K$2380,MATCH(MID($B1903,1,5)&amp;"?",상장회사_byKRX!$B$2:$B$2380,0),1)</f>
        <v>경기도 성남시 분당구  대왕판교로 700 삼평동 코리아바이오파크 8층,7층</v>
      </c>
      <c r="N1903" s="12" t="str">
        <f>INDEX(상장법인목록_byKRX!$H$2:$H$2380,MATCH(MID($B1903,1,5)&amp;"?",상장법인목록_byKRX!$B$2:$B$23800,0),1)</f>
        <v>http://www.genematrix.net</v>
      </c>
      <c r="O1903" s="12" t="str">
        <f>INDEX(상장법인목록_byKRX!$I$2:$I$2380,MATCH(MID($B1903,1,5)&amp;"?",상장법인목록_byKRX!$B$2:$B$23800,0),1)</f>
        <v>경기도</v>
      </c>
    </row>
    <row r="1904" spans="1:15">
      <c r="A1904">
        <v>1903</v>
      </c>
      <c r="B1904" t="str">
        <f>상장종목_byKRX!A1904</f>
        <v>086060</v>
      </c>
      <c r="C1904" t="str">
        <f>상장종목_byKRX!B1904</f>
        <v>진바이오텍</v>
      </c>
      <c r="D1904" t="str">
        <f>INDEX(상장회사_byKRX!$C$2:$C$2380,MATCH(MID($B1904,1,5)&amp;"?",상장회사_byKRX!$B$2:$B$2380,0),1)</f>
        <v>진바이오텍</v>
      </c>
      <c r="E1904" t="str">
        <f>MID(상장종목_byKRX!$N1904,SEARCH("(",상장종목_byKRX!$N1904)+1,3)</f>
        <v>KRW</v>
      </c>
      <c r="F1904" t="str">
        <f>INDEX(상장회사_byKRX!$D$2:$D$2380,MATCH(MID($B1904,1,5)&amp;"?",상장회사_byKRX!$B$2:$B$2380,0),1)</f>
        <v>031008</v>
      </c>
      <c r="G1904" t="str">
        <f>INDEX(상장회사_byKRX!$E$2:$E$2380,MATCH(MID($B1904,1,5)&amp;"?",상장회사_byKRX!$B$2:$B$2380,0),1)</f>
        <v>동물용 사료 및 조제식품 제조업</v>
      </c>
      <c r="H1904" t="str">
        <f>INDEX(상장법인목록_byKRX!$D$2:$D$2380,MATCH(MID($B1904,1,5)&amp;"?",상장법인목록_byKRX!$B$2:$B$23800,0),1)</f>
        <v>펩소이젠(식물성단백질),바이오스타치(가공전분),나투포멘(친환경생균제),락토케어(항생제대체형미생물제제)등</v>
      </c>
      <c r="I1904" s="12" t="str">
        <f>INDEX(상장법인목록_byKRX!$G$2:$G$2380,MATCH(MID($B1904,1,5)&amp;"?",상장법인목록_byKRX!$B$2:$B$23800,0),1)</f>
        <v>이찬호</v>
      </c>
      <c r="J1904" t="str">
        <f>INDEX(상장회사_byKRX!$J$2:$J$2380,MATCH(MID($B1904,1,5)&amp;"?",상장회사_byKRX!$B$2:$B$2380,0),1)</f>
        <v>041-853-9961</v>
      </c>
      <c r="K1904" s="13">
        <f>INDEX(상장법인목록_byKRX!$E$2:$E$2380,MATCH(MID($B1904,1,5)&amp;"?",상장법인목록_byKRX!$B$2:$B$23800,0),1)</f>
        <v>38835</v>
      </c>
      <c r="L1904" s="14" t="str">
        <f>LEFT(INDEX(상장법인목록_byKRX!$F$2:$F$2380,MATCH(MID($B1904,1,5)&amp;"?",상장법인목록_byKRX!$B$2:$B$23800,0),1),2)</f>
        <v>12</v>
      </c>
      <c r="M1904" t="str">
        <f>INDEX(상장회사_byKRX!$K$2:$K$2380,MATCH(MID($B1904,1,5)&amp;"?",상장회사_byKRX!$B$2:$B$2380,0),1)</f>
        <v>충청남도 공주시  계룡면 신원사로 166 </v>
      </c>
      <c r="N1904" s="12" t="str">
        <f>INDEX(상장법인목록_byKRX!$H$2:$H$2380,MATCH(MID($B1904,1,5)&amp;"?",상장법인목록_byKRX!$B$2:$B$23800,0),1)</f>
        <v>http://www.genebiotech.co.kr</v>
      </c>
      <c r="O1904" s="12" t="str">
        <f>INDEX(상장법인목록_byKRX!$I$2:$I$2380,MATCH(MID($B1904,1,5)&amp;"?",상장법인목록_byKRX!$B$2:$B$23800,0),1)</f>
        <v>충청남도</v>
      </c>
    </row>
    <row r="1905" spans="1:15">
      <c r="A1905">
        <v>1904</v>
      </c>
      <c r="B1905" t="str">
        <f>상장종목_byKRX!A1905</f>
        <v>036890</v>
      </c>
      <c r="C1905" t="str">
        <f>상장종목_byKRX!B1905</f>
        <v>진성티이씨</v>
      </c>
      <c r="D1905" t="str">
        <f>INDEX(상장회사_byKRX!$C$2:$C$2380,MATCH(MID($B1905,1,5)&amp;"?",상장회사_byKRX!$B$2:$B$2380,0),1)</f>
        <v>진성티이씨</v>
      </c>
      <c r="E1905" t="str">
        <f>MID(상장종목_byKRX!$N1905,SEARCH("(",상장종목_byKRX!$N1905)+1,3)</f>
        <v>KRW</v>
      </c>
      <c r="F1905" t="str">
        <f>INDEX(상장회사_byKRX!$D$2:$D$2380,MATCH(MID($B1905,1,5)&amp;"?",상장회사_byKRX!$B$2:$B$2380,0),1)</f>
        <v>032902</v>
      </c>
      <c r="G1905" t="str">
        <f>INDEX(상장회사_byKRX!$E$2:$E$2380,MATCH(MID($B1905,1,5)&amp;"?",상장회사_byKRX!$B$2:$B$2380,0),1)</f>
        <v>특수 목적용 기계 제조업</v>
      </c>
      <c r="H1905" t="str">
        <f>INDEX(상장법인목록_byKRX!$D$2:$D$2380,MATCH(MID($B1905,1,5)&amp;"?",상장법인목록_byKRX!$B$2:$B$23800,0),1)</f>
        <v>트랙롤라. 플로팅 씰</v>
      </c>
      <c r="I1905" s="12" t="str">
        <f>INDEX(상장법인목록_byKRX!$G$2:$G$2380,MATCH(MID($B1905,1,5)&amp;"?",상장법인목록_byKRX!$B$2:$B$23800,0),1)</f>
        <v>윤성수, 윤준수(공동대표이사)</v>
      </c>
      <c r="J1905" t="str">
        <f>INDEX(상장회사_byKRX!$J$2:$J$2380,MATCH(MID($B1905,1,5)&amp;"?",상장회사_byKRX!$B$2:$B$2380,0),1)</f>
        <v>031 -658 -0100</v>
      </c>
      <c r="K1905" s="13">
        <f>INDEX(상장법인목록_byKRX!$E$2:$E$2380,MATCH(MID($B1905,1,5)&amp;"?",상장법인목록_byKRX!$B$2:$B$23800,0),1)</f>
        <v>36727</v>
      </c>
      <c r="L1905" s="14" t="str">
        <f>LEFT(INDEX(상장법인목록_byKRX!$F$2:$F$2380,MATCH(MID($B1905,1,5)&amp;"?",상장법인목록_byKRX!$B$2:$B$23800,0),1),2)</f>
        <v>12</v>
      </c>
      <c r="M1905" t="str">
        <f>INDEX(상장회사_byKRX!$K$2:$K$2380,MATCH(MID($B1905,1,5)&amp;"?",상장회사_byKRX!$B$2:$B$2380,0),1)</f>
        <v>경기도 평택시 세교산단로 3 (세교동) </v>
      </c>
      <c r="N1905" s="12" t="str">
        <f>INDEX(상장법인목록_byKRX!$H$2:$H$2380,MATCH(MID($B1905,1,5)&amp;"?",상장법인목록_byKRX!$B$2:$B$23800,0),1)</f>
        <v>http://www.jinsungtec.com</v>
      </c>
      <c r="O1905" s="12" t="str">
        <f>INDEX(상장법인목록_byKRX!$I$2:$I$2380,MATCH(MID($B1905,1,5)&amp;"?",상장법인목록_byKRX!$B$2:$B$23800,0),1)</f>
        <v>경기도</v>
      </c>
    </row>
    <row r="1906" spans="1:15">
      <c r="A1906">
        <v>1905</v>
      </c>
      <c r="B1906" t="str">
        <f>상장종목_byKRX!A1906</f>
        <v>003780</v>
      </c>
      <c r="C1906" t="str">
        <f>상장종목_byKRX!B1906</f>
        <v>진양산업</v>
      </c>
      <c r="D1906" t="str">
        <f>INDEX(상장회사_byKRX!$C$2:$C$2380,MATCH(MID($B1906,1,5)&amp;"?",상장회사_byKRX!$B$2:$B$2380,0),1)</f>
        <v>진양산업</v>
      </c>
      <c r="E1906" t="str">
        <f>MID(상장종목_byKRX!$N1906,SEARCH("(",상장종목_byKRX!$N1906)+1,3)</f>
        <v>KRW</v>
      </c>
      <c r="F1906" t="str">
        <f>INDEX(상장회사_byKRX!$D$2:$D$2380,MATCH(MID($B1906,1,5)&amp;"?",상장회사_byKRX!$B$2:$B$2380,0),1)</f>
        <v>032202</v>
      </c>
      <c r="G1906" t="str">
        <f>INDEX(상장회사_byKRX!$E$2:$E$2380,MATCH(MID($B1906,1,5)&amp;"?",상장회사_byKRX!$B$2:$B$2380,0),1)</f>
        <v>플라스틱제품 제조업</v>
      </c>
      <c r="H1906" t="str">
        <f>INDEX(상장법인목록_byKRX!$D$2:$D$2380,MATCH(MID($B1906,1,5)&amp;"?",상장법인목록_byKRX!$B$2:$B$23800,0),1)</f>
        <v>합성수지,폴리우레탄스폰지 제조,도매,수출입</v>
      </c>
      <c r="I1906" s="12" t="str">
        <f>INDEX(상장법인목록_byKRX!$G$2:$G$2380,MATCH(MID($B1906,1,5)&amp;"?",상장법인목록_byKRX!$B$2:$B$23800,0),1)</f>
        <v>김상용</v>
      </c>
      <c r="J1906" t="str">
        <f>INDEX(상장회사_byKRX!$J$2:$J$2380,MATCH(MID($B1906,1,5)&amp;"?",상장회사_byKRX!$B$2:$B$2380,0),1)</f>
        <v>055-382-8981</v>
      </c>
      <c r="K1906" s="13">
        <f>INDEX(상장법인목록_byKRX!$E$2:$E$2380,MATCH(MID($B1906,1,5)&amp;"?",상장법인목록_byKRX!$B$2:$B$23800,0),1)</f>
        <v>26841</v>
      </c>
      <c r="L1906" s="14" t="str">
        <f>LEFT(INDEX(상장법인목록_byKRX!$F$2:$F$2380,MATCH(MID($B1906,1,5)&amp;"?",상장법인목록_byKRX!$B$2:$B$23800,0),1),2)</f>
        <v>12</v>
      </c>
      <c r="M1906" t="str">
        <f>INDEX(상장회사_byKRX!$K$2:$K$2380,MATCH(MID($B1906,1,5)&amp;"?",상장회사_byKRX!$B$2:$B$2380,0),1)</f>
        <v>경상남도 양산시 유산공단7길 42 -</v>
      </c>
      <c r="N1906" s="12" t="str">
        <f>INDEX(상장법인목록_byKRX!$H$2:$H$2380,MATCH(MID($B1906,1,5)&amp;"?",상장법인목록_byKRX!$B$2:$B$23800,0),1)</f>
        <v>http://www.cyc1963.com</v>
      </c>
      <c r="O1906" s="12" t="str">
        <f>INDEX(상장법인목록_byKRX!$I$2:$I$2380,MATCH(MID($B1906,1,5)&amp;"?",상장법인목록_byKRX!$B$2:$B$23800,0),1)</f>
        <v>경상남도</v>
      </c>
    </row>
    <row r="1907" spans="1:15">
      <c r="A1907">
        <v>1906</v>
      </c>
      <c r="B1907" t="str">
        <f>상장종목_byKRX!A1907</f>
        <v>007370</v>
      </c>
      <c r="C1907" t="str">
        <f>상장종목_byKRX!B1907</f>
        <v>진양제약</v>
      </c>
      <c r="D1907" t="str">
        <f>INDEX(상장회사_byKRX!$C$2:$C$2380,MATCH(MID($B1907,1,5)&amp;"?",상장회사_byKRX!$B$2:$B$2380,0),1)</f>
        <v>진양제약</v>
      </c>
      <c r="E1907" t="str">
        <f>MID(상장종목_byKRX!$N1907,SEARCH("(",상장종목_byKRX!$N1907)+1,3)</f>
        <v>KRW</v>
      </c>
      <c r="F1907" t="str">
        <f>INDEX(상장회사_byKRX!$D$2:$D$2380,MATCH(MID($B1907,1,5)&amp;"?",상장회사_byKRX!$B$2:$B$2380,0),1)</f>
        <v>032102</v>
      </c>
      <c r="G1907" t="str">
        <f>INDEX(상장회사_byKRX!$E$2:$E$2380,MATCH(MID($B1907,1,5)&amp;"?",상장회사_byKRX!$B$2:$B$2380,0),1)</f>
        <v>의약품 제조업</v>
      </c>
      <c r="H1907" t="str">
        <f>INDEX(상장법인목록_byKRX!$D$2:$D$2380,MATCH(MID($B1907,1,5)&amp;"?",상장법인목록_byKRX!$B$2:$B$23800,0),1)</f>
        <v>소부날, 옥티란</v>
      </c>
      <c r="I1907" s="12" t="str">
        <f>INDEX(상장법인목록_byKRX!$G$2:$G$2380,MATCH(MID($B1907,1,5)&amp;"?",상장법인목록_byKRX!$B$2:$B$23800,0),1)</f>
        <v>최재준</v>
      </c>
      <c r="J1907" t="str">
        <f>INDEX(상장회사_byKRX!$J$2:$J$2380,MATCH(MID($B1907,1,5)&amp;"?",상장회사_byKRX!$B$2:$B$2380,0),1)</f>
        <v>02-3470-0300</v>
      </c>
      <c r="K1907" s="13">
        <f>INDEX(상장법인목록_byKRX!$E$2:$E$2380,MATCH(MID($B1907,1,5)&amp;"?",상장법인목록_byKRX!$B$2:$B$23800,0),1)</f>
        <v>36734</v>
      </c>
      <c r="L1907" s="14" t="str">
        <f>LEFT(INDEX(상장법인목록_byKRX!$F$2:$F$2380,MATCH(MID($B1907,1,5)&amp;"?",상장법인목록_byKRX!$B$2:$B$23800,0),1),2)</f>
        <v>12</v>
      </c>
      <c r="M1907" t="str">
        <f>INDEX(상장회사_byKRX!$K$2:$K$2380,MATCH(MID($B1907,1,5)&amp;"?",상장회사_byKRX!$B$2:$B$2380,0),1)</f>
        <v>서울특별시 서초구  효령로 231 </v>
      </c>
      <c r="N1907" s="12" t="str">
        <f>INDEX(상장법인목록_byKRX!$H$2:$H$2380,MATCH(MID($B1907,1,5)&amp;"?",상장법인목록_byKRX!$B$2:$B$23800,0),1)</f>
        <v>http://www.jinyangpharm.co.kr</v>
      </c>
      <c r="O1907" s="12" t="str">
        <f>INDEX(상장법인목록_byKRX!$I$2:$I$2380,MATCH(MID($B1907,1,5)&amp;"?",상장법인목록_byKRX!$B$2:$B$23800,0),1)</f>
        <v>서울특별시</v>
      </c>
    </row>
    <row r="1908" spans="1:15">
      <c r="A1908">
        <v>1907</v>
      </c>
      <c r="B1908" t="str">
        <f>상장종목_byKRX!A1908</f>
        <v>010640</v>
      </c>
      <c r="C1908" t="str">
        <f>상장종목_byKRX!B1908</f>
        <v>진양폴리</v>
      </c>
      <c r="D1908" t="str">
        <f>INDEX(상장회사_byKRX!$C$2:$C$2380,MATCH(MID($B1908,1,5)&amp;"?",상장회사_byKRX!$B$2:$B$2380,0),1)</f>
        <v>진양폴리우레탄</v>
      </c>
      <c r="E1908" t="str">
        <f>MID(상장종목_byKRX!$N1908,SEARCH("(",상장종목_byKRX!$N1908)+1,3)</f>
        <v>KRW</v>
      </c>
      <c r="F1908" t="str">
        <f>INDEX(상장회사_byKRX!$D$2:$D$2380,MATCH(MID($B1908,1,5)&amp;"?",상장회사_byKRX!$B$2:$B$2380,0),1)</f>
        <v>032202</v>
      </c>
      <c r="G1908" t="str">
        <f>INDEX(상장회사_byKRX!$E$2:$E$2380,MATCH(MID($B1908,1,5)&amp;"?",상장회사_byKRX!$B$2:$B$2380,0),1)</f>
        <v>플라스틱제품 제조업</v>
      </c>
      <c r="H1908" t="str">
        <f>INDEX(상장법인목록_byKRX!$D$2:$D$2380,MATCH(MID($B1908,1,5)&amp;"?",상장법인목록_byKRX!$B$2:$B$23800,0),1)</f>
        <v>폴리우레탄,폴리우레탄스폰지 제조,판매</v>
      </c>
      <c r="I1908" s="12" t="str">
        <f>INDEX(상장법인목록_byKRX!$G$2:$G$2380,MATCH(MID($B1908,1,5)&amp;"?",상장법인목록_byKRX!$B$2:$B$23800,0),1)</f>
        <v>김상용,조영태(각자대표이사)</v>
      </c>
      <c r="J1908" t="str">
        <f>INDEX(상장회사_byKRX!$J$2:$J$2380,MATCH(MID($B1908,1,5)&amp;"?",상장회사_byKRX!$B$2:$B$2380,0),1)</f>
        <v>031-657-2545</v>
      </c>
      <c r="K1908" s="13">
        <f>INDEX(상장법인목록_byKRX!$E$2:$E$2380,MATCH(MID($B1908,1,5)&amp;"?",상장법인목록_byKRX!$B$2:$B$23800,0),1)</f>
        <v>32781</v>
      </c>
      <c r="L1908" s="14" t="str">
        <f>LEFT(INDEX(상장법인목록_byKRX!$F$2:$F$2380,MATCH(MID($B1908,1,5)&amp;"?",상장법인목록_byKRX!$B$2:$B$23800,0),1),2)</f>
        <v>12</v>
      </c>
      <c r="M1908" t="str">
        <f>INDEX(상장회사_byKRX!$K$2:$K$2380,MATCH(MID($B1908,1,5)&amp;"?",상장회사_byKRX!$B$2:$B$2380,0),1)</f>
        <v>경기 평택시 세교동 536-8번지</v>
      </c>
      <c r="N1908" s="12" t="str">
        <f>INDEX(상장법인목록_byKRX!$H$2:$H$2380,MATCH(MID($B1908,1,5)&amp;"?",상장법인목록_byKRX!$B$2:$B$23800,0),1)</f>
        <v>http://www.chinyangpoly.kr</v>
      </c>
      <c r="O1908" s="12" t="str">
        <f>INDEX(상장법인목록_byKRX!$I$2:$I$2380,MATCH(MID($B1908,1,5)&amp;"?",상장법인목록_byKRX!$B$2:$B$23800,0),1)</f>
        <v>경기도</v>
      </c>
    </row>
    <row r="1909" spans="1:15">
      <c r="A1909">
        <v>1908</v>
      </c>
      <c r="B1909" t="str">
        <f>상장종목_byKRX!A1909</f>
        <v>100250</v>
      </c>
      <c r="C1909" t="str">
        <f>상장종목_byKRX!B1909</f>
        <v>진양홀딩스</v>
      </c>
      <c r="D1909" t="str">
        <f>INDEX(상장회사_byKRX!$C$2:$C$2380,MATCH(MID($B1909,1,5)&amp;"?",상장회사_byKRX!$B$2:$B$2380,0),1)</f>
        <v>진양홀딩스</v>
      </c>
      <c r="E1909" t="str">
        <f>MID(상장종목_byKRX!$N1909,SEARCH("(",상장종목_byKRX!$N1909)+1,3)</f>
        <v>KRW</v>
      </c>
      <c r="F1909" t="str">
        <f>INDEX(상장회사_byKRX!$D$2:$D$2380,MATCH(MID($B1909,1,5)&amp;"?",상장회사_byKRX!$B$2:$B$2380,0),1)</f>
        <v>032202</v>
      </c>
      <c r="G1909" t="str">
        <f>INDEX(상장회사_byKRX!$E$2:$E$2380,MATCH(MID($B1909,1,5)&amp;"?",상장회사_byKRX!$B$2:$B$2380,0),1)</f>
        <v>플라스틱제품 제조업</v>
      </c>
      <c r="H1909" t="str">
        <f>INDEX(상장법인목록_byKRX!$D$2:$D$2380,MATCH(MID($B1909,1,5)&amp;"?",상장법인목록_byKRX!$B$2:$B$23800,0),1)</f>
        <v>투자,경영컨설팅</v>
      </c>
      <c r="I1909" s="12" t="str">
        <f>INDEX(상장법인목록_byKRX!$G$2:$G$2380,MATCH(MID($B1909,1,5)&amp;"?",상장법인목록_byKRX!$B$2:$B$23800,0),1)</f>
        <v>양준영,임규호(각자대표)</v>
      </c>
      <c r="J1909" t="str">
        <f>INDEX(상장회사_byKRX!$J$2:$J$2380,MATCH(MID($B1909,1,5)&amp;"?",상장회사_byKRX!$B$2:$B$2380,0),1)</f>
        <v>051-809-8813</v>
      </c>
      <c r="K1909" s="13">
        <f>INDEX(상장법인목록_byKRX!$E$2:$E$2380,MATCH(MID($B1909,1,5)&amp;"?",상장법인목록_byKRX!$B$2:$B$23800,0),1)</f>
        <v>39493</v>
      </c>
      <c r="L1909" s="14" t="str">
        <f>LEFT(INDEX(상장법인목록_byKRX!$F$2:$F$2380,MATCH(MID($B1909,1,5)&amp;"?",상장법인목록_byKRX!$B$2:$B$23800,0),1),2)</f>
        <v>12</v>
      </c>
      <c r="M1909" t="str">
        <f>INDEX(상장회사_byKRX!$K$2:$K$2380,MATCH(MID($B1909,1,5)&amp;"?",상장회사_byKRX!$B$2:$B$2380,0),1)</f>
        <v>부산광역시 부산진구 시민공원로 20번길 8(부암동) -</v>
      </c>
      <c r="N1909" s="12" t="str">
        <f>INDEX(상장법인목록_byKRX!$H$2:$H$2380,MATCH(MID($B1909,1,5)&amp;"?",상장법인목록_byKRX!$B$2:$B$23800,0),1)</f>
        <v>http://cyholdings.kr</v>
      </c>
      <c r="O1909" s="12" t="str">
        <f>INDEX(상장법인목록_byKRX!$I$2:$I$2380,MATCH(MID($B1909,1,5)&amp;"?",상장법인목록_byKRX!$B$2:$B$23800,0),1)</f>
        <v>부산광역시</v>
      </c>
    </row>
    <row r="1910" spans="1:15">
      <c r="A1910">
        <v>1909</v>
      </c>
      <c r="B1910" t="str">
        <f>상장종목_byKRX!A1910</f>
        <v>051630</v>
      </c>
      <c r="C1910" t="str">
        <f>상장종목_byKRX!B1910</f>
        <v>진양화학</v>
      </c>
      <c r="D1910" t="str">
        <f>INDEX(상장회사_byKRX!$C$2:$C$2380,MATCH(MID($B1910,1,5)&amp;"?",상장회사_byKRX!$B$2:$B$2380,0),1)</f>
        <v>진양화학</v>
      </c>
      <c r="E1910" t="str">
        <f>MID(상장종목_byKRX!$N1910,SEARCH("(",상장종목_byKRX!$N1910)+1,3)</f>
        <v>KRW</v>
      </c>
      <c r="F1910" t="str">
        <f>INDEX(상장회사_byKRX!$D$2:$D$2380,MATCH(MID($B1910,1,5)&amp;"?",상장회사_byKRX!$B$2:$B$2380,0),1)</f>
        <v>032202</v>
      </c>
      <c r="G1910" t="str">
        <f>INDEX(상장회사_byKRX!$E$2:$E$2380,MATCH(MID($B1910,1,5)&amp;"?",상장회사_byKRX!$B$2:$B$2380,0),1)</f>
        <v>플라스틱제품 제조업</v>
      </c>
      <c r="H1910" t="str">
        <f>INDEX(상장법인목록_byKRX!$D$2:$D$2380,MATCH(MID($B1910,1,5)&amp;"?",상장법인목록_byKRX!$B$2:$B$23800,0),1)</f>
        <v>레쟈,바닥재 제조</v>
      </c>
      <c r="I1910" s="12" t="str">
        <f>INDEX(상장법인목록_byKRX!$G$2:$G$2380,MATCH(MID($B1910,1,5)&amp;"?",상장법인목록_byKRX!$B$2:$B$23800,0),1)</f>
        <v>김상용</v>
      </c>
      <c r="J1910" t="str">
        <f>INDEX(상장회사_byKRX!$J$2:$J$2380,MATCH(MID($B1910,1,5)&amp;"?",상장회사_byKRX!$B$2:$B$2380,0),1)</f>
        <v>052-278-0700</v>
      </c>
      <c r="K1910" s="13">
        <f>INDEX(상장법인목록_byKRX!$E$2:$E$2380,MATCH(MID($B1910,1,5)&amp;"?",상장법인목록_byKRX!$B$2:$B$23800,0),1)</f>
        <v>36920</v>
      </c>
      <c r="L1910" s="14" t="str">
        <f>LEFT(INDEX(상장법인목록_byKRX!$F$2:$F$2380,MATCH(MID($B1910,1,5)&amp;"?",상장법인목록_byKRX!$B$2:$B$23800,0),1),2)</f>
        <v>12</v>
      </c>
      <c r="M1910" t="str">
        <f>INDEX(상장회사_byKRX!$K$2:$K$2380,MATCH(MID($B1910,1,5)&amp;"?",상장회사_byKRX!$B$2:$B$2380,0),1)</f>
        <v>울산광역시 남구  장생포로 93 </v>
      </c>
      <c r="N1910" s="12" t="str">
        <f>INDEX(상장법인목록_byKRX!$H$2:$H$2380,MATCH(MID($B1910,1,5)&amp;"?",상장법인목록_byKRX!$B$2:$B$23800,0),1)</f>
        <v>http://www.chinyang.co.kr</v>
      </c>
      <c r="O1910" s="12" t="str">
        <f>INDEX(상장법인목록_byKRX!$I$2:$I$2380,MATCH(MID($B1910,1,5)&amp;"?",상장법인목록_byKRX!$B$2:$B$23800,0),1)</f>
        <v>울산광역시</v>
      </c>
    </row>
    <row r="1911" spans="1:15">
      <c r="A1911">
        <v>1910</v>
      </c>
      <c r="B1911" t="str">
        <f>상장종목_byKRX!A1911</f>
        <v>272450</v>
      </c>
      <c r="C1911" t="str">
        <f>상장종목_byKRX!B1911</f>
        <v>진에어</v>
      </c>
      <c r="D1911" t="str">
        <f>INDEX(상장회사_byKRX!$C$2:$C$2380,MATCH(MID($B1911,1,5)&amp;"?",상장회사_byKRX!$B$2:$B$2380,0),1)</f>
        <v>진에어</v>
      </c>
      <c r="E1911" t="str">
        <f>MID(상장종목_byKRX!$N1911,SEARCH("(",상장종목_byKRX!$N1911)+1,3)</f>
        <v>KRW</v>
      </c>
      <c r="F1911" t="str">
        <f>INDEX(상장회사_byKRX!$D$2:$D$2380,MATCH(MID($B1911,1,5)&amp;"?",상장회사_byKRX!$B$2:$B$2380,0),1)</f>
        <v>085101</v>
      </c>
      <c r="G1911" t="str">
        <f>INDEX(상장회사_byKRX!$E$2:$E$2380,MATCH(MID($B1911,1,5)&amp;"?",상장회사_byKRX!$B$2:$B$2380,0),1)</f>
        <v>항공 여객 운송업</v>
      </c>
      <c r="H1911" t="str">
        <f>INDEX(상장법인목록_byKRX!$D$2:$D$2380,MATCH(MID($B1911,1,5)&amp;"?",상장법인목록_byKRX!$B$2:$B$23800,0),1)</f>
        <v>여객, 화물 등 항공운송</v>
      </c>
      <c r="I1911" s="12" t="str">
        <f>INDEX(상장법인목록_byKRX!$G$2:$G$2380,MATCH(MID($B1911,1,5)&amp;"?",상장법인목록_byKRX!$B$2:$B$23800,0),1)</f>
        <v>최정호</v>
      </c>
      <c r="J1911" t="str">
        <f>INDEX(상장회사_byKRX!$J$2:$J$2380,MATCH(MID($B1911,1,5)&amp;"?",상장회사_byKRX!$B$2:$B$2380,0),1)</f>
        <v>1600-6200</v>
      </c>
      <c r="K1911" s="13">
        <f>INDEX(상장법인목록_byKRX!$E$2:$E$2380,MATCH(MID($B1911,1,5)&amp;"?",상장법인목록_byKRX!$B$2:$B$23800,0),1)</f>
        <v>43077</v>
      </c>
      <c r="L1911" s="14" t="str">
        <f>LEFT(INDEX(상장법인목록_byKRX!$F$2:$F$2380,MATCH(MID($B1911,1,5)&amp;"?",상장법인목록_byKRX!$B$2:$B$23800,0),1),2)</f>
        <v>12</v>
      </c>
      <c r="M1911" t="str">
        <f>INDEX(상장회사_byKRX!$K$2:$K$2380,MATCH(MID($B1911,1,5)&amp;"?",상장회사_byKRX!$B$2:$B$2380,0),1)</f>
        <v>서울특별시 강서구 공항대로 453, 3층 </v>
      </c>
      <c r="N1911" s="12" t="str">
        <f>INDEX(상장법인목록_byKRX!$H$2:$H$2380,MATCH(MID($B1911,1,5)&amp;"?",상장법인목록_byKRX!$B$2:$B$23800,0),1)</f>
        <v>http://www.jinair.com</v>
      </c>
      <c r="O1911" s="12" t="str">
        <f>INDEX(상장법인목록_byKRX!$I$2:$I$2380,MATCH(MID($B1911,1,5)&amp;"?",상장법인목록_byKRX!$B$2:$B$23800,0),1)</f>
        <v>서울특별시</v>
      </c>
    </row>
    <row r="1912" spans="1:15">
      <c r="A1912">
        <v>1911</v>
      </c>
      <c r="B1912" t="str">
        <f>상장종목_byKRX!A1912</f>
        <v>011000</v>
      </c>
      <c r="C1912" t="str">
        <f>상장종목_byKRX!B1912</f>
        <v>진원생명과학</v>
      </c>
      <c r="D1912" t="str">
        <f>INDEX(상장회사_byKRX!$C$2:$C$2380,MATCH(MID($B1912,1,5)&amp;"?",상장회사_byKRX!$B$2:$B$2380,0),1)</f>
        <v>진원생명과학</v>
      </c>
      <c r="E1912" t="str">
        <f>MID(상장종목_byKRX!$N1912,SEARCH("(",상장종목_byKRX!$N1912)+1,3)</f>
        <v>KRW</v>
      </c>
      <c r="F1912" t="str">
        <f>INDEX(상장회사_byKRX!$D$2:$D$2380,MATCH(MID($B1912,1,5)&amp;"?",상장회사_byKRX!$B$2:$B$2380,0),1)</f>
        <v>032102</v>
      </c>
      <c r="G1912" t="str">
        <f>INDEX(상장회사_byKRX!$E$2:$E$2380,MATCH(MID($B1912,1,5)&amp;"?",상장회사_byKRX!$B$2:$B$2380,0),1)</f>
        <v>의약품 제조업</v>
      </c>
      <c r="H1912" t="str">
        <f>INDEX(상장법인목록_byKRX!$D$2:$D$2380,MATCH(MID($B1912,1,5)&amp;"?",상장법인목록_byKRX!$B$2:$B$23800,0),1)</f>
        <v>의류용심지(인터론),가공직물(패브론) 제조,도소매</v>
      </c>
      <c r="I1912" s="12" t="str">
        <f>INDEX(상장법인목록_byKRX!$G$2:$G$2380,MATCH(MID($B1912,1,5)&amp;"?",상장법인목록_byKRX!$B$2:$B$23800,0),1)</f>
        <v>박영근</v>
      </c>
      <c r="J1912" t="str">
        <f>INDEX(상장회사_byKRX!$J$2:$J$2380,MATCH(MID($B1912,1,5)&amp;"?",상장회사_byKRX!$B$2:$B$2380,0),1)</f>
        <v>02-6004-3500</v>
      </c>
      <c r="K1912" s="13">
        <f>INDEX(상장법인목록_byKRX!$E$2:$E$2380,MATCH(MID($B1912,1,5)&amp;"?",상장법인목록_byKRX!$B$2:$B$23800,0),1)</f>
        <v>32097</v>
      </c>
      <c r="L1912" s="14" t="str">
        <f>LEFT(INDEX(상장법인목록_byKRX!$F$2:$F$2380,MATCH(MID($B1912,1,5)&amp;"?",상장법인목록_byKRX!$B$2:$B$23800,0),1),2)</f>
        <v>12</v>
      </c>
      <c r="M1912" t="str">
        <f>INDEX(상장회사_byKRX!$K$2:$K$2380,MATCH(MID($B1912,1,5)&amp;"?",상장회사_byKRX!$B$2:$B$2380,0),1)</f>
        <v>서울특별시 강남구 학동로 343 더피나클강남 10층</v>
      </c>
      <c r="N1912" s="12" t="str">
        <f>INDEX(상장법인목록_byKRX!$H$2:$H$2380,MATCH(MID($B1912,1,5)&amp;"?",상장법인목록_byKRX!$B$2:$B$23800,0),1)</f>
        <v>http://www.genels.com</v>
      </c>
      <c r="O1912" s="12" t="str">
        <f>INDEX(상장법인목록_byKRX!$I$2:$I$2380,MATCH(MID($B1912,1,5)&amp;"?",상장법인목록_byKRX!$B$2:$B$23800,0),1)</f>
        <v>서울특별시</v>
      </c>
    </row>
    <row r="1913" spans="1:15">
      <c r="A1913">
        <v>1912</v>
      </c>
      <c r="B1913" t="str">
        <f>상장종목_byKRX!A1913</f>
        <v>250030</v>
      </c>
      <c r="C1913" t="str">
        <f>상장종목_byKRX!B1913</f>
        <v>진코스텍</v>
      </c>
      <c r="D1913" t="str">
        <f>INDEX(상장회사_byKRX!$C$2:$C$2380,MATCH(MID($B1913,1,5)&amp;"?",상장회사_byKRX!$B$2:$B$2380,0),1)</f>
        <v>진코스텍</v>
      </c>
      <c r="E1913" t="str">
        <f>MID(상장종목_byKRX!$N1913,SEARCH("(",상장종목_byKRX!$N1913)+1,3)</f>
        <v>KRW</v>
      </c>
      <c r="F1913" t="str">
        <f>INDEX(상장회사_byKRX!$D$2:$D$2380,MATCH(MID($B1913,1,5)&amp;"?",상장회사_byKRX!$B$2:$B$2380,0),1)</f>
        <v>032004</v>
      </c>
      <c r="G1913" t="str">
        <f>INDEX(상장회사_byKRX!$E$2:$E$2380,MATCH(MID($B1913,1,5)&amp;"?",상장회사_byKRX!$B$2:$B$2380,0),1)</f>
        <v>기타 화학제품 제조업</v>
      </c>
      <c r="H1913" t="str">
        <f>INDEX(상장법인목록_byKRX!$D$2:$D$2380,MATCH(MID($B1913,1,5)&amp;"?",상장법인목록_byKRX!$B$2:$B$23800,0),1)</f>
        <v>마스크팩 ODM/OEM, 하이드로겔 마스크팩</v>
      </c>
      <c r="I1913" s="12" t="str">
        <f>INDEX(상장법인목록_byKRX!$G$2:$G$2380,MATCH(MID($B1913,1,5)&amp;"?",상장법인목록_byKRX!$B$2:$B$23800,0),1)</f>
        <v>김임준</v>
      </c>
      <c r="J1913" t="str">
        <f>INDEX(상장회사_byKRX!$J$2:$J$2380,MATCH(MID($B1913,1,5)&amp;"?",상장회사_byKRX!$B$2:$B$2380,0),1)</f>
        <v>031-433-5575</v>
      </c>
      <c r="K1913" s="13">
        <f>INDEX(상장법인목록_byKRX!$E$2:$E$2380,MATCH(MID($B1913,1,5)&amp;"?",상장법인목록_byKRX!$B$2:$B$23800,0),1)</f>
        <v>43798</v>
      </c>
      <c r="L1913" s="14" t="str">
        <f>LEFT(INDEX(상장법인목록_byKRX!$F$2:$F$2380,MATCH(MID($B1913,1,5)&amp;"?",상장법인목록_byKRX!$B$2:$B$23800,0),1),2)</f>
        <v>12</v>
      </c>
      <c r="M1913" t="str">
        <f>INDEX(상장회사_byKRX!$K$2:$K$2380,MATCH(MID($B1913,1,5)&amp;"?",상장회사_byKRX!$B$2:$B$2380,0),1)</f>
        <v>경기도 시흥시 군자천로237번길, 31 2나 604호 (정왕동) </v>
      </c>
      <c r="N1913" s="12" t="str">
        <f>INDEX(상장법인목록_byKRX!$H$2:$H$2380,MATCH(MID($B1913,1,5)&amp;"?",상장법인목록_byKRX!$B$2:$B$23800,0),1)</f>
        <v>http://www.jincostech.com</v>
      </c>
      <c r="O1913" s="12" t="str">
        <f>INDEX(상장법인목록_byKRX!$I$2:$I$2380,MATCH(MID($B1913,1,5)&amp;"?",상장법인목록_byKRX!$B$2:$B$23800,0),1)</f>
        <v>경기도</v>
      </c>
    </row>
    <row r="1914" spans="1:15">
      <c r="A1914">
        <v>1913</v>
      </c>
      <c r="B1914" t="str">
        <f>상장종목_byKRX!A1914</f>
        <v>002780</v>
      </c>
      <c r="C1914" t="str">
        <f>상장종목_byKRX!B1914</f>
        <v>진흥기업</v>
      </c>
      <c r="D1914" t="str">
        <f>INDEX(상장회사_byKRX!$C$2:$C$2380,MATCH(MID($B1914,1,5)&amp;"?",상장회사_byKRX!$B$2:$B$2380,0),1)</f>
        <v>진흥기업</v>
      </c>
      <c r="E1914" t="str">
        <f>MID(상장종목_byKRX!$N1914,SEARCH("(",상장종목_byKRX!$N1914)+1,3)</f>
        <v>KRW</v>
      </c>
      <c r="F1914" t="str">
        <f>INDEX(상장회사_byKRX!$D$2:$D$2380,MATCH(MID($B1914,1,5)&amp;"?",상장회사_byKRX!$B$2:$B$2380,0),1)</f>
        <v>064102</v>
      </c>
      <c r="G1914" t="str">
        <f>INDEX(상장회사_byKRX!$E$2:$E$2380,MATCH(MID($B1914,1,5)&amp;"?",상장회사_byKRX!$B$2:$B$2380,0),1)</f>
        <v>토목 건설업</v>
      </c>
      <c r="H1914" t="str">
        <f>INDEX(상장법인목록_byKRX!$D$2:$D$2380,MATCH(MID($B1914,1,5)&amp;"?",상장법인목록_byKRX!$B$2:$B$23800,0),1)</f>
        <v>아파트건설,토목공사,건축공사,국내도급공사</v>
      </c>
      <c r="I1914" s="12" t="str">
        <f>INDEX(상장법인목록_byKRX!$G$2:$G$2380,MATCH(MID($B1914,1,5)&amp;"?",상장법인목록_byKRX!$B$2:$B$23800,0),1)</f>
        <v>노재봉, 이주익</v>
      </c>
      <c r="J1914" t="str">
        <f>INDEX(상장회사_byKRX!$J$2:$J$2380,MATCH(MID($B1914,1,5)&amp;"?",상장회사_byKRX!$B$2:$B$2380,0),1)</f>
        <v>02-772-1200</v>
      </c>
      <c r="K1914" s="13">
        <f>INDEX(상장법인목록_byKRX!$E$2:$E$2380,MATCH(MID($B1914,1,5)&amp;"?",상장법인목록_byKRX!$B$2:$B$23800,0),1)</f>
        <v>28301</v>
      </c>
      <c r="L1914" s="14" t="str">
        <f>LEFT(INDEX(상장법인목록_byKRX!$F$2:$F$2380,MATCH(MID($B1914,1,5)&amp;"?",상장법인목록_byKRX!$B$2:$B$23800,0),1),2)</f>
        <v>12</v>
      </c>
      <c r="M1914" t="str">
        <f>INDEX(상장회사_byKRX!$K$2:$K$2380,MATCH(MID($B1914,1,5)&amp;"?",상장회사_byKRX!$B$2:$B$2380,0),1)</f>
        <v>인천광역시 연수구 컨벤시아대로 69 (송도동 , 송도밀레니엄 807호)</v>
      </c>
      <c r="N1914" s="12" t="str">
        <f>INDEX(상장법인목록_byKRX!$H$2:$H$2380,MATCH(MID($B1914,1,5)&amp;"?",상장법인목록_byKRX!$B$2:$B$23800,0),1)</f>
        <v>http://www.chinhung.co.kr</v>
      </c>
      <c r="O1914" s="12" t="str">
        <f>INDEX(상장법인목록_byKRX!$I$2:$I$2380,MATCH(MID($B1914,1,5)&amp;"?",상장법인목록_byKRX!$B$2:$B$23800,0),1)</f>
        <v>인천광역시</v>
      </c>
    </row>
    <row r="1915" spans="1:15">
      <c r="A1915">
        <v>1914</v>
      </c>
      <c r="B1915" t="str">
        <f>상장종목_byKRX!A1915</f>
        <v>002787</v>
      </c>
      <c r="C1915" t="str">
        <f>상장종목_byKRX!B1915</f>
        <v>진흥기업2우B</v>
      </c>
      <c r="D1915" t="str">
        <f>INDEX(상장회사_byKRX!$C$2:$C$2380,MATCH(MID($B1915,1,5)&amp;"?",상장회사_byKRX!$B$2:$B$2380,0),1)</f>
        <v>진흥기업</v>
      </c>
      <c r="E1915" t="str">
        <f>MID(상장종목_byKRX!$N1915,SEARCH("(",상장종목_byKRX!$N1915)+1,3)</f>
        <v>KRW</v>
      </c>
      <c r="F1915" t="str">
        <f>INDEX(상장회사_byKRX!$D$2:$D$2380,MATCH(MID($B1915,1,5)&amp;"?",상장회사_byKRX!$B$2:$B$2380,0),1)</f>
        <v>064102</v>
      </c>
      <c r="G1915" t="str">
        <f>INDEX(상장회사_byKRX!$E$2:$E$2380,MATCH(MID($B1915,1,5)&amp;"?",상장회사_byKRX!$B$2:$B$2380,0),1)</f>
        <v>토목 건설업</v>
      </c>
      <c r="H1915" t="str">
        <f>INDEX(상장법인목록_byKRX!$D$2:$D$2380,MATCH(MID($B1915,1,5)&amp;"?",상장법인목록_byKRX!$B$2:$B$23800,0),1)</f>
        <v>아파트건설,토목공사,건축공사,국내도급공사</v>
      </c>
      <c r="I1915" s="12" t="str">
        <f>INDEX(상장법인목록_byKRX!$G$2:$G$2380,MATCH(MID($B1915,1,5)&amp;"?",상장법인목록_byKRX!$B$2:$B$23800,0),1)</f>
        <v>노재봉, 이주익</v>
      </c>
      <c r="J1915" t="str">
        <f>INDEX(상장회사_byKRX!$J$2:$J$2380,MATCH(MID($B1915,1,5)&amp;"?",상장회사_byKRX!$B$2:$B$2380,0),1)</f>
        <v>02-772-1200</v>
      </c>
      <c r="K1915" s="13">
        <f>INDEX(상장법인목록_byKRX!$E$2:$E$2380,MATCH(MID($B1915,1,5)&amp;"?",상장법인목록_byKRX!$B$2:$B$23800,0),1)</f>
        <v>28301</v>
      </c>
      <c r="L1915" s="14" t="str">
        <f>LEFT(INDEX(상장법인목록_byKRX!$F$2:$F$2380,MATCH(MID($B1915,1,5)&amp;"?",상장법인목록_byKRX!$B$2:$B$23800,0),1),2)</f>
        <v>12</v>
      </c>
      <c r="M1915" t="str">
        <f>INDEX(상장회사_byKRX!$K$2:$K$2380,MATCH(MID($B1915,1,5)&amp;"?",상장회사_byKRX!$B$2:$B$2380,0),1)</f>
        <v>인천광역시 연수구 컨벤시아대로 69 (송도동 , 송도밀레니엄 807호)</v>
      </c>
      <c r="N1915" s="12" t="str">
        <f>INDEX(상장법인목록_byKRX!$H$2:$H$2380,MATCH(MID($B1915,1,5)&amp;"?",상장법인목록_byKRX!$B$2:$B$23800,0),1)</f>
        <v>http://www.chinhung.co.kr</v>
      </c>
      <c r="O1915" s="12" t="str">
        <f>INDEX(상장법인목록_byKRX!$I$2:$I$2380,MATCH(MID($B1915,1,5)&amp;"?",상장법인목록_byKRX!$B$2:$B$23800,0),1)</f>
        <v>인천광역시</v>
      </c>
    </row>
    <row r="1916" spans="1:15">
      <c r="A1916">
        <v>1915</v>
      </c>
      <c r="B1916" t="str">
        <f>상장종목_byKRX!A1916</f>
        <v>002785</v>
      </c>
      <c r="C1916" t="str">
        <f>상장종목_byKRX!B1916</f>
        <v>진흥기업우B</v>
      </c>
      <c r="D1916" t="str">
        <f>INDEX(상장회사_byKRX!$C$2:$C$2380,MATCH(MID($B1916,1,5)&amp;"?",상장회사_byKRX!$B$2:$B$2380,0),1)</f>
        <v>진흥기업</v>
      </c>
      <c r="E1916" t="str">
        <f>MID(상장종목_byKRX!$N1916,SEARCH("(",상장종목_byKRX!$N1916)+1,3)</f>
        <v>KRW</v>
      </c>
      <c r="F1916" t="str">
        <f>INDEX(상장회사_byKRX!$D$2:$D$2380,MATCH(MID($B1916,1,5)&amp;"?",상장회사_byKRX!$B$2:$B$2380,0),1)</f>
        <v>064102</v>
      </c>
      <c r="G1916" t="str">
        <f>INDEX(상장회사_byKRX!$E$2:$E$2380,MATCH(MID($B1916,1,5)&amp;"?",상장회사_byKRX!$B$2:$B$2380,0),1)</f>
        <v>토목 건설업</v>
      </c>
      <c r="H1916" t="str">
        <f>INDEX(상장법인목록_byKRX!$D$2:$D$2380,MATCH(MID($B1916,1,5)&amp;"?",상장법인목록_byKRX!$B$2:$B$23800,0),1)</f>
        <v>아파트건설,토목공사,건축공사,국내도급공사</v>
      </c>
      <c r="I1916" s="12" t="str">
        <f>INDEX(상장법인목록_byKRX!$G$2:$G$2380,MATCH(MID($B1916,1,5)&amp;"?",상장법인목록_byKRX!$B$2:$B$23800,0),1)</f>
        <v>노재봉, 이주익</v>
      </c>
      <c r="J1916" t="str">
        <f>INDEX(상장회사_byKRX!$J$2:$J$2380,MATCH(MID($B1916,1,5)&amp;"?",상장회사_byKRX!$B$2:$B$2380,0),1)</f>
        <v>02-772-1200</v>
      </c>
      <c r="K1916" s="13">
        <f>INDEX(상장법인목록_byKRX!$E$2:$E$2380,MATCH(MID($B1916,1,5)&amp;"?",상장법인목록_byKRX!$B$2:$B$23800,0),1)</f>
        <v>28301</v>
      </c>
      <c r="L1916" s="14" t="str">
        <f>LEFT(INDEX(상장법인목록_byKRX!$F$2:$F$2380,MATCH(MID($B1916,1,5)&amp;"?",상장법인목록_byKRX!$B$2:$B$23800,0),1),2)</f>
        <v>12</v>
      </c>
      <c r="M1916" t="str">
        <f>INDEX(상장회사_byKRX!$K$2:$K$2380,MATCH(MID($B1916,1,5)&amp;"?",상장회사_byKRX!$B$2:$B$2380,0),1)</f>
        <v>인천광역시 연수구 컨벤시아대로 69 (송도동 , 송도밀레니엄 807호)</v>
      </c>
      <c r="N1916" s="12" t="str">
        <f>INDEX(상장법인목록_byKRX!$H$2:$H$2380,MATCH(MID($B1916,1,5)&amp;"?",상장법인목록_byKRX!$B$2:$B$23800,0),1)</f>
        <v>http://www.chinhung.co.kr</v>
      </c>
      <c r="O1916" s="12" t="str">
        <f>INDEX(상장법인목록_byKRX!$I$2:$I$2380,MATCH(MID($B1916,1,5)&amp;"?",상장법인목록_byKRX!$B$2:$B$23800,0),1)</f>
        <v>인천광역시</v>
      </c>
    </row>
    <row r="1917" spans="1:15">
      <c r="A1917">
        <v>1916</v>
      </c>
      <c r="B1917" t="str">
        <f>상장종목_byKRX!A1917</f>
        <v>233990</v>
      </c>
      <c r="C1917" t="str">
        <f>상장종목_byKRX!B1917</f>
        <v>질경이</v>
      </c>
      <c r="D1917" t="str">
        <f>INDEX(상장회사_byKRX!$C$2:$C$2380,MATCH(MID($B1917,1,5)&amp;"?",상장회사_byKRX!$B$2:$B$2380,0),1)</f>
        <v>질경이</v>
      </c>
      <c r="E1917" t="str">
        <f>MID(상장종목_byKRX!$N1917,SEARCH("(",상장종목_byKRX!$N1917)+1,3)</f>
        <v>KRW</v>
      </c>
      <c r="F1917" t="str">
        <f>INDEX(상장회사_byKRX!$D$2:$D$2380,MATCH(MID($B1917,1,5)&amp;"?",상장회사_byKRX!$B$2:$B$2380,0),1)</f>
        <v>032004</v>
      </c>
      <c r="G1917" t="str">
        <f>INDEX(상장회사_byKRX!$E$2:$E$2380,MATCH(MID($B1917,1,5)&amp;"?",상장회사_byKRX!$B$2:$B$2380,0),1)</f>
        <v>기타 화학제품 제조업</v>
      </c>
      <c r="H1917" t="str">
        <f>INDEX(상장법인목록_byKRX!$D$2:$D$2380,MATCH(MID($B1917,1,5)&amp;"?",상장법인목록_byKRX!$B$2:$B$23800,0),1)</f>
        <v>여성청결제 및 질염치료제 개발</v>
      </c>
      <c r="I1917" s="12" t="str">
        <f>INDEX(상장법인목록_byKRX!$G$2:$G$2380,MATCH(MID($B1917,1,5)&amp;"?",상장법인목록_byKRX!$B$2:$B$23800,0),1)</f>
        <v>최원석</v>
      </c>
      <c r="J1917" t="str">
        <f>INDEX(상장회사_byKRX!$J$2:$J$2380,MATCH(MID($B1917,1,5)&amp;"?",상장회사_byKRX!$B$2:$B$2380,0),1)</f>
        <v>070-8952-5702</v>
      </c>
      <c r="K1917" s="13">
        <f>INDEX(상장법인목록_byKRX!$E$2:$E$2380,MATCH(MID($B1917,1,5)&amp;"?",상장법인목록_byKRX!$B$2:$B$23800,0),1)</f>
        <v>42367</v>
      </c>
      <c r="L1917" s="14" t="str">
        <f>LEFT(INDEX(상장법인목록_byKRX!$F$2:$F$2380,MATCH(MID($B1917,1,5)&amp;"?",상장법인목록_byKRX!$B$2:$B$23800,0),1),2)</f>
        <v>12</v>
      </c>
      <c r="M1917" t="str">
        <f>INDEX(상장회사_byKRX!$K$2:$K$2380,MATCH(MID($B1917,1,5)&amp;"?",상장회사_byKRX!$B$2:$B$2380,0),1)</f>
        <v>서울특별시 서초구 사임당로 32 2층(서초동, 재우빌딩)</v>
      </c>
      <c r="N1917" s="12" t="str">
        <f>INDEX(상장법인목록_byKRX!$H$2:$H$2380,MATCH(MID($B1917,1,5)&amp;"?",상장법인목록_byKRX!$B$2:$B$23800,0),1)</f>
        <v>http://www.jilgyungyi.com</v>
      </c>
      <c r="O1917" s="12" t="str">
        <f>INDEX(상장법인목록_byKRX!$I$2:$I$2380,MATCH(MID($B1917,1,5)&amp;"?",상장법인목록_byKRX!$B$2:$B$23800,0),1)</f>
        <v>서울특별시</v>
      </c>
    </row>
    <row r="1918" spans="1:15">
      <c r="A1918">
        <v>1917</v>
      </c>
      <c r="B1918" t="str">
        <f>상장종목_byKRX!A1918</f>
        <v>085660</v>
      </c>
      <c r="C1918" t="str">
        <f>상장종목_byKRX!B1918</f>
        <v>차바이오텍</v>
      </c>
      <c r="D1918" t="str">
        <f>INDEX(상장회사_byKRX!$C$2:$C$2380,MATCH(MID($B1918,1,5)&amp;"?",상장회사_byKRX!$B$2:$B$2380,0),1)</f>
        <v>차바이오텍</v>
      </c>
      <c r="E1918" t="str">
        <f>MID(상장종목_byKRX!$N1918,SEARCH("(",상장종목_byKRX!$N1918)+1,3)</f>
        <v>KRW</v>
      </c>
      <c r="F1918" t="str">
        <f>INDEX(상장회사_byKRX!$D$2:$D$2380,MATCH(MID($B1918,1,5)&amp;"?",상장회사_byKRX!$B$2:$B$2380,0),1)</f>
        <v>032101</v>
      </c>
      <c r="G1918" t="str">
        <f>INDEX(상장회사_byKRX!$E$2:$E$2380,MATCH(MID($B1918,1,5)&amp;"?",상장회사_byKRX!$B$2:$B$2380,0),1)</f>
        <v>기초 의약물질 및 생물학적 제제 제조업</v>
      </c>
      <c r="H1918" t="str">
        <f>INDEX(상장법인목록_byKRX!$D$2:$D$2380,MATCH(MID($B1918,1,5)&amp;"?",상장법인목록_byKRX!$B$2:$B$23800,0),1)</f>
        <v>세포치료제 개발, 제대혈 보관 등</v>
      </c>
      <c r="I1918" s="12" t="str">
        <f>INDEX(상장법인목록_byKRX!$G$2:$G$2380,MATCH(MID($B1918,1,5)&amp;"?",상장법인목록_byKRX!$B$2:$B$23800,0),1)</f>
        <v>오상훈 (단독대표)</v>
      </c>
      <c r="J1918" t="str">
        <f>INDEX(상장회사_byKRX!$J$2:$J$2380,MATCH(MID($B1918,1,5)&amp;"?",상장회사_byKRX!$B$2:$B$2380,0),1)</f>
        <v>031-881-7400</v>
      </c>
      <c r="K1918" s="13">
        <f>INDEX(상장법인목록_byKRX!$E$2:$E$2380,MATCH(MID($B1918,1,5)&amp;"?",상장법인목록_byKRX!$B$2:$B$23800,0),1)</f>
        <v>38713</v>
      </c>
      <c r="L1918" s="14" t="str">
        <f>LEFT(INDEX(상장법인목록_byKRX!$F$2:$F$2380,MATCH(MID($B1918,1,5)&amp;"?",상장법인목록_byKRX!$B$2:$B$23800,0),1),2)</f>
        <v>12</v>
      </c>
      <c r="M1918" t="str">
        <f>INDEX(상장회사_byKRX!$K$2:$K$2380,MATCH(MID($B1918,1,5)&amp;"?",상장회사_byKRX!$B$2:$B$2380,0),1)</f>
        <v>서울특별시 강남구 도산대로 442 청담동 피엔폴루스 3층</v>
      </c>
      <c r="N1918" s="12" t="str">
        <f>INDEX(상장법인목록_byKRX!$H$2:$H$2380,MATCH(MID($B1918,1,5)&amp;"?",상장법인목록_byKRX!$B$2:$B$23800,0),1)</f>
        <v>http://www.chabio.com</v>
      </c>
      <c r="O1918" s="12" t="str">
        <f>INDEX(상장법인목록_byKRX!$I$2:$I$2380,MATCH(MID($B1918,1,5)&amp;"?",상장법인목록_byKRX!$B$2:$B$23800,0),1)</f>
        <v>서울특별시</v>
      </c>
    </row>
    <row r="1919" spans="1:15">
      <c r="A1919">
        <v>1918</v>
      </c>
      <c r="B1919" t="str">
        <f>상장종목_byKRX!A1919</f>
        <v>009310</v>
      </c>
      <c r="C1919" t="str">
        <f>상장종목_byKRX!B1919</f>
        <v>참엔지니어링</v>
      </c>
      <c r="D1919" t="str">
        <f>INDEX(상장회사_byKRX!$C$2:$C$2380,MATCH(MID($B1919,1,5)&amp;"?",상장회사_byKRX!$B$2:$B$2380,0),1)</f>
        <v>참엔지니어링</v>
      </c>
      <c r="E1919" t="str">
        <f>MID(상장종목_byKRX!$N1919,SEARCH("(",상장종목_byKRX!$N1919)+1,3)</f>
        <v>KRW</v>
      </c>
      <c r="F1919" t="str">
        <f>INDEX(상장회사_byKRX!$D$2:$D$2380,MATCH(MID($B1919,1,5)&amp;"?",상장회사_byKRX!$B$2:$B$2380,0),1)</f>
        <v>032902</v>
      </c>
      <c r="G1919" t="str">
        <f>INDEX(상장회사_byKRX!$E$2:$E$2380,MATCH(MID($B1919,1,5)&amp;"?",상장회사_byKRX!$B$2:$B$2380,0),1)</f>
        <v>특수 목적용 기계 제조업</v>
      </c>
      <c r="H1919" t="str">
        <f>INDEX(상장법인목록_byKRX!$D$2:$D$2380,MATCH(MID($B1919,1,5)&amp;"?",상장법인목록_byKRX!$B$2:$B$23800,0),1)</f>
        <v>FPD Laser Repair 장비 등 (FPD 장비의 개발과 제조 및 판매)</v>
      </c>
      <c r="I1919" s="12" t="str">
        <f>INDEX(상장법인목록_byKRX!$G$2:$G$2380,MATCH(MID($B1919,1,5)&amp;"?",상장법인목록_byKRX!$B$2:$B$23800,0),1)</f>
        <v>김규동</v>
      </c>
      <c r="J1919" t="str">
        <f>INDEX(상장회사_byKRX!$J$2:$J$2380,MATCH(MID($B1919,1,5)&amp;"?",상장회사_byKRX!$B$2:$B$2380,0),1)</f>
        <v>031-330-8500</v>
      </c>
      <c r="K1919" s="13">
        <f>INDEX(상장법인목록_byKRX!$E$2:$E$2380,MATCH(MID($B1919,1,5)&amp;"?",상장법인목록_byKRX!$B$2:$B$23800,0),1)</f>
        <v>32093</v>
      </c>
      <c r="L1919" s="14" t="str">
        <f>LEFT(INDEX(상장법인목록_byKRX!$F$2:$F$2380,MATCH(MID($B1919,1,5)&amp;"?",상장법인목록_byKRX!$B$2:$B$23800,0),1),2)</f>
        <v>12</v>
      </c>
      <c r="M1919" t="str">
        <f>INDEX(상장회사_byKRX!$K$2:$K$2380,MATCH(MID($B1919,1,5)&amp;"?",상장회사_byKRX!$B$2:$B$2380,0),1)</f>
        <v>경기도 용인시 처인구  남사면 형제로 5 </v>
      </c>
      <c r="N1919" s="12" t="str">
        <f>INDEX(상장법인목록_byKRX!$H$2:$H$2380,MATCH(MID($B1919,1,5)&amp;"?",상장법인목록_byKRX!$B$2:$B$23800,0),1)</f>
        <v>http://www.charmeng.com</v>
      </c>
      <c r="O1919" s="12" t="str">
        <f>INDEX(상장법인목록_byKRX!$I$2:$I$2380,MATCH(MID($B1919,1,5)&amp;"?",상장법인목록_byKRX!$B$2:$B$23800,0),1)</f>
        <v>경기도</v>
      </c>
    </row>
    <row r="1920" spans="1:15">
      <c r="A1920">
        <v>1919</v>
      </c>
      <c r="B1920" t="str">
        <f>상장종목_byKRX!A1920</f>
        <v>094850</v>
      </c>
      <c r="C1920" t="str">
        <f>상장종목_byKRX!B1920</f>
        <v>참좋은여행</v>
      </c>
      <c r="D1920" t="str">
        <f>INDEX(상장회사_byKRX!$C$2:$C$2380,MATCH(MID($B1920,1,5)&amp;"?",상장회사_byKRX!$B$2:$B$2380,0),1)</f>
        <v>참좋은여행</v>
      </c>
      <c r="E1920" t="str">
        <f>MID(상장종목_byKRX!$N1920,SEARCH("(",상장종목_byKRX!$N1920)+1,3)</f>
        <v>KRW</v>
      </c>
      <c r="F1920" t="str">
        <f>INDEX(상장회사_byKRX!$D$2:$D$2380,MATCH(MID($B1920,1,5)&amp;"?",상장회사_byKRX!$B$2:$B$2380,0),1)</f>
        <v>147502</v>
      </c>
      <c r="G1920" t="str">
        <f>INDEX(상장회사_byKRX!$E$2:$E$2380,MATCH(MID($B1920,1,5)&amp;"?",상장회사_byKRX!$B$2:$B$2380,0),1)</f>
        <v>여행사 및 기타 여행보조 서비스업</v>
      </c>
      <c r="H1920" t="str">
        <f>INDEX(상장법인목록_byKRX!$D$2:$D$2380,MATCH(MID($B1920,1,5)&amp;"?",상장법인목록_byKRX!$B$2:$B$23800,0),1)</f>
        <v>여행업</v>
      </c>
      <c r="I1920" s="12" t="str">
        <f>INDEX(상장법인목록_byKRX!$G$2:$G$2380,MATCH(MID($B1920,1,5)&amp;"?",상장법인목록_byKRX!$B$2:$B$23800,0),1)</f>
        <v>이상호</v>
      </c>
      <c r="J1920" t="str">
        <f>INDEX(상장회사_byKRX!$J$2:$J$2380,MATCH(MID($B1920,1,5)&amp;"?",상장회사_byKRX!$B$2:$B$2380,0),1)</f>
        <v>02-2188-4137</v>
      </c>
      <c r="K1920" s="13">
        <f>INDEX(상장법인목록_byKRX!$E$2:$E$2380,MATCH(MID($B1920,1,5)&amp;"?",상장법인목록_byKRX!$B$2:$B$23800,0),1)</f>
        <v>39202</v>
      </c>
      <c r="L1920" s="14" t="str">
        <f>LEFT(INDEX(상장법인목록_byKRX!$F$2:$F$2380,MATCH(MID($B1920,1,5)&amp;"?",상장법인목록_byKRX!$B$2:$B$23800,0),1),2)</f>
        <v>12</v>
      </c>
      <c r="M1920" t="str">
        <f>INDEX(상장회사_byKRX!$K$2:$K$2380,MATCH(MID($B1920,1,5)&amp;"?",상장회사_byKRX!$B$2:$B$2380,0),1)</f>
        <v>서울특별시 중구 서소문로 135 서소문동, 연호빌딩 10층 </v>
      </c>
      <c r="N1920" s="12" t="str">
        <f>INDEX(상장법인목록_byKRX!$H$2:$H$2380,MATCH(MID($B1920,1,5)&amp;"?",상장법인목록_byKRX!$B$2:$B$23800,0),1)</f>
        <v>http://verygoodtourcompany.com</v>
      </c>
      <c r="O1920" s="12" t="str">
        <f>INDEX(상장법인목록_byKRX!$I$2:$I$2380,MATCH(MID($B1920,1,5)&amp;"?",상장법인목록_byKRX!$B$2:$B$23800,0),1)</f>
        <v>서울특별시</v>
      </c>
    </row>
    <row r="1921" spans="1:15">
      <c r="A1921">
        <v>1920</v>
      </c>
      <c r="B1921" t="str">
        <f>상장종목_byKRX!A1921</f>
        <v>004650</v>
      </c>
      <c r="C1921" t="str">
        <f>상장종목_byKRX!B1921</f>
        <v>창해에탄올</v>
      </c>
      <c r="D1921" t="str">
        <f>INDEX(상장회사_byKRX!$C$2:$C$2380,MATCH(MID($B1921,1,5)&amp;"?",상장회사_byKRX!$B$2:$B$2380,0),1)</f>
        <v>창해에탄올</v>
      </c>
      <c r="E1921" t="str">
        <f>MID(상장종목_byKRX!$N1921,SEARCH("(",상장종목_byKRX!$N1921)+1,3)</f>
        <v>KRW</v>
      </c>
      <c r="F1921" t="str">
        <f>INDEX(상장회사_byKRX!$D$2:$D$2380,MATCH(MID($B1921,1,5)&amp;"?",상장회사_byKRX!$B$2:$B$2380,0),1)</f>
        <v>031101</v>
      </c>
      <c r="G1921" t="str">
        <f>INDEX(상장회사_byKRX!$E$2:$E$2380,MATCH(MID($B1921,1,5)&amp;"?",상장회사_byKRX!$B$2:$B$2380,0),1)</f>
        <v>알코올음료 제조업</v>
      </c>
      <c r="H1921" t="str">
        <f>INDEX(상장법인목록_byKRX!$D$2:$D$2380,MATCH(MID($B1921,1,5)&amp;"?",상장법인목록_byKRX!$B$2:$B$23800,0),1)</f>
        <v>주정(발효주정, 정제주정) 등</v>
      </c>
      <c r="I1921" s="12" t="str">
        <f>INDEX(상장법인목록_byKRX!$G$2:$G$2380,MATCH(MID($B1921,1,5)&amp;"?",상장법인목록_byKRX!$B$2:$B$23800,0),1)</f>
        <v>임성우, 이연희</v>
      </c>
      <c r="J1921" t="str">
        <f>INDEX(상장회사_byKRX!$J$2:$J$2380,MATCH(MID($B1921,1,5)&amp;"?",상장회사_byKRX!$B$2:$B$2380,0),1)</f>
        <v>063-214-7800</v>
      </c>
      <c r="K1921" s="13">
        <f>INDEX(상장법인목록_byKRX!$E$2:$E$2380,MATCH(MID($B1921,1,5)&amp;"?",상장법인목록_byKRX!$B$2:$B$23800,0),1)</f>
        <v>41850</v>
      </c>
      <c r="L1921" s="14" t="str">
        <f>LEFT(INDEX(상장법인목록_byKRX!$F$2:$F$2380,MATCH(MID($B1921,1,5)&amp;"?",상장법인목록_byKRX!$B$2:$B$23800,0),1),2)</f>
        <v>12</v>
      </c>
      <c r="M1921" t="str">
        <f>INDEX(상장회사_byKRX!$K$2:$K$2380,MATCH(MID($B1921,1,5)&amp;"?",상장회사_byKRX!$B$2:$B$2380,0),1)</f>
        <v>전라북도 전주시 덕진구 원만성로 15 </v>
      </c>
      <c r="N1921" s="12" t="str">
        <f>INDEX(상장법인목록_byKRX!$H$2:$H$2380,MATCH(MID($B1921,1,5)&amp;"?",상장법인목록_byKRX!$B$2:$B$23800,0),1)</f>
        <v>http://www.chethanol.com</v>
      </c>
      <c r="O1921" s="12" t="str">
        <f>INDEX(상장법인목록_byKRX!$I$2:$I$2380,MATCH(MID($B1921,1,5)&amp;"?",상장법인목록_byKRX!$B$2:$B$23800,0),1)</f>
        <v>전라북도</v>
      </c>
    </row>
    <row r="1922" spans="1:15">
      <c r="A1922">
        <v>1921</v>
      </c>
      <c r="B1922" t="str">
        <f>상장종목_byKRX!A1922</f>
        <v>311690</v>
      </c>
      <c r="C1922" t="str">
        <f>상장종목_byKRX!B1922</f>
        <v>천랩</v>
      </c>
      <c r="D1922" t="str">
        <f>INDEX(상장회사_byKRX!$C$2:$C$2380,MATCH(MID($B1922,1,5)&amp;"?",상장회사_byKRX!$B$2:$B$2380,0),1)</f>
        <v>천랩</v>
      </c>
      <c r="E1922" t="str">
        <f>MID(상장종목_byKRX!$N1922,SEARCH("(",상장종목_byKRX!$N1922)+1,3)</f>
        <v>KRW</v>
      </c>
      <c r="F1922" t="str">
        <f>INDEX(상장회사_byKRX!$D$2:$D$2380,MATCH(MID($B1922,1,5)&amp;"?",상장회사_byKRX!$B$2:$B$2380,0),1)</f>
        <v>137001</v>
      </c>
      <c r="G1922" t="str">
        <f>INDEX(상장회사_byKRX!$E$2:$E$2380,MATCH(MID($B1922,1,5)&amp;"?",상장회사_byKRX!$B$2:$B$2380,0),1)</f>
        <v>자연과학 및 공학 연구개발업</v>
      </c>
      <c r="H1922" t="str">
        <f>INDEX(상장법인목록_byKRX!$D$2:$D$2380,MATCH(MID($B1922,1,5)&amp;"?",상장법인목록_byKRX!$B$2:$B$23800,0),1)</f>
        <v>생명정보 플랫폼, 마이크로바이옴 분석 서비스</v>
      </c>
      <c r="I1922" s="12" t="str">
        <f>INDEX(상장법인목록_byKRX!$G$2:$G$2380,MATCH(MID($B1922,1,5)&amp;"?",상장법인목록_byKRX!$B$2:$B$23800,0),1)</f>
        <v>천종식</v>
      </c>
      <c r="J1922" t="str">
        <f>INDEX(상장회사_byKRX!$J$2:$J$2380,MATCH(MID($B1922,1,5)&amp;"?",상장회사_byKRX!$B$2:$B$2380,0),1)</f>
        <v/>
      </c>
      <c r="K1922" s="13">
        <f>INDEX(상장법인목록_byKRX!$E$2:$E$2380,MATCH(MID($B1922,1,5)&amp;"?",상장법인목록_byKRX!$B$2:$B$23800,0),1)</f>
        <v>43825</v>
      </c>
      <c r="L1922" s="14" t="str">
        <f>LEFT(INDEX(상장법인목록_byKRX!$F$2:$F$2380,MATCH(MID($B1922,1,5)&amp;"?",상장법인목록_byKRX!$B$2:$B$23800,0),1),2)</f>
        <v>12</v>
      </c>
      <c r="M1922" t="str">
        <f>INDEX(상장회사_byKRX!$K$2:$K$2380,MATCH(MID($B1922,1,5)&amp;"?",상장회사_byKRX!$B$2:$B$2380,0),1)</f>
        <v>서울특별시 서초구 남부순환로 2477, JW TOWER 6층 </v>
      </c>
      <c r="N1922" s="12" t="str">
        <f>INDEX(상장법인목록_byKRX!$H$2:$H$2380,MATCH(MID($B1922,1,5)&amp;"?",상장법인목록_byKRX!$B$2:$B$23800,0),1)</f>
        <v>http://www.chunlab.com</v>
      </c>
      <c r="O1922" s="12" t="str">
        <f>INDEX(상장법인목록_byKRX!$I$2:$I$2380,MATCH(MID($B1922,1,5)&amp;"?",상장법인목록_byKRX!$B$2:$B$23800,0),1)</f>
        <v>서울특별시</v>
      </c>
    </row>
    <row r="1923" spans="1:15">
      <c r="A1923">
        <v>1922</v>
      </c>
      <c r="B1923" t="str">
        <f>상장종목_byKRX!A1923</f>
        <v>278280</v>
      </c>
      <c r="C1923" t="str">
        <f>상장종목_byKRX!B1923</f>
        <v>천보</v>
      </c>
      <c r="D1923" t="str">
        <f>INDEX(상장회사_byKRX!$C$2:$C$2380,MATCH(MID($B1923,1,5)&amp;"?",상장회사_byKRX!$B$2:$B$2380,0),1)</f>
        <v>천보</v>
      </c>
      <c r="E1923" t="str">
        <f>MID(상장종목_byKRX!$N1923,SEARCH("(",상장종목_byKRX!$N1923)+1,3)</f>
        <v>KRW</v>
      </c>
      <c r="F1923" t="str">
        <f>INDEX(상장회사_byKRX!$D$2:$D$2380,MATCH(MID($B1923,1,5)&amp;"?",상장회사_byKRX!$B$2:$B$2380,0),1)</f>
        <v>032001</v>
      </c>
      <c r="G1923" t="str">
        <f>INDEX(상장회사_byKRX!$E$2:$E$2380,MATCH(MID($B1923,1,5)&amp;"?",상장회사_byKRX!$B$2:$B$2380,0),1)</f>
        <v>기초 화학물질 제조업</v>
      </c>
      <c r="H1923" t="str">
        <f>INDEX(상장법인목록_byKRX!$D$2:$D$2380,MATCH(MID($B1923,1,5)&amp;"?",상장법인목록_byKRX!$B$2:$B$23800,0),1)</f>
        <v>디스플레이 소재, 반도체 공정 소재, 2차전지 소재, 의약품 소재, 정밀화학 소재</v>
      </c>
      <c r="I1923" s="12" t="str">
        <f>INDEX(상장법인목록_byKRX!$G$2:$G$2380,MATCH(MID($B1923,1,5)&amp;"?",상장법인목록_byKRX!$B$2:$B$23800,0),1)</f>
        <v>이상율</v>
      </c>
      <c r="J1923" t="str">
        <f>INDEX(상장회사_byKRX!$J$2:$J$2380,MATCH(MID($B1923,1,5)&amp;"?",상장회사_byKRX!$B$2:$B$2380,0),1)</f>
        <v>070-4865-2525</v>
      </c>
      <c r="K1923" s="13">
        <f>INDEX(상장법인목록_byKRX!$E$2:$E$2380,MATCH(MID($B1923,1,5)&amp;"?",상장법인목록_byKRX!$B$2:$B$23800,0),1)</f>
        <v>43507</v>
      </c>
      <c r="L1923" s="14" t="str">
        <f>LEFT(INDEX(상장법인목록_byKRX!$F$2:$F$2380,MATCH(MID($B1923,1,5)&amp;"?",상장법인목록_byKRX!$B$2:$B$23800,0),1),2)</f>
        <v>12</v>
      </c>
      <c r="M1923" t="str">
        <f>INDEX(상장회사_byKRX!$K$2:$K$2380,MATCH(MID($B1923,1,5)&amp;"?",상장회사_byKRX!$B$2:$B$2380,0),1)</f>
        <v>충청북도 충주시 주덕읍 중원산업로 312 </v>
      </c>
      <c r="N1923" s="12" t="str">
        <f>INDEX(상장법인목록_byKRX!$H$2:$H$2380,MATCH(MID($B1923,1,5)&amp;"?",상장법인목록_byKRX!$B$2:$B$23800,0),1)</f>
        <v>http://www.chunbochem.com/</v>
      </c>
      <c r="O1923" s="12" t="str">
        <f>INDEX(상장법인목록_byKRX!$I$2:$I$2380,MATCH(MID($B1923,1,5)&amp;"?",상장법인목록_byKRX!$B$2:$B$23800,0),1)</f>
        <v>충청북도</v>
      </c>
    </row>
    <row r="1924" spans="1:15">
      <c r="A1924">
        <v>1923</v>
      </c>
      <c r="B1924" t="str">
        <f>상장종목_byKRX!A1924</f>
        <v>000650</v>
      </c>
      <c r="C1924" t="str">
        <f>상장종목_byKRX!B1924</f>
        <v>천일고속</v>
      </c>
      <c r="D1924" t="str">
        <f>INDEX(상장회사_byKRX!$C$2:$C$2380,MATCH(MID($B1924,1,5)&amp;"?",상장회사_byKRX!$B$2:$B$2380,0),1)</f>
        <v>천일고속</v>
      </c>
      <c r="E1924" t="str">
        <f>MID(상장종목_byKRX!$N1924,SEARCH("(",상장종목_byKRX!$N1924)+1,3)</f>
        <v>KRW</v>
      </c>
      <c r="F1924" t="str">
        <f>INDEX(상장회사_byKRX!$D$2:$D$2380,MATCH(MID($B1924,1,5)&amp;"?",상장회사_byKRX!$B$2:$B$2380,0),1)</f>
        <v>084902</v>
      </c>
      <c r="G1924" t="str">
        <f>INDEX(상장회사_byKRX!$E$2:$E$2380,MATCH(MID($B1924,1,5)&amp;"?",상장회사_byKRX!$B$2:$B$2380,0),1)</f>
        <v>육상 여객 운송업</v>
      </c>
      <c r="H1924" t="str">
        <f>INDEX(상장법인목록_byKRX!$D$2:$D$2380,MATCH(MID($B1924,1,5)&amp;"?",상장법인목록_byKRX!$B$2:$B$23800,0),1)</f>
        <v>고속버스운수(경부선,44개 노선),도로여객운수업,운수창고업,유류판매,부동산 임대</v>
      </c>
      <c r="I1924" s="12" t="str">
        <f>INDEX(상장법인목록_byKRX!$G$2:$G$2380,MATCH(MID($B1924,1,5)&amp;"?",상장법인목록_byKRX!$B$2:$B$23800,0),1)</f>
        <v>박도현</v>
      </c>
      <c r="J1924" t="str">
        <f>INDEX(상장회사_byKRX!$J$2:$J$2380,MATCH(MID($B1924,1,5)&amp;"?",상장회사_byKRX!$B$2:$B$2380,0),1)</f>
        <v>051-254-9111</v>
      </c>
      <c r="K1924" s="13">
        <f>INDEX(상장법인목록_byKRX!$E$2:$E$2380,MATCH(MID($B1924,1,5)&amp;"?",상장법인목록_byKRX!$B$2:$B$23800,0),1)</f>
        <v>28299</v>
      </c>
      <c r="L1924" s="14" t="str">
        <f>LEFT(INDEX(상장법인목록_byKRX!$F$2:$F$2380,MATCH(MID($B1924,1,5)&amp;"?",상장법인목록_byKRX!$B$2:$B$23800,0),1),2)</f>
        <v>12</v>
      </c>
      <c r="M1924" t="str">
        <f>INDEX(상장회사_byKRX!$K$2:$K$2380,MATCH(MID($B1924,1,5)&amp;"?",상장회사_byKRX!$B$2:$B$2380,0),1)</f>
        <v>부산광역시 동구 중앙대로 168(초량동) </v>
      </c>
      <c r="N1924" s="12" t="str">
        <f>INDEX(상장법인목록_byKRX!$H$2:$H$2380,MATCH(MID($B1924,1,5)&amp;"?",상장법인목록_byKRX!$B$2:$B$23800,0),1)</f>
        <v>http://www.chunilexpress.com</v>
      </c>
      <c r="O1924" s="12" t="str">
        <f>INDEX(상장법인목록_byKRX!$I$2:$I$2380,MATCH(MID($B1924,1,5)&amp;"?",상장법인목록_byKRX!$B$2:$B$23800,0),1)</f>
        <v>부산광역시</v>
      </c>
    </row>
    <row r="1925" spans="1:15">
      <c r="A1925">
        <v>1924</v>
      </c>
      <c r="B1925" t="str">
        <f>상장종목_byKRX!A1925</f>
        <v>140290</v>
      </c>
      <c r="C1925" t="str">
        <f>상장종목_byKRX!B1925</f>
        <v>청광건설</v>
      </c>
      <c r="D1925" t="str">
        <f>INDEX(상장회사_byKRX!$C$2:$C$2380,MATCH(MID($B1925,1,5)&amp;"?",상장회사_byKRX!$B$2:$B$2380,0),1)</f>
        <v>청광건설</v>
      </c>
      <c r="E1925" t="str">
        <f>MID(상장종목_byKRX!$N1925,SEARCH("(",상장종목_byKRX!$N1925)+1,3)</f>
        <v>KRW</v>
      </c>
      <c r="F1925" t="str">
        <f>INDEX(상장회사_byKRX!$D$2:$D$2380,MATCH(MID($B1925,1,5)&amp;"?",상장회사_byKRX!$B$2:$B$2380,0),1)</f>
        <v>064102</v>
      </c>
      <c r="G1925" t="str">
        <f>INDEX(상장회사_byKRX!$E$2:$E$2380,MATCH(MID($B1925,1,5)&amp;"?",상장회사_byKRX!$B$2:$B$2380,0),1)</f>
        <v>토목 건설업</v>
      </c>
      <c r="H1925" t="str">
        <f>INDEX(상장법인목록_byKRX!$D$2:$D$2380,MATCH(MID($B1925,1,5)&amp;"?",상장법인목록_byKRX!$B$2:$B$23800,0),1)</f>
        <v>관도급, BTL, 자체사업</v>
      </c>
      <c r="I1925" s="12" t="str">
        <f>INDEX(상장법인목록_byKRX!$G$2:$G$2380,MATCH(MID($B1925,1,5)&amp;"?",상장법인목록_byKRX!$B$2:$B$23800,0),1)</f>
        <v>허숭</v>
      </c>
      <c r="J1925" t="str">
        <f>INDEX(상장회사_byKRX!$J$2:$J$2380,MATCH(MID($B1925,1,5)&amp;"?",상장회사_byKRX!$B$2:$B$2380,0),1)</f>
        <v>02-3461-6393</v>
      </c>
      <c r="K1925" s="13">
        <f>INDEX(상장법인목록_byKRX!$E$2:$E$2380,MATCH(MID($B1925,1,5)&amp;"?",상장법인목록_byKRX!$B$2:$B$23800,0),1)</f>
        <v>41628</v>
      </c>
      <c r="L1925" s="14" t="str">
        <f>LEFT(INDEX(상장법인목록_byKRX!$F$2:$F$2380,MATCH(MID($B1925,1,5)&amp;"?",상장법인목록_byKRX!$B$2:$B$23800,0),1),2)</f>
        <v>12</v>
      </c>
      <c r="M1925" t="str">
        <f>INDEX(상장회사_byKRX!$K$2:$K$2380,MATCH(MID($B1925,1,5)&amp;"?",상장회사_byKRX!$B$2:$B$2380,0),1)</f>
        <v>서울특별시 강남구  언주로 550 </v>
      </c>
      <c r="N1925" s="12" t="str">
        <f>INDEX(상장법인목록_byKRX!$H$2:$H$2380,MATCH(MID($B1925,1,5)&amp;"?",상장법인목록_byKRX!$B$2:$B$23800,0),1)</f>
        <v>http://www.chungkwang.co.kr</v>
      </c>
      <c r="O1925" s="12" t="str">
        <f>INDEX(상장법인목록_byKRX!$I$2:$I$2380,MATCH(MID($B1925,1,5)&amp;"?",상장법인목록_byKRX!$B$2:$B$23800,0),1)</f>
        <v>서울특별시</v>
      </c>
    </row>
    <row r="1926" spans="1:15">
      <c r="A1926">
        <v>1925</v>
      </c>
      <c r="B1926" t="str">
        <f>상장종목_byKRX!A1926</f>
        <v>096240</v>
      </c>
      <c r="C1926" t="str">
        <f>상장종목_byKRX!B1926</f>
        <v>청담러닝</v>
      </c>
      <c r="D1926" t="str">
        <f>INDEX(상장회사_byKRX!$C$2:$C$2380,MATCH(MID($B1926,1,5)&amp;"?",상장회사_byKRX!$B$2:$B$2380,0),1)</f>
        <v>청담러닝</v>
      </c>
      <c r="E1926" t="str">
        <f>MID(상장종목_byKRX!$N1926,SEARCH("(",상장종목_byKRX!$N1926)+1,3)</f>
        <v>KRW</v>
      </c>
      <c r="F1926" t="str">
        <f>INDEX(상장회사_byKRX!$D$2:$D$2380,MATCH(MID($B1926,1,5)&amp;"?",상장회사_byKRX!$B$2:$B$2380,0),1)</f>
        <v>168505</v>
      </c>
      <c r="G1926" t="str">
        <f>INDEX(상장회사_byKRX!$E$2:$E$2380,MATCH(MID($B1926,1,5)&amp;"?",상장회사_byKRX!$B$2:$B$2380,0),1)</f>
        <v>일반 교습 학원</v>
      </c>
      <c r="H1926" t="str">
        <f>INDEX(상장법인목록_byKRX!$D$2:$D$2380,MATCH(MID($B1926,1,5)&amp;"?",상장법인목록_byKRX!$B$2:$B$23800,0),1)</f>
        <v>청담어학원</v>
      </c>
      <c r="I1926" s="12" t="str">
        <f>INDEX(상장법인목록_byKRX!$G$2:$G$2380,MATCH(MID($B1926,1,5)&amp;"?",상장법인목록_byKRX!$B$2:$B$23800,0),1)</f>
        <v>이동훈</v>
      </c>
      <c r="J1926" t="str">
        <f>INDEX(상장회사_byKRX!$J$2:$J$2380,MATCH(MID($B1926,1,5)&amp;"?",상장회사_byKRX!$B$2:$B$2380,0),1)</f>
        <v>02-3429-9407</v>
      </c>
      <c r="K1926" s="13">
        <f>INDEX(상장법인목록_byKRX!$E$2:$E$2380,MATCH(MID($B1926,1,5)&amp;"?",상장법인목록_byKRX!$B$2:$B$23800,0),1)</f>
        <v>39626</v>
      </c>
      <c r="L1926" s="14" t="str">
        <f>LEFT(INDEX(상장법인목록_byKRX!$F$2:$F$2380,MATCH(MID($B1926,1,5)&amp;"?",상장법인목록_byKRX!$B$2:$B$23800,0),1),2)</f>
        <v>12</v>
      </c>
      <c r="M1926" t="str">
        <f>INDEX(상장회사_byKRX!$K$2:$K$2380,MATCH(MID($B1926,1,5)&amp;"?",상장회사_byKRX!$B$2:$B$2380,0),1)</f>
        <v>서울특별시 강남구  영동대로 731 신영빌딩 15층 외</v>
      </c>
      <c r="N1926" s="12" t="str">
        <f>INDEX(상장법인목록_byKRX!$H$2:$H$2380,MATCH(MID($B1926,1,5)&amp;"?",상장법인목록_byKRX!$B$2:$B$23800,0),1)</f>
        <v>http://www.chungdahm.com</v>
      </c>
      <c r="O1926" s="12" t="str">
        <f>INDEX(상장법인목록_byKRX!$I$2:$I$2380,MATCH(MID($B1926,1,5)&amp;"?",상장법인목록_byKRX!$B$2:$B$23800,0),1)</f>
        <v>서울특별시</v>
      </c>
    </row>
    <row r="1927" spans="1:15">
      <c r="A1927">
        <v>1926</v>
      </c>
      <c r="B1927" t="str">
        <f>상장종목_byKRX!A1927</f>
        <v>013720</v>
      </c>
      <c r="C1927" t="str">
        <f>상장종목_byKRX!B1927</f>
        <v>청보산업</v>
      </c>
      <c r="D1927" t="str">
        <f>INDEX(상장회사_byKRX!$C$2:$C$2380,MATCH(MID($B1927,1,5)&amp;"?",상장회사_byKRX!$B$2:$B$2380,0),1)</f>
        <v>청보산업</v>
      </c>
      <c r="E1927" t="str">
        <f>MID(상장종목_byKRX!$N1927,SEARCH("(",상장종목_byKRX!$N1927)+1,3)</f>
        <v>KRW</v>
      </c>
      <c r="F1927" t="str">
        <f>INDEX(상장회사_byKRX!$D$2:$D$2380,MATCH(MID($B1927,1,5)&amp;"?",상장회사_byKRX!$B$2:$B$2380,0),1)</f>
        <v>033003</v>
      </c>
      <c r="G1927" t="str">
        <f>INDEX(상장회사_byKRX!$E$2:$E$2380,MATCH(MID($B1927,1,5)&amp;"?",상장회사_byKRX!$B$2:$B$2380,0),1)</f>
        <v>자동차 신품 부품 제조업</v>
      </c>
      <c r="H1927" t="str">
        <f>INDEX(상장법인목록_byKRX!$D$2:$D$2380,MATCH(MID($B1927,1,5)&amp;"?",상장법인목록_byKRX!$B$2:$B$23800,0),1)</f>
        <v>엔진부품</v>
      </c>
      <c r="I1927" s="12" t="str">
        <f>INDEX(상장법인목록_byKRX!$G$2:$G$2380,MATCH(MID($B1927,1,5)&amp;"?",상장법인목록_byKRX!$B$2:$B$23800,0),1)</f>
        <v>안상욱</v>
      </c>
      <c r="J1927" t="str">
        <f>INDEX(상장회사_byKRX!$J$2:$J$2380,MATCH(MID($B1927,1,5)&amp;"?",상장회사_byKRX!$B$2:$B$2380,0),1)</f>
        <v>032 -816 -3550</v>
      </c>
      <c r="K1927" s="13">
        <f>INDEX(상장법인목록_byKRX!$E$2:$E$2380,MATCH(MID($B1927,1,5)&amp;"?",상장법인목록_byKRX!$B$2:$B$23800,0),1)</f>
        <v>34332</v>
      </c>
      <c r="L1927" s="14" t="str">
        <f>LEFT(INDEX(상장법인목록_byKRX!$F$2:$F$2380,MATCH(MID($B1927,1,5)&amp;"?",상장법인목록_byKRX!$B$2:$B$23800,0),1),2)</f>
        <v>12</v>
      </c>
      <c r="M1927" t="str">
        <f>INDEX(상장회사_byKRX!$K$2:$K$2380,MATCH(MID($B1927,1,5)&amp;"?",상장회사_byKRX!$B$2:$B$2380,0),1)</f>
        <v>인천광역시 남동구  남동대로 208 </v>
      </c>
      <c r="N1927" s="12" t="str">
        <f>INDEX(상장법인목록_byKRX!$H$2:$H$2380,MATCH(MID($B1927,1,5)&amp;"?",상장법인목록_byKRX!$B$2:$B$23800,0),1)</f>
        <v>http://www.cheongbo.co.kr</v>
      </c>
      <c r="O1927" s="12" t="str">
        <f>INDEX(상장법인목록_byKRX!$I$2:$I$2380,MATCH(MID($B1927,1,5)&amp;"?",상장법인목록_byKRX!$B$2:$B$23800,0),1)</f>
        <v>인천광역시</v>
      </c>
    </row>
    <row r="1928" spans="1:15">
      <c r="A1928">
        <v>1927</v>
      </c>
      <c r="B1928" t="str">
        <f>상장종목_byKRX!A1928</f>
        <v>066360</v>
      </c>
      <c r="C1928" t="str">
        <f>상장종목_byKRX!B1928</f>
        <v>체리부로</v>
      </c>
      <c r="D1928" t="str">
        <f>INDEX(상장회사_byKRX!$C$2:$C$2380,MATCH(MID($B1928,1,5)&amp;"?",상장회사_byKRX!$B$2:$B$2380,0),1)</f>
        <v>체리부로</v>
      </c>
      <c r="E1928" t="str">
        <f>MID(상장종목_byKRX!$N1928,SEARCH("(",상장종목_byKRX!$N1928)+1,3)</f>
        <v>KRW</v>
      </c>
      <c r="F1928" t="str">
        <f>INDEX(상장회사_byKRX!$D$2:$D$2380,MATCH(MID($B1928,1,5)&amp;"?",상장회사_byKRX!$B$2:$B$2380,0),1)</f>
        <v>031001</v>
      </c>
      <c r="G1928" t="str">
        <f>INDEX(상장회사_byKRX!$E$2:$E$2380,MATCH(MID($B1928,1,5)&amp;"?",상장회사_byKRX!$B$2:$B$2380,0),1)</f>
        <v>도축, 육류 가공 및 저장 처리업</v>
      </c>
      <c r="H1928" t="str">
        <f>INDEX(상장법인목록_byKRX!$D$2:$D$2380,MATCH(MID($B1928,1,5)&amp;"?",상장법인목록_byKRX!$B$2:$B$23800,0),1)</f>
        <v>육계, 사료</v>
      </c>
      <c r="I1928" s="12" t="str">
        <f>INDEX(상장법인목록_byKRX!$G$2:$G$2380,MATCH(MID($B1928,1,5)&amp;"?",상장법인목록_byKRX!$B$2:$B$23800,0),1)</f>
        <v>김인식</v>
      </c>
      <c r="J1928" t="str">
        <f>INDEX(상장회사_byKRX!$J$2:$J$2380,MATCH(MID($B1928,1,5)&amp;"?",상장회사_byKRX!$B$2:$B$2380,0),1)</f>
        <v>043-530-3200</v>
      </c>
      <c r="K1928" s="13">
        <f>INDEX(상장법인목록_byKRX!$E$2:$E$2380,MATCH(MID($B1928,1,5)&amp;"?",상장법인목록_byKRX!$B$2:$B$23800,0),1)</f>
        <v>43073</v>
      </c>
      <c r="L1928" s="14" t="str">
        <f>LEFT(INDEX(상장법인목록_byKRX!$F$2:$F$2380,MATCH(MID($B1928,1,5)&amp;"?",상장법인목록_byKRX!$B$2:$B$23800,0),1),2)</f>
        <v>12</v>
      </c>
      <c r="M1928" t="str">
        <f>INDEX(상장회사_byKRX!$K$2:$K$2380,MATCH(MID($B1928,1,5)&amp;"?",상장회사_byKRX!$B$2:$B$2380,0),1)</f>
        <v>충청북도 진천군 이월면 생거진천로 1770 </v>
      </c>
      <c r="N1928" s="12" t="str">
        <f>INDEX(상장법인목록_byKRX!$H$2:$H$2380,MATCH(MID($B1928,1,5)&amp;"?",상장법인목록_byKRX!$B$2:$B$23800,0),1)</f>
        <v>http://www.cherrybro.com</v>
      </c>
      <c r="O1928" s="12" t="str">
        <f>INDEX(상장법인목록_byKRX!$I$2:$I$2380,MATCH(MID($B1928,1,5)&amp;"?",상장법인목록_byKRX!$B$2:$B$23800,0),1)</f>
        <v>충청북도</v>
      </c>
    </row>
    <row r="1929" spans="1:15">
      <c r="A1929">
        <v>1928</v>
      </c>
      <c r="B1929" t="str">
        <f>상장종목_byKRX!A1929</f>
        <v>033250</v>
      </c>
      <c r="C1929" t="str">
        <f>상장종목_byKRX!B1929</f>
        <v>체시스</v>
      </c>
      <c r="D1929" t="str">
        <f>INDEX(상장회사_byKRX!$C$2:$C$2380,MATCH(MID($B1929,1,5)&amp;"?",상장회사_byKRX!$B$2:$B$2380,0),1)</f>
        <v>체시스</v>
      </c>
      <c r="E1929" t="str">
        <f>MID(상장종목_byKRX!$N1929,SEARCH("(",상장종목_byKRX!$N1929)+1,3)</f>
        <v>KRW</v>
      </c>
      <c r="F1929" t="str">
        <f>INDEX(상장회사_byKRX!$D$2:$D$2380,MATCH(MID($B1929,1,5)&amp;"?",상장회사_byKRX!$B$2:$B$2380,0),1)</f>
        <v>033003</v>
      </c>
      <c r="G1929" t="str">
        <f>INDEX(상장회사_byKRX!$E$2:$E$2380,MATCH(MID($B1929,1,5)&amp;"?",상장회사_byKRX!$B$2:$B$2380,0),1)</f>
        <v>자동차 신품 부품 제조업</v>
      </c>
      <c r="H1929" t="str">
        <f>INDEX(상장법인목록_byKRX!$D$2:$D$2380,MATCH(MID($B1929,1,5)&amp;"?",상장법인목록_byKRX!$B$2:$B$23800,0),1)</f>
        <v>자동차부품,뒷차축 제조</v>
      </c>
      <c r="I1929" s="12" t="str">
        <f>INDEX(상장법인목록_byKRX!$G$2:$G$2380,MATCH(MID($B1929,1,5)&amp;"?",상장법인목록_byKRX!$B$2:$B$23800,0),1)</f>
        <v>이명곤, 김성광(각자대표이사)</v>
      </c>
      <c r="J1929" t="str">
        <f>INDEX(상장회사_byKRX!$J$2:$J$2380,MATCH(MID($B1929,1,5)&amp;"?",상장회사_byKRX!$B$2:$B$2380,0),1)</f>
        <v>053-851-8511</v>
      </c>
      <c r="K1929" s="13">
        <f>INDEX(상장법인목록_byKRX!$E$2:$E$2380,MATCH(MID($B1929,1,5)&amp;"?",상장법인목록_byKRX!$B$2:$B$23800,0),1)</f>
        <v>36383</v>
      </c>
      <c r="L1929" s="14" t="str">
        <f>LEFT(INDEX(상장법인목록_byKRX!$F$2:$F$2380,MATCH(MID($B1929,1,5)&amp;"?",상장법인목록_byKRX!$B$2:$B$23800,0),1),2)</f>
        <v>06</v>
      </c>
      <c r="M1929" t="str">
        <f>INDEX(상장회사_byKRX!$K$2:$K$2380,MATCH(MID($B1929,1,5)&amp;"?",상장회사_byKRX!$B$2:$B$2380,0),1)</f>
        <v>경상북도 경산시 진량읍 일연로 528 </v>
      </c>
      <c r="N1929" s="12" t="str">
        <f>INDEX(상장법인목록_byKRX!$H$2:$H$2380,MATCH(MID($B1929,1,5)&amp;"?",상장법인목록_byKRX!$B$2:$B$23800,0),1)</f>
        <v>http://www.chasys.com</v>
      </c>
      <c r="O1929" s="12" t="str">
        <f>INDEX(상장법인목록_byKRX!$I$2:$I$2380,MATCH(MID($B1929,1,5)&amp;"?",상장법인목록_byKRX!$B$2:$B$23800,0),1)</f>
        <v>경상북도</v>
      </c>
    </row>
    <row r="1930" spans="1:15">
      <c r="A1930">
        <v>1929</v>
      </c>
      <c r="B1930" t="str">
        <f>상장종목_byKRX!A1930</f>
        <v>047820</v>
      </c>
      <c r="C1930" t="str">
        <f>상장종목_byKRX!B1930</f>
        <v>초록뱀</v>
      </c>
      <c r="D1930" t="str">
        <f>INDEX(상장회사_byKRX!$C$2:$C$2380,MATCH(MID($B1930,1,5)&amp;"?",상장회사_byKRX!$B$2:$B$2380,0),1)</f>
        <v>초록뱀</v>
      </c>
      <c r="E1930" t="str">
        <f>MID(상장종목_byKRX!$N1930,SEARCH("(",상장종목_byKRX!$N1930)+1,3)</f>
        <v>KRW</v>
      </c>
      <c r="F1930" t="str">
        <f>INDEX(상장회사_byKRX!$D$2:$D$2380,MATCH(MID($B1930,1,5)&amp;"?",상장회사_byKRX!$B$2:$B$2380,0),1)</f>
        <v>105901</v>
      </c>
      <c r="G1930" t="str">
        <f>INDEX(상장회사_byKRX!$E$2:$E$2380,MATCH(MID($B1930,1,5)&amp;"?",상장회사_byKRX!$B$2:$B$2380,0),1)</f>
        <v>영화, 비디오물, 방송프로그램 제작 및 배급업</v>
      </c>
      <c r="H1930" t="str">
        <f>INDEX(상장법인목록_byKRX!$D$2:$D$2380,MATCH(MID($B1930,1,5)&amp;"?",상장법인목록_byKRX!$B$2:$B$23800,0),1)</f>
        <v>방송프로그램 제작 및 공급</v>
      </c>
      <c r="I1930" s="12" t="str">
        <f>INDEX(상장법인목록_byKRX!$G$2:$G$2380,MATCH(MID($B1930,1,5)&amp;"?",상장법인목록_byKRX!$B$2:$B$23800,0),1)</f>
        <v>김상헌,최진욱 (각자대표이사)</v>
      </c>
      <c r="J1930" t="str">
        <f>INDEX(상장회사_byKRX!$J$2:$J$2380,MATCH(MID($B1930,1,5)&amp;"?",상장회사_byKRX!$B$2:$B$2380,0),1)</f>
        <v>02-6925-7000</v>
      </c>
      <c r="K1930" s="13">
        <f>INDEX(상장법인목록_byKRX!$E$2:$E$2380,MATCH(MID($B1930,1,5)&amp;"?",상장법인목록_byKRX!$B$2:$B$23800,0),1)</f>
        <v>37614</v>
      </c>
      <c r="L1930" s="14" t="str">
        <f>LEFT(INDEX(상장법인목록_byKRX!$F$2:$F$2380,MATCH(MID($B1930,1,5)&amp;"?",상장법인목록_byKRX!$B$2:$B$23800,0),1),2)</f>
        <v>12</v>
      </c>
      <c r="M1930" t="str">
        <f>INDEX(상장회사_byKRX!$K$2:$K$2380,MATCH(MID($B1930,1,5)&amp;"?",상장회사_byKRX!$B$2:$B$2380,0),1)</f>
        <v>서울특별시 강남구 도산대로 414 14층(청담동, 한성청담빌딩) </v>
      </c>
      <c r="N1930" s="12" t="str">
        <f>INDEX(상장법인목록_byKRX!$H$2:$H$2380,MATCH(MID($B1930,1,5)&amp;"?",상장법인목록_byKRX!$B$2:$B$23800,0),1)</f>
        <v>http://www.chorokbaem.com</v>
      </c>
      <c r="O1930" s="12" t="str">
        <f>INDEX(상장법인목록_byKRX!$I$2:$I$2380,MATCH(MID($B1930,1,5)&amp;"?",상장법인목록_byKRX!$B$2:$B$23800,0),1)</f>
        <v>서울특별시</v>
      </c>
    </row>
    <row r="1931" spans="1:15">
      <c r="A1931">
        <v>1930</v>
      </c>
      <c r="B1931" t="str">
        <f>상장종목_byKRX!A1931</f>
        <v>094360</v>
      </c>
      <c r="C1931" t="str">
        <f>상장종목_byKRX!B1931</f>
        <v>칩스앤미디어</v>
      </c>
      <c r="D1931" t="str">
        <f>INDEX(상장회사_byKRX!$C$2:$C$2380,MATCH(MID($B1931,1,5)&amp;"?",상장회사_byKRX!$B$2:$B$2380,0),1)</f>
        <v>칩스앤미디어</v>
      </c>
      <c r="E1931" t="str">
        <f>MID(상장종목_byKRX!$N1931,SEARCH("(",상장종목_byKRX!$N1931)+1,3)</f>
        <v>KRW</v>
      </c>
      <c r="F1931" t="str">
        <f>INDEX(상장회사_byKRX!$D$2:$D$2380,MATCH(MID($B1931,1,5)&amp;"?",상장회사_byKRX!$B$2:$B$2380,0),1)</f>
        <v>105802</v>
      </c>
      <c r="G1931" t="str">
        <f>INDEX(상장회사_byKRX!$E$2:$E$2380,MATCH(MID($B1931,1,5)&amp;"?",상장회사_byKRX!$B$2:$B$2380,0),1)</f>
        <v>소프트웨어 개발 및 공급업</v>
      </c>
      <c r="H1931" t="str">
        <f>INDEX(상장법인목록_byKRX!$D$2:$D$2380,MATCH(MID($B1931,1,5)&amp;"?",상장법인목록_byKRX!$B$2:$B$23800,0),1)</f>
        <v>비디오 IP</v>
      </c>
      <c r="I1931" s="12" t="str">
        <f>INDEX(상장법인목록_byKRX!$G$2:$G$2380,MATCH(MID($B1931,1,5)&amp;"?",상장법인목록_byKRX!$B$2:$B$23800,0),1)</f>
        <v>김상현</v>
      </c>
      <c r="J1931" t="str">
        <f>INDEX(상장회사_byKRX!$J$2:$J$2380,MATCH(MID($B1931,1,5)&amp;"?",상장회사_byKRX!$B$2:$B$2380,0),1)</f>
        <v>02-568-3767</v>
      </c>
      <c r="K1931" s="13">
        <f>INDEX(상장법인목록_byKRX!$E$2:$E$2380,MATCH(MID($B1931,1,5)&amp;"?",상장법인목록_byKRX!$B$2:$B$23800,0),1)</f>
        <v>42221</v>
      </c>
      <c r="L1931" s="14" t="str">
        <f>LEFT(INDEX(상장법인목록_byKRX!$F$2:$F$2380,MATCH(MID($B1931,1,5)&amp;"?",상장법인목록_byKRX!$B$2:$B$23800,0),1),2)</f>
        <v>12</v>
      </c>
      <c r="M1931" t="str">
        <f>INDEX(상장회사_byKRX!$K$2:$K$2380,MATCH(MID($B1931,1,5)&amp;"?",상장회사_byKRX!$B$2:$B$2380,0),1)</f>
        <v>서울특별시 강남구 테헤란로 509 엔씨타워1  7층,8층 </v>
      </c>
      <c r="N1931" s="12" t="str">
        <f>INDEX(상장법인목록_byKRX!$H$2:$H$2380,MATCH(MID($B1931,1,5)&amp;"?",상장법인목록_byKRX!$B$2:$B$23800,0),1)</f>
        <v>http://www.chipsnmedia.com</v>
      </c>
      <c r="O1931" s="12" t="str">
        <f>INDEX(상장법인목록_byKRX!$I$2:$I$2380,MATCH(MID($B1931,1,5)&amp;"?",상장법인목록_byKRX!$B$2:$B$23800,0),1)</f>
        <v>서울특별시</v>
      </c>
    </row>
    <row r="1932" spans="1:15">
      <c r="A1932">
        <v>1931</v>
      </c>
      <c r="B1932" t="str">
        <f>상장종목_byKRX!A1932</f>
        <v>016920</v>
      </c>
      <c r="C1932" t="str">
        <f>상장종목_byKRX!B1932</f>
        <v>카스</v>
      </c>
      <c r="D1932" t="str">
        <f>INDEX(상장회사_byKRX!$C$2:$C$2380,MATCH(MID($B1932,1,5)&amp;"?",상장회사_byKRX!$B$2:$B$2380,0),1)</f>
        <v>카스</v>
      </c>
      <c r="E1932" t="str">
        <f>MID(상장종목_byKRX!$N1932,SEARCH("(",상장종목_byKRX!$N1932)+1,3)</f>
        <v>KRW</v>
      </c>
      <c r="F1932" t="str">
        <f>INDEX(상장회사_byKRX!$D$2:$D$2380,MATCH(MID($B1932,1,5)&amp;"?",상장회사_byKRX!$B$2:$B$2380,0),1)</f>
        <v>074605</v>
      </c>
      <c r="G1932" t="str">
        <f>INDEX(상장회사_byKRX!$E$2:$E$2380,MATCH(MID($B1932,1,5)&amp;"?",상장회사_byKRX!$B$2:$B$2380,0),1)</f>
        <v>기계장비 및 관련 물품 도매업</v>
      </c>
      <c r="H1932" t="str">
        <f>INDEX(상장법인목록_byKRX!$D$2:$D$2380,MATCH(MID($B1932,1,5)&amp;"?",상장법인목록_byKRX!$B$2:$B$23800,0),1)</f>
        <v>전자저울,로드셀</v>
      </c>
      <c r="I1932" s="12" t="str">
        <f>INDEX(상장법인목록_byKRX!$G$2:$G$2380,MATCH(MID($B1932,1,5)&amp;"?",상장법인목록_byKRX!$B$2:$B$23800,0),1)</f>
        <v>김태인</v>
      </c>
      <c r="J1932" t="str">
        <f>INDEX(상장회사_byKRX!$J$2:$J$2380,MATCH(MID($B1932,1,5)&amp;"?",상장회사_byKRX!$B$2:$B$2380,0),1)</f>
        <v>02-2225-3526</v>
      </c>
      <c r="K1932" s="13">
        <f>INDEX(상장법인목록_byKRX!$E$2:$E$2380,MATCH(MID($B1932,1,5)&amp;"?",상장법인목록_byKRX!$B$2:$B$23800,0),1)</f>
        <v>32877</v>
      </c>
      <c r="L1932" s="14" t="str">
        <f>LEFT(INDEX(상장법인목록_byKRX!$F$2:$F$2380,MATCH(MID($B1932,1,5)&amp;"?",상장법인목록_byKRX!$B$2:$B$23800,0),1),2)</f>
        <v>12</v>
      </c>
      <c r="M1932" t="str">
        <f>INDEX(상장회사_byKRX!$K$2:$K$2380,MATCH(MID($B1932,1,5)&amp;"?",상장회사_byKRX!$B$2:$B$2380,0),1)</f>
        <v>경기도 양주시  광적면 그루고개로 262 </v>
      </c>
      <c r="N1932" s="12" t="str">
        <f>INDEX(상장법인목록_byKRX!$H$2:$H$2380,MATCH(MID($B1932,1,5)&amp;"?",상장법인목록_byKRX!$B$2:$B$23800,0),1)</f>
        <v>http://www.cas.co.kr</v>
      </c>
      <c r="O1932" s="12" t="str">
        <f>INDEX(상장법인목록_byKRX!$I$2:$I$2380,MATCH(MID($B1932,1,5)&amp;"?",상장법인목록_byKRX!$B$2:$B$23800,0),1)</f>
        <v>경기도</v>
      </c>
    </row>
    <row r="1933" spans="1:15">
      <c r="A1933">
        <v>1932</v>
      </c>
      <c r="B1933" t="str">
        <f>상장종목_byKRX!A1933</f>
        <v>284620</v>
      </c>
      <c r="C1933" t="str">
        <f>상장종목_byKRX!B1933</f>
        <v>카이노스메드</v>
      </c>
      <c r="D1933" t="str">
        <f>INDEX(상장회사_byKRX!$C$2:$C$2380,MATCH(MID($B1933,1,5)&amp;"?",상장회사_byKRX!$B$2:$B$2380,0),1)</f>
        <v>카이노스메드</v>
      </c>
      <c r="E1933" t="str">
        <f>MID(상장종목_byKRX!$N1933,SEARCH("(",상장종목_byKRX!$N1933)+1,3)</f>
        <v>KRW</v>
      </c>
      <c r="F1933" t="str">
        <f>INDEX(상장회사_byKRX!$D$2:$D$2380,MATCH(MID($B1933,1,5)&amp;"?",상장회사_byKRX!$B$2:$B$2380,0),1)</f>
        <v>137001</v>
      </c>
      <c r="G1933" t="str">
        <f>INDEX(상장회사_byKRX!$E$2:$E$2380,MATCH(MID($B1933,1,5)&amp;"?",상장회사_byKRX!$B$2:$B$2380,0),1)</f>
        <v>자연과학 및 공학 연구개발업</v>
      </c>
      <c r="H1933" t="str">
        <f>INDEX(상장법인목록_byKRX!$D$2:$D$2380,MATCH(MID($B1933,1,5)&amp;"?",상장법인목록_byKRX!$B$2:$B$23800,0),1)</f>
        <v>기업인수합병</v>
      </c>
      <c r="I1933" s="12" t="str">
        <f>INDEX(상장법인목록_byKRX!$G$2:$G$2380,MATCH(MID($B1933,1,5)&amp;"?",상장법인목록_byKRX!$B$2:$B$23800,0),1)</f>
        <v>이기섭</v>
      </c>
      <c r="J1933" t="str">
        <f>INDEX(상장회사_byKRX!$J$2:$J$2380,MATCH(MID($B1933,1,5)&amp;"?",상장회사_byKRX!$B$2:$B$2380,0),1)</f>
        <v>02-3771-3423</v>
      </c>
      <c r="K1933" s="13">
        <f>INDEX(상장법인목록_byKRX!$E$2:$E$2380,MATCH(MID($B1933,1,5)&amp;"?",상장법인목록_byKRX!$B$2:$B$23800,0),1)</f>
        <v>43259</v>
      </c>
      <c r="L1933" s="14" t="str">
        <f>LEFT(INDEX(상장법인목록_byKRX!$F$2:$F$2380,MATCH(MID($B1933,1,5)&amp;"?",상장법인목록_byKRX!$B$2:$B$23800,0),1),2)</f>
        <v>12</v>
      </c>
      <c r="M1933" t="str">
        <f>INDEX(상장회사_byKRX!$K$2:$K$2380,MATCH(MID($B1933,1,5)&amp;"?",상장회사_byKRX!$B$2:$B$2380,0),1)</f>
        <v>경기도 성남시 분당구 대왕판교로712번길 16 4층(삼평동, 한국파스퇴르연구소)</v>
      </c>
      <c r="N1933" s="12">
        <f>INDEX(상장법인목록_byKRX!$H$2:$H$2380,MATCH(MID($B1933,1,5)&amp;"?",상장법인목록_byKRX!$B$2:$B$23800,0),1)</f>
        <v>0</v>
      </c>
      <c r="O1933" s="12" t="str">
        <f>INDEX(상장법인목록_byKRX!$I$2:$I$2380,MATCH(MID($B1933,1,5)&amp;"?",상장법인목록_byKRX!$B$2:$B$23800,0),1)</f>
        <v>경기도</v>
      </c>
    </row>
    <row r="1934" spans="1:15">
      <c r="A1934">
        <v>1933</v>
      </c>
      <c r="B1934" t="str">
        <f>상장종목_byKRX!A1934</f>
        <v>035720</v>
      </c>
      <c r="C1934" t="str">
        <f>상장종목_byKRX!B1934</f>
        <v>카카오</v>
      </c>
      <c r="D1934" t="str">
        <f>INDEX(상장회사_byKRX!$C$2:$C$2380,MATCH(MID($B1934,1,5)&amp;"?",상장회사_byKRX!$B$2:$B$2380,0),1)</f>
        <v>카카오</v>
      </c>
      <c r="E1934" t="str">
        <f>MID(상장종목_byKRX!$N1934,SEARCH("(",상장종목_byKRX!$N1934)+1,3)</f>
        <v>KRW</v>
      </c>
      <c r="F1934" t="str">
        <f>INDEX(상장회사_byKRX!$D$2:$D$2380,MATCH(MID($B1934,1,5)&amp;"?",상장회사_byKRX!$B$2:$B$2380,0),1)</f>
        <v>106301</v>
      </c>
      <c r="G1934" t="str">
        <f>INDEX(상장회사_byKRX!$E$2:$E$2380,MATCH(MID($B1934,1,5)&amp;"?",상장회사_byKRX!$B$2:$B$2380,0),1)</f>
        <v>자료처리, 호스팅, 포털 및 기타 인터넷 정보매개 서비스업</v>
      </c>
      <c r="H1934" t="str">
        <f>INDEX(상장법인목록_byKRX!$D$2:$D$2380,MATCH(MID($B1934,1,5)&amp;"?",상장법인목록_byKRX!$B$2:$B$23800,0),1)</f>
        <v>인터넷 서비스(인터넷 광고)</v>
      </c>
      <c r="I1934" s="12" t="str">
        <f>INDEX(상장법인목록_byKRX!$G$2:$G$2380,MATCH(MID($B1934,1,5)&amp;"?",상장법인목록_byKRX!$B$2:$B$23800,0),1)</f>
        <v>여민수, 조수용</v>
      </c>
      <c r="J1934" t="str">
        <f>INDEX(상장회사_byKRX!$J$2:$J$2380,MATCH(MID($B1934,1,5)&amp;"?",상장회사_byKRX!$B$2:$B$2380,0),1)</f>
        <v>02-6718-1082</v>
      </c>
      <c r="K1934" s="13">
        <f>INDEX(상장법인목록_byKRX!$E$2:$E$2380,MATCH(MID($B1934,1,5)&amp;"?",상장법인목록_byKRX!$B$2:$B$23800,0),1)</f>
        <v>42926</v>
      </c>
      <c r="L1934" s="14" t="str">
        <f>LEFT(INDEX(상장법인목록_byKRX!$F$2:$F$2380,MATCH(MID($B1934,1,5)&amp;"?",상장법인목록_byKRX!$B$2:$B$23800,0),1),2)</f>
        <v>12</v>
      </c>
      <c r="M1934" t="str">
        <f>INDEX(상장회사_byKRX!$K$2:$K$2380,MATCH(MID($B1934,1,5)&amp;"?",상장회사_byKRX!$B$2:$B$2380,0),1)</f>
        <v>제주특별자치도 제주시 첨단로 242 </v>
      </c>
      <c r="N1934" s="12" t="str">
        <f>INDEX(상장법인목록_byKRX!$H$2:$H$2380,MATCH(MID($B1934,1,5)&amp;"?",상장법인목록_byKRX!$B$2:$B$23800,0),1)</f>
        <v>http://www.kakaocorp.com</v>
      </c>
      <c r="O1934" s="12" t="str">
        <f>INDEX(상장법인목록_byKRX!$I$2:$I$2380,MATCH(MID($B1934,1,5)&amp;"?",상장법인목록_byKRX!$B$2:$B$23800,0),1)</f>
        <v>제주특별자치도</v>
      </c>
    </row>
    <row r="1935" spans="1:15">
      <c r="A1935">
        <v>1934</v>
      </c>
      <c r="B1935" t="str">
        <f>상장종목_byKRX!A1935</f>
        <v>293490</v>
      </c>
      <c r="C1935" t="str">
        <f>상장종목_byKRX!B1935</f>
        <v>카카오게임즈</v>
      </c>
      <c r="D1935" t="str">
        <f>INDEX(상장회사_byKRX!$C$2:$C$2380,MATCH(MID($B1935,1,5)&amp;"?",상장회사_byKRX!$B$2:$B$2380,0),1)</f>
        <v>카카오게임즈</v>
      </c>
      <c r="E1935" t="str">
        <f>MID(상장종목_byKRX!$N1935,SEARCH("(",상장종목_byKRX!$N1935)+1,3)</f>
        <v>KRW</v>
      </c>
      <c r="F1935" t="str">
        <f>INDEX(상장회사_byKRX!$D$2:$D$2380,MATCH(MID($B1935,1,5)&amp;"?",상장회사_byKRX!$B$2:$B$2380,0),1)</f>
        <v>105802</v>
      </c>
      <c r="G1935" t="str">
        <f>INDEX(상장회사_byKRX!$E$2:$E$2380,MATCH(MID($B1935,1,5)&amp;"?",상장회사_byKRX!$B$2:$B$2380,0),1)</f>
        <v>소프트웨어 개발 및 공급업</v>
      </c>
      <c r="H1935" t="str">
        <f>INDEX(상장법인목록_byKRX!$D$2:$D$2380,MATCH(MID($B1935,1,5)&amp;"?",상장법인목록_byKRX!$B$2:$B$23800,0),1)</f>
        <v>모바일, PC게임 퍼블리싱</v>
      </c>
      <c r="I1935" s="12" t="str">
        <f>INDEX(상장법인목록_byKRX!$G$2:$G$2380,MATCH(MID($B1935,1,5)&amp;"?",상장법인목록_byKRX!$B$2:$B$23800,0),1)</f>
        <v>남궁훈, 조계현</v>
      </c>
      <c r="J1935" t="str">
        <f>INDEX(상장회사_byKRX!$J$2:$J$2380,MATCH(MID($B1935,1,5)&amp;"?",상장회사_byKRX!$B$2:$B$2380,0),1)</f>
        <v>1566-8834</v>
      </c>
      <c r="K1935" s="13">
        <f>INDEX(상장법인목록_byKRX!$E$2:$E$2380,MATCH(MID($B1935,1,5)&amp;"?",상장법인목록_byKRX!$B$2:$B$23800,0),1)</f>
        <v>44084</v>
      </c>
      <c r="L1935" s="14" t="str">
        <f>LEFT(INDEX(상장법인목록_byKRX!$F$2:$F$2380,MATCH(MID($B1935,1,5)&amp;"?",상장법인목록_byKRX!$B$2:$B$23800,0),1),2)</f>
        <v>12</v>
      </c>
      <c r="M1935" t="str">
        <f>INDEX(상장회사_byKRX!$K$2:$K$2380,MATCH(MID($B1935,1,5)&amp;"?",상장회사_byKRX!$B$2:$B$2380,0),1)</f>
        <v>경기도 성남시 분당구 판교역로 152, 14층(백현동, 알파돔타워 3)</v>
      </c>
      <c r="N1935" s="12" t="str">
        <f>INDEX(상장법인목록_byKRX!$H$2:$H$2380,MATCH(MID($B1935,1,5)&amp;"?",상장법인목록_byKRX!$B$2:$B$23800,0),1)</f>
        <v>http://kakaogames.com</v>
      </c>
      <c r="O1935" s="12" t="str">
        <f>INDEX(상장법인목록_byKRX!$I$2:$I$2380,MATCH(MID($B1935,1,5)&amp;"?",상장법인목록_byKRX!$B$2:$B$23800,0),1)</f>
        <v>경기도</v>
      </c>
    </row>
    <row r="1936" spans="1:15">
      <c r="A1936">
        <v>1935</v>
      </c>
      <c r="B1936" t="str">
        <f>상장종목_byKRX!A1936</f>
        <v>042000</v>
      </c>
      <c r="C1936" t="str">
        <f>상장종목_byKRX!B1936</f>
        <v>카페24</v>
      </c>
      <c r="D1936" t="str">
        <f>INDEX(상장회사_byKRX!$C$2:$C$2380,MATCH(MID($B1936,1,5)&amp;"?",상장회사_byKRX!$B$2:$B$2380,0),1)</f>
        <v>카페24</v>
      </c>
      <c r="E1936" t="str">
        <f>MID(상장종목_byKRX!$N1936,SEARCH("(",상장종목_byKRX!$N1936)+1,3)</f>
        <v>KRW</v>
      </c>
      <c r="F1936" t="str">
        <f>INDEX(상장회사_byKRX!$D$2:$D$2380,MATCH(MID($B1936,1,5)&amp;"?",상장회사_byKRX!$B$2:$B$2380,0),1)</f>
        <v>106301</v>
      </c>
      <c r="G1936" t="str">
        <f>INDEX(상장회사_byKRX!$E$2:$E$2380,MATCH(MID($B1936,1,5)&amp;"?",상장회사_byKRX!$B$2:$B$2380,0),1)</f>
        <v>자료처리, 호스팅, 포털 및 기타 인터넷 정보매개 서비스업</v>
      </c>
      <c r="H1936" t="str">
        <f>INDEX(상장법인목록_byKRX!$D$2:$D$2380,MATCH(MID($B1936,1,5)&amp;"?",상장법인목록_byKRX!$B$2:$B$23800,0),1)</f>
        <v>쇼핑몰솔루션, 광고솔루션, 호스팅솔루션</v>
      </c>
      <c r="I1936" s="12" t="str">
        <f>INDEX(상장법인목록_byKRX!$G$2:$G$2380,MATCH(MID($B1936,1,5)&amp;"?",상장법인목록_byKRX!$B$2:$B$23800,0),1)</f>
        <v>이재석</v>
      </c>
      <c r="J1936" t="str">
        <f>INDEX(상장회사_byKRX!$J$2:$J$2380,MATCH(MID($B1936,1,5)&amp;"?",상장회사_byKRX!$B$2:$B$2380,0),1)</f>
        <v>02-3284-0300</v>
      </c>
      <c r="K1936" s="13">
        <f>INDEX(상장법인목록_byKRX!$E$2:$E$2380,MATCH(MID($B1936,1,5)&amp;"?",상장법인목록_byKRX!$B$2:$B$23800,0),1)</f>
        <v>43139</v>
      </c>
      <c r="L1936" s="14" t="str">
        <f>LEFT(INDEX(상장법인목록_byKRX!$F$2:$F$2380,MATCH(MID($B1936,1,5)&amp;"?",상장법인목록_byKRX!$B$2:$B$23800,0),1),2)</f>
        <v>12</v>
      </c>
      <c r="M1936" t="str">
        <f>INDEX(상장회사_byKRX!$K$2:$K$2380,MATCH(MID($B1936,1,5)&amp;"?",상장회사_byKRX!$B$2:$B$2380,0),1)</f>
        <v>서울특별시 동작구 보라매로5길 15 </v>
      </c>
      <c r="N1936" s="12" t="str">
        <f>INDEX(상장법인목록_byKRX!$H$2:$H$2380,MATCH(MID($B1936,1,5)&amp;"?",상장법인목록_byKRX!$B$2:$B$23800,0),1)</f>
        <v>http://www.cafe24.com</v>
      </c>
      <c r="O1936" s="12" t="str">
        <f>INDEX(상장법인목록_byKRX!$I$2:$I$2380,MATCH(MID($B1936,1,5)&amp;"?",상장법인목록_byKRX!$B$2:$B$23800,0),1)</f>
        <v>서울특별시</v>
      </c>
    </row>
    <row r="1937" spans="1:15">
      <c r="A1937">
        <v>1936</v>
      </c>
      <c r="B1937" t="str">
        <f>상장종목_byKRX!A1937</f>
        <v>006380</v>
      </c>
      <c r="C1937" t="str">
        <f>상장종목_byKRX!B1937</f>
        <v>카프로</v>
      </c>
      <c r="D1937" t="str">
        <f>INDEX(상장회사_byKRX!$C$2:$C$2380,MATCH(MID($B1937,1,5)&amp;"?",상장회사_byKRX!$B$2:$B$2380,0),1)</f>
        <v>카프로</v>
      </c>
      <c r="E1937" t="str">
        <f>MID(상장종목_byKRX!$N1937,SEARCH("(",상장종목_byKRX!$N1937)+1,3)</f>
        <v>KRW</v>
      </c>
      <c r="F1937" t="str">
        <f>INDEX(상장회사_byKRX!$D$2:$D$2380,MATCH(MID($B1937,1,5)&amp;"?",상장회사_byKRX!$B$2:$B$2380,0),1)</f>
        <v>032001</v>
      </c>
      <c r="G1937" t="str">
        <f>INDEX(상장회사_byKRX!$E$2:$E$2380,MATCH(MID($B1937,1,5)&amp;"?",상장회사_byKRX!$B$2:$B$2380,0),1)</f>
        <v>기초 화학물질 제조업</v>
      </c>
      <c r="H1937" t="str">
        <f>INDEX(상장법인목록_byKRX!$D$2:$D$2380,MATCH(MID($B1937,1,5)&amp;"?",상장법인목록_byKRX!$B$2:$B$23800,0),1)</f>
        <v>카프로락탐,유안비료 제조</v>
      </c>
      <c r="I1937" s="12" t="str">
        <f>INDEX(상장법인목록_byKRX!$G$2:$G$2380,MATCH(MID($B1937,1,5)&amp;"?",상장법인목록_byKRX!$B$2:$B$23800,0),1)</f>
        <v>권용대</v>
      </c>
      <c r="J1937" t="str">
        <f>INDEX(상장회사_byKRX!$J$2:$J$2380,MATCH(MID($B1937,1,5)&amp;"?",상장회사_byKRX!$B$2:$B$2380,0),1)</f>
        <v>02-399-1200</v>
      </c>
      <c r="K1937" s="13">
        <f>INDEX(상장법인목록_byKRX!$E$2:$E$2380,MATCH(MID($B1937,1,5)&amp;"?",상장법인목록_byKRX!$B$2:$B$23800,0),1)</f>
        <v>27177</v>
      </c>
      <c r="L1937" s="14" t="str">
        <f>LEFT(INDEX(상장법인목록_byKRX!$F$2:$F$2380,MATCH(MID($B1937,1,5)&amp;"?",상장법인목록_byKRX!$B$2:$B$23800,0),1),2)</f>
        <v>12</v>
      </c>
      <c r="M1937" t="str">
        <f>INDEX(상장회사_byKRX!$K$2:$K$2380,MATCH(MID($B1937,1,5)&amp;"?",상장회사_byKRX!$B$2:$B$2380,0),1)</f>
        <v>서울특별시 종로구 인사동7길 12 12층(관훈동, 백상빌딩)</v>
      </c>
      <c r="N1937" s="12" t="str">
        <f>INDEX(상장법인목록_byKRX!$H$2:$H$2380,MATCH(MID($B1937,1,5)&amp;"?",상장법인목록_byKRX!$B$2:$B$23800,0),1)</f>
        <v>http://www.hcccapro.co.kr</v>
      </c>
      <c r="O1937" s="12" t="str">
        <f>INDEX(상장법인목록_byKRX!$I$2:$I$2380,MATCH(MID($B1937,1,5)&amp;"?",상장법인목록_byKRX!$B$2:$B$23800,0),1)</f>
        <v>서울특별시</v>
      </c>
    </row>
    <row r="1938" spans="1:15">
      <c r="A1938">
        <v>1937</v>
      </c>
      <c r="B1938" t="str">
        <f>상장종목_byKRX!A1938</f>
        <v>317530</v>
      </c>
      <c r="C1938" t="str">
        <f>상장종목_byKRX!B1938</f>
        <v>캐리소프트</v>
      </c>
      <c r="D1938" t="str">
        <f>INDEX(상장회사_byKRX!$C$2:$C$2380,MATCH(MID($B1938,1,5)&amp;"?",상장회사_byKRX!$B$2:$B$2380,0),1)</f>
        <v>캐리소프트</v>
      </c>
      <c r="E1938" t="str">
        <f>MID(상장종목_byKRX!$N1938,SEARCH("(",상장종목_byKRX!$N1938)+1,3)</f>
        <v>KRW</v>
      </c>
      <c r="F1938" t="str">
        <f>INDEX(상장회사_byKRX!$D$2:$D$2380,MATCH(MID($B1938,1,5)&amp;"?",상장회사_byKRX!$B$2:$B$2380,0),1)</f>
        <v>105901</v>
      </c>
      <c r="G1938" t="str">
        <f>INDEX(상장회사_byKRX!$E$2:$E$2380,MATCH(MID($B1938,1,5)&amp;"?",상장회사_byKRX!$B$2:$B$2380,0),1)</f>
        <v>영화, 비디오물, 방송프로그램 제작 및 배급업</v>
      </c>
      <c r="H1938" t="str">
        <f>INDEX(상장법인목록_byKRX!$D$2:$D$2380,MATCH(MID($B1938,1,5)&amp;"?",상장법인목록_byKRX!$B$2:$B$23800,0),1)</f>
        <v>영상 콘텐츠(30.05%), 공연(29.76%), 키즈카페(17.38%), 커머스(12.77%), 라이선스 및 기타(10.04%)</v>
      </c>
      <c r="I1938" s="12" t="str">
        <f>INDEX(상장법인목록_byKRX!$G$2:$G$2380,MATCH(MID($B1938,1,5)&amp;"?",상장법인목록_byKRX!$B$2:$B$23800,0),1)</f>
        <v>박창신</v>
      </c>
      <c r="J1938" t="str">
        <f>INDEX(상장회사_byKRX!$J$2:$J$2380,MATCH(MID($B1938,1,5)&amp;"?",상장회사_byKRX!$B$2:$B$2380,0),1)</f>
        <v>02-6022-2801</v>
      </c>
      <c r="K1938" s="13">
        <f>INDEX(상장법인목록_byKRX!$E$2:$E$2380,MATCH(MID($B1938,1,5)&amp;"?",상장법인목록_byKRX!$B$2:$B$23800,0),1)</f>
        <v>43767</v>
      </c>
      <c r="L1938" s="14" t="str">
        <f>LEFT(INDEX(상장법인목록_byKRX!$F$2:$F$2380,MATCH(MID($B1938,1,5)&amp;"?",상장법인목록_byKRX!$B$2:$B$23800,0),1),2)</f>
        <v>12</v>
      </c>
      <c r="M1938" t="str">
        <f>INDEX(상장회사_byKRX!$K$2:$K$2380,MATCH(MID($B1938,1,5)&amp;"?",상장회사_byKRX!$B$2:$B$2380,0),1)</f>
        <v>서울특별시 구로구 디지털로31길 20, 에이스테크노타워5차 1101호 </v>
      </c>
      <c r="N1938" s="12" t="str">
        <f>INDEX(상장법인목록_byKRX!$H$2:$H$2380,MATCH(MID($B1938,1,5)&amp;"?",상장법인목록_byKRX!$B$2:$B$23800,0),1)</f>
        <v>http://www.carriesoft.com</v>
      </c>
      <c r="O1938" s="12" t="str">
        <f>INDEX(상장법인목록_byKRX!$I$2:$I$2380,MATCH(MID($B1938,1,5)&amp;"?",상장법인목록_byKRX!$B$2:$B$23800,0),1)</f>
        <v>서울특별시</v>
      </c>
    </row>
    <row r="1939" spans="1:15">
      <c r="A1939">
        <v>1938</v>
      </c>
      <c r="B1939" t="str">
        <f>상장종목_byKRX!A1939</f>
        <v>071850</v>
      </c>
      <c r="C1939" t="str">
        <f>상장종목_byKRX!B1939</f>
        <v>캐스텍코리아</v>
      </c>
      <c r="D1939" t="str">
        <f>INDEX(상장회사_byKRX!$C$2:$C$2380,MATCH(MID($B1939,1,5)&amp;"?",상장회사_byKRX!$B$2:$B$2380,0),1)</f>
        <v>캐스텍코리아</v>
      </c>
      <c r="E1939" t="str">
        <f>MID(상장종목_byKRX!$N1939,SEARCH("(",상장종목_byKRX!$N1939)+1,3)</f>
        <v>KRW</v>
      </c>
      <c r="F1939" t="str">
        <f>INDEX(상장회사_byKRX!$D$2:$D$2380,MATCH(MID($B1939,1,5)&amp;"?",상장회사_byKRX!$B$2:$B$2380,0),1)</f>
        <v>033003</v>
      </c>
      <c r="G1939" t="str">
        <f>INDEX(상장회사_byKRX!$E$2:$E$2380,MATCH(MID($B1939,1,5)&amp;"?",상장회사_byKRX!$B$2:$B$2380,0),1)</f>
        <v>자동차 신품 부품 제조업</v>
      </c>
      <c r="H1939" t="str">
        <f>INDEX(상장법인목록_byKRX!$D$2:$D$2380,MATCH(MID($B1939,1,5)&amp;"?",상장법인목록_byKRX!$B$2:$B$23800,0),1)</f>
        <v>자동차용 터보차저 부품</v>
      </c>
      <c r="I1939" s="12" t="str">
        <f>INDEX(상장법인목록_byKRX!$G$2:$G$2380,MATCH(MID($B1939,1,5)&amp;"?",상장법인목록_byKRX!$B$2:$B$23800,0),1)</f>
        <v>윤상원</v>
      </c>
      <c r="J1939" t="str">
        <f>INDEX(상장회사_byKRX!$J$2:$J$2380,MATCH(MID($B1939,1,5)&amp;"?",상장회사_byKRX!$B$2:$B$2380,0),1)</f>
        <v>051-974-4222</v>
      </c>
      <c r="K1939" s="13">
        <f>INDEX(상장법인목록_byKRX!$E$2:$E$2380,MATCH(MID($B1939,1,5)&amp;"?",상장법인목록_byKRX!$B$2:$B$23800,0),1)</f>
        <v>41786</v>
      </c>
      <c r="L1939" s="14" t="str">
        <f>LEFT(INDEX(상장법인목록_byKRX!$F$2:$F$2380,MATCH(MID($B1939,1,5)&amp;"?",상장법인목록_byKRX!$B$2:$B$23800,0),1),2)</f>
        <v>12</v>
      </c>
      <c r="M1939" t="str">
        <f>INDEX(상장회사_byKRX!$K$2:$K$2380,MATCH(MID($B1939,1,5)&amp;"?",상장회사_byKRX!$B$2:$B$2380,0),1)</f>
        <v>부산광역시 사상구 학장로63번길 24 </v>
      </c>
      <c r="N1939" s="12" t="str">
        <f>INDEX(상장법인목록_byKRX!$H$2:$H$2380,MATCH(MID($B1939,1,5)&amp;"?",상장법인목록_byKRX!$B$2:$B$23800,0),1)</f>
        <v>http://www.castec.co.kr</v>
      </c>
      <c r="O1939" s="12" t="str">
        <f>INDEX(상장법인목록_byKRX!$I$2:$I$2380,MATCH(MID($B1939,1,5)&amp;"?",상장법인목록_byKRX!$B$2:$B$23800,0),1)</f>
        <v>부산광역시</v>
      </c>
    </row>
    <row r="1940" spans="1:15">
      <c r="A1940">
        <v>1939</v>
      </c>
      <c r="B1940" t="str">
        <f>상장종목_byKRX!A1940</f>
        <v>180400</v>
      </c>
      <c r="C1940" t="str">
        <f>상장종목_byKRX!B1940</f>
        <v>캔서롭</v>
      </c>
      <c r="D1940" t="str">
        <f>INDEX(상장회사_byKRX!$C$2:$C$2380,MATCH(MID($B1940,1,5)&amp;"?",상장회사_byKRX!$B$2:$B$2380,0),1)</f>
        <v>캔서롭</v>
      </c>
      <c r="E1940" t="str">
        <f>MID(상장종목_byKRX!$N1940,SEARCH("(",상장종목_byKRX!$N1940)+1,3)</f>
        <v>KRW</v>
      </c>
      <c r="F1940" t="str">
        <f>INDEX(상장회사_byKRX!$D$2:$D$2380,MATCH(MID($B1940,1,5)&amp;"?",상장회사_byKRX!$B$2:$B$2380,0),1)</f>
        <v>137209</v>
      </c>
      <c r="G1940" t="str">
        <f>INDEX(상장회사_byKRX!$E$2:$E$2380,MATCH(MID($B1940,1,5)&amp;"?",상장회사_byKRX!$B$2:$B$2380,0),1)</f>
        <v>기타 과학기술 서비스업</v>
      </c>
      <c r="H1940" t="str">
        <f>INDEX(상장법인목록_byKRX!$D$2:$D$2380,MATCH(MID($B1940,1,5)&amp;"?",상장법인목록_byKRX!$B$2:$B$23800,0),1)</f>
        <v>BAC DNA CHIP</v>
      </c>
      <c r="I1940" s="12" t="str">
        <f>INDEX(상장법인목록_byKRX!$G$2:$G$2380,MATCH(MID($B1940,1,5)&amp;"?",상장법인목록_byKRX!$B$2:$B$23800,0),1)</f>
        <v>이왕준, 황도순 (각자대표)</v>
      </c>
      <c r="J1940" t="str">
        <f>INDEX(상장회사_byKRX!$J$2:$J$2380,MATCH(MID($B1940,1,5)&amp;"?",상장회사_byKRX!$B$2:$B$2380,0),1)</f>
        <v>02-890-8700</v>
      </c>
      <c r="K1940" s="13">
        <f>INDEX(상장법인목록_byKRX!$E$2:$E$2380,MATCH(MID($B1940,1,5)&amp;"?",상장법인목록_byKRX!$B$2:$B$23800,0),1)</f>
        <v>42328</v>
      </c>
      <c r="L1940" s="14" t="str">
        <f>LEFT(INDEX(상장법인목록_byKRX!$F$2:$F$2380,MATCH(MID($B1940,1,5)&amp;"?",상장법인목록_byKRX!$B$2:$B$23800,0),1),2)</f>
        <v>12</v>
      </c>
      <c r="M1940" t="str">
        <f>INDEX(상장회사_byKRX!$K$2:$K$2380,MATCH(MID($B1940,1,5)&amp;"?",상장회사_byKRX!$B$2:$B$2380,0),1)</f>
        <v>서울특별시 금천구 디지털로 173, 1003 </v>
      </c>
      <c r="N1940" s="12" t="str">
        <f>INDEX(상장법인목록_byKRX!$H$2:$H$2380,MATCH(MID($B1940,1,5)&amp;"?",상장법인목록_byKRX!$B$2:$B$23800,0),1)</f>
        <v>http://www.cancerrop.com</v>
      </c>
      <c r="O1940" s="12" t="str">
        <f>INDEX(상장법인목록_byKRX!$I$2:$I$2380,MATCH(MID($B1940,1,5)&amp;"?",상장법인목록_byKRX!$B$2:$B$23800,0),1)</f>
        <v>서울특별시</v>
      </c>
    </row>
    <row r="1941" spans="1:15">
      <c r="A1941">
        <v>1940</v>
      </c>
      <c r="B1941" t="str">
        <f>상장종목_byKRX!A1941</f>
        <v>050110</v>
      </c>
      <c r="C1941" t="str">
        <f>상장종목_byKRX!B1941</f>
        <v>캠시스</v>
      </c>
      <c r="D1941" t="str">
        <f>INDEX(상장회사_byKRX!$C$2:$C$2380,MATCH(MID($B1941,1,5)&amp;"?",상장회사_byKRX!$B$2:$B$2380,0),1)</f>
        <v>캠시스</v>
      </c>
      <c r="E1941" t="str">
        <f>MID(상장종목_byKRX!$N1941,SEARCH("(",상장종목_byKRX!$N1941)+1,3)</f>
        <v>KRW</v>
      </c>
      <c r="F1941" t="str">
        <f>INDEX(상장회사_byKRX!$D$2:$D$2380,MATCH(MID($B1941,1,5)&amp;"?",상장회사_byKRX!$B$2:$B$2380,0),1)</f>
        <v>032602</v>
      </c>
      <c r="G1941" t="str">
        <f>INDEX(상장회사_byKRX!$E$2:$E$2380,MATCH(MID($B1941,1,5)&amp;"?",상장회사_byKRX!$B$2:$B$2380,0),1)</f>
        <v>전자부품 제조업</v>
      </c>
      <c r="H1941" t="str">
        <f>INDEX(상장법인목록_byKRX!$D$2:$D$2380,MATCH(MID($B1941,1,5)&amp;"?",상장법인목록_byKRX!$B$2:$B$23800,0),1)</f>
        <v>IN-LINE SYSTEM,CSP HANDLER,TRIM/FORM SYSTEM</v>
      </c>
      <c r="I1941" s="12" t="str">
        <f>INDEX(상장법인목록_byKRX!$G$2:$G$2380,MATCH(MID($B1941,1,5)&amp;"?",상장법인목록_byKRX!$B$2:$B$23800,0),1)</f>
        <v>박영태 (단일대표)</v>
      </c>
      <c r="J1941" t="str">
        <f>INDEX(상장회사_byKRX!$J$2:$J$2380,MATCH(MID($B1941,1,5)&amp;"?",상장회사_byKRX!$B$2:$B$2380,0),1)</f>
        <v>070-4680-2500</v>
      </c>
      <c r="K1941" s="13">
        <f>INDEX(상장법인목록_byKRX!$E$2:$E$2380,MATCH(MID($B1941,1,5)&amp;"?",상장법인목록_byKRX!$B$2:$B$23800,0),1)</f>
        <v>37028</v>
      </c>
      <c r="L1941" s="14" t="str">
        <f>LEFT(INDEX(상장법인목록_byKRX!$F$2:$F$2380,MATCH(MID($B1941,1,5)&amp;"?",상장법인목록_byKRX!$B$2:$B$23800,0),1),2)</f>
        <v>12</v>
      </c>
      <c r="M1941" t="str">
        <f>INDEX(상장회사_byKRX!$K$2:$K$2380,MATCH(MID($B1941,1,5)&amp;"?",상장회사_byKRX!$B$2:$B$2380,0),1)</f>
        <v>인천광역시 연수구  벤처로100번길 26 </v>
      </c>
      <c r="N1941" s="12" t="str">
        <f>INDEX(상장법인목록_byKRX!$H$2:$H$2380,MATCH(MID($B1941,1,5)&amp;"?",상장법인목록_byKRX!$B$2:$B$23800,0),1)</f>
        <v>http://www.cammsys.net</v>
      </c>
      <c r="O1941" s="12" t="str">
        <f>INDEX(상장법인목록_byKRX!$I$2:$I$2380,MATCH(MID($B1941,1,5)&amp;"?",상장법인목록_byKRX!$B$2:$B$23800,0),1)</f>
        <v>인천광역시</v>
      </c>
    </row>
    <row r="1942" spans="1:15">
      <c r="A1942">
        <v>1941</v>
      </c>
      <c r="B1942" t="str">
        <f>상장종목_byKRX!A1942</f>
        <v>109070</v>
      </c>
      <c r="C1942" t="str">
        <f>상장종목_byKRX!B1942</f>
        <v>컨버즈</v>
      </c>
      <c r="D1942" t="str">
        <f>INDEX(상장회사_byKRX!$C$2:$C$2380,MATCH(MID($B1942,1,5)&amp;"?",상장회사_byKRX!$B$2:$B$2380,0),1)</f>
        <v>컨버즈</v>
      </c>
      <c r="E1942" t="str">
        <f>MID(상장종목_byKRX!$N1942,SEARCH("(",상장종목_byKRX!$N1942)+1,3)</f>
        <v>KRW</v>
      </c>
      <c r="F1942" t="str">
        <f>INDEX(상장회사_byKRX!$D$2:$D$2380,MATCH(MID($B1942,1,5)&amp;"?",상장회사_byKRX!$B$2:$B$2380,0),1)</f>
        <v>031702</v>
      </c>
      <c r="G1942" t="str">
        <f>INDEX(상장회사_byKRX!$E$2:$E$2380,MATCH(MID($B1942,1,5)&amp;"?",상장회사_byKRX!$B$2:$B$2380,0),1)</f>
        <v>골판지, 종이 상자 및 종이용기 제조업</v>
      </c>
      <c r="H1942" t="str">
        <f>INDEX(상장법인목록_byKRX!$D$2:$D$2380,MATCH(MID($B1942,1,5)&amp;"?",상장법인목록_byKRX!$B$2:$B$23800,0),1)</f>
        <v>크라프트지,박엽지</v>
      </c>
      <c r="I1942" s="12" t="str">
        <f>INDEX(상장법인목록_byKRX!$G$2:$G$2380,MATCH(MID($B1942,1,5)&amp;"?",상장법인목록_byKRX!$B$2:$B$23800,0),1)</f>
        <v>곽종윤</v>
      </c>
      <c r="J1942" t="str">
        <f>INDEX(상장회사_byKRX!$J$2:$J$2380,MATCH(MID($B1942,1,5)&amp;"?",상장회사_byKRX!$B$2:$B$2380,0),1)</f>
        <v>070-4858-4652</v>
      </c>
      <c r="K1942" s="13">
        <f>INDEX(상장법인목록_byKRX!$E$2:$E$2380,MATCH(MID($B1942,1,5)&amp;"?",상장법인목록_byKRX!$B$2:$B$23800,0),1)</f>
        <v>39889</v>
      </c>
      <c r="L1942" s="14" t="str">
        <f>LEFT(INDEX(상장법인목록_byKRX!$F$2:$F$2380,MATCH(MID($B1942,1,5)&amp;"?",상장법인목록_byKRX!$B$2:$B$23800,0),1),2)</f>
        <v>12</v>
      </c>
      <c r="M1942" t="str">
        <f>INDEX(상장회사_byKRX!$K$2:$K$2380,MATCH(MID($B1942,1,5)&amp;"?",상장회사_byKRX!$B$2:$B$2380,0),1)</f>
        <v>충청남도 당진시 시곡로 307 -</v>
      </c>
      <c r="N1942" s="12" t="str">
        <f>INDEX(상장법인목록_byKRX!$H$2:$H$2380,MATCH(MID($B1942,1,5)&amp;"?",상장법인목록_byKRX!$B$2:$B$23800,0),1)</f>
        <v>http://www.k-paper.kr</v>
      </c>
      <c r="O1942" s="12" t="str">
        <f>INDEX(상장법인목록_byKRX!$I$2:$I$2380,MATCH(MID($B1942,1,5)&amp;"?",상장법인목록_byKRX!$B$2:$B$23800,0),1)</f>
        <v>충청남도</v>
      </c>
    </row>
    <row r="1943" spans="1:15">
      <c r="A1943">
        <v>1942</v>
      </c>
      <c r="B1943" t="str">
        <f>상장종목_byKRX!A1943</f>
        <v>900310</v>
      </c>
      <c r="C1943" t="str">
        <f>상장종목_byKRX!B1943</f>
        <v>컬러레이</v>
      </c>
      <c r="D1943" t="str">
        <f>INDEX(상장회사_byKRX!$C$2:$C$2380,MATCH(MID($B1943,1,5)&amp;"?",상장회사_byKRX!$B$2:$B$2380,0),1)</f>
        <v>컬러레이</v>
      </c>
      <c r="E1943" t="str">
        <f>MID(상장종목_byKRX!$N1943,SEARCH("(",상장종목_byKRX!$N1943)+1,3)</f>
        <v>CNY</v>
      </c>
      <c r="F1943" t="str">
        <f>INDEX(상장회사_byKRX!$D$2:$D$2380,MATCH(MID($B1943,1,5)&amp;"?",상장회사_byKRX!$B$2:$B$2380,0),1)</f>
        <v>116409</v>
      </c>
      <c r="G1943" t="str">
        <f>INDEX(상장회사_byKRX!$E$2:$E$2380,MATCH(MID($B1943,1,5)&amp;"?",상장회사_byKRX!$B$2:$B$2380,0),1)</f>
        <v>기타 금융업</v>
      </c>
      <c r="H1943" t="str">
        <f>INDEX(상장법인목록_byKRX!$D$2:$D$2380,MATCH(MID($B1943,1,5)&amp;"?",상장법인목록_byKRX!$B$2:$B$23800,0),1)</f>
        <v>화장품용 진주광택안료</v>
      </c>
      <c r="I1943" s="12" t="str">
        <f>INDEX(상장법인목록_byKRX!$G$2:$G$2380,MATCH(MID($B1943,1,5)&amp;"?",상장법인목록_byKRX!$B$2:$B$23800,0),1)</f>
        <v>줘중비아오</v>
      </c>
      <c r="J1943" t="str">
        <f>INDEX(상장회사_byKRX!$J$2:$J$2380,MATCH(MID($B1943,1,5)&amp;"?",상장회사_byKRX!$B$2:$B$2380,0),1)</f>
        <v>+86-572-8832188</v>
      </c>
      <c r="K1943" s="13">
        <f>INDEX(상장법인목록_byKRX!$E$2:$E$2380,MATCH(MID($B1943,1,5)&amp;"?",상장법인목록_byKRX!$B$2:$B$23800,0),1)</f>
        <v>42957</v>
      </c>
      <c r="L1943" s="14" t="str">
        <f>LEFT(INDEX(상장법인목록_byKRX!$F$2:$F$2380,MATCH(MID($B1943,1,5)&amp;"?",상장법인목록_byKRX!$B$2:$B$23800,0),1),2)</f>
        <v>12</v>
      </c>
      <c r="M1943" t="str">
        <f>INDEX(상장회사_byKRX!$K$2:$K$2380,MATCH(MID($B1943,1,5)&amp;"?",상장회사_byKRX!$B$2:$B$2380,0),1)</f>
        <v>Room 1501, 15F, SPA Centre, 53-55 Lockhart Road, Wanchai, Hong Kong.</v>
      </c>
      <c r="N1943" s="12" t="str">
        <f>INDEX(상장법인목록_byKRX!$H$2:$H$2380,MATCH(MID($B1943,1,5)&amp;"?",상장법인목록_byKRX!$B$2:$B$23800,0),1)</f>
        <v>http://www.coloray.co.kr</v>
      </c>
      <c r="O1943" s="12" t="str">
        <f>INDEX(상장법인목록_byKRX!$I$2:$I$2380,MATCH(MID($B1943,1,5)&amp;"?",상장법인목록_byKRX!$B$2:$B$23800,0),1)</f>
        <v>홍콩</v>
      </c>
    </row>
    <row r="1944" spans="1:15">
      <c r="A1944">
        <v>1943</v>
      </c>
      <c r="B1944" t="str">
        <f>상장종목_byKRX!A1944</f>
        <v>078340</v>
      </c>
      <c r="C1944" t="str">
        <f>상장종목_byKRX!B1944</f>
        <v>컴투스</v>
      </c>
      <c r="D1944" t="str">
        <f>INDEX(상장회사_byKRX!$C$2:$C$2380,MATCH(MID($B1944,1,5)&amp;"?",상장회사_byKRX!$B$2:$B$2380,0),1)</f>
        <v>컴투스</v>
      </c>
      <c r="E1944" t="str">
        <f>MID(상장종목_byKRX!$N1944,SEARCH("(",상장종목_byKRX!$N1944)+1,3)</f>
        <v>KRW</v>
      </c>
      <c r="F1944" t="str">
        <f>INDEX(상장회사_byKRX!$D$2:$D$2380,MATCH(MID($B1944,1,5)&amp;"?",상장회사_byKRX!$B$2:$B$2380,0),1)</f>
        <v>105802</v>
      </c>
      <c r="G1944" t="str">
        <f>INDEX(상장회사_byKRX!$E$2:$E$2380,MATCH(MID($B1944,1,5)&amp;"?",상장회사_byKRX!$B$2:$B$2380,0),1)</f>
        <v>소프트웨어 개발 및 공급업</v>
      </c>
      <c r="H1944" t="str">
        <f>INDEX(상장법인목록_byKRX!$D$2:$D$2380,MATCH(MID($B1944,1,5)&amp;"?",상장법인목록_byKRX!$B$2:$B$23800,0),1)</f>
        <v>모바일게임</v>
      </c>
      <c r="I1944" s="12" t="str">
        <f>INDEX(상장법인목록_byKRX!$G$2:$G$2380,MATCH(MID($B1944,1,5)&amp;"?",상장법인목록_byKRX!$B$2:$B$23800,0),1)</f>
        <v>송병준</v>
      </c>
      <c r="J1944" t="str">
        <f>INDEX(상장회사_byKRX!$J$2:$J$2380,MATCH(MID($B1944,1,5)&amp;"?",상장회사_byKRX!$B$2:$B$2380,0),1)</f>
        <v>02-6292-6000</v>
      </c>
      <c r="K1944" s="13">
        <f>INDEX(상장법인목록_byKRX!$E$2:$E$2380,MATCH(MID($B1944,1,5)&amp;"?",상장법인목록_byKRX!$B$2:$B$23800,0),1)</f>
        <v>39269</v>
      </c>
      <c r="L1944" s="14" t="str">
        <f>LEFT(INDEX(상장법인목록_byKRX!$F$2:$F$2380,MATCH(MID($B1944,1,5)&amp;"?",상장법인목록_byKRX!$B$2:$B$23800,0),1),2)</f>
        <v>12</v>
      </c>
      <c r="M1944" t="str">
        <f>INDEX(상장회사_byKRX!$K$2:$K$2380,MATCH(MID($B1944,1,5)&amp;"?",상장회사_byKRX!$B$2:$B$2380,0),1)</f>
        <v>서울특별시 금천구  가산디지털1로 131 </v>
      </c>
      <c r="N1944" s="12" t="str">
        <f>INDEX(상장법인목록_byKRX!$H$2:$H$2380,MATCH(MID($B1944,1,5)&amp;"?",상장법인목록_byKRX!$B$2:$B$23800,0),1)</f>
        <v>http://www.com2us.com</v>
      </c>
      <c r="O1944" s="12" t="str">
        <f>INDEX(상장법인목록_byKRX!$I$2:$I$2380,MATCH(MID($B1944,1,5)&amp;"?",상장법인목록_byKRX!$B$2:$B$23800,0),1)</f>
        <v>서울특별시</v>
      </c>
    </row>
    <row r="1945" spans="1:15">
      <c r="A1945">
        <v>1944</v>
      </c>
      <c r="B1945" t="str">
        <f>상장종목_byKRX!A1945</f>
        <v>307930</v>
      </c>
      <c r="C1945" t="str">
        <f>상장종목_byKRX!B1945</f>
        <v>컴퍼니케이</v>
      </c>
      <c r="D1945" t="str">
        <f>INDEX(상장회사_byKRX!$C$2:$C$2380,MATCH(MID($B1945,1,5)&amp;"?",상장회사_byKRX!$B$2:$B$2380,0),1)</f>
        <v>컴퍼니케이</v>
      </c>
      <c r="E1945" t="str">
        <f>MID(상장종목_byKRX!$N1945,SEARCH("(",상장종목_byKRX!$N1945)+1,3)</f>
        <v>KRW</v>
      </c>
      <c r="F1945" t="str">
        <f>INDEX(상장회사_byKRX!$D$2:$D$2380,MATCH(MID($B1945,1,5)&amp;"?",상장회사_byKRX!$B$2:$B$2380,0),1)</f>
        <v>116409</v>
      </c>
      <c r="G1945" t="str">
        <f>INDEX(상장회사_byKRX!$E$2:$E$2380,MATCH(MID($B1945,1,5)&amp;"?",상장회사_byKRX!$B$2:$B$2380,0),1)</f>
        <v>기타 금융업</v>
      </c>
      <c r="H1945" t="str">
        <f>INDEX(상장법인목록_byKRX!$D$2:$D$2380,MATCH(MID($B1945,1,5)&amp;"?",상장법인목록_byKRX!$B$2:$B$23800,0),1)</f>
        <v>중소 벤처기업 투자</v>
      </c>
      <c r="I1945" s="12" t="str">
        <f>INDEX(상장법인목록_byKRX!$G$2:$G$2380,MATCH(MID($B1945,1,5)&amp;"?",상장법인목록_byKRX!$B$2:$B$23800,0),1)</f>
        <v>김학범</v>
      </c>
      <c r="J1945" t="str">
        <f>INDEX(상장회사_byKRX!$J$2:$J$2380,MATCH(MID($B1945,1,5)&amp;"?",상장회사_byKRX!$B$2:$B$2380,0),1)</f>
        <v>02-568-8470</v>
      </c>
      <c r="K1945" s="13">
        <f>INDEX(상장법인목록_byKRX!$E$2:$E$2380,MATCH(MID($B1945,1,5)&amp;"?",상장법인목록_byKRX!$B$2:$B$23800,0),1)</f>
        <v>43608</v>
      </c>
      <c r="L1945" s="14" t="str">
        <f>LEFT(INDEX(상장법인목록_byKRX!$F$2:$F$2380,MATCH(MID($B1945,1,5)&amp;"?",상장법인목록_byKRX!$B$2:$B$23800,0),1),2)</f>
        <v>12</v>
      </c>
      <c r="M1945" t="str">
        <f>INDEX(상장회사_byKRX!$K$2:$K$2380,MATCH(MID($B1945,1,5)&amp;"?",상장회사_byKRX!$B$2:$B$2380,0),1)</f>
        <v>서울특별시 강남구 테헤란로 620 에이동 14층 </v>
      </c>
      <c r="N1945" s="12" t="str">
        <f>INDEX(상장법인목록_byKRX!$H$2:$H$2380,MATCH(MID($B1945,1,5)&amp;"?",상장법인목록_byKRX!$B$2:$B$23800,0),1)</f>
        <v>http://www.kpartners.co.kr</v>
      </c>
      <c r="O1945" s="12" t="str">
        <f>INDEX(상장법인목록_byKRX!$I$2:$I$2380,MATCH(MID($B1945,1,5)&amp;"?",상장법인목록_byKRX!$B$2:$B$23800,0),1)</f>
        <v>서울특별시</v>
      </c>
    </row>
    <row r="1946" spans="1:15">
      <c r="A1946">
        <v>1945</v>
      </c>
      <c r="B1946" t="str">
        <f>상장종목_byKRX!A1946</f>
        <v>263700</v>
      </c>
      <c r="C1946" t="str">
        <f>상장종목_byKRX!B1946</f>
        <v>케어랩스</v>
      </c>
      <c r="D1946" t="str">
        <f>INDEX(상장회사_byKRX!$C$2:$C$2380,MATCH(MID($B1946,1,5)&amp;"?",상장회사_byKRX!$B$2:$B$2380,0),1)</f>
        <v>케어랩스</v>
      </c>
      <c r="E1946" t="str">
        <f>MID(상장종목_byKRX!$N1946,SEARCH("(",상장종목_byKRX!$N1946)+1,3)</f>
        <v>KRW</v>
      </c>
      <c r="F1946" t="str">
        <f>INDEX(상장회사_byKRX!$D$2:$D$2380,MATCH(MID($B1946,1,5)&amp;"?",상장회사_byKRX!$B$2:$B$2380,0),1)</f>
        <v>105802</v>
      </c>
      <c r="G1946" t="str">
        <f>INDEX(상장회사_byKRX!$E$2:$E$2380,MATCH(MID($B1946,1,5)&amp;"?",상장회사_byKRX!$B$2:$B$2380,0),1)</f>
        <v>소프트웨어 개발 및 공급업</v>
      </c>
      <c r="H1946" t="str">
        <f>INDEX(상장법인목록_byKRX!$D$2:$D$2380,MATCH(MID($B1946,1,5)&amp;"?",상장법인목록_byKRX!$B$2:$B$23800,0),1)</f>
        <v>헬스케어 미디어플랫폼, 헬스케어 디지털마케팅, 헬스케어 솔루션</v>
      </c>
      <c r="I1946" s="12" t="str">
        <f>INDEX(상장법인목록_byKRX!$G$2:$G$2380,MATCH(MID($B1946,1,5)&amp;"?",상장법인목록_byKRX!$B$2:$B$23800,0),1)</f>
        <v>박경득</v>
      </c>
      <c r="J1946" t="str">
        <f>INDEX(상장회사_byKRX!$J$2:$J$2380,MATCH(MID($B1946,1,5)&amp;"?",상장회사_byKRX!$B$2:$B$2380,0),1)</f>
        <v>02-6929-2340</v>
      </c>
      <c r="K1946" s="13">
        <f>INDEX(상장법인목록_byKRX!$E$2:$E$2380,MATCH(MID($B1946,1,5)&amp;"?",상장법인목록_byKRX!$B$2:$B$23800,0),1)</f>
        <v>43187</v>
      </c>
      <c r="L1946" s="14" t="str">
        <f>LEFT(INDEX(상장법인목록_byKRX!$F$2:$F$2380,MATCH(MID($B1946,1,5)&amp;"?",상장법인목록_byKRX!$B$2:$B$23800,0),1),2)</f>
        <v>12</v>
      </c>
      <c r="M1946" t="str">
        <f>INDEX(상장회사_byKRX!$K$2:$K$2380,MATCH(MID($B1946,1,5)&amp;"?",상장회사_byKRX!$B$2:$B$2380,0),1)</f>
        <v>서울특별시 강남구 역삼로3길 13 케어랩스타워 9층</v>
      </c>
      <c r="N1946" s="12" t="str">
        <f>INDEX(상장법인목록_byKRX!$H$2:$H$2380,MATCH(MID($B1946,1,5)&amp;"?",상장법인목록_byKRX!$B$2:$B$23800,0),1)</f>
        <v>http://carelabs.co.kr</v>
      </c>
      <c r="O1946" s="12" t="str">
        <f>INDEX(상장법인목록_byKRX!$I$2:$I$2380,MATCH(MID($B1946,1,5)&amp;"?",상장법인목록_byKRX!$B$2:$B$23800,0),1)</f>
        <v>서울특별시</v>
      </c>
    </row>
    <row r="1947" spans="1:15">
      <c r="A1947">
        <v>1946</v>
      </c>
      <c r="B1947" t="str">
        <f>상장종목_byKRX!A1947</f>
        <v>327970</v>
      </c>
      <c r="C1947" t="str">
        <f>상장종목_byKRX!B1947</f>
        <v>케어룸의료산업</v>
      </c>
      <c r="D1947" t="str">
        <f>INDEX(상장회사_byKRX!$C$2:$C$2380,MATCH(MID($B1947,1,5)&amp;"?",상장회사_byKRX!$B$2:$B$2380,0),1)</f>
        <v>케어룸의료산업</v>
      </c>
      <c r="E1947" t="str">
        <f>MID(상장종목_byKRX!$N1947,SEARCH("(",상장종목_byKRX!$N1947)+1,3)</f>
        <v>KRW</v>
      </c>
      <c r="F1947" t="str">
        <f>INDEX(상장회사_byKRX!$D$2:$D$2380,MATCH(MID($B1947,1,5)&amp;"?",상장회사_byKRX!$B$2:$B$2380,0),1)</f>
        <v>032701</v>
      </c>
      <c r="G1947" t="str">
        <f>INDEX(상장회사_byKRX!$E$2:$E$2380,MATCH(MID($B1947,1,5)&amp;"?",상장회사_byKRX!$B$2:$B$2380,0),1)</f>
        <v>의료용 기기 제조업</v>
      </c>
      <c r="H1947" t="str">
        <f>INDEX(상장법인목록_byKRX!$D$2:$D$2380,MATCH(MID($B1947,1,5)&amp;"?",상장법인목록_byKRX!$B$2:$B$23800,0),1)</f>
        <v>의료용침대, 모션베드, 기타 의료기기 등</v>
      </c>
      <c r="I1947" s="12" t="str">
        <f>INDEX(상장법인목록_byKRX!$G$2:$G$2380,MATCH(MID($B1947,1,5)&amp;"?",상장법인목록_byKRX!$B$2:$B$23800,0),1)</f>
        <v>곽진태</v>
      </c>
      <c r="J1947" t="str">
        <f>INDEX(상장회사_byKRX!$J$2:$J$2380,MATCH(MID($B1947,1,5)&amp;"?",상장회사_byKRX!$B$2:$B$2380,0),1)</f>
        <v>053-287-5757</v>
      </c>
      <c r="K1947" s="13">
        <f>INDEX(상장법인목록_byKRX!$E$2:$E$2380,MATCH(MID($B1947,1,5)&amp;"?",상장법인목록_byKRX!$B$2:$B$23800,0),1)</f>
        <v>43682</v>
      </c>
      <c r="L1947" s="14" t="str">
        <f>LEFT(INDEX(상장법인목록_byKRX!$F$2:$F$2380,MATCH(MID($B1947,1,5)&amp;"?",상장법인목록_byKRX!$B$2:$B$23800,0),1),2)</f>
        <v>12</v>
      </c>
      <c r="M1947" t="str">
        <f>INDEX(상장회사_byKRX!$K$2:$K$2380,MATCH(MID($B1947,1,5)&amp;"?",상장회사_byKRX!$B$2:$B$2380,0),1)</f>
        <v>경상북도 경산시 진량읍 공단4로 58 </v>
      </c>
      <c r="N1947" s="12" t="str">
        <f>INDEX(상장법인목록_byKRX!$H$2:$H$2380,MATCH(MID($B1947,1,5)&amp;"?",상장법인목록_byKRX!$B$2:$B$23800,0),1)</f>
        <v>http://ynbed.co.kr</v>
      </c>
      <c r="O1947" s="12" t="str">
        <f>INDEX(상장법인목록_byKRX!$I$2:$I$2380,MATCH(MID($B1947,1,5)&amp;"?",상장법인목록_byKRX!$B$2:$B$23800,0),1)</f>
        <v>경상북도</v>
      </c>
    </row>
    <row r="1948" spans="1:15">
      <c r="A1948">
        <v>1947</v>
      </c>
      <c r="B1948" t="str">
        <f>상장종목_byKRX!A1948</f>
        <v>214370</v>
      </c>
      <c r="C1948" t="str">
        <f>상장종목_byKRX!B1948</f>
        <v>케어젠</v>
      </c>
      <c r="D1948" t="str">
        <f>INDEX(상장회사_byKRX!$C$2:$C$2380,MATCH(MID($B1948,1,5)&amp;"?",상장회사_byKRX!$B$2:$B$2380,0),1)</f>
        <v>케어젠</v>
      </c>
      <c r="E1948" t="str">
        <f>MID(상장종목_byKRX!$N1948,SEARCH("(",상장종목_byKRX!$N1948)+1,3)</f>
        <v>KRW</v>
      </c>
      <c r="F1948" t="str">
        <f>INDEX(상장회사_byKRX!$D$2:$D$2380,MATCH(MID($B1948,1,5)&amp;"?",상장회사_byKRX!$B$2:$B$2380,0),1)</f>
        <v>032101</v>
      </c>
      <c r="G1948" t="str">
        <f>INDEX(상장회사_byKRX!$E$2:$E$2380,MATCH(MID($B1948,1,5)&amp;"?",상장회사_byKRX!$B$2:$B$2380,0),1)</f>
        <v>기초 의약물질 및 생물학적 제제 제조업</v>
      </c>
      <c r="H1948" t="str">
        <f>INDEX(상장법인목록_byKRX!$D$2:$D$2380,MATCH(MID($B1948,1,5)&amp;"?",상장법인목록_byKRX!$B$2:$B$23800,0),1)</f>
        <v>성장인자, 바이오미메틱펩타이드 기반 안면, 두피, 바디 코스메슈티컬 제품</v>
      </c>
      <c r="I1948" s="12" t="str">
        <f>INDEX(상장법인목록_byKRX!$G$2:$G$2380,MATCH(MID($B1948,1,5)&amp;"?",상장법인목록_byKRX!$B$2:$B$23800,0),1)</f>
        <v>정용지</v>
      </c>
      <c r="J1948" t="str">
        <f>INDEX(상장회사_byKRX!$J$2:$J$2380,MATCH(MID($B1948,1,5)&amp;"?",상장회사_byKRX!$B$2:$B$2380,0),1)</f>
        <v>031-420-9242</v>
      </c>
      <c r="K1948" s="13">
        <f>INDEX(상장법인목록_byKRX!$E$2:$E$2380,MATCH(MID($B1948,1,5)&amp;"?",상장법인목록_byKRX!$B$2:$B$23800,0),1)</f>
        <v>42325</v>
      </c>
      <c r="L1948" s="14" t="str">
        <f>LEFT(INDEX(상장법인목록_byKRX!$F$2:$F$2380,MATCH(MID($B1948,1,5)&amp;"?",상장법인목록_byKRX!$B$2:$B$23800,0),1),2)</f>
        <v>12</v>
      </c>
      <c r="M1948" t="str">
        <f>INDEX(상장회사_byKRX!$K$2:$K$2380,MATCH(MID($B1948,1,5)&amp;"?",상장회사_byKRX!$B$2:$B$2380,0),1)</f>
        <v>경기도 안양시 동안구 엘에스로91번길 46-38 </v>
      </c>
      <c r="N1948" s="12" t="str">
        <f>INDEX(상장법인목록_byKRX!$H$2:$H$2380,MATCH(MID($B1948,1,5)&amp;"?",상장법인목록_byKRX!$B$2:$B$23800,0),1)</f>
        <v>http://www.caregen.co.kr</v>
      </c>
      <c r="O1948" s="12" t="str">
        <f>INDEX(상장법인목록_byKRX!$I$2:$I$2380,MATCH(MID($B1948,1,5)&amp;"?",상장법인목록_byKRX!$B$2:$B$23800,0),1)</f>
        <v>경기도</v>
      </c>
    </row>
    <row r="1949" spans="1:15">
      <c r="A1949">
        <v>1948</v>
      </c>
      <c r="B1949" t="str">
        <f>상장종목_byKRX!A1949</f>
        <v>221980</v>
      </c>
      <c r="C1949" t="str">
        <f>상장종목_byKRX!B1949</f>
        <v>케이디켐</v>
      </c>
      <c r="D1949" t="str">
        <f>INDEX(상장회사_byKRX!$C$2:$C$2380,MATCH(MID($B1949,1,5)&amp;"?",상장회사_byKRX!$B$2:$B$2380,0),1)</f>
        <v>케이디켐</v>
      </c>
      <c r="E1949" t="str">
        <f>MID(상장종목_byKRX!$N1949,SEARCH("(",상장종목_byKRX!$N1949)+1,3)</f>
        <v>KRW</v>
      </c>
      <c r="F1949" t="str">
        <f>INDEX(상장회사_byKRX!$D$2:$D$2380,MATCH(MID($B1949,1,5)&amp;"?",상장회사_byKRX!$B$2:$B$2380,0),1)</f>
        <v>032004</v>
      </c>
      <c r="G1949" t="str">
        <f>INDEX(상장회사_byKRX!$E$2:$E$2380,MATCH(MID($B1949,1,5)&amp;"?",상장회사_byKRX!$B$2:$B$2380,0),1)</f>
        <v>기타 화학제품 제조업</v>
      </c>
      <c r="H1949" t="str">
        <f>INDEX(상장법인목록_byKRX!$D$2:$D$2380,MATCH(MID($B1949,1,5)&amp;"?",상장법인목록_byKRX!$B$2:$B$23800,0),1)</f>
        <v>PVC 안정제</v>
      </c>
      <c r="I1949" s="12" t="str">
        <f>INDEX(상장법인목록_byKRX!$G$2:$G$2380,MATCH(MID($B1949,1,5)&amp;"?",상장법인목록_byKRX!$B$2:$B$23800,0),1)</f>
        <v>민남규</v>
      </c>
      <c r="J1949" t="str">
        <f>INDEX(상장회사_byKRX!$J$2:$J$2380,MATCH(MID($B1949,1,5)&amp;"?",상장회사_byKRX!$B$2:$B$2380,0),1)</f>
        <v>043-543-8430</v>
      </c>
      <c r="K1949" s="13">
        <f>INDEX(상장법인목록_byKRX!$E$2:$E$2380,MATCH(MID($B1949,1,5)&amp;"?",상장법인목록_byKRX!$B$2:$B$23800,0),1)</f>
        <v>42327</v>
      </c>
      <c r="L1949" s="14" t="str">
        <f>LEFT(INDEX(상장법인목록_byKRX!$F$2:$F$2380,MATCH(MID($B1949,1,5)&amp;"?",상장법인목록_byKRX!$B$2:$B$23800,0),1),2)</f>
        <v>12</v>
      </c>
      <c r="M1949" t="str">
        <f>INDEX(상장회사_byKRX!$K$2:$K$2380,MATCH(MID($B1949,1,5)&amp;"?",상장회사_byKRX!$B$2:$B$2380,0),1)</f>
        <v>충청북도 보은군 보은읍 매화구인로 345</v>
      </c>
      <c r="N1949" s="12" t="str">
        <f>INDEX(상장법인목록_byKRX!$H$2:$H$2380,MATCH(MID($B1949,1,5)&amp;"?",상장법인목록_byKRX!$B$2:$B$23800,0),1)</f>
        <v>http://www.kdchem.kr</v>
      </c>
      <c r="O1949" s="12" t="str">
        <f>INDEX(상장법인목록_byKRX!$I$2:$I$2380,MATCH(MID($B1949,1,5)&amp;"?",상장법인목록_byKRX!$B$2:$B$23800,0),1)</f>
        <v>충청북도</v>
      </c>
    </row>
    <row r="1950" spans="1:15">
      <c r="A1950">
        <v>1949</v>
      </c>
      <c r="B1950" t="str">
        <f>상장종목_byKRX!A1950</f>
        <v>043290</v>
      </c>
      <c r="C1950" t="str">
        <f>상장종목_byKRX!B1950</f>
        <v>케이맥</v>
      </c>
      <c r="D1950" t="str">
        <f>INDEX(상장회사_byKRX!$C$2:$C$2380,MATCH(MID($B1950,1,5)&amp;"?",상장회사_byKRX!$B$2:$B$2380,0),1)</f>
        <v>케이맥</v>
      </c>
      <c r="E1950" t="str">
        <f>MID(상장종목_byKRX!$N1950,SEARCH("(",상장종목_byKRX!$N1950)+1,3)</f>
        <v>KRW</v>
      </c>
      <c r="F1950" t="str">
        <f>INDEX(상장회사_byKRX!$D$2:$D$2380,MATCH(MID($B1950,1,5)&amp;"?",상장회사_byKRX!$B$2:$B$2380,0),1)</f>
        <v>032902</v>
      </c>
      <c r="G1950" t="str">
        <f>INDEX(상장회사_byKRX!$E$2:$E$2380,MATCH(MID($B1950,1,5)&amp;"?",상장회사_byKRX!$B$2:$B$2380,0),1)</f>
        <v>특수 목적용 기계 제조업</v>
      </c>
      <c r="H1950" t="str">
        <f>INDEX(상장법인목록_byKRX!$D$2:$D$2380,MATCH(MID($B1950,1,5)&amp;"?",상장법인목록_byKRX!$B$2:$B$23800,0),1)</f>
        <v>FPD, 반도체 공정용 검사장비 및 바이오/의료진단기기, Lab용 분석기기</v>
      </c>
      <c r="I1950" s="12" t="str">
        <f>INDEX(상장법인목록_byKRX!$G$2:$G$2380,MATCH(MID($B1950,1,5)&amp;"?",상장법인목록_byKRX!$B$2:$B$23800,0),1)</f>
        <v>이재원</v>
      </c>
      <c r="J1950" t="str">
        <f>INDEX(상장회사_byKRX!$J$2:$J$2380,MATCH(MID($B1950,1,5)&amp;"?",상장회사_byKRX!$B$2:$B$2380,0),1)</f>
        <v>0429303800</v>
      </c>
      <c r="K1950" s="13">
        <f>INDEX(상장법인목록_byKRX!$E$2:$E$2380,MATCH(MID($B1950,1,5)&amp;"?",상장법인목록_byKRX!$B$2:$B$23800,0),1)</f>
        <v>40841</v>
      </c>
      <c r="L1950" s="14" t="str">
        <f>LEFT(INDEX(상장법인목록_byKRX!$F$2:$F$2380,MATCH(MID($B1950,1,5)&amp;"?",상장법인목록_byKRX!$B$2:$B$23800,0),1),2)</f>
        <v>12</v>
      </c>
      <c r="M1950" t="str">
        <f>INDEX(상장회사_byKRX!$K$2:$K$2380,MATCH(MID($B1950,1,5)&amp;"?",상장회사_byKRX!$B$2:$B$2380,0),1)</f>
        <v>대전광역시 유성구 테크노8로 33 </v>
      </c>
      <c r="N1950" s="12">
        <f>INDEX(상장법인목록_byKRX!$H$2:$H$2380,MATCH(MID($B1950,1,5)&amp;"?",상장법인목록_byKRX!$B$2:$B$23800,0),1)</f>
        <v>0</v>
      </c>
      <c r="O1950" s="12" t="str">
        <f>INDEX(상장법인목록_byKRX!$I$2:$I$2380,MATCH(MID($B1950,1,5)&amp;"?",상장법인목록_byKRX!$B$2:$B$23800,0),1)</f>
        <v>대전광역시</v>
      </c>
    </row>
    <row r="1951" spans="1:15">
      <c r="A1951">
        <v>1950</v>
      </c>
      <c r="B1951" t="str">
        <f>상장종목_byKRX!A1951</f>
        <v>317030</v>
      </c>
      <c r="C1951" t="str">
        <f>상장종목_byKRX!B1951</f>
        <v>케이비17호스팩</v>
      </c>
      <c r="D1951" t="str">
        <f>INDEX(상장회사_byKRX!$C$2:$C$2380,MATCH(MID($B1951,1,5)&amp;"?",상장회사_byKRX!$B$2:$B$2380,0),1)</f>
        <v>케이비17호스팩</v>
      </c>
      <c r="E1951" t="str">
        <f>MID(상장종목_byKRX!$N1951,SEARCH("(",상장종목_byKRX!$N1951)+1,3)</f>
        <v>KRW</v>
      </c>
      <c r="F1951" t="str">
        <f>INDEX(상장회사_byKRX!$D$2:$D$2380,MATCH(MID($B1951,1,5)&amp;"?",상장회사_byKRX!$B$2:$B$2380,0),1)</f>
        <v>116601</v>
      </c>
      <c r="G1951" t="str">
        <f>INDEX(상장회사_byKRX!$E$2:$E$2380,MATCH(MID($B1951,1,5)&amp;"?",상장회사_byKRX!$B$2:$B$2380,0),1)</f>
        <v>금융 지원 서비스업</v>
      </c>
      <c r="H1951" t="str">
        <f>INDEX(상장법인목록_byKRX!$D$2:$D$2380,MATCH(MID($B1951,1,5)&amp;"?",상장법인목록_byKRX!$B$2:$B$23800,0),1)</f>
        <v>금융사업지원서비스</v>
      </c>
      <c r="I1951" s="12" t="str">
        <f>INDEX(상장법인목록_byKRX!$G$2:$G$2380,MATCH(MID($B1951,1,5)&amp;"?",상장법인목록_byKRX!$B$2:$B$23800,0),1)</f>
        <v>김정효</v>
      </c>
      <c r="J1951" t="str">
        <f>INDEX(상장회사_byKRX!$J$2:$J$2380,MATCH(MID($B1951,1,5)&amp;"?",상장회사_byKRX!$B$2:$B$2380,0),1)</f>
        <v>02-312-3380</v>
      </c>
      <c r="K1951" s="13">
        <f>INDEX(상장법인목록_byKRX!$E$2:$E$2380,MATCH(MID($B1951,1,5)&amp;"?",상장법인목록_byKRX!$B$2:$B$23800,0),1)</f>
        <v>43551</v>
      </c>
      <c r="L1951" s="14" t="str">
        <f>LEFT(INDEX(상장법인목록_byKRX!$F$2:$F$2380,MATCH(MID($B1951,1,5)&amp;"?",상장법인목록_byKRX!$B$2:$B$23800,0),1),2)</f>
        <v>12</v>
      </c>
      <c r="M1951" t="str">
        <f>INDEX(상장회사_byKRX!$K$2:$K$2380,MATCH(MID($B1951,1,5)&amp;"?",상장회사_byKRX!$B$2:$B$2380,0),1)</f>
        <v>서울특별시 마포구 마포대로 208 301호(아현동, 효성인텔리안)</v>
      </c>
      <c r="N1951" s="12">
        <f>INDEX(상장법인목록_byKRX!$H$2:$H$2380,MATCH(MID($B1951,1,5)&amp;"?",상장법인목록_byKRX!$B$2:$B$23800,0),1)</f>
        <v>0</v>
      </c>
      <c r="O1951" s="12" t="str">
        <f>INDEX(상장법인목록_byKRX!$I$2:$I$2380,MATCH(MID($B1951,1,5)&amp;"?",상장법인목록_byKRX!$B$2:$B$23800,0),1)</f>
        <v>서울특별시</v>
      </c>
    </row>
    <row r="1952" spans="1:15">
      <c r="A1952">
        <v>1951</v>
      </c>
      <c r="B1952" t="str">
        <f>상장종목_byKRX!A1952</f>
        <v>001620</v>
      </c>
      <c r="C1952" t="str">
        <f>상장종목_byKRX!B1952</f>
        <v>케이비아이동국실업</v>
      </c>
      <c r="D1952" t="str">
        <f>INDEX(상장회사_byKRX!$C$2:$C$2380,MATCH(MID($B1952,1,5)&amp;"?",상장회사_byKRX!$B$2:$B$2380,0),1)</f>
        <v>케이비아이동국실업</v>
      </c>
      <c r="E1952" t="str">
        <f>MID(상장종목_byKRX!$N1952,SEARCH("(",상장종목_byKRX!$N1952)+1,3)</f>
        <v>KRW</v>
      </c>
      <c r="F1952" t="str">
        <f>INDEX(상장회사_byKRX!$D$2:$D$2380,MATCH(MID($B1952,1,5)&amp;"?",상장회사_byKRX!$B$2:$B$2380,0),1)</f>
        <v>033003</v>
      </c>
      <c r="G1952" t="str">
        <f>INDEX(상장회사_byKRX!$E$2:$E$2380,MATCH(MID($B1952,1,5)&amp;"?",상장회사_byKRX!$B$2:$B$2380,0),1)</f>
        <v>자동차 신품 부품 제조업</v>
      </c>
      <c r="H1952" t="str">
        <f>INDEX(상장법인목록_byKRX!$D$2:$D$2380,MATCH(MID($B1952,1,5)&amp;"?",상장법인목록_byKRX!$B$2:$B$23800,0),1)</f>
        <v>자동차부품(에어닥트,글로벌박스,노즐,어셈블리류,핸들류) 제조,판매/공장 임대</v>
      </c>
      <c r="I1952" s="12" t="str">
        <f>INDEX(상장법인목록_byKRX!$G$2:$G$2380,MATCH(MID($B1952,1,5)&amp;"?",상장법인목록_byKRX!$B$2:$B$23800,0),1)</f>
        <v>김진산</v>
      </c>
      <c r="J1952" t="str">
        <f>INDEX(상장회사_byKRX!$J$2:$J$2380,MATCH(MID($B1952,1,5)&amp;"?",상장회사_byKRX!$B$2:$B$2380,0),1)</f>
        <v>02-754-2961</v>
      </c>
      <c r="K1952" s="13">
        <f>INDEX(상장법인목록_byKRX!$E$2:$E$2380,MATCH(MID($B1952,1,5)&amp;"?",상장법인목록_byKRX!$B$2:$B$23800,0),1)</f>
        <v>33131</v>
      </c>
      <c r="L1952" s="14" t="str">
        <f>LEFT(INDEX(상장법인목록_byKRX!$F$2:$F$2380,MATCH(MID($B1952,1,5)&amp;"?",상장법인목록_byKRX!$B$2:$B$23800,0),1),2)</f>
        <v>12</v>
      </c>
      <c r="M1952" t="str">
        <f>INDEX(상장회사_byKRX!$K$2:$K$2380,MATCH(MID($B1952,1,5)&amp;"?",상장회사_byKRX!$B$2:$B$2380,0),1)</f>
        <v>서울특별시 용산구  한강대로 350 </v>
      </c>
      <c r="N1952" s="12" t="str">
        <f>INDEX(상장법인목록_byKRX!$H$2:$H$2380,MATCH(MID($B1952,1,5)&amp;"?",상장법인목록_byKRX!$B$2:$B$23800,0),1)</f>
        <v>http://www.dongkook-ind.co.kr</v>
      </c>
      <c r="O1952" s="12" t="str">
        <f>INDEX(상장법인목록_byKRX!$I$2:$I$2380,MATCH(MID($B1952,1,5)&amp;"?",상장법인목록_byKRX!$B$2:$B$23800,0),1)</f>
        <v>서울특별시</v>
      </c>
    </row>
    <row r="1953" spans="1:15">
      <c r="A1953">
        <v>1952</v>
      </c>
      <c r="B1953" t="str">
        <f>상장종목_byKRX!A1953</f>
        <v>323940</v>
      </c>
      <c r="C1953" t="str">
        <f>상장종목_byKRX!B1953</f>
        <v>케이비제18호스팩</v>
      </c>
      <c r="D1953" t="str">
        <f>INDEX(상장회사_byKRX!$C$2:$C$2380,MATCH(MID($B1953,1,5)&amp;"?",상장회사_byKRX!$B$2:$B$2380,0),1)</f>
        <v>케이비제18호스팩</v>
      </c>
      <c r="E1953" t="str">
        <f>MID(상장종목_byKRX!$N1953,SEARCH("(",상장종목_byKRX!$N1953)+1,3)</f>
        <v>KRW</v>
      </c>
      <c r="F1953" t="str">
        <f>INDEX(상장회사_byKRX!$D$2:$D$2380,MATCH(MID($B1953,1,5)&amp;"?",상장회사_byKRX!$B$2:$B$2380,0),1)</f>
        <v>116601</v>
      </c>
      <c r="G1953" t="str">
        <f>INDEX(상장회사_byKRX!$E$2:$E$2380,MATCH(MID($B1953,1,5)&amp;"?",상장회사_byKRX!$B$2:$B$2380,0),1)</f>
        <v>금융 지원 서비스업</v>
      </c>
      <c r="H1953" t="str">
        <f>INDEX(상장법인목록_byKRX!$D$2:$D$2380,MATCH(MID($B1953,1,5)&amp;"?",상장법인목록_byKRX!$B$2:$B$23800,0),1)</f>
        <v>금융지원서비스</v>
      </c>
      <c r="I1953" s="12" t="str">
        <f>INDEX(상장법인목록_byKRX!$G$2:$G$2380,MATCH(MID($B1953,1,5)&amp;"?",상장법인목록_byKRX!$B$2:$B$23800,0),1)</f>
        <v>최웅</v>
      </c>
      <c r="J1953" t="str">
        <f>INDEX(상장회사_byKRX!$J$2:$J$2380,MATCH(MID($B1953,1,5)&amp;"?",상장회사_byKRX!$B$2:$B$2380,0),1)</f>
        <v>02-2699-7433</v>
      </c>
      <c r="K1953" s="13">
        <f>INDEX(상장법인목록_byKRX!$E$2:$E$2380,MATCH(MID($B1953,1,5)&amp;"?",상장법인목록_byKRX!$B$2:$B$23800,0),1)</f>
        <v>43640</v>
      </c>
      <c r="L1953" s="14" t="str">
        <f>LEFT(INDEX(상장법인목록_byKRX!$F$2:$F$2380,MATCH(MID($B1953,1,5)&amp;"?",상장법인목록_byKRX!$B$2:$B$23800,0),1),2)</f>
        <v>12</v>
      </c>
      <c r="M1953" t="str">
        <f>INDEX(상장회사_byKRX!$K$2:$K$2380,MATCH(MID($B1953,1,5)&amp;"?",상장회사_byKRX!$B$2:$B$2380,0),1)</f>
        <v>서울특별시 양천구 신정중앙로 63, 205호 </v>
      </c>
      <c r="N1953" s="12">
        <f>INDEX(상장법인목록_byKRX!$H$2:$H$2380,MATCH(MID($B1953,1,5)&amp;"?",상장법인목록_byKRX!$B$2:$B$23800,0),1)</f>
        <v>0</v>
      </c>
      <c r="O1953" s="12" t="str">
        <f>INDEX(상장법인목록_byKRX!$I$2:$I$2380,MATCH(MID($B1953,1,5)&amp;"?",상장법인목록_byKRX!$B$2:$B$23800,0),1)</f>
        <v>서울특별시</v>
      </c>
    </row>
    <row r="1954" spans="1:15">
      <c r="A1954">
        <v>1953</v>
      </c>
      <c r="B1954" t="str">
        <f>상장종목_byKRX!A1954</f>
        <v>330990</v>
      </c>
      <c r="C1954" t="str">
        <f>상장종목_byKRX!B1954</f>
        <v>케이비제19호스팩</v>
      </c>
      <c r="D1954" t="str">
        <f>INDEX(상장회사_byKRX!$C$2:$C$2380,MATCH(MID($B1954,1,5)&amp;"?",상장회사_byKRX!$B$2:$B$2380,0),1)</f>
        <v>케이비제19호스팩</v>
      </c>
      <c r="E1954" t="str">
        <f>MID(상장종목_byKRX!$N1954,SEARCH("(",상장종목_byKRX!$N1954)+1,3)</f>
        <v>KRW</v>
      </c>
      <c r="F1954" t="str">
        <f>INDEX(상장회사_byKRX!$D$2:$D$2380,MATCH(MID($B1954,1,5)&amp;"?",상장회사_byKRX!$B$2:$B$2380,0),1)</f>
        <v>116601</v>
      </c>
      <c r="G1954" t="str">
        <f>INDEX(상장회사_byKRX!$E$2:$E$2380,MATCH(MID($B1954,1,5)&amp;"?",상장회사_byKRX!$B$2:$B$2380,0),1)</f>
        <v>금융 지원 서비스업</v>
      </c>
      <c r="H1954" t="str">
        <f>INDEX(상장법인목록_byKRX!$D$2:$D$2380,MATCH(MID($B1954,1,5)&amp;"?",상장법인목록_byKRX!$B$2:$B$23800,0),1)</f>
        <v>금융지원서비스</v>
      </c>
      <c r="I1954" s="12" t="str">
        <f>INDEX(상장법인목록_byKRX!$G$2:$G$2380,MATCH(MID($B1954,1,5)&amp;"?",상장법인목록_byKRX!$B$2:$B$23800,0),1)</f>
        <v>조형인</v>
      </c>
      <c r="J1954" t="str">
        <f>INDEX(상장회사_byKRX!$J$2:$J$2380,MATCH(MID($B1954,1,5)&amp;"?",상장회사_byKRX!$B$2:$B$2380,0),1)</f>
        <v>027867551</v>
      </c>
      <c r="K1954" s="13">
        <f>INDEX(상장법인목록_byKRX!$E$2:$E$2380,MATCH(MID($B1954,1,5)&amp;"?",상장법인목록_byKRX!$B$2:$B$23800,0),1)</f>
        <v>43738</v>
      </c>
      <c r="L1954" s="14" t="str">
        <f>LEFT(INDEX(상장법인목록_byKRX!$F$2:$F$2380,MATCH(MID($B1954,1,5)&amp;"?",상장법인목록_byKRX!$B$2:$B$23800,0),1),2)</f>
        <v>12</v>
      </c>
      <c r="M1954" t="str">
        <f>INDEX(상장회사_byKRX!$K$2:$K$2380,MATCH(MID($B1954,1,5)&amp;"?",상장회사_byKRX!$B$2:$B$2380,0),1)</f>
        <v>서울특별시 영등포구 의사당대로1길 25, 905(여의도동) </v>
      </c>
      <c r="N1954" s="12">
        <f>INDEX(상장법인목록_byKRX!$H$2:$H$2380,MATCH(MID($B1954,1,5)&amp;"?",상장법인목록_byKRX!$B$2:$B$23800,0),1)</f>
        <v>0</v>
      </c>
      <c r="O1954" s="12" t="str">
        <f>INDEX(상장법인목록_byKRX!$I$2:$I$2380,MATCH(MID($B1954,1,5)&amp;"?",상장법인목록_byKRX!$B$2:$B$23800,0),1)</f>
        <v>서울특별시</v>
      </c>
    </row>
    <row r="1955" spans="1:15">
      <c r="A1955">
        <v>1954</v>
      </c>
      <c r="B1955" t="str">
        <f>상장종목_byKRX!A1955</f>
        <v>342550</v>
      </c>
      <c r="C1955" t="str">
        <f>상장종목_byKRX!B1955</f>
        <v>케이비제20호스팩</v>
      </c>
      <c r="D1955" t="str">
        <f>INDEX(상장회사_byKRX!$C$2:$C$2380,MATCH(MID($B1955,1,5)&amp;"?",상장회사_byKRX!$B$2:$B$2380,0),1)</f>
        <v>케이비제20호스팩</v>
      </c>
      <c r="E1955" t="str">
        <f>MID(상장종목_byKRX!$N1955,SEARCH("(",상장종목_byKRX!$N1955)+1,3)</f>
        <v>KRW</v>
      </c>
      <c r="F1955" t="str">
        <f>INDEX(상장회사_byKRX!$D$2:$D$2380,MATCH(MID($B1955,1,5)&amp;"?",상장회사_byKRX!$B$2:$B$2380,0),1)</f>
        <v>116601</v>
      </c>
      <c r="G1955" t="str">
        <f>INDEX(상장회사_byKRX!$E$2:$E$2380,MATCH(MID($B1955,1,5)&amp;"?",상장회사_byKRX!$B$2:$B$2380,0),1)</f>
        <v>금융 지원 서비스업</v>
      </c>
      <c r="H1955" t="str">
        <f>INDEX(상장법인목록_byKRX!$D$2:$D$2380,MATCH(MID($B1955,1,5)&amp;"?",상장법인목록_byKRX!$B$2:$B$23800,0),1)</f>
        <v>금융지원서비스</v>
      </c>
      <c r="I1955" s="12" t="str">
        <f>INDEX(상장법인목록_byKRX!$G$2:$G$2380,MATCH(MID($B1955,1,5)&amp;"?",상장법인목록_byKRX!$B$2:$B$23800,0),1)</f>
        <v>황정현</v>
      </c>
      <c r="J1955" t="str">
        <f>INDEX(상장회사_byKRX!$J$2:$J$2380,MATCH(MID($B1955,1,5)&amp;"?",상장회사_byKRX!$B$2:$B$2380,0),1)</f>
        <v>02-523-8333</v>
      </c>
      <c r="K1955" s="13">
        <f>INDEX(상장법인목록_byKRX!$E$2:$E$2380,MATCH(MID($B1955,1,5)&amp;"?",상장법인목록_byKRX!$B$2:$B$23800,0),1)</f>
        <v>43860</v>
      </c>
      <c r="L1955" s="14" t="str">
        <f>LEFT(INDEX(상장법인목록_byKRX!$F$2:$F$2380,MATCH(MID($B1955,1,5)&amp;"?",상장법인목록_byKRX!$B$2:$B$23800,0),1),2)</f>
        <v>12</v>
      </c>
      <c r="M1955" t="str">
        <f>INDEX(상장회사_byKRX!$K$2:$K$2380,MATCH(MID($B1955,1,5)&amp;"?",상장회사_byKRX!$B$2:$B$2380,0),1)</f>
        <v>서울특별시 강남구 선릉로90길 40, 8층 (대치동, 예감빌딩) </v>
      </c>
      <c r="N1955" s="12">
        <f>INDEX(상장법인목록_byKRX!$H$2:$H$2380,MATCH(MID($B1955,1,5)&amp;"?",상장법인목록_byKRX!$B$2:$B$23800,0),1)</f>
        <v>0</v>
      </c>
      <c r="O1955" s="12" t="str">
        <f>INDEX(상장법인목록_byKRX!$I$2:$I$2380,MATCH(MID($B1955,1,5)&amp;"?",상장법인목록_byKRX!$B$2:$B$23800,0),1)</f>
        <v>서울특별시</v>
      </c>
    </row>
    <row r="1956" spans="1:15">
      <c r="A1956">
        <v>1955</v>
      </c>
      <c r="B1956" t="str">
        <f>상장종목_byKRX!A1956</f>
        <v>192250</v>
      </c>
      <c r="C1956" t="str">
        <f>상장종목_byKRX!B1956</f>
        <v>케이사인</v>
      </c>
      <c r="D1956" t="str">
        <f>INDEX(상장회사_byKRX!$C$2:$C$2380,MATCH(MID($B1956,1,5)&amp;"?",상장회사_byKRX!$B$2:$B$2380,0),1)</f>
        <v>케이사인</v>
      </c>
      <c r="E1956" t="str">
        <f>MID(상장종목_byKRX!$N1956,SEARCH("(",상장종목_byKRX!$N1956)+1,3)</f>
        <v>KRW</v>
      </c>
      <c r="F1956" t="str">
        <f>INDEX(상장회사_byKRX!$D$2:$D$2380,MATCH(MID($B1956,1,5)&amp;"?",상장회사_byKRX!$B$2:$B$2380,0),1)</f>
        <v>105802</v>
      </c>
      <c r="G1956" t="str">
        <f>INDEX(상장회사_byKRX!$E$2:$E$2380,MATCH(MID($B1956,1,5)&amp;"?",상장회사_byKRX!$B$2:$B$2380,0),1)</f>
        <v>소프트웨어 개발 및 공급업</v>
      </c>
      <c r="H1956">
        <f>INDEX(상장법인목록_byKRX!$D$2:$D$2380,MATCH(MID($B1956,1,5)&amp;"?",상장법인목록_byKRX!$B$2:$B$23800,0),1)</f>
        <v>0</v>
      </c>
      <c r="I1956" s="12" t="str">
        <f>INDEX(상장법인목록_byKRX!$G$2:$G$2380,MATCH(MID($B1956,1,5)&amp;"?",상장법인목록_byKRX!$B$2:$B$23800,0),1)</f>
        <v>최승락</v>
      </c>
      <c r="J1956" t="str">
        <f>INDEX(상장회사_byKRX!$J$2:$J$2380,MATCH(MID($B1956,1,5)&amp;"?",상장회사_byKRX!$B$2:$B$2380,0),1)</f>
        <v>02-591-2390</v>
      </c>
      <c r="K1956" s="13">
        <f>INDEX(상장법인목록_byKRX!$E$2:$E$2380,MATCH(MID($B1956,1,5)&amp;"?",상장법인목록_byKRX!$B$2:$B$23800,0),1)</f>
        <v>41757</v>
      </c>
      <c r="L1956" s="14" t="str">
        <f>LEFT(INDEX(상장법인목록_byKRX!$F$2:$F$2380,MATCH(MID($B1956,1,5)&amp;"?",상장법인목록_byKRX!$B$2:$B$23800,0),1),2)</f>
        <v>12</v>
      </c>
      <c r="M1956" t="str">
        <f>INDEX(상장회사_byKRX!$K$2:$K$2380,MATCH(MID($B1956,1,5)&amp;"?",상장회사_byKRX!$B$2:$B$2380,0),1)</f>
        <v>서울특별시 강남구 논현로64길 18 경풍빌딩 3,4,5층</v>
      </c>
      <c r="N1956" s="12">
        <f>INDEX(상장법인목록_byKRX!$H$2:$H$2380,MATCH(MID($B1956,1,5)&amp;"?",상장법인목록_byKRX!$B$2:$B$23800,0),1)</f>
        <v>0</v>
      </c>
      <c r="O1956" s="12" t="str">
        <f>INDEX(상장법인목록_byKRX!$I$2:$I$2380,MATCH(MID($B1956,1,5)&amp;"?",상장법인목록_byKRX!$B$2:$B$23800,0),1)</f>
        <v>서울특별시</v>
      </c>
    </row>
    <row r="1957" spans="1:15">
      <c r="A1957">
        <v>1956</v>
      </c>
      <c r="B1957" t="str">
        <f>상장종목_byKRX!A1957</f>
        <v>029460</v>
      </c>
      <c r="C1957" t="str">
        <f>상장종목_byKRX!B1957</f>
        <v>케이씨</v>
      </c>
      <c r="D1957" t="str">
        <f>INDEX(상장회사_byKRX!$C$2:$C$2380,MATCH(MID($B1957,1,5)&amp;"?",상장회사_byKRX!$B$2:$B$2380,0),1)</f>
        <v>케이씨</v>
      </c>
      <c r="E1957" t="str">
        <f>MID(상장종목_byKRX!$N1957,SEARCH("(",상장종목_byKRX!$N1957)+1,3)</f>
        <v>KRW</v>
      </c>
      <c r="F1957" t="str">
        <f>INDEX(상장회사_byKRX!$D$2:$D$2380,MATCH(MID($B1957,1,5)&amp;"?",상장회사_byKRX!$B$2:$B$2380,0),1)</f>
        <v>032702</v>
      </c>
      <c r="G1957" t="str">
        <f>INDEX(상장회사_byKRX!$E$2:$E$2380,MATCH(MID($B1957,1,5)&amp;"?",상장회사_byKRX!$B$2:$B$2380,0),1)</f>
        <v>측정, 시험, 항해, 제어 및 기타 정밀기기 제조업; 광학기기 제외</v>
      </c>
      <c r="H1957" t="str">
        <f>INDEX(상장법인목록_byKRX!$D$2:$D$2380,MATCH(MID($B1957,1,5)&amp;"?",상장법인목록_byKRX!$B$2:$B$23800,0),1)</f>
        <v>가스/Chemical 공급 장치 등 제조 및 판매</v>
      </c>
      <c r="I1957" s="12" t="str">
        <f>INDEX(상장법인목록_byKRX!$G$2:$G$2380,MATCH(MID($B1957,1,5)&amp;"?",상장법인목록_byKRX!$B$2:$B$23800,0),1)</f>
        <v>고석태, 양호근</v>
      </c>
      <c r="J1957" t="str">
        <f>INDEX(상장회사_byKRX!$J$2:$J$2380,MATCH(MID($B1957,1,5)&amp;"?",상장회사_byKRX!$B$2:$B$2380,0),1)</f>
        <v>031-670-8900</v>
      </c>
      <c r="K1957" s="13">
        <f>INDEX(상장법인목록_byKRX!$E$2:$E$2380,MATCH(MID($B1957,1,5)&amp;"?",상장법인목록_byKRX!$B$2:$B$23800,0),1)</f>
        <v>35759</v>
      </c>
      <c r="L1957" s="14" t="str">
        <f>LEFT(INDEX(상장법인목록_byKRX!$F$2:$F$2380,MATCH(MID($B1957,1,5)&amp;"?",상장법인목록_byKRX!$B$2:$B$23800,0),1),2)</f>
        <v>12</v>
      </c>
      <c r="M1957" t="str">
        <f>INDEX(상장회사_byKRX!$K$2:$K$2380,MATCH(MID($B1957,1,5)&amp;"?",상장회사_byKRX!$B$2:$B$2380,0),1)</f>
        <v>경기도 안성시  미양면 제2공단2길 39 </v>
      </c>
      <c r="N1957" s="12" t="str">
        <f>INDEX(상장법인목록_byKRX!$H$2:$H$2380,MATCH(MID($B1957,1,5)&amp;"?",상장법인목록_byKRX!$B$2:$B$23800,0),1)</f>
        <v>http://www.kct.co.kr</v>
      </c>
      <c r="O1957" s="12" t="str">
        <f>INDEX(상장법인목록_byKRX!$I$2:$I$2380,MATCH(MID($B1957,1,5)&amp;"?",상장법인목록_byKRX!$B$2:$B$23800,0),1)</f>
        <v>경기도</v>
      </c>
    </row>
    <row r="1958" spans="1:15">
      <c r="A1958">
        <v>1957</v>
      </c>
      <c r="B1958" t="str">
        <f>상장종목_byKRX!A1958</f>
        <v>344820</v>
      </c>
      <c r="C1958" t="str">
        <f>상장종목_byKRX!B1958</f>
        <v>케이씨씨글라스</v>
      </c>
      <c r="D1958" t="str">
        <f>INDEX(상장회사_byKRX!$C$2:$C$2380,MATCH(MID($B1958,1,5)&amp;"?",상장회사_byKRX!$B$2:$B$2380,0),1)</f>
        <v>케이씨씨글라스</v>
      </c>
      <c r="E1958" t="str">
        <f>MID(상장종목_byKRX!$N1958,SEARCH("(",상장종목_byKRX!$N1958)+1,3)</f>
        <v>KRW</v>
      </c>
      <c r="F1958" t="str">
        <f>INDEX(상장회사_byKRX!$D$2:$D$2380,MATCH(MID($B1958,1,5)&amp;"?",상장회사_byKRX!$B$2:$B$2380,0),1)</f>
        <v>032301</v>
      </c>
      <c r="G1958" t="str">
        <f>INDEX(상장회사_byKRX!$E$2:$E$2380,MATCH(MID($B1958,1,5)&amp;"?",상장회사_byKRX!$B$2:$B$2380,0),1)</f>
        <v>유리 및 유리제품 제조업</v>
      </c>
      <c r="H1958" t="str">
        <f>INDEX(상장법인목록_byKRX!$D$2:$D$2380,MATCH(MID($B1958,1,5)&amp;"?",상장법인목록_byKRX!$B$2:$B$23800,0),1)</f>
        <v>판유리 등</v>
      </c>
      <c r="I1958" s="12" t="str">
        <f>INDEX(상장법인목록_byKRX!$G$2:$G$2380,MATCH(MID($B1958,1,5)&amp;"?",상장법인목록_byKRX!$B$2:$B$23800,0),1)</f>
        <v>김내환</v>
      </c>
      <c r="J1958" t="str">
        <f>INDEX(상장회사_byKRX!$J$2:$J$2380,MATCH(MID($B1958,1,5)&amp;"?",상장회사_byKRX!$B$2:$B$2380,0),1)</f>
        <v/>
      </c>
      <c r="K1958" s="13">
        <f>INDEX(상장법인목록_byKRX!$E$2:$E$2380,MATCH(MID($B1958,1,5)&amp;"?",상장법인목록_byKRX!$B$2:$B$23800,0),1)</f>
        <v>43851</v>
      </c>
      <c r="L1958" s="14" t="str">
        <f>LEFT(INDEX(상장법인목록_byKRX!$F$2:$F$2380,MATCH(MID($B1958,1,5)&amp;"?",상장법인목록_byKRX!$B$2:$B$23800,0),1),2)</f>
        <v>12</v>
      </c>
      <c r="M1958" t="str">
        <f>INDEX(상장회사_byKRX!$K$2:$K$2380,MATCH(MID($B1958,1,5)&amp;"?",상장회사_byKRX!$B$2:$B$2380,0),1)</f>
        <v>서울특별시 서초구 강남대로 587(잠원동) </v>
      </c>
      <c r="N1958" s="12" t="str">
        <f>INDEX(상장법인목록_byKRX!$H$2:$H$2380,MATCH(MID($B1958,1,5)&amp;"?",상장법인목록_byKRX!$B$2:$B$23800,0),1)</f>
        <v>http://www.kccglass.co.kr</v>
      </c>
      <c r="O1958" s="12" t="str">
        <f>INDEX(상장법인목록_byKRX!$I$2:$I$2380,MATCH(MID($B1958,1,5)&amp;"?",상장법인목록_byKRX!$B$2:$B$23800,0),1)</f>
        <v>서울특별시</v>
      </c>
    </row>
    <row r="1959" spans="1:15">
      <c r="A1959">
        <v>1958</v>
      </c>
      <c r="B1959" t="str">
        <f>상장종목_byKRX!A1959</f>
        <v>115500</v>
      </c>
      <c r="C1959" t="str">
        <f>상장종목_byKRX!B1959</f>
        <v>케이씨에스</v>
      </c>
      <c r="D1959" t="str">
        <f>INDEX(상장회사_byKRX!$C$2:$C$2380,MATCH(MID($B1959,1,5)&amp;"?",상장회사_byKRX!$B$2:$B$2380,0),1)</f>
        <v>케이씨에스</v>
      </c>
      <c r="E1959" t="str">
        <f>MID(상장종목_byKRX!$N1959,SEARCH("(",상장종목_byKRX!$N1959)+1,3)</f>
        <v>KRW</v>
      </c>
      <c r="F1959" t="str">
        <f>INDEX(상장회사_byKRX!$D$2:$D$2380,MATCH(MID($B1959,1,5)&amp;"?",상장회사_byKRX!$B$2:$B$2380,0),1)</f>
        <v>106201</v>
      </c>
      <c r="G1959" t="str">
        <f>INDEX(상장회사_byKRX!$E$2:$E$2380,MATCH(MID($B1959,1,5)&amp;"?",상장회사_byKRX!$B$2:$B$2380,0),1)</f>
        <v>컴퓨터 프로그래밍, 시스템 통합 및 관리업</v>
      </c>
      <c r="H1959" t="str">
        <f>INDEX(상장법인목록_byKRX!$D$2:$D$2380,MATCH(MID($B1959,1,5)&amp;"?",상장법인목록_byKRX!$B$2:$B$23800,0),1)</f>
        <v>컴퓨터시스템 통합 구축 및 철도 도로 교통인프라</v>
      </c>
      <c r="I1959" s="12" t="str">
        <f>INDEX(상장법인목록_byKRX!$G$2:$G$2380,MATCH(MID($B1959,1,5)&amp;"?",상장법인목록_byKRX!$B$2:$B$23800,0),1)</f>
        <v>이호성</v>
      </c>
      <c r="J1959" t="str">
        <f>INDEX(상장회사_byKRX!$J$2:$J$2380,MATCH(MID($B1959,1,5)&amp;"?",상장회사_byKRX!$B$2:$B$2380,0),1)</f>
        <v>02-6377-5221</v>
      </c>
      <c r="K1959" s="13">
        <f>INDEX(상장법인목록_byKRX!$E$2:$E$2380,MATCH(MID($B1959,1,5)&amp;"?",상장법인목록_byKRX!$B$2:$B$23800,0),1)</f>
        <v>40282</v>
      </c>
      <c r="L1959" s="14" t="str">
        <f>LEFT(INDEX(상장법인목록_byKRX!$F$2:$F$2380,MATCH(MID($B1959,1,5)&amp;"?",상장법인목록_byKRX!$B$2:$B$23800,0),1),2)</f>
        <v>12</v>
      </c>
      <c r="M1959" t="str">
        <f>INDEX(상장회사_byKRX!$K$2:$K$2380,MATCH(MID($B1959,1,5)&amp;"?",상장회사_byKRX!$B$2:$B$2380,0),1)</f>
        <v>경상북도 구미시 3공단1로 284 (임수동)</v>
      </c>
      <c r="N1959" s="12">
        <f>INDEX(상장법인목록_byKRX!$H$2:$H$2380,MATCH(MID($B1959,1,5)&amp;"?",상장법인목록_byKRX!$B$2:$B$23800,0),1)</f>
        <v>0</v>
      </c>
      <c r="O1959" s="12" t="str">
        <f>INDEX(상장법인목록_byKRX!$I$2:$I$2380,MATCH(MID($B1959,1,5)&amp;"?",상장법인목록_byKRX!$B$2:$B$23800,0),1)</f>
        <v>경상북도</v>
      </c>
    </row>
    <row r="1960" spans="1:15">
      <c r="A1960">
        <v>1959</v>
      </c>
      <c r="B1960" t="str">
        <f>상장종목_byKRX!A1960</f>
        <v>281820</v>
      </c>
      <c r="C1960" t="str">
        <f>상장종목_byKRX!B1960</f>
        <v>케이씨텍</v>
      </c>
      <c r="D1960" t="str">
        <f>INDEX(상장회사_byKRX!$C$2:$C$2380,MATCH(MID($B1960,1,5)&amp;"?",상장회사_byKRX!$B$2:$B$2380,0),1)</f>
        <v>케이씨텍</v>
      </c>
      <c r="E1960" t="str">
        <f>MID(상장종목_byKRX!$N1960,SEARCH("(",상장종목_byKRX!$N1960)+1,3)</f>
        <v>KRW</v>
      </c>
      <c r="F1960" t="str">
        <f>INDEX(상장회사_byKRX!$D$2:$D$2380,MATCH(MID($B1960,1,5)&amp;"?",상장회사_byKRX!$B$2:$B$2380,0),1)</f>
        <v>032702</v>
      </c>
      <c r="G1960" t="str">
        <f>INDEX(상장회사_byKRX!$E$2:$E$2380,MATCH(MID($B1960,1,5)&amp;"?",상장회사_byKRX!$B$2:$B$2380,0),1)</f>
        <v>측정, 시험, 항해, 제어 및 기타 정밀기기 제조업; 광학기기 제외</v>
      </c>
      <c r="H1960" t="str">
        <f>INDEX(상장법인목록_byKRX!$D$2:$D$2380,MATCH(MID($B1960,1,5)&amp;"?",상장법인목록_byKRX!$B$2:$B$23800,0),1)</f>
        <v>반도체, 디스플레이 제조 장비</v>
      </c>
      <c r="I1960" s="12" t="str">
        <f>INDEX(상장법인목록_byKRX!$G$2:$G$2380,MATCH(MID($B1960,1,5)&amp;"?",상장법인목록_byKRX!$B$2:$B$23800,0),1)</f>
        <v>최동규, 임관택 (각자 대표이사)</v>
      </c>
      <c r="J1960" t="str">
        <f>INDEX(상장회사_byKRX!$J$2:$J$2380,MATCH(MID($B1960,1,5)&amp;"?",상장회사_byKRX!$B$2:$B$2380,0),1)</f>
        <v>031-670-8000</v>
      </c>
      <c r="K1960" s="13">
        <f>INDEX(상장법인목록_byKRX!$E$2:$E$2380,MATCH(MID($B1960,1,5)&amp;"?",상장법인목록_byKRX!$B$2:$B$23800,0),1)</f>
        <v>43074</v>
      </c>
      <c r="L1960" s="14" t="str">
        <f>LEFT(INDEX(상장법인목록_byKRX!$F$2:$F$2380,MATCH(MID($B1960,1,5)&amp;"?",상장법인목록_byKRX!$B$2:$B$23800,0),1),2)</f>
        <v>12</v>
      </c>
      <c r="M1960" t="str">
        <f>INDEX(상장회사_byKRX!$K$2:$K$2380,MATCH(MID($B1960,1,5)&amp;"?",상장회사_byKRX!$B$2:$B$2380,0),1)</f>
        <v>경기도 안성시 미양면 제2공단3길 30 </v>
      </c>
      <c r="N1960" s="12" t="str">
        <f>INDEX(상장법인목록_byKRX!$H$2:$H$2380,MATCH(MID($B1960,1,5)&amp;"?",상장법인목록_byKRX!$B$2:$B$23800,0),1)</f>
        <v>http://www.kctech.co.kr</v>
      </c>
      <c r="O1960" s="12" t="str">
        <f>INDEX(상장법인목록_byKRX!$I$2:$I$2380,MATCH(MID($B1960,1,5)&amp;"?",상장법인목록_byKRX!$B$2:$B$23800,0),1)</f>
        <v>경기도</v>
      </c>
    </row>
    <row r="1961" spans="1:15">
      <c r="A1961">
        <v>1960</v>
      </c>
      <c r="B1961" t="str">
        <f>상장종목_byKRX!A1961</f>
        <v>089150</v>
      </c>
      <c r="C1961" t="str">
        <f>상장종목_byKRX!B1961</f>
        <v>케이씨티</v>
      </c>
      <c r="D1961" t="str">
        <f>INDEX(상장회사_byKRX!$C$2:$C$2380,MATCH(MID($B1961,1,5)&amp;"?",상장회사_byKRX!$B$2:$B$2380,0),1)</f>
        <v>케이씨티</v>
      </c>
      <c r="E1961" t="str">
        <f>MID(상장종목_byKRX!$N1961,SEARCH("(",상장종목_byKRX!$N1961)+1,3)</f>
        <v>KRW</v>
      </c>
      <c r="F1961" t="str">
        <f>INDEX(상장회사_byKRX!$D$2:$D$2380,MATCH(MID($B1961,1,5)&amp;"?",상장회사_byKRX!$B$2:$B$2380,0),1)</f>
        <v>106201</v>
      </c>
      <c r="G1961" t="str">
        <f>INDEX(상장회사_byKRX!$E$2:$E$2380,MATCH(MID($B1961,1,5)&amp;"?",상장회사_byKRX!$B$2:$B$2380,0),1)</f>
        <v>컴퓨터 프로그래밍, 시스템 통합 및 관리업</v>
      </c>
      <c r="H1961" t="str">
        <f>INDEX(상장법인목록_byKRX!$D$2:$D$2380,MATCH(MID($B1961,1,5)&amp;"?",상장법인목록_byKRX!$B$2:$B$23800,0),1)</f>
        <v>금융단말시스템,복표발매기,마권발매기</v>
      </c>
      <c r="I1961" s="12" t="str">
        <f>INDEX(상장법인목록_byKRX!$G$2:$G$2380,MATCH(MID($B1961,1,5)&amp;"?",상장법인목록_byKRX!$B$2:$B$23800,0),1)</f>
        <v>이규현</v>
      </c>
      <c r="J1961" t="str">
        <f>INDEX(상장회사_byKRX!$J$2:$J$2380,MATCH(MID($B1961,1,5)&amp;"?",상장회사_byKRX!$B$2:$B$2380,0),1)</f>
        <v>02-6377-5622</v>
      </c>
      <c r="K1961" s="13">
        <f>INDEX(상장법인목록_byKRX!$E$2:$E$2380,MATCH(MID($B1961,1,5)&amp;"?",상장법인목록_byKRX!$B$2:$B$23800,0),1)</f>
        <v>39064</v>
      </c>
      <c r="L1961" s="14" t="str">
        <f>LEFT(INDEX(상장법인목록_byKRX!$F$2:$F$2380,MATCH(MID($B1961,1,5)&amp;"?",상장법인목록_byKRX!$B$2:$B$23800,0),1),2)</f>
        <v>12</v>
      </c>
      <c r="M1961" t="str">
        <f>INDEX(상장회사_byKRX!$K$2:$K$2380,MATCH(MID($B1961,1,5)&amp;"?",상장회사_byKRX!$B$2:$B$2380,0),1)</f>
        <v>경기도 수원시 권선구  일월천로4번길 7-10 금제빌딩 </v>
      </c>
      <c r="N1961" s="12" t="str">
        <f>INDEX(상장법인목록_byKRX!$H$2:$H$2380,MATCH(MID($B1961,1,5)&amp;"?",상장법인목록_byKRX!$B$2:$B$23800,0),1)</f>
        <v>http://www.kctinc.co.kr</v>
      </c>
      <c r="O1961" s="12" t="str">
        <f>INDEX(상장법인목록_byKRX!$I$2:$I$2380,MATCH(MID($B1961,1,5)&amp;"?",상장법인목록_byKRX!$B$2:$B$23800,0),1)</f>
        <v>경기도</v>
      </c>
    </row>
    <row r="1962" spans="1:15">
      <c r="A1962">
        <v>1961</v>
      </c>
      <c r="B1962" t="str">
        <f>상장종목_byKRX!A1962</f>
        <v>025880</v>
      </c>
      <c r="C1962" t="str">
        <f>상장종목_byKRX!B1962</f>
        <v>케이씨피드</v>
      </c>
      <c r="D1962" t="str">
        <f>INDEX(상장회사_byKRX!$C$2:$C$2380,MATCH(MID($B1962,1,5)&amp;"?",상장회사_byKRX!$B$2:$B$2380,0),1)</f>
        <v>케이씨피드</v>
      </c>
      <c r="E1962" t="str">
        <f>MID(상장종목_byKRX!$N1962,SEARCH("(",상장종목_byKRX!$N1962)+1,3)</f>
        <v>KRW</v>
      </c>
      <c r="F1962" t="str">
        <f>INDEX(상장회사_byKRX!$D$2:$D$2380,MATCH(MID($B1962,1,5)&amp;"?",상장회사_byKRX!$B$2:$B$2380,0),1)</f>
        <v>031008</v>
      </c>
      <c r="G1962" t="str">
        <f>INDEX(상장회사_byKRX!$E$2:$E$2380,MATCH(MID($B1962,1,5)&amp;"?",상장회사_byKRX!$B$2:$B$2380,0),1)</f>
        <v>동물용 사료 및 조제식품 제조업</v>
      </c>
      <c r="H1962" t="str">
        <f>INDEX(상장법인목록_byKRX!$D$2:$D$2380,MATCH(MID($B1962,1,5)&amp;"?",상장법인목록_byKRX!$B$2:$B$23800,0),1)</f>
        <v>사료</v>
      </c>
      <c r="I1962" s="12" t="str">
        <f>INDEX(상장법인목록_byKRX!$G$2:$G$2380,MATCH(MID($B1962,1,5)&amp;"?",상장법인목록_byKRX!$B$2:$B$23800,0),1)</f>
        <v>정한식, 김희철(각자 대표이사)</v>
      </c>
      <c r="J1962" t="str">
        <f>INDEX(상장회사_byKRX!$J$2:$J$2380,MATCH(MID($B1962,1,5)&amp;"?",상장회사_byKRX!$B$2:$B$2380,0),1)</f>
        <v>054-332-6511</v>
      </c>
      <c r="K1962" s="13">
        <f>INDEX(상장법인목록_byKRX!$E$2:$E$2380,MATCH(MID($B1962,1,5)&amp;"?",상장법인목록_byKRX!$B$2:$B$23800,0),1)</f>
        <v>34887</v>
      </c>
      <c r="L1962" s="14" t="str">
        <f>LEFT(INDEX(상장법인목록_byKRX!$F$2:$F$2380,MATCH(MID($B1962,1,5)&amp;"?",상장법인목록_byKRX!$B$2:$B$23800,0),1),2)</f>
        <v>12</v>
      </c>
      <c r="M1962" t="str">
        <f>INDEX(상장회사_byKRX!$K$2:$K$2380,MATCH(MID($B1962,1,5)&amp;"?",상장회사_byKRX!$B$2:$B$2380,0),1)</f>
        <v>경상북도 영천시 금호읍 금호로 320 </v>
      </c>
      <c r="N1962" s="12" t="str">
        <f>INDEX(상장법인목록_byKRX!$H$2:$H$2380,MATCH(MID($B1962,1,5)&amp;"?",상장법인목록_byKRX!$B$2:$B$23800,0),1)</f>
        <v>http://www.kcfeed.co.kr</v>
      </c>
      <c r="O1962" s="12" t="str">
        <f>INDEX(상장법인목록_byKRX!$I$2:$I$2380,MATCH(MID($B1962,1,5)&amp;"?",상장법인목록_byKRX!$B$2:$B$23800,0),1)</f>
        <v>경상북도</v>
      </c>
    </row>
    <row r="1963" spans="1:15">
      <c r="A1963">
        <v>1962</v>
      </c>
      <c r="B1963" t="str">
        <f>상장종목_byKRX!A1963</f>
        <v>093320</v>
      </c>
      <c r="C1963" t="str">
        <f>상장종목_byKRX!B1963</f>
        <v>케이아이엔엑스</v>
      </c>
      <c r="D1963" t="str">
        <f>INDEX(상장회사_byKRX!$C$2:$C$2380,MATCH(MID($B1963,1,5)&amp;"?",상장회사_byKRX!$B$2:$B$2380,0),1)</f>
        <v>케이아이엔엑스</v>
      </c>
      <c r="E1963" t="str">
        <f>MID(상장종목_byKRX!$N1963,SEARCH("(",상장종목_byKRX!$N1963)+1,3)</f>
        <v>KRW</v>
      </c>
      <c r="F1963" t="str">
        <f>INDEX(상장회사_byKRX!$D$2:$D$2380,MATCH(MID($B1963,1,5)&amp;"?",상장회사_byKRX!$B$2:$B$2380,0),1)</f>
        <v>106301</v>
      </c>
      <c r="G1963" t="str">
        <f>INDEX(상장회사_byKRX!$E$2:$E$2380,MATCH(MID($B1963,1,5)&amp;"?",상장회사_byKRX!$B$2:$B$2380,0),1)</f>
        <v>자료처리, 호스팅, 포털 및 기타 인터넷 정보매개 서비스업</v>
      </c>
      <c r="H1963" t="str">
        <f>INDEX(상장법인목록_byKRX!$D$2:$D$2380,MATCH(MID($B1963,1,5)&amp;"?",상장법인목록_byKRX!$B$2:$B$23800,0),1)</f>
        <v>인터넷연동서비스 등</v>
      </c>
      <c r="I1963" s="12" t="str">
        <f>INDEX(상장법인목록_byKRX!$G$2:$G$2380,MATCH(MID($B1963,1,5)&amp;"?",상장법인목록_byKRX!$B$2:$B$23800,0),1)</f>
        <v>김지욱</v>
      </c>
      <c r="J1963" t="str">
        <f>INDEX(상장회사_byKRX!$J$2:$J$2380,MATCH(MID($B1963,1,5)&amp;"?",상장회사_byKRX!$B$2:$B$2380,0),1)</f>
        <v>02-2187-6373</v>
      </c>
      <c r="K1963" s="13">
        <f>INDEX(상장법인목록_byKRX!$E$2:$E$2380,MATCH(MID($B1963,1,5)&amp;"?",상장법인목록_byKRX!$B$2:$B$23800,0),1)</f>
        <v>40582</v>
      </c>
      <c r="L1963" s="14" t="str">
        <f>LEFT(INDEX(상장법인목록_byKRX!$F$2:$F$2380,MATCH(MID($B1963,1,5)&amp;"?",상장법인목록_byKRX!$B$2:$B$23800,0),1),2)</f>
        <v>12</v>
      </c>
      <c r="M1963" t="str">
        <f>INDEX(상장회사_byKRX!$K$2:$K$2380,MATCH(MID($B1963,1,5)&amp;"?",상장회사_byKRX!$B$2:$B$2380,0),1)</f>
        <v>서울특별시 서초구 서초대로 396 21층 (서초동, 강남빌딩) </v>
      </c>
      <c r="N1963" s="12" t="str">
        <f>INDEX(상장법인목록_byKRX!$H$2:$H$2380,MATCH(MID($B1963,1,5)&amp;"?",상장법인목록_byKRX!$B$2:$B$23800,0),1)</f>
        <v>http://www.kinx.net</v>
      </c>
      <c r="O1963" s="12" t="str">
        <f>INDEX(상장법인목록_byKRX!$I$2:$I$2380,MATCH(MID($B1963,1,5)&amp;"?",상장법인목록_byKRX!$B$2:$B$23800,0),1)</f>
        <v>서울특별시</v>
      </c>
    </row>
    <row r="1964" spans="1:15">
      <c r="A1964">
        <v>1963</v>
      </c>
      <c r="B1964" t="str">
        <f>상장종목_byKRX!A1964</f>
        <v>073010</v>
      </c>
      <c r="C1964" t="str">
        <f>상장종목_byKRX!B1964</f>
        <v>케이에스피</v>
      </c>
      <c r="D1964" t="str">
        <f>INDEX(상장회사_byKRX!$C$2:$C$2380,MATCH(MID($B1964,1,5)&amp;"?",상장회사_byKRX!$B$2:$B$2380,0),1)</f>
        <v>케이에스피</v>
      </c>
      <c r="E1964" t="str">
        <f>MID(상장종목_byKRX!$N1964,SEARCH("(",상장종목_byKRX!$N1964)+1,3)</f>
        <v>KRW</v>
      </c>
      <c r="F1964" t="str">
        <f>INDEX(상장회사_byKRX!$D$2:$D$2380,MATCH(MID($B1964,1,5)&amp;"?",상장회사_byKRX!$B$2:$B$2380,0),1)</f>
        <v>032901</v>
      </c>
      <c r="G1964" t="str">
        <f>INDEX(상장회사_byKRX!$E$2:$E$2380,MATCH(MID($B1964,1,5)&amp;"?",상장회사_byKRX!$B$2:$B$2380,0),1)</f>
        <v>일반 목적용 기계 제조업</v>
      </c>
      <c r="H1964" t="str">
        <f>INDEX(상장법인목록_byKRX!$D$2:$D$2380,MATCH(MID($B1964,1,5)&amp;"?",상장법인목록_byKRX!$B$2:$B$23800,0),1)</f>
        <v>선박용엔진밸브,형단조품</v>
      </c>
      <c r="I1964" s="12" t="str">
        <f>INDEX(상장법인목록_byKRX!$G$2:$G$2380,MATCH(MID($B1964,1,5)&amp;"?",상장법인목록_byKRX!$B$2:$B$23800,0),1)</f>
        <v>이범호</v>
      </c>
      <c r="J1964" t="str">
        <f>INDEX(상장회사_byKRX!$J$2:$J$2380,MATCH(MID($B1964,1,5)&amp;"?",상장회사_byKRX!$B$2:$B$2380,0),1)</f>
        <v>(051)831-6270</v>
      </c>
      <c r="K1964" s="13">
        <f>INDEX(상장법인목록_byKRX!$E$2:$E$2380,MATCH(MID($B1964,1,5)&amp;"?",상장법인목록_byKRX!$B$2:$B$23800,0),1)</f>
        <v>38338</v>
      </c>
      <c r="L1964" s="14" t="str">
        <f>LEFT(INDEX(상장법인목록_byKRX!$F$2:$F$2380,MATCH(MID($B1964,1,5)&amp;"?",상장법인목록_byKRX!$B$2:$B$23800,0),1),2)</f>
        <v>12</v>
      </c>
      <c r="M1964" t="str">
        <f>INDEX(상장회사_byKRX!$K$2:$K$2380,MATCH(MID($B1964,1,5)&amp;"?",상장회사_byKRX!$B$2:$B$2380,0),1)</f>
        <v>부산광역시 강서구  녹산산단381로86번길 43 </v>
      </c>
      <c r="N1964" s="12" t="str">
        <f>INDEX(상장법인목록_byKRX!$H$2:$H$2380,MATCH(MID($B1964,1,5)&amp;"?",상장법인목록_byKRX!$B$2:$B$23800,0),1)</f>
        <v>http://www.kspvalve.com</v>
      </c>
      <c r="O1964" s="12" t="str">
        <f>INDEX(상장법인목록_byKRX!$I$2:$I$2380,MATCH(MID($B1964,1,5)&amp;"?",상장법인목록_byKRX!$B$2:$B$23800,0),1)</f>
        <v>부산광역시</v>
      </c>
    </row>
    <row r="1965" spans="1:15">
      <c r="A1965">
        <v>1964</v>
      </c>
      <c r="B1965" t="str">
        <f>상장종목_byKRX!A1965</f>
        <v>105330</v>
      </c>
      <c r="C1965" t="str">
        <f>상장종목_byKRX!B1965</f>
        <v>케이엔더블유</v>
      </c>
      <c r="D1965" t="str">
        <f>INDEX(상장회사_byKRX!$C$2:$C$2380,MATCH(MID($B1965,1,5)&amp;"?",상장회사_byKRX!$B$2:$B$2380,0),1)</f>
        <v>케이엔더블유</v>
      </c>
      <c r="E1965" t="str">
        <f>MID(상장종목_byKRX!$N1965,SEARCH("(",상장종목_byKRX!$N1965)+1,3)</f>
        <v>KRW</v>
      </c>
      <c r="F1965" t="str">
        <f>INDEX(상장회사_byKRX!$D$2:$D$2380,MATCH(MID($B1965,1,5)&amp;"?",상장회사_byKRX!$B$2:$B$2380,0),1)</f>
        <v>032602</v>
      </c>
      <c r="G1965" t="str">
        <f>INDEX(상장회사_byKRX!$E$2:$E$2380,MATCH(MID($B1965,1,5)&amp;"?",상장회사_byKRX!$B$2:$B$2380,0),1)</f>
        <v>전자부품 제조업</v>
      </c>
      <c r="H1965" t="str">
        <f>INDEX(상장법인목록_byKRX!$D$2:$D$2380,MATCH(MID($B1965,1,5)&amp;"?",상장법인목록_byKRX!$B$2:$B$23800,0),1)</f>
        <v>Blanket, DOF, 보호필름</v>
      </c>
      <c r="I1965" s="12" t="str">
        <f>INDEX(상장법인목록_byKRX!$G$2:$G$2380,MATCH(MID($B1965,1,5)&amp;"?",상장법인목록_byKRX!$B$2:$B$23800,0),1)</f>
        <v>오원석</v>
      </c>
      <c r="J1965" t="str">
        <f>INDEX(상장회사_byKRX!$J$2:$J$2380,MATCH(MID($B1965,1,5)&amp;"?",상장회사_byKRX!$B$2:$B$2380,0),1)</f>
        <v>031-950-0200</v>
      </c>
      <c r="K1965" s="13">
        <f>INDEX(상장법인목록_byKRX!$E$2:$E$2380,MATCH(MID($B1965,1,5)&amp;"?",상장법인목록_byKRX!$B$2:$B$23800,0),1)</f>
        <v>40085</v>
      </c>
      <c r="L1965" s="14" t="str">
        <f>LEFT(INDEX(상장법인목록_byKRX!$F$2:$F$2380,MATCH(MID($B1965,1,5)&amp;"?",상장법인목록_byKRX!$B$2:$B$23800,0),1),2)</f>
        <v>12</v>
      </c>
      <c r="M1965" t="str">
        <f>INDEX(상장회사_byKRX!$K$2:$K$2380,MATCH(MID($B1965,1,5)&amp;"?",상장회사_byKRX!$B$2:$B$2380,0),1)</f>
        <v>경기도 파주시  문산읍 돈유3로 51 (주)케이엔더블유</v>
      </c>
      <c r="N1965" s="12" t="str">
        <f>INDEX(상장법인목록_byKRX!$H$2:$H$2380,MATCH(MID($B1965,1,5)&amp;"?",상장법인목록_byKRX!$B$2:$B$23800,0),1)</f>
        <v>http://www.knwkorea.com</v>
      </c>
      <c r="O1965" s="12" t="str">
        <f>INDEX(상장법인목록_byKRX!$I$2:$I$2380,MATCH(MID($B1965,1,5)&amp;"?",상장법인목록_byKRX!$B$2:$B$23800,0),1)</f>
        <v>경기도</v>
      </c>
    </row>
    <row r="1966" spans="1:15">
      <c r="A1966">
        <v>1965</v>
      </c>
      <c r="B1966" t="str">
        <f>상장종목_byKRX!A1966</f>
        <v>272110</v>
      </c>
      <c r="C1966" t="str">
        <f>상장종목_byKRX!B1966</f>
        <v>케이엔제이</v>
      </c>
      <c r="D1966" t="str">
        <f>INDEX(상장회사_byKRX!$C$2:$C$2380,MATCH(MID($B1966,1,5)&amp;"?",상장회사_byKRX!$B$2:$B$2380,0),1)</f>
        <v>케이엔제이</v>
      </c>
      <c r="E1966" t="str">
        <f>MID(상장종목_byKRX!$N1966,SEARCH("(",상장종목_byKRX!$N1966)+1,3)</f>
        <v>KRW</v>
      </c>
      <c r="F1966" t="str">
        <f>INDEX(상장회사_byKRX!$D$2:$D$2380,MATCH(MID($B1966,1,5)&amp;"?",상장회사_byKRX!$B$2:$B$2380,0),1)</f>
        <v>032902</v>
      </c>
      <c r="G1966" t="str">
        <f>INDEX(상장회사_byKRX!$E$2:$E$2380,MATCH(MID($B1966,1,5)&amp;"?",상장회사_byKRX!$B$2:$B$2380,0),1)</f>
        <v>특수 목적용 기계 제조업</v>
      </c>
      <c r="H1966" t="str">
        <f>INDEX(상장법인목록_byKRX!$D$2:$D$2380,MATCH(MID($B1966,1,5)&amp;"?",상장법인목록_byKRX!$B$2:$B$23800,0),1)</f>
        <v>Edge Grinder, CVD-SiC Ring</v>
      </c>
      <c r="I1966" s="12" t="str">
        <f>INDEX(상장법인목록_byKRX!$G$2:$G$2380,MATCH(MID($B1966,1,5)&amp;"?",상장법인목록_byKRX!$B$2:$B$23800,0),1)</f>
        <v>심호섭</v>
      </c>
      <c r="J1966" t="str">
        <f>INDEX(상장회사_byKRX!$J$2:$J$2380,MATCH(MID($B1966,1,5)&amp;"?",상장회사_byKRX!$B$2:$B$2380,0),1)</f>
        <v>070-7201-8512</v>
      </c>
      <c r="K1966" s="13">
        <f>INDEX(상장법인목록_byKRX!$E$2:$E$2380,MATCH(MID($B1966,1,5)&amp;"?",상장법인목록_byKRX!$B$2:$B$23800,0),1)</f>
        <v>43763</v>
      </c>
      <c r="L1966" s="14" t="str">
        <f>LEFT(INDEX(상장법인목록_byKRX!$F$2:$F$2380,MATCH(MID($B1966,1,5)&amp;"?",상장법인목록_byKRX!$B$2:$B$23800,0),1),2)</f>
        <v>12</v>
      </c>
      <c r="M1966" t="str">
        <f>INDEX(상장회사_byKRX!$K$2:$K$2380,MATCH(MID($B1966,1,5)&amp;"?",상장회사_byKRX!$B$2:$B$2380,0),1)</f>
        <v>충청남도 아산시 둔포면 아산밸리북로 121 (주)케이엔제이</v>
      </c>
      <c r="N1966" s="12" t="str">
        <f>INDEX(상장법인목록_byKRX!$H$2:$H$2380,MATCH(MID($B1966,1,5)&amp;"?",상장법인목록_byKRX!$B$2:$B$23800,0),1)</f>
        <v>http://www.knj.kr</v>
      </c>
      <c r="O1966" s="12" t="str">
        <f>INDEX(상장법인목록_byKRX!$I$2:$I$2380,MATCH(MID($B1966,1,5)&amp;"?",상장법인목록_byKRX!$B$2:$B$23800,0),1)</f>
        <v>충청남도</v>
      </c>
    </row>
    <row r="1967" spans="1:15">
      <c r="A1967">
        <v>1966</v>
      </c>
      <c r="B1967" t="str">
        <f>상장종목_byKRX!A1967</f>
        <v>039420</v>
      </c>
      <c r="C1967" t="str">
        <f>상장종목_byKRX!B1967</f>
        <v>케이엘넷</v>
      </c>
      <c r="D1967" t="str">
        <f>INDEX(상장회사_byKRX!$C$2:$C$2380,MATCH(MID($B1967,1,5)&amp;"?",상장회사_byKRX!$B$2:$B$2380,0),1)</f>
        <v>케이엘넷</v>
      </c>
      <c r="E1967" t="str">
        <f>MID(상장종목_byKRX!$N1967,SEARCH("(",상장종목_byKRX!$N1967)+1,3)</f>
        <v>KRW</v>
      </c>
      <c r="F1967" t="str">
        <f>INDEX(상장회사_byKRX!$D$2:$D$2380,MATCH(MID($B1967,1,5)&amp;"?",상장회사_byKRX!$B$2:$B$2380,0),1)</f>
        <v>106102</v>
      </c>
      <c r="G1967" t="str">
        <f>INDEX(상장회사_byKRX!$E$2:$E$2380,MATCH(MID($B1967,1,5)&amp;"?",상장회사_byKRX!$B$2:$B$2380,0),1)</f>
        <v>전기 통신업</v>
      </c>
      <c r="H1967" t="str">
        <f>INDEX(상장법인목록_byKRX!$D$2:$D$2380,MATCH(MID($B1967,1,5)&amp;"?",상장법인목록_byKRX!$B$2:$B$23800,0),1)</f>
        <v>EC/EDI</v>
      </c>
      <c r="I1967" s="12" t="str">
        <f>INDEX(상장법인목록_byKRX!$G$2:$G$2380,MATCH(MID($B1967,1,5)&amp;"?",상장법인목록_byKRX!$B$2:$B$23800,0),1)</f>
        <v>강범구, 정지원 (각자 대표이사)</v>
      </c>
      <c r="J1967" t="str">
        <f>INDEX(상장회사_byKRX!$J$2:$J$2380,MATCH(MID($B1967,1,5)&amp;"?",상장회사_byKRX!$B$2:$B$2380,0),1)</f>
        <v>02-538-0236</v>
      </c>
      <c r="K1967" s="13">
        <f>INDEX(상장법인목록_byKRX!$E$2:$E$2380,MATCH(MID($B1967,1,5)&amp;"?",상장법인목록_byKRX!$B$2:$B$23800,0),1)</f>
        <v>37327</v>
      </c>
      <c r="L1967" s="14" t="str">
        <f>LEFT(INDEX(상장법인목록_byKRX!$F$2:$F$2380,MATCH(MID($B1967,1,5)&amp;"?",상장법인목록_byKRX!$B$2:$B$23800,0),1),2)</f>
        <v>12</v>
      </c>
      <c r="M1967" t="str">
        <f>INDEX(상장회사_byKRX!$K$2:$K$2380,MATCH(MID($B1967,1,5)&amp;"?",상장회사_byKRX!$B$2:$B$2380,0),1)</f>
        <v>서울 강남구 역삼로 155(역삼동 748-14) </v>
      </c>
      <c r="N1967" s="12" t="str">
        <f>INDEX(상장법인목록_byKRX!$H$2:$H$2380,MATCH(MID($B1967,1,5)&amp;"?",상장법인목록_byKRX!$B$2:$B$23800,0),1)</f>
        <v>http://www.klnet.co.kr</v>
      </c>
      <c r="O1967" s="12" t="str">
        <f>INDEX(상장법인목록_byKRX!$I$2:$I$2380,MATCH(MID($B1967,1,5)&amp;"?",상장법인목록_byKRX!$B$2:$B$23800,0),1)</f>
        <v>서울특별시</v>
      </c>
    </row>
    <row r="1968" spans="1:15">
      <c r="A1968">
        <v>1967</v>
      </c>
      <c r="B1968" t="str">
        <f>상장종목_byKRX!A1968</f>
        <v>083550</v>
      </c>
      <c r="C1968" t="str">
        <f>상장종목_byKRX!B1968</f>
        <v>케이엠</v>
      </c>
      <c r="D1968" t="str">
        <f>INDEX(상장회사_byKRX!$C$2:$C$2380,MATCH(MID($B1968,1,5)&amp;"?",상장회사_byKRX!$B$2:$B$2380,0),1)</f>
        <v>케이엠</v>
      </c>
      <c r="E1968" t="str">
        <f>MID(상장종목_byKRX!$N1968,SEARCH("(",상장종목_byKRX!$N1968)+1,3)</f>
        <v>KRW</v>
      </c>
      <c r="F1968" t="str">
        <f>INDEX(상장회사_byKRX!$D$2:$D$2380,MATCH(MID($B1968,1,5)&amp;"?",상장회사_byKRX!$B$2:$B$2380,0),1)</f>
        <v>031309</v>
      </c>
      <c r="G1968" t="str">
        <f>INDEX(상장회사_byKRX!$E$2:$E$2380,MATCH(MID($B1968,1,5)&amp;"?",상장회사_byKRX!$B$2:$B$2380,0),1)</f>
        <v>기타 섬유제품 제조업</v>
      </c>
      <c r="H1968" t="str">
        <f>INDEX(상장법인목록_byKRX!$D$2:$D$2380,MATCH(MID($B1968,1,5)&amp;"?",상장법인목록_byKRX!$B$2:$B$23800,0),1)</f>
        <v>클린룸용Wiper</v>
      </c>
      <c r="I1968" s="12" t="str">
        <f>INDEX(상장법인목록_byKRX!$G$2:$G$2380,MATCH(MID($B1968,1,5)&amp;"?",상장법인목록_byKRX!$B$2:$B$23800,0),1)</f>
        <v>신병순</v>
      </c>
      <c r="J1968" t="str">
        <f>INDEX(상장회사_byKRX!$J$2:$J$2380,MATCH(MID($B1968,1,5)&amp;"?",상장회사_byKRX!$B$2:$B$2380,0),1)</f>
        <v>031-678-8814</v>
      </c>
      <c r="K1968" s="13">
        <f>INDEX(상장법인목록_byKRX!$E$2:$E$2380,MATCH(MID($B1968,1,5)&amp;"?",상장법인목록_byKRX!$B$2:$B$23800,0),1)</f>
        <v>38706</v>
      </c>
      <c r="L1968" s="14" t="str">
        <f>LEFT(INDEX(상장법인목록_byKRX!$F$2:$F$2380,MATCH(MID($B1968,1,5)&amp;"?",상장법인목록_byKRX!$B$2:$B$23800,0),1),2)</f>
        <v>12</v>
      </c>
      <c r="M1968" t="str">
        <f>INDEX(상장회사_byKRX!$K$2:$K$2380,MATCH(MID($B1968,1,5)&amp;"?",상장회사_byKRX!$B$2:$B$2380,0),1)</f>
        <v>강원도 평창군  평창읍 농공단지길 23-21 (주)케이엠 </v>
      </c>
      <c r="N1968" s="12" t="str">
        <f>INDEX(상장법인목록_byKRX!$H$2:$H$2380,MATCH(MID($B1968,1,5)&amp;"?",상장법인목록_byKRX!$B$2:$B$23800,0),1)</f>
        <v>http://kmbiz.com</v>
      </c>
      <c r="O1968" s="12" t="str">
        <f>INDEX(상장법인목록_byKRX!$I$2:$I$2380,MATCH(MID($B1968,1,5)&amp;"?",상장법인목록_byKRX!$B$2:$B$23800,0),1)</f>
        <v>강원도</v>
      </c>
    </row>
    <row r="1969" spans="1:15">
      <c r="A1969">
        <v>1968</v>
      </c>
      <c r="B1969" t="str">
        <f>상장종목_byKRX!A1969</f>
        <v>032500</v>
      </c>
      <c r="C1969" t="str">
        <f>상장종목_byKRX!B1969</f>
        <v>케이엠더블유</v>
      </c>
      <c r="D1969" t="str">
        <f>INDEX(상장회사_byKRX!$C$2:$C$2380,MATCH(MID($B1969,1,5)&amp;"?",상장회사_byKRX!$B$2:$B$2380,0),1)</f>
        <v>케이엠더블유</v>
      </c>
      <c r="E1969" t="str">
        <f>MID(상장종목_byKRX!$N1969,SEARCH("(",상장종목_byKRX!$N1969)+1,3)</f>
        <v>KRW</v>
      </c>
      <c r="F1969" t="str">
        <f>INDEX(상장회사_byKRX!$D$2:$D$2380,MATCH(MID($B1969,1,5)&amp;"?",상장회사_byKRX!$B$2:$B$2380,0),1)</f>
        <v>032604</v>
      </c>
      <c r="G1969" t="str">
        <f>INDEX(상장회사_byKRX!$E$2:$E$2380,MATCH(MID($B1969,1,5)&amp;"?",상장회사_byKRX!$B$2:$B$2380,0),1)</f>
        <v>통신 및 방송 장비 제조업</v>
      </c>
      <c r="H1969" t="str">
        <f>INDEX(상장법인목록_byKRX!$D$2:$D$2380,MATCH(MID($B1969,1,5)&amp;"?",상장법인목록_byKRX!$B$2:$B$23800,0),1)</f>
        <v>RF 부품 및 중계기</v>
      </c>
      <c r="I1969" s="12" t="str">
        <f>INDEX(상장법인목록_byKRX!$G$2:$G$2380,MATCH(MID($B1969,1,5)&amp;"?",상장법인목록_byKRX!$B$2:$B$23800,0),1)</f>
        <v>김덕용</v>
      </c>
      <c r="J1969" t="str">
        <f>INDEX(상장회사_byKRX!$J$2:$J$2380,MATCH(MID($B1969,1,5)&amp;"?",상장회사_byKRX!$B$2:$B$2380,0),1)</f>
        <v>031 -370 -8600</v>
      </c>
      <c r="K1969" s="13">
        <f>INDEX(상장법인목록_byKRX!$E$2:$E$2380,MATCH(MID($B1969,1,5)&amp;"?",상장법인목록_byKRX!$B$2:$B$23800,0),1)</f>
        <v>36606</v>
      </c>
      <c r="L1969" s="14" t="str">
        <f>LEFT(INDEX(상장법인목록_byKRX!$F$2:$F$2380,MATCH(MID($B1969,1,5)&amp;"?",상장법인목록_byKRX!$B$2:$B$23800,0),1),2)</f>
        <v>12</v>
      </c>
      <c r="M1969" t="str">
        <f>INDEX(상장회사_byKRX!$K$2:$K$2380,MATCH(MID($B1969,1,5)&amp;"?",상장회사_byKRX!$B$2:$B$2380,0),1)</f>
        <v>경기도 화성시 영천로 183-19 (주)케이엠더블유</v>
      </c>
      <c r="N1969" s="12" t="str">
        <f>INDEX(상장법인목록_byKRX!$H$2:$H$2380,MATCH(MID($B1969,1,5)&amp;"?",상장법인목록_byKRX!$B$2:$B$23800,0),1)</f>
        <v>http://www.kmwinc.com</v>
      </c>
      <c r="O1969" s="12" t="str">
        <f>INDEX(상장법인목록_byKRX!$I$2:$I$2380,MATCH(MID($B1969,1,5)&amp;"?",상장법인목록_byKRX!$B$2:$B$23800,0),1)</f>
        <v>경기도</v>
      </c>
    </row>
    <row r="1970" spans="1:15">
      <c r="A1970">
        <v>1969</v>
      </c>
      <c r="B1970" t="str">
        <f>상장종목_byKRX!A1970</f>
        <v>225430</v>
      </c>
      <c r="C1970" t="str">
        <f>상장종목_byKRX!B1970</f>
        <v>케이엠제약</v>
      </c>
      <c r="D1970" t="str">
        <f>INDEX(상장회사_byKRX!$C$2:$C$2380,MATCH(MID($B1970,1,5)&amp;"?",상장회사_byKRX!$B$2:$B$2380,0),1)</f>
        <v>케이엠제약</v>
      </c>
      <c r="E1970" t="str">
        <f>MID(상장종목_byKRX!$N1970,SEARCH("(",상장종목_byKRX!$N1970)+1,3)</f>
        <v>KRW</v>
      </c>
      <c r="F1970" t="str">
        <f>INDEX(상장회사_byKRX!$D$2:$D$2380,MATCH(MID($B1970,1,5)&amp;"?",상장회사_byKRX!$B$2:$B$2380,0),1)</f>
        <v>032004</v>
      </c>
      <c r="G1970" t="str">
        <f>INDEX(상장회사_byKRX!$E$2:$E$2380,MATCH(MID($B1970,1,5)&amp;"?",상장회사_byKRX!$B$2:$B$2380,0),1)</f>
        <v>기타 화학제품 제조업</v>
      </c>
      <c r="H1970" t="str">
        <f>INDEX(상장법인목록_byKRX!$D$2:$D$2380,MATCH(MID($B1970,1,5)&amp;"?",상장법인목록_byKRX!$B$2:$B$23800,0),1)</f>
        <v>금융지원 서비스</v>
      </c>
      <c r="I1970" s="12" t="str">
        <f>INDEX(상장법인목록_byKRX!$G$2:$G$2380,MATCH(MID($B1970,1,5)&amp;"?",상장법인목록_byKRX!$B$2:$B$23800,0),1)</f>
        <v>강일모</v>
      </c>
      <c r="J1970" t="str">
        <f>INDEX(상장회사_byKRX!$J$2:$J$2380,MATCH(MID($B1970,1,5)&amp;"?",상장회사_byKRX!$B$2:$B$2380,0),1)</f>
        <v>02-6915-5342</v>
      </c>
      <c r="K1970" s="13">
        <f>INDEX(상장법인목록_byKRX!$E$2:$E$2380,MATCH(MID($B1970,1,5)&amp;"?",상장법인목록_byKRX!$B$2:$B$23800,0),1)</f>
        <v>42285</v>
      </c>
      <c r="L1970" s="14" t="str">
        <f>LEFT(INDEX(상장법인목록_byKRX!$F$2:$F$2380,MATCH(MID($B1970,1,5)&amp;"?",상장법인목록_byKRX!$B$2:$B$23800,0),1),2)</f>
        <v>12</v>
      </c>
      <c r="M1970" t="str">
        <f>INDEX(상장회사_byKRX!$K$2:$K$2380,MATCH(MID($B1970,1,5)&amp;"?",상장회사_byKRX!$B$2:$B$2380,0),1)</f>
        <v>경기도 평택시 포승읍 평택항로268번길 121 -</v>
      </c>
      <c r="N1970" s="12">
        <f>INDEX(상장법인목록_byKRX!$H$2:$H$2380,MATCH(MID($B1970,1,5)&amp;"?",상장법인목록_byKRX!$B$2:$B$23800,0),1)</f>
        <v>0</v>
      </c>
      <c r="O1970" s="12" t="str">
        <f>INDEX(상장법인목록_byKRX!$I$2:$I$2380,MATCH(MID($B1970,1,5)&amp;"?",상장법인목록_byKRX!$B$2:$B$23800,0),1)</f>
        <v>경기도</v>
      </c>
    </row>
    <row r="1971" spans="1:15">
      <c r="A1971">
        <v>1970</v>
      </c>
      <c r="B1971" t="str">
        <f>상장종목_byKRX!A1971</f>
        <v>145270</v>
      </c>
      <c r="C1971" t="str">
        <f>상장종목_byKRX!B1971</f>
        <v>케이탑리츠</v>
      </c>
      <c r="D1971" t="str">
        <f>INDEX(상장회사_byKRX!$C$2:$C$2380,MATCH(MID($B1971,1,5)&amp;"?",상장회사_byKRX!$B$2:$B$2380,0),1)</f>
        <v>케이탑리츠</v>
      </c>
      <c r="E1971" t="str">
        <f>MID(상장종목_byKRX!$N1971,SEARCH("(",상장종목_byKRX!$N1971)+1,3)</f>
        <v>KRW</v>
      </c>
      <c r="F1971" t="str">
        <f>INDEX(상장회사_byKRX!$D$2:$D$2380,MATCH(MID($B1971,1,5)&amp;"?",상장회사_byKRX!$B$2:$B$2380,0),1)</f>
        <v>126801</v>
      </c>
      <c r="G1971" t="str">
        <f>INDEX(상장회사_byKRX!$E$2:$E$2380,MATCH(MID($B1971,1,5)&amp;"?",상장회사_byKRX!$B$2:$B$2380,0),1)</f>
        <v>부동산 임대 및 공급업</v>
      </c>
      <c r="H1971" t="str">
        <f>INDEX(상장법인목록_byKRX!$D$2:$D$2380,MATCH(MID($B1971,1,5)&amp;"?",상장법인목록_byKRX!$B$2:$B$23800,0),1)</f>
        <v>부동산 임대</v>
      </c>
      <c r="I1971" s="12" t="str">
        <f>INDEX(상장법인목록_byKRX!$G$2:$G$2380,MATCH(MID($B1971,1,5)&amp;"?",상장법인목록_byKRX!$B$2:$B$23800,0),1)</f>
        <v>이명식</v>
      </c>
      <c r="J1971" t="str">
        <f>INDEX(상장회사_byKRX!$J$2:$J$2380,MATCH(MID($B1971,1,5)&amp;"?",상장회사_byKRX!$B$2:$B$2380,0),1)</f>
        <v>02-783-5858</v>
      </c>
      <c r="K1971" s="13">
        <f>INDEX(상장법인목록_byKRX!$E$2:$E$2380,MATCH(MID($B1971,1,5)&amp;"?",상장법인목록_byKRX!$B$2:$B$23800,0),1)</f>
        <v>40939</v>
      </c>
      <c r="L1971" s="14" t="str">
        <f>LEFT(INDEX(상장법인목록_byKRX!$F$2:$F$2380,MATCH(MID($B1971,1,5)&amp;"?",상장법인목록_byKRX!$B$2:$B$23800,0),1),2)</f>
        <v>12</v>
      </c>
      <c r="M1971" t="str">
        <f>INDEX(상장회사_byKRX!$K$2:$K$2380,MATCH(MID($B1971,1,5)&amp;"?",상장회사_byKRX!$B$2:$B$2380,0),1)</f>
        <v>서울특별시 영등포구 국제금융로 70 미원빌딩 19층 1901호</v>
      </c>
      <c r="N1971" s="12" t="str">
        <f>INDEX(상장법인목록_byKRX!$H$2:$H$2380,MATCH(MID($B1971,1,5)&amp;"?",상장법인목록_byKRX!$B$2:$B$23800,0),1)</f>
        <v>http://www.ktopreits.co.kr</v>
      </c>
      <c r="O1971" s="12" t="str">
        <f>INDEX(상장법인목록_byKRX!$I$2:$I$2380,MATCH(MID($B1971,1,5)&amp;"?",상장법인목록_byKRX!$B$2:$B$23800,0),1)</f>
        <v>서울특별시</v>
      </c>
    </row>
    <row r="1972" spans="1:15">
      <c r="A1972">
        <v>1971</v>
      </c>
      <c r="B1972" t="str">
        <f>상장종목_byKRX!A1972</f>
        <v>064820</v>
      </c>
      <c r="C1972" t="str">
        <f>상장종목_byKRX!B1972</f>
        <v>케이프</v>
      </c>
      <c r="D1972" t="str">
        <f>INDEX(상장회사_byKRX!$C$2:$C$2380,MATCH(MID($B1972,1,5)&amp;"?",상장회사_byKRX!$B$2:$B$2380,0),1)</f>
        <v>케이프</v>
      </c>
      <c r="E1972" t="str">
        <f>MID(상장종목_byKRX!$N1972,SEARCH("(",상장종목_byKRX!$N1972)+1,3)</f>
        <v>KRW</v>
      </c>
      <c r="F1972" t="str">
        <f>INDEX(상장회사_byKRX!$D$2:$D$2380,MATCH(MID($B1972,1,5)&amp;"?",상장회사_byKRX!$B$2:$B$2380,0),1)</f>
        <v>033101</v>
      </c>
      <c r="G1972" t="str">
        <f>INDEX(상장회사_byKRX!$E$2:$E$2380,MATCH(MID($B1972,1,5)&amp;"?",상장회사_byKRX!$B$2:$B$2380,0),1)</f>
        <v>선박 및 보트 건조업</v>
      </c>
      <c r="H1972" t="str">
        <f>INDEX(상장법인목록_byKRX!$D$2:$D$2380,MATCH(MID($B1972,1,5)&amp;"?",상장법인목록_byKRX!$B$2:$B$23800,0),1)</f>
        <v>선박엔진용실린더라이너</v>
      </c>
      <c r="I1972" s="12" t="str">
        <f>INDEX(상장법인목록_byKRX!$G$2:$G$2380,MATCH(MID($B1972,1,5)&amp;"?",상장법인목록_byKRX!$B$2:$B$23800,0),1)</f>
        <v>정 형 석</v>
      </c>
      <c r="J1972" t="str">
        <f>INDEX(상장회사_byKRX!$J$2:$J$2380,MATCH(MID($B1972,1,5)&amp;"?",상장회사_byKRX!$B$2:$B$2380,0),1)</f>
        <v>055-370-1234</v>
      </c>
      <c r="K1972" s="13">
        <f>INDEX(상장법인목록_byKRX!$E$2:$E$2380,MATCH(MID($B1972,1,5)&amp;"?",상장법인목록_byKRX!$B$2:$B$23800,0),1)</f>
        <v>39231</v>
      </c>
      <c r="L1972" s="14" t="str">
        <f>LEFT(INDEX(상장법인목록_byKRX!$F$2:$F$2380,MATCH(MID($B1972,1,5)&amp;"?",상장법인목록_byKRX!$B$2:$B$23800,0),1),2)</f>
        <v>12</v>
      </c>
      <c r="M1972" t="str">
        <f>INDEX(상장회사_byKRX!$K$2:$K$2380,MATCH(MID($B1972,1,5)&amp;"?",상장회사_byKRX!$B$2:$B$2380,0),1)</f>
        <v>경상남도 양산시  상북면 양산대로 1303  </v>
      </c>
      <c r="N1972" s="12" t="str">
        <f>INDEX(상장법인목록_byKRX!$H$2:$H$2380,MATCH(MID($B1972,1,5)&amp;"?",상장법인목록_byKRX!$B$2:$B$23800,0),1)</f>
        <v>http://www.cape.co.kr</v>
      </c>
      <c r="O1972" s="12" t="str">
        <f>INDEX(상장법인목록_byKRX!$I$2:$I$2380,MATCH(MID($B1972,1,5)&amp;"?",상장법인목록_byKRX!$B$2:$B$23800,0),1)</f>
        <v>경상남도</v>
      </c>
    </row>
    <row r="1973" spans="1:15">
      <c r="A1973">
        <v>1972</v>
      </c>
      <c r="B1973" t="str">
        <f>상장종목_byKRX!A1973</f>
        <v>347140</v>
      </c>
      <c r="C1973" t="str">
        <f>상장종목_byKRX!B1973</f>
        <v>케이프이에스제4호</v>
      </c>
      <c r="D1973" t="str">
        <f>INDEX(상장회사_byKRX!$C$2:$C$2380,MATCH(MID($B1973,1,5)&amp;"?",상장회사_byKRX!$B$2:$B$2380,0),1)</f>
        <v>케이프이에스제4호</v>
      </c>
      <c r="E1973" t="str">
        <f>MID(상장종목_byKRX!$N1973,SEARCH("(",상장종목_byKRX!$N1973)+1,3)</f>
        <v>KRW</v>
      </c>
      <c r="F1973" t="str">
        <f>INDEX(상장회사_byKRX!$D$2:$D$2380,MATCH(MID($B1973,1,5)&amp;"?",상장회사_byKRX!$B$2:$B$2380,0),1)</f>
        <v>116409</v>
      </c>
      <c r="G1973" t="str">
        <f>INDEX(상장회사_byKRX!$E$2:$E$2380,MATCH(MID($B1973,1,5)&amp;"?",상장회사_byKRX!$B$2:$B$2380,0),1)</f>
        <v>기타 금융업</v>
      </c>
      <c r="H1973" t="str">
        <f>INDEX(상장법인목록_byKRX!$D$2:$D$2380,MATCH(MID($B1973,1,5)&amp;"?",상장법인목록_byKRX!$B$2:$B$23800,0),1)</f>
        <v>기타금융지원서비스업</v>
      </c>
      <c r="I1973" s="12" t="str">
        <f>INDEX(상장법인목록_byKRX!$G$2:$G$2380,MATCH(MID($B1973,1,5)&amp;"?",상장법인목록_byKRX!$B$2:$B$23800,0),1)</f>
        <v>윤종연</v>
      </c>
      <c r="J1973" t="str">
        <f>INDEX(상장회사_byKRX!$J$2:$J$2380,MATCH(MID($B1973,1,5)&amp;"?",상장회사_byKRX!$B$2:$B$2380,0),1)</f>
        <v/>
      </c>
      <c r="K1973" s="13">
        <f>INDEX(상장법인목록_byKRX!$E$2:$E$2380,MATCH(MID($B1973,1,5)&amp;"?",상장법인목록_byKRX!$B$2:$B$23800,0),1)</f>
        <v>43914</v>
      </c>
      <c r="L1973" s="14" t="str">
        <f>LEFT(INDEX(상장법인목록_byKRX!$F$2:$F$2380,MATCH(MID($B1973,1,5)&amp;"?",상장법인목록_byKRX!$B$2:$B$23800,0),1),2)</f>
        <v>12</v>
      </c>
      <c r="M1973" t="str">
        <f>INDEX(상장회사_byKRX!$K$2:$K$2380,MATCH(MID($B1973,1,5)&amp;"?",상장회사_byKRX!$B$2:$B$2380,0),1)</f>
        <v>서울특별시 영등포구 국제금융로2길 25, 8층 </v>
      </c>
      <c r="N1973" s="12">
        <f>INDEX(상장법인목록_byKRX!$H$2:$H$2380,MATCH(MID($B1973,1,5)&amp;"?",상장법인목록_byKRX!$B$2:$B$23800,0),1)</f>
        <v>0</v>
      </c>
      <c r="O1973" s="12" t="str">
        <f>INDEX(상장법인목록_byKRX!$I$2:$I$2380,MATCH(MID($B1973,1,5)&amp;"?",상장법인목록_byKRX!$B$2:$B$23800,0),1)</f>
        <v>서울특별시</v>
      </c>
    </row>
    <row r="1974" spans="1:15">
      <c r="A1974">
        <v>1973</v>
      </c>
      <c r="B1974" t="str">
        <f>상장종목_byKRX!A1974</f>
        <v>256940</v>
      </c>
      <c r="C1974" t="str">
        <f>상장종목_byKRX!B1974</f>
        <v>케이피에스</v>
      </c>
      <c r="D1974" t="str">
        <f>INDEX(상장회사_byKRX!$C$2:$C$2380,MATCH(MID($B1974,1,5)&amp;"?",상장회사_byKRX!$B$2:$B$2380,0),1)</f>
        <v>케이피에스</v>
      </c>
      <c r="E1974" t="str">
        <f>MID(상장종목_byKRX!$N1974,SEARCH("(",상장종목_byKRX!$N1974)+1,3)</f>
        <v>KRW</v>
      </c>
      <c r="F1974" t="str">
        <f>INDEX(상장회사_byKRX!$D$2:$D$2380,MATCH(MID($B1974,1,5)&amp;"?",상장회사_byKRX!$B$2:$B$2380,0),1)</f>
        <v>032902</v>
      </c>
      <c r="G1974" t="str">
        <f>INDEX(상장회사_byKRX!$E$2:$E$2380,MATCH(MID($B1974,1,5)&amp;"?",상장회사_byKRX!$B$2:$B$2380,0),1)</f>
        <v>특수 목적용 기계 제조업</v>
      </c>
      <c r="H1974" t="str">
        <f>INDEX(상장법인목록_byKRX!$D$2:$D$2380,MATCH(MID($B1974,1,5)&amp;"?",상장법인목록_byKRX!$B$2:$B$23800,0),1)</f>
        <v>OLED 마스크 인장기</v>
      </c>
      <c r="I1974" s="12" t="str">
        <f>INDEX(상장법인목록_byKRX!$G$2:$G$2380,MATCH(MID($B1974,1,5)&amp;"?",상장법인목록_byKRX!$B$2:$B$23800,0),1)</f>
        <v>김하용</v>
      </c>
      <c r="J1974" t="str">
        <f>INDEX(상장회사_byKRX!$J$2:$J$2380,MATCH(MID($B1974,1,5)&amp;"?",상장회사_byKRX!$B$2:$B$2380,0),1)</f>
        <v>031-8041-5411</v>
      </c>
      <c r="K1974" s="13">
        <f>INDEX(상장법인목록_byKRX!$E$2:$E$2380,MATCH(MID($B1974,1,5)&amp;"?",상장법인목록_byKRX!$B$2:$B$23800,0),1)</f>
        <v>42984</v>
      </c>
      <c r="L1974" s="14" t="str">
        <f>LEFT(INDEX(상장법인목록_byKRX!$F$2:$F$2380,MATCH(MID($B1974,1,5)&amp;"?",상장법인목록_byKRX!$B$2:$B$23800,0),1),2)</f>
        <v>12</v>
      </c>
      <c r="M1974" t="str">
        <f>INDEX(상장회사_byKRX!$K$2:$K$2380,MATCH(MID($B1974,1,5)&amp;"?",상장회사_byKRX!$B$2:$B$2380,0),1)</f>
        <v>경기도 화성시 동탄면 동탄산단10길 52</v>
      </c>
      <c r="N1974" s="12" t="str">
        <f>INDEX(상장법인목록_byKRX!$H$2:$H$2380,MATCH(MID($B1974,1,5)&amp;"?",상장법인목록_byKRX!$B$2:$B$23800,0),1)</f>
        <v>http://www.kpscorp.co.kr</v>
      </c>
      <c r="O1974" s="12" t="str">
        <f>INDEX(상장법인목록_byKRX!$I$2:$I$2380,MATCH(MID($B1974,1,5)&amp;"?",상장법인목록_byKRX!$B$2:$B$23800,0),1)</f>
        <v>경기도</v>
      </c>
    </row>
    <row r="1975" spans="1:15">
      <c r="A1975">
        <v>1974</v>
      </c>
      <c r="B1975" t="str">
        <f>상장종목_byKRX!A1975</f>
        <v>024880</v>
      </c>
      <c r="C1975" t="str">
        <f>상장종목_byKRX!B1975</f>
        <v>케이피에프</v>
      </c>
      <c r="D1975" t="str">
        <f>INDEX(상장회사_byKRX!$C$2:$C$2380,MATCH(MID($B1975,1,5)&amp;"?",상장회사_byKRX!$B$2:$B$2380,0),1)</f>
        <v>케이피에프</v>
      </c>
      <c r="E1975" t="str">
        <f>MID(상장종목_byKRX!$N1975,SEARCH("(",상장종목_byKRX!$N1975)+1,3)</f>
        <v>KRW</v>
      </c>
      <c r="F1975" t="str">
        <f>INDEX(상장회사_byKRX!$D$2:$D$2380,MATCH(MID($B1975,1,5)&amp;"?",상장회사_byKRX!$B$2:$B$2380,0),1)</f>
        <v>032509</v>
      </c>
      <c r="G1975" t="str">
        <f>INDEX(상장회사_byKRX!$E$2:$E$2380,MATCH(MID($B1975,1,5)&amp;"?",상장회사_byKRX!$B$2:$B$2380,0),1)</f>
        <v>기타 금속 가공제품 제조업</v>
      </c>
      <c r="H1975" t="str">
        <f>INDEX(상장법인목록_byKRX!$D$2:$D$2380,MATCH(MID($B1975,1,5)&amp;"?",상장법인목록_byKRX!$B$2:$B$23800,0),1)</f>
        <v>볼트류</v>
      </c>
      <c r="I1975" s="12" t="str">
        <f>INDEX(상장법인목록_byKRX!$G$2:$G$2380,MATCH(MID($B1975,1,5)&amp;"?",상장법인목록_byKRX!$B$2:$B$23800,0),1)</f>
        <v>송무현, 김형노</v>
      </c>
      <c r="J1975" t="str">
        <f>INDEX(상장회사_byKRX!$J$2:$J$2380,MATCH(MID($B1975,1,5)&amp;"?",상장회사_byKRX!$B$2:$B$2380,0),1)</f>
        <v>043-849-1114</v>
      </c>
      <c r="K1975" s="13">
        <f>INDEX(상장법인목록_byKRX!$E$2:$E$2380,MATCH(MID($B1975,1,5)&amp;"?",상장법인목록_byKRX!$B$2:$B$23800,0),1)</f>
        <v>34697</v>
      </c>
      <c r="L1975" s="14" t="str">
        <f>LEFT(INDEX(상장법인목록_byKRX!$F$2:$F$2380,MATCH(MID($B1975,1,5)&amp;"?",상장법인목록_byKRX!$B$2:$B$23800,0),1),2)</f>
        <v>12</v>
      </c>
      <c r="M1975" t="str">
        <f>INDEX(상장회사_byKRX!$K$2:$K$2380,MATCH(MID($B1975,1,5)&amp;"?",상장회사_byKRX!$B$2:$B$2380,0),1)</f>
        <v>경기도 성남시 분당구 운중로 136 판교송현타워</v>
      </c>
      <c r="N1975" s="12" t="str">
        <f>INDEX(상장법인목록_byKRX!$H$2:$H$2380,MATCH(MID($B1975,1,5)&amp;"?",상장법인목록_byKRX!$B$2:$B$23800,0),1)</f>
        <v>http://www.kpf.co.kr</v>
      </c>
      <c r="O1975" s="12" t="str">
        <f>INDEX(상장법인목록_byKRX!$I$2:$I$2380,MATCH(MID($B1975,1,5)&amp;"?",상장법인목록_byKRX!$B$2:$B$23800,0),1)</f>
        <v>경기도</v>
      </c>
    </row>
    <row r="1976" spans="1:15">
      <c r="A1976">
        <v>1975</v>
      </c>
      <c r="B1976" t="str">
        <f>상장종목_byKRX!A1976</f>
        <v>042040</v>
      </c>
      <c r="C1976" t="str">
        <f>상장종목_byKRX!B1976</f>
        <v>케이피엠테크</v>
      </c>
      <c r="D1976" t="str">
        <f>INDEX(상장회사_byKRX!$C$2:$C$2380,MATCH(MID($B1976,1,5)&amp;"?",상장회사_byKRX!$B$2:$B$2380,0),1)</f>
        <v>케이피엠테크</v>
      </c>
      <c r="E1976" t="str">
        <f>MID(상장종목_byKRX!$N1976,SEARCH("(",상장종목_byKRX!$N1976)+1,3)</f>
        <v>KRW</v>
      </c>
      <c r="F1976" t="str">
        <f>INDEX(상장회사_byKRX!$D$2:$D$2380,MATCH(MID($B1976,1,5)&amp;"?",상장회사_byKRX!$B$2:$B$2380,0),1)</f>
        <v>032004</v>
      </c>
      <c r="G1976" t="str">
        <f>INDEX(상장회사_byKRX!$E$2:$E$2380,MATCH(MID($B1976,1,5)&amp;"?",상장회사_byKRX!$B$2:$B$2380,0),1)</f>
        <v>기타 화학제품 제조업</v>
      </c>
      <c r="H1976" t="str">
        <f>INDEX(상장법인목록_byKRX!$D$2:$D$2380,MATCH(MID($B1976,1,5)&amp;"?",상장법인목록_byKRX!$B$2:$B$23800,0),1)</f>
        <v>표면처리약품, 전자동 도금설비</v>
      </c>
      <c r="I1976" s="12" t="str">
        <f>INDEX(상장법인목록_byKRX!$G$2:$G$2380,MATCH(MID($B1976,1,5)&amp;"?",상장법인목록_byKRX!$B$2:$B$23800,0),1)</f>
        <v>김지훈</v>
      </c>
      <c r="J1976" t="str">
        <f>INDEX(상장회사_byKRX!$J$2:$J$2380,MATCH(MID($B1976,1,5)&amp;"?",상장회사_byKRX!$B$2:$B$2380,0),1)</f>
        <v>(031)489-4100</v>
      </c>
      <c r="K1976" s="13">
        <f>INDEX(상장법인목록_byKRX!$E$2:$E$2380,MATCH(MID($B1976,1,5)&amp;"?",상장법인목록_byKRX!$B$2:$B$23800,0),1)</f>
        <v>37628</v>
      </c>
      <c r="L1976" s="14" t="str">
        <f>LEFT(INDEX(상장법인목록_byKRX!$F$2:$F$2380,MATCH(MID($B1976,1,5)&amp;"?",상장법인목록_byKRX!$B$2:$B$23800,0),1),2)</f>
        <v>12</v>
      </c>
      <c r="M1976" t="str">
        <f>INDEX(상장회사_byKRX!$K$2:$K$2380,MATCH(MID($B1976,1,5)&amp;"?",상장회사_byKRX!$B$2:$B$2380,0),1)</f>
        <v>경기 안산시 원시동 816-2 </v>
      </c>
      <c r="N1976" s="12" t="str">
        <f>INDEX(상장법인목록_byKRX!$H$2:$H$2380,MATCH(MID($B1976,1,5)&amp;"?",상장법인목록_byKRX!$B$2:$B$23800,0),1)</f>
        <v>http://www.kpmtech.co.kr</v>
      </c>
      <c r="O1976" s="12" t="str">
        <f>INDEX(상장법인목록_byKRX!$I$2:$I$2380,MATCH(MID($B1976,1,5)&amp;"?",상장법인목록_byKRX!$B$2:$B$23800,0),1)</f>
        <v>경기도</v>
      </c>
    </row>
    <row r="1977" spans="1:15">
      <c r="A1977">
        <v>1976</v>
      </c>
      <c r="B1977" t="str">
        <f>상장종목_byKRX!A1977</f>
        <v>054410</v>
      </c>
      <c r="C1977" t="str">
        <f>상장종목_byKRX!B1977</f>
        <v>케이피티유</v>
      </c>
      <c r="D1977" t="str">
        <f>INDEX(상장회사_byKRX!$C$2:$C$2380,MATCH(MID($B1977,1,5)&amp;"?",상장회사_byKRX!$B$2:$B$2380,0),1)</f>
        <v>케이피티유</v>
      </c>
      <c r="E1977" t="str">
        <f>MID(상장종목_byKRX!$N1977,SEARCH("(",상장종목_byKRX!$N1977)+1,3)</f>
        <v>KRW</v>
      </c>
      <c r="F1977" t="str">
        <f>INDEX(상장회사_byKRX!$D$2:$D$2380,MATCH(MID($B1977,1,5)&amp;"?",상장회사_byKRX!$B$2:$B$2380,0),1)</f>
        <v>032509</v>
      </c>
      <c r="G1977" t="str">
        <f>INDEX(상장회사_byKRX!$E$2:$E$2380,MATCH(MID($B1977,1,5)&amp;"?",상장회사_byKRX!$B$2:$B$2380,0),1)</f>
        <v>기타 금속 가공제품 제조업</v>
      </c>
      <c r="H1977" t="str">
        <f>INDEX(상장법인목록_byKRX!$D$2:$D$2380,MATCH(MID($B1977,1,5)&amp;"?",상장법인목록_byKRX!$B$2:$B$23800,0),1)</f>
        <v>Vacuum Treatment, Plasma Surface Treatment</v>
      </c>
      <c r="I1977" s="12" t="str">
        <f>INDEX(상장법인목록_byKRX!$G$2:$G$2380,MATCH(MID($B1977,1,5)&amp;"?",상장법인목록_byKRX!$B$2:$B$23800,0),1)</f>
        <v>박준영</v>
      </c>
      <c r="J1977" t="str">
        <f>INDEX(상장회사_byKRX!$J$2:$J$2380,MATCH(MID($B1977,1,5)&amp;"?",상장회사_byKRX!$B$2:$B$2380,0),1)</f>
        <v>031-831-3000</v>
      </c>
      <c r="K1977" s="13">
        <f>INDEX(상장법인목록_byKRX!$E$2:$E$2380,MATCH(MID($B1977,1,5)&amp;"?",상장법인목록_byKRX!$B$2:$B$23800,0),1)</f>
        <v>37371</v>
      </c>
      <c r="L1977" s="14" t="str">
        <f>LEFT(INDEX(상장법인목록_byKRX!$F$2:$F$2380,MATCH(MID($B1977,1,5)&amp;"?",상장법인목록_byKRX!$B$2:$B$23800,0),1),2)</f>
        <v>12</v>
      </c>
      <c r="M1977" t="str">
        <f>INDEX(상장회사_byKRX!$K$2:$K$2380,MATCH(MID($B1977,1,5)&amp;"?",상장회사_byKRX!$B$2:$B$2380,0),1)</f>
        <v>경기도 화성시 정남면 괘랑2길 1 </v>
      </c>
      <c r="N1977" s="12" t="str">
        <f>INDEX(상장법인목록_byKRX!$H$2:$H$2380,MATCH(MID($B1977,1,5)&amp;"?",상장법인목록_byKRX!$B$2:$B$23800,0),1)</f>
        <v>http://www.kpt4u.com</v>
      </c>
      <c r="O1977" s="12" t="str">
        <f>INDEX(상장법인목록_byKRX!$I$2:$I$2380,MATCH(MID($B1977,1,5)&amp;"?",상장법인목록_byKRX!$B$2:$B$23800,0),1)</f>
        <v>경기도</v>
      </c>
    </row>
    <row r="1978" spans="1:15">
      <c r="A1978">
        <v>1977</v>
      </c>
      <c r="B1978" t="str">
        <f>상장종목_byKRX!A1978</f>
        <v>274090</v>
      </c>
      <c r="C1978" t="str">
        <f>상장종목_byKRX!B1978</f>
        <v>켄코아에어로스페이스</v>
      </c>
      <c r="D1978" t="str">
        <f>INDEX(상장회사_byKRX!$C$2:$C$2380,MATCH(MID($B1978,1,5)&amp;"?",상장회사_byKRX!$B$2:$B$2380,0),1)</f>
        <v>켄코아에어로스페이스</v>
      </c>
      <c r="E1978" t="str">
        <f>MID(상장종목_byKRX!$N1978,SEARCH("(",상장종목_byKRX!$N1978)+1,3)</f>
        <v>KRW</v>
      </c>
      <c r="F1978" t="str">
        <f>INDEX(상장회사_byKRX!$D$2:$D$2380,MATCH(MID($B1978,1,5)&amp;"?",상장회사_byKRX!$B$2:$B$2380,0),1)</f>
        <v>033103</v>
      </c>
      <c r="G1978" t="str">
        <f>INDEX(상장회사_byKRX!$E$2:$E$2380,MATCH(MID($B1978,1,5)&amp;"?",상장회사_byKRX!$B$2:$B$2380,0),1)</f>
        <v>항공기,우주선 및 부품 제조업</v>
      </c>
      <c r="H1978" t="str">
        <f>INDEX(상장법인목록_byKRX!$D$2:$D$2380,MATCH(MID($B1978,1,5)&amp;"?",상장법인목록_byKRX!$B$2:$B$23800,0),1)</f>
        <v>항공가공품 및 조립품</v>
      </c>
      <c r="I1978" s="12" t="str">
        <f>INDEX(상장법인목록_byKRX!$G$2:$G$2380,MATCH(MID($B1978,1,5)&amp;"?",상장법인목록_byKRX!$B$2:$B$23800,0),1)</f>
        <v>케네스민규리</v>
      </c>
      <c r="J1978" t="str">
        <f>INDEX(상장회사_byKRX!$J$2:$J$2380,MATCH(MID($B1978,1,5)&amp;"?",상장회사_byKRX!$B$2:$B$2380,0),1)</f>
        <v>055-855-4130</v>
      </c>
      <c r="K1978" s="13">
        <f>INDEX(상장법인목록_byKRX!$E$2:$E$2380,MATCH(MID($B1978,1,5)&amp;"?",상장법인목록_byKRX!$B$2:$B$23800,0),1)</f>
        <v>43893</v>
      </c>
      <c r="L1978" s="14" t="str">
        <f>LEFT(INDEX(상장법인목록_byKRX!$F$2:$F$2380,MATCH(MID($B1978,1,5)&amp;"?",상장법인목록_byKRX!$B$2:$B$23800,0),1),2)</f>
        <v>12</v>
      </c>
      <c r="M1978" t="str">
        <f>INDEX(상장회사_byKRX!$K$2:$K$2380,MATCH(MID($B1978,1,5)&amp;"?",상장회사_byKRX!$B$2:$B$2380,0),1)</f>
        <v>경상남도 사천시 사남면 외국기업로 152-44 </v>
      </c>
      <c r="N1978" s="12" t="str">
        <f>INDEX(상장법인목록_byKRX!$H$2:$H$2380,MATCH(MID($B1978,1,5)&amp;"?",상장법인목록_byKRX!$B$2:$B$23800,0),1)</f>
        <v>http://www.kencoa.com</v>
      </c>
      <c r="O1978" s="12" t="str">
        <f>INDEX(상장법인목록_byKRX!$I$2:$I$2380,MATCH(MID($B1978,1,5)&amp;"?",상장법인목록_byKRX!$B$2:$B$23800,0),1)</f>
        <v>경상남도</v>
      </c>
    </row>
    <row r="1979" spans="1:15">
      <c r="A1979">
        <v>1978</v>
      </c>
      <c r="B1979" t="str">
        <f>상장종목_byKRX!A1979</f>
        <v>217600</v>
      </c>
      <c r="C1979" t="str">
        <f>상장종목_byKRX!B1979</f>
        <v>켐온</v>
      </c>
      <c r="D1979" t="str">
        <f>INDEX(상장회사_byKRX!$C$2:$C$2380,MATCH(MID($B1979,1,5)&amp;"?",상장회사_byKRX!$B$2:$B$2380,0),1)</f>
        <v>켐온</v>
      </c>
      <c r="E1979" t="str">
        <f>MID(상장종목_byKRX!$N1979,SEARCH("(",상장종목_byKRX!$N1979)+1,3)</f>
        <v>KRW</v>
      </c>
      <c r="F1979" t="str">
        <f>INDEX(상장회사_byKRX!$D$2:$D$2380,MATCH(MID($B1979,1,5)&amp;"?",상장회사_byKRX!$B$2:$B$2380,0),1)</f>
        <v>137001</v>
      </c>
      <c r="G1979" t="str">
        <f>INDEX(상장회사_byKRX!$E$2:$E$2380,MATCH(MID($B1979,1,5)&amp;"?",상장회사_byKRX!$B$2:$B$2380,0),1)</f>
        <v>자연과학 및 공학 연구개발업</v>
      </c>
      <c r="H1979" t="str">
        <f>INDEX(상장법인목록_byKRX!$D$2:$D$2380,MATCH(MID($B1979,1,5)&amp;"?",상장법인목록_byKRX!$B$2:$B$23800,0),1)</f>
        <v>비임상연구시험대행</v>
      </c>
      <c r="I1979" s="12" t="str">
        <f>INDEX(상장법인목록_byKRX!$G$2:$G$2380,MATCH(MID($B1979,1,5)&amp;"?",상장법인목록_byKRX!$B$2:$B$23800,0),1)</f>
        <v>송시환</v>
      </c>
      <c r="J1979" t="str">
        <f>INDEX(상장회사_byKRX!$J$2:$J$2380,MATCH(MID($B1979,1,5)&amp;"?",상장회사_byKRX!$B$2:$B$2380,0),1)</f>
        <v>031-888-6634</v>
      </c>
      <c r="K1979" s="13">
        <f>INDEX(상장법인목록_byKRX!$E$2:$E$2380,MATCH(MID($B1979,1,5)&amp;"?",상장법인목록_byKRX!$B$2:$B$23800,0),1)</f>
        <v>42181</v>
      </c>
      <c r="L1979" s="14" t="str">
        <f>LEFT(INDEX(상장법인목록_byKRX!$F$2:$F$2380,MATCH(MID($B1979,1,5)&amp;"?",상장법인목록_byKRX!$B$2:$B$23800,0),1),2)</f>
        <v>12</v>
      </c>
      <c r="M1979" t="str">
        <f>INDEX(상장회사_byKRX!$K$2:$K$2380,MATCH(MID($B1979,1,5)&amp;"?",상장회사_byKRX!$B$2:$B$2380,0),1)</f>
        <v>경기도 용인시 처인구 양지면 남평로 240 (주)켐온</v>
      </c>
      <c r="N1979" s="12" t="str">
        <f>INDEX(상장법인목록_byKRX!$H$2:$H$2380,MATCH(MID($B1979,1,5)&amp;"?",상장법인목록_byKRX!$B$2:$B$23800,0),1)</f>
        <v>http://www.chemon.co.kr</v>
      </c>
      <c r="O1979" s="12" t="str">
        <f>INDEX(상장법인목록_byKRX!$I$2:$I$2380,MATCH(MID($B1979,1,5)&amp;"?",상장법인목록_byKRX!$B$2:$B$23800,0),1)</f>
        <v>경기도</v>
      </c>
    </row>
    <row r="1980" spans="1:15">
      <c r="A1980">
        <v>1979</v>
      </c>
      <c r="B1980" t="str">
        <f>상장종목_byKRX!A1980</f>
        <v>089010</v>
      </c>
      <c r="C1980" t="str">
        <f>상장종목_byKRX!B1980</f>
        <v>켐트로닉스</v>
      </c>
      <c r="D1980" t="str">
        <f>INDEX(상장회사_byKRX!$C$2:$C$2380,MATCH(MID($B1980,1,5)&amp;"?",상장회사_byKRX!$B$2:$B$2380,0),1)</f>
        <v>켐트로닉스</v>
      </c>
      <c r="E1980" t="str">
        <f>MID(상장종목_byKRX!$N1980,SEARCH("(",상장종목_byKRX!$N1980)+1,3)</f>
        <v>KRW</v>
      </c>
      <c r="F1980" t="str">
        <f>INDEX(상장회사_byKRX!$D$2:$D$2380,MATCH(MID($B1980,1,5)&amp;"?",상장회사_byKRX!$B$2:$B$2380,0),1)</f>
        <v>032004</v>
      </c>
      <c r="G1980" t="str">
        <f>INDEX(상장회사_byKRX!$E$2:$E$2380,MATCH(MID($B1980,1,5)&amp;"?",상장회사_byKRX!$B$2:$B$2380,0),1)</f>
        <v>기타 화학제품 제조업</v>
      </c>
      <c r="H1980" t="str">
        <f>INDEX(상장법인목록_byKRX!$D$2:$D$2380,MATCH(MID($B1980,1,5)&amp;"?",상장법인목록_byKRX!$B$2:$B$23800,0),1)</f>
        <v>Touch IC 및 PBA, TG, EMC</v>
      </c>
      <c r="I1980" s="12" t="str">
        <f>INDEX(상장법인목록_byKRX!$G$2:$G$2380,MATCH(MID($B1980,1,5)&amp;"?",상장법인목록_byKRX!$B$2:$B$23800,0),1)</f>
        <v>김 보 균</v>
      </c>
      <c r="J1980" t="str">
        <f>INDEX(상장회사_byKRX!$J$2:$J$2380,MATCH(MID($B1980,1,5)&amp;"?",상장회사_byKRX!$B$2:$B$2380,0),1)</f>
        <v>031-776-7690</v>
      </c>
      <c r="K1980" s="13">
        <f>INDEX(상장법인목록_byKRX!$E$2:$E$2380,MATCH(MID($B1980,1,5)&amp;"?",상장법인목록_byKRX!$B$2:$B$23800,0),1)</f>
        <v>39099</v>
      </c>
      <c r="L1980" s="14" t="str">
        <f>LEFT(INDEX(상장법인목록_byKRX!$F$2:$F$2380,MATCH(MID($B1980,1,5)&amp;"?",상장법인목록_byKRX!$B$2:$B$23800,0),1),2)</f>
        <v>12</v>
      </c>
      <c r="M1980" t="str">
        <f>INDEX(상장회사_byKRX!$K$2:$K$2380,MATCH(MID($B1980,1,5)&amp;"?",상장회사_byKRX!$B$2:$B$2380,0),1)</f>
        <v>세종특별자치시   전동면 배일길 31 </v>
      </c>
      <c r="N1980" s="12" t="str">
        <f>INDEX(상장법인목록_byKRX!$H$2:$H$2380,MATCH(MID($B1980,1,5)&amp;"?",상장법인목록_byKRX!$B$2:$B$23800,0),1)</f>
        <v>http://www.chemtronics.co.kr</v>
      </c>
      <c r="O1980" s="12" t="str">
        <f>INDEX(상장법인목록_byKRX!$I$2:$I$2380,MATCH(MID($B1980,1,5)&amp;"?",상장법인목록_byKRX!$B$2:$B$23800,0),1)</f>
        <v>세종특별자치시</v>
      </c>
    </row>
    <row r="1981" spans="1:15">
      <c r="A1981">
        <v>1980</v>
      </c>
      <c r="B1981" t="str">
        <f>상장종목_byKRX!A1981</f>
        <v>220260</v>
      </c>
      <c r="C1981" t="str">
        <f>상장종목_byKRX!B1981</f>
        <v>켐트로스</v>
      </c>
      <c r="D1981" t="str">
        <f>INDEX(상장회사_byKRX!$C$2:$C$2380,MATCH(MID($B1981,1,5)&amp;"?",상장회사_byKRX!$B$2:$B$2380,0),1)</f>
        <v>켐트로스</v>
      </c>
      <c r="E1981" t="str">
        <f>MID(상장종목_byKRX!$N1981,SEARCH("(",상장종목_byKRX!$N1981)+1,3)</f>
        <v>KRW</v>
      </c>
      <c r="F1981" t="str">
        <f>INDEX(상장회사_byKRX!$D$2:$D$2380,MATCH(MID($B1981,1,5)&amp;"?",상장회사_byKRX!$B$2:$B$2380,0),1)</f>
        <v>032004</v>
      </c>
      <c r="G1981" t="str">
        <f>INDEX(상장회사_byKRX!$E$2:$E$2380,MATCH(MID($B1981,1,5)&amp;"?",상장회사_byKRX!$B$2:$B$2380,0),1)</f>
        <v>기타 화학제품 제조업</v>
      </c>
      <c r="H1981" t="str">
        <f>INDEX(상장법인목록_byKRX!$D$2:$D$2380,MATCH(MID($B1981,1,5)&amp;"?",상장법인목록_byKRX!$B$2:$B$23800,0),1)</f>
        <v>기타 화학제품 제조업</v>
      </c>
      <c r="I1981" s="12" t="str">
        <f>INDEX(상장법인목록_byKRX!$G$2:$G$2380,MATCH(MID($B1981,1,5)&amp;"?",상장법인목록_byKRX!$B$2:$B$23800,0),1)</f>
        <v>이동훈</v>
      </c>
      <c r="J1981" t="str">
        <f>INDEX(상장회사_byKRX!$J$2:$J$2380,MATCH(MID($B1981,1,5)&amp;"?",상장회사_byKRX!$B$2:$B$2380,0),1)</f>
        <v>031-491-0653</v>
      </c>
      <c r="K1981" s="13">
        <f>INDEX(상장법인목록_byKRX!$E$2:$E$2380,MATCH(MID($B1981,1,5)&amp;"?",상장법인목록_byKRX!$B$2:$B$23800,0),1)</f>
        <v>42212</v>
      </c>
      <c r="L1981" s="14" t="str">
        <f>LEFT(INDEX(상장법인목록_byKRX!$F$2:$F$2380,MATCH(MID($B1981,1,5)&amp;"?",상장법인목록_byKRX!$B$2:$B$23800,0),1),2)</f>
        <v>12</v>
      </c>
      <c r="M1981" t="str">
        <f>INDEX(상장회사_byKRX!$K$2:$K$2380,MATCH(MID($B1981,1,5)&amp;"?",상장회사_byKRX!$B$2:$B$2380,0),1)</f>
        <v>경기도 안산시 단원구 능안로 7 -</v>
      </c>
      <c r="N1981" s="12" t="str">
        <f>INDEX(상장법인목록_byKRX!$H$2:$H$2380,MATCH(MID($B1981,1,5)&amp;"?",상장법인목록_byKRX!$B$2:$B$23800,0),1)</f>
        <v>http://chemtros.com</v>
      </c>
      <c r="O1981" s="12" t="str">
        <f>INDEX(상장법인목록_byKRX!$I$2:$I$2380,MATCH(MID($B1981,1,5)&amp;"?",상장법인목록_byKRX!$B$2:$B$23800,0),1)</f>
        <v>경기도</v>
      </c>
    </row>
    <row r="1982" spans="1:15">
      <c r="A1982">
        <v>1981</v>
      </c>
      <c r="B1982" t="str">
        <f>상장종목_byKRX!A1982</f>
        <v>052400</v>
      </c>
      <c r="C1982" t="str">
        <f>상장종목_byKRX!B1982</f>
        <v>코나아이</v>
      </c>
      <c r="D1982" t="str">
        <f>INDEX(상장회사_byKRX!$C$2:$C$2380,MATCH(MID($B1982,1,5)&amp;"?",상장회사_byKRX!$B$2:$B$2380,0),1)</f>
        <v>코나아이</v>
      </c>
      <c r="E1982" t="str">
        <f>MID(상장종목_byKRX!$N1982,SEARCH("(",상장종목_byKRX!$N1982)+1,3)</f>
        <v>KRW</v>
      </c>
      <c r="F1982" t="str">
        <f>INDEX(상장회사_byKRX!$D$2:$D$2380,MATCH(MID($B1982,1,5)&amp;"?",상장회사_byKRX!$B$2:$B$2380,0),1)</f>
        <v>105802</v>
      </c>
      <c r="G1982" t="str">
        <f>INDEX(상장회사_byKRX!$E$2:$E$2380,MATCH(MID($B1982,1,5)&amp;"?",상장회사_byKRX!$B$2:$B$2380,0),1)</f>
        <v>소프트웨어 개발 및 공급업</v>
      </c>
      <c r="H1982" t="str">
        <f>INDEX(상장법인목록_byKRX!$D$2:$D$2380,MATCH(MID($B1982,1,5)&amp;"?",상장법인목록_byKRX!$B$2:$B$23800,0),1)</f>
        <v>전자화폐, 단말기, 수집/정산시스템</v>
      </c>
      <c r="I1982" s="12" t="str">
        <f>INDEX(상장법인목록_byKRX!$G$2:$G$2380,MATCH(MID($B1982,1,5)&amp;"?",상장법인목록_byKRX!$B$2:$B$23800,0),1)</f>
        <v>조정일</v>
      </c>
      <c r="J1982" t="str">
        <f>INDEX(상장회사_byKRX!$J$2:$J$2380,MATCH(MID($B1982,1,5)&amp;"?",상장회사_byKRX!$B$2:$B$2380,0),1)</f>
        <v>02-2168-7500</v>
      </c>
      <c r="K1982" s="13">
        <f>INDEX(상장법인목록_byKRX!$E$2:$E$2380,MATCH(MID($B1982,1,5)&amp;"?",상장법인목록_byKRX!$B$2:$B$23800,0),1)</f>
        <v>37182</v>
      </c>
      <c r="L1982" s="14" t="str">
        <f>LEFT(INDEX(상장법인목록_byKRX!$F$2:$F$2380,MATCH(MID($B1982,1,5)&amp;"?",상장법인목록_byKRX!$B$2:$B$23800,0),1),2)</f>
        <v>12</v>
      </c>
      <c r="M1982" t="str">
        <f>INDEX(상장회사_byKRX!$K$2:$K$2380,MATCH(MID($B1982,1,5)&amp;"?",상장회사_byKRX!$B$2:$B$2380,0),1)</f>
        <v>서울특별시 영등포구  은행로 3 익스콘벤처타워 8층</v>
      </c>
      <c r="N1982" s="12" t="str">
        <f>INDEX(상장법인목록_byKRX!$H$2:$H$2380,MATCH(MID($B1982,1,5)&amp;"?",상장법인목록_byKRX!$B$2:$B$23800,0),1)</f>
        <v>http://www.konai.co.kr</v>
      </c>
      <c r="O1982" s="12" t="str">
        <f>INDEX(상장법인목록_byKRX!$I$2:$I$2380,MATCH(MID($B1982,1,5)&amp;"?",상장법인목록_byKRX!$B$2:$B$23800,0),1)</f>
        <v>서울특별시</v>
      </c>
    </row>
    <row r="1983" spans="1:15">
      <c r="A1983">
        <v>1982</v>
      </c>
      <c r="B1983" t="str">
        <f>상장종목_byKRX!A1983</f>
        <v>033110</v>
      </c>
      <c r="C1983" t="str">
        <f>상장종목_byKRX!B1983</f>
        <v>코너스톤네트웍스</v>
      </c>
      <c r="D1983" t="str">
        <f>INDEX(상장회사_byKRX!$C$2:$C$2380,MATCH(MID($B1983,1,5)&amp;"?",상장회사_byKRX!$B$2:$B$2380,0),1)</f>
        <v>코너스톤네트웍스</v>
      </c>
      <c r="E1983" t="str">
        <f>MID(상장종목_byKRX!$N1983,SEARCH("(",상장종목_byKRX!$N1983)+1,3)</f>
        <v>KRW</v>
      </c>
      <c r="F1983" t="str">
        <f>INDEX(상장회사_byKRX!$D$2:$D$2380,MATCH(MID($B1983,1,5)&amp;"?",상장회사_byKRX!$B$2:$B$2380,0),1)</f>
        <v>074701</v>
      </c>
      <c r="G1983" t="str">
        <f>INDEX(상장회사_byKRX!$E$2:$E$2380,MATCH(MID($B1983,1,5)&amp;"?",상장회사_byKRX!$B$2:$B$2380,0),1)</f>
        <v>종합 소매업</v>
      </c>
      <c r="H1983" t="str">
        <f>INDEX(상장법인목록_byKRX!$D$2:$D$2380,MATCH(MID($B1983,1,5)&amp;"?",상장법인목록_byKRX!$B$2:$B$23800,0),1)</f>
        <v>전자계측기</v>
      </c>
      <c r="I1983" s="12" t="str">
        <f>INDEX(상장법인목록_byKRX!$G$2:$G$2380,MATCH(MID($B1983,1,5)&amp;"?",상장법인목록_byKRX!$B$2:$B$23800,0),1)</f>
        <v>이호풍,박용후(각자 대표이사)</v>
      </c>
      <c r="J1983" t="str">
        <f>INDEX(상장회사_byKRX!$J$2:$J$2380,MATCH(MID($B1983,1,5)&amp;"?",상장회사_byKRX!$B$2:$B$2380,0),1)</f>
        <v>031 -730 -7332</v>
      </c>
      <c r="K1983" s="13">
        <f>INDEX(상장법인목록_byKRX!$E$2:$E$2380,MATCH(MID($B1983,1,5)&amp;"?",상장법인목록_byKRX!$B$2:$B$23800,0),1)</f>
        <v>35660</v>
      </c>
      <c r="L1983" s="14" t="str">
        <f>LEFT(INDEX(상장법인목록_byKRX!$F$2:$F$2380,MATCH(MID($B1983,1,5)&amp;"?",상장법인목록_byKRX!$B$2:$B$23800,0),1),2)</f>
        <v>12</v>
      </c>
      <c r="M1983" t="str">
        <f>INDEX(상장회사_byKRX!$K$2:$K$2380,MATCH(MID($B1983,1,5)&amp;"?",상장회사_byKRX!$B$2:$B$2380,0),1)</f>
        <v>경기도 성남시 중원구 사기막골로45번길 14 제19층 제에이-1902호(상대원동,성남우림라이온스밸리2차)</v>
      </c>
      <c r="N1983" s="12" t="str">
        <f>INDEX(상장법인목록_byKRX!$H$2:$H$2380,MATCH(MID($B1983,1,5)&amp;"?",상장법인목록_byKRX!$B$2:$B$23800,0),1)</f>
        <v>http://www.ed.co.kr</v>
      </c>
      <c r="O1983" s="12" t="str">
        <f>INDEX(상장법인목록_byKRX!$I$2:$I$2380,MATCH(MID($B1983,1,5)&amp;"?",상장법인목록_byKRX!$B$2:$B$23800,0),1)</f>
        <v>경기도</v>
      </c>
    </row>
    <row r="1984" spans="1:15">
      <c r="A1984">
        <v>1983</v>
      </c>
      <c r="B1984" t="str">
        <f>상장종목_byKRX!A1984</f>
        <v>094860</v>
      </c>
      <c r="C1984" t="str">
        <f>상장종목_byKRX!B1984</f>
        <v>코닉글로리</v>
      </c>
      <c r="D1984" t="str">
        <f>INDEX(상장회사_byKRX!$C$2:$C$2380,MATCH(MID($B1984,1,5)&amp;"?",상장회사_byKRX!$B$2:$B$2380,0),1)</f>
        <v>코닉글로리</v>
      </c>
      <c r="E1984" t="str">
        <f>MID(상장종목_byKRX!$N1984,SEARCH("(",상장종목_byKRX!$N1984)+1,3)</f>
        <v>KRW</v>
      </c>
      <c r="F1984" t="str">
        <f>INDEX(상장회사_byKRX!$D$2:$D$2380,MATCH(MID($B1984,1,5)&amp;"?",상장회사_byKRX!$B$2:$B$2380,0),1)</f>
        <v>105802</v>
      </c>
      <c r="G1984" t="str">
        <f>INDEX(상장회사_byKRX!$E$2:$E$2380,MATCH(MID($B1984,1,5)&amp;"?",상장회사_byKRX!$B$2:$B$2380,0),1)</f>
        <v>소프트웨어 개발 및 공급업</v>
      </c>
      <c r="H1984" t="str">
        <f>INDEX(상장법인목록_byKRX!$D$2:$D$2380,MATCH(MID($B1984,1,5)&amp;"?",상장법인목록_byKRX!$B$2:$B$23800,0),1)</f>
        <v>네트워크장비공급및인터넷트래픽솔루션</v>
      </c>
      <c r="I1984" s="12" t="str">
        <f>INDEX(상장법인목록_byKRX!$G$2:$G$2380,MATCH(MID($B1984,1,5)&amp;"?",상장법인목록_byKRX!$B$2:$B$23800,0),1)</f>
        <v>리지앙(Li Jiang)</v>
      </c>
      <c r="J1984" t="str">
        <f>INDEX(상장회사_byKRX!$J$2:$J$2380,MATCH(MID($B1984,1,5)&amp;"?",상장회사_byKRX!$B$2:$B$2380,0),1)</f>
        <v>02-3476-4200</v>
      </c>
      <c r="K1984" s="13">
        <f>INDEX(상장법인목록_byKRX!$E$2:$E$2380,MATCH(MID($B1984,1,5)&amp;"?",상장법인목록_byKRX!$B$2:$B$23800,0),1)</f>
        <v>39188</v>
      </c>
      <c r="L1984" s="14" t="str">
        <f>LEFT(INDEX(상장법인목록_byKRX!$F$2:$F$2380,MATCH(MID($B1984,1,5)&amp;"?",상장법인목록_byKRX!$B$2:$B$23800,0),1),2)</f>
        <v>12</v>
      </c>
      <c r="M1984" t="str">
        <f>INDEX(상장회사_byKRX!$K$2:$K$2380,MATCH(MID($B1984,1,5)&amp;"?",상장회사_byKRX!$B$2:$B$2380,0),1)</f>
        <v>서울특별시 강남구 학동로 155(논현동, 원영빌딩지하1층,3층, 4층, 5층, 6층) </v>
      </c>
      <c r="N1984" s="12" t="str">
        <f>INDEX(상장법인목록_byKRX!$H$2:$H$2380,MATCH(MID($B1984,1,5)&amp;"?",상장법인목록_byKRX!$B$2:$B$23800,0),1)</f>
        <v>http://www.kornicglory.co.kr</v>
      </c>
      <c r="O1984" s="12" t="str">
        <f>INDEX(상장법인목록_byKRX!$I$2:$I$2380,MATCH(MID($B1984,1,5)&amp;"?",상장법인목록_byKRX!$B$2:$B$23800,0),1)</f>
        <v>서울특별시</v>
      </c>
    </row>
    <row r="1985" spans="1:15">
      <c r="A1985">
        <v>1984</v>
      </c>
      <c r="B1985" t="str">
        <f>상장종목_byKRX!A1985</f>
        <v>046070</v>
      </c>
      <c r="C1985" t="str">
        <f>상장종목_byKRX!B1985</f>
        <v>코다코</v>
      </c>
      <c r="D1985" t="str">
        <f>INDEX(상장회사_byKRX!$C$2:$C$2380,MATCH(MID($B1985,1,5)&amp;"?",상장회사_byKRX!$B$2:$B$2380,0),1)</f>
        <v>코다코</v>
      </c>
      <c r="E1985" t="str">
        <f>MID(상장종목_byKRX!$N1985,SEARCH("(",상장종목_byKRX!$N1985)+1,3)</f>
        <v>KRW</v>
      </c>
      <c r="F1985" t="str">
        <f>INDEX(상장회사_byKRX!$D$2:$D$2380,MATCH(MID($B1985,1,5)&amp;"?",상장회사_byKRX!$B$2:$B$2380,0),1)</f>
        <v>033003</v>
      </c>
      <c r="G1985" t="str">
        <f>INDEX(상장회사_byKRX!$E$2:$E$2380,MATCH(MID($B1985,1,5)&amp;"?",상장회사_byKRX!$B$2:$B$2380,0),1)</f>
        <v>자동차 신품 부품 제조업</v>
      </c>
      <c r="H1985" t="str">
        <f>INDEX(상장법인목록_byKRX!$D$2:$D$2380,MATCH(MID($B1985,1,5)&amp;"?",상장법인목록_byKRX!$B$2:$B$23800,0),1)</f>
        <v>Oil Pump, Throttle Body</v>
      </c>
      <c r="I1985" s="12" t="str">
        <f>INDEX(상장법인목록_byKRX!$G$2:$G$2380,MATCH(MID($B1985,1,5)&amp;"?",상장법인목록_byKRX!$B$2:$B$23800,0),1)</f>
        <v>인귀승, 조만영(각자 대표이사)</v>
      </c>
      <c r="J1985" t="str">
        <f>INDEX(상장회사_byKRX!$J$2:$J$2380,MATCH(MID($B1985,1,5)&amp;"?",상장회사_byKRX!$B$2:$B$2380,0),1)</f>
        <v>041-411-3100</v>
      </c>
      <c r="K1985" s="13">
        <f>INDEX(상장법인목록_byKRX!$E$2:$E$2380,MATCH(MID($B1985,1,5)&amp;"?",상장법인목록_byKRX!$B$2:$B$23800,0),1)</f>
        <v>36886</v>
      </c>
      <c r="L1985" s="14" t="str">
        <f>LEFT(INDEX(상장법인목록_byKRX!$F$2:$F$2380,MATCH(MID($B1985,1,5)&amp;"?",상장법인목록_byKRX!$B$2:$B$23800,0),1),2)</f>
        <v>12</v>
      </c>
      <c r="M1985" t="str">
        <f>INDEX(상장회사_byKRX!$K$2:$K$2380,MATCH(MID($B1985,1,5)&amp;"?",상장회사_byKRX!$B$2:$B$2380,0),1)</f>
        <v>충청남도 천안시 서북구  입장면 신대길 8 </v>
      </c>
      <c r="N1985" s="12" t="str">
        <f>INDEX(상장법인목록_byKRX!$H$2:$H$2380,MATCH(MID($B1985,1,5)&amp;"?",상장법인목록_byKRX!$B$2:$B$23800,0),1)</f>
        <v>http://www.kodaco.co.kr</v>
      </c>
      <c r="O1985" s="12" t="str">
        <f>INDEX(상장법인목록_byKRX!$I$2:$I$2380,MATCH(MID($B1985,1,5)&amp;"?",상장법인목록_byKRX!$B$2:$B$23800,0),1)</f>
        <v>충청남도</v>
      </c>
    </row>
    <row r="1986" spans="1:15">
      <c r="A1986">
        <v>1985</v>
      </c>
      <c r="B1986" t="str">
        <f>상장종목_byKRX!A1986</f>
        <v>047770</v>
      </c>
      <c r="C1986" t="str">
        <f>상장종목_byKRX!B1986</f>
        <v>코데즈컴바인</v>
      </c>
      <c r="D1986" t="str">
        <f>INDEX(상장회사_byKRX!$C$2:$C$2380,MATCH(MID($B1986,1,5)&amp;"?",상장회사_byKRX!$B$2:$B$2380,0),1)</f>
        <v>코데즈컴바인</v>
      </c>
      <c r="E1986" t="str">
        <f>MID(상장종목_byKRX!$N1986,SEARCH("(",상장종목_byKRX!$N1986)+1,3)</f>
        <v>KRW</v>
      </c>
      <c r="F1986" t="str">
        <f>INDEX(상장회사_byKRX!$D$2:$D$2380,MATCH(MID($B1986,1,5)&amp;"?",상장회사_byKRX!$B$2:$B$2380,0),1)</f>
        <v>031401</v>
      </c>
      <c r="G1986" t="str">
        <f>INDEX(상장회사_byKRX!$E$2:$E$2380,MATCH(MID($B1986,1,5)&amp;"?",상장회사_byKRX!$B$2:$B$2380,0),1)</f>
        <v>봉제의복 제조업</v>
      </c>
      <c r="H1986" t="str">
        <f>INDEX(상장법인목록_byKRX!$D$2:$D$2380,MATCH(MID($B1986,1,5)&amp;"?",상장법인목록_byKRX!$B$2:$B$23800,0),1)</f>
        <v>패션의류</v>
      </c>
      <c r="I1986" s="12" t="str">
        <f>INDEX(상장법인목록_byKRX!$G$2:$G$2380,MATCH(MID($B1986,1,5)&amp;"?",상장법인목록_byKRX!$B$2:$B$23800,0),1)</f>
        <v>박영환</v>
      </c>
      <c r="J1986" t="str">
        <f>INDEX(상장회사_byKRX!$J$2:$J$2380,MATCH(MID($B1986,1,5)&amp;"?",상장회사_byKRX!$B$2:$B$2380,0),1)</f>
        <v>02-2239-1414</v>
      </c>
      <c r="K1986" s="13">
        <f>INDEX(상장법인목록_byKRX!$E$2:$E$2380,MATCH(MID($B1986,1,5)&amp;"?",상장법인목록_byKRX!$B$2:$B$23800,0),1)</f>
        <v>37152</v>
      </c>
      <c r="L1986" s="14" t="str">
        <f>LEFT(INDEX(상장법인목록_byKRX!$F$2:$F$2380,MATCH(MID($B1986,1,5)&amp;"?",상장법인목록_byKRX!$B$2:$B$23800,0),1),2)</f>
        <v>12</v>
      </c>
      <c r="M1986" t="str">
        <f>INDEX(상장회사_byKRX!$K$2:$K$2380,MATCH(MID($B1986,1,5)&amp;"?",상장회사_byKRX!$B$2:$B$2380,0),1)</f>
        <v>서울특별시 강남구 강남대로136길 64 (논현동, 신평빌딩) </v>
      </c>
      <c r="N1986" s="12" t="str">
        <f>INDEX(상장법인목록_byKRX!$H$2:$H$2380,MATCH(MID($B1986,1,5)&amp;"?",상장법인목록_byKRX!$B$2:$B$23800,0),1)</f>
        <v>http://www.codes-combine.co.kr</v>
      </c>
      <c r="O1986" s="12" t="str">
        <f>INDEX(상장법인목록_byKRX!$I$2:$I$2380,MATCH(MID($B1986,1,5)&amp;"?",상장법인목록_byKRX!$B$2:$B$23800,0),1)</f>
        <v>서울특별시</v>
      </c>
    </row>
    <row r="1987" spans="1:15">
      <c r="A1987">
        <v>1986</v>
      </c>
      <c r="B1987" t="str">
        <f>상장종목_byKRX!A1987</f>
        <v>078940</v>
      </c>
      <c r="C1987" t="str">
        <f>상장종목_byKRX!B1987</f>
        <v>코드네이처</v>
      </c>
      <c r="D1987" t="str">
        <f>INDEX(상장회사_byKRX!$C$2:$C$2380,MATCH(MID($B1987,1,5)&amp;"?",상장회사_byKRX!$B$2:$B$2380,0),1)</f>
        <v>코드네이처</v>
      </c>
      <c r="E1987" t="str">
        <f>MID(상장종목_byKRX!$N1987,SEARCH("(",상장종목_byKRX!$N1987)+1,3)</f>
        <v>KRW</v>
      </c>
      <c r="F1987" t="str">
        <f>INDEX(상장회사_byKRX!$D$2:$D$2380,MATCH(MID($B1987,1,5)&amp;"?",상장회사_byKRX!$B$2:$B$2380,0),1)</f>
        <v>064203</v>
      </c>
      <c r="G1987" t="str">
        <f>INDEX(상장회사_byKRX!$E$2:$E$2380,MATCH(MID($B1987,1,5)&amp;"?",상장회사_byKRX!$B$2:$B$2380,0),1)</f>
        <v>전기 및 통신 공사업</v>
      </c>
      <c r="H1987" t="str">
        <f>INDEX(상장법인목록_byKRX!$D$2:$D$2380,MATCH(MID($B1987,1,5)&amp;"?",상장법인목록_byKRX!$B$2:$B$23800,0),1)</f>
        <v>전기공사업</v>
      </c>
      <c r="I1987" s="12" t="str">
        <f>INDEX(상장법인목록_byKRX!$G$2:$G$2380,MATCH(MID($B1987,1,5)&amp;"?",상장법인목록_byKRX!$B$2:$B$23800,0),1)</f>
        <v>박상훈</v>
      </c>
      <c r="J1987" t="str">
        <f>INDEX(상장회사_byKRX!$J$2:$J$2380,MATCH(MID($B1987,1,5)&amp;"?",상장회사_byKRX!$B$2:$B$2380,0),1)</f>
        <v>070-4035-4576</v>
      </c>
      <c r="K1987" s="13">
        <f>INDEX(상장법인목록_byKRX!$E$2:$E$2380,MATCH(MID($B1987,1,5)&amp;"?",상장법인목록_byKRX!$B$2:$B$23800,0),1)</f>
        <v>38226</v>
      </c>
      <c r="L1987" s="14" t="str">
        <f>LEFT(INDEX(상장법인목록_byKRX!$F$2:$F$2380,MATCH(MID($B1987,1,5)&amp;"?",상장법인목록_byKRX!$B$2:$B$23800,0),1),2)</f>
        <v>12</v>
      </c>
      <c r="M1987" t="str">
        <f>INDEX(상장회사_byKRX!$K$2:$K$2380,MATCH(MID($B1987,1,5)&amp;"?",상장회사_byKRX!$B$2:$B$2380,0),1)</f>
        <v>서울특별시 성동구 성수이로 51 서울숲한라시그마밸리1차 505-507호(성수동2가)</v>
      </c>
      <c r="N1987" s="12" t="str">
        <f>INDEX(상장법인목록_byKRX!$H$2:$H$2380,MATCH(MID($B1987,1,5)&amp;"?",상장법인목록_byKRX!$B$2:$B$23800,0),1)</f>
        <v>http://codenature.com</v>
      </c>
      <c r="O1987" s="12" t="str">
        <f>INDEX(상장법인목록_byKRX!$I$2:$I$2380,MATCH(MID($B1987,1,5)&amp;"?",상장법인목록_byKRX!$B$2:$B$23800,0),1)</f>
        <v>서울특별시</v>
      </c>
    </row>
    <row r="1988" spans="1:15">
      <c r="A1988">
        <v>1987</v>
      </c>
      <c r="B1988" t="str">
        <f>상장종목_byKRX!A1988</f>
        <v>080530</v>
      </c>
      <c r="C1988" t="str">
        <f>상장종목_byKRX!B1988</f>
        <v>코디</v>
      </c>
      <c r="D1988" t="str">
        <f>INDEX(상장회사_byKRX!$C$2:$C$2380,MATCH(MID($B1988,1,5)&amp;"?",상장회사_byKRX!$B$2:$B$2380,0),1)</f>
        <v>코디</v>
      </c>
      <c r="E1988" t="str">
        <f>MID(상장종목_byKRX!$N1988,SEARCH("(",상장종목_byKRX!$N1988)+1,3)</f>
        <v>KRW</v>
      </c>
      <c r="F1988" t="str">
        <f>INDEX(상장회사_byKRX!$D$2:$D$2380,MATCH(MID($B1988,1,5)&amp;"?",상장회사_byKRX!$B$2:$B$2380,0),1)</f>
        <v>032004</v>
      </c>
      <c r="G1988" t="str">
        <f>INDEX(상장회사_byKRX!$E$2:$E$2380,MATCH(MID($B1988,1,5)&amp;"?",상장회사_byKRX!$B$2:$B$2380,0),1)</f>
        <v>기타 화학제품 제조업</v>
      </c>
      <c r="H1988" t="str">
        <f>INDEX(상장법인목록_byKRX!$D$2:$D$2380,MATCH(MID($B1988,1,5)&amp;"?",상장법인목록_byKRX!$B$2:$B$23800,0),1)</f>
        <v>LCD 검사부품(프로브유니트), LED 검사부품(프로브카드)</v>
      </c>
      <c r="I1988" s="12" t="str">
        <f>INDEX(상장법인목록_byKRX!$G$2:$G$2380,MATCH(MID($B1988,1,5)&amp;"?",상장법인목록_byKRX!$B$2:$B$23800,0),1)</f>
        <v>김종원</v>
      </c>
      <c r="J1988" t="str">
        <f>INDEX(상장회사_byKRX!$J$2:$J$2380,MATCH(MID($B1988,1,5)&amp;"?",상장회사_byKRX!$B$2:$B$2380,0),1)</f>
        <v>031-322-7788</v>
      </c>
      <c r="K1988" s="13">
        <f>INDEX(상장법인목록_byKRX!$E$2:$E$2380,MATCH(MID($B1988,1,5)&amp;"?",상장법인목록_byKRX!$B$2:$B$23800,0),1)</f>
        <v>40183</v>
      </c>
      <c r="L1988" s="14" t="str">
        <f>LEFT(INDEX(상장법인목록_byKRX!$F$2:$F$2380,MATCH(MID($B1988,1,5)&amp;"?",상장법인목록_byKRX!$B$2:$B$23800,0),1),2)</f>
        <v>12</v>
      </c>
      <c r="M1988" t="str">
        <f>INDEX(상장회사_byKRX!$K$2:$K$2380,MATCH(MID($B1988,1,5)&amp;"?",상장회사_byKRX!$B$2:$B$2380,0),1)</f>
        <v>경기도 용인시 수지구 광교중앙로 338 A동(상현동, 광교우미뉴브) -호실(총12개):A301, A302, A303, A304, A308, A309, A310, A315, A316, A317, A319, A320 </v>
      </c>
      <c r="N1988" s="12" t="str">
        <f>INDEX(상장법인목록_byKRX!$H$2:$H$2380,MATCH(MID($B1988,1,5)&amp;"?",상장법인목록_byKRX!$B$2:$B$23800,0),1)</f>
        <v>http://www.kodi-s.com</v>
      </c>
      <c r="O1988" s="12" t="str">
        <f>INDEX(상장법인목록_byKRX!$I$2:$I$2380,MATCH(MID($B1988,1,5)&amp;"?",상장법인목록_byKRX!$B$2:$B$23800,0),1)</f>
        <v>경기도</v>
      </c>
    </row>
    <row r="1989" spans="1:15">
      <c r="A1989">
        <v>1988</v>
      </c>
      <c r="B1989" t="str">
        <f>상장종목_byKRX!A1989</f>
        <v>224060</v>
      </c>
      <c r="C1989" t="str">
        <f>상장종목_byKRX!B1989</f>
        <v>코디엠</v>
      </c>
      <c r="D1989" t="str">
        <f>INDEX(상장회사_byKRX!$C$2:$C$2380,MATCH(MID($B1989,1,5)&amp;"?",상장회사_byKRX!$B$2:$B$2380,0),1)</f>
        <v>코디엠</v>
      </c>
      <c r="E1989" t="str">
        <f>MID(상장종목_byKRX!$N1989,SEARCH("(",상장종목_byKRX!$N1989)+1,3)</f>
        <v>KRW</v>
      </c>
      <c r="F1989" t="str">
        <f>INDEX(상장회사_byKRX!$D$2:$D$2380,MATCH(MID($B1989,1,5)&amp;"?",상장회사_byKRX!$B$2:$B$2380,0),1)</f>
        <v>032902</v>
      </c>
      <c r="G1989" t="str">
        <f>INDEX(상장회사_byKRX!$E$2:$E$2380,MATCH(MID($B1989,1,5)&amp;"?",상장회사_byKRX!$B$2:$B$2380,0),1)</f>
        <v>특수 목적용 기계 제조업</v>
      </c>
      <c r="H1989" t="str">
        <f>INDEX(상장법인목록_byKRX!$D$2:$D$2380,MATCH(MID($B1989,1,5)&amp;"?",상장법인목록_byKRX!$B$2:$B$23800,0),1)</f>
        <v>반도체 및 평판디스플레이 제조용 장비(IRIS, LOZIX, HP/CP)</v>
      </c>
      <c r="I1989" s="12" t="str">
        <f>INDEX(상장법인목록_byKRX!$G$2:$G$2380,MATCH(MID($B1989,1,5)&amp;"?",상장법인목록_byKRX!$B$2:$B$23800,0),1)</f>
        <v>황정훈</v>
      </c>
      <c r="J1989" t="str">
        <f>INDEX(상장회사_byKRX!$J$2:$J$2380,MATCH(MID($B1989,1,5)&amp;"?",상장회사_byKRX!$B$2:$B$2380,0),1)</f>
        <v>0416209000</v>
      </c>
      <c r="K1989" s="13">
        <f>INDEX(상장법인목록_byKRX!$E$2:$E$2380,MATCH(MID($B1989,1,5)&amp;"?",상장법인목록_byKRX!$B$2:$B$23800,0),1)</f>
        <v>42367</v>
      </c>
      <c r="L1989" s="14" t="str">
        <f>LEFT(INDEX(상장법인목록_byKRX!$F$2:$F$2380,MATCH(MID($B1989,1,5)&amp;"?",상장법인목록_byKRX!$B$2:$B$23800,0),1),2)</f>
        <v>12</v>
      </c>
      <c r="M1989" t="str">
        <f>INDEX(상장회사_byKRX!$K$2:$K$2380,MATCH(MID($B1989,1,5)&amp;"?",상장회사_byKRX!$B$2:$B$2380,0),1)</f>
        <v>충청남도 천안시 서북구 백석공단2길 62 </v>
      </c>
      <c r="N1989" s="12" t="str">
        <f>INDEX(상장법인목록_byKRX!$H$2:$H$2380,MATCH(MID($B1989,1,5)&amp;"?",상장법인목록_byKRX!$B$2:$B$23800,0),1)</f>
        <v>http://www.kodi-m.com</v>
      </c>
      <c r="O1989" s="12" t="str">
        <f>INDEX(상장법인목록_byKRX!$I$2:$I$2380,MATCH(MID($B1989,1,5)&amp;"?",상장법인목록_byKRX!$B$2:$B$23800,0),1)</f>
        <v>충청남도</v>
      </c>
    </row>
    <row r="1990" spans="1:15">
      <c r="A1990">
        <v>1989</v>
      </c>
      <c r="B1990" t="str">
        <f>상장종목_byKRX!A1990</f>
        <v>357120</v>
      </c>
      <c r="C1990" t="str">
        <f>상장종목_byKRX!B1990</f>
        <v>코람코에너지리츠</v>
      </c>
      <c r="D1990" t="str">
        <f>INDEX(상장회사_byKRX!$C$2:$C$2380,MATCH(MID($B1990,1,5)&amp;"?",상장회사_byKRX!$B$2:$B$2380,0),1)</f>
        <v>코람코에너지리츠</v>
      </c>
      <c r="E1990" t="str">
        <f>MID(상장종목_byKRX!$N1990,SEARCH("(",상장종목_byKRX!$N1990)+1,3)</f>
        <v>KRW</v>
      </c>
      <c r="F1990" t="str">
        <f>INDEX(상장회사_byKRX!$D$2:$D$2380,MATCH(MID($B1990,1,5)&amp;"?",상장회사_byKRX!$B$2:$B$2380,0),1)</f>
        <v>126801</v>
      </c>
      <c r="G1990" t="str">
        <f>INDEX(상장회사_byKRX!$E$2:$E$2380,MATCH(MID($B1990,1,5)&amp;"?",상장회사_byKRX!$B$2:$B$2380,0),1)</f>
        <v>부동산 임대 및 공급업</v>
      </c>
      <c r="H1990" t="str">
        <f>INDEX(상장법인목록_byKRX!$D$2:$D$2380,MATCH(MID($B1990,1,5)&amp;"?",상장법인목록_byKRX!$B$2:$B$23800,0),1)</f>
        <v>부동산 투자 및 관리</v>
      </c>
      <c r="I1990" s="12" t="str">
        <f>INDEX(상장법인목록_byKRX!$G$2:$G$2380,MATCH(MID($B1990,1,5)&amp;"?",상장법인목록_byKRX!$B$2:$B$23800,0),1)</f>
        <v>이성균</v>
      </c>
      <c r="J1990" t="str">
        <f>INDEX(상장회사_byKRX!$J$2:$J$2380,MATCH(MID($B1990,1,5)&amp;"?",상장회사_byKRX!$B$2:$B$2380,0),1)</f>
        <v>02-787-0000</v>
      </c>
      <c r="K1990" s="13">
        <f>INDEX(상장법인목록_byKRX!$E$2:$E$2380,MATCH(MID($B1990,1,5)&amp;"?",상장법인목록_byKRX!$B$2:$B$23800,0),1)</f>
        <v>44074</v>
      </c>
      <c r="L1990" s="14" t="str">
        <f>LEFT(INDEX(상장법인목록_byKRX!$F$2:$F$2380,MATCH(MID($B1990,1,5)&amp;"?",상장법인목록_byKRX!$B$2:$B$23800,0),1),2)</f>
        <v>11</v>
      </c>
      <c r="M1990" t="str">
        <f>INDEX(상장회사_byKRX!$K$2:$K$2380,MATCH(MID($B1990,1,5)&amp;"?",상장회사_byKRX!$B$2:$B$2380,0),1)</f>
        <v>서울특별시 강남구 삼성로 511, 4층(삼성동, 골든타워) </v>
      </c>
      <c r="N1990" s="12" t="str">
        <f>INDEX(상장법인목록_byKRX!$H$2:$H$2380,MATCH(MID($B1990,1,5)&amp;"?",상장법인목록_byKRX!$B$2:$B$23800,0),1)</f>
        <v>http://www.koramco.co.kr</v>
      </c>
      <c r="O1990" s="12" t="str">
        <f>INDEX(상장법인목록_byKRX!$I$2:$I$2380,MATCH(MID($B1990,1,5)&amp;"?",상장법인목록_byKRX!$B$2:$B$23800,0),1)</f>
        <v>서울특별시</v>
      </c>
    </row>
    <row r="1991" spans="1:15">
      <c r="A1991">
        <v>1990</v>
      </c>
      <c r="B1991" t="str">
        <f>상장종목_byKRX!A1991</f>
        <v>078650</v>
      </c>
      <c r="C1991" t="str">
        <f>상장종목_byKRX!B1991</f>
        <v>코렌</v>
      </c>
      <c r="D1991" t="str">
        <f>INDEX(상장회사_byKRX!$C$2:$C$2380,MATCH(MID($B1991,1,5)&amp;"?",상장회사_byKRX!$B$2:$B$2380,0),1)</f>
        <v>코렌</v>
      </c>
      <c r="E1991" t="str">
        <f>MID(상장종목_byKRX!$N1991,SEARCH("(",상장종목_byKRX!$N1991)+1,3)</f>
        <v>KRW</v>
      </c>
      <c r="F1991" t="str">
        <f>INDEX(상장회사_byKRX!$D$2:$D$2380,MATCH(MID($B1991,1,5)&amp;"?",상장회사_byKRX!$B$2:$B$2380,0),1)</f>
        <v>032703</v>
      </c>
      <c r="G1991" t="str">
        <f>INDEX(상장회사_byKRX!$E$2:$E$2380,MATCH(MID($B1991,1,5)&amp;"?",상장회사_byKRX!$B$2:$B$2380,0),1)</f>
        <v>사진장비 및 광학기기 제조업</v>
      </c>
      <c r="H1991" t="str">
        <f>INDEX(상장법인목록_byKRX!$D$2:$D$2380,MATCH(MID($B1991,1,5)&amp;"?",상장법인목록_byKRX!$B$2:$B$23800,0),1)</f>
        <v>카메라폰용 렌즈</v>
      </c>
      <c r="I1991" s="12" t="str">
        <f>INDEX(상장법인목록_byKRX!$G$2:$G$2380,MATCH(MID($B1991,1,5)&amp;"?",상장법인목록_byKRX!$B$2:$B$23800,0),1)</f>
        <v>이재선</v>
      </c>
      <c r="J1991" t="str">
        <f>INDEX(상장회사_byKRX!$J$2:$J$2380,MATCH(MID($B1991,1,5)&amp;"?",상장회사_byKRX!$B$2:$B$2380,0),1)</f>
        <v>031-740-6800</v>
      </c>
      <c r="K1991" s="13">
        <f>INDEX(상장법인목록_byKRX!$E$2:$E$2380,MATCH(MID($B1991,1,5)&amp;"?",상장법인목록_byKRX!$B$2:$B$23800,0),1)</f>
        <v>40473</v>
      </c>
      <c r="L1991" s="14" t="str">
        <f>LEFT(INDEX(상장법인목록_byKRX!$F$2:$F$2380,MATCH(MID($B1991,1,5)&amp;"?",상장법인목록_byKRX!$B$2:$B$23800,0),1),2)</f>
        <v>12</v>
      </c>
      <c r="M1991" t="str">
        <f>INDEX(상장회사_byKRX!$K$2:$K$2380,MATCH(MID($B1991,1,5)&amp;"?",상장회사_byKRX!$B$2:$B$2380,0),1)</f>
        <v>경기도 성남시 중원구 사기막골로 90 (상대원동) 1층 (주)코렌</v>
      </c>
      <c r="N1991" s="12" t="str">
        <f>INDEX(상장법인목록_byKRX!$H$2:$H$2380,MATCH(MID($B1991,1,5)&amp;"?",상장법인목록_byKRX!$B$2:$B$23800,0),1)</f>
        <v>http://www.kolen.com</v>
      </c>
      <c r="O1991" s="12" t="str">
        <f>INDEX(상장법인목록_byKRX!$I$2:$I$2380,MATCH(MID($B1991,1,5)&amp;"?",상장법인목록_byKRX!$B$2:$B$23800,0),1)</f>
        <v>경기도</v>
      </c>
    </row>
    <row r="1992" spans="1:15">
      <c r="A1992">
        <v>1991</v>
      </c>
      <c r="B1992" t="str">
        <f>상장종목_byKRX!A1992</f>
        <v>104540</v>
      </c>
      <c r="C1992" t="str">
        <f>상장종목_byKRX!B1992</f>
        <v>코렌텍</v>
      </c>
      <c r="D1992" t="str">
        <f>INDEX(상장회사_byKRX!$C$2:$C$2380,MATCH(MID($B1992,1,5)&amp;"?",상장회사_byKRX!$B$2:$B$2380,0),1)</f>
        <v>코렌텍</v>
      </c>
      <c r="E1992" t="str">
        <f>MID(상장종목_byKRX!$N1992,SEARCH("(",상장종목_byKRX!$N1992)+1,3)</f>
        <v>KRW</v>
      </c>
      <c r="F1992" t="str">
        <f>INDEX(상장회사_byKRX!$D$2:$D$2380,MATCH(MID($B1992,1,5)&amp;"?",상장회사_byKRX!$B$2:$B$2380,0),1)</f>
        <v>032701</v>
      </c>
      <c r="G1992" t="str">
        <f>INDEX(상장회사_byKRX!$E$2:$E$2380,MATCH(MID($B1992,1,5)&amp;"?",상장회사_byKRX!$B$2:$B$2380,0),1)</f>
        <v>의료용 기기 제조업</v>
      </c>
      <c r="H1992" t="str">
        <f>INDEX(상장법인목록_byKRX!$D$2:$D$2380,MATCH(MID($B1992,1,5)&amp;"?",상장법인목록_byKRX!$B$2:$B$23800,0),1)</f>
        <v>인공고관절, 인공슬관절 등</v>
      </c>
      <c r="I1992" s="12" t="str">
        <f>INDEX(상장법인목록_byKRX!$G$2:$G$2380,MATCH(MID($B1992,1,5)&amp;"?",상장법인목록_byKRX!$B$2:$B$23800,0),1)</f>
        <v>선두훈,선승훈,선경훈(각자 대표이사)</v>
      </c>
      <c r="J1992" t="str">
        <f>INDEX(상장회사_byKRX!$J$2:$J$2380,MATCH(MID($B1992,1,5)&amp;"?",상장회사_byKRX!$B$2:$B$2380,0),1)</f>
        <v>041-585-7114</v>
      </c>
      <c r="K1992" s="13">
        <f>INDEX(상장법인목록_byKRX!$E$2:$E$2380,MATCH(MID($B1992,1,5)&amp;"?",상장법인목록_byKRX!$B$2:$B$23800,0),1)</f>
        <v>41338</v>
      </c>
      <c r="L1992" s="14" t="str">
        <f>LEFT(INDEX(상장법인목록_byKRX!$F$2:$F$2380,MATCH(MID($B1992,1,5)&amp;"?",상장법인목록_byKRX!$B$2:$B$23800,0),1),2)</f>
        <v>12</v>
      </c>
      <c r="M1992" t="str">
        <f>INDEX(상장회사_byKRX!$K$2:$K$2380,MATCH(MID($B1992,1,5)&amp;"?",상장회사_byKRX!$B$2:$B$2380,0),1)</f>
        <v>충청남도 천안시 서북구 입장면 영산홍1길 12 </v>
      </c>
      <c r="N1992" s="12" t="str">
        <f>INDEX(상장법인목록_byKRX!$H$2:$H$2380,MATCH(MID($B1992,1,5)&amp;"?",상장법인목록_byKRX!$B$2:$B$23800,0),1)</f>
        <v>http://www.corentec.com</v>
      </c>
      <c r="O1992" s="12" t="str">
        <f>INDEX(상장법인목록_byKRX!$I$2:$I$2380,MATCH(MID($B1992,1,5)&amp;"?",상장법인목록_byKRX!$B$2:$B$23800,0),1)</f>
        <v>충청남도</v>
      </c>
    </row>
    <row r="1993" spans="1:15">
      <c r="A1993">
        <v>1992</v>
      </c>
      <c r="B1993" t="str">
        <f>상장종목_byKRX!A1993</f>
        <v>027050</v>
      </c>
      <c r="C1993" t="str">
        <f>상장종목_byKRX!B1993</f>
        <v>코리아나</v>
      </c>
      <c r="D1993" t="str">
        <f>INDEX(상장회사_byKRX!$C$2:$C$2380,MATCH(MID($B1993,1,5)&amp;"?",상장회사_byKRX!$B$2:$B$2380,0),1)</f>
        <v>코리아나</v>
      </c>
      <c r="E1993" t="str">
        <f>MID(상장종목_byKRX!$N1993,SEARCH("(",상장종목_byKRX!$N1993)+1,3)</f>
        <v>KRW</v>
      </c>
      <c r="F1993" t="str">
        <f>INDEX(상장회사_byKRX!$D$2:$D$2380,MATCH(MID($B1993,1,5)&amp;"?",상장회사_byKRX!$B$2:$B$2380,0),1)</f>
        <v>032004</v>
      </c>
      <c r="G1993" t="str">
        <f>INDEX(상장회사_byKRX!$E$2:$E$2380,MATCH(MID($B1993,1,5)&amp;"?",상장회사_byKRX!$B$2:$B$2380,0),1)</f>
        <v>기타 화학제품 제조업</v>
      </c>
      <c r="H1993" t="str">
        <f>INDEX(상장법인목록_byKRX!$D$2:$D$2380,MATCH(MID($B1993,1,5)&amp;"?",상장법인목록_byKRX!$B$2:$B$23800,0),1)</f>
        <v>화장품</v>
      </c>
      <c r="I1993" s="12" t="str">
        <f>INDEX(상장법인목록_byKRX!$G$2:$G$2380,MATCH(MID($B1993,1,5)&amp;"?",상장법인목록_byKRX!$B$2:$B$23800,0),1)</f>
        <v>유학수</v>
      </c>
      <c r="J1993" t="str">
        <f>INDEX(상장회사_byKRX!$J$2:$J$2380,MATCH(MID($B1993,1,5)&amp;"?",상장회사_byKRX!$B$2:$B$2380,0),1)</f>
        <v>02  -580 -8522</v>
      </c>
      <c r="K1993" s="13">
        <f>INDEX(상장법인목록_byKRX!$E$2:$E$2380,MATCH(MID($B1993,1,5)&amp;"?",상장법인목록_byKRX!$B$2:$B$23800,0),1)</f>
        <v>36504</v>
      </c>
      <c r="L1993" s="14" t="str">
        <f>LEFT(INDEX(상장법인목록_byKRX!$F$2:$F$2380,MATCH(MID($B1993,1,5)&amp;"?",상장법인목록_byKRX!$B$2:$B$23800,0),1),2)</f>
        <v>12</v>
      </c>
      <c r="M1993" t="str">
        <f>INDEX(상장회사_byKRX!$K$2:$K$2380,MATCH(MID($B1993,1,5)&amp;"?",상장회사_byKRX!$B$2:$B$2380,0),1)</f>
        <v>충청남도 천안시 서북구 성거읍 삼곡2길 6 </v>
      </c>
      <c r="N1993" s="12" t="str">
        <f>INDEX(상장법인목록_byKRX!$H$2:$H$2380,MATCH(MID($B1993,1,5)&amp;"?",상장법인목록_byKRX!$B$2:$B$23800,0),1)</f>
        <v>http://www.coreana.co.kr</v>
      </c>
      <c r="O1993" s="12" t="str">
        <f>INDEX(상장법인목록_byKRX!$I$2:$I$2380,MATCH(MID($B1993,1,5)&amp;"?",상장법인목록_byKRX!$B$2:$B$23800,0),1)</f>
        <v>충청남도</v>
      </c>
    </row>
    <row r="1994" spans="1:15">
      <c r="A1994">
        <v>1993</v>
      </c>
      <c r="B1994" t="str">
        <f>상장종목_byKRX!A1994</f>
        <v>290510</v>
      </c>
      <c r="C1994" t="str">
        <f>상장종목_byKRX!B1994</f>
        <v>코리아센터</v>
      </c>
      <c r="D1994" t="str">
        <f>INDEX(상장회사_byKRX!$C$2:$C$2380,MATCH(MID($B1994,1,5)&amp;"?",상장회사_byKRX!$B$2:$B$2380,0),1)</f>
        <v>코리아센터</v>
      </c>
      <c r="E1994" t="str">
        <f>MID(상장종목_byKRX!$N1994,SEARCH("(",상장종목_byKRX!$N1994)+1,3)</f>
        <v>KRW</v>
      </c>
      <c r="F1994" t="str">
        <f>INDEX(상장회사_byKRX!$D$2:$D$2380,MATCH(MID($B1994,1,5)&amp;"?",상장회사_byKRX!$B$2:$B$2380,0),1)</f>
        <v>105802</v>
      </c>
      <c r="G1994" t="str">
        <f>INDEX(상장회사_byKRX!$E$2:$E$2380,MATCH(MID($B1994,1,5)&amp;"?",상장회사_byKRX!$B$2:$B$2380,0),1)</f>
        <v>소프트웨어 개발 및 공급업</v>
      </c>
      <c r="H1994" t="str">
        <f>INDEX(상장법인목록_byKRX!$D$2:$D$2380,MATCH(MID($B1994,1,5)&amp;"?",상장법인목록_byKRX!$B$2:$B$23800,0),1)</f>
        <v>이커머스토탈솔루션</v>
      </c>
      <c r="I1994" s="12" t="str">
        <f>INDEX(상장법인목록_byKRX!$G$2:$G$2380,MATCH(MID($B1994,1,5)&amp;"?",상장법인목록_byKRX!$B$2:$B$23800,0),1)</f>
        <v>김기록</v>
      </c>
      <c r="J1994" t="str">
        <f>INDEX(상장회사_byKRX!$J$2:$J$2380,MATCH(MID($B1994,1,5)&amp;"?",상장회사_byKRX!$B$2:$B$2380,0),1)</f>
        <v>02-2026-2300</v>
      </c>
      <c r="K1994" s="13">
        <f>INDEX(상장법인목록_byKRX!$E$2:$E$2380,MATCH(MID($B1994,1,5)&amp;"?",상장법인목록_byKRX!$B$2:$B$23800,0),1)</f>
        <v>43798</v>
      </c>
      <c r="L1994" s="14" t="str">
        <f>LEFT(INDEX(상장법인목록_byKRX!$F$2:$F$2380,MATCH(MID($B1994,1,5)&amp;"?",상장법인목록_byKRX!$B$2:$B$23800,0),1),2)</f>
        <v>12</v>
      </c>
      <c r="M1994" t="str">
        <f>INDEX(상장회사_byKRX!$K$2:$K$2380,MATCH(MID($B1994,1,5)&amp;"?",상장회사_byKRX!$B$2:$B$2380,0),1)</f>
        <v>서울특별시 금천구 가산디지털1로 168 A동 1401호</v>
      </c>
      <c r="N1994" s="12" t="str">
        <f>INDEX(상장법인목록_byKRX!$H$2:$H$2380,MATCH(MID($B1994,1,5)&amp;"?",상장법인목록_byKRX!$B$2:$B$23800,0),1)</f>
        <v>http://www.koreacenter.com</v>
      </c>
      <c r="O1994" s="12" t="str">
        <f>INDEX(상장법인목록_byKRX!$I$2:$I$2380,MATCH(MID($B1994,1,5)&amp;"?",상장법인목록_byKRX!$B$2:$B$23800,0),1)</f>
        <v>서울특별시</v>
      </c>
    </row>
    <row r="1995" spans="1:15">
      <c r="A1995">
        <v>1994</v>
      </c>
      <c r="B1995" t="str">
        <f>상장종목_byKRX!A1995</f>
        <v>007815</v>
      </c>
      <c r="C1995" t="str">
        <f>상장종목_byKRX!B1995</f>
        <v>코리아써우</v>
      </c>
      <c r="D1995" t="str">
        <f>INDEX(상장회사_byKRX!$C$2:$C$2380,MATCH(MID($B1995,1,5)&amp;"?",상장회사_byKRX!$B$2:$B$2380,0),1)</f>
        <v>코리아써키트</v>
      </c>
      <c r="E1995" t="str">
        <f>MID(상장종목_byKRX!$N1995,SEARCH("(",상장종목_byKRX!$N1995)+1,3)</f>
        <v>KRW</v>
      </c>
      <c r="F1995" t="str">
        <f>INDEX(상장회사_byKRX!$D$2:$D$2380,MATCH(MID($B1995,1,5)&amp;"?",상장회사_byKRX!$B$2:$B$2380,0),1)</f>
        <v>032602</v>
      </c>
      <c r="G1995" t="str">
        <f>INDEX(상장회사_byKRX!$E$2:$E$2380,MATCH(MID($B1995,1,5)&amp;"?",상장회사_byKRX!$B$2:$B$2380,0),1)</f>
        <v>전자부품 제조업</v>
      </c>
      <c r="H1995" t="str">
        <f>INDEX(상장법인목록_byKRX!$D$2:$D$2380,MATCH(MID($B1995,1,5)&amp;"?",상장법인목록_byKRX!$B$2:$B$23800,0),1)</f>
        <v>인쇄회로기판,Module 제조/부동산(건물) 임대</v>
      </c>
      <c r="I1995" s="12" t="str">
        <f>INDEX(상장법인목록_byKRX!$G$2:$G$2380,MATCH(MID($B1995,1,5)&amp;"?",상장법인목록_byKRX!$B$2:$B$23800,0),1)</f>
        <v>장세준</v>
      </c>
      <c r="J1995" t="str">
        <f>INDEX(상장회사_byKRX!$J$2:$J$2380,MATCH(MID($B1995,1,5)&amp;"?",상장회사_byKRX!$B$2:$B$2380,0),1)</f>
        <v>031-491-3061</v>
      </c>
      <c r="K1995" s="13">
        <f>INDEX(상장법인목록_byKRX!$E$2:$E$2380,MATCH(MID($B1995,1,5)&amp;"?",상장법인목록_byKRX!$B$2:$B$23800,0),1)</f>
        <v>31299</v>
      </c>
      <c r="L1995" s="14" t="str">
        <f>LEFT(INDEX(상장법인목록_byKRX!$F$2:$F$2380,MATCH(MID($B1995,1,5)&amp;"?",상장법인목록_byKRX!$B$2:$B$23800,0),1),2)</f>
        <v>12</v>
      </c>
      <c r="M1995" t="str">
        <f>INDEX(상장회사_byKRX!$K$2:$K$2380,MATCH(MID($B1995,1,5)&amp;"?",상장회사_byKRX!$B$2:$B$2380,0),1)</f>
        <v>경기도 안산시 단원구  강촌로139번길 9 </v>
      </c>
      <c r="N1995" s="12" t="str">
        <f>INDEX(상장법인목록_byKRX!$H$2:$H$2380,MATCH(MID($B1995,1,5)&amp;"?",상장법인목록_byKRX!$B$2:$B$23800,0),1)</f>
        <v>http://www.kcg.co.kr</v>
      </c>
      <c r="O1995" s="12" t="str">
        <f>INDEX(상장법인목록_byKRX!$I$2:$I$2380,MATCH(MID($B1995,1,5)&amp;"?",상장법인목록_byKRX!$B$2:$B$23800,0),1)</f>
        <v>경기도</v>
      </c>
    </row>
    <row r="1996" spans="1:15">
      <c r="A1996">
        <v>1995</v>
      </c>
      <c r="B1996" t="str">
        <f>상장종목_byKRX!A1996</f>
        <v>007810</v>
      </c>
      <c r="C1996" t="str">
        <f>상장종목_byKRX!B1996</f>
        <v>코리아써키트</v>
      </c>
      <c r="D1996" t="str">
        <f>INDEX(상장회사_byKRX!$C$2:$C$2380,MATCH(MID($B1996,1,5)&amp;"?",상장회사_byKRX!$B$2:$B$2380,0),1)</f>
        <v>코리아써키트</v>
      </c>
      <c r="E1996" t="str">
        <f>MID(상장종목_byKRX!$N1996,SEARCH("(",상장종목_byKRX!$N1996)+1,3)</f>
        <v>KRW</v>
      </c>
      <c r="F1996" t="str">
        <f>INDEX(상장회사_byKRX!$D$2:$D$2380,MATCH(MID($B1996,1,5)&amp;"?",상장회사_byKRX!$B$2:$B$2380,0),1)</f>
        <v>032602</v>
      </c>
      <c r="G1996" t="str">
        <f>INDEX(상장회사_byKRX!$E$2:$E$2380,MATCH(MID($B1996,1,5)&amp;"?",상장회사_byKRX!$B$2:$B$2380,0),1)</f>
        <v>전자부품 제조업</v>
      </c>
      <c r="H1996" t="str">
        <f>INDEX(상장법인목록_byKRX!$D$2:$D$2380,MATCH(MID($B1996,1,5)&amp;"?",상장법인목록_byKRX!$B$2:$B$23800,0),1)</f>
        <v>인쇄회로기판,Module 제조/부동산(건물) 임대</v>
      </c>
      <c r="I1996" s="12" t="str">
        <f>INDEX(상장법인목록_byKRX!$G$2:$G$2380,MATCH(MID($B1996,1,5)&amp;"?",상장법인목록_byKRX!$B$2:$B$23800,0),1)</f>
        <v>장세준</v>
      </c>
      <c r="J1996" t="str">
        <f>INDEX(상장회사_byKRX!$J$2:$J$2380,MATCH(MID($B1996,1,5)&amp;"?",상장회사_byKRX!$B$2:$B$2380,0),1)</f>
        <v>031-491-3061</v>
      </c>
      <c r="K1996" s="13">
        <f>INDEX(상장법인목록_byKRX!$E$2:$E$2380,MATCH(MID($B1996,1,5)&amp;"?",상장법인목록_byKRX!$B$2:$B$23800,0),1)</f>
        <v>31299</v>
      </c>
      <c r="L1996" s="14" t="str">
        <f>LEFT(INDEX(상장법인목록_byKRX!$F$2:$F$2380,MATCH(MID($B1996,1,5)&amp;"?",상장법인목록_byKRX!$B$2:$B$23800,0),1),2)</f>
        <v>12</v>
      </c>
      <c r="M1996" t="str">
        <f>INDEX(상장회사_byKRX!$K$2:$K$2380,MATCH(MID($B1996,1,5)&amp;"?",상장회사_byKRX!$B$2:$B$2380,0),1)</f>
        <v>경기도 안산시 단원구  강촌로139번길 9 </v>
      </c>
      <c r="N1996" s="12" t="str">
        <f>INDEX(상장법인목록_byKRX!$H$2:$H$2380,MATCH(MID($B1996,1,5)&amp;"?",상장법인목록_byKRX!$B$2:$B$23800,0),1)</f>
        <v>http://www.kcg.co.kr</v>
      </c>
      <c r="O1996" s="12" t="str">
        <f>INDEX(상장법인목록_byKRX!$I$2:$I$2380,MATCH(MID($B1996,1,5)&amp;"?",상장법인목록_byKRX!$B$2:$B$23800,0),1)</f>
        <v>경기도</v>
      </c>
    </row>
    <row r="1997" spans="1:15">
      <c r="A1997">
        <v>1996</v>
      </c>
      <c r="B1997" t="str">
        <f>상장종목_byKRX!A1997</f>
        <v>00781K</v>
      </c>
      <c r="C1997" t="str">
        <f>상장종목_byKRX!B1997</f>
        <v>코리아써키트2우B</v>
      </c>
      <c r="D1997" t="str">
        <f>INDEX(상장회사_byKRX!$C$2:$C$2380,MATCH(MID($B1997,1,5)&amp;"?",상장회사_byKRX!$B$2:$B$2380,0),1)</f>
        <v>코리아써키트</v>
      </c>
      <c r="E1997" t="str">
        <f>MID(상장종목_byKRX!$N1997,SEARCH("(",상장종목_byKRX!$N1997)+1,3)</f>
        <v>KRW</v>
      </c>
      <c r="F1997" t="str">
        <f>INDEX(상장회사_byKRX!$D$2:$D$2380,MATCH(MID($B1997,1,5)&amp;"?",상장회사_byKRX!$B$2:$B$2380,0),1)</f>
        <v>032602</v>
      </c>
      <c r="G1997" t="str">
        <f>INDEX(상장회사_byKRX!$E$2:$E$2380,MATCH(MID($B1997,1,5)&amp;"?",상장회사_byKRX!$B$2:$B$2380,0),1)</f>
        <v>전자부품 제조업</v>
      </c>
      <c r="H1997" t="str">
        <f>INDEX(상장법인목록_byKRX!$D$2:$D$2380,MATCH(MID($B1997,1,5)&amp;"?",상장법인목록_byKRX!$B$2:$B$23800,0),1)</f>
        <v>인쇄회로기판,Module 제조/부동산(건물) 임대</v>
      </c>
      <c r="I1997" s="12" t="str">
        <f>INDEX(상장법인목록_byKRX!$G$2:$G$2380,MATCH(MID($B1997,1,5)&amp;"?",상장법인목록_byKRX!$B$2:$B$23800,0),1)</f>
        <v>장세준</v>
      </c>
      <c r="J1997" t="str">
        <f>INDEX(상장회사_byKRX!$J$2:$J$2380,MATCH(MID($B1997,1,5)&amp;"?",상장회사_byKRX!$B$2:$B$2380,0),1)</f>
        <v>031-491-3061</v>
      </c>
      <c r="K1997" s="13">
        <f>INDEX(상장법인목록_byKRX!$E$2:$E$2380,MATCH(MID($B1997,1,5)&amp;"?",상장법인목록_byKRX!$B$2:$B$23800,0),1)</f>
        <v>31299</v>
      </c>
      <c r="L1997" s="14" t="str">
        <f>LEFT(INDEX(상장법인목록_byKRX!$F$2:$F$2380,MATCH(MID($B1997,1,5)&amp;"?",상장법인목록_byKRX!$B$2:$B$23800,0),1),2)</f>
        <v>12</v>
      </c>
      <c r="M1997" t="str">
        <f>INDEX(상장회사_byKRX!$K$2:$K$2380,MATCH(MID($B1997,1,5)&amp;"?",상장회사_byKRX!$B$2:$B$2380,0),1)</f>
        <v>경기도 안산시 단원구  강촌로139번길 9 </v>
      </c>
      <c r="N1997" s="12" t="str">
        <f>INDEX(상장법인목록_byKRX!$H$2:$H$2380,MATCH(MID($B1997,1,5)&amp;"?",상장법인목록_byKRX!$B$2:$B$23800,0),1)</f>
        <v>http://www.kcg.co.kr</v>
      </c>
      <c r="O1997" s="12" t="str">
        <f>INDEX(상장법인목록_byKRX!$I$2:$I$2380,MATCH(MID($B1997,1,5)&amp;"?",상장법인목록_byKRX!$B$2:$B$23800,0),1)</f>
        <v>경기도</v>
      </c>
    </row>
    <row r="1998" spans="1:15">
      <c r="A1998">
        <v>1997</v>
      </c>
      <c r="B1998" t="str">
        <f>상장종목_byKRX!A1998</f>
        <v>190650</v>
      </c>
      <c r="C1998" t="str">
        <f>상장종목_byKRX!B1998</f>
        <v>코리아에셋투자증권</v>
      </c>
      <c r="D1998" t="str">
        <f>INDEX(상장회사_byKRX!$C$2:$C$2380,MATCH(MID($B1998,1,5)&amp;"?",상장회사_byKRX!$B$2:$B$2380,0),1)</f>
        <v>코리아에셋투자증권</v>
      </c>
      <c r="E1998" t="str">
        <f>MID(상장종목_byKRX!$N1998,SEARCH("(",상장종목_byKRX!$N1998)+1,3)</f>
        <v>KRW</v>
      </c>
      <c r="F1998" t="str">
        <f>INDEX(상장회사_byKRX!$D$2:$D$2380,MATCH(MID($B1998,1,5)&amp;"?",상장회사_byKRX!$B$2:$B$2380,0),1)</f>
        <v>116409</v>
      </c>
      <c r="G1998" t="str">
        <f>INDEX(상장회사_byKRX!$E$2:$E$2380,MATCH(MID($B1998,1,5)&amp;"?",상장회사_byKRX!$B$2:$B$2380,0),1)</f>
        <v>기타 금융업</v>
      </c>
      <c r="H1998" t="str">
        <f>INDEX(상장법인목록_byKRX!$D$2:$D$2380,MATCH(MID($B1998,1,5)&amp;"?",상장법인목록_byKRX!$B$2:$B$23800,0),1)</f>
        <v>IB금융자문, 채권인수 및 매매, 투자중개, 펀드운용 등</v>
      </c>
      <c r="I1998" s="12" t="str">
        <f>INDEX(상장법인목록_byKRX!$G$2:$G$2380,MATCH(MID($B1998,1,5)&amp;"?",상장법인목록_byKRX!$B$2:$B$23800,0),1)</f>
        <v>기동호, 김은섭</v>
      </c>
      <c r="J1998" t="str">
        <f>INDEX(상장회사_byKRX!$J$2:$J$2380,MATCH(MID($B1998,1,5)&amp;"?",상장회사_byKRX!$B$2:$B$2380,0),1)</f>
        <v>02-550-6200</v>
      </c>
      <c r="K1998" s="13">
        <f>INDEX(상장법인목록_byKRX!$E$2:$E$2380,MATCH(MID($B1998,1,5)&amp;"?",상장법인목록_byKRX!$B$2:$B$23800,0),1)</f>
        <v>43789</v>
      </c>
      <c r="L1998" s="14" t="str">
        <f>LEFT(INDEX(상장법인목록_byKRX!$F$2:$F$2380,MATCH(MID($B1998,1,5)&amp;"?",상장법인목록_byKRX!$B$2:$B$23800,0),1),2)</f>
        <v>03</v>
      </c>
      <c r="M1998" t="str">
        <f>INDEX(상장회사_byKRX!$K$2:$K$2380,MATCH(MID($B1998,1,5)&amp;"?",상장회사_byKRX!$B$2:$B$2380,0),1)</f>
        <v>서울특별시 영등포구 여의나루로 57</v>
      </c>
      <c r="N1998" s="12" t="str">
        <f>INDEX(상장법인목록_byKRX!$H$2:$H$2380,MATCH(MID($B1998,1,5)&amp;"?",상장법인목록_byKRX!$B$2:$B$23800,0),1)</f>
        <v>http://www.kasset.co.kr</v>
      </c>
      <c r="O1998" s="12" t="str">
        <f>INDEX(상장법인목록_byKRX!$I$2:$I$2380,MATCH(MID($B1998,1,5)&amp;"?",상장법인목록_byKRX!$B$2:$B$23800,0),1)</f>
        <v>서울특별시</v>
      </c>
    </row>
    <row r="1999" spans="1:15">
      <c r="A1999">
        <v>1998</v>
      </c>
      <c r="B1999" t="str">
        <f>상장종목_byKRX!A1999</f>
        <v>101670</v>
      </c>
      <c r="C1999" t="str">
        <f>상장종목_byKRX!B1999</f>
        <v>코리아에스이</v>
      </c>
      <c r="D1999" t="str">
        <f>INDEX(상장회사_byKRX!$C$2:$C$2380,MATCH(MID($B1999,1,5)&amp;"?",상장회사_byKRX!$B$2:$B$2380,0),1)</f>
        <v>코리아에스이</v>
      </c>
      <c r="E1999" t="str">
        <f>MID(상장종목_byKRX!$N1999,SEARCH("(",상장종목_byKRX!$N1999)+1,3)</f>
        <v>KRW</v>
      </c>
      <c r="F1999" t="str">
        <f>INDEX(상장회사_byKRX!$D$2:$D$2380,MATCH(MID($B1999,1,5)&amp;"?",상장회사_byKRX!$B$2:$B$2380,0),1)</f>
        <v>032501</v>
      </c>
      <c r="G1999" t="str">
        <f>INDEX(상장회사_byKRX!$E$2:$E$2380,MATCH(MID($B1999,1,5)&amp;"?",상장회사_byKRX!$B$2:$B$2380,0),1)</f>
        <v>구조용 금속제품, 탱크 및 증기발생기 제조업</v>
      </c>
      <c r="H1999" t="str">
        <f>INDEX(상장법인목록_byKRX!$D$2:$D$2380,MATCH(MID($B1999,1,5)&amp;"?",상장법인목록_byKRX!$B$2:$B$23800,0),1)</f>
        <v>영구앵커,교량용케이블,타이케이블</v>
      </c>
      <c r="I1999" s="12" t="str">
        <f>INDEX(상장법인목록_byKRX!$G$2:$G$2380,MATCH(MID($B1999,1,5)&amp;"?",상장법인목록_byKRX!$B$2:$B$23800,0),1)</f>
        <v>남홍기</v>
      </c>
      <c r="J1999" t="str">
        <f>INDEX(상장회사_byKRX!$J$2:$J$2380,MATCH(MID($B1999,1,5)&amp;"?",상장회사_byKRX!$B$2:$B$2380,0),1)</f>
        <v>031-466-4822</v>
      </c>
      <c r="K1999" s="13">
        <f>INDEX(상장법인목록_byKRX!$E$2:$E$2380,MATCH(MID($B1999,1,5)&amp;"?",상장법인목록_byKRX!$B$2:$B$23800,0),1)</f>
        <v>39644</v>
      </c>
      <c r="L1999" s="14" t="str">
        <f>LEFT(INDEX(상장법인목록_byKRX!$F$2:$F$2380,MATCH(MID($B1999,1,5)&amp;"?",상장법인목록_byKRX!$B$2:$B$23800,0),1),2)</f>
        <v>12</v>
      </c>
      <c r="M1999" t="str">
        <f>INDEX(상장회사_byKRX!$K$2:$K$2380,MATCH(MID($B1999,1,5)&amp;"?",상장회사_byKRX!$B$2:$B$2380,0),1)</f>
        <v>경기도 광주시  오포읍 오포안로 46-10 </v>
      </c>
      <c r="N1999" s="12">
        <f>INDEX(상장법인목록_byKRX!$H$2:$H$2380,MATCH(MID($B1999,1,5)&amp;"?",상장법인목록_byKRX!$B$2:$B$23800,0),1)</f>
        <v>0</v>
      </c>
      <c r="O1999" s="12" t="str">
        <f>INDEX(상장법인목록_byKRX!$I$2:$I$2380,MATCH(MID($B1999,1,5)&amp;"?",상장법인목록_byKRX!$B$2:$B$23800,0),1)</f>
        <v>경기도</v>
      </c>
    </row>
    <row r="2000" spans="1:15">
      <c r="A2000">
        <v>1999</v>
      </c>
      <c r="B2000" t="str">
        <f>상장종목_byKRX!A2000</f>
        <v>123410</v>
      </c>
      <c r="C2000" t="str">
        <f>상장종목_byKRX!B2000</f>
        <v>코리아에프티</v>
      </c>
      <c r="D2000" t="str">
        <f>INDEX(상장회사_byKRX!$C$2:$C$2380,MATCH(MID($B2000,1,5)&amp;"?",상장회사_byKRX!$B$2:$B$2380,0),1)</f>
        <v>코리아에프티</v>
      </c>
      <c r="E2000" t="str">
        <f>MID(상장종목_byKRX!$N2000,SEARCH("(",상장종목_byKRX!$N2000)+1,3)</f>
        <v>KRW</v>
      </c>
      <c r="F2000" t="str">
        <f>INDEX(상장회사_byKRX!$D$2:$D$2380,MATCH(MID($B2000,1,5)&amp;"?",상장회사_byKRX!$B$2:$B$2380,0),1)</f>
        <v>033003</v>
      </c>
      <c r="G2000" t="str">
        <f>INDEX(상장회사_byKRX!$E$2:$E$2380,MATCH(MID($B2000,1,5)&amp;"?",상장회사_byKRX!$B$2:$B$2380,0),1)</f>
        <v>자동차 신품 부품 제조업</v>
      </c>
      <c r="H2000" t="str">
        <f>INDEX(상장법인목록_byKRX!$D$2:$D$2380,MATCH(MID($B2000,1,5)&amp;"?",상장법인목록_byKRX!$B$2:$B$23800,0),1)</f>
        <v>캐니스터,플라스틱필러넥,의장부품</v>
      </c>
      <c r="I2000" s="12" t="str">
        <f>INDEX(상장법인목록_byKRX!$G$2:$G$2380,MATCH(MID($B2000,1,5)&amp;"?",상장법인목록_byKRX!$B$2:$B$23800,0),1)</f>
        <v>오원석, 김재산(각자 대표이사)</v>
      </c>
      <c r="J2000" t="str">
        <f>INDEX(상장회사_byKRX!$J$2:$J$2380,MATCH(MID($B2000,1,5)&amp;"?",상장회사_byKRX!$B$2:$B$2380,0),1)</f>
        <v>070-7093-1500</v>
      </c>
      <c r="K2000" s="13">
        <f>INDEX(상장법인목록_byKRX!$E$2:$E$2380,MATCH(MID($B2000,1,5)&amp;"?",상장법인목록_byKRX!$B$2:$B$23800,0),1)</f>
        <v>40417</v>
      </c>
      <c r="L2000" s="14" t="str">
        <f>LEFT(INDEX(상장법인목록_byKRX!$F$2:$F$2380,MATCH(MID($B2000,1,5)&amp;"?",상장법인목록_byKRX!$B$2:$B$23800,0),1),2)</f>
        <v>12</v>
      </c>
      <c r="M2000" t="str">
        <f>INDEX(상장회사_byKRX!$K$2:$K$2380,MATCH(MID($B2000,1,5)&amp;"?",상장회사_byKRX!$B$2:$B$2380,0),1)</f>
        <v>경기도 안성시 원곡면 섬바위길 23 </v>
      </c>
      <c r="N2000" s="12" t="str">
        <f>INDEX(상장법인목록_byKRX!$H$2:$H$2380,MATCH(MID($B2000,1,5)&amp;"?",상장법인목록_byKRX!$B$2:$B$23800,0),1)</f>
        <v>http://www.kftec.com</v>
      </c>
      <c r="O2000" s="12" t="str">
        <f>INDEX(상장법인목록_byKRX!$I$2:$I$2380,MATCH(MID($B2000,1,5)&amp;"?",상장법인목록_byKRX!$B$2:$B$23800,0),1)</f>
        <v>경기도</v>
      </c>
    </row>
    <row r="2001" spans="1:15">
      <c r="A2001">
        <v>2000</v>
      </c>
      <c r="B2001" t="str">
        <f>상장종목_byKRX!A2001</f>
        <v>152330</v>
      </c>
      <c r="C2001" t="str">
        <f>상장종목_byKRX!B2001</f>
        <v>코리아오토글라스</v>
      </c>
      <c r="D2001" t="str">
        <f>INDEX(상장회사_byKRX!$C$2:$C$2380,MATCH(MID($B2001,1,5)&amp;"?",상장회사_byKRX!$B$2:$B$2380,0),1)</f>
        <v>코리아오토글라스</v>
      </c>
      <c r="E2001" t="str">
        <f>MID(상장종목_byKRX!$N2001,SEARCH("(",상장종목_byKRX!$N2001)+1,3)</f>
        <v>KRW</v>
      </c>
      <c r="F2001" t="str">
        <f>INDEX(상장회사_byKRX!$D$2:$D$2380,MATCH(MID($B2001,1,5)&amp;"?",상장회사_byKRX!$B$2:$B$2380,0),1)</f>
        <v>032301</v>
      </c>
      <c r="G2001" t="str">
        <f>INDEX(상장회사_byKRX!$E$2:$E$2380,MATCH(MID($B2001,1,5)&amp;"?",상장회사_byKRX!$B$2:$B$2380,0),1)</f>
        <v>유리 및 유리제품 제조업</v>
      </c>
      <c r="H2001" t="str">
        <f>INDEX(상장법인목록_byKRX!$D$2:$D$2380,MATCH(MID($B2001,1,5)&amp;"?",상장법인목록_byKRX!$B$2:$B$23800,0),1)</f>
        <v>자동차 안전 유리</v>
      </c>
      <c r="I2001" s="12" t="str">
        <f>INDEX(상장법인목록_byKRX!$G$2:$G$2380,MATCH(MID($B2001,1,5)&amp;"?",상장법인목록_byKRX!$B$2:$B$23800,0),1)</f>
        <v>우종철</v>
      </c>
      <c r="J2001" t="str">
        <f>INDEX(상장회사_byKRX!$J$2:$J$2380,MATCH(MID($B2001,1,5)&amp;"?",상장회사_byKRX!$B$2:$B$2380,0),1)</f>
        <v>044-860-5000</v>
      </c>
      <c r="K2001" s="13">
        <f>INDEX(상장법인목록_byKRX!$E$2:$E$2380,MATCH(MID($B2001,1,5)&amp;"?",상장법인목록_byKRX!$B$2:$B$23800,0),1)</f>
        <v>42367</v>
      </c>
      <c r="L2001" s="14" t="str">
        <f>LEFT(INDEX(상장법인목록_byKRX!$F$2:$F$2380,MATCH(MID($B2001,1,5)&amp;"?",상장법인목록_byKRX!$B$2:$B$23800,0),1),2)</f>
        <v>12</v>
      </c>
      <c r="M2001" t="str">
        <f>INDEX(상장회사_byKRX!$K$2:$K$2380,MATCH(MID($B2001,1,5)&amp;"?",상장회사_byKRX!$B$2:$B$2380,0),1)</f>
        <v>세종특별자치시  전의면 산단길 134 </v>
      </c>
      <c r="N2001" s="12" t="str">
        <f>INDEX(상장법인목록_byKRX!$H$2:$H$2380,MATCH(MID($B2001,1,5)&amp;"?",상장법인목록_byKRX!$B$2:$B$23800,0),1)</f>
        <v>http://kac.kccworld.co.kr</v>
      </c>
      <c r="O2001" s="12" t="str">
        <f>INDEX(상장법인목록_byKRX!$I$2:$I$2380,MATCH(MID($B2001,1,5)&amp;"?",상장법인목록_byKRX!$B$2:$B$23800,0),1)</f>
        <v>세종특별자치시</v>
      </c>
    </row>
    <row r="2002" spans="1:15">
      <c r="A2002">
        <v>2001</v>
      </c>
      <c r="B2002" t="str">
        <f>상장종목_byKRX!A2002</f>
        <v>003690</v>
      </c>
      <c r="C2002" t="str">
        <f>상장종목_byKRX!B2002</f>
        <v>코리안리</v>
      </c>
      <c r="D2002" t="str">
        <f>INDEX(상장회사_byKRX!$C$2:$C$2380,MATCH(MID($B2002,1,5)&amp;"?",상장회사_byKRX!$B$2:$B$2380,0),1)</f>
        <v>코리안리</v>
      </c>
      <c r="E2002" t="str">
        <f>MID(상장종목_byKRX!$N2002,SEARCH("(",상장종목_byKRX!$N2002)+1,3)</f>
        <v>KRW</v>
      </c>
      <c r="F2002" t="str">
        <f>INDEX(상장회사_byKRX!$D$2:$D$2380,MATCH(MID($B2002,1,5)&amp;"?",상장회사_byKRX!$B$2:$B$2380,0),1)</f>
        <v>116502</v>
      </c>
      <c r="G2002" t="str">
        <f>INDEX(상장회사_byKRX!$E$2:$E$2380,MATCH(MID($B2002,1,5)&amp;"?",상장회사_byKRX!$B$2:$B$2380,0),1)</f>
        <v>재 보험업</v>
      </c>
      <c r="H2002" t="str">
        <f>INDEX(상장법인목록_byKRX!$D$2:$D$2380,MATCH(MID($B2002,1,5)&amp;"?",상장법인목록_byKRX!$B$2:$B$23800,0),1)</f>
        <v>금융보험/부동산 임대</v>
      </c>
      <c r="I2002" s="12" t="str">
        <f>INDEX(상장법인목록_byKRX!$G$2:$G$2380,MATCH(MID($B2002,1,5)&amp;"?",상장법인목록_byKRX!$B$2:$B$23800,0),1)</f>
        <v>원종규</v>
      </c>
      <c r="J2002" t="str">
        <f>INDEX(상장회사_byKRX!$J$2:$J$2380,MATCH(MID($B2002,1,5)&amp;"?",상장회사_byKRX!$B$2:$B$2380,0),1)</f>
        <v>02-3702-6000</v>
      </c>
      <c r="K2002" s="13">
        <f>INDEX(상장법인목록_byKRX!$E$2:$E$2380,MATCH(MID($B2002,1,5)&amp;"?",상장법인목록_byKRX!$B$2:$B$23800,0),1)</f>
        <v>25559</v>
      </c>
      <c r="L2002" s="14" t="str">
        <f>LEFT(INDEX(상장법인목록_byKRX!$F$2:$F$2380,MATCH(MID($B2002,1,5)&amp;"?",상장법인목록_byKRX!$B$2:$B$23800,0),1),2)</f>
        <v>12</v>
      </c>
      <c r="M2002" t="str">
        <f>INDEX(상장회사_byKRX!$K$2:$K$2380,MATCH(MID($B2002,1,5)&amp;"?",상장회사_byKRX!$B$2:$B$2380,0),1)</f>
        <v>서울특별시 종로구  종로5길 68 (수송동) 코리안리빌딩</v>
      </c>
      <c r="N2002" s="12" t="str">
        <f>INDEX(상장법인목록_byKRX!$H$2:$H$2380,MATCH(MID($B2002,1,5)&amp;"?",상장법인목록_byKRX!$B$2:$B$23800,0),1)</f>
        <v>http://www.koreanre.co.kr</v>
      </c>
      <c r="O2002" s="12" t="str">
        <f>INDEX(상장법인목록_byKRX!$I$2:$I$2380,MATCH(MID($B2002,1,5)&amp;"?",상장법인목록_byKRX!$B$2:$B$23800,0),1)</f>
        <v>서울특별시</v>
      </c>
    </row>
    <row r="2003" spans="1:15">
      <c r="A2003">
        <v>2002</v>
      </c>
      <c r="B2003" t="str">
        <f>상장종목_byKRX!A2003</f>
        <v>036690</v>
      </c>
      <c r="C2003" t="str">
        <f>상장종목_byKRX!B2003</f>
        <v>코맥스</v>
      </c>
      <c r="D2003" t="str">
        <f>INDEX(상장회사_byKRX!$C$2:$C$2380,MATCH(MID($B2003,1,5)&amp;"?",상장회사_byKRX!$B$2:$B$2380,0),1)</f>
        <v>코맥스</v>
      </c>
      <c r="E2003" t="str">
        <f>MID(상장종목_byKRX!$N2003,SEARCH("(",상장종목_byKRX!$N2003)+1,3)</f>
        <v>KRW</v>
      </c>
      <c r="F2003" t="str">
        <f>INDEX(상장회사_byKRX!$D$2:$D$2380,MATCH(MID($B2003,1,5)&amp;"?",상장회사_byKRX!$B$2:$B$2380,0),1)</f>
        <v>032604</v>
      </c>
      <c r="G2003" t="str">
        <f>INDEX(상장회사_byKRX!$E$2:$E$2380,MATCH(MID($B2003,1,5)&amp;"?",상장회사_byKRX!$B$2:$B$2380,0),1)</f>
        <v>통신 및 방송 장비 제조업</v>
      </c>
      <c r="H2003" t="str">
        <f>INDEX(상장법인목록_byKRX!$D$2:$D$2380,MATCH(MID($B2003,1,5)&amp;"?",상장법인목록_byKRX!$B$2:$B$23800,0),1)</f>
        <v>홈네트워크시스템,CCTV 방송설비</v>
      </c>
      <c r="I2003" s="12" t="str">
        <f>INDEX(상장법인목록_byKRX!$G$2:$G$2380,MATCH(MID($B2003,1,5)&amp;"?",상장법인목록_byKRX!$B$2:$B$23800,0),1)</f>
        <v>변봉덕, 변우석(공동 대표이사)</v>
      </c>
      <c r="J2003" t="str">
        <f>INDEX(상장회사_byKRX!$J$2:$J$2380,MATCH(MID($B2003,1,5)&amp;"?",상장회사_byKRX!$B$2:$B$2380,0),1)</f>
        <v>031-739-3564</v>
      </c>
      <c r="K2003" s="13">
        <f>INDEX(상장법인목록_byKRX!$E$2:$E$2380,MATCH(MID($B2003,1,5)&amp;"?",상장법인목록_byKRX!$B$2:$B$23800,0),1)</f>
        <v>36543</v>
      </c>
      <c r="L2003" s="14" t="str">
        <f>LEFT(INDEX(상장법인목록_byKRX!$F$2:$F$2380,MATCH(MID($B2003,1,5)&amp;"?",상장법인목록_byKRX!$B$2:$B$23800,0),1),2)</f>
        <v>12</v>
      </c>
      <c r="M2003" t="str">
        <f>INDEX(상장회사_byKRX!$K$2:$K$2380,MATCH(MID($B2003,1,5)&amp;"?",상장회사_byKRX!$B$2:$B$2380,0),1)</f>
        <v>경기도 성남시 중원구 둔촌대로 494 </v>
      </c>
      <c r="N2003" s="12" t="str">
        <f>INDEX(상장법인목록_byKRX!$H$2:$H$2380,MATCH(MID($B2003,1,5)&amp;"?",상장법인목록_byKRX!$B$2:$B$23800,0),1)</f>
        <v>http://www.commax.com</v>
      </c>
      <c r="O2003" s="12" t="str">
        <f>INDEX(상장법인목록_byKRX!$I$2:$I$2380,MATCH(MID($B2003,1,5)&amp;"?",상장법인목록_byKRX!$B$2:$B$23800,0),1)</f>
        <v>경기도</v>
      </c>
    </row>
    <row r="2004" spans="1:15">
      <c r="A2004">
        <v>2003</v>
      </c>
      <c r="B2004" t="str">
        <f>상장종목_byKRX!A2004</f>
        <v>049430</v>
      </c>
      <c r="C2004" t="str">
        <f>상장종목_byKRX!B2004</f>
        <v>코메론</v>
      </c>
      <c r="D2004" t="str">
        <f>INDEX(상장회사_byKRX!$C$2:$C$2380,MATCH(MID($B2004,1,5)&amp;"?",상장회사_byKRX!$B$2:$B$2380,0),1)</f>
        <v>코메론</v>
      </c>
      <c r="E2004" t="str">
        <f>MID(상장종목_byKRX!$N2004,SEARCH("(",상장종목_byKRX!$N2004)+1,3)</f>
        <v>KRW</v>
      </c>
      <c r="F2004" t="str">
        <f>INDEX(상장회사_byKRX!$D$2:$D$2380,MATCH(MID($B2004,1,5)&amp;"?",상장회사_byKRX!$B$2:$B$2380,0),1)</f>
        <v>032702</v>
      </c>
      <c r="G2004" t="str">
        <f>INDEX(상장회사_byKRX!$E$2:$E$2380,MATCH(MID($B2004,1,5)&amp;"?",상장회사_byKRX!$B$2:$B$2380,0),1)</f>
        <v>측정, 시험, 항해, 제어 및 기타 정밀기기 제조업; 광학기기 제외</v>
      </c>
      <c r="H2004" t="str">
        <f>INDEX(상장법인목록_byKRX!$D$2:$D$2380,MATCH(MID($B2004,1,5)&amp;"?",상장법인목록_byKRX!$B$2:$B$23800,0),1)</f>
        <v>줄자, 냉간압연</v>
      </c>
      <c r="I2004" s="12" t="str">
        <f>INDEX(상장법인목록_byKRX!$G$2:$G$2380,MATCH(MID($B2004,1,5)&amp;"?",상장법인목록_byKRX!$B$2:$B$23800,0),1)</f>
        <v>강동헌</v>
      </c>
      <c r="J2004" t="str">
        <f>INDEX(상장회사_byKRX!$J$2:$J$2380,MATCH(MID($B2004,1,5)&amp;"?",상장회사_byKRX!$B$2:$B$2380,0),1)</f>
        <v>051 -290 -3100</v>
      </c>
      <c r="K2004" s="13">
        <f>INDEX(상장법인목록_byKRX!$E$2:$E$2380,MATCH(MID($B2004,1,5)&amp;"?",상장법인목록_byKRX!$B$2:$B$23800,0),1)</f>
        <v>36907</v>
      </c>
      <c r="L2004" s="14" t="str">
        <f>LEFT(INDEX(상장법인목록_byKRX!$F$2:$F$2380,MATCH(MID($B2004,1,5)&amp;"?",상장법인목록_byKRX!$B$2:$B$23800,0),1),2)</f>
        <v>12</v>
      </c>
      <c r="M2004" t="str">
        <f>INDEX(상장회사_byKRX!$K$2:$K$2380,MATCH(MID($B2004,1,5)&amp;"?",상장회사_byKRX!$B$2:$B$2380,0),1)</f>
        <v>부산광역시 사하구 장평로 73 (주)코메론</v>
      </c>
      <c r="N2004" s="12" t="str">
        <f>INDEX(상장법인목록_byKRX!$H$2:$H$2380,MATCH(MID($B2004,1,5)&amp;"?",상장법인목록_byKRX!$B$2:$B$23800,0),1)</f>
        <v>http://www.komelon.co.kr</v>
      </c>
      <c r="O2004" s="12" t="str">
        <f>INDEX(상장법인목록_byKRX!$I$2:$I$2380,MATCH(MID($B2004,1,5)&amp;"?",상장법인목록_byKRX!$B$2:$B$23800,0),1)</f>
        <v>부산광역시</v>
      </c>
    </row>
    <row r="2005" spans="1:15">
      <c r="A2005">
        <v>2004</v>
      </c>
      <c r="B2005" t="str">
        <f>상장종목_byKRX!A2005</f>
        <v>183300</v>
      </c>
      <c r="C2005" t="str">
        <f>상장종목_byKRX!B2005</f>
        <v>코미코</v>
      </c>
      <c r="D2005" t="str">
        <f>INDEX(상장회사_byKRX!$C$2:$C$2380,MATCH(MID($B2005,1,5)&amp;"?",상장회사_byKRX!$B$2:$B$2380,0),1)</f>
        <v>코미코</v>
      </c>
      <c r="E2005" t="str">
        <f>MID(상장종목_byKRX!$N2005,SEARCH("(",상장종목_byKRX!$N2005)+1,3)</f>
        <v>KRW</v>
      </c>
      <c r="F2005" t="str">
        <f>INDEX(상장회사_byKRX!$D$2:$D$2380,MATCH(MID($B2005,1,5)&amp;"?",상장회사_byKRX!$B$2:$B$2380,0),1)</f>
        <v>032902</v>
      </c>
      <c r="G2005" t="str">
        <f>INDEX(상장회사_byKRX!$E$2:$E$2380,MATCH(MID($B2005,1,5)&amp;"?",상장회사_byKRX!$B$2:$B$2380,0),1)</f>
        <v>특수 목적용 기계 제조업</v>
      </c>
      <c r="H2005" t="str">
        <f>INDEX(상장법인목록_byKRX!$D$2:$D$2380,MATCH(MID($B2005,1,5)&amp;"?",상장법인목록_byKRX!$B$2:$B$23800,0),1)</f>
        <v>반도체 부품 세정 및 코팅</v>
      </c>
      <c r="I2005" s="12" t="str">
        <f>INDEX(상장법인목록_byKRX!$G$2:$G$2380,MATCH(MID($B2005,1,5)&amp;"?",상장법인목록_byKRX!$B$2:$B$23800,0),1)</f>
        <v>최용하</v>
      </c>
      <c r="J2005" t="str">
        <f>INDEX(상장회사_byKRX!$J$2:$J$2380,MATCH(MID($B2005,1,5)&amp;"?",상장회사_byKRX!$B$2:$B$2380,0),1)</f>
        <v>031-8056-5800</v>
      </c>
      <c r="K2005" s="13">
        <f>INDEX(상장법인목록_byKRX!$E$2:$E$2380,MATCH(MID($B2005,1,5)&amp;"?",상장법인목록_byKRX!$B$2:$B$23800,0),1)</f>
        <v>42817</v>
      </c>
      <c r="L2005" s="14" t="str">
        <f>LEFT(INDEX(상장법인목록_byKRX!$F$2:$F$2380,MATCH(MID($B2005,1,5)&amp;"?",상장법인목록_byKRX!$B$2:$B$23800,0),1),2)</f>
        <v>12</v>
      </c>
      <c r="M2005" t="str">
        <f>INDEX(상장회사_byKRX!$K$2:$K$2380,MATCH(MID($B2005,1,5)&amp;"?",상장회사_byKRX!$B$2:$B$2380,0),1)</f>
        <v>경기도 안성시 모산로 8 </v>
      </c>
      <c r="N2005" s="12" t="str">
        <f>INDEX(상장법인목록_byKRX!$H$2:$H$2380,MATCH(MID($B2005,1,5)&amp;"?",상장법인목록_byKRX!$B$2:$B$23800,0),1)</f>
        <v>http://www.komico.com</v>
      </c>
      <c r="O2005" s="12" t="str">
        <f>INDEX(상장법인목록_byKRX!$I$2:$I$2380,MATCH(MID($B2005,1,5)&amp;"?",상장법인목록_byKRX!$B$2:$B$23800,0),1)</f>
        <v>경기도</v>
      </c>
    </row>
    <row r="2006" spans="1:15">
      <c r="A2006">
        <v>2005</v>
      </c>
      <c r="B2006" t="str">
        <f>상장종목_byKRX!A2006</f>
        <v>041960</v>
      </c>
      <c r="C2006" t="str">
        <f>상장종목_byKRX!B2006</f>
        <v>코미팜</v>
      </c>
      <c r="D2006" t="str">
        <f>INDEX(상장회사_byKRX!$C$2:$C$2380,MATCH(MID($B2006,1,5)&amp;"?",상장회사_byKRX!$B$2:$B$2380,0),1)</f>
        <v>코미팜</v>
      </c>
      <c r="E2006" t="str">
        <f>MID(상장종목_byKRX!$N2006,SEARCH("(",상장종목_byKRX!$N2006)+1,3)</f>
        <v>KRW</v>
      </c>
      <c r="F2006" t="str">
        <f>INDEX(상장회사_byKRX!$D$2:$D$2380,MATCH(MID($B2006,1,5)&amp;"?",상장회사_byKRX!$B$2:$B$2380,0),1)</f>
        <v>032102</v>
      </c>
      <c r="G2006" t="str">
        <f>INDEX(상장회사_byKRX!$E$2:$E$2380,MATCH(MID($B2006,1,5)&amp;"?",상장회사_byKRX!$B$2:$B$2380,0),1)</f>
        <v>의약품 제조업</v>
      </c>
      <c r="H2006" t="str">
        <f>INDEX(상장법인목록_byKRX!$D$2:$D$2380,MATCH(MID($B2006,1,5)&amp;"?",상장법인목록_byKRX!$B$2:$B$23800,0),1)</f>
        <v>동물약품</v>
      </c>
      <c r="I2006" s="12" t="str">
        <f>INDEX(상장법인목록_byKRX!$G$2:$G$2380,MATCH(MID($B2006,1,5)&amp;"?",상장법인목록_byKRX!$B$2:$B$23800,0),1)</f>
        <v>양용진, 문성철(각자 대표이사)</v>
      </c>
      <c r="J2006" t="str">
        <f>INDEX(상장회사_byKRX!$J$2:$J$2380,MATCH(MID($B2006,1,5)&amp;"?",상장회사_byKRX!$B$2:$B$2380,0),1)</f>
        <v>031-498-6104</v>
      </c>
      <c r="K2006" s="13">
        <f>INDEX(상장법인목록_byKRX!$E$2:$E$2380,MATCH(MID($B2006,1,5)&amp;"?",상장법인목록_byKRX!$B$2:$B$23800,0),1)</f>
        <v>37194</v>
      </c>
      <c r="L2006" s="14" t="str">
        <f>LEFT(INDEX(상장법인목록_byKRX!$F$2:$F$2380,MATCH(MID($B2006,1,5)&amp;"?",상장법인목록_byKRX!$B$2:$B$23800,0),1),2)</f>
        <v>12</v>
      </c>
      <c r="M2006" t="str">
        <f>INDEX(상장회사_byKRX!$K$2:$K$2380,MATCH(MID($B2006,1,5)&amp;"?",상장회사_byKRX!$B$2:$B$2380,0),1)</f>
        <v>경기도 시흥시  경제로 17 </v>
      </c>
      <c r="N2006" s="12" t="str">
        <f>INDEX(상장법인목록_byKRX!$H$2:$H$2380,MATCH(MID($B2006,1,5)&amp;"?",상장법인목록_byKRX!$B$2:$B$23800,0),1)</f>
        <v>http://www.komipharm.com</v>
      </c>
      <c r="O2006" s="12" t="str">
        <f>INDEX(상장법인목록_byKRX!$I$2:$I$2380,MATCH(MID($B2006,1,5)&amp;"?",상장법인목록_byKRX!$B$2:$B$23800,0),1)</f>
        <v>경기도</v>
      </c>
    </row>
    <row r="2007" spans="1:15">
      <c r="A2007">
        <v>2006</v>
      </c>
      <c r="B2007" t="str">
        <f>상장종목_byKRX!A2007</f>
        <v>089890</v>
      </c>
      <c r="C2007" t="str">
        <f>상장종목_byKRX!B2007</f>
        <v>코세스</v>
      </c>
      <c r="D2007" t="str">
        <f>INDEX(상장회사_byKRX!$C$2:$C$2380,MATCH(MID($B2007,1,5)&amp;"?",상장회사_byKRX!$B$2:$B$2380,0),1)</f>
        <v>코세스</v>
      </c>
      <c r="E2007" t="str">
        <f>MID(상장종목_byKRX!$N2007,SEARCH("(",상장종목_byKRX!$N2007)+1,3)</f>
        <v>KRW</v>
      </c>
      <c r="F2007" t="str">
        <f>INDEX(상장회사_byKRX!$D$2:$D$2380,MATCH(MID($B2007,1,5)&amp;"?",상장회사_byKRX!$B$2:$B$2380,0),1)</f>
        <v>032902</v>
      </c>
      <c r="G2007" t="str">
        <f>INDEX(상장회사_byKRX!$E$2:$E$2380,MATCH(MID($B2007,1,5)&amp;"?",상장회사_byKRX!$B$2:$B$2380,0),1)</f>
        <v>특수 목적용 기계 제조업</v>
      </c>
      <c r="H2007" t="str">
        <f>INDEX(상장법인목록_byKRX!$D$2:$D$2380,MATCH(MID($B2007,1,5)&amp;"?",상장법인목록_byKRX!$B$2:$B$23800,0),1)</f>
        <v>반도체SolderBall부착장비등</v>
      </c>
      <c r="I2007" s="12" t="str">
        <f>INDEX(상장법인목록_byKRX!$G$2:$G$2380,MATCH(MID($B2007,1,5)&amp;"?",상장법인목록_byKRX!$B$2:$B$23800,0),1)</f>
        <v>박명순</v>
      </c>
      <c r="J2007" t="str">
        <f>INDEX(상장회사_byKRX!$J$2:$J$2380,MATCH(MID($B2007,1,5)&amp;"?",상장회사_byKRX!$B$2:$B$2380,0),1)</f>
        <v>032-662-2224</v>
      </c>
      <c r="K2007" s="13">
        <f>INDEX(상장법인목록_byKRX!$E$2:$E$2380,MATCH(MID($B2007,1,5)&amp;"?",상장법인목록_byKRX!$B$2:$B$23800,0),1)</f>
        <v>39029</v>
      </c>
      <c r="L2007" s="14" t="str">
        <f>LEFT(INDEX(상장법인목록_byKRX!$F$2:$F$2380,MATCH(MID($B2007,1,5)&amp;"?",상장법인목록_byKRX!$B$2:$B$23800,0),1),2)</f>
        <v>12</v>
      </c>
      <c r="M2007" t="str">
        <f>INDEX(상장회사_byKRX!$K$2:$K$2380,MATCH(MID($B2007,1,5)&amp;"?",상장회사_byKRX!$B$2:$B$2380,0),1)</f>
        <v>경기도 부천시 오정구  산업로 62 </v>
      </c>
      <c r="N2007" s="12" t="str">
        <f>INDEX(상장법인목록_byKRX!$H$2:$H$2380,MATCH(MID($B2007,1,5)&amp;"?",상장법인목록_byKRX!$B$2:$B$23800,0),1)</f>
        <v>http://www.koses.co.kr</v>
      </c>
      <c r="O2007" s="12" t="str">
        <f>INDEX(상장법인목록_byKRX!$I$2:$I$2380,MATCH(MID($B2007,1,5)&amp;"?",상장법인목록_byKRX!$B$2:$B$23800,0),1)</f>
        <v>경기도</v>
      </c>
    </row>
    <row r="2008" spans="1:15">
      <c r="A2008">
        <v>2007</v>
      </c>
      <c r="B2008" t="str">
        <f>상장종목_byKRX!A2008</f>
        <v>009730</v>
      </c>
      <c r="C2008" t="str">
        <f>상장종목_byKRX!B2008</f>
        <v>코센</v>
      </c>
      <c r="D2008" t="str">
        <f>INDEX(상장회사_byKRX!$C$2:$C$2380,MATCH(MID($B2008,1,5)&amp;"?",상장회사_byKRX!$B$2:$B$2380,0),1)</f>
        <v>코센</v>
      </c>
      <c r="E2008" t="str">
        <f>MID(상장종목_byKRX!$N2008,SEARCH("(",상장종목_byKRX!$N2008)+1,3)</f>
        <v>KRW</v>
      </c>
      <c r="F2008" t="str">
        <f>INDEX(상장회사_byKRX!$D$2:$D$2380,MATCH(MID($B2008,1,5)&amp;"?",상장회사_byKRX!$B$2:$B$2380,0),1)</f>
        <v>032401</v>
      </c>
      <c r="G2008" t="str">
        <f>INDEX(상장회사_byKRX!$E$2:$E$2380,MATCH(MID($B2008,1,5)&amp;"?",상장회사_byKRX!$B$2:$B$2380,0),1)</f>
        <v>1차 철강 제조업</v>
      </c>
      <c r="H2008" t="str">
        <f>INDEX(상장법인목록_byKRX!$D$2:$D$2380,MATCH(MID($B2008,1,5)&amp;"?",상장법인목록_byKRX!$B$2:$B$23800,0),1)</f>
        <v>스테인리스파이프, 선박용배관제작</v>
      </c>
      <c r="I2008" s="12" t="str">
        <f>INDEX(상장법인목록_byKRX!$G$2:$G$2380,MATCH(MID($B2008,1,5)&amp;"?",상장법인목록_byKRX!$B$2:$B$23800,0),1)</f>
        <v>김택환</v>
      </c>
      <c r="J2008" t="str">
        <f>INDEX(상장회사_byKRX!$J$2:$J$2380,MATCH(MID($B2008,1,5)&amp;"?",상장회사_byKRX!$B$2:$B$2380,0),1)</f>
        <v>02-598-5133</v>
      </c>
      <c r="K2008" s="13">
        <f>INDEX(상장법인목록_byKRX!$E$2:$E$2380,MATCH(MID($B2008,1,5)&amp;"?",상장법인목록_byKRX!$B$2:$B$23800,0),1)</f>
        <v>33081</v>
      </c>
      <c r="L2008" s="14" t="str">
        <f>LEFT(INDEX(상장법인목록_byKRX!$F$2:$F$2380,MATCH(MID($B2008,1,5)&amp;"?",상장법인목록_byKRX!$B$2:$B$23800,0),1),2)</f>
        <v>12</v>
      </c>
      <c r="M2008" t="str">
        <f>INDEX(상장회사_byKRX!$K$2:$K$2380,MATCH(MID($B2008,1,5)&amp;"?",상장회사_byKRX!$B$2:$B$2380,0),1)</f>
        <v>전라북도 부안군  행안면 부안농공단지길 29 </v>
      </c>
      <c r="N2008" s="12" t="str">
        <f>INDEX(상장법인목록_byKRX!$H$2:$H$2380,MATCH(MID($B2008,1,5)&amp;"?",상장법인목록_byKRX!$B$2:$B$23800,0),1)</f>
        <v>http://www.kossen.co.kr</v>
      </c>
      <c r="O2008" s="12" t="str">
        <f>INDEX(상장법인목록_byKRX!$I$2:$I$2380,MATCH(MID($B2008,1,5)&amp;"?",상장법인목록_byKRX!$B$2:$B$23800,0),1)</f>
        <v>전라북도</v>
      </c>
    </row>
    <row r="2009" spans="1:15">
      <c r="A2009">
        <v>2008</v>
      </c>
      <c r="B2009" t="str">
        <f>상장종목_byKRX!A2009</f>
        <v>189350</v>
      </c>
      <c r="C2009" t="str">
        <f>상장종목_byKRX!B2009</f>
        <v>코셋</v>
      </c>
      <c r="D2009" t="str">
        <f>INDEX(상장회사_byKRX!$C$2:$C$2380,MATCH(MID($B2009,1,5)&amp;"?",상장회사_byKRX!$B$2:$B$2380,0),1)</f>
        <v>코셋</v>
      </c>
      <c r="E2009" t="str">
        <f>MID(상장종목_byKRX!$N2009,SEARCH("(",상장종목_byKRX!$N2009)+1,3)</f>
        <v>KRW</v>
      </c>
      <c r="F2009" t="str">
        <f>INDEX(상장회사_byKRX!$D$2:$D$2380,MATCH(MID($B2009,1,5)&amp;"?",상장회사_byKRX!$B$2:$B$2380,0),1)</f>
        <v>032604</v>
      </c>
      <c r="G2009" t="str">
        <f>INDEX(상장회사_byKRX!$E$2:$E$2380,MATCH(MID($B2009,1,5)&amp;"?",상장회사_byKRX!$B$2:$B$2380,0),1)</f>
        <v>통신 및 방송 장비 제조업</v>
      </c>
      <c r="H2009" t="str">
        <f>INDEX(상장법인목록_byKRX!$D$2:$D$2380,MATCH(MID($B2009,1,5)&amp;"?",상장법인목록_byKRX!$B$2:$B$23800,0),1)</f>
        <v>광통신용 증폭기</v>
      </c>
      <c r="I2009" s="12" t="str">
        <f>INDEX(상장법인목록_byKRX!$G$2:$G$2380,MATCH(MID($B2009,1,5)&amp;"?",상장법인목록_byKRX!$B$2:$B$23800,0),1)</f>
        <v>오치형, 주관종</v>
      </c>
      <c r="J2009" t="str">
        <f>INDEX(상장회사_byKRX!$J$2:$J$2380,MATCH(MID($B2009,1,5)&amp;"?",상장회사_byKRX!$B$2:$B$2380,0),1)</f>
        <v>062-975-8811</v>
      </c>
      <c r="K2009" s="13">
        <f>INDEX(상장법인목록_byKRX!$E$2:$E$2380,MATCH(MID($B2009,1,5)&amp;"?",상장법인목록_byKRX!$B$2:$B$23800,0),1)</f>
        <v>41632</v>
      </c>
      <c r="L2009" s="14" t="str">
        <f>LEFT(INDEX(상장법인목록_byKRX!$F$2:$F$2380,MATCH(MID($B2009,1,5)&amp;"?",상장법인목록_byKRX!$B$2:$B$23800,0),1),2)</f>
        <v>12</v>
      </c>
      <c r="M2009" t="str">
        <f>INDEX(상장회사_byKRX!$K$2:$K$2380,MATCH(MID($B2009,1,5)&amp;"?",상장회사_byKRX!$B$2:$B$2380,0),1)</f>
        <v>광주광역시 북구  첨단벤처로60번길 39 </v>
      </c>
      <c r="N2009" s="12" t="str">
        <f>INDEX(상장법인목록_byKRX!$H$2:$H$2380,MATCH(MID($B2009,1,5)&amp;"?",상장법인목록_byKRX!$B$2:$B$23800,0),1)</f>
        <v>http://coset.com</v>
      </c>
      <c r="O2009" s="12" t="str">
        <f>INDEX(상장법인목록_byKRX!$I$2:$I$2380,MATCH(MID($B2009,1,5)&amp;"?",상장법인목록_byKRX!$B$2:$B$23800,0),1)</f>
        <v>광주광역시</v>
      </c>
    </row>
    <row r="2010" spans="1:15">
      <c r="A2010">
        <v>2009</v>
      </c>
      <c r="B2010" t="str">
        <f>상장종목_byKRX!A2010</f>
        <v>082660</v>
      </c>
      <c r="C2010" t="str">
        <f>상장종목_byKRX!B2010</f>
        <v>코스나인</v>
      </c>
      <c r="D2010" t="str">
        <f>INDEX(상장회사_byKRX!$C$2:$C$2380,MATCH(MID($B2010,1,5)&amp;"?",상장회사_byKRX!$B$2:$B$2380,0),1)</f>
        <v>코스나인</v>
      </c>
      <c r="E2010" t="str">
        <f>MID(상장종목_byKRX!$N2010,SEARCH("(",상장종목_byKRX!$N2010)+1,3)</f>
        <v>KRW</v>
      </c>
      <c r="F2010" t="str">
        <f>INDEX(상장회사_byKRX!$D$2:$D$2380,MATCH(MID($B2010,1,5)&amp;"?",상장회사_byKRX!$B$2:$B$2380,0),1)</f>
        <v>032604</v>
      </c>
      <c r="G2010" t="str">
        <f>INDEX(상장회사_byKRX!$E$2:$E$2380,MATCH(MID($B2010,1,5)&amp;"?",상장회사_byKRX!$B$2:$B$2380,0),1)</f>
        <v>통신 및 방송 장비 제조업</v>
      </c>
      <c r="H2010" t="str">
        <f>INDEX(상장법인목록_byKRX!$D$2:$D$2380,MATCH(MID($B2010,1,5)&amp;"?",상장법인목록_byKRX!$B$2:$B$23800,0),1)</f>
        <v>화장품</v>
      </c>
      <c r="I2010" s="12" t="str">
        <f>INDEX(상장법인목록_byKRX!$G$2:$G$2380,MATCH(MID($B2010,1,5)&amp;"?",상장법인목록_byKRX!$B$2:$B$23800,0),1)</f>
        <v>백광열</v>
      </c>
      <c r="J2010" t="str">
        <f>INDEX(상장회사_byKRX!$J$2:$J$2380,MATCH(MID($B2010,1,5)&amp;"?",상장회사_byKRX!$B$2:$B$2380,0),1)</f>
        <v>02-6350-1792</v>
      </c>
      <c r="K2010" s="13">
        <f>INDEX(상장법인목록_byKRX!$E$2:$E$2380,MATCH(MID($B2010,1,5)&amp;"?",상장법인목록_byKRX!$B$2:$B$23800,0),1)</f>
        <v>38630</v>
      </c>
      <c r="L2010" s="14" t="str">
        <f>LEFT(INDEX(상장법인목록_byKRX!$F$2:$F$2380,MATCH(MID($B2010,1,5)&amp;"?",상장법인목록_byKRX!$B$2:$B$23800,0),1),2)</f>
        <v>12</v>
      </c>
      <c r="M2010" t="str">
        <f>INDEX(상장회사_byKRX!$K$2:$K$2380,MATCH(MID($B2010,1,5)&amp;"?",상장회사_byKRX!$B$2:$B$2380,0),1)</f>
        <v>경기도 김포시 양촌읍 학운산단2로 27 (주)코스나인</v>
      </c>
      <c r="N2010" s="12" t="str">
        <f>INDEX(상장법인목록_byKRX!$H$2:$H$2380,MATCH(MID($B2010,1,5)&amp;"?",상장법인목록_byKRX!$B$2:$B$23800,0),1)</f>
        <v>http://cosnine.com</v>
      </c>
      <c r="O2010" s="12" t="str">
        <f>INDEX(상장법인목록_byKRX!$I$2:$I$2380,MATCH(MID($B2010,1,5)&amp;"?",상장법인목록_byKRX!$B$2:$B$23800,0),1)</f>
        <v>경기도</v>
      </c>
    </row>
    <row r="2011" spans="1:15">
      <c r="A2011">
        <v>2010</v>
      </c>
      <c r="B2011" t="str">
        <f>상장종목_byKRX!A2011</f>
        <v>192820</v>
      </c>
      <c r="C2011" t="str">
        <f>상장종목_byKRX!B2011</f>
        <v>코스맥스</v>
      </c>
      <c r="D2011" t="str">
        <f>INDEX(상장회사_byKRX!$C$2:$C$2380,MATCH(MID($B2011,1,5)&amp;"?",상장회사_byKRX!$B$2:$B$2380,0),1)</f>
        <v>코스맥스</v>
      </c>
      <c r="E2011" t="str">
        <f>MID(상장종목_byKRX!$N2011,SEARCH("(",상장종목_byKRX!$N2011)+1,3)</f>
        <v>KRW</v>
      </c>
      <c r="F2011" t="str">
        <f>INDEX(상장회사_byKRX!$D$2:$D$2380,MATCH(MID($B2011,1,5)&amp;"?",상장회사_byKRX!$B$2:$B$2380,0),1)</f>
        <v>032004</v>
      </c>
      <c r="G2011" t="str">
        <f>INDEX(상장회사_byKRX!$E$2:$E$2380,MATCH(MID($B2011,1,5)&amp;"?",상장회사_byKRX!$B$2:$B$2380,0),1)</f>
        <v>기타 화학제품 제조업</v>
      </c>
      <c r="H2011" t="str">
        <f>INDEX(상장법인목록_byKRX!$D$2:$D$2380,MATCH(MID($B2011,1,5)&amp;"?",상장법인목록_byKRX!$B$2:$B$23800,0),1)</f>
        <v>화장품</v>
      </c>
      <c r="I2011" s="12" t="str">
        <f>INDEX(상장법인목록_byKRX!$G$2:$G$2380,MATCH(MID($B2011,1,5)&amp;"?",상장법인목록_byKRX!$B$2:$B$23800,0),1)</f>
        <v>최 경, 이병만</v>
      </c>
      <c r="J2011" t="str">
        <f>INDEX(상장회사_byKRX!$J$2:$J$2380,MATCH(MID($B2011,1,5)&amp;"?",상장회사_byKRX!$B$2:$B$2380,0),1)</f>
        <v>031-359-0300</v>
      </c>
      <c r="K2011" s="13">
        <f>INDEX(상장법인목록_byKRX!$E$2:$E$2380,MATCH(MID($B2011,1,5)&amp;"?",상장법인목록_byKRX!$B$2:$B$23800,0),1)</f>
        <v>41736</v>
      </c>
      <c r="L2011" s="14" t="str">
        <f>LEFT(INDEX(상장법인목록_byKRX!$F$2:$F$2380,MATCH(MID($B2011,1,5)&amp;"?",상장법인목록_byKRX!$B$2:$B$23800,0),1),2)</f>
        <v>12</v>
      </c>
      <c r="M2011" t="str">
        <f>INDEX(상장회사_byKRX!$K$2:$K$2380,MATCH(MID($B2011,1,5)&amp;"?",상장회사_byKRX!$B$2:$B$2380,0),1)</f>
        <v>경기도 화성시  향남읍 제약공단1길 27, 2길 46 </v>
      </c>
      <c r="N2011" s="12" t="str">
        <f>INDEX(상장법인목록_byKRX!$H$2:$H$2380,MATCH(MID($B2011,1,5)&amp;"?",상장법인목록_byKRX!$B$2:$B$23800,0),1)</f>
        <v>http://www.cosmax.com</v>
      </c>
      <c r="O2011" s="12" t="str">
        <f>INDEX(상장법인목록_byKRX!$I$2:$I$2380,MATCH(MID($B2011,1,5)&amp;"?",상장법인목록_byKRX!$B$2:$B$23800,0),1)</f>
        <v>경기도</v>
      </c>
    </row>
    <row r="2012" spans="1:15">
      <c r="A2012">
        <v>2011</v>
      </c>
      <c r="B2012" t="str">
        <f>상장종목_byKRX!A2012</f>
        <v>044820</v>
      </c>
      <c r="C2012" t="str">
        <f>상장종목_byKRX!B2012</f>
        <v>코스맥스비티아이</v>
      </c>
      <c r="D2012" t="str">
        <f>INDEX(상장회사_byKRX!$C$2:$C$2380,MATCH(MID($B2012,1,5)&amp;"?",상장회사_byKRX!$B$2:$B$2380,0),1)</f>
        <v>코스맥스비티아이</v>
      </c>
      <c r="E2012" t="str">
        <f>MID(상장종목_byKRX!$N2012,SEARCH("(",상장종목_byKRX!$N2012)+1,3)</f>
        <v>KRW</v>
      </c>
      <c r="F2012" t="str">
        <f>INDEX(상장회사_byKRX!$D$2:$D$2380,MATCH(MID($B2012,1,5)&amp;"?",상장회사_byKRX!$B$2:$B$2380,0),1)</f>
        <v>116409</v>
      </c>
      <c r="G2012" t="str">
        <f>INDEX(상장회사_byKRX!$E$2:$E$2380,MATCH(MID($B2012,1,5)&amp;"?",상장회사_byKRX!$B$2:$B$2380,0),1)</f>
        <v>기타 금융업</v>
      </c>
      <c r="H2012" t="str">
        <f>INDEX(상장법인목록_byKRX!$D$2:$D$2380,MATCH(MID($B2012,1,5)&amp;"?",상장법인목록_byKRX!$B$2:$B$23800,0),1)</f>
        <v>화장품,의약부외품 제조,도매</v>
      </c>
      <c r="I2012" s="12" t="str">
        <f>INDEX(상장법인목록_byKRX!$G$2:$G$2380,MATCH(MID($B2012,1,5)&amp;"?",상장법인목록_byKRX!$B$2:$B$23800,0),1)</f>
        <v>이완경, 이병주</v>
      </c>
      <c r="J2012" t="str">
        <f>INDEX(상장회사_byKRX!$J$2:$J$2380,MATCH(MID($B2012,1,5)&amp;"?",상장회사_byKRX!$B$2:$B$2380,0),1)</f>
        <v>031-789-3000</v>
      </c>
      <c r="K2012" s="13">
        <f>INDEX(상장법인목록_byKRX!$E$2:$E$2380,MATCH(MID($B2012,1,5)&amp;"?",상장법인목록_byKRX!$B$2:$B$23800,0),1)</f>
        <v>39034</v>
      </c>
      <c r="L2012" s="14" t="str">
        <f>LEFT(INDEX(상장법인목록_byKRX!$F$2:$F$2380,MATCH(MID($B2012,1,5)&amp;"?",상장법인목록_byKRX!$B$2:$B$23800,0),1),2)</f>
        <v>12</v>
      </c>
      <c r="M2012" t="str">
        <f>INDEX(상장회사_byKRX!$K$2:$K$2380,MATCH(MID($B2012,1,5)&amp;"?",상장회사_byKRX!$B$2:$B$2380,0),1)</f>
        <v>경기도 성남시 분당구 판교로 255 에프-801(삼평동,판교이노밸리)</v>
      </c>
      <c r="N2012" s="12" t="str">
        <f>INDEX(상장법인목록_byKRX!$H$2:$H$2380,MATCH(MID($B2012,1,5)&amp;"?",상장법인목록_byKRX!$B$2:$B$23800,0),1)</f>
        <v>http://www.cosmax.com</v>
      </c>
      <c r="O2012" s="12" t="str">
        <f>INDEX(상장법인목록_byKRX!$I$2:$I$2380,MATCH(MID($B2012,1,5)&amp;"?",상장법인목록_byKRX!$B$2:$B$23800,0),1)</f>
        <v>경기도</v>
      </c>
    </row>
    <row r="2013" spans="1:15">
      <c r="A2013">
        <v>2012</v>
      </c>
      <c r="B2013" t="str">
        <f>상장종목_byKRX!A2013</f>
        <v>222040</v>
      </c>
      <c r="C2013" t="str">
        <f>상장종목_byKRX!B2013</f>
        <v>코스맥스엔비티</v>
      </c>
      <c r="D2013" t="str">
        <f>INDEX(상장회사_byKRX!$C$2:$C$2380,MATCH(MID($B2013,1,5)&amp;"?",상장회사_byKRX!$B$2:$B$2380,0),1)</f>
        <v>코스맥스엔비티</v>
      </c>
      <c r="E2013" t="str">
        <f>MID(상장종목_byKRX!$N2013,SEARCH("(",상장종목_byKRX!$N2013)+1,3)</f>
        <v>KRW</v>
      </c>
      <c r="F2013" t="str">
        <f>INDEX(상장회사_byKRX!$D$2:$D$2380,MATCH(MID($B2013,1,5)&amp;"?",상장회사_byKRX!$B$2:$B$2380,0),1)</f>
        <v>031007</v>
      </c>
      <c r="G2013" t="str">
        <f>INDEX(상장회사_byKRX!$E$2:$E$2380,MATCH(MID($B2013,1,5)&amp;"?",상장회사_byKRX!$B$2:$B$2380,0),1)</f>
        <v>기타 식품 제조업</v>
      </c>
      <c r="H2013" t="str">
        <f>INDEX(상장법인목록_byKRX!$D$2:$D$2380,MATCH(MID($B2013,1,5)&amp;"?",상장법인목록_byKRX!$B$2:$B$23800,0),1)</f>
        <v>건강기능식품</v>
      </c>
      <c r="I2013" s="12" t="str">
        <f>INDEX(상장법인목록_byKRX!$G$2:$G$2380,MATCH(MID($B2013,1,5)&amp;"?",상장법인목록_byKRX!$B$2:$B$23800,0),1)</f>
        <v>이윤종</v>
      </c>
      <c r="J2013" t="str">
        <f>INDEX(상장회사_byKRX!$J$2:$J$2380,MATCH(MID($B2013,1,5)&amp;"?",상장회사_byKRX!$B$2:$B$2380,0),1)</f>
        <v>02-3474-8527</v>
      </c>
      <c r="K2013" s="13">
        <f>INDEX(상장법인목록_byKRX!$E$2:$E$2380,MATCH(MID($B2013,1,5)&amp;"?",상장법인목록_byKRX!$B$2:$B$23800,0),1)</f>
        <v>42354</v>
      </c>
      <c r="L2013" s="14" t="str">
        <f>LEFT(INDEX(상장법인목록_byKRX!$F$2:$F$2380,MATCH(MID($B2013,1,5)&amp;"?",상장법인목록_byKRX!$B$2:$B$23800,0),1),2)</f>
        <v>12</v>
      </c>
      <c r="M2013" t="str">
        <f>INDEX(상장회사_byKRX!$K$2:$K$2380,MATCH(MID($B2013,1,5)&amp;"?",상장회사_byKRX!$B$2:$B$2380,0),1)</f>
        <v>서울특별시 강남구 테헤란로 145 우신빌딩 10층 </v>
      </c>
      <c r="N2013" s="12" t="str">
        <f>INDEX(상장법인목록_byKRX!$H$2:$H$2380,MATCH(MID($B2013,1,5)&amp;"?",상장법인목록_byKRX!$B$2:$B$23800,0),1)</f>
        <v>http://www.nutribiotech.co.kr</v>
      </c>
      <c r="O2013" s="12" t="str">
        <f>INDEX(상장법인목록_byKRX!$I$2:$I$2380,MATCH(MID($B2013,1,5)&amp;"?",상장법인목록_byKRX!$B$2:$B$23800,0),1)</f>
        <v>서울특별시</v>
      </c>
    </row>
    <row r="2014" spans="1:15">
      <c r="A2014">
        <v>2013</v>
      </c>
      <c r="B2014" t="str">
        <f>상장종목_byKRX!A2014</f>
        <v>241710</v>
      </c>
      <c r="C2014" t="str">
        <f>상장종목_byKRX!B2014</f>
        <v>코스메카코리아</v>
      </c>
      <c r="D2014" t="str">
        <f>INDEX(상장회사_byKRX!$C$2:$C$2380,MATCH(MID($B2014,1,5)&amp;"?",상장회사_byKRX!$B$2:$B$2380,0),1)</f>
        <v>코스메카코리아</v>
      </c>
      <c r="E2014" t="str">
        <f>MID(상장종목_byKRX!$N2014,SEARCH("(",상장종목_byKRX!$N2014)+1,3)</f>
        <v>KRW</v>
      </c>
      <c r="F2014" t="str">
        <f>INDEX(상장회사_byKRX!$D$2:$D$2380,MATCH(MID($B2014,1,5)&amp;"?",상장회사_byKRX!$B$2:$B$2380,0),1)</f>
        <v>032004</v>
      </c>
      <c r="G2014" t="str">
        <f>INDEX(상장회사_byKRX!$E$2:$E$2380,MATCH(MID($B2014,1,5)&amp;"?",상장회사_byKRX!$B$2:$B$2380,0),1)</f>
        <v>기타 화학제품 제조업</v>
      </c>
      <c r="H2014" t="str">
        <f>INDEX(상장법인목록_byKRX!$D$2:$D$2380,MATCH(MID($B2014,1,5)&amp;"?",상장법인목록_byKRX!$B$2:$B$23800,0),1)</f>
        <v>화장품 OEM, ODM</v>
      </c>
      <c r="I2014" s="12" t="str">
        <f>INDEX(상장법인목록_byKRX!$G$2:$G$2380,MATCH(MID($B2014,1,5)&amp;"?",상장법인목록_byKRX!$B$2:$B$23800,0),1)</f>
        <v>조임래, 박은희 (공동대표)</v>
      </c>
      <c r="J2014" t="str">
        <f>INDEX(상장회사_byKRX!$J$2:$J$2380,MATCH(MID($B2014,1,5)&amp;"?",상장회사_byKRX!$B$2:$B$2380,0),1)</f>
        <v>043-531-2293</v>
      </c>
      <c r="K2014" s="13">
        <f>INDEX(상장법인목록_byKRX!$E$2:$E$2380,MATCH(MID($B2014,1,5)&amp;"?",상장법인목록_byKRX!$B$2:$B$23800,0),1)</f>
        <v>42671</v>
      </c>
      <c r="L2014" s="14" t="str">
        <f>LEFT(INDEX(상장법인목록_byKRX!$F$2:$F$2380,MATCH(MID($B2014,1,5)&amp;"?",상장법인목록_byKRX!$B$2:$B$23800,0),1),2)</f>
        <v>12</v>
      </c>
      <c r="M2014" t="str">
        <f>INDEX(상장회사_byKRX!$K$2:$K$2380,MATCH(MID($B2014,1,5)&amp;"?",상장회사_byKRX!$B$2:$B$2380,0),1)</f>
        <v>충청북도 음성군 대소면 대금로 196번길 17-12 </v>
      </c>
      <c r="N2014" s="12" t="str">
        <f>INDEX(상장법인목록_byKRX!$H$2:$H$2380,MATCH(MID($B2014,1,5)&amp;"?",상장법인목록_byKRX!$B$2:$B$23800,0),1)</f>
        <v>http://www.cosmecca.com</v>
      </c>
      <c r="O2014" s="12" t="str">
        <f>INDEX(상장법인목록_byKRX!$I$2:$I$2380,MATCH(MID($B2014,1,5)&amp;"?",상장법인목록_byKRX!$B$2:$B$23800,0),1)</f>
        <v>충청북도</v>
      </c>
    </row>
    <row r="2015" spans="1:15">
      <c r="A2015">
        <v>2014</v>
      </c>
      <c r="B2015" t="str">
        <f>상장종목_byKRX!A2015</f>
        <v>005070</v>
      </c>
      <c r="C2015" t="str">
        <f>상장종목_byKRX!B2015</f>
        <v>코스모신소재</v>
      </c>
      <c r="D2015" t="str">
        <f>INDEX(상장회사_byKRX!$C$2:$C$2380,MATCH(MID($B2015,1,5)&amp;"?",상장회사_byKRX!$B$2:$B$2380,0),1)</f>
        <v>코스모신소재</v>
      </c>
      <c r="E2015" t="str">
        <f>MID(상장종목_byKRX!$N2015,SEARCH("(",상장종목_byKRX!$N2015)+1,3)</f>
        <v>KRW</v>
      </c>
      <c r="F2015" t="str">
        <f>INDEX(상장회사_byKRX!$D$2:$D$2380,MATCH(MID($B2015,1,5)&amp;"?",상장회사_byKRX!$B$2:$B$2380,0),1)</f>
        <v>032004</v>
      </c>
      <c r="G2015" t="str">
        <f>INDEX(상장회사_byKRX!$E$2:$E$2380,MATCH(MID($B2015,1,5)&amp;"?",상장회사_byKRX!$B$2:$B$2380,0),1)</f>
        <v>기타 화학제품 제조업</v>
      </c>
      <c r="H2015" t="str">
        <f>INDEX(상장법인목록_byKRX!$D$2:$D$2380,MATCH(MID($B2015,1,5)&amp;"?",상장법인목록_byKRX!$B$2:$B$23800,0),1)</f>
        <v>이차전지양극활물질,기능성필름</v>
      </c>
      <c r="I2015" s="12" t="str">
        <f>INDEX(상장법인목록_byKRX!$G$2:$G$2380,MATCH(MID($B2015,1,5)&amp;"?",상장법인목록_byKRX!$B$2:$B$23800,0),1)</f>
        <v>홍동환</v>
      </c>
      <c r="J2015" t="str">
        <f>INDEX(상장회사_byKRX!$J$2:$J$2380,MATCH(MID($B2015,1,5)&amp;"?",상장회사_byKRX!$B$2:$B$2380,0),1)</f>
        <v>043-850-1114</v>
      </c>
      <c r="K2015" s="13">
        <f>INDEX(상장법인목록_byKRX!$E$2:$E$2380,MATCH(MID($B2015,1,5)&amp;"?",상장법인목록_byKRX!$B$2:$B$23800,0),1)</f>
        <v>32048</v>
      </c>
      <c r="L2015" s="14" t="str">
        <f>LEFT(INDEX(상장법인목록_byKRX!$F$2:$F$2380,MATCH(MID($B2015,1,5)&amp;"?",상장법인목록_byKRX!$B$2:$B$23800,0),1),2)</f>
        <v>12</v>
      </c>
      <c r="M2015" t="str">
        <f>INDEX(상장회사_byKRX!$K$2:$K$2380,MATCH(MID($B2015,1,5)&amp;"?",상장회사_byKRX!$B$2:$B$2380,0),1)</f>
        <v>충청북도 충주시 충주호수로 36 (목행동) 코스모신소재 주식회사</v>
      </c>
      <c r="N2015" s="12" t="str">
        <f>INDEX(상장법인목록_byKRX!$H$2:$H$2380,MATCH(MID($B2015,1,5)&amp;"?",상장법인목록_byKRX!$B$2:$B$23800,0),1)</f>
        <v>http://www.cosmoamt.com</v>
      </c>
      <c r="O2015" s="12" t="str">
        <f>INDEX(상장법인목록_byKRX!$I$2:$I$2380,MATCH(MID($B2015,1,5)&amp;"?",상장법인목록_byKRX!$B$2:$B$23800,0),1)</f>
        <v>충청북도</v>
      </c>
    </row>
    <row r="2016" spans="1:15">
      <c r="A2016">
        <v>2015</v>
      </c>
      <c r="B2016" t="str">
        <f>상장종목_byKRX!A2016</f>
        <v>005420</v>
      </c>
      <c r="C2016" t="str">
        <f>상장종목_byKRX!B2016</f>
        <v>코스모화학</v>
      </c>
      <c r="D2016" t="str">
        <f>INDEX(상장회사_byKRX!$C$2:$C$2380,MATCH(MID($B2016,1,5)&amp;"?",상장회사_byKRX!$B$2:$B$2380,0),1)</f>
        <v>코스모화학</v>
      </c>
      <c r="E2016" t="str">
        <f>MID(상장종목_byKRX!$N2016,SEARCH("(",상장종목_byKRX!$N2016)+1,3)</f>
        <v>KRW</v>
      </c>
      <c r="F2016" t="str">
        <f>INDEX(상장회사_byKRX!$D$2:$D$2380,MATCH(MID($B2016,1,5)&amp;"?",상장회사_byKRX!$B$2:$B$2380,0),1)</f>
        <v>032004</v>
      </c>
      <c r="G2016" t="str">
        <f>INDEX(상장회사_byKRX!$E$2:$E$2380,MATCH(MID($B2016,1,5)&amp;"?",상장회사_byKRX!$B$2:$B$2380,0),1)</f>
        <v>기타 화학제품 제조업</v>
      </c>
      <c r="H2016" t="str">
        <f>INDEX(상장법인목록_byKRX!$D$2:$D$2380,MATCH(MID($B2016,1,5)&amp;"?",상장법인목록_byKRX!$B$2:$B$23800,0),1)</f>
        <v>이산화티타늄 및 부산물, 황산코발트 및 부산물</v>
      </c>
      <c r="I2016" s="12" t="str">
        <f>INDEX(상장법인목록_byKRX!$G$2:$G$2380,MATCH(MID($B2016,1,5)&amp;"?",상장법인목록_byKRX!$B$2:$B$23800,0),1)</f>
        <v>함재경</v>
      </c>
      <c r="J2016" t="str">
        <f>INDEX(상장회사_byKRX!$J$2:$J$2380,MATCH(MID($B2016,1,5)&amp;"?",상장회사_byKRX!$B$2:$B$2380,0),1)</f>
        <v>052-231-6700</v>
      </c>
      <c r="K2016" s="13">
        <f>INDEX(상장법인목록_byKRX!$E$2:$E$2380,MATCH(MID($B2016,1,5)&amp;"?",상장법인목록_byKRX!$B$2:$B$23800,0),1)</f>
        <v>31981</v>
      </c>
      <c r="L2016" s="14" t="str">
        <f>LEFT(INDEX(상장법인목록_byKRX!$F$2:$F$2380,MATCH(MID($B2016,1,5)&amp;"?",상장법인목록_byKRX!$B$2:$B$23800,0),1),2)</f>
        <v>12</v>
      </c>
      <c r="M2016" t="str">
        <f>INDEX(상장회사_byKRX!$K$2:$K$2380,MATCH(MID($B2016,1,5)&amp;"?",상장회사_byKRX!$B$2:$B$2380,0),1)</f>
        <v>서울특별시 서초구  반포대로 43 코스모빌딩 5층</v>
      </c>
      <c r="N2016" s="12" t="str">
        <f>INDEX(상장법인목록_byKRX!$H$2:$H$2380,MATCH(MID($B2016,1,5)&amp;"?",상장법인목록_byKRX!$B$2:$B$23800,0),1)</f>
        <v>http://www.cosmochem.co.kr</v>
      </c>
      <c r="O2016" s="12" t="str">
        <f>INDEX(상장법인목록_byKRX!$I$2:$I$2380,MATCH(MID($B2016,1,5)&amp;"?",상장법인목록_byKRX!$B$2:$B$23800,0),1)</f>
        <v>서울특별시</v>
      </c>
    </row>
    <row r="2017" spans="1:15">
      <c r="A2017">
        <v>2016</v>
      </c>
      <c r="B2017" t="str">
        <f>상장종목_byKRX!A2017</f>
        <v>069110</v>
      </c>
      <c r="C2017" t="str">
        <f>상장종목_byKRX!B2017</f>
        <v>코스온</v>
      </c>
      <c r="D2017" t="str">
        <f>INDEX(상장회사_byKRX!$C$2:$C$2380,MATCH(MID($B2017,1,5)&amp;"?",상장회사_byKRX!$B$2:$B$2380,0),1)</f>
        <v>코스온</v>
      </c>
      <c r="E2017" t="str">
        <f>MID(상장종목_byKRX!$N2017,SEARCH("(",상장종목_byKRX!$N2017)+1,3)</f>
        <v>KRW</v>
      </c>
      <c r="F2017" t="str">
        <f>INDEX(상장회사_byKRX!$D$2:$D$2380,MATCH(MID($B2017,1,5)&amp;"?",상장회사_byKRX!$B$2:$B$2380,0),1)</f>
        <v>032004</v>
      </c>
      <c r="G2017" t="str">
        <f>INDEX(상장회사_byKRX!$E$2:$E$2380,MATCH(MID($B2017,1,5)&amp;"?",상장회사_byKRX!$B$2:$B$2380,0),1)</f>
        <v>기타 화학제품 제조업</v>
      </c>
      <c r="H2017" t="str">
        <f>INDEX(상장법인목록_byKRX!$D$2:$D$2380,MATCH(MID($B2017,1,5)&amp;"?",상장법인목록_byKRX!$B$2:$B$23800,0),1)</f>
        <v>화장품</v>
      </c>
      <c r="I2017" s="12" t="str">
        <f>INDEX(상장법인목록_byKRX!$G$2:$G$2380,MATCH(MID($B2017,1,5)&amp;"?",상장법인목록_byKRX!$B$2:$B$23800,0),1)</f>
        <v>이동건</v>
      </c>
      <c r="J2017" t="str">
        <f>INDEX(상장회사_byKRX!$J$2:$J$2380,MATCH(MID($B2017,1,5)&amp;"?",상장회사_byKRX!$B$2:$B$2380,0),1)</f>
        <v>02-3454-0276</v>
      </c>
      <c r="K2017" s="13">
        <f>INDEX(상장법인목록_byKRX!$E$2:$E$2380,MATCH(MID($B2017,1,5)&amp;"?",상장법인목록_byKRX!$B$2:$B$23800,0),1)</f>
        <v>37908</v>
      </c>
      <c r="L2017" s="14" t="str">
        <f>LEFT(INDEX(상장법인목록_byKRX!$F$2:$F$2380,MATCH(MID($B2017,1,5)&amp;"?",상장법인목록_byKRX!$B$2:$B$23800,0),1),2)</f>
        <v>12</v>
      </c>
      <c r="M2017" t="str">
        <f>INDEX(상장회사_byKRX!$K$2:$K$2380,MATCH(MID($B2017,1,5)&amp;"?",상장회사_byKRX!$B$2:$B$2380,0),1)</f>
        <v>서울특별시 강남구 영동대로 333 8층(대치동,동원빌딩)</v>
      </c>
      <c r="N2017" s="12" t="str">
        <f>INDEX(상장법인목록_byKRX!$H$2:$H$2380,MATCH(MID($B2017,1,5)&amp;"?",상장법인목록_byKRX!$B$2:$B$23800,0),1)</f>
        <v>http://coson.co.kr</v>
      </c>
      <c r="O2017" s="12" t="str">
        <f>INDEX(상장법인목록_byKRX!$I$2:$I$2380,MATCH(MID($B2017,1,5)&amp;"?",상장법인목록_byKRX!$B$2:$B$23800,0),1)</f>
        <v>서울특별시</v>
      </c>
    </row>
    <row r="2018" spans="1:15">
      <c r="A2018">
        <v>2017</v>
      </c>
      <c r="B2018" t="str">
        <f>상장종목_byKRX!A2018</f>
        <v>071950</v>
      </c>
      <c r="C2018" t="str">
        <f>상장종목_byKRX!B2018</f>
        <v>코아스</v>
      </c>
      <c r="D2018" t="str">
        <f>INDEX(상장회사_byKRX!$C$2:$C$2380,MATCH(MID($B2018,1,5)&amp;"?",상장회사_byKRX!$B$2:$B$2380,0),1)</f>
        <v>코아스</v>
      </c>
      <c r="E2018" t="str">
        <f>MID(상장종목_byKRX!$N2018,SEARCH("(",상장종목_byKRX!$N2018)+1,3)</f>
        <v>KRW</v>
      </c>
      <c r="F2018" t="str">
        <f>INDEX(상장회사_byKRX!$D$2:$D$2380,MATCH(MID($B2018,1,5)&amp;"?",상장회사_byKRX!$B$2:$B$2380,0),1)</f>
        <v>033201</v>
      </c>
      <c r="G2018" t="str">
        <f>INDEX(상장회사_byKRX!$E$2:$E$2380,MATCH(MID($B2018,1,5)&amp;"?",상장회사_byKRX!$B$2:$B$2380,0),1)</f>
        <v>가구 제조업</v>
      </c>
      <c r="H2018" t="str">
        <f>INDEX(상장법인목록_byKRX!$D$2:$D$2380,MATCH(MID($B2018,1,5)&amp;"?",상장법인목록_byKRX!$B$2:$B$23800,0),1)</f>
        <v>사무용가구,금속가구 도매,제조</v>
      </c>
      <c r="I2018" s="12" t="str">
        <f>INDEX(상장법인목록_byKRX!$G$2:$G$2380,MATCH(MID($B2018,1,5)&amp;"?",상장법인목록_byKRX!$B$2:$B$23800,0),1)</f>
        <v>노재근</v>
      </c>
      <c r="J2018" t="str">
        <f>INDEX(상장회사_byKRX!$J$2:$J$2380,MATCH(MID($B2018,1,5)&amp;"?",상장회사_byKRX!$B$2:$B$2380,0),1)</f>
        <v>02-2692-2360</v>
      </c>
      <c r="K2018" s="13">
        <f>INDEX(상장법인목록_byKRX!$E$2:$E$2380,MATCH(MID($B2018,1,5)&amp;"?",상장법인목록_byKRX!$B$2:$B$23800,0),1)</f>
        <v>38568</v>
      </c>
      <c r="L2018" s="14" t="str">
        <f>LEFT(INDEX(상장법인목록_byKRX!$F$2:$F$2380,MATCH(MID($B2018,1,5)&amp;"?",상장법인목록_byKRX!$B$2:$B$23800,0),1),2)</f>
        <v>12</v>
      </c>
      <c r="M2018" t="str">
        <f>INDEX(상장회사_byKRX!$K$2:$K$2380,MATCH(MID($B2018,1,5)&amp;"?",상장회사_byKRX!$B$2:$B$2380,0),1)</f>
        <v>서울특별시 영등포구 선유로52길 17 </v>
      </c>
      <c r="N2018" s="12" t="str">
        <f>INDEX(상장법인목록_byKRX!$H$2:$H$2380,MATCH(MID($B2018,1,5)&amp;"?",상장법인목록_byKRX!$B$2:$B$23800,0),1)</f>
        <v>http://www.ikoas.com</v>
      </c>
      <c r="O2018" s="12" t="str">
        <f>INDEX(상장법인목록_byKRX!$I$2:$I$2380,MATCH(MID($B2018,1,5)&amp;"?",상장법인목록_byKRX!$B$2:$B$23800,0),1)</f>
        <v>서울특별시</v>
      </c>
    </row>
    <row r="2019" spans="1:15">
      <c r="A2019">
        <v>2018</v>
      </c>
      <c r="B2019" t="str">
        <f>상장종목_byKRX!A2019</f>
        <v>166480</v>
      </c>
      <c r="C2019" t="str">
        <f>상장종목_byKRX!B2019</f>
        <v>코아스템</v>
      </c>
      <c r="D2019" t="str">
        <f>INDEX(상장회사_byKRX!$C$2:$C$2380,MATCH(MID($B2019,1,5)&amp;"?",상장회사_byKRX!$B$2:$B$2380,0),1)</f>
        <v>코아스템</v>
      </c>
      <c r="E2019" t="str">
        <f>MID(상장종목_byKRX!$N2019,SEARCH("(",상장종목_byKRX!$N2019)+1,3)</f>
        <v>KRW</v>
      </c>
      <c r="F2019" t="str">
        <f>INDEX(상장회사_byKRX!$D$2:$D$2380,MATCH(MID($B2019,1,5)&amp;"?",상장회사_byKRX!$B$2:$B$2380,0),1)</f>
        <v>032102</v>
      </c>
      <c r="G2019" t="str">
        <f>INDEX(상장회사_byKRX!$E$2:$E$2380,MATCH(MID($B2019,1,5)&amp;"?",상장회사_byKRX!$B$2:$B$2380,0),1)</f>
        <v>의약품 제조업</v>
      </c>
      <c r="H2019" t="str">
        <f>INDEX(상장법인목록_byKRX!$D$2:$D$2380,MATCH(MID($B2019,1,5)&amp;"?",상장법인목록_byKRX!$B$2:$B$23800,0),1)</f>
        <v>줄기세포 치료제</v>
      </c>
      <c r="I2019" s="12" t="str">
        <f>INDEX(상장법인목록_byKRX!$G$2:$G$2380,MATCH(MID($B2019,1,5)&amp;"?",상장법인목록_byKRX!$B$2:$B$23800,0),1)</f>
        <v>김경숙</v>
      </c>
      <c r="J2019" t="str">
        <f>INDEX(상장회사_byKRX!$J$2:$J$2380,MATCH(MID($B2019,1,5)&amp;"?",상장회사_byKRX!$B$2:$B$2380,0),1)</f>
        <v>02-497-3711</v>
      </c>
      <c r="K2019" s="13">
        <f>INDEX(상장법인목록_byKRX!$E$2:$E$2380,MATCH(MID($B2019,1,5)&amp;"?",상장법인목록_byKRX!$B$2:$B$23800,0),1)</f>
        <v>42181</v>
      </c>
      <c r="L2019" s="14" t="str">
        <f>LEFT(INDEX(상장법인목록_byKRX!$F$2:$F$2380,MATCH(MID($B2019,1,5)&amp;"?",상장법인목록_byKRX!$B$2:$B$23800,0),1),2)</f>
        <v>12</v>
      </c>
      <c r="M2019" t="str">
        <f>INDEX(상장회사_byKRX!$K$2:$K$2380,MATCH(MID($B2019,1,5)&amp;"?",상장회사_byKRX!$B$2:$B$2380,0),1)</f>
        <v>경기도 성남시 분당구 판교로255번길 24 (삼평동)</v>
      </c>
      <c r="N2019" s="12" t="str">
        <f>INDEX(상장법인목록_byKRX!$H$2:$H$2380,MATCH(MID($B2019,1,5)&amp;"?",상장법인목록_byKRX!$B$2:$B$23800,0),1)</f>
        <v>http://www.corestem.com</v>
      </c>
      <c r="O2019" s="12" t="str">
        <f>INDEX(상장법인목록_byKRX!$I$2:$I$2380,MATCH(MID($B2019,1,5)&amp;"?",상장법인목록_byKRX!$B$2:$B$23800,0),1)</f>
        <v>경기도</v>
      </c>
    </row>
    <row r="2020" spans="1:15">
      <c r="A2020">
        <v>2019</v>
      </c>
      <c r="B2020" t="str">
        <f>상장종목_byKRX!A2020</f>
        <v>045970</v>
      </c>
      <c r="C2020" t="str">
        <f>상장종목_byKRX!B2020</f>
        <v>코아시아</v>
      </c>
      <c r="D2020" t="str">
        <f>INDEX(상장회사_byKRX!$C$2:$C$2380,MATCH(MID($B2020,1,5)&amp;"?",상장회사_byKRX!$B$2:$B$2380,0),1)</f>
        <v>코아시아</v>
      </c>
      <c r="E2020" t="str">
        <f>MID(상장종목_byKRX!$N2020,SEARCH("(",상장종목_byKRX!$N2020)+1,3)</f>
        <v>KRW</v>
      </c>
      <c r="F2020" t="str">
        <f>INDEX(상장회사_byKRX!$D$2:$D$2380,MATCH(MID($B2020,1,5)&amp;"?",상장회사_byKRX!$B$2:$B$2380,0),1)</f>
        <v>032601</v>
      </c>
      <c r="G2020" t="str">
        <f>INDEX(상장회사_byKRX!$E$2:$E$2380,MATCH(MID($B2020,1,5)&amp;"?",상장회사_byKRX!$B$2:$B$2380,0),1)</f>
        <v>반도체 제조업</v>
      </c>
      <c r="H2020" t="str">
        <f>INDEX(상장법인목록_byKRX!$D$2:$D$2380,MATCH(MID($B2020,1,5)&amp;"?",상장법인목록_byKRX!$B$2:$B$23800,0),1)</f>
        <v>LED패키지</v>
      </c>
      <c r="I2020" s="12" t="str">
        <f>INDEX(상장법인목록_byKRX!$G$2:$G$2380,MATCH(MID($B2020,1,5)&amp;"?",상장법인목록_byKRX!$B$2:$B$23800,0),1)</f>
        <v>이희준,위종묵(각자 대표이사)</v>
      </c>
      <c r="J2020" t="str">
        <f>INDEX(상장회사_byKRX!$J$2:$J$2380,MATCH(MID($B2020,1,5)&amp;"?",상장회사_byKRX!$B$2:$B$2380,0),1)</f>
        <v>02-6985-6099</v>
      </c>
      <c r="K2020" s="13">
        <f>INDEX(상장법인목록_byKRX!$E$2:$E$2380,MATCH(MID($B2020,1,5)&amp;"?",상장법인목록_byKRX!$B$2:$B$23800,0),1)</f>
        <v>36741</v>
      </c>
      <c r="L2020" s="14" t="str">
        <f>LEFT(INDEX(상장법인목록_byKRX!$F$2:$F$2380,MATCH(MID($B2020,1,5)&amp;"?",상장법인목록_byKRX!$B$2:$B$23800,0),1),2)</f>
        <v>12</v>
      </c>
      <c r="M2020" t="str">
        <f>INDEX(상장회사_byKRX!$K$2:$K$2380,MATCH(MID($B2020,1,5)&amp;"?",상장회사_byKRX!$B$2:$B$2380,0),1)</f>
        <v>인천광역시 남동구  남동서로 193 (주)비에스이홀딩스</v>
      </c>
      <c r="N2020" s="12" t="str">
        <f>INDEX(상장법인목록_byKRX!$H$2:$H$2380,MATCH(MID($B2020,1,5)&amp;"?",상장법인목록_byKRX!$B$2:$B$23800,0),1)</f>
        <v>http://www.coasiacorp.co.kr</v>
      </c>
      <c r="O2020" s="12" t="str">
        <f>INDEX(상장법인목록_byKRX!$I$2:$I$2380,MATCH(MID($B2020,1,5)&amp;"?",상장법인목록_byKRX!$B$2:$B$23800,0),1)</f>
        <v>인천광역시</v>
      </c>
    </row>
    <row r="2021" spans="1:15">
      <c r="A2021">
        <v>2020</v>
      </c>
      <c r="B2021" t="str">
        <f>상장종목_byKRX!A2021</f>
        <v>029960</v>
      </c>
      <c r="C2021" t="str">
        <f>상장종목_byKRX!B2021</f>
        <v>코엔텍</v>
      </c>
      <c r="D2021" t="str">
        <f>INDEX(상장회사_byKRX!$C$2:$C$2380,MATCH(MID($B2021,1,5)&amp;"?",상장회사_byKRX!$B$2:$B$2380,0),1)</f>
        <v>코엔텍</v>
      </c>
      <c r="E2021" t="str">
        <f>MID(상장종목_byKRX!$N2021,SEARCH("(",상장종목_byKRX!$N2021)+1,3)</f>
        <v>KRW</v>
      </c>
      <c r="F2021" t="str">
        <f>INDEX(상장회사_byKRX!$D$2:$D$2380,MATCH(MID($B2021,1,5)&amp;"?",상장회사_byKRX!$B$2:$B$2380,0),1)</f>
        <v>053802</v>
      </c>
      <c r="G2021" t="str">
        <f>INDEX(상장회사_byKRX!$E$2:$E$2380,MATCH(MID($B2021,1,5)&amp;"?",상장회사_byKRX!$B$2:$B$2380,0),1)</f>
        <v>폐기물 처리업</v>
      </c>
      <c r="H2021" t="str">
        <f>INDEX(상장법인목록_byKRX!$D$2:$D$2380,MATCH(MID($B2021,1,5)&amp;"?",상장법인목록_byKRX!$B$2:$B$23800,0),1)</f>
        <v>산업폐기물 소각/매립처리</v>
      </c>
      <c r="I2021" s="12" t="str">
        <f>INDEX(상장법인목록_byKRX!$G$2:$G$2380,MATCH(MID($B2021,1,5)&amp;"?",상장법인목록_byKRX!$B$2:$B$23800,0),1)</f>
        <v>이민석</v>
      </c>
      <c r="J2021" t="str">
        <f>INDEX(상장회사_byKRX!$J$2:$J$2380,MATCH(MID($B2021,1,5)&amp;"?",상장회사_byKRX!$B$2:$B$2380,0),1)</f>
        <v>(052)228-7300</v>
      </c>
      <c r="K2021" s="13">
        <f>INDEX(상장법인목록_byKRX!$E$2:$E$2380,MATCH(MID($B2021,1,5)&amp;"?",상장법인목록_byKRX!$B$2:$B$23800,0),1)</f>
        <v>38156</v>
      </c>
      <c r="L2021" s="14" t="str">
        <f>LEFT(INDEX(상장법인목록_byKRX!$F$2:$F$2380,MATCH(MID($B2021,1,5)&amp;"?",상장법인목록_byKRX!$B$2:$B$23800,0),1),2)</f>
        <v>12</v>
      </c>
      <c r="M2021" t="str">
        <f>INDEX(상장회사_byKRX!$K$2:$K$2380,MATCH(MID($B2021,1,5)&amp;"?",상장회사_byKRX!$B$2:$B$2380,0),1)</f>
        <v>울산 남구 용잠동 산 157 </v>
      </c>
      <c r="N2021" s="12" t="str">
        <f>INDEX(상장법인목록_byKRX!$H$2:$H$2380,MATCH(MID($B2021,1,5)&amp;"?",상장법인목록_byKRX!$B$2:$B$23800,0),1)</f>
        <v>http://www.koentec.co.kr</v>
      </c>
      <c r="O2021" s="12" t="str">
        <f>INDEX(상장법인목록_byKRX!$I$2:$I$2380,MATCH(MID($B2021,1,5)&amp;"?",상장법인목록_byKRX!$B$2:$B$23800,0),1)</f>
        <v>울산광역시</v>
      </c>
    </row>
    <row r="2022" spans="1:15">
      <c r="A2022">
        <v>2021</v>
      </c>
      <c r="B2022" t="str">
        <f>상장종목_byKRX!A2022</f>
        <v>002020</v>
      </c>
      <c r="C2022" t="str">
        <f>상장종목_byKRX!B2022</f>
        <v>코오롱</v>
      </c>
      <c r="D2022" t="str">
        <f>INDEX(상장회사_byKRX!$C$2:$C$2380,MATCH(MID($B2022,1,5)&amp;"?",상장회사_byKRX!$B$2:$B$2380,0),1)</f>
        <v>코오롱</v>
      </c>
      <c r="E2022" t="str">
        <f>MID(상장종목_byKRX!$N2022,SEARCH("(",상장종목_byKRX!$N2022)+1,3)</f>
        <v>KRW</v>
      </c>
      <c r="F2022" t="str">
        <f>INDEX(상장회사_byKRX!$D$2:$D$2380,MATCH(MID($B2022,1,5)&amp;"?",상장회사_byKRX!$B$2:$B$2380,0),1)</f>
        <v>116409</v>
      </c>
      <c r="G2022" t="str">
        <f>INDEX(상장회사_byKRX!$E$2:$E$2380,MATCH(MID($B2022,1,5)&amp;"?",상장회사_byKRX!$B$2:$B$2380,0),1)</f>
        <v>기타 금융업</v>
      </c>
      <c r="H2022" t="str">
        <f>INDEX(상장법인목록_byKRX!$D$2:$D$2380,MATCH(MID($B2022,1,5)&amp;"?",상장법인목록_byKRX!$B$2:$B$23800,0),1)</f>
        <v>지주회사</v>
      </c>
      <c r="I2022" s="12" t="str">
        <f>INDEX(상장법인목록_byKRX!$G$2:$G$2380,MATCH(MID($B2022,1,5)&amp;"?",상장법인목록_byKRX!$B$2:$B$23800,0),1)</f>
        <v>유석진</v>
      </c>
      <c r="J2022" t="str">
        <f>INDEX(상장회사_byKRX!$J$2:$J$2380,MATCH(MID($B2022,1,5)&amp;"?",상장회사_byKRX!$B$2:$B$2380,0),1)</f>
        <v>02-3677-3114</v>
      </c>
      <c r="K2022" s="13">
        <f>INDEX(상장법인목록_byKRX!$E$2:$E$2380,MATCH(MID($B2022,1,5)&amp;"?",상장법인목록_byKRX!$B$2:$B$23800,0),1)</f>
        <v>27568</v>
      </c>
      <c r="L2022" s="14" t="str">
        <f>LEFT(INDEX(상장법인목록_byKRX!$F$2:$F$2380,MATCH(MID($B2022,1,5)&amp;"?",상장법인목록_byKRX!$B$2:$B$23800,0),1),2)</f>
        <v>12</v>
      </c>
      <c r="M2022" t="str">
        <f>INDEX(상장회사_byKRX!$K$2:$K$2380,MATCH(MID($B2022,1,5)&amp;"?",상장회사_byKRX!$B$2:$B$2380,0),1)</f>
        <v>경기 과천시 별양동 1-23 코오롱타워</v>
      </c>
      <c r="N2022" s="12" t="str">
        <f>INDEX(상장법인목록_byKRX!$H$2:$H$2380,MATCH(MID($B2022,1,5)&amp;"?",상장법인목록_byKRX!$B$2:$B$23800,0),1)</f>
        <v>http://www.kolon.com</v>
      </c>
      <c r="O2022" s="12" t="str">
        <f>INDEX(상장법인목록_byKRX!$I$2:$I$2380,MATCH(MID($B2022,1,5)&amp;"?",상장법인목록_byKRX!$B$2:$B$23800,0),1)</f>
        <v>경기도</v>
      </c>
    </row>
    <row r="2023" spans="1:15">
      <c r="A2023">
        <v>2022</v>
      </c>
      <c r="B2023" t="str">
        <f>상장종목_byKRX!A2023</f>
        <v>003070</v>
      </c>
      <c r="C2023" t="str">
        <f>상장종목_byKRX!B2023</f>
        <v>코오롱글로벌</v>
      </c>
      <c r="D2023" t="str">
        <f>INDEX(상장회사_byKRX!$C$2:$C$2380,MATCH(MID($B2023,1,5)&amp;"?",상장회사_byKRX!$B$2:$B$2380,0),1)</f>
        <v>코오롱글로벌</v>
      </c>
      <c r="E2023" t="str">
        <f>MID(상장종목_byKRX!$N2023,SEARCH("(",상장종목_byKRX!$N2023)+1,3)</f>
        <v>KRW</v>
      </c>
      <c r="F2023" t="str">
        <f>INDEX(상장회사_byKRX!$D$2:$D$2380,MATCH(MID($B2023,1,5)&amp;"?",상장회사_byKRX!$B$2:$B$2380,0),1)</f>
        <v>064102</v>
      </c>
      <c r="G2023" t="str">
        <f>INDEX(상장회사_byKRX!$E$2:$E$2380,MATCH(MID($B2023,1,5)&amp;"?",상장회사_byKRX!$B$2:$B$2380,0),1)</f>
        <v>토목 건설업</v>
      </c>
      <c r="H2023" t="str">
        <f>INDEX(상장법인목록_byKRX!$D$2:$D$2380,MATCH(MID($B2023,1,5)&amp;"?",상장법인목록_byKRX!$B$2:$B$23800,0),1)</f>
        <v>토목공사,일반건설,주택건설,해외건설,소각로설비공사/환경플랜트,폐처리기 제조</v>
      </c>
      <c r="I2023" s="12" t="str">
        <f>INDEX(상장법인목록_byKRX!$G$2:$G$2380,MATCH(MID($B2023,1,5)&amp;"?",상장법인목록_byKRX!$B$2:$B$23800,0),1)</f>
        <v>윤창운</v>
      </c>
      <c r="J2023" t="str">
        <f>INDEX(상장회사_byKRX!$J$2:$J$2380,MATCH(MID($B2023,1,5)&amp;"?",상장회사_byKRX!$B$2:$B$2380,0),1)</f>
        <v>032-420-9111</v>
      </c>
      <c r="K2023" s="13">
        <f>INDEX(상장법인목록_byKRX!$E$2:$E$2380,MATCH(MID($B2023,1,5)&amp;"?",상장법인목록_byKRX!$B$2:$B$23800,0),1)</f>
        <v>28748</v>
      </c>
      <c r="L2023" s="14" t="str">
        <f>LEFT(INDEX(상장법인목록_byKRX!$F$2:$F$2380,MATCH(MID($B2023,1,5)&amp;"?",상장법인목록_byKRX!$B$2:$B$23800,0),1),2)</f>
        <v>12</v>
      </c>
      <c r="M2023" t="str">
        <f>INDEX(상장회사_byKRX!$K$2:$K$2380,MATCH(MID($B2023,1,5)&amp;"?",상장회사_byKRX!$B$2:$B$2380,0),1)</f>
        <v>경기도 과천시 코오롱로 11 코오롱타워</v>
      </c>
      <c r="N2023" s="12" t="str">
        <f>INDEX(상장법인목록_byKRX!$H$2:$H$2380,MATCH(MID($B2023,1,5)&amp;"?",상장법인목록_byKRX!$B$2:$B$23800,0),1)</f>
        <v>http://www.kolonglobal.com</v>
      </c>
      <c r="O2023" s="12" t="str">
        <f>INDEX(상장법인목록_byKRX!$I$2:$I$2380,MATCH(MID($B2023,1,5)&amp;"?",상장법인목록_byKRX!$B$2:$B$23800,0),1)</f>
        <v>경기도</v>
      </c>
    </row>
    <row r="2024" spans="1:15">
      <c r="A2024">
        <v>2023</v>
      </c>
      <c r="B2024" t="str">
        <f>상장종목_byKRX!A2024</f>
        <v>003075</v>
      </c>
      <c r="C2024" t="str">
        <f>상장종목_byKRX!B2024</f>
        <v>코오롱글로벌우</v>
      </c>
      <c r="D2024" t="str">
        <f>INDEX(상장회사_byKRX!$C$2:$C$2380,MATCH(MID($B2024,1,5)&amp;"?",상장회사_byKRX!$B$2:$B$2380,0),1)</f>
        <v>코오롱글로벌</v>
      </c>
      <c r="E2024" t="str">
        <f>MID(상장종목_byKRX!$N2024,SEARCH("(",상장종목_byKRX!$N2024)+1,3)</f>
        <v>KRW</v>
      </c>
      <c r="F2024" t="str">
        <f>INDEX(상장회사_byKRX!$D$2:$D$2380,MATCH(MID($B2024,1,5)&amp;"?",상장회사_byKRX!$B$2:$B$2380,0),1)</f>
        <v>064102</v>
      </c>
      <c r="G2024" t="str">
        <f>INDEX(상장회사_byKRX!$E$2:$E$2380,MATCH(MID($B2024,1,5)&amp;"?",상장회사_byKRX!$B$2:$B$2380,0),1)</f>
        <v>토목 건설업</v>
      </c>
      <c r="H2024" t="str">
        <f>INDEX(상장법인목록_byKRX!$D$2:$D$2380,MATCH(MID($B2024,1,5)&amp;"?",상장법인목록_byKRX!$B$2:$B$23800,0),1)</f>
        <v>토목공사,일반건설,주택건설,해외건설,소각로설비공사/환경플랜트,폐처리기 제조</v>
      </c>
      <c r="I2024" s="12" t="str">
        <f>INDEX(상장법인목록_byKRX!$G$2:$G$2380,MATCH(MID($B2024,1,5)&amp;"?",상장법인목록_byKRX!$B$2:$B$23800,0),1)</f>
        <v>윤창운</v>
      </c>
      <c r="J2024" t="str">
        <f>INDEX(상장회사_byKRX!$J$2:$J$2380,MATCH(MID($B2024,1,5)&amp;"?",상장회사_byKRX!$B$2:$B$2380,0),1)</f>
        <v>032-420-9111</v>
      </c>
      <c r="K2024" s="13">
        <f>INDEX(상장법인목록_byKRX!$E$2:$E$2380,MATCH(MID($B2024,1,5)&amp;"?",상장법인목록_byKRX!$B$2:$B$23800,0),1)</f>
        <v>28748</v>
      </c>
      <c r="L2024" s="14" t="str">
        <f>LEFT(INDEX(상장법인목록_byKRX!$F$2:$F$2380,MATCH(MID($B2024,1,5)&amp;"?",상장법인목록_byKRX!$B$2:$B$23800,0),1),2)</f>
        <v>12</v>
      </c>
      <c r="M2024" t="str">
        <f>INDEX(상장회사_byKRX!$K$2:$K$2380,MATCH(MID($B2024,1,5)&amp;"?",상장회사_byKRX!$B$2:$B$2380,0),1)</f>
        <v>경기도 과천시 코오롱로 11 코오롱타워</v>
      </c>
      <c r="N2024" s="12" t="str">
        <f>INDEX(상장법인목록_byKRX!$H$2:$H$2380,MATCH(MID($B2024,1,5)&amp;"?",상장법인목록_byKRX!$B$2:$B$23800,0),1)</f>
        <v>http://www.kolonglobal.com</v>
      </c>
      <c r="O2024" s="12" t="str">
        <f>INDEX(상장법인목록_byKRX!$I$2:$I$2380,MATCH(MID($B2024,1,5)&amp;"?",상장법인목록_byKRX!$B$2:$B$23800,0),1)</f>
        <v>경기도</v>
      </c>
    </row>
    <row r="2025" spans="1:15">
      <c r="A2025">
        <v>2024</v>
      </c>
      <c r="B2025" t="str">
        <f>상장종목_byKRX!A2025</f>
        <v>144620</v>
      </c>
      <c r="C2025" t="str">
        <f>상장종목_byKRX!B2025</f>
        <v>코오롱머티리얼</v>
      </c>
      <c r="D2025" t="str">
        <f>INDEX(상장회사_byKRX!$C$2:$C$2380,MATCH(MID($B2025,1,5)&amp;"?",상장회사_byKRX!$B$2:$B$2380,0),1)</f>
        <v>코오롱머티리얼</v>
      </c>
      <c r="E2025" t="str">
        <f>MID(상장종목_byKRX!$N2025,SEARCH("(",상장종목_byKRX!$N2025)+1,3)</f>
        <v>KRW</v>
      </c>
      <c r="F2025" t="str">
        <f>INDEX(상장회사_byKRX!$D$2:$D$2380,MATCH(MID($B2025,1,5)&amp;"?",상장회사_byKRX!$B$2:$B$2380,0),1)</f>
        <v>032005</v>
      </c>
      <c r="G2025" t="str">
        <f>INDEX(상장회사_byKRX!$E$2:$E$2380,MATCH(MID($B2025,1,5)&amp;"?",상장회사_byKRX!$B$2:$B$2380,0),1)</f>
        <v>화학섬유 제조업</v>
      </c>
      <c r="H2025" t="str">
        <f>INDEX(상장법인목록_byKRX!$D$2:$D$2380,MATCH(MID($B2025,1,5)&amp;"?",상장법인목록_byKRX!$B$2:$B$23800,0),1)</f>
        <v>합성섬유 제조/직물 도매,무역</v>
      </c>
      <c r="I2025" s="12" t="str">
        <f>INDEX(상장법인목록_byKRX!$G$2:$G$2380,MATCH(MID($B2025,1,5)&amp;"?",상장법인목록_byKRX!$B$2:$B$23800,0),1)</f>
        <v>대표이사 전무 김철수</v>
      </c>
      <c r="J2025" t="str">
        <f>INDEX(상장회사_byKRX!$J$2:$J$2380,MATCH(MID($B2025,1,5)&amp;"?",상장회사_byKRX!$B$2:$B$2380,0),1)</f>
        <v>02-3677-4286</v>
      </c>
      <c r="K2025" s="13">
        <f>INDEX(상장법인목록_byKRX!$E$2:$E$2380,MATCH(MID($B2025,1,5)&amp;"?",상장법인목록_byKRX!$B$2:$B$23800,0),1)</f>
        <v>41004</v>
      </c>
      <c r="L2025" s="14" t="str">
        <f>LEFT(INDEX(상장법인목록_byKRX!$F$2:$F$2380,MATCH(MID($B2025,1,5)&amp;"?",상장법인목록_byKRX!$B$2:$B$23800,0),1),2)</f>
        <v>12</v>
      </c>
      <c r="M2025" t="str">
        <f>INDEX(상장회사_byKRX!$K$2:$K$2380,MATCH(MID($B2025,1,5)&amp;"?",상장회사_byKRX!$B$2:$B$2380,0),1)</f>
        <v>경기도 과천시 코오롱로 11 코오롱타워 본관 8층</v>
      </c>
      <c r="N2025" s="12" t="str">
        <f>INDEX(상장법인목록_byKRX!$H$2:$H$2380,MATCH(MID($B2025,1,5)&amp;"?",상장법인목록_byKRX!$B$2:$B$23800,0),1)</f>
        <v>http://www.kolonfm.com</v>
      </c>
      <c r="O2025" s="12" t="str">
        <f>INDEX(상장법인목록_byKRX!$I$2:$I$2380,MATCH(MID($B2025,1,5)&amp;"?",상장법인목록_byKRX!$B$2:$B$23800,0),1)</f>
        <v>경기도</v>
      </c>
    </row>
    <row r="2026" spans="1:15">
      <c r="A2026">
        <v>2025</v>
      </c>
      <c r="B2026" t="str">
        <f>상장종목_byKRX!A2026</f>
        <v>102940</v>
      </c>
      <c r="C2026" t="str">
        <f>상장종목_byKRX!B2026</f>
        <v>코오롱생명과학</v>
      </c>
      <c r="D2026" t="str">
        <f>INDEX(상장회사_byKRX!$C$2:$C$2380,MATCH(MID($B2026,1,5)&amp;"?",상장회사_byKRX!$B$2:$B$2380,0),1)</f>
        <v>코오롱생명과학</v>
      </c>
      <c r="E2026" t="str">
        <f>MID(상장종목_byKRX!$N2026,SEARCH("(",상장종목_byKRX!$N2026)+1,3)</f>
        <v>KRW</v>
      </c>
      <c r="F2026" t="str">
        <f>INDEX(상장회사_byKRX!$D$2:$D$2380,MATCH(MID($B2026,1,5)&amp;"?",상장회사_byKRX!$B$2:$B$2380,0),1)</f>
        <v>032101</v>
      </c>
      <c r="G2026" t="str">
        <f>INDEX(상장회사_byKRX!$E$2:$E$2380,MATCH(MID($B2026,1,5)&amp;"?",상장회사_byKRX!$B$2:$B$2380,0),1)</f>
        <v>기초 의약물질 및 생물학적 제제 제조업</v>
      </c>
      <c r="H2026" t="str">
        <f>INDEX(상장법인목록_byKRX!$D$2:$D$2380,MATCH(MID($B2026,1,5)&amp;"?",상장법인목록_byKRX!$B$2:$B$23800,0),1)</f>
        <v>항균제, 수처리제, 원료의약 등</v>
      </c>
      <c r="I2026" s="12" t="str">
        <f>INDEX(상장법인목록_byKRX!$G$2:$G$2380,MATCH(MID($B2026,1,5)&amp;"?",상장법인목록_byKRX!$B$2:$B$23800,0),1)</f>
        <v>이우석, 박문희</v>
      </c>
      <c r="J2026" t="str">
        <f>INDEX(상장회사_byKRX!$J$2:$J$2380,MATCH(MID($B2026,1,5)&amp;"?",상장회사_byKRX!$B$2:$B$2380,0),1)</f>
        <v>02-3677-4151</v>
      </c>
      <c r="K2026" s="13">
        <f>INDEX(상장법인목록_byKRX!$E$2:$E$2380,MATCH(MID($B2026,1,5)&amp;"?",상장법인목록_byKRX!$B$2:$B$23800,0),1)</f>
        <v>39910</v>
      </c>
      <c r="L2026" s="14" t="str">
        <f>LEFT(INDEX(상장법인목록_byKRX!$F$2:$F$2380,MATCH(MID($B2026,1,5)&amp;"?",상장법인목록_byKRX!$B$2:$B$23800,0),1),2)</f>
        <v>12</v>
      </c>
      <c r="M2026" t="str">
        <f>INDEX(상장회사_byKRX!$K$2:$K$2380,MATCH(MID($B2026,1,5)&amp;"?",상장회사_byKRX!$B$2:$B$2380,0),1)</f>
        <v>서울특별시 강서구 마곡동로 110 코오롱 One&amp;Only 타워 </v>
      </c>
      <c r="N2026" s="12">
        <f>INDEX(상장법인목록_byKRX!$H$2:$H$2380,MATCH(MID($B2026,1,5)&amp;"?",상장법인목록_byKRX!$B$2:$B$23800,0),1)</f>
        <v>0</v>
      </c>
      <c r="O2026" s="12" t="str">
        <f>INDEX(상장법인목록_byKRX!$I$2:$I$2380,MATCH(MID($B2026,1,5)&amp;"?",상장법인목록_byKRX!$B$2:$B$23800,0),1)</f>
        <v>서울특별시</v>
      </c>
    </row>
    <row r="2027" spans="1:15">
      <c r="A2027">
        <v>2026</v>
      </c>
      <c r="B2027" t="str">
        <f>상장종목_byKRX!A2027</f>
        <v>002025</v>
      </c>
      <c r="C2027" t="str">
        <f>상장종목_byKRX!B2027</f>
        <v>코오롱우</v>
      </c>
      <c r="D2027" t="str">
        <f>INDEX(상장회사_byKRX!$C$2:$C$2380,MATCH(MID($B2027,1,5)&amp;"?",상장회사_byKRX!$B$2:$B$2380,0),1)</f>
        <v>코오롱</v>
      </c>
      <c r="E2027" t="str">
        <f>MID(상장종목_byKRX!$N2027,SEARCH("(",상장종목_byKRX!$N2027)+1,3)</f>
        <v>KRW</v>
      </c>
      <c r="F2027" t="str">
        <f>INDEX(상장회사_byKRX!$D$2:$D$2380,MATCH(MID($B2027,1,5)&amp;"?",상장회사_byKRX!$B$2:$B$2380,0),1)</f>
        <v>116409</v>
      </c>
      <c r="G2027" t="str">
        <f>INDEX(상장회사_byKRX!$E$2:$E$2380,MATCH(MID($B2027,1,5)&amp;"?",상장회사_byKRX!$B$2:$B$2380,0),1)</f>
        <v>기타 금융업</v>
      </c>
      <c r="H2027" t="str">
        <f>INDEX(상장법인목록_byKRX!$D$2:$D$2380,MATCH(MID($B2027,1,5)&amp;"?",상장법인목록_byKRX!$B$2:$B$23800,0),1)</f>
        <v>지주회사</v>
      </c>
      <c r="I2027" s="12" t="str">
        <f>INDEX(상장법인목록_byKRX!$G$2:$G$2380,MATCH(MID($B2027,1,5)&amp;"?",상장법인목록_byKRX!$B$2:$B$23800,0),1)</f>
        <v>유석진</v>
      </c>
      <c r="J2027" t="str">
        <f>INDEX(상장회사_byKRX!$J$2:$J$2380,MATCH(MID($B2027,1,5)&amp;"?",상장회사_byKRX!$B$2:$B$2380,0),1)</f>
        <v>02-3677-3114</v>
      </c>
      <c r="K2027" s="13">
        <f>INDEX(상장법인목록_byKRX!$E$2:$E$2380,MATCH(MID($B2027,1,5)&amp;"?",상장법인목록_byKRX!$B$2:$B$23800,0),1)</f>
        <v>27568</v>
      </c>
      <c r="L2027" s="14" t="str">
        <f>LEFT(INDEX(상장법인목록_byKRX!$F$2:$F$2380,MATCH(MID($B2027,1,5)&amp;"?",상장법인목록_byKRX!$B$2:$B$23800,0),1),2)</f>
        <v>12</v>
      </c>
      <c r="M2027" t="str">
        <f>INDEX(상장회사_byKRX!$K$2:$K$2380,MATCH(MID($B2027,1,5)&amp;"?",상장회사_byKRX!$B$2:$B$2380,0),1)</f>
        <v>경기 과천시 별양동 1-23 코오롱타워</v>
      </c>
      <c r="N2027" s="12" t="str">
        <f>INDEX(상장법인목록_byKRX!$H$2:$H$2380,MATCH(MID($B2027,1,5)&amp;"?",상장법인목록_byKRX!$B$2:$B$23800,0),1)</f>
        <v>http://www.kolon.com</v>
      </c>
      <c r="O2027" s="12" t="str">
        <f>INDEX(상장법인목록_byKRX!$I$2:$I$2380,MATCH(MID($B2027,1,5)&amp;"?",상장법인목록_byKRX!$B$2:$B$23800,0),1)</f>
        <v>경기도</v>
      </c>
    </row>
    <row r="2028" spans="1:15">
      <c r="A2028">
        <v>2027</v>
      </c>
      <c r="B2028" t="str">
        <f>상장종목_byKRX!A2028</f>
        <v>120110</v>
      </c>
      <c r="C2028" t="str">
        <f>상장종목_byKRX!B2028</f>
        <v>코오롱인더</v>
      </c>
      <c r="D2028" t="str">
        <f>INDEX(상장회사_byKRX!$C$2:$C$2380,MATCH(MID($B2028,1,5)&amp;"?",상장회사_byKRX!$B$2:$B$2380,0),1)</f>
        <v>코오롱인더</v>
      </c>
      <c r="E2028" t="str">
        <f>MID(상장종목_byKRX!$N2028,SEARCH("(",상장종목_byKRX!$N2028)+1,3)</f>
        <v>KRW</v>
      </c>
      <c r="F2028" t="str">
        <f>INDEX(상장회사_byKRX!$D$2:$D$2380,MATCH(MID($B2028,1,5)&amp;"?",상장회사_byKRX!$B$2:$B$2380,0),1)</f>
        <v>032005</v>
      </c>
      <c r="G2028" t="str">
        <f>INDEX(상장회사_byKRX!$E$2:$E$2380,MATCH(MID($B2028,1,5)&amp;"?",상장회사_byKRX!$B$2:$B$2380,0),1)</f>
        <v>화학섬유 제조업</v>
      </c>
      <c r="H2028" t="str">
        <f>INDEX(상장법인목록_byKRX!$D$2:$D$2380,MATCH(MID($B2028,1,5)&amp;"?",상장법인목록_byKRX!$B$2:$B$23800,0),1)</f>
        <v>산업자재, 화학, 필름</v>
      </c>
      <c r="I2028" s="12" t="str">
        <f>INDEX(상장법인목록_byKRX!$G$2:$G$2380,MATCH(MID($B2028,1,5)&amp;"?",상장법인목록_byKRX!$B$2:$B$23800,0),1)</f>
        <v>장희구</v>
      </c>
      <c r="J2028" t="str">
        <f>INDEX(상장회사_byKRX!$J$2:$J$2380,MATCH(MID($B2028,1,5)&amp;"?",상장회사_byKRX!$B$2:$B$2380,0),1)</f>
        <v>3677-3114</v>
      </c>
      <c r="K2028" s="13">
        <f>INDEX(상장법인목록_byKRX!$E$2:$E$2380,MATCH(MID($B2028,1,5)&amp;"?",상장법인목록_byKRX!$B$2:$B$23800,0),1)</f>
        <v>40210</v>
      </c>
      <c r="L2028" s="14" t="str">
        <f>LEFT(INDEX(상장법인목록_byKRX!$F$2:$F$2380,MATCH(MID($B2028,1,5)&amp;"?",상장법인목록_byKRX!$B$2:$B$23800,0),1),2)</f>
        <v>12</v>
      </c>
      <c r="M2028" t="str">
        <f>INDEX(상장회사_byKRX!$K$2:$K$2380,MATCH(MID($B2028,1,5)&amp;"?",상장회사_byKRX!$B$2:$B$2380,0),1)</f>
        <v>서울특별시 강서구 마곡동로 110 코오롱 One&amp;Only 타워 </v>
      </c>
      <c r="N2028" s="12">
        <f>INDEX(상장법인목록_byKRX!$H$2:$H$2380,MATCH(MID($B2028,1,5)&amp;"?",상장법인목록_byKRX!$B$2:$B$23800,0),1)</f>
        <v>0</v>
      </c>
      <c r="O2028" s="12" t="str">
        <f>INDEX(상장법인목록_byKRX!$I$2:$I$2380,MATCH(MID($B2028,1,5)&amp;"?",상장법인목록_byKRX!$B$2:$B$23800,0),1)</f>
        <v>서울특별시</v>
      </c>
    </row>
    <row r="2029" spans="1:15">
      <c r="A2029">
        <v>2028</v>
      </c>
      <c r="B2029" t="str">
        <f>상장종목_byKRX!A2029</f>
        <v>120115</v>
      </c>
      <c r="C2029" t="str">
        <f>상장종목_byKRX!B2029</f>
        <v>코오롱인더우</v>
      </c>
      <c r="D2029" t="str">
        <f>INDEX(상장회사_byKRX!$C$2:$C$2380,MATCH(MID($B2029,1,5)&amp;"?",상장회사_byKRX!$B$2:$B$2380,0),1)</f>
        <v>코오롱인더</v>
      </c>
      <c r="E2029" t="str">
        <f>MID(상장종목_byKRX!$N2029,SEARCH("(",상장종목_byKRX!$N2029)+1,3)</f>
        <v>KRW</v>
      </c>
      <c r="F2029" t="str">
        <f>INDEX(상장회사_byKRX!$D$2:$D$2380,MATCH(MID($B2029,1,5)&amp;"?",상장회사_byKRX!$B$2:$B$2380,0),1)</f>
        <v>032005</v>
      </c>
      <c r="G2029" t="str">
        <f>INDEX(상장회사_byKRX!$E$2:$E$2380,MATCH(MID($B2029,1,5)&amp;"?",상장회사_byKRX!$B$2:$B$2380,0),1)</f>
        <v>화학섬유 제조업</v>
      </c>
      <c r="H2029" t="str">
        <f>INDEX(상장법인목록_byKRX!$D$2:$D$2380,MATCH(MID($B2029,1,5)&amp;"?",상장법인목록_byKRX!$B$2:$B$23800,0),1)</f>
        <v>산업자재, 화학, 필름</v>
      </c>
      <c r="I2029" s="12" t="str">
        <f>INDEX(상장법인목록_byKRX!$G$2:$G$2380,MATCH(MID($B2029,1,5)&amp;"?",상장법인목록_byKRX!$B$2:$B$23800,0),1)</f>
        <v>장희구</v>
      </c>
      <c r="J2029" t="str">
        <f>INDEX(상장회사_byKRX!$J$2:$J$2380,MATCH(MID($B2029,1,5)&amp;"?",상장회사_byKRX!$B$2:$B$2380,0),1)</f>
        <v>3677-3114</v>
      </c>
      <c r="K2029" s="13">
        <f>INDEX(상장법인목록_byKRX!$E$2:$E$2380,MATCH(MID($B2029,1,5)&amp;"?",상장법인목록_byKRX!$B$2:$B$23800,0),1)</f>
        <v>40210</v>
      </c>
      <c r="L2029" s="14" t="str">
        <f>LEFT(INDEX(상장법인목록_byKRX!$F$2:$F$2380,MATCH(MID($B2029,1,5)&amp;"?",상장법인목록_byKRX!$B$2:$B$23800,0),1),2)</f>
        <v>12</v>
      </c>
      <c r="M2029" t="str">
        <f>INDEX(상장회사_byKRX!$K$2:$K$2380,MATCH(MID($B2029,1,5)&amp;"?",상장회사_byKRX!$B$2:$B$2380,0),1)</f>
        <v>서울특별시 강서구 마곡동로 110 코오롱 One&amp;Only 타워 </v>
      </c>
      <c r="N2029" s="12">
        <f>INDEX(상장법인목록_byKRX!$H$2:$H$2380,MATCH(MID($B2029,1,5)&amp;"?",상장법인목록_byKRX!$B$2:$B$23800,0),1)</f>
        <v>0</v>
      </c>
      <c r="O2029" s="12" t="str">
        <f>INDEX(상장법인목록_byKRX!$I$2:$I$2380,MATCH(MID($B2029,1,5)&amp;"?",상장법인목록_byKRX!$B$2:$B$23800,0),1)</f>
        <v>서울특별시</v>
      </c>
    </row>
    <row r="2030" spans="1:15">
      <c r="A2030">
        <v>2029</v>
      </c>
      <c r="B2030" t="str">
        <f>상장종목_byKRX!A2030</f>
        <v>950160</v>
      </c>
      <c r="C2030" t="str">
        <f>상장종목_byKRX!B2030</f>
        <v>코오롱티슈진</v>
      </c>
      <c r="D2030" t="str">
        <f>INDEX(상장회사_byKRX!$C$2:$C$2380,MATCH(MID($B2030,1,5)&amp;"?",상장회사_byKRX!$B$2:$B$2380,0),1)</f>
        <v>코오롱티슈진</v>
      </c>
      <c r="E2030" t="str">
        <f>MID(상장종목_byKRX!$N2030,SEARCH("(",상장종목_byKRX!$N2030)+1,3)</f>
        <v>USD</v>
      </c>
      <c r="F2030" t="str">
        <f>INDEX(상장회사_byKRX!$D$2:$D$2380,MATCH(MID($B2030,1,5)&amp;"?",상장회사_byKRX!$B$2:$B$2380,0),1)</f>
        <v>032101</v>
      </c>
      <c r="G2030" t="str">
        <f>INDEX(상장회사_byKRX!$E$2:$E$2380,MATCH(MID($B2030,1,5)&amp;"?",상장회사_byKRX!$B$2:$B$2380,0),1)</f>
        <v>기초 의약물질 및 생물학적 제제 제조업</v>
      </c>
      <c r="H2030" t="str">
        <f>INDEX(상장법인목록_byKRX!$D$2:$D$2380,MATCH(MID($B2030,1,5)&amp;"?",상장법인목록_byKRX!$B$2:$B$23800,0),1)</f>
        <v>골관절염 치료제</v>
      </c>
      <c r="I2030" s="12" t="str">
        <f>INDEX(상장법인목록_byKRX!$G$2:$G$2380,MATCH(MID($B2030,1,5)&amp;"?",상장법인목록_byKRX!$B$2:$B$23800,0),1)</f>
        <v>노문종, 한성수</v>
      </c>
      <c r="J2030" t="str">
        <f>INDEX(상장회사_byKRX!$J$2:$J$2380,MATCH(MID($B2030,1,5)&amp;"?",상장회사_byKRX!$B$2:$B$2380,0),1)</f>
        <v>1-301-921-6000</v>
      </c>
      <c r="K2030" s="13">
        <f>INDEX(상장법인목록_byKRX!$E$2:$E$2380,MATCH(MID($B2030,1,5)&amp;"?",상장법인목록_byKRX!$B$2:$B$23800,0),1)</f>
        <v>43045</v>
      </c>
      <c r="L2030" s="14" t="str">
        <f>LEFT(INDEX(상장법인목록_byKRX!$F$2:$F$2380,MATCH(MID($B2030,1,5)&amp;"?",상장법인목록_byKRX!$B$2:$B$23800,0),1),2)</f>
        <v>12</v>
      </c>
      <c r="M2030" t="str">
        <f>INDEX(상장회사_byKRX!$K$2:$K$2380,MATCH(MID($B2030,1,5)&amp;"?",상장회사_byKRX!$B$2:$B$2380,0),1)</f>
        <v>Rockville, MD, USA 9713 Key West Ave Suite 300 </v>
      </c>
      <c r="N2030" s="12" t="str">
        <f>INDEX(상장법인목록_byKRX!$H$2:$H$2380,MATCH(MID($B2030,1,5)&amp;"?",상장법인목록_byKRX!$B$2:$B$23800,0),1)</f>
        <v>http://tissuegene.com</v>
      </c>
      <c r="O2030" s="12" t="str">
        <f>INDEX(상장법인목록_byKRX!$I$2:$I$2380,MATCH(MID($B2030,1,5)&amp;"?",상장법인목록_byKRX!$B$2:$B$23800,0),1)</f>
        <v>미국</v>
      </c>
    </row>
    <row r="2031" spans="1:15">
      <c r="A2031">
        <v>2030</v>
      </c>
      <c r="B2031" t="str">
        <f>상장종목_byKRX!A2031</f>
        <v>138490</v>
      </c>
      <c r="C2031" t="str">
        <f>상장종목_byKRX!B2031</f>
        <v>코오롱플라스틱</v>
      </c>
      <c r="D2031" t="str">
        <f>INDEX(상장회사_byKRX!$C$2:$C$2380,MATCH(MID($B2031,1,5)&amp;"?",상장회사_byKRX!$B$2:$B$2380,0),1)</f>
        <v>코오롱플라스틱</v>
      </c>
      <c r="E2031" t="str">
        <f>MID(상장종목_byKRX!$N2031,SEARCH("(",상장종목_byKRX!$N2031)+1,3)</f>
        <v>KRW</v>
      </c>
      <c r="F2031" t="str">
        <f>INDEX(상장회사_byKRX!$D$2:$D$2380,MATCH(MID($B2031,1,5)&amp;"?",상장회사_byKRX!$B$2:$B$2380,0),1)</f>
        <v>032002</v>
      </c>
      <c r="G2031" t="str">
        <f>INDEX(상장회사_byKRX!$E$2:$E$2380,MATCH(MID($B2031,1,5)&amp;"?",상장회사_byKRX!$B$2:$B$2380,0),1)</f>
        <v>합성고무 및 플라스틱 물질 제조업</v>
      </c>
      <c r="H2031" t="str">
        <f>INDEX(상장법인목록_byKRX!$D$2:$D$2380,MATCH(MID($B2031,1,5)&amp;"?",상장법인목록_byKRX!$B$2:$B$23800,0),1)</f>
        <v>엔지니어링플라스틱</v>
      </c>
      <c r="I2031" s="12" t="str">
        <f>INDEX(상장법인목록_byKRX!$G$2:$G$2380,MATCH(MID($B2031,1,5)&amp;"?",상장법인목록_byKRX!$B$2:$B$23800,0),1)</f>
        <v>방민수</v>
      </c>
      <c r="J2031" t="str">
        <f>INDEX(상장회사_byKRX!$J$2:$J$2380,MATCH(MID($B2031,1,5)&amp;"?",상장회사_byKRX!$B$2:$B$2380,0),1)</f>
        <v>054-420-8371</v>
      </c>
      <c r="K2031" s="13">
        <f>INDEX(상장법인목록_byKRX!$E$2:$E$2380,MATCH(MID($B2031,1,5)&amp;"?",상장법인목록_byKRX!$B$2:$B$23800,0),1)</f>
        <v>40709</v>
      </c>
      <c r="L2031" s="14" t="str">
        <f>LEFT(INDEX(상장법인목록_byKRX!$F$2:$F$2380,MATCH(MID($B2031,1,5)&amp;"?",상장법인목록_byKRX!$B$2:$B$23800,0),1),2)</f>
        <v>12</v>
      </c>
      <c r="M2031" t="str">
        <f>INDEX(상장회사_byKRX!$K$2:$K$2380,MATCH(MID($B2031,1,5)&amp;"?",상장회사_byKRX!$B$2:$B$2380,0),1)</f>
        <v>경상북도 김천시  공단3길 64 (응명동)</v>
      </c>
      <c r="N2031" s="12" t="str">
        <f>INDEX(상장법인목록_byKRX!$H$2:$H$2380,MATCH(MID($B2031,1,5)&amp;"?",상장법인목록_byKRX!$B$2:$B$23800,0),1)</f>
        <v>http://www.kolonplastics.com</v>
      </c>
      <c r="O2031" s="12" t="str">
        <f>INDEX(상장법인목록_byKRX!$I$2:$I$2380,MATCH(MID($B2031,1,5)&amp;"?",상장법인목록_byKRX!$B$2:$B$23800,0),1)</f>
        <v>경상북도</v>
      </c>
    </row>
    <row r="2032" spans="1:15">
      <c r="A2032">
        <v>2031</v>
      </c>
      <c r="B2032" t="str">
        <f>상장종목_byKRX!A2032</f>
        <v>021240</v>
      </c>
      <c r="C2032" t="str">
        <f>상장종목_byKRX!B2032</f>
        <v>코웨이</v>
      </c>
      <c r="D2032" t="str">
        <f>INDEX(상장회사_byKRX!$C$2:$C$2380,MATCH(MID($B2032,1,5)&amp;"?",상장회사_byKRX!$B$2:$B$2380,0),1)</f>
        <v>코웨이</v>
      </c>
      <c r="E2032" t="str">
        <f>MID(상장종목_byKRX!$N2032,SEARCH("(",상장종목_byKRX!$N2032)+1,3)</f>
        <v>KRW</v>
      </c>
      <c r="F2032" t="str">
        <f>INDEX(상장회사_byKRX!$D$2:$D$2380,MATCH(MID($B2032,1,5)&amp;"?",상장회사_byKRX!$B$2:$B$2380,0),1)</f>
        <v>199609</v>
      </c>
      <c r="G2032" t="str">
        <f>INDEX(상장회사_byKRX!$E$2:$E$2380,MATCH(MID($B2032,1,5)&amp;"?",상장회사_byKRX!$B$2:$B$2380,0),1)</f>
        <v>그외 기타 개인 서비스업</v>
      </c>
      <c r="H2032" t="str">
        <f>INDEX(상장법인목록_byKRX!$D$2:$D$2380,MATCH(MID($B2032,1,5)&amp;"?",상장법인목록_byKRX!$B$2:$B$23800,0),1)</f>
        <v>렌탈 서비스(정수기,비데, 필터교환 등), 가정용기기 도매,판매,제조,폐기물처리설비,수출(정수기,청정기)</v>
      </c>
      <c r="I2032" s="12" t="str">
        <f>INDEX(상장법인목록_byKRX!$G$2:$G$2380,MATCH(MID($B2032,1,5)&amp;"?",상장법인목록_byKRX!$B$2:$B$23800,0),1)</f>
        <v>이해선</v>
      </c>
      <c r="J2032" t="str">
        <f>INDEX(상장회사_byKRX!$J$2:$J$2380,MATCH(MID($B2032,1,5)&amp;"?",상장회사_byKRX!$B$2:$B$2380,0),1)</f>
        <v>041-850-7811-5</v>
      </c>
      <c r="K2032" s="13">
        <f>INDEX(상장법인목록_byKRX!$E$2:$E$2380,MATCH(MID($B2032,1,5)&amp;"?",상장법인목록_byKRX!$B$2:$B$23800,0),1)</f>
        <v>37110</v>
      </c>
      <c r="L2032" s="14" t="str">
        <f>LEFT(INDEX(상장법인목록_byKRX!$F$2:$F$2380,MATCH(MID($B2032,1,5)&amp;"?",상장법인목록_byKRX!$B$2:$B$23800,0),1),2)</f>
        <v>12</v>
      </c>
      <c r="M2032" t="str">
        <f>INDEX(상장회사_byKRX!$K$2:$K$2380,MATCH(MID($B2032,1,5)&amp;"?",상장회사_byKRX!$B$2:$B$2380,0),1)</f>
        <v>충청남도 공주시 유구읍 유구마곡사로 136-23 </v>
      </c>
      <c r="N2032" s="12" t="str">
        <f>INDEX(상장법인목록_byKRX!$H$2:$H$2380,MATCH(MID($B2032,1,5)&amp;"?",상장법인목록_byKRX!$B$2:$B$23800,0),1)</f>
        <v>http://www.coway.co.kr</v>
      </c>
      <c r="O2032" s="12" t="str">
        <f>INDEX(상장법인목록_byKRX!$I$2:$I$2380,MATCH(MID($B2032,1,5)&amp;"?",상장법인목록_byKRX!$B$2:$B$23800,0),1)</f>
        <v>충청남도</v>
      </c>
    </row>
    <row r="2033" spans="1:15">
      <c r="A2033">
        <v>2032</v>
      </c>
      <c r="B2033" t="str">
        <f>상장종목_byKRX!A2033</f>
        <v>033290</v>
      </c>
      <c r="C2033" t="str">
        <f>상장종목_byKRX!B2033</f>
        <v>코웰패션</v>
      </c>
      <c r="D2033" t="str">
        <f>INDEX(상장회사_byKRX!$C$2:$C$2380,MATCH(MID($B2033,1,5)&amp;"?",상장회사_byKRX!$B$2:$B$2380,0),1)</f>
        <v>코웰패션</v>
      </c>
      <c r="E2033" t="str">
        <f>MID(상장종목_byKRX!$N2033,SEARCH("(",상장종목_byKRX!$N2033)+1,3)</f>
        <v>KRW</v>
      </c>
      <c r="F2033" t="str">
        <f>INDEX(상장회사_byKRX!$D$2:$D$2380,MATCH(MID($B2033,1,5)&amp;"?",상장회사_byKRX!$B$2:$B$2380,0),1)</f>
        <v>074704</v>
      </c>
      <c r="G2033" t="str">
        <f>INDEX(상장회사_byKRX!$E$2:$E$2380,MATCH(MID($B2033,1,5)&amp;"?",상장회사_byKRX!$B$2:$B$2380,0),1)</f>
        <v>섬유, 의복, 신발 및 가죽제품 소매업</v>
      </c>
      <c r="H2033" t="str">
        <f>INDEX(상장법인목록_byKRX!$D$2:$D$2380,MATCH(MID($B2033,1,5)&amp;"?",상장법인목록_byKRX!$B$2:$B$23800,0),1)</f>
        <v>콘덴서,저항기</v>
      </c>
      <c r="I2033" s="12" t="str">
        <f>INDEX(상장법인목록_byKRX!$G$2:$G$2380,MATCH(MID($B2033,1,5)&amp;"?",상장법인목록_byKRX!$B$2:$B$23800,0),1)</f>
        <v>최용석, 임종민</v>
      </c>
      <c r="J2033" t="str">
        <f>INDEX(상장회사_byKRX!$J$2:$J$2380,MATCH(MID($B2033,1,5)&amp;"?",상장회사_byKRX!$B$2:$B$2380,0),1)</f>
        <v>031 -217 -2500</v>
      </c>
      <c r="K2033" s="13">
        <f>INDEX(상장법인목록_byKRX!$E$2:$E$2380,MATCH(MID($B2033,1,5)&amp;"?",상장법인목록_byKRX!$B$2:$B$23800,0),1)</f>
        <v>35716</v>
      </c>
      <c r="L2033" s="14" t="str">
        <f>LEFT(INDEX(상장법인목록_byKRX!$F$2:$F$2380,MATCH(MID($B2033,1,5)&amp;"?",상장법인목록_byKRX!$B$2:$B$23800,0),1),2)</f>
        <v>12</v>
      </c>
      <c r="M2033" t="str">
        <f>INDEX(상장회사_byKRX!$K$2:$K$2380,MATCH(MID($B2033,1,5)&amp;"?",상장회사_byKRX!$B$2:$B$2380,0),1)</f>
        <v>경기 수원시 팔달구 원천동 381 </v>
      </c>
      <c r="N2033" s="12" t="str">
        <f>INDEX(상장법인목록_byKRX!$H$2:$H$2380,MATCH(MID($B2033,1,5)&amp;"?",상장법인목록_byKRX!$B$2:$B$23800,0),1)</f>
        <v>http://www.pilkor.co.kr</v>
      </c>
      <c r="O2033" s="12" t="str">
        <f>INDEX(상장법인목록_byKRX!$I$2:$I$2380,MATCH(MID($B2033,1,5)&amp;"?",상장법인목록_byKRX!$B$2:$B$23800,0),1)</f>
        <v>경기도</v>
      </c>
    </row>
    <row r="2034" spans="1:15">
      <c r="A2034">
        <v>2033</v>
      </c>
      <c r="B2034" t="str">
        <f>상장종목_byKRX!A2034</f>
        <v>056360</v>
      </c>
      <c r="C2034" t="str">
        <f>상장종목_byKRX!B2034</f>
        <v>코위버</v>
      </c>
      <c r="D2034" t="str">
        <f>INDEX(상장회사_byKRX!$C$2:$C$2380,MATCH(MID($B2034,1,5)&amp;"?",상장회사_byKRX!$B$2:$B$2380,0),1)</f>
        <v>코위버</v>
      </c>
      <c r="E2034" t="str">
        <f>MID(상장종목_byKRX!$N2034,SEARCH("(",상장종목_byKRX!$N2034)+1,3)</f>
        <v>KRW</v>
      </c>
      <c r="F2034" t="str">
        <f>INDEX(상장회사_byKRX!$D$2:$D$2380,MATCH(MID($B2034,1,5)&amp;"?",상장회사_byKRX!$B$2:$B$2380,0),1)</f>
        <v>032604</v>
      </c>
      <c r="G2034" t="str">
        <f>INDEX(상장회사_byKRX!$E$2:$E$2380,MATCH(MID($B2034,1,5)&amp;"?",상장회사_byKRX!$B$2:$B$2380,0),1)</f>
        <v>통신 및 방송 장비 제조업</v>
      </c>
      <c r="H2034" t="str">
        <f>INDEX(상장법인목록_byKRX!$D$2:$D$2380,MATCH(MID($B2034,1,5)&amp;"?",상장법인목록_byKRX!$B$2:$B$23800,0),1)</f>
        <v>가입가계 가입자계 광단국장치,SONs-51,OMS-155M,OCSU,E2 가입자 전송장비,SDS-2500 등</v>
      </c>
      <c r="I2034" s="12" t="str">
        <f>INDEX(상장법인목록_byKRX!$G$2:$G$2380,MATCH(MID($B2034,1,5)&amp;"?",상장법인목록_byKRX!$B$2:$B$23800,0),1)</f>
        <v>황인환</v>
      </c>
      <c r="J2034" t="str">
        <f>INDEX(상장회사_byKRX!$J$2:$J$2380,MATCH(MID($B2034,1,5)&amp;"?",상장회사_byKRX!$B$2:$B$2380,0),1)</f>
        <v>(02)3140-3300</v>
      </c>
      <c r="K2034" s="13">
        <f>INDEX(상장법인목록_byKRX!$E$2:$E$2380,MATCH(MID($B2034,1,5)&amp;"?",상장법인목록_byKRX!$B$2:$B$23800,0),1)</f>
        <v>37229</v>
      </c>
      <c r="L2034" s="14" t="str">
        <f>LEFT(INDEX(상장법인목록_byKRX!$F$2:$F$2380,MATCH(MID($B2034,1,5)&amp;"?",상장법인목록_byKRX!$B$2:$B$23800,0),1),2)</f>
        <v>12</v>
      </c>
      <c r="M2034" t="str">
        <f>INDEX(상장회사_byKRX!$K$2:$K$2380,MATCH(MID($B2034,1,5)&amp;"?",상장회사_byKRX!$B$2:$B$2380,0),1)</f>
        <v>서울특별시 강서구 마곡중앙8로7길 45 (마곡동) </v>
      </c>
      <c r="N2034" s="12" t="str">
        <f>INDEX(상장법인목록_byKRX!$H$2:$H$2380,MATCH(MID($B2034,1,5)&amp;"?",상장법인목록_byKRX!$B$2:$B$23800,0),1)</f>
        <v>http://www.coweaver.co.kr</v>
      </c>
      <c r="O2034" s="12" t="str">
        <f>INDEX(상장법인목록_byKRX!$I$2:$I$2380,MATCH(MID($B2034,1,5)&amp;"?",상장법인목록_byKRX!$B$2:$B$23800,0),1)</f>
        <v>서울특별시</v>
      </c>
    </row>
    <row r="2035" spans="1:15">
      <c r="A2035">
        <v>2034</v>
      </c>
      <c r="B2035" t="str">
        <f>상장종목_byKRX!A2035</f>
        <v>282880</v>
      </c>
      <c r="C2035" t="str">
        <f>상장종목_byKRX!B2035</f>
        <v>코윈테크</v>
      </c>
      <c r="D2035" t="str">
        <f>INDEX(상장회사_byKRX!$C$2:$C$2380,MATCH(MID($B2035,1,5)&amp;"?",상장회사_byKRX!$B$2:$B$2380,0),1)</f>
        <v>코윈테크</v>
      </c>
      <c r="E2035" t="str">
        <f>MID(상장종목_byKRX!$N2035,SEARCH("(",상장종목_byKRX!$N2035)+1,3)</f>
        <v>KRW</v>
      </c>
      <c r="F2035" t="str">
        <f>INDEX(상장회사_byKRX!$D$2:$D$2380,MATCH(MID($B2035,1,5)&amp;"?",상장회사_byKRX!$B$2:$B$2380,0),1)</f>
        <v>032902</v>
      </c>
      <c r="G2035" t="str">
        <f>INDEX(상장회사_byKRX!$E$2:$E$2380,MATCH(MID($B2035,1,5)&amp;"?",상장회사_byKRX!$B$2:$B$2380,0),1)</f>
        <v>특수 목적용 기계 제조업</v>
      </c>
      <c r="H2035" t="str">
        <f>INDEX(상장법인목록_byKRX!$D$2:$D$2380,MATCH(MID($B2035,1,5)&amp;"?",상장법인목록_byKRX!$B$2:$B$23800,0),1)</f>
        <v>공정 자동화 설비 (2차전지, 석유화학, 반도체 및 디스플레이)</v>
      </c>
      <c r="I2035" s="12" t="str">
        <f>INDEX(상장법인목록_byKRX!$G$2:$G$2380,MATCH(MID($B2035,1,5)&amp;"?",상장법인목록_byKRX!$B$2:$B$23800,0),1)</f>
        <v>이재환</v>
      </c>
      <c r="J2035" t="str">
        <f>INDEX(상장회사_byKRX!$J$2:$J$2380,MATCH(MID($B2035,1,5)&amp;"?",상장회사_byKRX!$B$2:$B$2380,0),1)</f>
        <v>041-547-2131</v>
      </c>
      <c r="K2035" s="13">
        <f>INDEX(상장법인목록_byKRX!$E$2:$E$2380,MATCH(MID($B2035,1,5)&amp;"?",상장법인목록_byKRX!$B$2:$B$23800,0),1)</f>
        <v>43682</v>
      </c>
      <c r="L2035" s="14" t="str">
        <f>LEFT(INDEX(상장법인목록_byKRX!$F$2:$F$2380,MATCH(MID($B2035,1,5)&amp;"?",상장법인목록_byKRX!$B$2:$B$23800,0),1),2)</f>
        <v>12</v>
      </c>
      <c r="M2035" t="str">
        <f>INDEX(상장회사_byKRX!$K$2:$K$2380,MATCH(MID($B2035,1,5)&amp;"?",상장회사_byKRX!$B$2:$B$2380,0),1)</f>
        <v>충청남도 아산시 둔포면 아산밸리동로 254 </v>
      </c>
      <c r="N2035" s="12" t="str">
        <f>INDEX(상장법인목록_byKRX!$H$2:$H$2380,MATCH(MID($B2035,1,5)&amp;"?",상장법인목록_byKRX!$B$2:$B$23800,0),1)</f>
        <v>http://www.cowintech.com</v>
      </c>
      <c r="O2035" s="12" t="str">
        <f>INDEX(상장법인목록_byKRX!$I$2:$I$2380,MATCH(MID($B2035,1,5)&amp;"?",상장법인목록_byKRX!$B$2:$B$23800,0),1)</f>
        <v>충청남도</v>
      </c>
    </row>
    <row r="2036" spans="1:15">
      <c r="A2036">
        <v>2035</v>
      </c>
      <c r="B2036" t="str">
        <f>상장종목_byKRX!A2036</f>
        <v>121850</v>
      </c>
      <c r="C2036" t="str">
        <f>상장종목_byKRX!B2036</f>
        <v>코이즈</v>
      </c>
      <c r="D2036" t="str">
        <f>INDEX(상장회사_byKRX!$C$2:$C$2380,MATCH(MID($B2036,1,5)&amp;"?",상장회사_byKRX!$B$2:$B$2380,0),1)</f>
        <v>코이즈</v>
      </c>
      <c r="E2036" t="str">
        <f>MID(상장종목_byKRX!$N2036,SEARCH("(",상장종목_byKRX!$N2036)+1,3)</f>
        <v>KRW</v>
      </c>
      <c r="F2036" t="str">
        <f>INDEX(상장회사_byKRX!$D$2:$D$2380,MATCH(MID($B2036,1,5)&amp;"?",상장회사_byKRX!$B$2:$B$2380,0),1)</f>
        <v>032202</v>
      </c>
      <c r="G2036" t="str">
        <f>INDEX(상장회사_byKRX!$E$2:$E$2380,MATCH(MID($B2036,1,5)&amp;"?",상장회사_byKRX!$B$2:$B$2380,0),1)</f>
        <v>플라스틱제품 제조업</v>
      </c>
      <c r="H2036" t="str">
        <f>INDEX(상장법인목록_byKRX!$D$2:$D$2380,MATCH(MID($B2036,1,5)&amp;"?",상장법인목록_byKRX!$B$2:$B$23800,0),1)</f>
        <v>보호필름, 도광판, 백코팅</v>
      </c>
      <c r="I2036" s="12" t="str">
        <f>INDEX(상장법인목록_byKRX!$G$2:$G$2380,MATCH(MID($B2036,1,5)&amp;"?",상장법인목록_byKRX!$B$2:$B$23800,0),1)</f>
        <v>조재형</v>
      </c>
      <c r="J2036" t="str">
        <f>INDEX(상장회사_byKRX!$J$2:$J$2380,MATCH(MID($B2036,1,5)&amp;"?",상장회사_byKRX!$B$2:$B$2380,0),1)</f>
        <v>070-8255-6400</v>
      </c>
      <c r="K2036" s="13">
        <f>INDEX(상장법인목록_byKRX!$E$2:$E$2380,MATCH(MID($B2036,1,5)&amp;"?",상장법인목록_byKRX!$B$2:$B$23800,0),1)</f>
        <v>41179</v>
      </c>
      <c r="L2036" s="14" t="str">
        <f>LEFT(INDEX(상장법인목록_byKRX!$F$2:$F$2380,MATCH(MID($B2036,1,5)&amp;"?",상장법인목록_byKRX!$B$2:$B$23800,0),1),2)</f>
        <v>12</v>
      </c>
      <c r="M2036" t="str">
        <f>INDEX(상장회사_byKRX!$K$2:$K$2380,MATCH(MID($B2036,1,5)&amp;"?",상장회사_byKRX!$B$2:$B$2380,0),1)</f>
        <v>충청북도 충주시  대소원면 첨단산업로 146 코이즈</v>
      </c>
      <c r="N2036" s="12" t="str">
        <f>INDEX(상장법인목록_byKRX!$H$2:$H$2380,MATCH(MID($B2036,1,5)&amp;"?",상장법인목록_byKRX!$B$2:$B$23800,0),1)</f>
        <v>http://www.koyj.co.kr</v>
      </c>
      <c r="O2036" s="12" t="str">
        <f>INDEX(상장법인목록_byKRX!$I$2:$I$2380,MATCH(MID($B2036,1,5)&amp;"?",상장법인목록_byKRX!$B$2:$B$23800,0),1)</f>
        <v>충청북도</v>
      </c>
    </row>
    <row r="2037" spans="1:15">
      <c r="A2037">
        <v>2036</v>
      </c>
      <c r="B2037" t="str">
        <f>상장종목_byKRX!A2037</f>
        <v>015710</v>
      </c>
      <c r="C2037" t="str">
        <f>상장종목_byKRX!B2037</f>
        <v>코콤</v>
      </c>
      <c r="D2037" t="str">
        <f>INDEX(상장회사_byKRX!$C$2:$C$2380,MATCH(MID($B2037,1,5)&amp;"?",상장회사_byKRX!$B$2:$B$2380,0),1)</f>
        <v>코콤</v>
      </c>
      <c r="E2037" t="str">
        <f>MID(상장종목_byKRX!$N2037,SEARCH("(",상장종목_byKRX!$N2037)+1,3)</f>
        <v>KRW</v>
      </c>
      <c r="F2037" t="str">
        <f>INDEX(상장회사_byKRX!$D$2:$D$2380,MATCH(MID($B2037,1,5)&amp;"?",상장회사_byKRX!$B$2:$B$2380,0),1)</f>
        <v>032604</v>
      </c>
      <c r="G2037" t="str">
        <f>INDEX(상장회사_byKRX!$E$2:$E$2380,MATCH(MID($B2037,1,5)&amp;"?",상장회사_byKRX!$B$2:$B$2380,0),1)</f>
        <v>통신 및 방송 장비 제조업</v>
      </c>
      <c r="H2037" t="str">
        <f>INDEX(상장법인목록_byKRX!$D$2:$D$2380,MATCH(MID($B2037,1,5)&amp;"?",상장법인목록_byKRX!$B$2:$B$23800,0),1)</f>
        <v>비디오도어폰</v>
      </c>
      <c r="I2037" s="12" t="str">
        <f>INDEX(상장법인목록_byKRX!$G$2:$G$2380,MATCH(MID($B2037,1,5)&amp;"?",상장법인목록_byKRX!$B$2:$B$23800,0),1)</f>
        <v>고성욱</v>
      </c>
      <c r="J2037" t="str">
        <f>INDEX(상장회사_byKRX!$J$2:$J$2380,MATCH(MID($B2037,1,5)&amp;"?",상장회사_byKRX!$B$2:$B$2380,0),1)</f>
        <v>02  -6675-2135</v>
      </c>
      <c r="K2037" s="13">
        <f>INDEX(상장법인목록_byKRX!$E$2:$E$2380,MATCH(MID($B2037,1,5)&amp;"?",상장법인목록_byKRX!$B$2:$B$23800,0),1)</f>
        <v>35703</v>
      </c>
      <c r="L2037" s="14" t="str">
        <f>LEFT(INDEX(상장법인목록_byKRX!$F$2:$F$2380,MATCH(MID($B2037,1,5)&amp;"?",상장법인목록_byKRX!$B$2:$B$23800,0),1),2)</f>
        <v>12</v>
      </c>
      <c r="M2037" t="str">
        <f>INDEX(상장회사_byKRX!$K$2:$K$2380,MATCH(MID($B2037,1,5)&amp;"?",상장회사_byKRX!$B$2:$B$2380,0),1)</f>
        <v>서울 강서구 염창동 260-7 </v>
      </c>
      <c r="N2037" s="12" t="str">
        <f>INDEX(상장법인목록_byKRX!$H$2:$H$2380,MATCH(MID($B2037,1,5)&amp;"?",상장법인목록_byKRX!$B$2:$B$23800,0),1)</f>
        <v>http://www.kocom.com</v>
      </c>
      <c r="O2037" s="12" t="str">
        <f>INDEX(상장법인목록_byKRX!$I$2:$I$2380,MATCH(MID($B2037,1,5)&amp;"?",상장법인목록_byKRX!$B$2:$B$23800,0),1)</f>
        <v>서울특별시</v>
      </c>
    </row>
    <row r="2038" spans="1:15">
      <c r="A2038">
        <v>2037</v>
      </c>
      <c r="B2038" t="str">
        <f>상장종목_byKRX!A2038</f>
        <v>052330</v>
      </c>
      <c r="C2038" t="str">
        <f>상장종목_byKRX!B2038</f>
        <v>코텍</v>
      </c>
      <c r="D2038" t="str">
        <f>INDEX(상장회사_byKRX!$C$2:$C$2380,MATCH(MID($B2038,1,5)&amp;"?",상장회사_byKRX!$B$2:$B$2380,0),1)</f>
        <v>코텍</v>
      </c>
      <c r="E2038" t="str">
        <f>MID(상장종목_byKRX!$N2038,SEARCH("(",상장종목_byKRX!$N2038)+1,3)</f>
        <v>KRW</v>
      </c>
      <c r="F2038" t="str">
        <f>INDEX(상장회사_byKRX!$D$2:$D$2380,MATCH(MID($B2038,1,5)&amp;"?",상장회사_byKRX!$B$2:$B$2380,0),1)</f>
        <v>032605</v>
      </c>
      <c r="G2038" t="str">
        <f>INDEX(상장회사_byKRX!$E$2:$E$2380,MATCH(MID($B2038,1,5)&amp;"?",상장회사_byKRX!$B$2:$B$2380,0),1)</f>
        <v>영상 및 음향기기 제조업</v>
      </c>
      <c r="H2038" t="str">
        <f>INDEX(상장법인목록_byKRX!$D$2:$D$2380,MATCH(MID($B2038,1,5)&amp;"?",상장법인목록_byKRX!$B$2:$B$23800,0),1)</f>
        <v>Touch Screen Monitor, 산업용 CRT Monitor</v>
      </c>
      <c r="I2038" s="12" t="str">
        <f>INDEX(상장법인목록_byKRX!$G$2:$G$2380,MATCH(MID($B2038,1,5)&amp;"?",상장법인목록_byKRX!$B$2:$B$23800,0),1)</f>
        <v>김영달</v>
      </c>
      <c r="J2038" t="str">
        <f>INDEX(상장회사_byKRX!$J$2:$J$2380,MATCH(MID($B2038,1,5)&amp;"?",상장회사_byKRX!$B$2:$B$2380,0),1)</f>
        <v>032-860-3000</v>
      </c>
      <c r="K2038" s="13">
        <f>INDEX(상장법인목록_byKRX!$E$2:$E$2380,MATCH(MID($B2038,1,5)&amp;"?",상장법인목록_byKRX!$B$2:$B$23800,0),1)</f>
        <v>37082</v>
      </c>
      <c r="L2038" s="14" t="str">
        <f>LEFT(INDEX(상장법인목록_byKRX!$F$2:$F$2380,MATCH(MID($B2038,1,5)&amp;"?",상장법인목록_byKRX!$B$2:$B$23800,0),1),2)</f>
        <v>12</v>
      </c>
      <c r="M2038" t="str">
        <f>INDEX(상장회사_byKRX!$K$2:$K$2380,MATCH(MID($B2038,1,5)&amp;"?",상장회사_byKRX!$B$2:$B$2380,0),1)</f>
        <v>인천광역시 연수구 벤처로24번길 26 </v>
      </c>
      <c r="N2038" s="12" t="str">
        <f>INDEX(상장법인목록_byKRX!$H$2:$H$2380,MATCH(MID($B2038,1,5)&amp;"?",상장법인목록_byKRX!$B$2:$B$23800,0),1)</f>
        <v>http://www.kortek.co.kr</v>
      </c>
      <c r="O2038" s="12" t="str">
        <f>INDEX(상장법인목록_byKRX!$I$2:$I$2380,MATCH(MID($B2038,1,5)&amp;"?",상장법인목록_byKRX!$B$2:$B$23800,0),1)</f>
        <v>인천광역시</v>
      </c>
    </row>
    <row r="2039" spans="1:15">
      <c r="A2039">
        <v>2038</v>
      </c>
      <c r="B2039" t="str">
        <f>상장종목_byKRX!A2039</f>
        <v>126600</v>
      </c>
      <c r="C2039" t="str">
        <f>상장종목_byKRX!B2039</f>
        <v>코프라</v>
      </c>
      <c r="D2039" t="str">
        <f>INDEX(상장회사_byKRX!$C$2:$C$2380,MATCH(MID($B2039,1,5)&amp;"?",상장회사_byKRX!$B$2:$B$2380,0),1)</f>
        <v>코프라</v>
      </c>
      <c r="E2039" t="str">
        <f>MID(상장종목_byKRX!$N2039,SEARCH("(",상장종목_byKRX!$N2039)+1,3)</f>
        <v>KRW</v>
      </c>
      <c r="F2039" t="str">
        <f>INDEX(상장회사_byKRX!$D$2:$D$2380,MATCH(MID($B2039,1,5)&amp;"?",상장회사_byKRX!$B$2:$B$2380,0),1)</f>
        <v>032002</v>
      </c>
      <c r="G2039" t="str">
        <f>INDEX(상장회사_byKRX!$E$2:$E$2380,MATCH(MID($B2039,1,5)&amp;"?",상장회사_byKRX!$B$2:$B$2380,0),1)</f>
        <v>합성고무 및 플라스틱 물질 제조업</v>
      </c>
      <c r="H2039" t="str">
        <f>INDEX(상장법인목록_byKRX!$D$2:$D$2380,MATCH(MID($B2039,1,5)&amp;"?",상장법인목록_byKRX!$B$2:$B$23800,0),1)</f>
        <v>엔지니어링 플라스틱 칩</v>
      </c>
      <c r="I2039" s="12" t="str">
        <f>INDEX(상장법인목록_byKRX!$G$2:$G$2380,MATCH(MID($B2039,1,5)&amp;"?",상장법인목록_byKRX!$B$2:$B$23800,0),1)</f>
        <v>한상용</v>
      </c>
      <c r="J2039" t="str">
        <f>INDEX(상장회사_byKRX!$J$2:$J$2380,MATCH(MID($B2039,1,5)&amp;"?",상장회사_byKRX!$B$2:$B$2380,0),1)</f>
        <v>031-499-2195</v>
      </c>
      <c r="K2039" s="13">
        <f>INDEX(상장법인목록_byKRX!$E$2:$E$2380,MATCH(MID($B2039,1,5)&amp;"?",상장법인목록_byKRX!$B$2:$B$23800,0),1)</f>
        <v>40494</v>
      </c>
      <c r="L2039" s="14" t="str">
        <f>LEFT(INDEX(상장법인목록_byKRX!$F$2:$F$2380,MATCH(MID($B2039,1,5)&amp;"?",상장법인목록_byKRX!$B$2:$B$23800,0),1),2)</f>
        <v>12</v>
      </c>
      <c r="M2039" t="str">
        <f>INDEX(상장회사_byKRX!$K$2:$K$2380,MATCH(MID($B2039,1,5)&amp;"?",상장회사_byKRX!$B$2:$B$2380,0),1)</f>
        <v>경기도 화성시  장안면 상두원길 142 </v>
      </c>
      <c r="N2039" s="12" t="str">
        <f>INDEX(상장법인목록_byKRX!$H$2:$H$2380,MATCH(MID($B2039,1,5)&amp;"?",상장법인목록_byKRX!$B$2:$B$23800,0),1)</f>
        <v>http://www.kopla.com</v>
      </c>
      <c r="O2039" s="12" t="str">
        <f>INDEX(상장법인목록_byKRX!$I$2:$I$2380,MATCH(MID($B2039,1,5)&amp;"?",상장법인목록_byKRX!$B$2:$B$23800,0),1)</f>
        <v>경기도</v>
      </c>
    </row>
    <row r="2040" spans="1:15">
      <c r="A2040">
        <v>2039</v>
      </c>
      <c r="B2040" t="str">
        <f>상장종목_byKRX!A2040</f>
        <v>200130</v>
      </c>
      <c r="C2040" t="str">
        <f>상장종목_byKRX!B2040</f>
        <v>콜마비앤에이치</v>
      </c>
      <c r="D2040" t="str">
        <f>INDEX(상장회사_byKRX!$C$2:$C$2380,MATCH(MID($B2040,1,5)&amp;"?",상장회사_byKRX!$B$2:$B$2380,0),1)</f>
        <v>콜마비앤에이치</v>
      </c>
      <c r="E2040" t="str">
        <f>MID(상장종목_byKRX!$N2040,SEARCH("(",상장종목_byKRX!$N2040)+1,3)</f>
        <v>KRW</v>
      </c>
      <c r="F2040" t="str">
        <f>INDEX(상장회사_byKRX!$D$2:$D$2380,MATCH(MID($B2040,1,5)&amp;"?",상장회사_byKRX!$B$2:$B$2380,0),1)</f>
        <v>032101</v>
      </c>
      <c r="G2040" t="str">
        <f>INDEX(상장회사_byKRX!$E$2:$E$2380,MATCH(MID($B2040,1,5)&amp;"?",상장회사_byKRX!$B$2:$B$2380,0),1)</f>
        <v>기초 의약물질 및 생물학적 제제 제조업</v>
      </c>
      <c r="H2040" t="str">
        <f>INDEX(상장법인목록_byKRX!$D$2:$D$2380,MATCH(MID($B2040,1,5)&amp;"?",상장법인목록_byKRX!$B$2:$B$23800,0),1)</f>
        <v>기업인수합병</v>
      </c>
      <c r="I2040" s="12" t="str">
        <f>INDEX(상장법인목록_byKRX!$G$2:$G$2380,MATCH(MID($B2040,1,5)&amp;"?",상장법인목록_byKRX!$B$2:$B$23800,0),1)</f>
        <v>정화영,윤여원 (공동 대표이사)</v>
      </c>
      <c r="J2040" t="str">
        <f>INDEX(상장회사_byKRX!$J$2:$J$2380,MATCH(MID($B2040,1,5)&amp;"?",상장회사_byKRX!$B$2:$B$2380,0),1)</f>
        <v>02-3774-3822</v>
      </c>
      <c r="K2040" s="13">
        <f>INDEX(상장법인목록_byKRX!$E$2:$E$2380,MATCH(MID($B2040,1,5)&amp;"?",상장법인목록_byKRX!$B$2:$B$23800,0),1)</f>
        <v>41843</v>
      </c>
      <c r="L2040" s="14" t="str">
        <f>LEFT(INDEX(상장법인목록_byKRX!$F$2:$F$2380,MATCH(MID($B2040,1,5)&amp;"?",상장법인목록_byKRX!$B$2:$B$23800,0),1),2)</f>
        <v>12</v>
      </c>
      <c r="M2040" t="str">
        <f>INDEX(상장회사_byKRX!$K$2:$K$2380,MATCH(MID($B2040,1,5)&amp;"?",상장회사_byKRX!$B$2:$B$2380,0),1)</f>
        <v>대전광역시 유성구 테크노3로 22 -</v>
      </c>
      <c r="N2040" s="12">
        <f>INDEX(상장법인목록_byKRX!$H$2:$H$2380,MATCH(MID($B2040,1,5)&amp;"?",상장법인목록_byKRX!$B$2:$B$23800,0),1)</f>
        <v>0</v>
      </c>
      <c r="O2040" s="12" t="str">
        <f>INDEX(상장법인목록_byKRX!$I$2:$I$2380,MATCH(MID($B2040,1,5)&amp;"?",상장법인목록_byKRX!$B$2:$B$23800,0),1)</f>
        <v>대전광역시</v>
      </c>
    </row>
    <row r="2041" spans="1:15">
      <c r="A2041">
        <v>2040</v>
      </c>
      <c r="B2041" t="str">
        <f>상장종목_byKRX!A2041</f>
        <v>031820</v>
      </c>
      <c r="C2041" t="str">
        <f>상장종목_byKRX!B2041</f>
        <v>콤텍시스템</v>
      </c>
      <c r="D2041" t="str">
        <f>INDEX(상장회사_byKRX!$C$2:$C$2380,MATCH(MID($B2041,1,5)&amp;"?",상장회사_byKRX!$B$2:$B$2380,0),1)</f>
        <v>콤텍시스템</v>
      </c>
      <c r="E2041" t="str">
        <f>MID(상장종목_byKRX!$N2041,SEARCH("(",상장종목_byKRX!$N2041)+1,3)</f>
        <v>KRW</v>
      </c>
      <c r="F2041" t="str">
        <f>INDEX(상장회사_byKRX!$D$2:$D$2380,MATCH(MID($B2041,1,5)&amp;"?",상장회사_byKRX!$B$2:$B$2380,0),1)</f>
        <v>106201</v>
      </c>
      <c r="G2041" t="str">
        <f>INDEX(상장회사_byKRX!$E$2:$E$2380,MATCH(MID($B2041,1,5)&amp;"?",상장회사_byKRX!$B$2:$B$2380,0),1)</f>
        <v>컴퓨터 프로그래밍, 시스템 통합 및 관리업</v>
      </c>
      <c r="H2041" t="str">
        <f>INDEX(상장법인목록_byKRX!$D$2:$D$2380,MATCH(MID($B2041,1,5)&amp;"?",상장법인목록_byKRX!$B$2:$B$23800,0),1)</f>
        <v>시스템(네트웍) 구축/데이터통신장비(모뎀,먹스),종합네트워크시스템 제조,설치,유지보수</v>
      </c>
      <c r="I2041" s="12" t="str">
        <f>INDEX(상장법인목록_byKRX!$G$2:$G$2380,MATCH(MID($B2041,1,5)&amp;"?",상장법인목록_byKRX!$B$2:$B$23800,0),1)</f>
        <v>권창완 집행임원</v>
      </c>
      <c r="J2041" t="str">
        <f>INDEX(상장회사_byKRX!$J$2:$J$2380,MATCH(MID($B2041,1,5)&amp;"?",상장회사_byKRX!$B$2:$B$2380,0),1)</f>
        <v>02-3289-0114</v>
      </c>
      <c r="K2041" s="13">
        <f>INDEX(상장법인목록_byKRX!$E$2:$E$2380,MATCH(MID($B2041,1,5)&amp;"?",상장법인목록_byKRX!$B$2:$B$23800,0),1)</f>
        <v>35473</v>
      </c>
      <c r="L2041" s="14" t="str">
        <f>LEFT(INDEX(상장법인목록_byKRX!$F$2:$F$2380,MATCH(MID($B2041,1,5)&amp;"?",상장법인목록_byKRX!$B$2:$B$23800,0),1),2)</f>
        <v>12</v>
      </c>
      <c r="M2041" t="str">
        <f>INDEX(상장회사_byKRX!$K$2:$K$2380,MATCH(MID($B2041,1,5)&amp;"?",상장회사_byKRX!$B$2:$B$2380,0),1)</f>
        <v>서울특별시 영등포구  가마산로 343 </v>
      </c>
      <c r="N2041" s="12" t="str">
        <f>INDEX(상장법인목록_byKRX!$H$2:$H$2380,MATCH(MID($B2041,1,5)&amp;"?",상장법인목록_byKRX!$B$2:$B$23800,0),1)</f>
        <v>http://www.comtec.co.kr</v>
      </c>
      <c r="O2041" s="12" t="str">
        <f>INDEX(상장법인목록_byKRX!$I$2:$I$2380,MATCH(MID($B2041,1,5)&amp;"?",상장법인목록_byKRX!$B$2:$B$23800,0),1)</f>
        <v>서울특별시</v>
      </c>
    </row>
    <row r="2042" spans="1:15">
      <c r="A2042">
        <v>2041</v>
      </c>
      <c r="B2042" t="str">
        <f>상장종목_byKRX!A2042</f>
        <v>192400</v>
      </c>
      <c r="C2042" t="str">
        <f>상장종목_byKRX!B2042</f>
        <v>쿠쿠홀딩스</v>
      </c>
      <c r="D2042" t="str">
        <f>INDEX(상장회사_byKRX!$C$2:$C$2380,MATCH(MID($B2042,1,5)&amp;"?",상장회사_byKRX!$B$2:$B$2380,0),1)</f>
        <v>쿠쿠홀딩스</v>
      </c>
      <c r="E2042" t="str">
        <f>MID(상장종목_byKRX!$N2042,SEARCH("(",상장종목_byKRX!$N2042)+1,3)</f>
        <v>KRW</v>
      </c>
      <c r="F2042" t="str">
        <f>INDEX(상장회사_byKRX!$D$2:$D$2380,MATCH(MID($B2042,1,5)&amp;"?",상장회사_byKRX!$B$2:$B$2380,0),1)</f>
        <v>116409</v>
      </c>
      <c r="G2042" t="str">
        <f>INDEX(상장회사_byKRX!$E$2:$E$2380,MATCH(MID($B2042,1,5)&amp;"?",상장회사_byKRX!$B$2:$B$2380,0),1)</f>
        <v>기타 금융업</v>
      </c>
      <c r="H2042" t="str">
        <f>INDEX(상장법인목록_byKRX!$D$2:$D$2380,MATCH(MID($B2042,1,5)&amp;"?",상장법인목록_byKRX!$B$2:$B$23800,0),1)</f>
        <v>주방용 전기기기 제조업</v>
      </c>
      <c r="I2042" s="12" t="str">
        <f>INDEX(상장법인목록_byKRX!$G$2:$G$2380,MATCH(MID($B2042,1,5)&amp;"?",상장법인목록_byKRX!$B$2:$B$23800,0),1)</f>
        <v>구본학</v>
      </c>
      <c r="J2042" t="str">
        <f>INDEX(상장회사_byKRX!$J$2:$J$2380,MATCH(MID($B2042,1,5)&amp;"?",상장회사_byKRX!$B$2:$B$2380,0),1)</f>
        <v>055-380-0734</v>
      </c>
      <c r="K2042" s="13">
        <f>INDEX(상장법인목록_byKRX!$E$2:$E$2380,MATCH(MID($B2042,1,5)&amp;"?",상장법인목록_byKRX!$B$2:$B$23800,0),1)</f>
        <v>41857</v>
      </c>
      <c r="L2042" s="14" t="str">
        <f>LEFT(INDEX(상장법인목록_byKRX!$F$2:$F$2380,MATCH(MID($B2042,1,5)&amp;"?",상장법인목록_byKRX!$B$2:$B$23800,0),1),2)</f>
        <v>12</v>
      </c>
      <c r="M2042" t="str">
        <f>INDEX(상장회사_byKRX!$K$2:$K$2380,MATCH(MID($B2042,1,5)&amp;"?",상장회사_byKRX!$B$2:$B$2380,0),1)</f>
        <v>경상남도 양산시 유산공단2길 14(교동) </v>
      </c>
      <c r="N2042" s="12" t="str">
        <f>INDEX(상장법인목록_byKRX!$H$2:$H$2380,MATCH(MID($B2042,1,5)&amp;"?",상장법인목록_byKRX!$B$2:$B$23800,0),1)</f>
        <v>http://www.cuckoo.co.kr</v>
      </c>
      <c r="O2042" s="12" t="str">
        <f>INDEX(상장법인목록_byKRX!$I$2:$I$2380,MATCH(MID($B2042,1,5)&amp;"?",상장법인목록_byKRX!$B$2:$B$23800,0),1)</f>
        <v>경상남도</v>
      </c>
    </row>
    <row r="2043" spans="1:15">
      <c r="A2043">
        <v>2042</v>
      </c>
      <c r="B2043" t="str">
        <f>상장종목_byKRX!A2043</f>
        <v>284740</v>
      </c>
      <c r="C2043" t="str">
        <f>상장종목_byKRX!B2043</f>
        <v>쿠쿠홈시스</v>
      </c>
      <c r="D2043" t="str">
        <f>INDEX(상장회사_byKRX!$C$2:$C$2380,MATCH(MID($B2043,1,5)&amp;"?",상장회사_byKRX!$B$2:$B$2380,0),1)</f>
        <v>쿠쿠홈시스</v>
      </c>
      <c r="E2043" t="str">
        <f>MID(상장종목_byKRX!$N2043,SEARCH("(",상장종목_byKRX!$N2043)+1,3)</f>
        <v>KRW</v>
      </c>
      <c r="F2043" t="str">
        <f>INDEX(상장회사_byKRX!$D$2:$D$2380,MATCH(MID($B2043,1,5)&amp;"?",상장회사_byKRX!$B$2:$B$2380,0),1)</f>
        <v>147602</v>
      </c>
      <c r="G2043" t="str">
        <f>INDEX(상장회사_byKRX!$E$2:$E$2380,MATCH(MID($B2043,1,5)&amp;"?",상장회사_byKRX!$B$2:$B$2380,0),1)</f>
        <v>개인 및 가정용품 임대업</v>
      </c>
      <c r="H2043" t="str">
        <f>INDEX(상장법인목록_byKRX!$D$2:$D$2380,MATCH(MID($B2043,1,5)&amp;"?",상장법인목록_byKRX!$B$2:$B$23800,0),1)</f>
        <v>정수기, 공기청정기 등</v>
      </c>
      <c r="I2043" s="12" t="str">
        <f>INDEX(상장법인목록_byKRX!$G$2:$G$2380,MATCH(MID($B2043,1,5)&amp;"?",상장법인목록_byKRX!$B$2:$B$23800,0),1)</f>
        <v>구본학</v>
      </c>
      <c r="J2043" t="str">
        <f>INDEX(상장회사_byKRX!$J$2:$J$2380,MATCH(MID($B2043,1,5)&amp;"?",상장회사_byKRX!$B$2:$B$2380,0),1)</f>
        <v>055-380-0734</v>
      </c>
      <c r="K2043" s="13">
        <f>INDEX(상장법인목록_byKRX!$E$2:$E$2380,MATCH(MID($B2043,1,5)&amp;"?",상장법인목록_byKRX!$B$2:$B$23800,0),1)</f>
        <v>43111</v>
      </c>
      <c r="L2043" s="14" t="str">
        <f>LEFT(INDEX(상장법인목록_byKRX!$F$2:$F$2380,MATCH(MID($B2043,1,5)&amp;"?",상장법인목록_byKRX!$B$2:$B$23800,0),1),2)</f>
        <v>12</v>
      </c>
      <c r="M2043" t="str">
        <f>INDEX(상장회사_byKRX!$K$2:$K$2380,MATCH(MID($B2043,1,5)&amp;"?",상장회사_byKRX!$B$2:$B$2380,0),1)</f>
        <v>경기도 시흥시 엠티브이북로 349(정왕동) </v>
      </c>
      <c r="N2043" s="12" t="str">
        <f>INDEX(상장법인목록_byKRX!$H$2:$H$2380,MATCH(MID($B2043,1,5)&amp;"?",상장법인목록_byKRX!$B$2:$B$23800,0),1)</f>
        <v>http://www,cuckoo.co.kr</v>
      </c>
      <c r="O2043" s="12" t="str">
        <f>INDEX(상장법인목록_byKRX!$I$2:$I$2380,MATCH(MID($B2043,1,5)&amp;"?",상장법인목록_byKRX!$B$2:$B$23800,0),1)</f>
        <v>경기도</v>
      </c>
    </row>
    <row r="2044" spans="1:15">
      <c r="A2044">
        <v>2043</v>
      </c>
      <c r="B2044" t="str">
        <f>상장종목_byKRX!A2044</f>
        <v>060280</v>
      </c>
      <c r="C2044" t="str">
        <f>상장종목_byKRX!B2044</f>
        <v>큐렉소</v>
      </c>
      <c r="D2044" t="str">
        <f>INDEX(상장회사_byKRX!$C$2:$C$2380,MATCH(MID($B2044,1,5)&amp;"?",상장회사_byKRX!$B$2:$B$2380,0),1)</f>
        <v>큐렉소</v>
      </c>
      <c r="E2044" t="str">
        <f>MID(상장종목_byKRX!$N2044,SEARCH("(",상장종목_byKRX!$N2044)+1,3)</f>
        <v>KRW</v>
      </c>
      <c r="F2044" t="str">
        <f>INDEX(상장회사_byKRX!$D$2:$D$2380,MATCH(MID($B2044,1,5)&amp;"?",상장회사_byKRX!$B$2:$B$2380,0),1)</f>
        <v>074708</v>
      </c>
      <c r="G2044" t="str">
        <f>INDEX(상장회사_byKRX!$E$2:$E$2380,MATCH(MID($B2044,1,5)&amp;"?",상장회사_byKRX!$B$2:$B$2380,0),1)</f>
        <v>기타 상품 전문 소매업</v>
      </c>
      <c r="H2044" t="str">
        <f>INDEX(상장법인목록_byKRX!$D$2:$D$2380,MATCH(MID($B2044,1,5)&amp;"?",상장법인목록_byKRX!$B$2:$B$23800,0),1)</f>
        <v>만화단행본, 정기간행물</v>
      </c>
      <c r="I2044" s="12" t="str">
        <f>INDEX(상장법인목록_byKRX!$G$2:$G$2380,MATCH(MID($B2044,1,5)&amp;"?",상장법인목록_byKRX!$B$2:$B$23800,0),1)</f>
        <v>이재준</v>
      </c>
      <c r="J2044" t="str">
        <f>INDEX(상장회사_byKRX!$J$2:$J$2380,MATCH(MID($B2044,1,5)&amp;"?",상장회사_byKRX!$B$2:$B$2380,0),1)</f>
        <v>031-478-0660</v>
      </c>
      <c r="K2044" s="13">
        <f>INDEX(상장법인목록_byKRX!$E$2:$E$2380,MATCH(MID($B2044,1,5)&amp;"?",상장법인목록_byKRX!$B$2:$B$23800,0),1)</f>
        <v>37440</v>
      </c>
      <c r="L2044" s="14" t="str">
        <f>LEFT(INDEX(상장법인목록_byKRX!$F$2:$F$2380,MATCH(MID($B2044,1,5)&amp;"?",상장법인목록_byKRX!$B$2:$B$23800,0),1),2)</f>
        <v>12</v>
      </c>
      <c r="M2044" t="str">
        <f>INDEX(상장회사_byKRX!$K$2:$K$2380,MATCH(MID($B2044,1,5)&amp;"?",상장회사_byKRX!$B$2:$B$2380,0),1)</f>
        <v>서울특별시 서초구  강남대로 577 잠원동, 4층</v>
      </c>
      <c r="N2044" s="12" t="str">
        <f>INDEX(상장법인목록_byKRX!$H$2:$H$2380,MATCH(MID($B2044,1,5)&amp;"?",상장법인목록_byKRX!$B$2:$B$23800,0),1)</f>
        <v>http://www.curexo.com</v>
      </c>
      <c r="O2044" s="12" t="str">
        <f>INDEX(상장법인목록_byKRX!$I$2:$I$2380,MATCH(MID($B2044,1,5)&amp;"?",상장법인목록_byKRX!$B$2:$B$23800,0),1)</f>
        <v>서울특별시</v>
      </c>
    </row>
    <row r="2045" spans="1:15">
      <c r="A2045">
        <v>2044</v>
      </c>
      <c r="B2045" t="str">
        <f>상장종목_byKRX!A2045</f>
        <v>015590</v>
      </c>
      <c r="C2045" t="str">
        <f>상장종목_byKRX!B2045</f>
        <v>큐로</v>
      </c>
      <c r="D2045" t="str">
        <f>INDEX(상장회사_byKRX!$C$2:$C$2380,MATCH(MID($B2045,1,5)&amp;"?",상장회사_byKRX!$B$2:$B$2380,0),1)</f>
        <v>큐로</v>
      </c>
      <c r="E2045" t="str">
        <f>MID(상장종목_byKRX!$N2045,SEARCH("(",상장종목_byKRX!$N2045)+1,3)</f>
        <v>KRW</v>
      </c>
      <c r="F2045" t="str">
        <f>INDEX(상장회사_byKRX!$D$2:$D$2380,MATCH(MID($B2045,1,5)&amp;"?",상장회사_byKRX!$B$2:$B$2380,0),1)</f>
        <v>032901</v>
      </c>
      <c r="G2045" t="str">
        <f>INDEX(상장회사_byKRX!$E$2:$E$2380,MATCH(MID($B2045,1,5)&amp;"?",상장회사_byKRX!$B$2:$B$2380,0),1)</f>
        <v>일반 목적용 기계 제조업</v>
      </c>
      <c r="H2045" t="str">
        <f>INDEX(상장법인목록_byKRX!$D$2:$D$2380,MATCH(MID($B2045,1,5)&amp;"?",상장법인목록_byKRX!$B$2:$B$23800,0),1)</f>
        <v>열교환기,압력용기,저장탱크,산업용보일러 제조</v>
      </c>
      <c r="I2045" s="12" t="str">
        <f>INDEX(상장법인목록_byKRX!$G$2:$G$2380,MATCH(MID($B2045,1,5)&amp;"?",상장법인목록_byKRX!$B$2:$B$23800,0),1)</f>
        <v>서상훈</v>
      </c>
      <c r="J2045" t="str">
        <f>INDEX(상장회사_byKRX!$J$2:$J$2380,MATCH(MID($B2045,1,5)&amp;"?",상장회사_byKRX!$B$2:$B$2380,0),1)</f>
        <v>052-278-9000</v>
      </c>
      <c r="K2045" s="13">
        <f>INDEX(상장법인목록_byKRX!$E$2:$E$2380,MATCH(MID($B2045,1,5)&amp;"?",상장법인목록_byKRX!$B$2:$B$23800,0),1)</f>
        <v>32655</v>
      </c>
      <c r="L2045" s="14" t="str">
        <f>LEFT(INDEX(상장법인목록_byKRX!$F$2:$F$2380,MATCH(MID($B2045,1,5)&amp;"?",상장법인목록_byKRX!$B$2:$B$23800,0),1),2)</f>
        <v>12</v>
      </c>
      <c r="M2045" t="str">
        <f>INDEX(상장회사_byKRX!$K$2:$K$2380,MATCH(MID($B2045,1,5)&amp;"?",상장회사_byKRX!$B$2:$B$2380,0),1)</f>
        <v>울산광역시 남구  처용로 260-37 </v>
      </c>
      <c r="N2045" s="12" t="str">
        <f>INDEX(상장법인목록_byKRX!$H$2:$H$2380,MATCH(MID($B2045,1,5)&amp;"?",상장법인목록_byKRX!$B$2:$B$23800,0),1)</f>
        <v>http://www.curo.co.kr</v>
      </c>
      <c r="O2045" s="12" t="str">
        <f>INDEX(상장법인목록_byKRX!$I$2:$I$2380,MATCH(MID($B2045,1,5)&amp;"?",상장법인목록_byKRX!$B$2:$B$23800,0),1)</f>
        <v>울산광역시</v>
      </c>
    </row>
    <row r="2046" spans="1:15">
      <c r="A2046">
        <v>2045</v>
      </c>
      <c r="B2046" t="str">
        <f>상장종목_byKRX!A2046</f>
        <v>040350</v>
      </c>
      <c r="C2046" t="str">
        <f>상장종목_byKRX!B2046</f>
        <v>큐로컴</v>
      </c>
      <c r="D2046" t="str">
        <f>INDEX(상장회사_byKRX!$C$2:$C$2380,MATCH(MID($B2046,1,5)&amp;"?",상장회사_byKRX!$B$2:$B$2380,0),1)</f>
        <v>큐로컴</v>
      </c>
      <c r="E2046" t="str">
        <f>MID(상장종목_byKRX!$N2046,SEARCH("(",상장종목_byKRX!$N2046)+1,3)</f>
        <v>KRW</v>
      </c>
      <c r="F2046" t="str">
        <f>INDEX(상장회사_byKRX!$D$2:$D$2380,MATCH(MID($B2046,1,5)&amp;"?",상장회사_byKRX!$B$2:$B$2380,0),1)</f>
        <v>106201</v>
      </c>
      <c r="G2046" t="str">
        <f>INDEX(상장회사_byKRX!$E$2:$E$2380,MATCH(MID($B2046,1,5)&amp;"?",상장회사_byKRX!$B$2:$B$2380,0),1)</f>
        <v>컴퓨터 프로그래밍, 시스템 통합 및 관리업</v>
      </c>
      <c r="H2046" t="str">
        <f>INDEX(상장법인목록_byKRX!$D$2:$D$2380,MATCH(MID($B2046,1,5)&amp;"?",상장법인목록_byKRX!$B$2:$B$23800,0),1)</f>
        <v>시스템통합, 지능형교통시스템</v>
      </c>
      <c r="I2046" s="12" t="str">
        <f>INDEX(상장법인목록_byKRX!$G$2:$G$2380,MATCH(MID($B2046,1,5)&amp;"?",상장법인목록_byKRX!$B$2:$B$23800,0),1)</f>
        <v>조중기</v>
      </c>
      <c r="J2046" t="str">
        <f>INDEX(상장회사_byKRX!$J$2:$J$2380,MATCH(MID($B2046,1,5)&amp;"?",상장회사_byKRX!$B$2:$B$2380,0),1)</f>
        <v>02-2141-3000</v>
      </c>
      <c r="K2046" s="13">
        <f>INDEX(상장법인목록_byKRX!$E$2:$E$2380,MATCH(MID($B2046,1,5)&amp;"?",상장법인목록_byKRX!$B$2:$B$23800,0),1)</f>
        <v>37266</v>
      </c>
      <c r="L2046" s="14" t="str">
        <f>LEFT(INDEX(상장법인목록_byKRX!$F$2:$F$2380,MATCH(MID($B2046,1,5)&amp;"?",상장법인목록_byKRX!$B$2:$B$23800,0),1),2)</f>
        <v>12</v>
      </c>
      <c r="M2046" t="str">
        <f>INDEX(상장회사_byKRX!$K$2:$K$2380,MATCH(MID($B2046,1,5)&amp;"?",상장회사_byKRX!$B$2:$B$2380,0),1)</f>
        <v>서울특별시 강남구  테헤란로77길 7 (삼성동, 동원빌딩 4층)</v>
      </c>
      <c r="N2046" s="12" t="str">
        <f>INDEX(상장법인목록_byKRX!$H$2:$H$2380,MATCH(MID($B2046,1,5)&amp;"?",상장법인목록_byKRX!$B$2:$B$23800,0),1)</f>
        <v>http://www.curocom.com</v>
      </c>
      <c r="O2046" s="12" t="str">
        <f>INDEX(상장법인목록_byKRX!$I$2:$I$2380,MATCH(MID($B2046,1,5)&amp;"?",상장법인목록_byKRX!$B$2:$B$23800,0),1)</f>
        <v>서울특별시</v>
      </c>
    </row>
    <row r="2047" spans="1:15">
      <c r="A2047">
        <v>2046</v>
      </c>
      <c r="B2047" t="str">
        <f>상장종목_byKRX!A2047</f>
        <v>051780</v>
      </c>
      <c r="C2047" t="str">
        <f>상장종목_byKRX!B2047</f>
        <v>큐로홀딩스</v>
      </c>
      <c r="D2047" t="str">
        <f>INDEX(상장회사_byKRX!$C$2:$C$2380,MATCH(MID($B2047,1,5)&amp;"?",상장회사_byKRX!$B$2:$B$2380,0),1)</f>
        <v>큐로홀딩스</v>
      </c>
      <c r="E2047" t="str">
        <f>MID(상장종목_byKRX!$N2047,SEARCH("(",상장종목_byKRX!$N2047)+1,3)</f>
        <v>KRW</v>
      </c>
      <c r="F2047" t="str">
        <f>INDEX(상장회사_byKRX!$D$2:$D$2380,MATCH(MID($B2047,1,5)&amp;"?",상장회사_byKRX!$B$2:$B$2380,0),1)</f>
        <v>105901</v>
      </c>
      <c r="G2047" t="str">
        <f>INDEX(상장회사_byKRX!$E$2:$E$2380,MATCH(MID($B2047,1,5)&amp;"?",상장회사_byKRX!$B$2:$B$2380,0),1)</f>
        <v>영화, 비디오물, 방송프로그램 제작 및 배급업</v>
      </c>
      <c r="H2047" t="str">
        <f>INDEX(상장법인목록_byKRX!$D$2:$D$2380,MATCH(MID($B2047,1,5)&amp;"?",상장법인목록_byKRX!$B$2:$B$23800,0),1)</f>
        <v>DTIS, Probe Card, H.F PCB</v>
      </c>
      <c r="I2047" s="12" t="str">
        <f>INDEX(상장법인목록_byKRX!$G$2:$G$2380,MATCH(MID($B2047,1,5)&amp;"?",상장법인목록_byKRX!$B$2:$B$23800,0),1)</f>
        <v>조중기</v>
      </c>
      <c r="J2047" t="str">
        <f>INDEX(상장회사_byKRX!$J$2:$J$2380,MATCH(MID($B2047,1,5)&amp;"?",상장회사_byKRX!$B$2:$B$2380,0),1)</f>
        <v>02-2141-3000</v>
      </c>
      <c r="K2047" s="13">
        <f>INDEX(상장법인목록_byKRX!$E$2:$E$2380,MATCH(MID($B2047,1,5)&amp;"?",상장법인목록_byKRX!$B$2:$B$23800,0),1)</f>
        <v>37068</v>
      </c>
      <c r="L2047" s="14" t="str">
        <f>LEFT(INDEX(상장법인목록_byKRX!$F$2:$F$2380,MATCH(MID($B2047,1,5)&amp;"?",상장법인목록_byKRX!$B$2:$B$23800,0),1),2)</f>
        <v>12</v>
      </c>
      <c r="M2047" t="str">
        <f>INDEX(상장회사_byKRX!$K$2:$K$2380,MATCH(MID($B2047,1,5)&amp;"?",상장회사_byKRX!$B$2:$B$2380,0),1)</f>
        <v>서울특별시 강남구  테헤란로77길 7 (삼성동,동원빌딩4층)</v>
      </c>
      <c r="N2047" s="12" t="str">
        <f>INDEX(상장법인목록_byKRX!$H$2:$H$2380,MATCH(MID($B2047,1,5)&amp;"?",상장법인목록_byKRX!$B$2:$B$23800,0),1)</f>
        <v>http://www.curoholdings.com</v>
      </c>
      <c r="O2047" s="12" t="str">
        <f>INDEX(상장법인목록_byKRX!$I$2:$I$2380,MATCH(MID($B2047,1,5)&amp;"?",상장법인목록_byKRX!$B$2:$B$23800,0),1)</f>
        <v>서울특별시</v>
      </c>
    </row>
    <row r="2048" spans="1:15">
      <c r="A2048">
        <v>2047</v>
      </c>
      <c r="B2048" t="str">
        <f>상장종목_byKRX!A2048</f>
        <v>115180</v>
      </c>
      <c r="C2048" t="str">
        <f>상장종목_byKRX!B2048</f>
        <v>큐리언트</v>
      </c>
      <c r="D2048" t="str">
        <f>INDEX(상장회사_byKRX!$C$2:$C$2380,MATCH(MID($B2048,1,5)&amp;"?",상장회사_byKRX!$B$2:$B$2380,0),1)</f>
        <v>큐리언트</v>
      </c>
      <c r="E2048" t="str">
        <f>MID(상장종목_byKRX!$N2048,SEARCH("(",상장종목_byKRX!$N2048)+1,3)</f>
        <v>KRW</v>
      </c>
      <c r="F2048" t="str">
        <f>INDEX(상장회사_byKRX!$D$2:$D$2380,MATCH(MID($B2048,1,5)&amp;"?",상장회사_byKRX!$B$2:$B$2380,0),1)</f>
        <v>137001</v>
      </c>
      <c r="G2048" t="str">
        <f>INDEX(상장회사_byKRX!$E$2:$E$2380,MATCH(MID($B2048,1,5)&amp;"?",상장회사_byKRX!$B$2:$B$2380,0),1)</f>
        <v>자연과학 및 공학 연구개발업</v>
      </c>
      <c r="H2048" t="str">
        <f>INDEX(상장법인목록_byKRX!$D$2:$D$2380,MATCH(MID($B2048,1,5)&amp;"?",상장법인목록_byKRX!$B$2:$B$23800,0),1)</f>
        <v>저분자 혁신신약</v>
      </c>
      <c r="I2048" s="12" t="str">
        <f>INDEX(상장법인목록_byKRX!$G$2:$G$2380,MATCH(MID($B2048,1,5)&amp;"?",상장법인목록_byKRX!$B$2:$B$23800,0),1)</f>
        <v>남기연</v>
      </c>
      <c r="J2048" t="str">
        <f>INDEX(상장회사_byKRX!$J$2:$J$2380,MATCH(MID($B2048,1,5)&amp;"?",상장회사_byKRX!$B$2:$B$2380,0),1)</f>
        <v>031-8060-1600</v>
      </c>
      <c r="K2048" s="13">
        <f>INDEX(상장법인목록_byKRX!$E$2:$E$2380,MATCH(MID($B2048,1,5)&amp;"?",상장법인목록_byKRX!$B$2:$B$23800,0),1)</f>
        <v>42429</v>
      </c>
      <c r="L2048" s="14" t="str">
        <f>LEFT(INDEX(상장법인목록_byKRX!$F$2:$F$2380,MATCH(MID($B2048,1,5)&amp;"?",상장법인목록_byKRX!$B$2:$B$23800,0),1),2)</f>
        <v>12</v>
      </c>
      <c r="M2048" t="str">
        <f>INDEX(상장회사_byKRX!$K$2:$K$2380,MATCH(MID($B2048,1,5)&amp;"?",상장회사_byKRX!$B$2:$B$2380,0),1)</f>
        <v>경기도 성남시 분당구 판교로 242, C동 8층 </v>
      </c>
      <c r="N2048" s="12" t="str">
        <f>INDEX(상장법인목록_byKRX!$H$2:$H$2380,MATCH(MID($B2048,1,5)&amp;"?",상장법인목록_byKRX!$B$2:$B$23800,0),1)</f>
        <v>http://www.qurient.com</v>
      </c>
      <c r="O2048" s="12" t="str">
        <f>INDEX(상장법인목록_byKRX!$I$2:$I$2380,MATCH(MID($B2048,1,5)&amp;"?",상장법인목록_byKRX!$B$2:$B$23800,0),1)</f>
        <v>경기도</v>
      </c>
    </row>
    <row r="2049" spans="1:15">
      <c r="A2049">
        <v>2048</v>
      </c>
      <c r="B2049" t="str">
        <f>상장종목_byKRX!A2049</f>
        <v>043090</v>
      </c>
      <c r="C2049" t="str">
        <f>상장종목_byKRX!B2049</f>
        <v>큐브앤컴퍼니</v>
      </c>
      <c r="D2049" t="str">
        <f>INDEX(상장회사_byKRX!$C$2:$C$2380,MATCH(MID($B2049,1,5)&amp;"?",상장회사_byKRX!$B$2:$B$2380,0),1)</f>
        <v>큐브앤컴퍼니</v>
      </c>
      <c r="E2049" t="str">
        <f>MID(상장종목_byKRX!$N2049,SEARCH("(",상장종목_byKRX!$N2049)+1,3)</f>
        <v>KRW</v>
      </c>
      <c r="F2049" t="str">
        <f>INDEX(상장회사_byKRX!$D$2:$D$2380,MATCH(MID($B2049,1,5)&amp;"?",상장회사_byKRX!$B$2:$B$2380,0),1)</f>
        <v>074607</v>
      </c>
      <c r="G2049" t="str">
        <f>INDEX(상장회사_byKRX!$E$2:$E$2380,MATCH(MID($B2049,1,5)&amp;"?",상장회사_byKRX!$B$2:$B$2380,0),1)</f>
        <v>기타 전문 도매업</v>
      </c>
      <c r="H2049" t="str">
        <f>INDEX(상장법인목록_byKRX!$D$2:$D$2380,MATCH(MID($B2049,1,5)&amp;"?",상장법인목록_byKRX!$B$2:$B$23800,0),1)</f>
        <v>바이오리엑터(Bioreactor, 생물반응기)</v>
      </c>
      <c r="I2049" s="12" t="str">
        <f>INDEX(상장법인목록_byKRX!$G$2:$G$2380,MATCH(MID($B2049,1,5)&amp;"?",상장법인목록_byKRX!$B$2:$B$23800,0),1)</f>
        <v>정재헌</v>
      </c>
      <c r="J2049" t="str">
        <f>INDEX(상장회사_byKRX!$J$2:$J$2380,MATCH(MID($B2049,1,5)&amp;"?",상장회사_byKRX!$B$2:$B$2380,0),1)</f>
        <v>02-569-7610</v>
      </c>
      <c r="K2049" s="13">
        <f>INDEX(상장법인목록_byKRX!$E$2:$E$2380,MATCH(MID($B2049,1,5)&amp;"?",상장법인목록_byKRX!$B$2:$B$23800,0),1)</f>
        <v>37175</v>
      </c>
      <c r="L2049" s="14" t="str">
        <f>LEFT(INDEX(상장법인목록_byKRX!$F$2:$F$2380,MATCH(MID($B2049,1,5)&amp;"?",상장법인목록_byKRX!$B$2:$B$23800,0),1),2)</f>
        <v>12</v>
      </c>
      <c r="M2049" t="str">
        <f>INDEX(상장회사_byKRX!$K$2:$K$2380,MATCH(MID($B2049,1,5)&amp;"?",상장회사_byKRX!$B$2:$B$2380,0),1)</f>
        <v>서울특별시 금천구 디지털로9길 41 삼성아이티해링턴타워 16층 </v>
      </c>
      <c r="N2049" s="12" t="str">
        <f>INDEX(상장법인목록_byKRX!$H$2:$H$2380,MATCH(MID($B2049,1,5)&amp;"?",상장법인목록_byKRX!$B$2:$B$23800,0),1)</f>
        <v>http://www.pharmswell.com</v>
      </c>
      <c r="O2049" s="12" t="str">
        <f>INDEX(상장법인목록_byKRX!$I$2:$I$2380,MATCH(MID($B2049,1,5)&amp;"?",상장법인목록_byKRX!$B$2:$B$23800,0),1)</f>
        <v>서울특별시</v>
      </c>
    </row>
    <row r="2050" spans="1:15">
      <c r="A2050">
        <v>2049</v>
      </c>
      <c r="B2050" t="str">
        <f>상장종목_byKRX!A2050</f>
        <v>182360</v>
      </c>
      <c r="C2050" t="str">
        <f>상장종목_byKRX!B2050</f>
        <v>큐브엔터</v>
      </c>
      <c r="D2050" t="str">
        <f>INDEX(상장회사_byKRX!$C$2:$C$2380,MATCH(MID($B2050,1,5)&amp;"?",상장회사_byKRX!$B$2:$B$2380,0),1)</f>
        <v>큐브엔터</v>
      </c>
      <c r="E2050" t="str">
        <f>MID(상장종목_byKRX!$N2050,SEARCH("(",상장종목_byKRX!$N2050)+1,3)</f>
        <v>KRW</v>
      </c>
      <c r="F2050" t="str">
        <f>INDEX(상장회사_byKRX!$D$2:$D$2380,MATCH(MID($B2050,1,5)&amp;"?",상장회사_byKRX!$B$2:$B$2380,0),1)</f>
        <v>105902</v>
      </c>
      <c r="G2050" t="str">
        <f>INDEX(상장회사_byKRX!$E$2:$E$2380,MATCH(MID($B2050,1,5)&amp;"?",상장회사_byKRX!$B$2:$B$2380,0),1)</f>
        <v>오디오물 출판 및 원판 녹음업</v>
      </c>
      <c r="H2050" t="str">
        <f>INDEX(상장법인목록_byKRX!$D$2:$D$2380,MATCH(MID($B2050,1,5)&amp;"?",상장법인목록_byKRX!$B$2:$B$23800,0),1)</f>
        <v>음반음원, 콘서트, 아티스트매니지먼트</v>
      </c>
      <c r="I2050" s="12" t="str">
        <f>INDEX(상장법인목록_byKRX!$G$2:$G$2380,MATCH(MID($B2050,1,5)&amp;"?",상장법인목록_byKRX!$B$2:$B$23800,0),1)</f>
        <v>안우형, 이동관</v>
      </c>
      <c r="J2050" t="str">
        <f>INDEX(상장회사_byKRX!$J$2:$J$2380,MATCH(MID($B2050,1,5)&amp;"?",상장회사_byKRX!$B$2:$B$2380,0),1)</f>
        <v>02-3445-1045</v>
      </c>
      <c r="K2050" s="13">
        <f>INDEX(상장법인목록_byKRX!$E$2:$E$2380,MATCH(MID($B2050,1,5)&amp;"?",상장법인목록_byKRX!$B$2:$B$23800,0),1)</f>
        <v>41599</v>
      </c>
      <c r="L2050" s="14" t="str">
        <f>LEFT(INDEX(상장법인목록_byKRX!$F$2:$F$2380,MATCH(MID($B2050,1,5)&amp;"?",상장법인목록_byKRX!$B$2:$B$23800,0),1),2)</f>
        <v>12</v>
      </c>
      <c r="M2050" t="str">
        <f>INDEX(상장회사_byKRX!$K$2:$K$2380,MATCH(MID($B2050,1,5)&amp;"?",상장회사_byKRX!$B$2:$B$2380,0),1)</f>
        <v>서울특별시 성동구 아차산로 83 - </v>
      </c>
      <c r="N2050" s="12" t="str">
        <f>INDEX(상장법인목록_byKRX!$H$2:$H$2380,MATCH(MID($B2050,1,5)&amp;"?",상장법인목록_byKRX!$B$2:$B$23800,0),1)</f>
        <v>http://www.cubeent.co.kr</v>
      </c>
      <c r="O2050" s="12" t="str">
        <f>INDEX(상장법인목록_byKRX!$I$2:$I$2380,MATCH(MID($B2050,1,5)&amp;"?",상장법인목록_byKRX!$B$2:$B$23800,0),1)</f>
        <v>서울특별시</v>
      </c>
    </row>
    <row r="2051" spans="1:15">
      <c r="A2051">
        <v>2050</v>
      </c>
      <c r="B2051" t="str">
        <f>상장종목_byKRX!A2051</f>
        <v>066310</v>
      </c>
      <c r="C2051" t="str">
        <f>상장종목_byKRX!B2051</f>
        <v>큐에스아이</v>
      </c>
      <c r="D2051" t="str">
        <f>INDEX(상장회사_byKRX!$C$2:$C$2380,MATCH(MID($B2051,1,5)&amp;"?",상장회사_byKRX!$B$2:$B$2380,0),1)</f>
        <v>큐에스아이</v>
      </c>
      <c r="E2051" t="str">
        <f>MID(상장종목_byKRX!$N2051,SEARCH("(",상장종목_byKRX!$N2051)+1,3)</f>
        <v>KRW</v>
      </c>
      <c r="F2051" t="str">
        <f>INDEX(상장회사_byKRX!$D$2:$D$2380,MATCH(MID($B2051,1,5)&amp;"?",상장회사_byKRX!$B$2:$B$2380,0),1)</f>
        <v>032601</v>
      </c>
      <c r="G2051" t="str">
        <f>INDEX(상장회사_byKRX!$E$2:$E$2380,MATCH(MID($B2051,1,5)&amp;"?",상장회사_byKRX!$B$2:$B$2380,0),1)</f>
        <v>반도체 제조업</v>
      </c>
      <c r="H2051" t="str">
        <f>INDEX(상장법인목록_byKRX!$D$2:$D$2380,MATCH(MID($B2051,1,5)&amp;"?",상장법인목록_byKRX!$B$2:$B$23800,0),1)</f>
        <v>레이저다이오드(LaserDiode)</v>
      </c>
      <c r="I2051" s="12" t="str">
        <f>INDEX(상장법인목록_byKRX!$G$2:$G$2380,MATCH(MID($B2051,1,5)&amp;"?",상장법인목록_byKRX!$B$2:$B$23800,0),1)</f>
        <v>이청대</v>
      </c>
      <c r="J2051" t="str">
        <f>INDEX(상장회사_byKRX!$J$2:$J$2380,MATCH(MID($B2051,1,5)&amp;"?",상장회사_byKRX!$B$2:$B$2380,0),1)</f>
        <v>041-410-5000</v>
      </c>
      <c r="K2051" s="13">
        <f>INDEX(상장법인목록_byKRX!$E$2:$E$2380,MATCH(MID($B2051,1,5)&amp;"?",상장법인목록_byKRX!$B$2:$B$23800,0),1)</f>
        <v>39045</v>
      </c>
      <c r="L2051" s="14" t="str">
        <f>LEFT(INDEX(상장법인목록_byKRX!$F$2:$F$2380,MATCH(MID($B2051,1,5)&amp;"?",상장법인목록_byKRX!$B$2:$B$23800,0),1),2)</f>
        <v>12</v>
      </c>
      <c r="M2051" t="str">
        <f>INDEX(상장회사_byKRX!$K$2:$K$2380,MATCH(MID($B2051,1,5)&amp;"?",상장회사_byKRX!$B$2:$B$2380,0),1)</f>
        <v>충청남도 천안시 서북구  성거읍 천흥8길 17 </v>
      </c>
      <c r="N2051" s="12" t="str">
        <f>INDEX(상장법인목록_byKRX!$H$2:$H$2380,MATCH(MID($B2051,1,5)&amp;"?",상장법인목록_byKRX!$B$2:$B$23800,0),1)</f>
        <v>http://www.qsilaser.com</v>
      </c>
      <c r="O2051" s="12" t="str">
        <f>INDEX(상장법인목록_byKRX!$I$2:$I$2380,MATCH(MID($B2051,1,5)&amp;"?",상장법인목록_byKRX!$B$2:$B$23800,0),1)</f>
        <v>충청남도</v>
      </c>
    </row>
    <row r="2052" spans="1:15">
      <c r="A2052">
        <v>2051</v>
      </c>
      <c r="B2052" t="str">
        <f>상장종목_byKRX!A2052</f>
        <v>136660</v>
      </c>
      <c r="C2052" t="str">
        <f>상장종목_byKRX!B2052</f>
        <v>큐엠씨</v>
      </c>
      <c r="D2052" t="str">
        <f>INDEX(상장회사_byKRX!$C$2:$C$2380,MATCH(MID($B2052,1,5)&amp;"?",상장회사_byKRX!$B$2:$B$2380,0),1)</f>
        <v>큐엠씨</v>
      </c>
      <c r="E2052" t="str">
        <f>MID(상장종목_byKRX!$N2052,SEARCH("(",상장종목_byKRX!$N2052)+1,3)</f>
        <v>KRW</v>
      </c>
      <c r="F2052" t="str">
        <f>INDEX(상장회사_byKRX!$D$2:$D$2380,MATCH(MID($B2052,1,5)&amp;"?",상장회사_byKRX!$B$2:$B$2380,0),1)</f>
        <v>032902</v>
      </c>
      <c r="G2052" t="str">
        <f>INDEX(상장회사_byKRX!$E$2:$E$2380,MATCH(MID($B2052,1,5)&amp;"?",상장회사_byKRX!$B$2:$B$2380,0),1)</f>
        <v>특수 목적용 기계 제조업</v>
      </c>
      <c r="H2052" t="str">
        <f>INDEX(상장법인목록_byKRX!$D$2:$D$2380,MATCH(MID($B2052,1,5)&amp;"?",상장법인목록_byKRX!$B$2:$B$23800,0),1)</f>
        <v>반도체, LED, FPD 제조 및 검사 장비</v>
      </c>
      <c r="I2052" s="12" t="str">
        <f>INDEX(상장법인목록_byKRX!$G$2:$G$2380,MATCH(MID($B2052,1,5)&amp;"?",상장법인목록_byKRX!$B$2:$B$23800,0),1)</f>
        <v>유병소</v>
      </c>
      <c r="J2052" t="str">
        <f>INDEX(상장회사_byKRX!$J$2:$J$2380,MATCH(MID($B2052,1,5)&amp;"?",상장회사_byKRX!$B$2:$B$2380,0),1)</f>
        <v>031-427-0710</v>
      </c>
      <c r="K2052" s="13">
        <f>INDEX(상장법인목록_byKRX!$E$2:$E$2380,MATCH(MID($B2052,1,5)&amp;"?",상장법인목록_byKRX!$B$2:$B$23800,0),1)</f>
        <v>41821</v>
      </c>
      <c r="L2052" s="14" t="str">
        <f>LEFT(INDEX(상장법인목록_byKRX!$F$2:$F$2380,MATCH(MID($B2052,1,5)&amp;"?",상장법인목록_byKRX!$B$2:$B$23800,0),1),2)</f>
        <v>12</v>
      </c>
      <c r="M2052" t="str">
        <f>INDEX(상장회사_byKRX!$K$2:$K$2380,MATCH(MID($B2052,1,5)&amp;"?",상장회사_byKRX!$B$2:$B$2380,0),1)</f>
        <v>경기도 안양시 동안구 부림로170번길 41-8(관양동) </v>
      </c>
      <c r="N2052" s="12" t="str">
        <f>INDEX(상장법인목록_byKRX!$H$2:$H$2380,MATCH(MID($B2052,1,5)&amp;"?",상장법인목록_byKRX!$B$2:$B$23800,0),1)</f>
        <v>http://www.iqmc.co.kr</v>
      </c>
      <c r="O2052" s="12" t="str">
        <f>INDEX(상장법인목록_byKRX!$I$2:$I$2380,MATCH(MID($B2052,1,5)&amp;"?",상장법인목록_byKRX!$B$2:$B$23800,0),1)</f>
        <v>경기도</v>
      </c>
    </row>
    <row r="2053" spans="1:15">
      <c r="A2053">
        <v>2052</v>
      </c>
      <c r="B2053" t="str">
        <f>상장종목_byKRX!A2053</f>
        <v>016600</v>
      </c>
      <c r="C2053" t="str">
        <f>상장종목_byKRX!B2053</f>
        <v>큐캐피탈</v>
      </c>
      <c r="D2053" t="str">
        <f>INDEX(상장회사_byKRX!$C$2:$C$2380,MATCH(MID($B2053,1,5)&amp;"?",상장회사_byKRX!$B$2:$B$2380,0),1)</f>
        <v>큐캐피탈</v>
      </c>
      <c r="E2053" t="str">
        <f>MID(상장종목_byKRX!$N2053,SEARCH("(",상장종목_byKRX!$N2053)+1,3)</f>
        <v>KRW</v>
      </c>
      <c r="F2053" t="str">
        <f>INDEX(상장회사_byKRX!$D$2:$D$2380,MATCH(MID($B2053,1,5)&amp;"?",상장회사_byKRX!$B$2:$B$2380,0),1)</f>
        <v>116409</v>
      </c>
      <c r="G2053" t="str">
        <f>INDEX(상장회사_byKRX!$E$2:$E$2380,MATCH(MID($B2053,1,5)&amp;"?",상장회사_byKRX!$B$2:$B$2380,0),1)</f>
        <v>기타 금융업</v>
      </c>
      <c r="H2053" t="str">
        <f>INDEX(상장법인목록_byKRX!$D$2:$D$2380,MATCH(MID($B2053,1,5)&amp;"?",상장법인목록_byKRX!$B$2:$B$23800,0),1)</f>
        <v>벤처투자</v>
      </c>
      <c r="I2053" s="12" t="str">
        <f>INDEX(상장법인목록_byKRX!$G$2:$G$2380,MATCH(MID($B2053,1,5)&amp;"?",상장법인목록_byKRX!$B$2:$B$23800,0),1)</f>
        <v>황희연</v>
      </c>
      <c r="J2053" t="str">
        <f>INDEX(상장회사_byKRX!$J$2:$J$2380,MATCH(MID($B2053,1,5)&amp;"?",상장회사_byKRX!$B$2:$B$2380,0),1)</f>
        <v>02-538-2411</v>
      </c>
      <c r="K2053" s="13">
        <f>INDEX(상장법인목록_byKRX!$E$2:$E$2380,MATCH(MID($B2053,1,5)&amp;"?",상장법인목록_byKRX!$B$2:$B$23800,0),1)</f>
        <v>34141</v>
      </c>
      <c r="L2053" s="14" t="str">
        <f>LEFT(INDEX(상장법인목록_byKRX!$F$2:$F$2380,MATCH(MID($B2053,1,5)&amp;"?",상장법인목록_byKRX!$B$2:$B$23800,0),1),2)</f>
        <v>12</v>
      </c>
      <c r="M2053" t="str">
        <f>INDEX(상장회사_byKRX!$K$2:$K$2380,MATCH(MID($B2053,1,5)&amp;"?",상장회사_byKRX!$B$2:$B$2380,0),1)</f>
        <v>서울특별시 강남구 테헤란로 30611층(역삼동. 카이트타워) </v>
      </c>
      <c r="N2053" s="12" t="str">
        <f>INDEX(상장법인목록_byKRX!$H$2:$H$2380,MATCH(MID($B2053,1,5)&amp;"?",상장법인목록_byKRX!$B$2:$B$23800,0),1)</f>
        <v>http://www.qcapital.co.kr</v>
      </c>
      <c r="O2053" s="12" t="str">
        <f>INDEX(상장법인목록_byKRX!$I$2:$I$2380,MATCH(MID($B2053,1,5)&amp;"?",상장법인목록_byKRX!$B$2:$B$23800,0),1)</f>
        <v>서울특별시</v>
      </c>
    </row>
    <row r="2054" spans="1:15">
      <c r="A2054">
        <v>2053</v>
      </c>
      <c r="B2054" t="str">
        <f>상장종목_byKRX!A2054</f>
        <v>264900</v>
      </c>
      <c r="C2054" t="str">
        <f>상장종목_byKRX!B2054</f>
        <v>크라운제과</v>
      </c>
      <c r="D2054" t="str">
        <f>INDEX(상장회사_byKRX!$C$2:$C$2380,MATCH(MID($B2054,1,5)&amp;"?",상장회사_byKRX!$B$2:$B$2380,0),1)</f>
        <v>크라운제과</v>
      </c>
      <c r="E2054" t="str">
        <f>MID(상장종목_byKRX!$N2054,SEARCH("(",상장종목_byKRX!$N2054)+1,3)</f>
        <v>KRW</v>
      </c>
      <c r="F2054" t="str">
        <f>INDEX(상장회사_byKRX!$D$2:$D$2380,MATCH(MID($B2054,1,5)&amp;"?",상장회사_byKRX!$B$2:$B$2380,0),1)</f>
        <v>031007</v>
      </c>
      <c r="G2054" t="str">
        <f>INDEX(상장회사_byKRX!$E$2:$E$2380,MATCH(MID($B2054,1,5)&amp;"?",상장회사_byKRX!$B$2:$B$2380,0),1)</f>
        <v>기타 식품 제조업</v>
      </c>
      <c r="H2054" t="str">
        <f>INDEX(상장법인목록_byKRX!$D$2:$D$2380,MATCH(MID($B2054,1,5)&amp;"?",상장법인목록_byKRX!$B$2:$B$23800,0),1)</f>
        <v>비스킷, 스낵, 당과</v>
      </c>
      <c r="I2054" s="12" t="str">
        <f>INDEX(상장법인목록_byKRX!$G$2:$G$2380,MATCH(MID($B2054,1,5)&amp;"?",상장법인목록_byKRX!$B$2:$B$23800,0),1)</f>
        <v>윤석빈</v>
      </c>
      <c r="J2054" t="str">
        <f>INDEX(상장회사_byKRX!$J$2:$J$2380,MATCH(MID($B2054,1,5)&amp;"?",상장회사_byKRX!$B$2:$B$2380,0),1)</f>
        <v>02-791-9123</v>
      </c>
      <c r="K2054" s="13">
        <f>INDEX(상장법인목록_byKRX!$E$2:$E$2380,MATCH(MID($B2054,1,5)&amp;"?",상장법인목록_byKRX!$B$2:$B$23800,0),1)</f>
        <v>42836</v>
      </c>
      <c r="L2054" s="14" t="str">
        <f>LEFT(INDEX(상장법인목록_byKRX!$F$2:$F$2380,MATCH(MID($B2054,1,5)&amp;"?",상장법인목록_byKRX!$B$2:$B$23800,0),1),2)</f>
        <v>12</v>
      </c>
      <c r="M2054" t="str">
        <f>INDEX(상장회사_byKRX!$K$2:$K$2380,MATCH(MID($B2054,1,5)&amp;"?",상장회사_byKRX!$B$2:$B$2380,0),1)</f>
        <v>서울특별시 용산구 한강대로72길 3(남영동) </v>
      </c>
      <c r="N2054" s="12" t="str">
        <f>INDEX(상장법인목록_byKRX!$H$2:$H$2380,MATCH(MID($B2054,1,5)&amp;"?",상장법인목록_byKRX!$B$2:$B$23800,0),1)</f>
        <v>http://www.crown.co.kr</v>
      </c>
      <c r="O2054" s="12" t="str">
        <f>INDEX(상장법인목록_byKRX!$I$2:$I$2380,MATCH(MID($B2054,1,5)&amp;"?",상장법인목록_byKRX!$B$2:$B$23800,0),1)</f>
        <v>서울특별시</v>
      </c>
    </row>
    <row r="2055" spans="1:15">
      <c r="A2055">
        <v>2054</v>
      </c>
      <c r="B2055" t="str">
        <f>상장종목_byKRX!A2055</f>
        <v>26490K</v>
      </c>
      <c r="C2055" t="str">
        <f>상장종목_byKRX!B2055</f>
        <v>크라운제과우</v>
      </c>
      <c r="D2055" t="str">
        <f>INDEX(상장회사_byKRX!$C$2:$C$2380,MATCH(MID($B2055,1,5)&amp;"?",상장회사_byKRX!$B$2:$B$2380,0),1)</f>
        <v>크라운제과</v>
      </c>
      <c r="E2055" t="str">
        <f>MID(상장종목_byKRX!$N2055,SEARCH("(",상장종목_byKRX!$N2055)+1,3)</f>
        <v>KRW</v>
      </c>
      <c r="F2055" t="str">
        <f>INDEX(상장회사_byKRX!$D$2:$D$2380,MATCH(MID($B2055,1,5)&amp;"?",상장회사_byKRX!$B$2:$B$2380,0),1)</f>
        <v>031007</v>
      </c>
      <c r="G2055" t="str">
        <f>INDEX(상장회사_byKRX!$E$2:$E$2380,MATCH(MID($B2055,1,5)&amp;"?",상장회사_byKRX!$B$2:$B$2380,0),1)</f>
        <v>기타 식품 제조업</v>
      </c>
      <c r="H2055" t="str">
        <f>INDEX(상장법인목록_byKRX!$D$2:$D$2380,MATCH(MID($B2055,1,5)&amp;"?",상장법인목록_byKRX!$B$2:$B$23800,0),1)</f>
        <v>비스킷, 스낵, 당과</v>
      </c>
      <c r="I2055" s="12" t="str">
        <f>INDEX(상장법인목록_byKRX!$G$2:$G$2380,MATCH(MID($B2055,1,5)&amp;"?",상장법인목록_byKRX!$B$2:$B$23800,0),1)</f>
        <v>윤석빈</v>
      </c>
      <c r="J2055" t="str">
        <f>INDEX(상장회사_byKRX!$J$2:$J$2380,MATCH(MID($B2055,1,5)&amp;"?",상장회사_byKRX!$B$2:$B$2380,0),1)</f>
        <v>02-791-9123</v>
      </c>
      <c r="K2055" s="13">
        <f>INDEX(상장법인목록_byKRX!$E$2:$E$2380,MATCH(MID($B2055,1,5)&amp;"?",상장법인목록_byKRX!$B$2:$B$23800,0),1)</f>
        <v>42836</v>
      </c>
      <c r="L2055" s="14" t="str">
        <f>LEFT(INDEX(상장법인목록_byKRX!$F$2:$F$2380,MATCH(MID($B2055,1,5)&amp;"?",상장법인목록_byKRX!$B$2:$B$23800,0),1),2)</f>
        <v>12</v>
      </c>
      <c r="M2055" t="str">
        <f>INDEX(상장회사_byKRX!$K$2:$K$2380,MATCH(MID($B2055,1,5)&amp;"?",상장회사_byKRX!$B$2:$B$2380,0),1)</f>
        <v>서울특별시 용산구 한강대로72길 3(남영동) </v>
      </c>
      <c r="N2055" s="12" t="str">
        <f>INDEX(상장법인목록_byKRX!$H$2:$H$2380,MATCH(MID($B2055,1,5)&amp;"?",상장법인목록_byKRX!$B$2:$B$23800,0),1)</f>
        <v>http://www.crown.co.kr</v>
      </c>
      <c r="O2055" s="12" t="str">
        <f>INDEX(상장법인목록_byKRX!$I$2:$I$2380,MATCH(MID($B2055,1,5)&amp;"?",상장법인목록_byKRX!$B$2:$B$23800,0),1)</f>
        <v>서울특별시</v>
      </c>
    </row>
    <row r="2056" spans="1:15">
      <c r="A2056">
        <v>2055</v>
      </c>
      <c r="B2056" t="str">
        <f>상장종목_byKRX!A2056</f>
        <v>005740</v>
      </c>
      <c r="C2056" t="str">
        <f>상장종목_byKRX!B2056</f>
        <v>크라운해태홀딩스</v>
      </c>
      <c r="D2056" t="str">
        <f>INDEX(상장회사_byKRX!$C$2:$C$2380,MATCH(MID($B2056,1,5)&amp;"?",상장회사_byKRX!$B$2:$B$2380,0),1)</f>
        <v>크라운해태홀딩스</v>
      </c>
      <c r="E2056" t="str">
        <f>MID(상장종목_byKRX!$N2056,SEARCH("(",상장종목_byKRX!$N2056)+1,3)</f>
        <v>KRW</v>
      </c>
      <c r="F2056" t="str">
        <f>INDEX(상장회사_byKRX!$D$2:$D$2380,MATCH(MID($B2056,1,5)&amp;"?",상장회사_byKRX!$B$2:$B$2380,0),1)</f>
        <v>116409</v>
      </c>
      <c r="G2056" t="str">
        <f>INDEX(상장회사_byKRX!$E$2:$E$2380,MATCH(MID($B2056,1,5)&amp;"?",상장회사_byKRX!$B$2:$B$2380,0),1)</f>
        <v>기타 금융업</v>
      </c>
      <c r="H2056" t="str">
        <f>INDEX(상장법인목록_byKRX!$D$2:$D$2380,MATCH(MID($B2056,1,5)&amp;"?",상장법인목록_byKRX!$B$2:$B$23800,0),1)</f>
        <v>비스켓,쵸코렛,사탕,웨이퍼 제조,도매</v>
      </c>
      <c r="I2056" s="12" t="str">
        <f>INDEX(상장법인목록_byKRX!$G$2:$G$2380,MATCH(MID($B2056,1,5)&amp;"?",상장법인목록_byKRX!$B$2:$B$23800,0),1)</f>
        <v>윤석빈</v>
      </c>
      <c r="J2056" t="str">
        <f>INDEX(상장회사_byKRX!$J$2:$J$2380,MATCH(MID($B2056,1,5)&amp;"?",상장회사_byKRX!$B$2:$B$2380,0),1)</f>
        <v>02-791-9123</v>
      </c>
      <c r="K2056" s="13">
        <f>INDEX(상장법인목록_byKRX!$E$2:$E$2380,MATCH(MID($B2056,1,5)&amp;"?",상장법인목록_byKRX!$B$2:$B$23800,0),1)</f>
        <v>27941</v>
      </c>
      <c r="L2056" s="14" t="str">
        <f>LEFT(INDEX(상장법인목록_byKRX!$F$2:$F$2380,MATCH(MID($B2056,1,5)&amp;"?",상장법인목록_byKRX!$B$2:$B$23800,0),1),2)</f>
        <v>12</v>
      </c>
      <c r="M2056" t="str">
        <f>INDEX(상장회사_byKRX!$K$2:$K$2380,MATCH(MID($B2056,1,5)&amp;"?",상장회사_byKRX!$B$2:$B$2380,0),1)</f>
        <v>서울특별시 용산구 한강대로72길 3 </v>
      </c>
      <c r="N2056" s="12" t="str">
        <f>INDEX(상장법인목록_byKRX!$H$2:$H$2380,MATCH(MID($B2056,1,5)&amp;"?",상장법인목록_byKRX!$B$2:$B$23800,0),1)</f>
        <v>http://www.crown.co.kr</v>
      </c>
      <c r="O2056" s="12" t="str">
        <f>INDEX(상장법인목록_byKRX!$I$2:$I$2380,MATCH(MID($B2056,1,5)&amp;"?",상장법인목록_byKRX!$B$2:$B$23800,0),1)</f>
        <v>서울특별시</v>
      </c>
    </row>
    <row r="2057" spans="1:15">
      <c r="A2057">
        <v>2056</v>
      </c>
      <c r="B2057" t="str">
        <f>상장종목_byKRX!A2057</f>
        <v>005745</v>
      </c>
      <c r="C2057" t="str">
        <f>상장종목_byKRX!B2057</f>
        <v>크라운해태홀딩스우</v>
      </c>
      <c r="D2057" t="str">
        <f>INDEX(상장회사_byKRX!$C$2:$C$2380,MATCH(MID($B2057,1,5)&amp;"?",상장회사_byKRX!$B$2:$B$2380,0),1)</f>
        <v>크라운해태홀딩스</v>
      </c>
      <c r="E2057" t="str">
        <f>MID(상장종목_byKRX!$N2057,SEARCH("(",상장종목_byKRX!$N2057)+1,3)</f>
        <v>KRW</v>
      </c>
      <c r="F2057" t="str">
        <f>INDEX(상장회사_byKRX!$D$2:$D$2380,MATCH(MID($B2057,1,5)&amp;"?",상장회사_byKRX!$B$2:$B$2380,0),1)</f>
        <v>116409</v>
      </c>
      <c r="G2057" t="str">
        <f>INDEX(상장회사_byKRX!$E$2:$E$2380,MATCH(MID($B2057,1,5)&amp;"?",상장회사_byKRX!$B$2:$B$2380,0),1)</f>
        <v>기타 금융업</v>
      </c>
      <c r="H2057" t="str">
        <f>INDEX(상장법인목록_byKRX!$D$2:$D$2380,MATCH(MID($B2057,1,5)&amp;"?",상장법인목록_byKRX!$B$2:$B$23800,0),1)</f>
        <v>비스켓,쵸코렛,사탕,웨이퍼 제조,도매</v>
      </c>
      <c r="I2057" s="12" t="str">
        <f>INDEX(상장법인목록_byKRX!$G$2:$G$2380,MATCH(MID($B2057,1,5)&amp;"?",상장법인목록_byKRX!$B$2:$B$23800,0),1)</f>
        <v>윤석빈</v>
      </c>
      <c r="J2057" t="str">
        <f>INDEX(상장회사_byKRX!$J$2:$J$2380,MATCH(MID($B2057,1,5)&amp;"?",상장회사_byKRX!$B$2:$B$2380,0),1)</f>
        <v>02-791-9123</v>
      </c>
      <c r="K2057" s="13">
        <f>INDEX(상장법인목록_byKRX!$E$2:$E$2380,MATCH(MID($B2057,1,5)&amp;"?",상장법인목록_byKRX!$B$2:$B$23800,0),1)</f>
        <v>27941</v>
      </c>
      <c r="L2057" s="14" t="str">
        <f>LEFT(INDEX(상장법인목록_byKRX!$F$2:$F$2380,MATCH(MID($B2057,1,5)&amp;"?",상장법인목록_byKRX!$B$2:$B$23800,0),1),2)</f>
        <v>12</v>
      </c>
      <c r="M2057" t="str">
        <f>INDEX(상장회사_byKRX!$K$2:$K$2380,MATCH(MID($B2057,1,5)&amp;"?",상장회사_byKRX!$B$2:$B$2380,0),1)</f>
        <v>서울특별시 용산구 한강대로72길 3 </v>
      </c>
      <c r="N2057" s="12" t="str">
        <f>INDEX(상장법인목록_byKRX!$H$2:$H$2380,MATCH(MID($B2057,1,5)&amp;"?",상장법인목록_byKRX!$B$2:$B$23800,0),1)</f>
        <v>http://www.crown.co.kr</v>
      </c>
      <c r="O2057" s="12" t="str">
        <f>INDEX(상장법인목록_byKRX!$I$2:$I$2380,MATCH(MID($B2057,1,5)&amp;"?",상장법인목록_byKRX!$B$2:$B$23800,0),1)</f>
        <v>서울특별시</v>
      </c>
    </row>
    <row r="2058" spans="1:15">
      <c r="A2058">
        <v>2057</v>
      </c>
      <c r="B2058" t="str">
        <f>상장종목_byKRX!A2058</f>
        <v>215570</v>
      </c>
      <c r="C2058" t="str">
        <f>상장종목_byKRX!B2058</f>
        <v>크로넥스</v>
      </c>
      <c r="D2058" t="str">
        <f>INDEX(상장회사_byKRX!$C$2:$C$2380,MATCH(MID($B2058,1,5)&amp;"?",상장회사_byKRX!$B$2:$B$2380,0),1)</f>
        <v>크로넥스</v>
      </c>
      <c r="E2058" t="str">
        <f>MID(상장종목_byKRX!$N2058,SEARCH("(",상장종목_byKRX!$N2058)+1,3)</f>
        <v>KRW</v>
      </c>
      <c r="F2058" t="str">
        <f>INDEX(상장회사_byKRX!$D$2:$D$2380,MATCH(MID($B2058,1,5)&amp;"?",상장회사_byKRX!$B$2:$B$2380,0),1)</f>
        <v>137001</v>
      </c>
      <c r="G2058" t="str">
        <f>INDEX(상장회사_byKRX!$E$2:$E$2380,MATCH(MID($B2058,1,5)&amp;"?",상장회사_byKRX!$B$2:$B$2380,0),1)</f>
        <v>자연과학 및 공학 연구개발업</v>
      </c>
      <c r="H2058" t="str">
        <f>INDEX(상장법인목록_byKRX!$D$2:$D$2380,MATCH(MID($B2058,1,5)&amp;"?",상장법인목록_byKRX!$B$2:$B$23800,0),1)</f>
        <v>CRO 및 생물종(미니피그)</v>
      </c>
      <c r="I2058" s="12" t="str">
        <f>INDEX(상장법인목록_byKRX!$G$2:$G$2380,MATCH(MID($B2058,1,5)&amp;"?",상장법인목록_byKRX!$B$2:$B$23800,0),1)</f>
        <v>손영준</v>
      </c>
      <c r="J2058" t="str">
        <f>INDEX(상장회사_byKRX!$J$2:$J$2380,MATCH(MID($B2058,1,5)&amp;"?",상장회사_byKRX!$B$2:$B$2380,0),1)</f>
        <v>02-557-3982</v>
      </c>
      <c r="K2058" s="13">
        <f>INDEX(상장법인목록_byKRX!$E$2:$E$2380,MATCH(MID($B2058,1,5)&amp;"?",상장법인목록_byKRX!$B$2:$B$23800,0),1)</f>
        <v>42366</v>
      </c>
      <c r="L2058" s="14" t="str">
        <f>LEFT(INDEX(상장법인목록_byKRX!$F$2:$F$2380,MATCH(MID($B2058,1,5)&amp;"?",상장법인목록_byKRX!$B$2:$B$23800,0),1),2)</f>
        <v>12</v>
      </c>
      <c r="M2058" t="str">
        <f>INDEX(상장회사_byKRX!$K$2:$K$2380,MATCH(MID($B2058,1,5)&amp;"?",상장회사_byKRX!$B$2:$B$2380,0),1)</f>
        <v>경기도 화성시 팔탄면 주석로778번길 55 </v>
      </c>
      <c r="N2058" s="12" t="str">
        <f>INDEX(상장법인목록_byKRX!$H$2:$H$2380,MATCH(MID($B2058,1,5)&amp;"?",상장법인목록_byKRX!$B$2:$B$23800,0),1)</f>
        <v>http://www.cronex.co.kr</v>
      </c>
      <c r="O2058" s="12" t="str">
        <f>INDEX(상장법인목록_byKRX!$I$2:$I$2380,MATCH(MID($B2058,1,5)&amp;"?",상장법인목록_byKRX!$B$2:$B$23800,0),1)</f>
        <v>경기도</v>
      </c>
    </row>
    <row r="2059" spans="1:15">
      <c r="A2059">
        <v>2058</v>
      </c>
      <c r="B2059" t="str">
        <f>상장종목_byKRX!A2059</f>
        <v>043590</v>
      </c>
      <c r="C2059" t="str">
        <f>상장종목_byKRX!B2059</f>
        <v>크로바하이텍</v>
      </c>
      <c r="D2059" t="str">
        <f>INDEX(상장회사_byKRX!$C$2:$C$2380,MATCH(MID($B2059,1,5)&amp;"?",상장회사_byKRX!$B$2:$B$2380,0),1)</f>
        <v>크로바하이텍</v>
      </c>
      <c r="E2059" t="str">
        <f>MID(상장종목_byKRX!$N2059,SEARCH("(",상장종목_byKRX!$N2059)+1,3)</f>
        <v>KRW</v>
      </c>
      <c r="F2059" t="str">
        <f>INDEX(상장회사_byKRX!$D$2:$D$2380,MATCH(MID($B2059,1,5)&amp;"?",상장회사_byKRX!$B$2:$B$2380,0),1)</f>
        <v>032601</v>
      </c>
      <c r="G2059" t="str">
        <f>INDEX(상장회사_byKRX!$E$2:$E$2380,MATCH(MID($B2059,1,5)&amp;"?",상장회사_byKRX!$B$2:$B$2380,0),1)</f>
        <v>반도체 제조업</v>
      </c>
      <c r="H2059" t="str">
        <f>INDEX(상장법인목록_byKRX!$D$2:$D$2380,MATCH(MID($B2059,1,5)&amp;"?",상장법인목록_byKRX!$B$2:$B$23800,0),1)</f>
        <v>트랜스포머, 코일</v>
      </c>
      <c r="I2059" s="12" t="str">
        <f>INDEX(상장법인목록_byKRX!$G$2:$G$2380,MATCH(MID($B2059,1,5)&amp;"?",상장법인목록_byKRX!$B$2:$B$23800,0),1)</f>
        <v>안호철</v>
      </c>
      <c r="J2059" t="str">
        <f>INDEX(상장회사_byKRX!$J$2:$J$2380,MATCH(MID($B2059,1,5)&amp;"?",상장회사_byKRX!$B$2:$B$2380,0),1)</f>
        <v>(02)453-3232</v>
      </c>
      <c r="K2059" s="13">
        <f>INDEX(상장법인목록_byKRX!$E$2:$E$2380,MATCH(MID($B2059,1,5)&amp;"?",상장법인목록_byKRX!$B$2:$B$23800,0),1)</f>
        <v>37245</v>
      </c>
      <c r="L2059" s="14" t="str">
        <f>LEFT(INDEX(상장법인목록_byKRX!$F$2:$F$2380,MATCH(MID($B2059,1,5)&amp;"?",상장법인목록_byKRX!$B$2:$B$23800,0),1),2)</f>
        <v>12</v>
      </c>
      <c r="M2059" t="str">
        <f>INDEX(상장회사_byKRX!$K$2:$K$2380,MATCH(MID($B2059,1,5)&amp;"?",상장회사_byKRX!$B$2:$B$2380,0),1)</f>
        <v>충청북도 청주시 흥덕구  월명로55번길 57 </v>
      </c>
      <c r="N2059" s="12" t="str">
        <f>INDEX(상장법인목록_byKRX!$H$2:$H$2380,MATCH(MID($B2059,1,5)&amp;"?",상장법인목록_byKRX!$B$2:$B$23800,0),1)</f>
        <v>http://www.cloverhitech.com</v>
      </c>
      <c r="O2059" s="12" t="str">
        <f>INDEX(상장법인목록_byKRX!$I$2:$I$2380,MATCH(MID($B2059,1,5)&amp;"?",상장법인목록_byKRX!$B$2:$B$23800,0),1)</f>
        <v>충청북도</v>
      </c>
    </row>
    <row r="2060" spans="1:15">
      <c r="A2060">
        <v>2059</v>
      </c>
      <c r="B2060" t="str">
        <f>상장종목_byKRX!A2060</f>
        <v>114120</v>
      </c>
      <c r="C2060" t="str">
        <f>상장종목_byKRX!B2060</f>
        <v>크루셜텍</v>
      </c>
      <c r="D2060" t="str">
        <f>INDEX(상장회사_byKRX!$C$2:$C$2380,MATCH(MID($B2060,1,5)&amp;"?",상장회사_byKRX!$B$2:$B$2380,0),1)</f>
        <v>크루셜텍</v>
      </c>
      <c r="E2060" t="str">
        <f>MID(상장종목_byKRX!$N2060,SEARCH("(",상장종목_byKRX!$N2060)+1,3)</f>
        <v>KRW</v>
      </c>
      <c r="F2060" t="str">
        <f>INDEX(상장회사_byKRX!$D$2:$D$2380,MATCH(MID($B2060,1,5)&amp;"?",상장회사_byKRX!$B$2:$B$2380,0),1)</f>
        <v>032602</v>
      </c>
      <c r="G2060" t="str">
        <f>INDEX(상장회사_byKRX!$E$2:$E$2380,MATCH(MID($B2060,1,5)&amp;"?",상장회사_byKRX!$B$2:$B$2380,0),1)</f>
        <v>전자부품 제조업</v>
      </c>
      <c r="H2060" t="str">
        <f>INDEX(상장법인목록_byKRX!$D$2:$D$2380,MATCH(MID($B2060,1,5)&amp;"?",상장법인목록_byKRX!$B$2:$B$23800,0),1)</f>
        <v>옵티컬트랙패드, LED플래시모듈, PL Lens</v>
      </c>
      <c r="I2060" s="12" t="str">
        <f>INDEX(상장법인목록_byKRX!$G$2:$G$2380,MATCH(MID($B2060,1,5)&amp;"?",상장법인목록_byKRX!$B$2:$B$23800,0),1)</f>
        <v>안건준</v>
      </c>
      <c r="J2060" t="str">
        <f>INDEX(상장회사_byKRX!$J$2:$J$2380,MATCH(MID($B2060,1,5)&amp;"?",상장회사_byKRX!$B$2:$B$2380,0),1)</f>
        <v>041-913-0001</v>
      </c>
      <c r="K2060" s="13">
        <f>INDEX(상장법인목록_byKRX!$E$2:$E$2380,MATCH(MID($B2060,1,5)&amp;"?",상장법인목록_byKRX!$B$2:$B$23800,0),1)</f>
        <v>40380</v>
      </c>
      <c r="L2060" s="14" t="str">
        <f>LEFT(INDEX(상장법인목록_byKRX!$F$2:$F$2380,MATCH(MID($B2060,1,5)&amp;"?",상장법인목록_byKRX!$B$2:$B$23800,0),1),2)</f>
        <v>12</v>
      </c>
      <c r="M2060" t="str">
        <f>INDEX(상장회사_byKRX!$K$2:$K$2380,MATCH(MID($B2060,1,5)&amp;"?",상장회사_byKRX!$B$2:$B$2380,0),1)</f>
        <v>경기도 성남시 분당구 판교로 242 제에이동 7층 703호(삼평동, 판교디지털센터)</v>
      </c>
      <c r="N2060" s="12" t="str">
        <f>INDEX(상장법인목록_byKRX!$H$2:$H$2380,MATCH(MID($B2060,1,5)&amp;"?",상장법인목록_byKRX!$B$2:$B$23800,0),1)</f>
        <v>http://crucialtec.com</v>
      </c>
      <c r="O2060" s="12" t="str">
        <f>INDEX(상장법인목록_byKRX!$I$2:$I$2380,MATCH(MID($B2060,1,5)&amp;"?",상장법인목록_byKRX!$B$2:$B$23800,0),1)</f>
        <v>경기도</v>
      </c>
    </row>
    <row r="2061" spans="1:15">
      <c r="A2061">
        <v>2060</v>
      </c>
      <c r="B2061" t="str">
        <f>상장종목_byKRX!A2061</f>
        <v>110790</v>
      </c>
      <c r="C2061" t="str">
        <f>상장종목_byKRX!B2061</f>
        <v>크리스에프앤씨</v>
      </c>
      <c r="D2061" t="str">
        <f>INDEX(상장회사_byKRX!$C$2:$C$2380,MATCH(MID($B2061,1,5)&amp;"?",상장회사_byKRX!$B$2:$B$2380,0),1)</f>
        <v>크리스에프앤씨</v>
      </c>
      <c r="E2061" t="str">
        <f>MID(상장종목_byKRX!$N2061,SEARCH("(",상장종목_byKRX!$N2061)+1,3)</f>
        <v>KRW</v>
      </c>
      <c r="F2061" t="str">
        <f>INDEX(상장회사_byKRX!$D$2:$D$2380,MATCH(MID($B2061,1,5)&amp;"?",상장회사_byKRX!$B$2:$B$2380,0),1)</f>
        <v>031401</v>
      </c>
      <c r="G2061" t="str">
        <f>INDEX(상장회사_byKRX!$E$2:$E$2380,MATCH(MID($B2061,1,5)&amp;"?",상장회사_byKRX!$B$2:$B$2380,0),1)</f>
        <v>봉제의복 제조업</v>
      </c>
      <c r="H2061" t="str">
        <f>INDEX(상장법인목록_byKRX!$D$2:$D$2380,MATCH(MID($B2061,1,5)&amp;"?",상장법인목록_byKRX!$B$2:$B$23800,0),1)</f>
        <v>골프웨어</v>
      </c>
      <c r="I2061" s="12" t="str">
        <f>INDEX(상장법인목록_byKRX!$G$2:$G$2380,MATCH(MID($B2061,1,5)&amp;"?",상장법인목록_byKRX!$B$2:$B$23800,0),1)</f>
        <v>우진석</v>
      </c>
      <c r="J2061" t="str">
        <f>INDEX(상장회사_byKRX!$J$2:$J$2380,MATCH(MID($B2061,1,5)&amp;"?",상장회사_byKRX!$B$2:$B$2380,0),1)</f>
        <v>02-3409-4000</v>
      </c>
      <c r="K2061" s="13">
        <f>INDEX(상장법인목록_byKRX!$E$2:$E$2380,MATCH(MID($B2061,1,5)&amp;"?",상장법인목록_byKRX!$B$2:$B$23800,0),1)</f>
        <v>43374</v>
      </c>
      <c r="L2061" s="14" t="str">
        <f>LEFT(INDEX(상장법인목록_byKRX!$F$2:$F$2380,MATCH(MID($B2061,1,5)&amp;"?",상장법인목록_byKRX!$B$2:$B$23800,0),1),2)</f>
        <v>12</v>
      </c>
      <c r="M2061" t="str">
        <f>INDEX(상장회사_byKRX!$K$2:$K$2380,MATCH(MID($B2061,1,5)&amp;"?",상장회사_byKRX!$B$2:$B$2380,0),1)</f>
        <v>서울특별시 강남구 도곡로 176 </v>
      </c>
      <c r="N2061" s="12" t="str">
        <f>INDEX(상장법인목록_byKRX!$H$2:$H$2380,MATCH(MID($B2061,1,5)&amp;"?",상장법인목록_byKRX!$B$2:$B$23800,0),1)</f>
        <v>http://www.creas.co.kr</v>
      </c>
      <c r="O2061" s="12" t="str">
        <f>INDEX(상장법인목록_byKRX!$I$2:$I$2380,MATCH(MID($B2061,1,5)&amp;"?",상장법인목록_byKRX!$B$2:$B$23800,0),1)</f>
        <v>서울특별시</v>
      </c>
    </row>
    <row r="2062" spans="1:15">
      <c r="A2062">
        <v>2061</v>
      </c>
      <c r="B2062" t="str">
        <f>상장종목_byKRX!A2062</f>
        <v>900250</v>
      </c>
      <c r="C2062" t="str">
        <f>상장종목_byKRX!B2062</f>
        <v>크리스탈신소재</v>
      </c>
      <c r="D2062" t="str">
        <f>INDEX(상장회사_byKRX!$C$2:$C$2380,MATCH(MID($B2062,1,5)&amp;"?",상장회사_byKRX!$B$2:$B$2380,0),1)</f>
        <v>크리스탈신소재</v>
      </c>
      <c r="E2062" t="str">
        <f>MID(상장종목_byKRX!$N2062,SEARCH("(",상장종목_byKRX!$N2062)+1,3)</f>
        <v>USD</v>
      </c>
      <c r="F2062" t="str">
        <f>INDEX(상장회사_byKRX!$D$2:$D$2380,MATCH(MID($B2062,1,5)&amp;"?",상장회사_byKRX!$B$2:$B$2380,0),1)</f>
        <v>116409</v>
      </c>
      <c r="G2062" t="str">
        <f>INDEX(상장회사_byKRX!$E$2:$E$2380,MATCH(MID($B2062,1,5)&amp;"?",상장회사_byKRX!$B$2:$B$2380,0),1)</f>
        <v>기타 금융업</v>
      </c>
      <c r="H2062" t="str">
        <f>INDEX(상장법인목록_byKRX!$D$2:$D$2380,MATCH(MID($B2062,1,5)&amp;"?",상장법인목록_byKRX!$B$2:$B$23800,0),1)</f>
        <v>합성운모 플레이크, 파우더, 테이프</v>
      </c>
      <c r="I2062" s="12" t="str">
        <f>INDEX(상장법인목록_byKRX!$G$2:$G$2380,MATCH(MID($B2062,1,5)&amp;"?",상장법인목록_byKRX!$B$2:$B$23800,0),1)</f>
        <v>허위에룬 (HE YUE LUN)</v>
      </c>
      <c r="J2062" t="str">
        <f>INDEX(상장회사_byKRX!$J$2:$J$2380,MATCH(MID($B2062,1,5)&amp;"?",상장회사_byKRX!$B$2:$B$2380,0),1)</f>
        <v>86-510-68171266</v>
      </c>
      <c r="K2062" s="13">
        <f>INDEX(상장법인목록_byKRX!$E$2:$E$2380,MATCH(MID($B2062,1,5)&amp;"?",상장법인목록_byKRX!$B$2:$B$23800,0),1)</f>
        <v>42397</v>
      </c>
      <c r="L2062" s="14" t="str">
        <f>LEFT(INDEX(상장법인목록_byKRX!$F$2:$F$2380,MATCH(MID($B2062,1,5)&amp;"?",상장법인목록_byKRX!$B$2:$B$23800,0),1),2)</f>
        <v>12</v>
      </c>
      <c r="M2062" t="str">
        <f>INDEX(상장회사_byKRX!$K$2:$K$2380,MATCH(MID($B2062,1,5)&amp;"?",상장회사_byKRX!$B$2:$B$2380,0),1)</f>
        <v>Artemis House, 75 Fort Street, George Town, P.O. Box 31493, Grand Cayman KY1-1206 Cayman Islands</v>
      </c>
      <c r="N2062" s="12" t="str">
        <f>INDEX(상장법인목록_byKRX!$H$2:$H$2380,MATCH(MID($B2062,1,5)&amp;"?",상장법인목록_byKRX!$B$2:$B$23800,0),1)</f>
        <v>http://www.crystalnewmaterial.com</v>
      </c>
      <c r="O2062" s="12" t="str">
        <f>INDEX(상장법인목록_byKRX!$I$2:$I$2380,MATCH(MID($B2062,1,5)&amp;"?",상장법인목록_byKRX!$B$2:$B$23800,0),1)</f>
        <v>케이맨 제도</v>
      </c>
    </row>
    <row r="2063" spans="1:15">
      <c r="A2063">
        <v>2062</v>
      </c>
      <c r="B2063" t="str">
        <f>상장종목_byKRX!A2063</f>
        <v>083790</v>
      </c>
      <c r="C2063" t="str">
        <f>상장종목_byKRX!B2063</f>
        <v>크리스탈지노믹스</v>
      </c>
      <c r="D2063" t="str">
        <f>INDEX(상장회사_byKRX!$C$2:$C$2380,MATCH(MID($B2063,1,5)&amp;"?",상장회사_byKRX!$B$2:$B$2380,0),1)</f>
        <v>크리스탈지노믹스</v>
      </c>
      <c r="E2063" t="str">
        <f>MID(상장종목_byKRX!$N2063,SEARCH("(",상장종목_byKRX!$N2063)+1,3)</f>
        <v>KRW</v>
      </c>
      <c r="F2063" t="str">
        <f>INDEX(상장회사_byKRX!$D$2:$D$2380,MATCH(MID($B2063,1,5)&amp;"?",상장회사_byKRX!$B$2:$B$2380,0),1)</f>
        <v>137001</v>
      </c>
      <c r="G2063" t="str">
        <f>INDEX(상장회사_byKRX!$E$2:$E$2380,MATCH(MID($B2063,1,5)&amp;"?",상장회사_byKRX!$B$2:$B$2380,0),1)</f>
        <v>자연과학 및 공학 연구개발업</v>
      </c>
      <c r="H2063" t="str">
        <f>INDEX(상장법인목록_byKRX!$D$2:$D$2380,MATCH(MID($B2063,1,5)&amp;"?",상장법인목록_byKRX!$B$2:$B$23800,0),1)</f>
        <v>신개념항생제(전임상)</v>
      </c>
      <c r="I2063" s="12" t="str">
        <f>INDEX(상장법인목록_byKRX!$G$2:$G$2380,MATCH(MID($B2063,1,5)&amp;"?",상장법인목록_byKRX!$B$2:$B$23800,0),1)</f>
        <v>조중명</v>
      </c>
      <c r="J2063" t="str">
        <f>INDEX(상장회사_byKRX!$J$2:$J$2380,MATCH(MID($B2063,1,5)&amp;"?",상장회사_byKRX!$B$2:$B$2380,0),1)</f>
        <v>031-628-2700</v>
      </c>
      <c r="K2063" s="13">
        <f>INDEX(상장법인목록_byKRX!$E$2:$E$2380,MATCH(MID($B2063,1,5)&amp;"?",상장법인목록_byKRX!$B$2:$B$23800,0),1)</f>
        <v>38723</v>
      </c>
      <c r="L2063" s="14" t="str">
        <f>LEFT(INDEX(상장법인목록_byKRX!$F$2:$F$2380,MATCH(MID($B2063,1,5)&amp;"?",상장법인목록_byKRX!$B$2:$B$23800,0),1),2)</f>
        <v>12</v>
      </c>
      <c r="M2063" t="str">
        <f>INDEX(상장회사_byKRX!$K$2:$K$2380,MATCH(MID($B2063,1,5)&amp;"?",상장회사_byKRX!$B$2:$B$2380,0),1)</f>
        <v>경기도 성남시 분당구  대왕판교로 700 코리아바이오파크 A동 5층, 6층, 7층</v>
      </c>
      <c r="N2063" s="12" t="str">
        <f>INDEX(상장법인목록_byKRX!$H$2:$H$2380,MATCH(MID($B2063,1,5)&amp;"?",상장법인목록_byKRX!$B$2:$B$23800,0),1)</f>
        <v>http://www.cgxinc.com</v>
      </c>
      <c r="O2063" s="12" t="str">
        <f>INDEX(상장법인목록_byKRX!$I$2:$I$2380,MATCH(MID($B2063,1,5)&amp;"?",상장법인목록_byKRX!$B$2:$B$23800,0),1)</f>
        <v>경기도</v>
      </c>
    </row>
    <row r="2064" spans="1:15">
      <c r="A2064">
        <v>2063</v>
      </c>
      <c r="B2064" t="str">
        <f>상장종목_byKRX!A2064</f>
        <v>045520</v>
      </c>
      <c r="C2064" t="str">
        <f>상장종목_byKRX!B2064</f>
        <v>크린앤사이언스</v>
      </c>
      <c r="D2064" t="str">
        <f>INDEX(상장회사_byKRX!$C$2:$C$2380,MATCH(MID($B2064,1,5)&amp;"?",상장회사_byKRX!$B$2:$B$2380,0),1)</f>
        <v>크린앤사이언스</v>
      </c>
      <c r="E2064" t="str">
        <f>MID(상장종목_byKRX!$N2064,SEARCH("(",상장종목_byKRX!$N2064)+1,3)</f>
        <v>KRW</v>
      </c>
      <c r="F2064" t="str">
        <f>INDEX(상장회사_byKRX!$D$2:$D$2380,MATCH(MID($B2064,1,5)&amp;"?",상장회사_byKRX!$B$2:$B$2380,0),1)</f>
        <v>032901</v>
      </c>
      <c r="G2064" t="str">
        <f>INDEX(상장회사_byKRX!$E$2:$E$2380,MATCH(MID($B2064,1,5)&amp;"?",상장회사_byKRX!$B$2:$B$2380,0),1)</f>
        <v>일반 목적용 기계 제조업</v>
      </c>
      <c r="H2064" t="str">
        <f>INDEX(상장법인목록_byKRX!$D$2:$D$2380,MATCH(MID($B2064,1,5)&amp;"?",상장법인목록_byKRX!$B$2:$B$23800,0),1)</f>
        <v>자동차용 여과지</v>
      </c>
      <c r="I2064" s="12" t="str">
        <f>INDEX(상장법인목록_byKRX!$G$2:$G$2380,MATCH(MID($B2064,1,5)&amp;"?",상장법인목록_byKRX!$B$2:$B$23800,0),1)</f>
        <v>곽규범</v>
      </c>
      <c r="J2064" t="str">
        <f>INDEX(상장회사_byKRX!$J$2:$J$2380,MATCH(MID($B2064,1,5)&amp;"?",상장회사_byKRX!$B$2:$B$2380,0),1)</f>
        <v>02  -551 -0221</v>
      </c>
      <c r="K2064" s="13">
        <f>INDEX(상장법인목록_byKRX!$E$2:$E$2380,MATCH(MID($B2064,1,5)&amp;"?",상장법인목록_byKRX!$B$2:$B$23800,0),1)</f>
        <v>36865</v>
      </c>
      <c r="L2064" s="14" t="str">
        <f>LEFT(INDEX(상장법인목록_byKRX!$F$2:$F$2380,MATCH(MID($B2064,1,5)&amp;"?",상장법인목록_byKRX!$B$2:$B$23800,0),1),2)</f>
        <v>12</v>
      </c>
      <c r="M2064" t="str">
        <f>INDEX(상장회사_byKRX!$K$2:$K$2380,MATCH(MID($B2064,1,5)&amp;"?",상장회사_byKRX!$B$2:$B$2380,0),1)</f>
        <v>서울 강남구 삼성동 159-1 무역회관 903-1호 </v>
      </c>
      <c r="N2064" s="12" t="str">
        <f>INDEX(상장법인목록_byKRX!$H$2:$H$2380,MATCH(MID($B2064,1,5)&amp;"?",상장법인목록_byKRX!$B$2:$B$23800,0),1)</f>
        <v>http://www.cands.co.kr</v>
      </c>
      <c r="O2064" s="12" t="str">
        <f>INDEX(상장법인목록_byKRX!$I$2:$I$2380,MATCH(MID($B2064,1,5)&amp;"?",상장법인목록_byKRX!$B$2:$B$23800,0),1)</f>
        <v>서울특별시</v>
      </c>
    </row>
    <row r="2065" spans="1:15">
      <c r="A2065">
        <v>2064</v>
      </c>
      <c r="B2065" t="str">
        <f>상장종목_byKRX!A2065</f>
        <v>214150</v>
      </c>
      <c r="C2065" t="str">
        <f>상장종목_byKRX!B2065</f>
        <v>클래시스</v>
      </c>
      <c r="D2065" t="str">
        <f>INDEX(상장회사_byKRX!$C$2:$C$2380,MATCH(MID($B2065,1,5)&amp;"?",상장회사_byKRX!$B$2:$B$2380,0),1)</f>
        <v>클래시스</v>
      </c>
      <c r="E2065" t="str">
        <f>MID(상장종목_byKRX!$N2065,SEARCH("(",상장종목_byKRX!$N2065)+1,3)</f>
        <v>KRW</v>
      </c>
      <c r="F2065" t="str">
        <f>INDEX(상장회사_byKRX!$D$2:$D$2380,MATCH(MID($B2065,1,5)&amp;"?",상장회사_byKRX!$B$2:$B$2380,0),1)</f>
        <v>032701</v>
      </c>
      <c r="G2065" t="str">
        <f>INDEX(상장회사_byKRX!$E$2:$E$2380,MATCH(MID($B2065,1,5)&amp;"?",상장회사_byKRX!$B$2:$B$2380,0),1)</f>
        <v>의료용 기기 제조업</v>
      </c>
      <c r="H2065" t="str">
        <f>INDEX(상장법인목록_byKRX!$D$2:$D$2380,MATCH(MID($B2065,1,5)&amp;"?",상장법인목록_byKRX!$B$2:$B$23800,0),1)</f>
        <v>미용의료기기</v>
      </c>
      <c r="I2065" s="12" t="str">
        <f>INDEX(상장법인목록_byKRX!$G$2:$G$2380,MATCH(MID($B2065,1,5)&amp;"?",상장법인목록_byKRX!$B$2:$B$23800,0),1)</f>
        <v>정성재</v>
      </c>
      <c r="J2065" t="str">
        <f>INDEX(상장회사_byKRX!$J$2:$J$2380,MATCH(MID($B2065,1,5)&amp;"?",상장회사_byKRX!$B$2:$B$2380,0),1)</f>
        <v>070-5168-8000</v>
      </c>
      <c r="K2065" s="13">
        <f>INDEX(상장법인목록_byKRX!$E$2:$E$2380,MATCH(MID($B2065,1,5)&amp;"?",상장법인목록_byKRX!$B$2:$B$23800,0),1)</f>
        <v>42097</v>
      </c>
      <c r="L2065" s="14" t="str">
        <f>LEFT(INDEX(상장법인목록_byKRX!$F$2:$F$2380,MATCH(MID($B2065,1,5)&amp;"?",상장법인목록_byKRX!$B$2:$B$23800,0),1),2)</f>
        <v>12</v>
      </c>
      <c r="M2065" t="str">
        <f>INDEX(상장회사_byKRX!$K$2:$K$2380,MATCH(MID($B2065,1,5)&amp;"?",상장회사_byKRX!$B$2:$B$2380,0),1)</f>
        <v>서울특별시 강남구 테헤란로 240 역삼동, 클래시스타워</v>
      </c>
      <c r="N2065" s="12" t="str">
        <f>INDEX(상장법인목록_byKRX!$H$2:$H$2380,MATCH(MID($B2065,1,5)&amp;"?",상장법인목록_byKRX!$B$2:$B$23800,0),1)</f>
        <v>http://classys.co.kr</v>
      </c>
      <c r="O2065" s="12" t="str">
        <f>INDEX(상장법인목록_byKRX!$I$2:$I$2380,MATCH(MID($B2065,1,5)&amp;"?",상장법인목록_byKRX!$B$2:$B$23800,0),1)</f>
        <v>서울특별시</v>
      </c>
    </row>
    <row r="2066" spans="1:15">
      <c r="A2066">
        <v>2065</v>
      </c>
      <c r="B2066" t="str">
        <f>상장종목_byKRX!A2066</f>
        <v>237880</v>
      </c>
      <c r="C2066" t="str">
        <f>상장종목_byKRX!B2066</f>
        <v>클리오</v>
      </c>
      <c r="D2066" t="str">
        <f>INDEX(상장회사_byKRX!$C$2:$C$2380,MATCH(MID($B2066,1,5)&amp;"?",상장회사_byKRX!$B$2:$B$2380,0),1)</f>
        <v>클리오</v>
      </c>
      <c r="E2066" t="str">
        <f>MID(상장종목_byKRX!$N2066,SEARCH("(",상장종목_byKRX!$N2066)+1,3)</f>
        <v>KRW</v>
      </c>
      <c r="F2066" t="str">
        <f>INDEX(상장회사_byKRX!$D$2:$D$2380,MATCH(MID($B2066,1,5)&amp;"?",상장회사_byKRX!$B$2:$B$2380,0),1)</f>
        <v>032004</v>
      </c>
      <c r="G2066" t="str">
        <f>INDEX(상장회사_byKRX!$E$2:$E$2380,MATCH(MID($B2066,1,5)&amp;"?",상장회사_byKRX!$B$2:$B$2380,0),1)</f>
        <v>기타 화학제품 제조업</v>
      </c>
      <c r="H2066" t="str">
        <f>INDEX(상장법인목록_byKRX!$D$2:$D$2380,MATCH(MID($B2066,1,5)&amp;"?",상장법인목록_byKRX!$B$2:$B$23800,0),1)</f>
        <v>색조화장품, 기초화장품</v>
      </c>
      <c r="I2066" s="12" t="str">
        <f>INDEX(상장법인목록_byKRX!$G$2:$G$2380,MATCH(MID($B2066,1,5)&amp;"?",상장법인목록_byKRX!$B$2:$B$23800,0),1)</f>
        <v>한현옥</v>
      </c>
      <c r="J2066" t="str">
        <f>INDEX(상장회사_byKRX!$J$2:$J$2380,MATCH(MID($B2066,1,5)&amp;"?",상장회사_byKRX!$B$2:$B$2380,0),1)</f>
        <v>02-514-0056</v>
      </c>
      <c r="K2066" s="13">
        <f>INDEX(상장법인목록_byKRX!$E$2:$E$2380,MATCH(MID($B2066,1,5)&amp;"?",상장법인목록_byKRX!$B$2:$B$23800,0),1)</f>
        <v>42683</v>
      </c>
      <c r="L2066" s="14" t="str">
        <f>LEFT(INDEX(상장법인목록_byKRX!$F$2:$F$2380,MATCH(MID($B2066,1,5)&amp;"?",상장법인목록_byKRX!$B$2:$B$23800,0),1),2)</f>
        <v>12</v>
      </c>
      <c r="M2066" t="str">
        <f>INDEX(상장회사_byKRX!$K$2:$K$2380,MATCH(MID($B2066,1,5)&amp;"?",상장회사_byKRX!$B$2:$B$2380,0),1)</f>
        <v>서울특별시 성동구 왕십리로 66 - </v>
      </c>
      <c r="N2066" s="12" t="str">
        <f>INDEX(상장법인목록_byKRX!$H$2:$H$2380,MATCH(MID($B2066,1,5)&amp;"?",상장법인목록_byKRX!$B$2:$B$23800,0),1)</f>
        <v>http://www.clio.co.kr</v>
      </c>
      <c r="O2066" s="12" t="str">
        <f>INDEX(상장법인목록_byKRX!$I$2:$I$2380,MATCH(MID($B2066,1,5)&amp;"?",상장법인목록_byKRX!$B$2:$B$23800,0),1)</f>
        <v>서울특별시</v>
      </c>
    </row>
    <row r="2067" spans="1:15">
      <c r="A2067">
        <v>2066</v>
      </c>
      <c r="B2067" t="str">
        <f>상장종목_byKRX!A2067</f>
        <v>139670</v>
      </c>
      <c r="C2067" t="str">
        <f>상장종목_byKRX!B2067</f>
        <v>키네마스터</v>
      </c>
      <c r="D2067" t="str">
        <f>INDEX(상장회사_byKRX!$C$2:$C$2380,MATCH(MID($B2067,1,5)&amp;"?",상장회사_byKRX!$B$2:$B$2380,0),1)</f>
        <v>키네마스터</v>
      </c>
      <c r="E2067" t="str">
        <f>MID(상장종목_byKRX!$N2067,SEARCH("(",상장종목_byKRX!$N2067)+1,3)</f>
        <v>KRW</v>
      </c>
      <c r="F2067" t="str">
        <f>INDEX(상장회사_byKRX!$D$2:$D$2380,MATCH(MID($B2067,1,5)&amp;"?",상장회사_byKRX!$B$2:$B$2380,0),1)</f>
        <v>105802</v>
      </c>
      <c r="G2067" t="str">
        <f>INDEX(상장회사_byKRX!$E$2:$E$2380,MATCH(MID($B2067,1,5)&amp;"?",상장회사_byKRX!$B$2:$B$2380,0),1)</f>
        <v>소프트웨어 개발 및 공급업</v>
      </c>
      <c r="H2067" t="str">
        <f>INDEX(상장법인목록_byKRX!$D$2:$D$2380,MATCH(MID($B2067,1,5)&amp;"?",상장법인목록_byKRX!$B$2:$B$23800,0),1)</f>
        <v>NexMFW, NexPlayer EMB</v>
      </c>
      <c r="I2067" s="12" t="str">
        <f>INDEX(상장법인목록_byKRX!$G$2:$G$2380,MATCH(MID($B2067,1,5)&amp;"?",상장법인목록_byKRX!$B$2:$B$23800,0),1)</f>
        <v>임일택</v>
      </c>
      <c r="J2067" t="str">
        <f>INDEX(상장회사_byKRX!$J$2:$J$2380,MATCH(MID($B2067,1,5)&amp;"?",상장회사_byKRX!$B$2:$B$2380,0),1)</f>
        <v>02-2194-5300</v>
      </c>
      <c r="K2067" s="13">
        <f>INDEX(상장법인목록_byKRX!$E$2:$E$2380,MATCH(MID($B2067,1,5)&amp;"?",상장법인목록_byKRX!$B$2:$B$23800,0),1)</f>
        <v>40879</v>
      </c>
      <c r="L2067" s="14" t="str">
        <f>LEFT(INDEX(상장법인목록_byKRX!$F$2:$F$2380,MATCH(MID($B2067,1,5)&amp;"?",상장법인목록_byKRX!$B$2:$B$23800,0),1),2)</f>
        <v>12</v>
      </c>
      <c r="M2067" t="str">
        <f>INDEX(상장회사_byKRX!$K$2:$K$2380,MATCH(MID($B2067,1,5)&amp;"?",상장회사_byKRX!$B$2:$B$2380,0),1)</f>
        <v>서울특별시 서초구 바우뫼로37길 56 건영빌딩 3층 </v>
      </c>
      <c r="N2067" s="12" t="str">
        <f>INDEX(상장법인목록_byKRX!$H$2:$H$2380,MATCH(MID($B2067,1,5)&amp;"?",상장법인목록_byKRX!$B$2:$B$23800,0),1)</f>
        <v>http://www.kinemastercorp.com</v>
      </c>
      <c r="O2067" s="12" t="str">
        <f>INDEX(상장법인목록_byKRX!$I$2:$I$2380,MATCH(MID($B2067,1,5)&amp;"?",상장법인목록_byKRX!$B$2:$B$23800,0),1)</f>
        <v>서울특별시</v>
      </c>
    </row>
    <row r="2068" spans="1:15">
      <c r="A2068">
        <v>2067</v>
      </c>
      <c r="B2068" t="str">
        <f>상장종목_byKRX!A2068</f>
        <v>020120</v>
      </c>
      <c r="C2068" t="str">
        <f>상장종목_byKRX!B2068</f>
        <v>키다리스튜디오</v>
      </c>
      <c r="D2068" t="str">
        <f>INDEX(상장회사_byKRX!$C$2:$C$2380,MATCH(MID($B2068,1,5)&amp;"?",상장회사_byKRX!$B$2:$B$2380,0),1)</f>
        <v>키다리스튜디오</v>
      </c>
      <c r="E2068" t="str">
        <f>MID(상장종목_byKRX!$N2068,SEARCH("(",상장종목_byKRX!$N2068)+1,3)</f>
        <v>KRW</v>
      </c>
      <c r="F2068" t="str">
        <f>INDEX(상장회사_byKRX!$D$2:$D$2380,MATCH(MID($B2068,1,5)&amp;"?",상장회사_byKRX!$B$2:$B$2380,0),1)</f>
        <v>106301</v>
      </c>
      <c r="G2068" t="str">
        <f>INDEX(상장회사_byKRX!$E$2:$E$2380,MATCH(MID($B2068,1,5)&amp;"?",상장회사_byKRX!$B$2:$B$2380,0),1)</f>
        <v>자료처리, 호스팅, 포털 및 기타 인터넷 정보매개 서비스업</v>
      </c>
      <c r="H2068" t="str">
        <f>INDEX(상장법인목록_byKRX!$D$2:$D$2380,MATCH(MID($B2068,1,5)&amp;"?",상장법인목록_byKRX!$B$2:$B$23800,0),1)</f>
        <v>만화, 소설 등 콘텐츠 제작 및 유통, 판매, 컴퓨터 프로그래밍, 시스템 통합 및 관리업</v>
      </c>
      <c r="I2068" s="12" t="str">
        <f>INDEX(상장법인목록_byKRX!$G$2:$G$2380,MATCH(MID($B2068,1,5)&amp;"?",상장법인목록_byKRX!$B$2:$B$23800,0),1)</f>
        <v>김영훈</v>
      </c>
      <c r="J2068" t="str">
        <f>INDEX(상장회사_byKRX!$J$2:$J$2380,MATCH(MID($B2068,1,5)&amp;"?",상장회사_byKRX!$B$2:$B$2380,0),1)</f>
        <v>02-6320-8500</v>
      </c>
      <c r="K2068" s="13">
        <f>INDEX(상장법인목록_byKRX!$E$2:$E$2380,MATCH(MID($B2068,1,5)&amp;"?",상장법인목록_byKRX!$B$2:$B$23800,0),1)</f>
        <v>35249</v>
      </c>
      <c r="L2068" s="14" t="str">
        <f>LEFT(INDEX(상장법인목록_byKRX!$F$2:$F$2380,MATCH(MID($B2068,1,5)&amp;"?",상장법인목록_byKRX!$B$2:$B$23800,0),1),2)</f>
        <v>12</v>
      </c>
      <c r="M2068" t="str">
        <f>INDEX(상장회사_byKRX!$K$2:$K$2380,MATCH(MID($B2068,1,5)&amp;"?",상장회사_byKRX!$B$2:$B$2380,0),1)</f>
        <v>서울특별시 마포구 독막로 311 재화스퀘어 12층</v>
      </c>
      <c r="N2068" s="12" t="str">
        <f>INDEX(상장법인목록_byKRX!$H$2:$H$2380,MATCH(MID($B2068,1,5)&amp;"?",상장법인목록_byKRX!$B$2:$B$23800,0),1)</f>
        <v>http://www.kidaristudio.com</v>
      </c>
      <c r="O2068" s="12" t="str">
        <f>INDEX(상장법인목록_byKRX!$I$2:$I$2380,MATCH(MID($B2068,1,5)&amp;"?",상장법인목록_byKRX!$B$2:$B$23800,0),1)</f>
        <v>서울특별시</v>
      </c>
    </row>
    <row r="2069" spans="1:15">
      <c r="A2069">
        <v>2068</v>
      </c>
      <c r="B2069" t="str">
        <f>상장종목_byKRX!A2069</f>
        <v>311270</v>
      </c>
      <c r="C2069" t="str">
        <f>상장종목_byKRX!B2069</f>
        <v>키움제5호스팩</v>
      </c>
      <c r="D2069" t="str">
        <f>INDEX(상장회사_byKRX!$C$2:$C$2380,MATCH(MID($B2069,1,5)&amp;"?",상장회사_byKRX!$B$2:$B$2380,0),1)</f>
        <v>키움제5호스팩</v>
      </c>
      <c r="E2069" t="str">
        <f>MID(상장종목_byKRX!$N2069,SEARCH("(",상장종목_byKRX!$N2069)+1,3)</f>
        <v>KRW</v>
      </c>
      <c r="F2069" t="str">
        <f>INDEX(상장회사_byKRX!$D$2:$D$2380,MATCH(MID($B2069,1,5)&amp;"?",상장회사_byKRX!$B$2:$B$2380,0),1)</f>
        <v>116601</v>
      </c>
      <c r="G2069" t="str">
        <f>INDEX(상장회사_byKRX!$E$2:$E$2380,MATCH(MID($B2069,1,5)&amp;"?",상장회사_byKRX!$B$2:$B$2380,0),1)</f>
        <v>금융 지원 서비스업</v>
      </c>
      <c r="H2069" t="str">
        <f>INDEX(상장법인목록_byKRX!$D$2:$D$2380,MATCH(MID($B2069,1,5)&amp;"?",상장법인목록_byKRX!$B$2:$B$23800,0),1)</f>
        <v>기업인수합병</v>
      </c>
      <c r="I2069" s="12" t="str">
        <f>INDEX(상장법인목록_byKRX!$G$2:$G$2380,MATCH(MID($B2069,1,5)&amp;"?",상장법인목록_byKRX!$B$2:$B$23800,0),1)</f>
        <v>김학균</v>
      </c>
      <c r="J2069" t="str">
        <f>INDEX(상장회사_byKRX!$J$2:$J$2380,MATCH(MID($B2069,1,5)&amp;"?",상장회사_byKRX!$B$2:$B$2380,0),1)</f>
        <v>02-3787-5197</v>
      </c>
      <c r="K2069" s="13">
        <f>INDEX(상장법인목록_byKRX!$E$2:$E$2380,MATCH(MID($B2069,1,5)&amp;"?",상장법인목록_byKRX!$B$2:$B$23800,0),1)</f>
        <v>43460</v>
      </c>
      <c r="L2069" s="14" t="str">
        <f>LEFT(INDEX(상장법인목록_byKRX!$F$2:$F$2380,MATCH(MID($B2069,1,5)&amp;"?",상장법인목록_byKRX!$B$2:$B$23800,0),1),2)</f>
        <v>12</v>
      </c>
      <c r="M2069" t="str">
        <f>INDEX(상장회사_byKRX!$K$2:$K$2380,MATCH(MID($B2069,1,5)&amp;"?",상장회사_byKRX!$B$2:$B$2380,0),1)</f>
        <v>서울특별시 영등포구 여의나루로4길 18 (여의도동, 키움파이낸셜스퀘어)</v>
      </c>
      <c r="N2069" s="12" t="str">
        <f>INDEX(상장법인목록_byKRX!$H$2:$H$2380,MATCH(MID($B2069,1,5)&amp;"?",상장법인목록_byKRX!$B$2:$B$23800,0),1)</f>
        <v>http://www.kiwoom.com/</v>
      </c>
      <c r="O2069" s="12" t="str">
        <f>INDEX(상장법인목록_byKRX!$I$2:$I$2380,MATCH(MID($B2069,1,5)&amp;"?",상장법인목록_byKRX!$B$2:$B$23800,0),1)</f>
        <v>서울특별시</v>
      </c>
    </row>
    <row r="2070" spans="1:15">
      <c r="A2070">
        <v>2069</v>
      </c>
      <c r="B2070" t="str">
        <f>상장종목_byKRX!A2070</f>
        <v>039490</v>
      </c>
      <c r="C2070" t="str">
        <f>상장종목_byKRX!B2070</f>
        <v>키움증권</v>
      </c>
      <c r="D2070" t="str">
        <f>INDEX(상장회사_byKRX!$C$2:$C$2380,MATCH(MID($B2070,1,5)&amp;"?",상장회사_byKRX!$B$2:$B$2380,0),1)</f>
        <v>키움증권</v>
      </c>
      <c r="E2070" t="str">
        <f>MID(상장종목_byKRX!$N2070,SEARCH("(",상장종목_byKRX!$N2070)+1,3)</f>
        <v>KRW</v>
      </c>
      <c r="F2070" t="str">
        <f>INDEX(상장회사_byKRX!$D$2:$D$2380,MATCH(MID($B2070,1,5)&amp;"?",상장회사_byKRX!$B$2:$B$2380,0),1)</f>
        <v>116601</v>
      </c>
      <c r="G2070" t="str">
        <f>INDEX(상장회사_byKRX!$E$2:$E$2380,MATCH(MID($B2070,1,5)&amp;"?",상장회사_byKRX!$B$2:$B$2380,0),1)</f>
        <v>금융 지원 서비스업</v>
      </c>
      <c r="H2070" t="str">
        <f>INDEX(상장법인목록_byKRX!$D$2:$D$2380,MATCH(MID($B2070,1,5)&amp;"?",상장법인목록_byKRX!$B$2:$B$23800,0),1)</f>
        <v>유가증권의 매매, 위탁, 인수, 주선</v>
      </c>
      <c r="I2070" s="12" t="str">
        <f>INDEX(상장법인목록_byKRX!$G$2:$G$2380,MATCH(MID($B2070,1,5)&amp;"?",상장법인목록_byKRX!$B$2:$B$23800,0),1)</f>
        <v>이 현</v>
      </c>
      <c r="J2070" t="str">
        <f>INDEX(상장회사_byKRX!$J$2:$J$2380,MATCH(MID($B2070,1,5)&amp;"?",상장회사_byKRX!$B$2:$B$2380,0),1)</f>
        <v>02-3787-5000</v>
      </c>
      <c r="K2070" s="13">
        <f>INDEX(상장법인목록_byKRX!$E$2:$E$2380,MATCH(MID($B2070,1,5)&amp;"?",상장법인목록_byKRX!$B$2:$B$23800,0),1)</f>
        <v>40028</v>
      </c>
      <c r="L2070" s="14" t="str">
        <f>LEFT(INDEX(상장법인목록_byKRX!$F$2:$F$2380,MATCH(MID($B2070,1,5)&amp;"?",상장법인목록_byKRX!$B$2:$B$23800,0),1),2)</f>
        <v>12</v>
      </c>
      <c r="M2070" t="str">
        <f>INDEX(상장회사_byKRX!$K$2:$K$2380,MATCH(MID($B2070,1,5)&amp;"?",상장회사_byKRX!$B$2:$B$2380,0),1)</f>
        <v>서울특별시 영등포구 여의나루로4길 18 여의도동,키움파이낸스스퀘어빌딩</v>
      </c>
      <c r="N2070" s="12" t="str">
        <f>INDEX(상장법인목록_byKRX!$H$2:$H$2380,MATCH(MID($B2070,1,5)&amp;"?",상장법인목록_byKRX!$B$2:$B$23800,0),1)</f>
        <v>http://www.kiwoom.com</v>
      </c>
      <c r="O2070" s="12" t="str">
        <f>INDEX(상장법인목록_byKRX!$I$2:$I$2380,MATCH(MID($B2070,1,5)&amp;"?",상장법인목록_byKRX!$B$2:$B$23800,0),1)</f>
        <v>서울특별시</v>
      </c>
    </row>
    <row r="2071" spans="1:15">
      <c r="A2071">
        <v>2070</v>
      </c>
      <c r="B2071" t="str">
        <f>상장종목_byKRX!A2071</f>
        <v>012170</v>
      </c>
      <c r="C2071" t="str">
        <f>상장종목_byKRX!B2071</f>
        <v>키위미디어그룹</v>
      </c>
      <c r="D2071" t="str">
        <f>INDEX(상장회사_byKRX!$C$2:$C$2380,MATCH(MID($B2071,1,5)&amp;"?",상장회사_byKRX!$B$2:$B$2380,0),1)</f>
        <v>키위미디어그룹</v>
      </c>
      <c r="E2071" t="str">
        <f>MID(상장종목_byKRX!$N2071,SEARCH("(",상장종목_byKRX!$N2071)+1,3)</f>
        <v>KRW</v>
      </c>
      <c r="F2071" t="str">
        <f>INDEX(상장회사_byKRX!$D$2:$D$2380,MATCH(MID($B2071,1,5)&amp;"?",상장회사_byKRX!$B$2:$B$2380,0),1)</f>
        <v>105901</v>
      </c>
      <c r="G2071" t="str">
        <f>INDEX(상장회사_byKRX!$E$2:$E$2380,MATCH(MID($B2071,1,5)&amp;"?",상장회사_byKRX!$B$2:$B$2380,0),1)</f>
        <v>영화, 비디오물, 방송프로그램 제작 및 배급업</v>
      </c>
      <c r="H2071" t="str">
        <f>INDEX(상장법인목록_byKRX!$D$2:$D$2380,MATCH(MID($B2071,1,5)&amp;"?",상장법인목록_byKRX!$B$2:$B$23800,0),1)</f>
        <v>석탄(점결탄) 판매</v>
      </c>
      <c r="I2071" s="12" t="str">
        <f>INDEX(상장법인목록_byKRX!$G$2:$G$2380,MATCH(MID($B2071,1,5)&amp;"?",상장법인목록_byKRX!$B$2:$B$23800,0),1)</f>
        <v>신동철, 강재현</v>
      </c>
      <c r="J2071" t="str">
        <f>INDEX(상장회사_byKRX!$J$2:$J$2380,MATCH(MID($B2071,1,5)&amp;"?",상장회사_byKRX!$B$2:$B$2380,0),1)</f>
        <v>02-769-4799</v>
      </c>
      <c r="K2071" s="13">
        <f>INDEX(상장법인목록_byKRX!$E$2:$E$2380,MATCH(MID($B2071,1,5)&amp;"?",상장법인목록_byKRX!$B$2:$B$23800,0),1)</f>
        <v>32862</v>
      </c>
      <c r="L2071" s="14" t="str">
        <f>LEFT(INDEX(상장법인목록_byKRX!$F$2:$F$2380,MATCH(MID($B2071,1,5)&amp;"?",상장법인목록_byKRX!$B$2:$B$23800,0),1),2)</f>
        <v>12</v>
      </c>
      <c r="M2071" t="str">
        <f>INDEX(상장회사_byKRX!$K$2:$K$2380,MATCH(MID($B2071,1,5)&amp;"?",상장회사_byKRX!$B$2:$B$2380,0),1)</f>
        <v>서울특별시 강남구 언주로 729 8층(논현동, 마스터스빌딩)</v>
      </c>
      <c r="N2071" s="12" t="str">
        <f>INDEX(상장법인목록_byKRX!$H$2:$H$2380,MATCH(MID($B2071,1,5)&amp;"?",상장법인목록_byKRX!$B$2:$B$23800,0),1)</f>
        <v>http://www.kiwimediagroup.com</v>
      </c>
      <c r="O2071" s="12" t="str">
        <f>INDEX(상장법인목록_byKRX!$I$2:$I$2380,MATCH(MID($B2071,1,5)&amp;"?",상장법인목록_byKRX!$B$2:$B$23800,0),1)</f>
        <v>서울특별시</v>
      </c>
    </row>
    <row r="2072" spans="1:15">
      <c r="A2072">
        <v>2071</v>
      </c>
      <c r="B2072" t="str">
        <f>상장종목_byKRX!A2072</f>
        <v>054780</v>
      </c>
      <c r="C2072" t="str">
        <f>상장종목_byKRX!B2072</f>
        <v>키이스트</v>
      </c>
      <c r="D2072" t="str">
        <f>INDEX(상장회사_byKRX!$C$2:$C$2380,MATCH(MID($B2072,1,5)&amp;"?",상장회사_byKRX!$B$2:$B$2380,0),1)</f>
        <v>키이스트</v>
      </c>
      <c r="E2072" t="str">
        <f>MID(상장종목_byKRX!$N2072,SEARCH("(",상장종목_byKRX!$N2072)+1,3)</f>
        <v>KRW</v>
      </c>
      <c r="F2072" t="str">
        <f>INDEX(상장회사_byKRX!$D$2:$D$2380,MATCH(MID($B2072,1,5)&amp;"?",상장회사_byKRX!$B$2:$B$2380,0),1)</f>
        <v>105901</v>
      </c>
      <c r="G2072" t="str">
        <f>INDEX(상장회사_byKRX!$E$2:$E$2380,MATCH(MID($B2072,1,5)&amp;"?",상장회사_byKRX!$B$2:$B$2380,0),1)</f>
        <v>영화, 비디오물, 방송프로그램 제작 및 배급업</v>
      </c>
      <c r="H2072" t="str">
        <f>INDEX(상장법인목록_byKRX!$D$2:$D$2380,MATCH(MID($B2072,1,5)&amp;"?",상장법인목록_byKRX!$B$2:$B$23800,0),1)</f>
        <v>멀티미디어 SI</v>
      </c>
      <c r="I2072" s="12" t="str">
        <f>INDEX(상장법인목록_byKRX!$G$2:$G$2380,MATCH(MID($B2072,1,5)&amp;"?",상장법인목록_byKRX!$B$2:$B$23800,0),1)</f>
        <v>박성혜</v>
      </c>
      <c r="J2072" t="str">
        <f>INDEX(상장회사_byKRX!$J$2:$J$2380,MATCH(MID($B2072,1,5)&amp;"?",상장회사_byKRX!$B$2:$B$2380,0),1)</f>
        <v>02-3444-2002</v>
      </c>
      <c r="K2072" s="13">
        <f>INDEX(상장법인목록_byKRX!$E$2:$E$2380,MATCH(MID($B2072,1,5)&amp;"?",상장법인목록_byKRX!$B$2:$B$23800,0),1)</f>
        <v>37939</v>
      </c>
      <c r="L2072" s="14" t="str">
        <f>LEFT(INDEX(상장법인목록_byKRX!$F$2:$F$2380,MATCH(MID($B2072,1,5)&amp;"?",상장법인목록_byKRX!$B$2:$B$23800,0),1),2)</f>
        <v>12</v>
      </c>
      <c r="M2072" t="str">
        <f>INDEX(상장회사_byKRX!$K$2:$K$2380,MATCH(MID($B2072,1,5)&amp;"?",상장회사_byKRX!$B$2:$B$2380,0),1)</f>
        <v>서울특별시 강남구 학동로11길 30 - </v>
      </c>
      <c r="N2072" s="12" t="str">
        <f>INDEX(상장법인목록_byKRX!$H$2:$H$2380,MATCH(MID($B2072,1,5)&amp;"?",상장법인목록_byKRX!$B$2:$B$23800,0),1)</f>
        <v>http://www.keyeast.co.kr</v>
      </c>
      <c r="O2072" s="12" t="str">
        <f>INDEX(상장법인목록_byKRX!$I$2:$I$2380,MATCH(MID($B2072,1,5)&amp;"?",상장법인목록_byKRX!$B$2:$B$23800,0),1)</f>
        <v>서울특별시</v>
      </c>
    </row>
    <row r="2073" spans="1:15">
      <c r="A2073">
        <v>2072</v>
      </c>
      <c r="B2073" t="str">
        <f>상장종목_byKRX!A2073</f>
        <v>219130</v>
      </c>
      <c r="C2073" t="str">
        <f>상장종목_byKRX!B2073</f>
        <v>타이거일렉</v>
      </c>
      <c r="D2073" t="str">
        <f>INDEX(상장회사_byKRX!$C$2:$C$2380,MATCH(MID($B2073,1,5)&amp;"?",상장회사_byKRX!$B$2:$B$2380,0),1)</f>
        <v>타이거일렉</v>
      </c>
      <c r="E2073" t="str">
        <f>MID(상장종목_byKRX!$N2073,SEARCH("(",상장종목_byKRX!$N2073)+1,3)</f>
        <v>KRW</v>
      </c>
      <c r="F2073" t="str">
        <f>INDEX(상장회사_byKRX!$D$2:$D$2380,MATCH(MID($B2073,1,5)&amp;"?",상장회사_byKRX!$B$2:$B$2380,0),1)</f>
        <v>032602</v>
      </c>
      <c r="G2073" t="str">
        <f>INDEX(상장회사_byKRX!$E$2:$E$2380,MATCH(MID($B2073,1,5)&amp;"?",상장회사_byKRX!$B$2:$B$2380,0),1)</f>
        <v>전자부품 제조업</v>
      </c>
      <c r="H2073" t="str">
        <f>INDEX(상장법인목록_byKRX!$D$2:$D$2380,MATCH(MID($B2073,1,5)&amp;"?",상장법인목록_byKRX!$B$2:$B$23800,0),1)</f>
        <v>인쇄회로기판 제조업</v>
      </c>
      <c r="I2073" s="12" t="str">
        <f>INDEX(상장법인목록_byKRX!$G$2:$G$2380,MATCH(MID($B2073,1,5)&amp;"?",상장법인목록_byKRX!$B$2:$B$23800,0),1)</f>
        <v>이경섭</v>
      </c>
      <c r="J2073" t="str">
        <f>INDEX(상장회사_byKRX!$J$2:$J$2380,MATCH(MID($B2073,1,5)&amp;"?",상장회사_byKRX!$B$2:$B$2380,0),1)</f>
        <v>032)579-4100</v>
      </c>
      <c r="K2073" s="13">
        <f>INDEX(상장법인목록_byKRX!$E$2:$E$2380,MATCH(MID($B2073,1,5)&amp;"?",상장법인목록_byKRX!$B$2:$B$23800,0),1)</f>
        <v>42272</v>
      </c>
      <c r="L2073" s="14" t="str">
        <f>LEFT(INDEX(상장법인목록_byKRX!$F$2:$F$2380,MATCH(MID($B2073,1,5)&amp;"?",상장법인목록_byKRX!$B$2:$B$23800,0),1),2)</f>
        <v>12</v>
      </c>
      <c r="M2073" t="str">
        <f>INDEX(상장회사_byKRX!$K$2:$K$2380,MATCH(MID($B2073,1,5)&amp;"?",상장회사_byKRX!$B$2:$B$2380,0),1)</f>
        <v>인천광역시 남구 염전로187번길 33 </v>
      </c>
      <c r="N2073" s="12" t="str">
        <f>INDEX(상장법인목록_byKRX!$H$2:$H$2380,MATCH(MID($B2073,1,5)&amp;"?",상장법인목록_byKRX!$B$2:$B$23800,0),1)</f>
        <v>http://www.tigerelec.com</v>
      </c>
      <c r="O2073" s="12" t="str">
        <f>INDEX(상장법인목록_byKRX!$I$2:$I$2380,MATCH(MID($B2073,1,5)&amp;"?",상장법인목록_byKRX!$B$2:$B$23800,0),1)</f>
        <v>인천광역시</v>
      </c>
    </row>
    <row r="2074" spans="1:15">
      <c r="A2074">
        <v>2073</v>
      </c>
      <c r="B2074" t="str">
        <f>상장종목_byKRX!A2074</f>
        <v>180060</v>
      </c>
      <c r="C2074" t="str">
        <f>상장종목_byKRX!B2074</f>
        <v>탑선</v>
      </c>
      <c r="D2074" t="str">
        <f>INDEX(상장회사_byKRX!$C$2:$C$2380,MATCH(MID($B2074,1,5)&amp;"?",상장회사_byKRX!$B$2:$B$2380,0),1)</f>
        <v>탑선</v>
      </c>
      <c r="E2074" t="str">
        <f>MID(상장종목_byKRX!$N2074,SEARCH("(",상장종목_byKRX!$N2074)+1,3)</f>
        <v>KRW</v>
      </c>
      <c r="F2074" t="str">
        <f>INDEX(상장회사_byKRX!$D$2:$D$2380,MATCH(MID($B2074,1,5)&amp;"?",상장회사_byKRX!$B$2:$B$2380,0),1)</f>
        <v>032809</v>
      </c>
      <c r="G2074" t="str">
        <f>INDEX(상장회사_byKRX!$E$2:$E$2380,MATCH(MID($B2074,1,5)&amp;"?",상장회사_byKRX!$B$2:$B$2380,0),1)</f>
        <v>기타 전기장비 제조업</v>
      </c>
      <c r="H2074" t="str">
        <f>INDEX(상장법인목록_byKRX!$D$2:$D$2380,MATCH(MID($B2074,1,5)&amp;"?",상장법인목록_byKRX!$B$2:$B$23800,0),1)</f>
        <v>태양광 모듈</v>
      </c>
      <c r="I2074" s="12" t="str">
        <f>INDEX(상장법인목록_byKRX!$G$2:$G$2380,MATCH(MID($B2074,1,5)&amp;"?",상장법인목록_byKRX!$B$2:$B$23800,0),1)</f>
        <v>윤정택</v>
      </c>
      <c r="J2074" t="str">
        <f>INDEX(상장회사_byKRX!$J$2:$J$2380,MATCH(MID($B2074,1,5)&amp;"?",상장회사_byKRX!$B$2:$B$2380,0),1)</f>
        <v>061-399-1500</v>
      </c>
      <c r="K2074" s="13">
        <f>INDEX(상장법인목록_byKRX!$E$2:$E$2380,MATCH(MID($B2074,1,5)&amp;"?",상장법인목록_byKRX!$B$2:$B$23800,0),1)</f>
        <v>43035</v>
      </c>
      <c r="L2074" s="14" t="str">
        <f>LEFT(INDEX(상장법인목록_byKRX!$F$2:$F$2380,MATCH(MID($B2074,1,5)&amp;"?",상장법인목록_byKRX!$B$2:$B$23800,0),1),2)</f>
        <v>12</v>
      </c>
      <c r="M2074" t="str">
        <f>INDEX(상장회사_byKRX!$K$2:$K$2380,MATCH(MID($B2074,1,5)&amp;"?",상장회사_byKRX!$B$2:$B$2380,0),1)</f>
        <v>전라남도 장성군 동화면 전자농공단지길 32 </v>
      </c>
      <c r="N2074" s="12" t="str">
        <f>INDEX(상장법인목록_byKRX!$H$2:$H$2380,MATCH(MID($B2074,1,5)&amp;"?",상장법인목록_byKRX!$B$2:$B$23800,0),1)</f>
        <v>http://topsun.kr</v>
      </c>
      <c r="O2074" s="12" t="str">
        <f>INDEX(상장법인목록_byKRX!$I$2:$I$2380,MATCH(MID($B2074,1,5)&amp;"?",상장법인목록_byKRX!$B$2:$B$23800,0),1)</f>
        <v>전라남도</v>
      </c>
    </row>
    <row r="2075" spans="1:15">
      <c r="A2075">
        <v>2074</v>
      </c>
      <c r="B2075" t="str">
        <f>상장종목_byKRX!A2075</f>
        <v>065130</v>
      </c>
      <c r="C2075" t="str">
        <f>상장종목_byKRX!B2075</f>
        <v>탑엔지니어링</v>
      </c>
      <c r="D2075" t="str">
        <f>INDEX(상장회사_byKRX!$C$2:$C$2380,MATCH(MID($B2075,1,5)&amp;"?",상장회사_byKRX!$B$2:$B$2380,0),1)</f>
        <v>탑엔지니어링</v>
      </c>
      <c r="E2075" t="str">
        <f>MID(상장종목_byKRX!$N2075,SEARCH("(",상장종목_byKRX!$N2075)+1,3)</f>
        <v>KRW</v>
      </c>
      <c r="F2075" t="str">
        <f>INDEX(상장회사_byKRX!$D$2:$D$2380,MATCH(MID($B2075,1,5)&amp;"?",상장회사_byKRX!$B$2:$B$2380,0),1)</f>
        <v>032902</v>
      </c>
      <c r="G2075" t="str">
        <f>INDEX(상장회사_byKRX!$E$2:$E$2380,MATCH(MID($B2075,1,5)&amp;"?",상장회사_byKRX!$B$2:$B$2380,0),1)</f>
        <v>특수 목적용 기계 제조업</v>
      </c>
      <c r="H2075" t="str">
        <f>INDEX(상장법인목록_byKRX!$D$2:$D$2380,MATCH(MID($B2075,1,5)&amp;"?",상장법인목록_byKRX!$B$2:$B$23800,0),1)</f>
        <v>LCD Cell Line 자동화 장치</v>
      </c>
      <c r="I2075" s="12" t="str">
        <f>INDEX(상장법인목록_byKRX!$G$2:$G$2380,MATCH(MID($B2075,1,5)&amp;"?",상장법인목록_byKRX!$B$2:$B$23800,0),1)</f>
        <v>김원남,류도현(공동)</v>
      </c>
      <c r="J2075" t="str">
        <f>INDEX(상장회사_byKRX!$J$2:$J$2380,MATCH(MID($B2075,1,5)&amp;"?",상장회사_byKRX!$B$2:$B$2380,0),1)</f>
        <v>031-8039-1000</v>
      </c>
      <c r="K2075" s="13">
        <f>INDEX(상장법인목록_byKRX!$E$2:$E$2380,MATCH(MID($B2075,1,5)&amp;"?",상장법인목록_byKRX!$B$2:$B$23800,0),1)</f>
        <v>37650</v>
      </c>
      <c r="L2075" s="14" t="str">
        <f>LEFT(INDEX(상장법인목록_byKRX!$F$2:$F$2380,MATCH(MID($B2075,1,5)&amp;"?",상장법인목록_byKRX!$B$2:$B$23800,0),1),2)</f>
        <v>12</v>
      </c>
      <c r="M2075" t="str">
        <f>INDEX(상장회사_byKRX!$K$2:$K$2380,MATCH(MID($B2075,1,5)&amp;"?",상장회사_byKRX!$B$2:$B$2380,0),1)</f>
        <v>경상북도 구미시  고아읍 농공단지길 53-17 </v>
      </c>
      <c r="N2075" s="12" t="str">
        <f>INDEX(상장법인목록_byKRX!$H$2:$H$2380,MATCH(MID($B2075,1,5)&amp;"?",상장법인목록_byKRX!$B$2:$B$23800,0),1)</f>
        <v>http://www.topengnet.com</v>
      </c>
      <c r="O2075" s="12" t="str">
        <f>INDEX(상장법인목록_byKRX!$I$2:$I$2380,MATCH(MID($B2075,1,5)&amp;"?",상장법인목록_byKRX!$B$2:$B$23800,0),1)</f>
        <v>경상북도</v>
      </c>
    </row>
    <row r="2076" spans="1:15">
      <c r="A2076">
        <v>2075</v>
      </c>
      <c r="B2076" t="str">
        <f>상장종목_byKRX!A2076</f>
        <v>014580</v>
      </c>
      <c r="C2076" t="str">
        <f>상장종목_byKRX!B2076</f>
        <v>태경비케이</v>
      </c>
      <c r="D2076" t="str">
        <f>INDEX(상장회사_byKRX!$C$2:$C$2380,MATCH(MID($B2076,1,5)&amp;"?",상장회사_byKRX!$B$2:$B$2380,0),1)</f>
        <v>태경비케이</v>
      </c>
      <c r="E2076" t="str">
        <f>MID(상장종목_byKRX!$N2076,SEARCH("(",상장종목_byKRX!$N2076)+1,3)</f>
        <v>KRW</v>
      </c>
      <c r="F2076" t="str">
        <f>INDEX(상장회사_byKRX!$D$2:$D$2380,MATCH(MID($B2076,1,5)&amp;"?",상장회사_byKRX!$B$2:$B$2380,0),1)</f>
        <v>032303</v>
      </c>
      <c r="G2076" t="str">
        <f>INDEX(상장회사_byKRX!$E$2:$E$2380,MATCH(MID($B2076,1,5)&amp;"?",상장회사_byKRX!$B$2:$B$2380,0),1)</f>
        <v>시멘트, 석회, 플라스터 및 그 제품 제조업</v>
      </c>
      <c r="H2076" t="str">
        <f>INDEX(상장법인목록_byKRX!$D$2:$D$2380,MATCH(MID($B2076,1,5)&amp;"?",상장법인목록_byKRX!$B$2:$B$23800,0),1)</f>
        <v>생석회,소석회,석회비료 제조,판매/비금속광물 광업/산업폐기물 재생처리/휴게소 운영</v>
      </c>
      <c r="I2076" s="12" t="str">
        <f>INDEX(상장법인목록_byKRX!$G$2:$G$2380,MATCH(MID($B2076,1,5)&amp;"?",상장법인목록_byKRX!$B$2:$B$23800,0),1)</f>
        <v>김민정</v>
      </c>
      <c r="J2076" t="str">
        <f>INDEX(상장회사_byKRX!$J$2:$J$2380,MATCH(MID($B2076,1,5)&amp;"?",상장회사_byKRX!$B$2:$B$2380,0),1)</f>
        <v>02-3661-8018</v>
      </c>
      <c r="K2076" s="13">
        <f>INDEX(상장법인목록_byKRX!$E$2:$E$2380,MATCH(MID($B2076,1,5)&amp;"?",상장법인목록_byKRX!$B$2:$B$23800,0),1)</f>
        <v>33304</v>
      </c>
      <c r="L2076" s="14" t="str">
        <f>LEFT(INDEX(상장법인목록_byKRX!$F$2:$F$2380,MATCH(MID($B2076,1,5)&amp;"?",상장법인목록_byKRX!$B$2:$B$23800,0),1),2)</f>
        <v>12</v>
      </c>
      <c r="M2076" t="str">
        <f>INDEX(상장회사_byKRX!$K$2:$K$2380,MATCH(MID($B2076,1,5)&amp;"?",상장회사_byKRX!$B$2:$B$2380,0),1)</f>
        <v>서울특별시 강서구  공항대로 467 (등촌동) </v>
      </c>
      <c r="N2076" s="12" t="str">
        <f>INDEX(상장법인목록_byKRX!$H$2:$H$2380,MATCH(MID($B2076,1,5)&amp;"?",상장법인목록_byKRX!$B$2:$B$23800,0),1)</f>
        <v>http://www.bkmp.co.kr</v>
      </c>
      <c r="O2076" s="12" t="str">
        <f>INDEX(상장법인목록_byKRX!$I$2:$I$2380,MATCH(MID($B2076,1,5)&amp;"?",상장법인목록_byKRX!$B$2:$B$23800,0),1)</f>
        <v>서울특별시</v>
      </c>
    </row>
    <row r="2077" spans="1:15">
      <c r="A2077">
        <v>2076</v>
      </c>
      <c r="B2077" t="str">
        <f>상장종목_byKRX!A2077</f>
        <v>015890</v>
      </c>
      <c r="C2077" t="str">
        <f>상장종목_byKRX!B2077</f>
        <v>태경산업</v>
      </c>
      <c r="D2077" t="str">
        <f>INDEX(상장회사_byKRX!$C$2:$C$2380,MATCH(MID($B2077,1,5)&amp;"?",상장회사_byKRX!$B$2:$B$2380,0),1)</f>
        <v>태경산업</v>
      </c>
      <c r="E2077" t="str">
        <f>MID(상장종목_byKRX!$N2077,SEARCH("(",상장종목_byKRX!$N2077)+1,3)</f>
        <v>KRW</v>
      </c>
      <c r="F2077" t="str">
        <f>INDEX(상장회사_byKRX!$D$2:$D$2380,MATCH(MID($B2077,1,5)&amp;"?",상장회사_byKRX!$B$2:$B$2380,0),1)</f>
        <v>032001</v>
      </c>
      <c r="G2077" t="str">
        <f>INDEX(상장회사_byKRX!$E$2:$E$2380,MATCH(MID($B2077,1,5)&amp;"?",상장회사_byKRX!$B$2:$B$2380,0),1)</f>
        <v>기초 화학물질 제조업</v>
      </c>
      <c r="H2077" t="str">
        <f>INDEX(상장법인목록_byKRX!$D$2:$D$2380,MATCH(MID($B2077,1,5)&amp;"?",상장법인목록_byKRX!$B$2:$B$23800,0),1)</f>
        <v>제강용 정련제(프락스),카바이드,중질탈산칼슘 제조,판매/고속도로휴게소 운영</v>
      </c>
      <c r="I2077" s="12" t="str">
        <f>INDEX(상장법인목록_byKRX!$G$2:$G$2380,MATCH(MID($B2077,1,5)&amp;"?",상장법인목록_byKRX!$B$2:$B$23800,0),1)</f>
        <v>김해련</v>
      </c>
      <c r="J2077" t="str">
        <f>INDEX(상장회사_byKRX!$J$2:$J$2380,MATCH(MID($B2077,1,5)&amp;"?",상장회사_byKRX!$B$2:$B$2380,0),1)</f>
        <v>031-206-0071</v>
      </c>
      <c r="K2077" s="13">
        <f>INDEX(상장법인목록_byKRX!$E$2:$E$2380,MATCH(MID($B2077,1,5)&amp;"?",상장법인목록_byKRX!$B$2:$B$23800,0),1)</f>
        <v>35094</v>
      </c>
      <c r="L2077" s="14" t="str">
        <f>LEFT(INDEX(상장법인목록_byKRX!$F$2:$F$2380,MATCH(MID($B2077,1,5)&amp;"?",상장법인목록_byKRX!$B$2:$B$23800,0),1),2)</f>
        <v>12</v>
      </c>
      <c r="M2077" t="str">
        <f>INDEX(상장회사_byKRX!$K$2:$K$2380,MATCH(MID($B2077,1,5)&amp;"?",상장회사_byKRX!$B$2:$B$2380,0),1)</f>
        <v>서울특별시 강서구 공항대로 467 4층(등촌동)</v>
      </c>
      <c r="N2077" s="12" t="str">
        <f>INDEX(상장법인목록_byKRX!$H$2:$H$2380,MATCH(MID($B2077,1,5)&amp;"?",상장법인목록_byKRX!$B$2:$B$23800,0),1)</f>
        <v>http://www.taekyung.co.kr</v>
      </c>
      <c r="O2077" s="12" t="str">
        <f>INDEX(상장법인목록_byKRX!$I$2:$I$2380,MATCH(MID($B2077,1,5)&amp;"?",상장법인목록_byKRX!$B$2:$B$23800,0),1)</f>
        <v>서울특별시</v>
      </c>
    </row>
    <row r="2078" spans="1:15">
      <c r="A2078">
        <v>2077</v>
      </c>
      <c r="B2078" t="str">
        <f>상장종목_byKRX!A2078</f>
        <v>006890</v>
      </c>
      <c r="C2078" t="str">
        <f>상장종목_byKRX!B2078</f>
        <v>태경케미컬</v>
      </c>
      <c r="D2078" t="str">
        <f>INDEX(상장회사_byKRX!$C$2:$C$2380,MATCH(MID($B2078,1,5)&amp;"?",상장회사_byKRX!$B$2:$B$2380,0),1)</f>
        <v>태경케미컬</v>
      </c>
      <c r="E2078" t="str">
        <f>MID(상장종목_byKRX!$N2078,SEARCH("(",상장종목_byKRX!$N2078)+1,3)</f>
        <v>KRW</v>
      </c>
      <c r="F2078" t="str">
        <f>INDEX(상장회사_byKRX!$D$2:$D$2380,MATCH(MID($B2078,1,5)&amp;"?",상장회사_byKRX!$B$2:$B$2380,0),1)</f>
        <v>032001</v>
      </c>
      <c r="G2078" t="str">
        <f>INDEX(상장회사_byKRX!$E$2:$E$2380,MATCH(MID($B2078,1,5)&amp;"?",상장회사_byKRX!$B$2:$B$2380,0),1)</f>
        <v>기초 화학물질 제조업</v>
      </c>
      <c r="H2078" t="str">
        <f>INDEX(상장법인목록_byKRX!$D$2:$D$2380,MATCH(MID($B2078,1,5)&amp;"?",상장법인목록_byKRX!$B$2:$B$23800,0),1)</f>
        <v>드라이아이스,액체탄산,고체탄산 제조</v>
      </c>
      <c r="I2078" s="12" t="str">
        <f>INDEX(상장법인목록_byKRX!$G$2:$G$2380,MATCH(MID($B2078,1,5)&amp;"?",상장법인목록_byKRX!$B$2:$B$23800,0),1)</f>
        <v>박기환</v>
      </c>
      <c r="J2078" t="str">
        <f>INDEX(상장회사_byKRX!$J$2:$J$2380,MATCH(MID($B2078,1,5)&amp;"?",상장회사_byKRX!$B$2:$B$2380,0),1)</f>
        <v>02-3661-8011</v>
      </c>
      <c r="K2078" s="13">
        <f>INDEX(상장법인목록_byKRX!$E$2:$E$2380,MATCH(MID($B2078,1,5)&amp;"?",상장법인목록_byKRX!$B$2:$B$23800,0),1)</f>
        <v>37649</v>
      </c>
      <c r="L2078" s="14" t="str">
        <f>LEFT(INDEX(상장법인목록_byKRX!$F$2:$F$2380,MATCH(MID($B2078,1,5)&amp;"?",상장법인목록_byKRX!$B$2:$B$23800,0),1),2)</f>
        <v>12</v>
      </c>
      <c r="M2078" t="str">
        <f>INDEX(상장회사_byKRX!$K$2:$K$2380,MATCH(MID($B2078,1,5)&amp;"?",상장회사_byKRX!$B$2:$B$2380,0),1)</f>
        <v>서울특별시 강서구  공항대로 467 (등촌동) </v>
      </c>
      <c r="N2078" s="12" t="str">
        <f>INDEX(상장법인목록_byKRX!$H$2:$H$2380,MATCH(MID($B2078,1,5)&amp;"?",상장법인목록_byKRX!$B$2:$B$23800,0),1)</f>
        <v>http://www.taekyungchem.co.kr</v>
      </c>
      <c r="O2078" s="12" t="str">
        <f>INDEX(상장법인목록_byKRX!$I$2:$I$2380,MATCH(MID($B2078,1,5)&amp;"?",상장법인목록_byKRX!$B$2:$B$23800,0),1)</f>
        <v>서울특별시</v>
      </c>
    </row>
    <row r="2079" spans="1:15">
      <c r="A2079">
        <v>2078</v>
      </c>
      <c r="B2079" t="str">
        <f>상장종목_byKRX!A2079</f>
        <v>023160</v>
      </c>
      <c r="C2079" t="str">
        <f>상장종목_byKRX!B2079</f>
        <v>태광</v>
      </c>
      <c r="D2079" t="str">
        <f>INDEX(상장회사_byKRX!$C$2:$C$2380,MATCH(MID($B2079,1,5)&amp;"?",상장회사_byKRX!$B$2:$B$2380,0),1)</f>
        <v>태광</v>
      </c>
      <c r="E2079" t="str">
        <f>MID(상장종목_byKRX!$N2079,SEARCH("(",상장종목_byKRX!$N2079)+1,3)</f>
        <v>KRW</v>
      </c>
      <c r="F2079" t="str">
        <f>INDEX(상장회사_byKRX!$D$2:$D$2380,MATCH(MID($B2079,1,5)&amp;"?",상장회사_byKRX!$B$2:$B$2380,0),1)</f>
        <v>032401</v>
      </c>
      <c r="G2079" t="str">
        <f>INDEX(상장회사_byKRX!$E$2:$E$2380,MATCH(MID($B2079,1,5)&amp;"?",상장회사_byKRX!$B$2:$B$2380,0),1)</f>
        <v>1차 철강 제조업</v>
      </c>
      <c r="H2079" t="str">
        <f>INDEX(상장법인목록_byKRX!$D$2:$D$2380,MATCH(MID($B2079,1,5)&amp;"?",상장법인목록_byKRX!$B$2:$B$23800,0),1)</f>
        <v>각종 배관자재, 관이음쇠류 제조 및 판매,발전기부품 및 판매업,반도체장비 제조업 및 무역도매</v>
      </c>
      <c r="I2079" s="12" t="str">
        <f>INDEX(상장법인목록_byKRX!$G$2:$G$2380,MATCH(MID($B2079,1,5)&amp;"?",상장법인목록_byKRX!$B$2:$B$23800,0),1)</f>
        <v>윤 성 덕</v>
      </c>
      <c r="J2079" t="str">
        <f>INDEX(상장회사_byKRX!$J$2:$J$2380,MATCH(MID($B2079,1,5)&amp;"?",상장회사_byKRX!$B$2:$B$2380,0),1)</f>
        <v>051-970-6617</v>
      </c>
      <c r="K2079" s="13">
        <f>INDEX(상장법인목록_byKRX!$E$2:$E$2380,MATCH(MID($B2079,1,5)&amp;"?",상장법인목록_byKRX!$B$2:$B$23800,0),1)</f>
        <v>34584</v>
      </c>
      <c r="L2079" s="14" t="str">
        <f>LEFT(INDEX(상장법인목록_byKRX!$F$2:$F$2380,MATCH(MID($B2079,1,5)&amp;"?",상장법인목록_byKRX!$B$2:$B$23800,0),1),2)</f>
        <v>12</v>
      </c>
      <c r="M2079" t="str">
        <f>INDEX(상장회사_byKRX!$K$2:$K$2380,MATCH(MID($B2079,1,5)&amp;"?",상장회사_byKRX!$B$2:$B$2380,0),1)</f>
        <v>부산광역시 강서구  녹산산업대로 117-12 </v>
      </c>
      <c r="N2079" s="12" t="str">
        <f>INDEX(상장법인목록_byKRX!$H$2:$H$2380,MATCH(MID($B2079,1,5)&amp;"?",상장법인목록_byKRX!$B$2:$B$23800,0),1)</f>
        <v>http://www.tkbend.co.kr</v>
      </c>
      <c r="O2079" s="12" t="str">
        <f>INDEX(상장법인목록_byKRX!$I$2:$I$2380,MATCH(MID($B2079,1,5)&amp;"?",상장법인목록_byKRX!$B$2:$B$23800,0),1)</f>
        <v>부산광역시</v>
      </c>
    </row>
    <row r="2080" spans="1:15">
      <c r="A2080">
        <v>2079</v>
      </c>
      <c r="B2080" t="str">
        <f>상장종목_byKRX!A2080</f>
        <v>003240</v>
      </c>
      <c r="C2080" t="str">
        <f>상장종목_byKRX!B2080</f>
        <v>태광산업</v>
      </c>
      <c r="D2080" t="str">
        <f>INDEX(상장회사_byKRX!$C$2:$C$2380,MATCH(MID($B2080,1,5)&amp;"?",상장회사_byKRX!$B$2:$B$2380,0),1)</f>
        <v>태광산업</v>
      </c>
      <c r="E2080" t="str">
        <f>MID(상장종목_byKRX!$N2080,SEARCH("(",상장종목_byKRX!$N2080)+1,3)</f>
        <v>KRW</v>
      </c>
      <c r="F2080" t="str">
        <f>INDEX(상장회사_byKRX!$D$2:$D$2380,MATCH(MID($B2080,1,5)&amp;"?",상장회사_byKRX!$B$2:$B$2380,0),1)</f>
        <v>032005</v>
      </c>
      <c r="G2080" t="str">
        <f>INDEX(상장회사_byKRX!$E$2:$E$2380,MATCH(MID($B2080,1,5)&amp;"?",상장회사_byKRX!$B$2:$B$2380,0),1)</f>
        <v>화학섬유 제조업</v>
      </c>
      <c r="H2080" t="str">
        <f>INDEX(상장법인목록_byKRX!$D$2:$D$2380,MATCH(MID($B2080,1,5)&amp;"?",상장법인목록_byKRX!$B$2:$B$23800,0),1)</f>
        <v>석유화학제품(PTA,AN),화섬사,직물 등</v>
      </c>
      <c r="I2080" s="12" t="str">
        <f>INDEX(상장법인목록_byKRX!$G$2:$G$2380,MATCH(MID($B2080,1,5)&amp;"?",상장법인목록_byKRX!$B$2:$B$23800,0),1)</f>
        <v>홍현민, 박재용 (각자 대표이사)</v>
      </c>
      <c r="J2080" t="str">
        <f>INDEX(상장회사_byKRX!$J$2:$J$2380,MATCH(MID($B2080,1,5)&amp;"?",상장회사_byKRX!$B$2:$B$2380,0),1)</f>
        <v>02-3406-0300</v>
      </c>
      <c r="K2080" s="13">
        <f>INDEX(상장법인목록_byKRX!$E$2:$E$2380,MATCH(MID($B2080,1,5)&amp;"?",상장법인목록_byKRX!$B$2:$B$23800,0),1)</f>
        <v>27755</v>
      </c>
      <c r="L2080" s="14" t="str">
        <f>LEFT(INDEX(상장법인목록_byKRX!$F$2:$F$2380,MATCH(MID($B2080,1,5)&amp;"?",상장법인목록_byKRX!$B$2:$B$23800,0),1),2)</f>
        <v>12</v>
      </c>
      <c r="M2080" t="str">
        <f>INDEX(상장회사_byKRX!$K$2:$K$2380,MATCH(MID($B2080,1,5)&amp;"?",상장회사_byKRX!$B$2:$B$2380,0),1)</f>
        <v>서울특별시 중구  동호로 310 (장충동2가)</v>
      </c>
      <c r="N2080" s="12" t="str">
        <f>INDEX(상장법인목록_byKRX!$H$2:$H$2380,MATCH(MID($B2080,1,5)&amp;"?",상장법인목록_byKRX!$B$2:$B$23800,0),1)</f>
        <v>http://www.taekwang.co.kr</v>
      </c>
      <c r="O2080" s="12" t="str">
        <f>INDEX(상장법인목록_byKRX!$I$2:$I$2380,MATCH(MID($B2080,1,5)&amp;"?",상장법인목록_byKRX!$B$2:$B$23800,0),1)</f>
        <v>서울특별시</v>
      </c>
    </row>
    <row r="2081" spans="1:15">
      <c r="A2081">
        <v>2080</v>
      </c>
      <c r="B2081" t="str">
        <f>상장종목_byKRX!A2081</f>
        <v>011280</v>
      </c>
      <c r="C2081" t="str">
        <f>상장종목_byKRX!B2081</f>
        <v>태림포장</v>
      </c>
      <c r="D2081" t="str">
        <f>INDEX(상장회사_byKRX!$C$2:$C$2380,MATCH(MID($B2081,1,5)&amp;"?",상장회사_byKRX!$B$2:$B$2380,0),1)</f>
        <v>태림포장</v>
      </c>
      <c r="E2081" t="str">
        <f>MID(상장종목_byKRX!$N2081,SEARCH("(",상장종목_byKRX!$N2081)+1,3)</f>
        <v>KRW</v>
      </c>
      <c r="F2081" t="str">
        <f>INDEX(상장회사_byKRX!$D$2:$D$2380,MATCH(MID($B2081,1,5)&amp;"?",상장회사_byKRX!$B$2:$B$2380,0),1)</f>
        <v>031702</v>
      </c>
      <c r="G2081" t="str">
        <f>INDEX(상장회사_byKRX!$E$2:$E$2380,MATCH(MID($B2081,1,5)&amp;"?",상장회사_byKRX!$B$2:$B$2380,0),1)</f>
        <v>골판지, 종이 상자 및 종이용기 제조업</v>
      </c>
      <c r="H2081" t="str">
        <f>INDEX(상장법인목록_byKRX!$D$2:$D$2380,MATCH(MID($B2081,1,5)&amp;"?",상장법인목록_byKRX!$B$2:$B$23800,0),1)</f>
        <v>골판지,골판지상자,수출용박스 제조,도매/인쇄</v>
      </c>
      <c r="I2081" s="12" t="str">
        <f>INDEX(상장법인목록_byKRX!$G$2:$G$2380,MATCH(MID($B2081,1,5)&amp;"?",상장법인목록_byKRX!$B$2:$B$23800,0),1)</f>
        <v>이복진</v>
      </c>
      <c r="J2081" t="str">
        <f>INDEX(상장회사_byKRX!$J$2:$J$2380,MATCH(MID($B2081,1,5)&amp;"?",상장회사_byKRX!$B$2:$B$2380,0),1)</f>
        <v>031-499-3333</v>
      </c>
      <c r="K2081" s="13">
        <f>INDEX(상장법인목록_byKRX!$E$2:$E$2380,MATCH(MID($B2081,1,5)&amp;"?",상장법인목록_byKRX!$B$2:$B$23800,0),1)</f>
        <v>32497</v>
      </c>
      <c r="L2081" s="14" t="str">
        <f>LEFT(INDEX(상장법인목록_byKRX!$F$2:$F$2380,MATCH(MID($B2081,1,5)&amp;"?",상장법인목록_byKRX!$B$2:$B$23800,0),1),2)</f>
        <v>12</v>
      </c>
      <c r="M2081" t="str">
        <f>INDEX(상장회사_byKRX!$K$2:$K$2380,MATCH(MID($B2081,1,5)&amp;"?",상장회사_byKRX!$B$2:$B$2380,0),1)</f>
        <v>경기도 시흥시 공단1대로379번안길 74 </v>
      </c>
      <c r="N2081" s="12" t="str">
        <f>INDEX(상장법인목록_byKRX!$H$2:$H$2380,MATCH(MID($B2081,1,5)&amp;"?",상장법인목록_byKRX!$B$2:$B$23800,0),1)</f>
        <v>http://www.tailim.com</v>
      </c>
      <c r="O2081" s="12" t="str">
        <f>INDEX(상장법인목록_byKRX!$I$2:$I$2380,MATCH(MID($B2081,1,5)&amp;"?",상장법인목록_byKRX!$B$2:$B$23800,0),1)</f>
        <v>경기도</v>
      </c>
    </row>
    <row r="2082" spans="1:15">
      <c r="A2082">
        <v>2081</v>
      </c>
      <c r="B2082" t="str">
        <f>상장종목_byKRX!A2082</f>
        <v>053620</v>
      </c>
      <c r="C2082" t="str">
        <f>상장종목_byKRX!B2082</f>
        <v>태양</v>
      </c>
      <c r="D2082" t="str">
        <f>INDEX(상장회사_byKRX!$C$2:$C$2380,MATCH(MID($B2082,1,5)&amp;"?",상장회사_byKRX!$B$2:$B$2380,0),1)</f>
        <v>태양</v>
      </c>
      <c r="E2082" t="str">
        <f>MID(상장종목_byKRX!$N2082,SEARCH("(",상장종목_byKRX!$N2082)+1,3)</f>
        <v>KRW</v>
      </c>
      <c r="F2082" t="str">
        <f>INDEX(상장회사_byKRX!$D$2:$D$2380,MATCH(MID($B2082,1,5)&amp;"?",상장회사_byKRX!$B$2:$B$2380,0),1)</f>
        <v>032509</v>
      </c>
      <c r="G2082" t="str">
        <f>INDEX(상장회사_byKRX!$E$2:$E$2380,MATCH(MID($B2082,1,5)&amp;"?",상장회사_byKRX!$B$2:$B$2380,0),1)</f>
        <v>기타 금속 가공제품 제조업</v>
      </c>
      <c r="H2082" t="str">
        <f>INDEX(상장법인목록_byKRX!$D$2:$D$2380,MATCH(MID($B2082,1,5)&amp;"?",상장법인목록_byKRX!$B$2:$B$23800,0),1)</f>
        <v>휴대용 부탄가스, 외주수탁품</v>
      </c>
      <c r="I2082" s="12" t="str">
        <f>INDEX(상장법인목록_byKRX!$G$2:$G$2380,MATCH(MID($B2082,1,5)&amp;"?",상장법인목록_byKRX!$B$2:$B$23800,0),1)</f>
        <v>현창수</v>
      </c>
      <c r="J2082" t="str">
        <f>INDEX(상장회사_byKRX!$J$2:$J$2380,MATCH(MID($B2082,1,5)&amp;"?",상장회사_byKRX!$B$2:$B$2380,0),1)</f>
        <v>(041)621-9820</v>
      </c>
      <c r="K2082" s="13">
        <f>INDEX(상장법인목록_byKRX!$E$2:$E$2380,MATCH(MID($B2082,1,5)&amp;"?",상장법인목록_byKRX!$B$2:$B$23800,0),1)</f>
        <v>37110</v>
      </c>
      <c r="L2082" s="14" t="str">
        <f>LEFT(INDEX(상장법인목록_byKRX!$F$2:$F$2380,MATCH(MID($B2082,1,5)&amp;"?",상장법인목록_byKRX!$B$2:$B$23800,0),1),2)</f>
        <v>12</v>
      </c>
      <c r="M2082" t="str">
        <f>INDEX(상장회사_byKRX!$K$2:$K$2380,MATCH(MID($B2082,1,5)&amp;"?",상장회사_byKRX!$B$2:$B$2380,0),1)</f>
        <v>충청남도 천안시 서북구  업성1길 27 태양산업(주) </v>
      </c>
      <c r="N2082" s="12" t="str">
        <f>INDEX(상장법인목록_byKRX!$H$2:$H$2380,MATCH(MID($B2082,1,5)&amp;"?",상장법인목록_byKRX!$B$2:$B$23800,0),1)</f>
        <v>http://www.taeyangsun.co.kr</v>
      </c>
      <c r="O2082" s="12" t="str">
        <f>INDEX(상장법인목록_byKRX!$I$2:$I$2380,MATCH(MID($B2082,1,5)&amp;"?",상장법인목록_byKRX!$B$2:$B$23800,0),1)</f>
        <v>충청남도</v>
      </c>
    </row>
    <row r="2083" spans="1:15">
      <c r="A2083">
        <v>2082</v>
      </c>
      <c r="B2083" t="str">
        <f>상장종목_byKRX!A2083</f>
        <v>004100</v>
      </c>
      <c r="C2083" t="str">
        <f>상장종목_byKRX!B2083</f>
        <v>태양금속</v>
      </c>
      <c r="D2083" t="str">
        <f>INDEX(상장회사_byKRX!$C$2:$C$2380,MATCH(MID($B2083,1,5)&amp;"?",상장회사_byKRX!$B$2:$B$2380,0),1)</f>
        <v>태양금속공업</v>
      </c>
      <c r="E2083" t="str">
        <f>MID(상장종목_byKRX!$N2083,SEARCH("(",상장종목_byKRX!$N2083)+1,3)</f>
        <v>KRW</v>
      </c>
      <c r="F2083" t="str">
        <f>INDEX(상장회사_byKRX!$D$2:$D$2380,MATCH(MID($B2083,1,5)&amp;"?",상장회사_byKRX!$B$2:$B$2380,0),1)</f>
        <v>033003</v>
      </c>
      <c r="G2083" t="str">
        <f>INDEX(상장회사_byKRX!$E$2:$E$2380,MATCH(MID($B2083,1,5)&amp;"?",상장회사_byKRX!$B$2:$B$2380,0),1)</f>
        <v>자동차 신품 부품 제조업</v>
      </c>
      <c r="H2083" t="str">
        <f>INDEX(상장법인목록_byKRX!$D$2:$D$2380,MATCH(MID($B2083,1,5)&amp;"?",상장법인목록_byKRX!$B$2:$B$23800,0),1)</f>
        <v>자동차용 강력볼트,너트,전기전자제품용 나사,자전거부품,전해동박,도금도장설비 제조</v>
      </c>
      <c r="I2083" s="12" t="str">
        <f>INDEX(상장법인목록_byKRX!$G$2:$G$2380,MATCH(MID($B2083,1,5)&amp;"?",상장법인목록_byKRX!$B$2:$B$23800,0),1)</f>
        <v>한우삼. 한하워드성(각자 대표이사)</v>
      </c>
      <c r="J2083" t="str">
        <f>INDEX(상장회사_byKRX!$J$2:$J$2380,MATCH(MID($B2083,1,5)&amp;"?",상장회사_byKRX!$B$2:$B$2380,0),1)</f>
        <v>031-490-5500</v>
      </c>
      <c r="K2083" s="13">
        <f>INDEX(상장법인목록_byKRX!$E$2:$E$2380,MATCH(MID($B2083,1,5)&amp;"?",상장법인목록_byKRX!$B$2:$B$23800,0),1)</f>
        <v>27905</v>
      </c>
      <c r="L2083" s="14" t="str">
        <f>LEFT(INDEX(상장법인목록_byKRX!$F$2:$F$2380,MATCH(MID($B2083,1,5)&amp;"?",상장법인목록_byKRX!$B$2:$B$23800,0),1),2)</f>
        <v>12</v>
      </c>
      <c r="M2083" t="str">
        <f>INDEX(상장회사_byKRX!$K$2:$K$2380,MATCH(MID($B2083,1,5)&amp;"?",상장회사_byKRX!$B$2:$B$2380,0),1)</f>
        <v>경기도 안산시 단원구  해봉로 212 (성곡동)</v>
      </c>
      <c r="N2083" s="12" t="str">
        <f>INDEX(상장법인목록_byKRX!$H$2:$H$2380,MATCH(MID($B2083,1,5)&amp;"?",상장법인목록_byKRX!$B$2:$B$23800,0),1)</f>
        <v>http://www.taeyangmetal.com</v>
      </c>
      <c r="O2083" s="12" t="str">
        <f>INDEX(상장법인목록_byKRX!$I$2:$I$2380,MATCH(MID($B2083,1,5)&amp;"?",상장법인목록_byKRX!$B$2:$B$23800,0),1)</f>
        <v>경기도</v>
      </c>
    </row>
    <row r="2084" spans="1:15">
      <c r="A2084">
        <v>2083</v>
      </c>
      <c r="B2084" t="str">
        <f>상장종목_byKRX!A2084</f>
        <v>004105</v>
      </c>
      <c r="C2084" t="str">
        <f>상장종목_byKRX!B2084</f>
        <v>태양금속우</v>
      </c>
      <c r="D2084" t="str">
        <f>INDEX(상장회사_byKRX!$C$2:$C$2380,MATCH(MID($B2084,1,5)&amp;"?",상장회사_byKRX!$B$2:$B$2380,0),1)</f>
        <v>태양금속공업</v>
      </c>
      <c r="E2084" t="str">
        <f>MID(상장종목_byKRX!$N2084,SEARCH("(",상장종목_byKRX!$N2084)+1,3)</f>
        <v>KRW</v>
      </c>
      <c r="F2084" t="str">
        <f>INDEX(상장회사_byKRX!$D$2:$D$2380,MATCH(MID($B2084,1,5)&amp;"?",상장회사_byKRX!$B$2:$B$2380,0),1)</f>
        <v>033003</v>
      </c>
      <c r="G2084" t="str">
        <f>INDEX(상장회사_byKRX!$E$2:$E$2380,MATCH(MID($B2084,1,5)&amp;"?",상장회사_byKRX!$B$2:$B$2380,0),1)</f>
        <v>자동차 신품 부품 제조업</v>
      </c>
      <c r="H2084" t="str">
        <f>INDEX(상장법인목록_byKRX!$D$2:$D$2380,MATCH(MID($B2084,1,5)&amp;"?",상장법인목록_byKRX!$B$2:$B$23800,0),1)</f>
        <v>자동차용 강력볼트,너트,전기전자제품용 나사,자전거부품,전해동박,도금도장설비 제조</v>
      </c>
      <c r="I2084" s="12" t="str">
        <f>INDEX(상장법인목록_byKRX!$G$2:$G$2380,MATCH(MID($B2084,1,5)&amp;"?",상장법인목록_byKRX!$B$2:$B$23800,0),1)</f>
        <v>한우삼. 한하워드성(각자 대표이사)</v>
      </c>
      <c r="J2084" t="str">
        <f>INDEX(상장회사_byKRX!$J$2:$J$2380,MATCH(MID($B2084,1,5)&amp;"?",상장회사_byKRX!$B$2:$B$2380,0),1)</f>
        <v>031-490-5500</v>
      </c>
      <c r="K2084" s="13">
        <f>INDEX(상장법인목록_byKRX!$E$2:$E$2380,MATCH(MID($B2084,1,5)&amp;"?",상장법인목록_byKRX!$B$2:$B$23800,0),1)</f>
        <v>27905</v>
      </c>
      <c r="L2084" s="14" t="str">
        <f>LEFT(INDEX(상장법인목록_byKRX!$F$2:$F$2380,MATCH(MID($B2084,1,5)&amp;"?",상장법인목록_byKRX!$B$2:$B$23800,0),1),2)</f>
        <v>12</v>
      </c>
      <c r="M2084" t="str">
        <f>INDEX(상장회사_byKRX!$K$2:$K$2380,MATCH(MID($B2084,1,5)&amp;"?",상장회사_byKRX!$B$2:$B$2380,0),1)</f>
        <v>경기도 안산시 단원구  해봉로 212 (성곡동)</v>
      </c>
      <c r="N2084" s="12" t="str">
        <f>INDEX(상장법인목록_byKRX!$H$2:$H$2380,MATCH(MID($B2084,1,5)&amp;"?",상장법인목록_byKRX!$B$2:$B$23800,0),1)</f>
        <v>http://www.taeyangmetal.com</v>
      </c>
      <c r="O2084" s="12" t="str">
        <f>INDEX(상장법인목록_byKRX!$I$2:$I$2380,MATCH(MID($B2084,1,5)&amp;"?",상장법인목록_byKRX!$B$2:$B$23800,0),1)</f>
        <v>경기도</v>
      </c>
    </row>
    <row r="2085" spans="1:15">
      <c r="A2085">
        <v>2084</v>
      </c>
      <c r="B2085" t="str">
        <f>상장종목_byKRX!A2085</f>
        <v>116100</v>
      </c>
      <c r="C2085" t="str">
        <f>상장종목_byKRX!B2085</f>
        <v>태양기계</v>
      </c>
      <c r="D2085" t="str">
        <f>INDEX(상장회사_byKRX!$C$2:$C$2380,MATCH(MID($B2085,1,5)&amp;"?",상장회사_byKRX!$B$2:$B$2380,0),1)</f>
        <v>태양기계</v>
      </c>
      <c r="E2085" t="str">
        <f>MID(상장종목_byKRX!$N2085,SEARCH("(",상장종목_byKRX!$N2085)+1,3)</f>
        <v>KRW</v>
      </c>
      <c r="F2085" t="str">
        <f>INDEX(상장회사_byKRX!$D$2:$D$2380,MATCH(MID($B2085,1,5)&amp;"?",상장회사_byKRX!$B$2:$B$2380,0),1)</f>
        <v>033003</v>
      </c>
      <c r="G2085" t="str">
        <f>INDEX(상장회사_byKRX!$E$2:$E$2380,MATCH(MID($B2085,1,5)&amp;"?",상장회사_byKRX!$B$2:$B$2380,0),1)</f>
        <v>자동차 신품 부품 제조업</v>
      </c>
      <c r="H2085" t="str">
        <f>INDEX(상장법인목록_byKRX!$D$2:$D$2380,MATCH(MID($B2085,1,5)&amp;"?",상장법인목록_byKRX!$B$2:$B$23800,0),1)</f>
        <v>엔진부품</v>
      </c>
      <c r="I2085" s="12" t="str">
        <f>INDEX(상장법인목록_byKRX!$G$2:$G$2380,MATCH(MID($B2085,1,5)&amp;"?",상장법인목록_byKRX!$B$2:$B$23800,0),1)</f>
        <v>박창엽</v>
      </c>
      <c r="J2085" t="str">
        <f>INDEX(상장회사_byKRX!$J$2:$J$2380,MATCH(MID($B2085,1,5)&amp;"?",상장회사_byKRX!$B$2:$B$2380,0),1)</f>
        <v>031-354-9150</v>
      </c>
      <c r="K2085" s="13">
        <f>INDEX(상장법인목록_byKRX!$E$2:$E$2380,MATCH(MID($B2085,1,5)&amp;"?",상장법인목록_byKRX!$B$2:$B$23800,0),1)</f>
        <v>41456</v>
      </c>
      <c r="L2085" s="14" t="str">
        <f>LEFT(INDEX(상장법인목록_byKRX!$F$2:$F$2380,MATCH(MID($B2085,1,5)&amp;"?",상장법인목록_byKRX!$B$2:$B$23800,0),1),2)</f>
        <v>12</v>
      </c>
      <c r="M2085" t="str">
        <f>INDEX(상장회사_byKRX!$K$2:$K$2380,MATCH(MID($B2085,1,5)&amp;"?",상장회사_byKRX!$B$2:$B$2380,0),1)</f>
        <v>경기도 화성시 팔탄면 푸른들판로 843-24 </v>
      </c>
      <c r="N2085" s="12" t="str">
        <f>INDEX(상장법인목록_byKRX!$H$2:$H$2380,MATCH(MID($B2085,1,5)&amp;"?",상장법인목록_byKRX!$B$2:$B$23800,0),1)</f>
        <v>http://www.sun-mc.co.kr</v>
      </c>
      <c r="O2085" s="12" t="str">
        <f>INDEX(상장법인목록_byKRX!$I$2:$I$2380,MATCH(MID($B2085,1,5)&amp;"?",상장법인목록_byKRX!$B$2:$B$23800,0),1)</f>
        <v>경기도</v>
      </c>
    </row>
    <row r="2086" spans="1:15">
      <c r="A2086">
        <v>2085</v>
      </c>
      <c r="B2086" t="str">
        <f>상장종목_byKRX!A2086</f>
        <v>009410</v>
      </c>
      <c r="C2086" t="str">
        <f>상장종목_byKRX!B2086</f>
        <v>태영건설</v>
      </c>
      <c r="D2086" t="str">
        <f>INDEX(상장회사_byKRX!$C$2:$C$2380,MATCH(MID($B2086,1,5)&amp;"?",상장회사_byKRX!$B$2:$B$2380,0),1)</f>
        <v>태영건설</v>
      </c>
      <c r="E2086" t="str">
        <f>MID(상장종목_byKRX!$N2086,SEARCH("(",상장종목_byKRX!$N2086)+1,3)</f>
        <v>KRW</v>
      </c>
      <c r="F2086" t="str">
        <f>INDEX(상장회사_byKRX!$D$2:$D$2380,MATCH(MID($B2086,1,5)&amp;"?",상장회사_byKRX!$B$2:$B$2380,0),1)</f>
        <v>064102</v>
      </c>
      <c r="G2086" t="str">
        <f>INDEX(상장회사_byKRX!$E$2:$E$2380,MATCH(MID($B2086,1,5)&amp;"?",상장회사_byKRX!$B$2:$B$2380,0),1)</f>
        <v>토목 건설업</v>
      </c>
      <c r="H2086" t="str">
        <f>INDEX(상장법인목록_byKRX!$D$2:$D$2380,MATCH(MID($B2086,1,5)&amp;"?",상장법인목록_byKRX!$B$2:$B$23800,0),1)</f>
        <v>종합건설업(토목공사,도로공사,건축공사,관급공사,환경공사,상하수도공사,하수종말처리공사)/부동산 임대,매매</v>
      </c>
      <c r="I2086" s="12" t="str">
        <f>INDEX(상장법인목록_byKRX!$G$2:$G$2380,MATCH(MID($B2086,1,5)&amp;"?",상장법인목록_byKRX!$B$2:$B$23800,0),1)</f>
        <v>이재규</v>
      </c>
      <c r="J2086" t="str">
        <f>INDEX(상장회사_byKRX!$J$2:$J$2380,MATCH(MID($B2086,1,5)&amp;"?",상장회사_byKRX!$B$2:$B$2380,0),1)</f>
        <v>031-910-6999</v>
      </c>
      <c r="K2086" s="13">
        <f>INDEX(상장법인목록_byKRX!$E$2:$E$2380,MATCH(MID($B2086,1,5)&amp;"?",상장법인목록_byKRX!$B$2:$B$23800,0),1)</f>
        <v>32825</v>
      </c>
      <c r="L2086" s="14" t="str">
        <f>LEFT(INDEX(상장법인목록_byKRX!$F$2:$F$2380,MATCH(MID($B2086,1,5)&amp;"?",상장법인목록_byKRX!$B$2:$B$23800,0),1),2)</f>
        <v>12</v>
      </c>
      <c r="M2086" t="str">
        <f>INDEX(상장회사_byKRX!$K$2:$K$2380,MATCH(MID($B2086,1,5)&amp;"?",상장회사_byKRX!$B$2:$B$2380,0),1)</f>
        <v>경기도 고양시 일산동구 정발산로 24 </v>
      </c>
      <c r="N2086" s="12" t="str">
        <f>INDEX(상장법인목록_byKRX!$H$2:$H$2380,MATCH(MID($B2086,1,5)&amp;"?",상장법인목록_byKRX!$B$2:$B$23800,0),1)</f>
        <v>http://www.taeyoung.com</v>
      </c>
      <c r="O2086" s="12" t="str">
        <f>INDEX(상장법인목록_byKRX!$I$2:$I$2380,MATCH(MID($B2086,1,5)&amp;"?",상장법인목록_byKRX!$B$2:$B$23800,0),1)</f>
        <v>경기도</v>
      </c>
    </row>
    <row r="2087" spans="1:15">
      <c r="A2087">
        <v>2086</v>
      </c>
      <c r="B2087" t="str">
        <f>상장종목_byKRX!A2087</f>
        <v>009415</v>
      </c>
      <c r="C2087" t="str">
        <f>상장종목_byKRX!B2087</f>
        <v>태영건설우</v>
      </c>
      <c r="D2087" t="str">
        <f>INDEX(상장회사_byKRX!$C$2:$C$2380,MATCH(MID($B2087,1,5)&amp;"?",상장회사_byKRX!$B$2:$B$2380,0),1)</f>
        <v>태영건설</v>
      </c>
      <c r="E2087" t="str">
        <f>MID(상장종목_byKRX!$N2087,SEARCH("(",상장종목_byKRX!$N2087)+1,3)</f>
        <v>KRW</v>
      </c>
      <c r="F2087" t="str">
        <f>INDEX(상장회사_byKRX!$D$2:$D$2380,MATCH(MID($B2087,1,5)&amp;"?",상장회사_byKRX!$B$2:$B$2380,0),1)</f>
        <v>064102</v>
      </c>
      <c r="G2087" t="str">
        <f>INDEX(상장회사_byKRX!$E$2:$E$2380,MATCH(MID($B2087,1,5)&amp;"?",상장회사_byKRX!$B$2:$B$2380,0),1)</f>
        <v>토목 건설업</v>
      </c>
      <c r="H2087" t="str">
        <f>INDEX(상장법인목록_byKRX!$D$2:$D$2380,MATCH(MID($B2087,1,5)&amp;"?",상장법인목록_byKRX!$B$2:$B$23800,0),1)</f>
        <v>종합건설업(토목공사,도로공사,건축공사,관급공사,환경공사,상하수도공사,하수종말처리공사)/부동산 임대,매매</v>
      </c>
      <c r="I2087" s="12" t="str">
        <f>INDEX(상장법인목록_byKRX!$G$2:$G$2380,MATCH(MID($B2087,1,5)&amp;"?",상장법인목록_byKRX!$B$2:$B$23800,0),1)</f>
        <v>이재규</v>
      </c>
      <c r="J2087" t="str">
        <f>INDEX(상장회사_byKRX!$J$2:$J$2380,MATCH(MID($B2087,1,5)&amp;"?",상장회사_byKRX!$B$2:$B$2380,0),1)</f>
        <v>031-910-6999</v>
      </c>
      <c r="K2087" s="13">
        <f>INDEX(상장법인목록_byKRX!$E$2:$E$2380,MATCH(MID($B2087,1,5)&amp;"?",상장법인목록_byKRX!$B$2:$B$23800,0),1)</f>
        <v>32825</v>
      </c>
      <c r="L2087" s="14" t="str">
        <f>LEFT(INDEX(상장법인목록_byKRX!$F$2:$F$2380,MATCH(MID($B2087,1,5)&amp;"?",상장법인목록_byKRX!$B$2:$B$23800,0),1),2)</f>
        <v>12</v>
      </c>
      <c r="M2087" t="str">
        <f>INDEX(상장회사_byKRX!$K$2:$K$2380,MATCH(MID($B2087,1,5)&amp;"?",상장회사_byKRX!$B$2:$B$2380,0),1)</f>
        <v>경기도 고양시 일산동구 정발산로 24 </v>
      </c>
      <c r="N2087" s="12" t="str">
        <f>INDEX(상장법인목록_byKRX!$H$2:$H$2380,MATCH(MID($B2087,1,5)&amp;"?",상장법인목록_byKRX!$B$2:$B$23800,0),1)</f>
        <v>http://www.taeyoung.com</v>
      </c>
      <c r="O2087" s="12" t="str">
        <f>INDEX(상장법인목록_byKRX!$I$2:$I$2380,MATCH(MID($B2087,1,5)&amp;"?",상장법인목록_byKRX!$B$2:$B$23800,0),1)</f>
        <v>경기도</v>
      </c>
    </row>
    <row r="2088" spans="1:15">
      <c r="A2088">
        <v>2087</v>
      </c>
      <c r="B2088" t="str">
        <f>상장종목_byKRX!A2088</f>
        <v>044490</v>
      </c>
      <c r="C2088" t="str">
        <f>상장종목_byKRX!B2088</f>
        <v>태웅</v>
      </c>
      <c r="D2088" t="str">
        <f>INDEX(상장회사_byKRX!$C$2:$C$2380,MATCH(MID($B2088,1,5)&amp;"?",상장회사_byKRX!$B$2:$B$2380,0),1)</f>
        <v>태웅</v>
      </c>
      <c r="E2088" t="str">
        <f>MID(상장종목_byKRX!$N2088,SEARCH("(",상장종목_byKRX!$N2088)+1,3)</f>
        <v>KRW</v>
      </c>
      <c r="F2088" t="str">
        <f>INDEX(상장회사_byKRX!$D$2:$D$2380,MATCH(MID($B2088,1,5)&amp;"?",상장회사_byKRX!$B$2:$B$2380,0),1)</f>
        <v>032509</v>
      </c>
      <c r="G2088" t="str">
        <f>INDEX(상장회사_byKRX!$E$2:$E$2380,MATCH(MID($B2088,1,5)&amp;"?",상장회사_byKRX!$B$2:$B$2380,0),1)</f>
        <v>기타 금속 가공제품 제조업</v>
      </c>
      <c r="H2088" t="str">
        <f>INDEX(상장법인목록_byKRX!$D$2:$D$2380,MATCH(MID($B2088,1,5)&amp;"?",상장법인목록_byKRX!$B$2:$B$23800,0),1)</f>
        <v>자유형단조품</v>
      </c>
      <c r="I2088" s="12" t="str">
        <f>INDEX(상장법인목록_byKRX!$G$2:$G$2380,MATCH(MID($B2088,1,5)&amp;"?",상장법인목록_byKRX!$B$2:$B$23800,0),1)</f>
        <v>최승식</v>
      </c>
      <c r="J2088" t="str">
        <f>INDEX(상장회사_byKRX!$J$2:$J$2380,MATCH(MID($B2088,1,5)&amp;"?",상장회사_byKRX!$B$2:$B$2380,0),1)</f>
        <v>051-329-5000</v>
      </c>
      <c r="K2088" s="13">
        <f>INDEX(상장법인목록_byKRX!$E$2:$E$2380,MATCH(MID($B2088,1,5)&amp;"?",상장법인목록_byKRX!$B$2:$B$23800,0),1)</f>
        <v>37203</v>
      </c>
      <c r="L2088" s="14" t="str">
        <f>LEFT(INDEX(상장법인목록_byKRX!$F$2:$F$2380,MATCH(MID($B2088,1,5)&amp;"?",상장법인목록_byKRX!$B$2:$B$23800,0),1),2)</f>
        <v>12</v>
      </c>
      <c r="M2088" t="str">
        <f>INDEX(상장회사_byKRX!$K$2:$K$2380,MATCH(MID($B2088,1,5)&amp;"?",상장회사_byKRX!$B$2:$B$2380,0),1)</f>
        <v>부산광역시 강서구  녹산산단27로 67 </v>
      </c>
      <c r="N2088" s="12" t="str">
        <f>INDEX(상장법인목록_byKRX!$H$2:$H$2380,MATCH(MID($B2088,1,5)&amp;"?",상장법인목록_byKRX!$B$2:$B$23800,0),1)</f>
        <v>http://www.taewoong.com</v>
      </c>
      <c r="O2088" s="12" t="str">
        <f>INDEX(상장법인목록_byKRX!$I$2:$I$2380,MATCH(MID($B2088,1,5)&amp;"?",상장법인목록_byKRX!$B$2:$B$23800,0),1)</f>
        <v>부산광역시</v>
      </c>
    </row>
    <row r="2089" spans="1:15">
      <c r="A2089">
        <v>2088</v>
      </c>
      <c r="B2089" t="str">
        <f>상장종목_byKRX!A2089</f>
        <v>124560</v>
      </c>
      <c r="C2089" t="str">
        <f>상장종목_byKRX!B2089</f>
        <v>태웅로직스</v>
      </c>
      <c r="D2089" t="str">
        <f>INDEX(상장회사_byKRX!$C$2:$C$2380,MATCH(MID($B2089,1,5)&amp;"?",상장회사_byKRX!$B$2:$B$2380,0),1)</f>
        <v>태웅로직스</v>
      </c>
      <c r="E2089" t="str">
        <f>MID(상장종목_byKRX!$N2089,SEARCH("(",상장종목_byKRX!$N2089)+1,3)</f>
        <v>KRW</v>
      </c>
      <c r="F2089" t="str">
        <f>INDEX(상장회사_byKRX!$D$2:$D$2380,MATCH(MID($B2089,1,5)&amp;"?",상장회사_byKRX!$B$2:$B$2380,0),1)</f>
        <v>085209</v>
      </c>
      <c r="G2089" t="str">
        <f>INDEX(상장회사_byKRX!$E$2:$E$2380,MATCH(MID($B2089,1,5)&amp;"?",상장회사_byKRX!$B$2:$B$2380,0),1)</f>
        <v>기타 운송관련 서비스업</v>
      </c>
      <c r="H2089" t="str">
        <f>INDEX(상장법인목록_byKRX!$D$2:$D$2380,MATCH(MID($B2089,1,5)&amp;"?",상장법인목록_byKRX!$B$2:$B$23800,0),1)</f>
        <v>3자물류주선 (복합운송, 프로젝트운송, CIS운송 등)</v>
      </c>
      <c r="I2089" s="12" t="str">
        <f>INDEX(상장법인목록_byKRX!$G$2:$G$2380,MATCH(MID($B2089,1,5)&amp;"?",상장법인목록_byKRX!$B$2:$B$23800,0),1)</f>
        <v>한재동</v>
      </c>
      <c r="J2089" t="str">
        <f>INDEX(상장회사_byKRX!$J$2:$J$2380,MATCH(MID($B2089,1,5)&amp;"?",상장회사_byKRX!$B$2:$B$2380,0),1)</f>
        <v>02-2029-4300</v>
      </c>
      <c r="K2089" s="13">
        <f>INDEX(상장법인목록_byKRX!$E$2:$E$2380,MATCH(MID($B2089,1,5)&amp;"?",상장법인목록_byKRX!$B$2:$B$23800,0),1)</f>
        <v>43809</v>
      </c>
      <c r="L2089" s="14" t="str">
        <f>LEFT(INDEX(상장법인목록_byKRX!$F$2:$F$2380,MATCH(MID($B2089,1,5)&amp;"?",상장법인목록_byKRX!$B$2:$B$23800,0),1),2)</f>
        <v>12</v>
      </c>
      <c r="M2089" t="str">
        <f>INDEX(상장회사_byKRX!$K$2:$K$2380,MATCH(MID($B2089,1,5)&amp;"?",상장회사_byKRX!$B$2:$B$2380,0),1)</f>
        <v>서울특별시 강남구 테헤란로37길 13-6, 9층 (역삼동, 유니빌딩) </v>
      </c>
      <c r="N2089" s="12" t="str">
        <f>INDEX(상장법인목록_byKRX!$H$2:$H$2380,MATCH(MID($B2089,1,5)&amp;"?",상장법인목록_byKRX!$B$2:$B$23800,0),1)</f>
        <v>http://www.e-tgl.com</v>
      </c>
      <c r="O2089" s="12" t="str">
        <f>INDEX(상장법인목록_byKRX!$I$2:$I$2380,MATCH(MID($B2089,1,5)&amp;"?",상장법인목록_byKRX!$B$2:$B$23800,0),1)</f>
        <v>서울특별시</v>
      </c>
    </row>
    <row r="2090" spans="1:15">
      <c r="A2090">
        <v>2089</v>
      </c>
      <c r="B2090" t="str">
        <f>상장종목_byKRX!A2090</f>
        <v>001420</v>
      </c>
      <c r="C2090" t="str">
        <f>상장종목_byKRX!B2090</f>
        <v>태원물산</v>
      </c>
      <c r="D2090" t="str">
        <f>INDEX(상장회사_byKRX!$C$2:$C$2380,MATCH(MID($B2090,1,5)&amp;"?",상장회사_byKRX!$B$2:$B$2380,0),1)</f>
        <v>태원물산</v>
      </c>
      <c r="E2090" t="str">
        <f>MID(상장종목_byKRX!$N2090,SEARCH("(",상장종목_byKRX!$N2090)+1,3)</f>
        <v>KRW</v>
      </c>
      <c r="F2090" t="str">
        <f>INDEX(상장회사_byKRX!$D$2:$D$2380,MATCH(MID($B2090,1,5)&amp;"?",상장회사_byKRX!$B$2:$B$2380,0),1)</f>
        <v>033003</v>
      </c>
      <c r="G2090" t="str">
        <f>INDEX(상장회사_byKRX!$E$2:$E$2380,MATCH(MID($B2090,1,5)&amp;"?",상장회사_byKRX!$B$2:$B$2380,0),1)</f>
        <v>자동차 신품 부품 제조업</v>
      </c>
      <c r="H2090" t="str">
        <f>INDEX(상장법인목록_byKRX!$D$2:$D$2380,MATCH(MID($B2090,1,5)&amp;"?",상장법인목록_byKRX!$B$2:$B$23800,0),1)</f>
        <v>자동차부품,워터펌프,인산정제석고,건축자재(불연내장재), 제조,수출입</v>
      </c>
      <c r="I2090" s="12" t="str">
        <f>INDEX(상장법인목록_byKRX!$G$2:$G$2380,MATCH(MID($B2090,1,5)&amp;"?",상장법인목록_byKRX!$B$2:$B$23800,0),1)</f>
        <v>남기영</v>
      </c>
      <c r="J2090" t="str">
        <f>INDEX(상장회사_byKRX!$J$2:$J$2380,MATCH(MID($B2090,1,5)&amp;"?",상장회사_byKRX!$B$2:$B$2380,0),1)</f>
        <v>02-555-4301</v>
      </c>
      <c r="K2090" s="13">
        <f>INDEX(상장법인목록_byKRX!$E$2:$E$2380,MATCH(MID($B2090,1,5)&amp;"?",상장법인목록_byKRX!$B$2:$B$23800,0),1)</f>
        <v>27569</v>
      </c>
      <c r="L2090" s="14" t="str">
        <f>LEFT(INDEX(상장법인목록_byKRX!$F$2:$F$2380,MATCH(MID($B2090,1,5)&amp;"?",상장법인목록_byKRX!$B$2:$B$23800,0),1),2)</f>
        <v>12</v>
      </c>
      <c r="M2090" t="str">
        <f>INDEX(상장회사_byKRX!$K$2:$K$2380,MATCH(MID($B2090,1,5)&amp;"?",상장회사_byKRX!$B$2:$B$2380,0),1)</f>
        <v>서울특별시 강남구 테헤란로86길 14 (대치동)</v>
      </c>
      <c r="N2090" s="12" t="str">
        <f>INDEX(상장법인목록_byKRX!$H$2:$H$2380,MATCH(MID($B2090,1,5)&amp;"?",상장법인목록_byKRX!$B$2:$B$23800,0),1)</f>
        <v>http://www.twms.co.kr</v>
      </c>
      <c r="O2090" s="12" t="str">
        <f>INDEX(상장법인목록_byKRX!$I$2:$I$2380,MATCH(MID($B2090,1,5)&amp;"?",상장법인목록_byKRX!$B$2:$B$23800,0),1)</f>
        <v>서울특별시</v>
      </c>
    </row>
    <row r="2091" spans="1:15">
      <c r="A2091">
        <v>2090</v>
      </c>
      <c r="B2091" t="str">
        <f>상장종목_byKRX!A2091</f>
        <v>007980</v>
      </c>
      <c r="C2091" t="str">
        <f>상장종목_byKRX!B2091</f>
        <v>태평양물산</v>
      </c>
      <c r="D2091" t="str">
        <f>INDEX(상장회사_byKRX!$C$2:$C$2380,MATCH(MID($B2091,1,5)&amp;"?",상장회사_byKRX!$B$2:$B$2380,0),1)</f>
        <v>태평양물산</v>
      </c>
      <c r="E2091" t="str">
        <f>MID(상장종목_byKRX!$N2091,SEARCH("(",상장종목_byKRX!$N2091)+1,3)</f>
        <v>KRW</v>
      </c>
      <c r="F2091" t="str">
        <f>INDEX(상장회사_byKRX!$D$2:$D$2380,MATCH(MID($B2091,1,5)&amp;"?",상장회사_byKRX!$B$2:$B$2380,0),1)</f>
        <v>031401</v>
      </c>
      <c r="G2091" t="str">
        <f>INDEX(상장회사_byKRX!$E$2:$E$2380,MATCH(MID($B2091,1,5)&amp;"?",상장회사_byKRX!$B$2:$B$2380,0),1)</f>
        <v>봉제의복 제조업</v>
      </c>
      <c r="H2091" t="str">
        <f>INDEX(상장법인목록_byKRX!$D$2:$D$2380,MATCH(MID($B2091,1,5)&amp;"?",상장법인목록_byKRX!$B$2:$B$23800,0),1)</f>
        <v>봉제의류(자켓,파카,코트),침구 제조,우모가공,생활용품 도소매,무역</v>
      </c>
      <c r="I2091" s="12" t="str">
        <f>INDEX(상장법인목록_byKRX!$G$2:$G$2380,MATCH(MID($B2091,1,5)&amp;"?",상장법인목록_byKRX!$B$2:$B$23800,0),1)</f>
        <v>임석원</v>
      </c>
      <c r="J2091" t="str">
        <f>INDEX(상장회사_byKRX!$J$2:$J$2380,MATCH(MID($B2091,1,5)&amp;"?",상장회사_byKRX!$B$2:$B$2380,0),1)</f>
        <v>02-850-9000</v>
      </c>
      <c r="K2091" s="13">
        <f>INDEX(상장법인목록_byKRX!$E$2:$E$2380,MATCH(MID($B2091,1,5)&amp;"?",상장법인목록_byKRX!$B$2:$B$23800,0),1)</f>
        <v>34695</v>
      </c>
      <c r="L2091" s="14" t="str">
        <f>LEFT(INDEX(상장법인목록_byKRX!$F$2:$F$2380,MATCH(MID($B2091,1,5)&amp;"?",상장법인목록_byKRX!$B$2:$B$23800,0),1),2)</f>
        <v>12</v>
      </c>
      <c r="M2091" t="str">
        <f>INDEX(상장회사_byKRX!$K$2:$K$2380,MATCH(MID($B2091,1,5)&amp;"?",상장회사_byKRX!$B$2:$B$2380,0),1)</f>
        <v>서울특별시 구로구 디지털로31길 12 태평양물산 </v>
      </c>
      <c r="N2091" s="12" t="str">
        <f>INDEX(상장법인목록_byKRX!$H$2:$H$2380,MATCH(MID($B2091,1,5)&amp;"?",상장법인목록_byKRX!$B$2:$B$23800,0),1)</f>
        <v>http://www.panpacific.co.kr</v>
      </c>
      <c r="O2091" s="12" t="str">
        <f>INDEX(상장법인목록_byKRX!$I$2:$I$2380,MATCH(MID($B2091,1,5)&amp;"?",상장법인목록_byKRX!$B$2:$B$23800,0),1)</f>
        <v>서울특별시</v>
      </c>
    </row>
    <row r="2092" spans="1:15">
      <c r="A2092">
        <v>2091</v>
      </c>
      <c r="B2092" t="str">
        <f>상장종목_byKRX!A2092</f>
        <v>191420</v>
      </c>
      <c r="C2092" t="str">
        <f>상장종목_byKRX!B2092</f>
        <v>테고사이언스</v>
      </c>
      <c r="D2092" t="str">
        <f>INDEX(상장회사_byKRX!$C$2:$C$2380,MATCH(MID($B2092,1,5)&amp;"?",상장회사_byKRX!$B$2:$B$2380,0),1)</f>
        <v>테고사이언스</v>
      </c>
      <c r="E2092" t="str">
        <f>MID(상장종목_byKRX!$N2092,SEARCH("(",상장종목_byKRX!$N2092)+1,3)</f>
        <v>KRW</v>
      </c>
      <c r="F2092" t="str">
        <f>INDEX(상장회사_byKRX!$D$2:$D$2380,MATCH(MID($B2092,1,5)&amp;"?",상장회사_byKRX!$B$2:$B$2380,0),1)</f>
        <v>032101</v>
      </c>
      <c r="G2092" t="str">
        <f>INDEX(상장회사_byKRX!$E$2:$E$2380,MATCH(MID($B2092,1,5)&amp;"?",상장회사_byKRX!$B$2:$B$2380,0),1)</f>
        <v>기초 의약물질 및 생물학적 제제 제조업</v>
      </c>
      <c r="H2092" t="str">
        <f>INDEX(상장법인목록_byKRX!$D$2:$D$2380,MATCH(MID($B2092,1,5)&amp;"?",상장법인목록_byKRX!$B$2:$B$23800,0),1)</f>
        <v>피부세포치료제</v>
      </c>
      <c r="I2092" s="12" t="str">
        <f>INDEX(상장법인목록_byKRX!$G$2:$G$2380,MATCH(MID($B2092,1,5)&amp;"?",상장법인목록_byKRX!$B$2:$B$23800,0),1)</f>
        <v>전세화</v>
      </c>
      <c r="J2092" t="str">
        <f>INDEX(상장회사_byKRX!$J$2:$J$2380,MATCH(MID($B2092,1,5)&amp;"?",상장회사_byKRX!$B$2:$B$2380,0),1)</f>
        <v>02-818-2900</v>
      </c>
      <c r="K2092" s="13">
        <f>INDEX(상장법인목록_byKRX!$E$2:$E$2380,MATCH(MID($B2092,1,5)&amp;"?",상장법인목록_byKRX!$B$2:$B$23800,0),1)</f>
        <v>41949</v>
      </c>
      <c r="L2092" s="14" t="str">
        <f>LEFT(INDEX(상장법인목록_byKRX!$F$2:$F$2380,MATCH(MID($B2092,1,5)&amp;"?",상장법인목록_byKRX!$B$2:$B$23800,0),1),2)</f>
        <v>12</v>
      </c>
      <c r="M2092" t="str">
        <f>INDEX(상장회사_byKRX!$K$2:$K$2380,MATCH(MID($B2092,1,5)&amp;"?",상장회사_byKRX!$B$2:$B$2380,0),1)</f>
        <v>서울특별시 강서구 마곡중앙8로 93 (마곡동, 테고사이언스) </v>
      </c>
      <c r="N2092" s="12" t="str">
        <f>INDEX(상장법인목록_byKRX!$H$2:$H$2380,MATCH(MID($B2092,1,5)&amp;"?",상장법인목록_byKRX!$B$2:$B$23800,0),1)</f>
        <v>http://www.tegoscience.com</v>
      </c>
      <c r="O2092" s="12" t="str">
        <f>INDEX(상장법인목록_byKRX!$I$2:$I$2380,MATCH(MID($B2092,1,5)&amp;"?",상장법인목록_byKRX!$B$2:$B$23800,0),1)</f>
        <v>서울특별시</v>
      </c>
    </row>
    <row r="2093" spans="1:15">
      <c r="A2093">
        <v>2092</v>
      </c>
      <c r="B2093" t="str">
        <f>상장종목_byKRX!A2093</f>
        <v>073640</v>
      </c>
      <c r="C2093" t="str">
        <f>상장종목_byKRX!B2093</f>
        <v>테라사이언스</v>
      </c>
      <c r="D2093" t="str">
        <f>INDEX(상장회사_byKRX!$C$2:$C$2380,MATCH(MID($B2093,1,5)&amp;"?",상장회사_byKRX!$B$2:$B$2380,0),1)</f>
        <v>테라사이언스</v>
      </c>
      <c r="E2093" t="str">
        <f>MID(상장종목_byKRX!$N2093,SEARCH("(",상장종목_byKRX!$N2093)+1,3)</f>
        <v>KRW</v>
      </c>
      <c r="F2093" t="str">
        <f>INDEX(상장회사_byKRX!$D$2:$D$2380,MATCH(MID($B2093,1,5)&amp;"?",상장회사_byKRX!$B$2:$B$2380,0),1)</f>
        <v>032509</v>
      </c>
      <c r="G2093" t="str">
        <f>INDEX(상장회사_byKRX!$E$2:$E$2380,MATCH(MID($B2093,1,5)&amp;"?",상장회사_byKRX!$B$2:$B$2380,0),1)</f>
        <v>기타 금속 가공제품 제조업</v>
      </c>
      <c r="H2093" t="str">
        <f>INDEX(상장법인목록_byKRX!$D$2:$D$2380,MATCH(MID($B2093,1,5)&amp;"?",상장법인목록_byKRX!$B$2:$B$23800,0),1)</f>
        <v>유압용 관이음쇠</v>
      </c>
      <c r="I2093" s="12" t="str">
        <f>INDEX(상장법인목록_byKRX!$G$2:$G$2380,MATCH(MID($B2093,1,5)&amp;"?",상장법인목록_byKRX!$B$2:$B$23800,0),1)</f>
        <v>이종석</v>
      </c>
      <c r="J2093" t="str">
        <f>INDEX(상장회사_byKRX!$J$2:$J$2380,MATCH(MID($B2093,1,5)&amp;"?",상장회사_byKRX!$B$2:$B$2380,0),1)</f>
        <v>055-213-7000</v>
      </c>
      <c r="K2093" s="13">
        <f>INDEX(상장법인목록_byKRX!$E$2:$E$2380,MATCH(MID($B2093,1,5)&amp;"?",상장법인목록_byKRX!$B$2:$B$23800,0),1)</f>
        <v>37992</v>
      </c>
      <c r="L2093" s="14" t="str">
        <f>LEFT(INDEX(상장법인목록_byKRX!$F$2:$F$2380,MATCH(MID($B2093,1,5)&amp;"?",상장법인목록_byKRX!$B$2:$B$23800,0),1),2)</f>
        <v>12</v>
      </c>
      <c r="M2093" t="str">
        <f>INDEX(상장회사_byKRX!$K$2:$K$2380,MATCH(MID($B2093,1,5)&amp;"?",상장회사_byKRX!$B$2:$B$2380,0),1)</f>
        <v>경남 창원시 성주동 30-5번지 </v>
      </c>
      <c r="N2093" s="12" t="str">
        <f>INDEX(상장법인목록_byKRX!$H$2:$H$2380,MATCH(MID($B2093,1,5)&amp;"?",상장법인목록_byKRX!$B$2:$B$23800,0),1)</f>
        <v>http://www.samwon-tech.com</v>
      </c>
      <c r="O2093" s="12" t="str">
        <f>INDEX(상장법인목록_byKRX!$I$2:$I$2380,MATCH(MID($B2093,1,5)&amp;"?",상장법인목록_byKRX!$B$2:$B$23800,0),1)</f>
        <v>경상남도</v>
      </c>
    </row>
    <row r="2094" spans="1:15">
      <c r="A2094">
        <v>2093</v>
      </c>
      <c r="B2094" t="str">
        <f>상장종목_byKRX!A2094</f>
        <v>182690</v>
      </c>
      <c r="C2094" t="str">
        <f>상장종목_byKRX!B2094</f>
        <v>테라셈</v>
      </c>
      <c r="D2094" t="str">
        <f>INDEX(상장회사_byKRX!$C$2:$C$2380,MATCH(MID($B2094,1,5)&amp;"?",상장회사_byKRX!$B$2:$B$2380,0),1)</f>
        <v>테라셈</v>
      </c>
      <c r="E2094" t="str">
        <f>MID(상장종목_byKRX!$N2094,SEARCH("(",상장종목_byKRX!$N2094)+1,3)</f>
        <v>KRW</v>
      </c>
      <c r="F2094" t="str">
        <f>INDEX(상장회사_byKRX!$D$2:$D$2380,MATCH(MID($B2094,1,5)&amp;"?",상장회사_byKRX!$B$2:$B$2380,0),1)</f>
        <v>032601</v>
      </c>
      <c r="G2094" t="str">
        <f>INDEX(상장회사_byKRX!$E$2:$E$2380,MATCH(MID($B2094,1,5)&amp;"?",상장회사_byKRX!$B$2:$B$2380,0),1)</f>
        <v>반도체 제조업</v>
      </c>
      <c r="H2094" t="str">
        <f>INDEX(상장법인목록_byKRX!$D$2:$D$2380,MATCH(MID($B2094,1,5)&amp;"?",상장법인목록_byKRX!$B$2:$B$23800,0),1)</f>
        <v>이미지센서 패키징</v>
      </c>
      <c r="I2094" s="12" t="str">
        <f>INDEX(상장법인목록_byKRX!$G$2:$G$2380,MATCH(MID($B2094,1,5)&amp;"?",상장법인목록_byKRX!$B$2:$B$23800,0),1)</f>
        <v>이학우</v>
      </c>
      <c r="J2094" t="str">
        <f>INDEX(상장회사_byKRX!$J$2:$J$2380,MATCH(MID($B2094,1,5)&amp;"?",상장회사_byKRX!$B$2:$B$2380,0),1)</f>
        <v>043-240-8160</v>
      </c>
      <c r="K2094" s="13">
        <f>INDEX(상장법인목록_byKRX!$E$2:$E$2380,MATCH(MID($B2094,1,5)&amp;"?",상장법인목록_byKRX!$B$2:$B$23800,0),1)</f>
        <v>41942</v>
      </c>
      <c r="L2094" s="14" t="str">
        <f>LEFT(INDEX(상장법인목록_byKRX!$F$2:$F$2380,MATCH(MID($B2094,1,5)&amp;"?",상장법인목록_byKRX!$B$2:$B$23800,0),1),2)</f>
        <v>12</v>
      </c>
      <c r="M2094" t="str">
        <f>INDEX(상장회사_byKRX!$K$2:$K$2380,MATCH(MID($B2094,1,5)&amp;"?",상장회사_byKRX!$B$2:$B$2380,0),1)</f>
        <v>충청북도 청주시 청원구 오창읍 과학산업5로 9 </v>
      </c>
      <c r="N2094" s="12" t="str">
        <f>INDEX(상장법인목록_byKRX!$H$2:$H$2380,MATCH(MID($B2094,1,5)&amp;"?",상장법인목록_byKRX!$B$2:$B$23800,0),1)</f>
        <v>http://www.terrasem.com</v>
      </c>
      <c r="O2094" s="12" t="str">
        <f>INDEX(상장법인목록_byKRX!$I$2:$I$2380,MATCH(MID($B2094,1,5)&amp;"?",상장법인목록_byKRX!$B$2:$B$23800,0),1)</f>
        <v>충청북도</v>
      </c>
    </row>
    <row r="2095" spans="1:15">
      <c r="A2095">
        <v>2094</v>
      </c>
      <c r="B2095" t="str">
        <f>상장종목_byKRX!A2095</f>
        <v>066700</v>
      </c>
      <c r="C2095" t="str">
        <f>상장종목_byKRX!B2095</f>
        <v>테라젠이텍스</v>
      </c>
      <c r="D2095" t="str">
        <f>INDEX(상장회사_byKRX!$C$2:$C$2380,MATCH(MID($B2095,1,5)&amp;"?",상장회사_byKRX!$B$2:$B$2380,0),1)</f>
        <v>테라젠이텍스</v>
      </c>
      <c r="E2095" t="str">
        <f>MID(상장종목_byKRX!$N2095,SEARCH("(",상장종목_byKRX!$N2095)+1,3)</f>
        <v>KRW</v>
      </c>
      <c r="F2095" t="str">
        <f>INDEX(상장회사_byKRX!$D$2:$D$2380,MATCH(MID($B2095,1,5)&amp;"?",상장회사_byKRX!$B$2:$B$2380,0),1)</f>
        <v>032102</v>
      </c>
      <c r="G2095" t="str">
        <f>INDEX(상장회사_byKRX!$E$2:$E$2380,MATCH(MID($B2095,1,5)&amp;"?",상장회사_byKRX!$B$2:$B$2380,0),1)</f>
        <v>의약품 제조업</v>
      </c>
      <c r="H2095" t="str">
        <f>INDEX(상장법인목록_byKRX!$D$2:$D$2380,MATCH(MID($B2095,1,5)&amp;"?",상장법인목록_byKRX!$B$2:$B$23800,0),1)</f>
        <v>Loading/Unloading System, PCB Bonding System</v>
      </c>
      <c r="I2095" s="12" t="str">
        <f>INDEX(상장법인목록_byKRX!$G$2:$G$2380,MATCH(MID($B2095,1,5)&amp;"?",상장법인목록_byKRX!$B$2:$B$23800,0),1)</f>
        <v>고진업, 류병환, 황태순</v>
      </c>
      <c r="J2095" t="str">
        <f>INDEX(상장회사_byKRX!$J$2:$J$2380,MATCH(MID($B2095,1,5)&amp;"?",상장회사_byKRX!$B$2:$B$2380,0),1)</f>
        <v>(031)497-4100</v>
      </c>
      <c r="K2095" s="13">
        <f>INDEX(상장법인목록_byKRX!$E$2:$E$2380,MATCH(MID($B2095,1,5)&amp;"?",상장법인목록_byKRX!$B$2:$B$23800,0),1)</f>
        <v>38134</v>
      </c>
      <c r="L2095" s="14" t="str">
        <f>LEFT(INDEX(상장법인목록_byKRX!$F$2:$F$2380,MATCH(MID($B2095,1,5)&amp;"?",상장법인목록_byKRX!$B$2:$B$23800,0),1),2)</f>
        <v>12</v>
      </c>
      <c r="M2095" t="str">
        <f>INDEX(상장회사_byKRX!$K$2:$K$2380,MATCH(MID($B2095,1,5)&amp;"?",상장회사_byKRX!$B$2:$B$2380,0),1)</f>
        <v>경기도 안산시 단원구 산단로 68번길 58(초지동) </v>
      </c>
      <c r="N2095" s="12" t="str">
        <f>INDEX(상장법인목록_byKRX!$H$2:$H$2380,MATCH(MID($B2095,1,5)&amp;"?",상장법인목록_byKRX!$B$2:$B$23800,0),1)</f>
        <v>http://www.thera-gen.com</v>
      </c>
      <c r="O2095" s="12" t="str">
        <f>INDEX(상장법인목록_byKRX!$I$2:$I$2380,MATCH(MID($B2095,1,5)&amp;"?",상장법인목록_byKRX!$B$2:$B$23800,0),1)</f>
        <v>경기도</v>
      </c>
    </row>
    <row r="2096" spans="1:15">
      <c r="A2096">
        <v>2095</v>
      </c>
      <c r="B2096" t="str">
        <f>상장종목_byKRX!A2096</f>
        <v>095610</v>
      </c>
      <c r="C2096" t="str">
        <f>상장종목_byKRX!B2096</f>
        <v>테스</v>
      </c>
      <c r="D2096" t="str">
        <f>INDEX(상장회사_byKRX!$C$2:$C$2380,MATCH(MID($B2096,1,5)&amp;"?",상장회사_byKRX!$B$2:$B$2380,0),1)</f>
        <v>테스</v>
      </c>
      <c r="E2096" t="str">
        <f>MID(상장종목_byKRX!$N2096,SEARCH("(",상장종목_byKRX!$N2096)+1,3)</f>
        <v>KRW</v>
      </c>
      <c r="F2096" t="str">
        <f>INDEX(상장회사_byKRX!$D$2:$D$2380,MATCH(MID($B2096,1,5)&amp;"?",상장회사_byKRX!$B$2:$B$2380,0),1)</f>
        <v>032902</v>
      </c>
      <c r="G2096" t="str">
        <f>INDEX(상장회사_byKRX!$E$2:$E$2380,MATCH(MID($B2096,1,5)&amp;"?",상장회사_byKRX!$B$2:$B$2380,0),1)</f>
        <v>특수 목적용 기계 제조업</v>
      </c>
      <c r="H2096" t="str">
        <f>INDEX(상장법인목록_byKRX!$D$2:$D$2380,MATCH(MID($B2096,1,5)&amp;"?",상장법인목록_byKRX!$B$2:$B$23800,0),1)</f>
        <v>반도체장비(화학증착장비)</v>
      </c>
      <c r="I2096" s="12" t="str">
        <f>INDEX(상장법인목록_byKRX!$G$2:$G$2380,MATCH(MID($B2096,1,5)&amp;"?",상장법인목록_byKRX!$B$2:$B$23800,0),1)</f>
        <v>주숭일, 이재호 (각자 대표이사)</v>
      </c>
      <c r="J2096" t="str">
        <f>INDEX(상장회사_byKRX!$J$2:$J$2380,MATCH(MID($B2096,1,5)&amp;"?",상장회사_byKRX!$B$2:$B$2380,0),1)</f>
        <v>031-323-2552</v>
      </c>
      <c r="K2096" s="13">
        <f>INDEX(상장법인목록_byKRX!$E$2:$E$2380,MATCH(MID($B2096,1,5)&amp;"?",상장법인목록_byKRX!$B$2:$B$23800,0),1)</f>
        <v>39588</v>
      </c>
      <c r="L2096" s="14" t="str">
        <f>LEFT(INDEX(상장법인목록_byKRX!$F$2:$F$2380,MATCH(MID($B2096,1,5)&amp;"?",상장법인목록_byKRX!$B$2:$B$23800,0),1),2)</f>
        <v>12</v>
      </c>
      <c r="M2096" t="str">
        <f>INDEX(상장회사_byKRX!$K$2:$K$2380,MATCH(MID($B2096,1,5)&amp;"?",상장회사_byKRX!$B$2:$B$2380,0),1)</f>
        <v>경기도 용인시 처인구 양지면 중부대로 2374-36 </v>
      </c>
      <c r="N2096" s="12">
        <f>INDEX(상장법인목록_byKRX!$H$2:$H$2380,MATCH(MID($B2096,1,5)&amp;"?",상장법인목록_byKRX!$B$2:$B$23800,0),1)</f>
        <v>0</v>
      </c>
      <c r="O2096" s="12" t="str">
        <f>INDEX(상장법인목록_byKRX!$I$2:$I$2380,MATCH(MID($B2096,1,5)&amp;"?",상장법인목록_byKRX!$B$2:$B$23800,0),1)</f>
        <v>경기도</v>
      </c>
    </row>
    <row r="2097" spans="1:15">
      <c r="A2097">
        <v>2096</v>
      </c>
      <c r="B2097" t="str">
        <f>상장종목_byKRX!A2097</f>
        <v>131970</v>
      </c>
      <c r="C2097" t="str">
        <f>상장종목_byKRX!B2097</f>
        <v>테스나</v>
      </c>
      <c r="D2097" t="str">
        <f>INDEX(상장회사_byKRX!$C$2:$C$2380,MATCH(MID($B2097,1,5)&amp;"?",상장회사_byKRX!$B$2:$B$2380,0),1)</f>
        <v>테스나</v>
      </c>
      <c r="E2097" t="str">
        <f>MID(상장종목_byKRX!$N2097,SEARCH("(",상장종목_byKRX!$N2097)+1,3)</f>
        <v>KRW</v>
      </c>
      <c r="F2097" t="str">
        <f>INDEX(상장회사_byKRX!$D$2:$D$2380,MATCH(MID($B2097,1,5)&amp;"?",상장회사_byKRX!$B$2:$B$2380,0),1)</f>
        <v>137309</v>
      </c>
      <c r="G2097" t="str">
        <f>INDEX(상장회사_byKRX!$E$2:$E$2380,MATCH(MID($B2097,1,5)&amp;"?",상장회사_byKRX!$B$2:$B$2380,0),1)</f>
        <v>그외 기타 전문, 과학 및 기술 서비스업</v>
      </c>
      <c r="H2097" t="str">
        <f>INDEX(상장법인목록_byKRX!$D$2:$D$2380,MATCH(MID($B2097,1,5)&amp;"?",상장법인목록_byKRX!$B$2:$B$23800,0),1)</f>
        <v>반도체 테스트</v>
      </c>
      <c r="I2097" s="12" t="str">
        <f>INDEX(상장법인목록_byKRX!$G$2:$G$2380,MATCH(MID($B2097,1,5)&amp;"?",상장법인목록_byKRX!$B$2:$B$23800,0),1)</f>
        <v>이종도</v>
      </c>
      <c r="J2097" t="str">
        <f>INDEX(상장회사_byKRX!$J$2:$J$2380,MATCH(MID($B2097,1,5)&amp;"?",상장회사_byKRX!$B$2:$B$2380,0),1)</f>
        <v>031-646-8500</v>
      </c>
      <c r="K2097" s="13">
        <f>INDEX(상장법인목록_byKRX!$E$2:$E$2380,MATCH(MID($B2097,1,5)&amp;"?",상장법인목록_byKRX!$B$2:$B$23800,0),1)</f>
        <v>41569</v>
      </c>
      <c r="L2097" s="14" t="str">
        <f>LEFT(INDEX(상장법인목록_byKRX!$F$2:$F$2380,MATCH(MID($B2097,1,5)&amp;"?",상장법인목록_byKRX!$B$2:$B$23800,0),1),2)</f>
        <v>12</v>
      </c>
      <c r="M2097" t="str">
        <f>INDEX(상장회사_byKRX!$K$2:$K$2380,MATCH(MID($B2097,1,5)&amp;"?",상장회사_byKRX!$B$2:$B$2380,0),1)</f>
        <v>경기도 평택시 산단로 16번길 72 </v>
      </c>
      <c r="N2097" s="12" t="str">
        <f>INDEX(상장법인목록_byKRX!$H$2:$H$2380,MATCH(MID($B2097,1,5)&amp;"?",상장법인목록_byKRX!$B$2:$B$23800,0),1)</f>
        <v>http://www.tesna.co.kr</v>
      </c>
      <c r="O2097" s="12" t="str">
        <f>INDEX(상장법인목록_byKRX!$I$2:$I$2380,MATCH(MID($B2097,1,5)&amp;"?",상장법인목록_byKRX!$B$2:$B$23800,0),1)</f>
        <v>경기도</v>
      </c>
    </row>
    <row r="2098" spans="1:15">
      <c r="A2098">
        <v>2097</v>
      </c>
      <c r="B2098" t="str">
        <f>상장종목_byKRX!A2098</f>
        <v>055490</v>
      </c>
      <c r="C2098" t="str">
        <f>상장종목_byKRX!B2098</f>
        <v>테이팩스</v>
      </c>
      <c r="D2098" t="str">
        <f>INDEX(상장회사_byKRX!$C$2:$C$2380,MATCH(MID($B2098,1,5)&amp;"?",상장회사_byKRX!$B$2:$B$2380,0),1)</f>
        <v>테이팩스</v>
      </c>
      <c r="E2098" t="str">
        <f>MID(상장종목_byKRX!$N2098,SEARCH("(",상장종목_byKRX!$N2098)+1,3)</f>
        <v>KRW</v>
      </c>
      <c r="F2098" t="str">
        <f>INDEX(상장회사_byKRX!$D$2:$D$2380,MATCH(MID($B2098,1,5)&amp;"?",상장회사_byKRX!$B$2:$B$2380,0),1)</f>
        <v>032202</v>
      </c>
      <c r="G2098" t="str">
        <f>INDEX(상장회사_byKRX!$E$2:$E$2380,MATCH(MID($B2098,1,5)&amp;"?",상장회사_byKRX!$B$2:$B$2380,0),1)</f>
        <v>플라스틱제품 제조업</v>
      </c>
      <c r="H2098" t="str">
        <f>INDEX(상장법인목록_byKRX!$D$2:$D$2380,MATCH(MID($B2098,1,5)&amp;"?",상장법인목록_byKRX!$B$2:$B$23800,0),1)</f>
        <v>OCA, 2차전지용 테이프, 산업용 랩 등</v>
      </c>
      <c r="I2098" s="12" t="str">
        <f>INDEX(상장법인목록_byKRX!$G$2:$G$2380,MATCH(MID($B2098,1,5)&amp;"?",상장법인목록_byKRX!$B$2:$B$23800,0),1)</f>
        <v>심병섭</v>
      </c>
      <c r="J2098" t="str">
        <f>INDEX(상장회사_byKRX!$J$2:$J$2380,MATCH(MID($B2098,1,5)&amp;"?",상장회사_byKRX!$B$2:$B$2380,0),1)</f>
        <v>031-8047-4100</v>
      </c>
      <c r="K2098" s="13">
        <f>INDEX(상장법인목록_byKRX!$E$2:$E$2380,MATCH(MID($B2098,1,5)&amp;"?",상장법인목록_byKRX!$B$2:$B$23800,0),1)</f>
        <v>43039</v>
      </c>
      <c r="L2098" s="14" t="str">
        <f>LEFT(INDEX(상장법인목록_byKRX!$F$2:$F$2380,MATCH(MID($B2098,1,5)&amp;"?",상장법인목록_byKRX!$B$2:$B$23800,0),1),2)</f>
        <v>12</v>
      </c>
      <c r="M2098" t="str">
        <f>INDEX(상장회사_byKRX!$K$2:$K$2380,MATCH(MID($B2098,1,5)&amp;"?",상장회사_byKRX!$B$2:$B$2380,0),1)</f>
        <v>경기도 화성시 양감면 초록로532번길 62-16 </v>
      </c>
      <c r="N2098" s="12" t="str">
        <f>INDEX(상장법인목록_byKRX!$H$2:$H$2380,MATCH(MID($B2098,1,5)&amp;"?",상장법인목록_byKRX!$B$2:$B$23800,0),1)</f>
        <v>http://tapex.co.kr</v>
      </c>
      <c r="O2098" s="12" t="str">
        <f>INDEX(상장법인목록_byKRX!$I$2:$I$2380,MATCH(MID($B2098,1,5)&amp;"?",상장법인목록_byKRX!$B$2:$B$23800,0),1)</f>
        <v>경기도</v>
      </c>
    </row>
    <row r="2099" spans="1:15">
      <c r="A2099">
        <v>2098</v>
      </c>
      <c r="B2099" t="str">
        <f>상장종목_byKRX!A2099</f>
        <v>308700</v>
      </c>
      <c r="C2099" t="str">
        <f>상장종목_byKRX!B2099</f>
        <v>테크엔</v>
      </c>
      <c r="D2099" t="str">
        <f>INDEX(상장회사_byKRX!$C$2:$C$2380,MATCH(MID($B2099,1,5)&amp;"?",상장회사_byKRX!$B$2:$B$2380,0),1)</f>
        <v>테크엔</v>
      </c>
      <c r="E2099" t="str">
        <f>MID(상장종목_byKRX!$N2099,SEARCH("(",상장종목_byKRX!$N2099)+1,3)</f>
        <v>KRW</v>
      </c>
      <c r="F2099" t="str">
        <f>INDEX(상장회사_byKRX!$D$2:$D$2380,MATCH(MID($B2099,1,5)&amp;"?",상장회사_byKRX!$B$2:$B$2380,0),1)</f>
        <v>032804</v>
      </c>
      <c r="G2099" t="str">
        <f>INDEX(상장회사_byKRX!$E$2:$E$2380,MATCH(MID($B2099,1,5)&amp;"?",상장회사_byKRX!$B$2:$B$2380,0),1)</f>
        <v>전구 및 조명장치 제조업</v>
      </c>
      <c r="H2099" t="str">
        <f>INDEX(상장법인목록_byKRX!$D$2:$D$2380,MATCH(MID($B2099,1,5)&amp;"?",상장법인목록_byKRX!$B$2:$B$23800,0),1)</f>
        <v>LED조명장치</v>
      </c>
      <c r="I2099" s="12" t="str">
        <f>INDEX(상장법인목록_byKRX!$G$2:$G$2380,MATCH(MID($B2099,1,5)&amp;"?",상장법인목록_byKRX!$B$2:$B$23800,0),1)</f>
        <v>이영섭</v>
      </c>
      <c r="J2099" t="str">
        <f>INDEX(상장회사_byKRX!$J$2:$J$2380,MATCH(MID($B2099,1,5)&amp;"?",상장회사_byKRX!$B$2:$B$2380,0),1)</f>
        <v>053-593-5678</v>
      </c>
      <c r="K2099" s="13">
        <f>INDEX(상장법인목록_byKRX!$E$2:$E$2380,MATCH(MID($B2099,1,5)&amp;"?",상장법인목록_byKRX!$B$2:$B$23800,0),1)</f>
        <v>43455</v>
      </c>
      <c r="L2099" s="14" t="str">
        <f>LEFT(INDEX(상장법인목록_byKRX!$F$2:$F$2380,MATCH(MID($B2099,1,5)&amp;"?",상장법인목록_byKRX!$B$2:$B$23800,0),1),2)</f>
        <v>12</v>
      </c>
      <c r="M2099" t="str">
        <f>INDEX(상장회사_byKRX!$K$2:$K$2380,MATCH(MID($B2099,1,5)&amp;"?",상장회사_byKRX!$B$2:$B$2380,0),1)</f>
        <v>대구광역시 달성군 구지면 국가산단대로50길 99 </v>
      </c>
      <c r="N2099" s="12" t="str">
        <f>INDEX(상장법인목록_byKRX!$H$2:$H$2380,MATCH(MID($B2099,1,5)&amp;"?",상장법인목록_byKRX!$B$2:$B$23800,0),1)</f>
        <v>http://www.techen.co.kr</v>
      </c>
      <c r="O2099" s="12" t="str">
        <f>INDEX(상장법인목록_byKRX!$I$2:$I$2380,MATCH(MID($B2099,1,5)&amp;"?",상장법인목록_byKRX!$B$2:$B$23800,0),1)</f>
        <v>대구광역시</v>
      </c>
    </row>
    <row r="2100" spans="1:15">
      <c r="A2100">
        <v>2099</v>
      </c>
      <c r="B2100" t="str">
        <f>상장종목_byKRX!A2100</f>
        <v>089030</v>
      </c>
      <c r="C2100" t="str">
        <f>상장종목_byKRX!B2100</f>
        <v>테크윙</v>
      </c>
      <c r="D2100" t="str">
        <f>INDEX(상장회사_byKRX!$C$2:$C$2380,MATCH(MID($B2100,1,5)&amp;"?",상장회사_byKRX!$B$2:$B$2380,0),1)</f>
        <v>테크윙</v>
      </c>
      <c r="E2100" t="str">
        <f>MID(상장종목_byKRX!$N2100,SEARCH("(",상장종목_byKRX!$N2100)+1,3)</f>
        <v>KRW</v>
      </c>
      <c r="F2100" t="str">
        <f>INDEX(상장회사_byKRX!$D$2:$D$2380,MATCH(MID($B2100,1,5)&amp;"?",상장회사_byKRX!$B$2:$B$2380,0),1)</f>
        <v>032902</v>
      </c>
      <c r="G2100" t="str">
        <f>INDEX(상장회사_byKRX!$E$2:$E$2380,MATCH(MID($B2100,1,5)&amp;"?",상장회사_byKRX!$B$2:$B$2380,0),1)</f>
        <v>특수 목적용 기계 제조업</v>
      </c>
      <c r="H2100" t="str">
        <f>INDEX(상장법인목록_byKRX!$D$2:$D$2380,MATCH(MID($B2100,1,5)&amp;"?",상장법인목록_byKRX!$B$2:$B$23800,0),1)</f>
        <v>반도체테스트핸들러,C.O.K(Change Over Kit)</v>
      </c>
      <c r="I2100" s="12" t="str">
        <f>INDEX(상장법인목록_byKRX!$G$2:$G$2380,MATCH(MID($B2100,1,5)&amp;"?",상장법인목록_byKRX!$B$2:$B$23800,0),1)</f>
        <v>나윤성</v>
      </c>
      <c r="J2100" t="str">
        <f>INDEX(상장회사_byKRX!$J$2:$J$2380,MATCH(MID($B2100,1,5)&amp;"?",상장회사_byKRX!$B$2:$B$2380,0),1)</f>
        <v>031-378-5640</v>
      </c>
      <c r="K2100" s="13">
        <f>INDEX(상장법인목록_byKRX!$E$2:$E$2380,MATCH(MID($B2100,1,5)&amp;"?",상장법인목록_byKRX!$B$2:$B$23800,0),1)</f>
        <v>40857</v>
      </c>
      <c r="L2100" s="14" t="str">
        <f>LEFT(INDEX(상장법인목록_byKRX!$F$2:$F$2380,MATCH(MID($B2100,1,5)&amp;"?",상장법인목록_byKRX!$B$2:$B$23800,0),1),2)</f>
        <v>12</v>
      </c>
      <c r="M2100" t="str">
        <f>INDEX(상장회사_byKRX!$K$2:$K$2380,MATCH(MID($B2100,1,5)&amp;"?",상장회사_byKRX!$B$2:$B$2380,0),1)</f>
        <v>경기도 화성시 동탄면 동탄산단6길 37 </v>
      </c>
      <c r="N2100" s="12" t="str">
        <f>INDEX(상장법인목록_byKRX!$H$2:$H$2380,MATCH(MID($B2100,1,5)&amp;"?",상장법인목록_byKRX!$B$2:$B$23800,0),1)</f>
        <v>http://techwing.co.kr</v>
      </c>
      <c r="O2100" s="12" t="str">
        <f>INDEX(상장법인목록_byKRX!$I$2:$I$2380,MATCH(MID($B2100,1,5)&amp;"?",상장법인목록_byKRX!$B$2:$B$23800,0),1)</f>
        <v>경기도</v>
      </c>
    </row>
    <row r="2101" spans="1:15">
      <c r="A2101">
        <v>2100</v>
      </c>
      <c r="B2101" t="str">
        <f>상장종목_byKRX!A2101</f>
        <v>258050</v>
      </c>
      <c r="C2101" t="str">
        <f>상장종목_byKRX!B2101</f>
        <v>테크트랜스</v>
      </c>
      <c r="D2101" t="str">
        <f>INDEX(상장회사_byKRX!$C$2:$C$2380,MATCH(MID($B2101,1,5)&amp;"?",상장회사_byKRX!$B$2:$B$2380,0),1)</f>
        <v>테크트랜스</v>
      </c>
      <c r="E2101" t="str">
        <f>MID(상장종목_byKRX!$N2101,SEARCH("(",상장종목_byKRX!$N2101)+1,3)</f>
        <v>KRW</v>
      </c>
      <c r="F2101" t="str">
        <f>INDEX(상장회사_byKRX!$D$2:$D$2380,MATCH(MID($B2101,1,5)&amp;"?",상장회사_byKRX!$B$2:$B$2380,0),1)</f>
        <v>032509</v>
      </c>
      <c r="G2101" t="str">
        <f>INDEX(상장회사_byKRX!$E$2:$E$2380,MATCH(MID($B2101,1,5)&amp;"?",상장회사_byKRX!$B$2:$B$2380,0),1)</f>
        <v>기타 금속 가공제품 제조업</v>
      </c>
      <c r="H2101" t="str">
        <f>INDEX(상장법인목록_byKRX!$D$2:$D$2380,MATCH(MID($B2101,1,5)&amp;"?",상장법인목록_byKRX!$B$2:$B$23800,0),1)</f>
        <v>비철금속표면처리장비 및 솔루션</v>
      </c>
      <c r="I2101" s="12" t="str">
        <f>INDEX(상장법인목록_byKRX!$G$2:$G$2380,MATCH(MID($B2101,1,5)&amp;"?",상장법인목록_byKRX!$B$2:$B$23800,0),1)</f>
        <v>유재용</v>
      </c>
      <c r="J2101" t="str">
        <f>INDEX(상장회사_byKRX!$J$2:$J$2380,MATCH(MID($B2101,1,5)&amp;"?",상장회사_byKRX!$B$2:$B$2380,0),1)</f>
        <v>053-815-8830</v>
      </c>
      <c r="K2101" s="13">
        <f>INDEX(상장법인목록_byKRX!$E$2:$E$2380,MATCH(MID($B2101,1,5)&amp;"?",상장법인목록_byKRX!$B$2:$B$23800,0),1)</f>
        <v>43294</v>
      </c>
      <c r="L2101" s="14" t="str">
        <f>LEFT(INDEX(상장법인목록_byKRX!$F$2:$F$2380,MATCH(MID($B2101,1,5)&amp;"?",상장법인목록_byKRX!$B$2:$B$23800,0),1),2)</f>
        <v>12</v>
      </c>
      <c r="M2101" t="str">
        <f>INDEX(상장회사_byKRX!$K$2:$K$2380,MATCH(MID($B2101,1,5)&amp;"?",상장회사_byKRX!$B$2:$B$2380,0),1)</f>
        <v>경상북도 경산시 진량읍 금박로 656-6 </v>
      </c>
      <c r="N2101" s="12" t="str">
        <f>INDEX(상장법인목록_byKRX!$H$2:$H$2380,MATCH(MID($B2101,1,5)&amp;"?",상장법인목록_byKRX!$B$2:$B$23800,0),1)</f>
        <v>http:// techtrans.co.kr</v>
      </c>
      <c r="O2101" s="12" t="str">
        <f>INDEX(상장법인목록_byKRX!$I$2:$I$2380,MATCH(MID($B2101,1,5)&amp;"?",상장법인목록_byKRX!$B$2:$B$23800,0),1)</f>
        <v>경상북도</v>
      </c>
    </row>
    <row r="2102" spans="1:15">
      <c r="A2102">
        <v>2101</v>
      </c>
      <c r="B2102" t="str">
        <f>상장종목_byKRX!A2102</f>
        <v>054450</v>
      </c>
      <c r="C2102" t="str">
        <f>상장종목_byKRX!B2102</f>
        <v>텔레칩스</v>
      </c>
      <c r="D2102" t="str">
        <f>INDEX(상장회사_byKRX!$C$2:$C$2380,MATCH(MID($B2102,1,5)&amp;"?",상장회사_byKRX!$B$2:$B$2380,0),1)</f>
        <v>텔레칩스</v>
      </c>
      <c r="E2102" t="str">
        <f>MID(상장종목_byKRX!$N2102,SEARCH("(",상장종목_byKRX!$N2102)+1,3)</f>
        <v>KRW</v>
      </c>
      <c r="F2102" t="str">
        <f>INDEX(상장회사_byKRX!$D$2:$D$2380,MATCH(MID($B2102,1,5)&amp;"?",상장회사_byKRX!$B$2:$B$2380,0),1)</f>
        <v>032601</v>
      </c>
      <c r="G2102" t="str">
        <f>INDEX(상장회사_byKRX!$E$2:$E$2380,MATCH(MID($B2102,1,5)&amp;"?",상장회사_byKRX!$B$2:$B$2380,0),1)</f>
        <v>반도체 제조업</v>
      </c>
      <c r="H2102" t="str">
        <f>INDEX(상장법인목록_byKRX!$D$2:$D$2380,MATCH(MID($B2102,1,5)&amp;"?",상장법인목록_byKRX!$B$2:$B$23800,0),1)</f>
        <v>디지털미디어프로세서,발신자정보표시칩</v>
      </c>
      <c r="I2102" s="12" t="str">
        <f>INDEX(상장법인목록_byKRX!$G$2:$G$2380,MATCH(MID($B2102,1,5)&amp;"?",상장법인목록_byKRX!$B$2:$B$23800,0),1)</f>
        <v>이장규</v>
      </c>
      <c r="J2102" t="str">
        <f>INDEX(상장회사_byKRX!$J$2:$J$2380,MATCH(MID($B2102,1,5)&amp;"?",상장회사_byKRX!$B$2:$B$2380,0),1)</f>
        <v>(02)3443-6792</v>
      </c>
      <c r="K2102" s="13">
        <f>INDEX(상장법인목록_byKRX!$E$2:$E$2380,MATCH(MID($B2102,1,5)&amp;"?",상장법인목록_byKRX!$B$2:$B$23800,0),1)</f>
        <v>38331</v>
      </c>
      <c r="L2102" s="14" t="str">
        <f>LEFT(INDEX(상장법인목록_byKRX!$F$2:$F$2380,MATCH(MID($B2102,1,5)&amp;"?",상장법인목록_byKRX!$B$2:$B$23800,0),1),2)</f>
        <v>12</v>
      </c>
      <c r="M2102" t="str">
        <f>INDEX(상장회사_byKRX!$K$2:$K$2380,MATCH(MID($B2102,1,5)&amp;"?",상장회사_byKRX!$B$2:$B$2380,0),1)</f>
        <v>서울특별시 송파구  올림픽로35다길 42 루터회관 B/D 19~23층</v>
      </c>
      <c r="N2102" s="12" t="str">
        <f>INDEX(상장법인목록_byKRX!$H$2:$H$2380,MATCH(MID($B2102,1,5)&amp;"?",상장법인목록_byKRX!$B$2:$B$23800,0),1)</f>
        <v>http://www.telechips.com</v>
      </c>
      <c r="O2102" s="12" t="str">
        <f>INDEX(상장법인목록_byKRX!$I$2:$I$2380,MATCH(MID($B2102,1,5)&amp;"?",상장법인목록_byKRX!$B$2:$B$23800,0),1)</f>
        <v>서울특별시</v>
      </c>
    </row>
    <row r="2103" spans="1:15">
      <c r="A2103">
        <v>2102</v>
      </c>
      <c r="B2103" t="str">
        <f>상장종목_byKRX!A2103</f>
        <v>091440</v>
      </c>
      <c r="C2103" t="str">
        <f>상장종목_byKRX!B2103</f>
        <v>텔레필드</v>
      </c>
      <c r="D2103" t="str">
        <f>INDEX(상장회사_byKRX!$C$2:$C$2380,MATCH(MID($B2103,1,5)&amp;"?",상장회사_byKRX!$B$2:$B$2380,0),1)</f>
        <v>텔레필드</v>
      </c>
      <c r="E2103" t="str">
        <f>MID(상장종목_byKRX!$N2103,SEARCH("(",상장종목_byKRX!$N2103)+1,3)</f>
        <v>KRW</v>
      </c>
      <c r="F2103" t="str">
        <f>INDEX(상장회사_byKRX!$D$2:$D$2380,MATCH(MID($B2103,1,5)&amp;"?",상장회사_byKRX!$B$2:$B$2380,0),1)</f>
        <v>032604</v>
      </c>
      <c r="G2103" t="str">
        <f>INDEX(상장회사_byKRX!$E$2:$E$2380,MATCH(MID($B2103,1,5)&amp;"?",상장회사_byKRX!$B$2:$B$2380,0),1)</f>
        <v>통신 및 방송 장비 제조업</v>
      </c>
      <c r="H2103" t="str">
        <f>INDEX(상장법인목록_byKRX!$D$2:$D$2380,MATCH(MID($B2103,1,5)&amp;"?",상장법인목록_byKRX!$B$2:$B$23800,0),1)</f>
        <v>광전송장비</v>
      </c>
      <c r="I2103" s="12" t="str">
        <f>INDEX(상장법인목록_byKRX!$G$2:$G$2380,MATCH(MID($B2103,1,5)&amp;"?",상장법인목록_byKRX!$B$2:$B$23800,0),1)</f>
        <v>박노택</v>
      </c>
      <c r="J2103" t="str">
        <f>INDEX(상장회사_byKRX!$J$2:$J$2380,MATCH(MID($B2103,1,5)&amp;"?",상장회사_byKRX!$B$2:$B$2380,0),1)</f>
        <v>031-730-5900</v>
      </c>
      <c r="K2103" s="13">
        <f>INDEX(상장법인목록_byKRX!$E$2:$E$2380,MATCH(MID($B2103,1,5)&amp;"?",상장법인목록_byKRX!$B$2:$B$23800,0),1)</f>
        <v>39479</v>
      </c>
      <c r="L2103" s="14" t="str">
        <f>LEFT(INDEX(상장법인목록_byKRX!$F$2:$F$2380,MATCH(MID($B2103,1,5)&amp;"?",상장법인목록_byKRX!$B$2:$B$23800,0),1),2)</f>
        <v>12</v>
      </c>
      <c r="M2103" t="str">
        <f>INDEX(상장회사_byKRX!$K$2:$K$2380,MATCH(MID($B2103,1,5)&amp;"?",상장회사_byKRX!$B$2:$B$2380,0),1)</f>
        <v>경기도 성남시 분당구  판교로 255 이-301(삼평동, 판교이노밸리)</v>
      </c>
      <c r="N2103" s="12" t="str">
        <f>INDEX(상장법인목록_byKRX!$H$2:$H$2380,MATCH(MID($B2103,1,5)&amp;"?",상장법인목록_byKRX!$B$2:$B$23800,0),1)</f>
        <v>http://www.telefield.com</v>
      </c>
      <c r="O2103" s="12" t="str">
        <f>INDEX(상장법인목록_byKRX!$I$2:$I$2380,MATCH(MID($B2103,1,5)&amp;"?",상장법인목록_byKRX!$B$2:$B$23800,0),1)</f>
        <v>경기도</v>
      </c>
    </row>
    <row r="2104" spans="1:15">
      <c r="A2104">
        <v>2103</v>
      </c>
      <c r="B2104" t="str">
        <f>상장종목_byKRX!A2104</f>
        <v>078000</v>
      </c>
      <c r="C2104" t="str">
        <f>상장종목_byKRX!B2104</f>
        <v>텔코웨어</v>
      </c>
      <c r="D2104" t="str">
        <f>INDEX(상장회사_byKRX!$C$2:$C$2380,MATCH(MID($B2104,1,5)&amp;"?",상장회사_byKRX!$B$2:$B$2380,0),1)</f>
        <v>텔코웨어</v>
      </c>
      <c r="E2104" t="str">
        <f>MID(상장종목_byKRX!$N2104,SEARCH("(",상장종목_byKRX!$N2104)+1,3)</f>
        <v>KRW</v>
      </c>
      <c r="F2104" t="str">
        <f>INDEX(상장회사_byKRX!$D$2:$D$2380,MATCH(MID($B2104,1,5)&amp;"?",상장회사_byKRX!$B$2:$B$2380,0),1)</f>
        <v>106301</v>
      </c>
      <c r="G2104" t="str">
        <f>INDEX(상장회사_byKRX!$E$2:$E$2380,MATCH(MID($B2104,1,5)&amp;"?",상장회사_byKRX!$B$2:$B$2380,0),1)</f>
        <v>자료처리, 호스팅, 포털 및 기타 인터넷 정보매개 서비스업</v>
      </c>
      <c r="H2104" t="str">
        <f>INDEX(상장법인목록_byKRX!$D$2:$D$2380,MATCH(MID($B2104,1,5)&amp;"?",상장법인목록_byKRX!$B$2:$B$23800,0),1)</f>
        <v>소프트웨어(핵심망솔루션,무선데이터솔루션,요소기술) 개발,유지보수,무역</v>
      </c>
      <c r="I2104" s="12" t="str">
        <f>INDEX(상장법인목록_byKRX!$G$2:$G$2380,MATCH(MID($B2104,1,5)&amp;"?",상장법인목록_byKRX!$B$2:$B$23800,0),1)</f>
        <v>금한태</v>
      </c>
      <c r="J2104" t="str">
        <f>INDEX(상장회사_byKRX!$J$2:$J$2380,MATCH(MID($B2104,1,5)&amp;"?",상장회사_byKRX!$B$2:$B$2380,0),1)</f>
        <v>02 -2105-9800</v>
      </c>
      <c r="K2104" s="13">
        <f>INDEX(상장법인목록_byKRX!$E$2:$E$2380,MATCH(MID($B2104,1,5)&amp;"?",상장법인목록_byKRX!$B$2:$B$23800,0),1)</f>
        <v>38188</v>
      </c>
      <c r="L2104" s="14" t="str">
        <f>LEFT(INDEX(상장법인목록_byKRX!$F$2:$F$2380,MATCH(MID($B2104,1,5)&amp;"?",상장법인목록_byKRX!$B$2:$B$23800,0),1),2)</f>
        <v>12</v>
      </c>
      <c r="M2104" t="str">
        <f>INDEX(상장회사_byKRX!$K$2:$K$2380,MATCH(MID($B2104,1,5)&amp;"?",상장회사_byKRX!$B$2:$B$2380,0),1)</f>
        <v>서울특별시 서초구  법원로3길 20-7 </v>
      </c>
      <c r="N2104" s="12" t="str">
        <f>INDEX(상장법인목록_byKRX!$H$2:$H$2380,MATCH(MID($B2104,1,5)&amp;"?",상장법인목록_byKRX!$B$2:$B$23800,0),1)</f>
        <v>http://www.telcoware.com</v>
      </c>
      <c r="O2104" s="12" t="str">
        <f>INDEX(상장법인목록_byKRX!$I$2:$I$2380,MATCH(MID($B2104,1,5)&amp;"?",상장법인목록_byKRX!$B$2:$B$23800,0),1)</f>
        <v>서울특별시</v>
      </c>
    </row>
    <row r="2105" spans="1:15">
      <c r="A2105">
        <v>2104</v>
      </c>
      <c r="B2105" t="str">
        <f>상장종목_byKRX!A2105</f>
        <v>200230</v>
      </c>
      <c r="C2105" t="str">
        <f>상장종목_byKRX!B2105</f>
        <v>텔콘RF제약</v>
      </c>
      <c r="D2105" t="str">
        <f>INDEX(상장회사_byKRX!$C$2:$C$2380,MATCH(MID($B2105,1,5)&amp;"?",상장회사_byKRX!$B$2:$B$2380,0),1)</f>
        <v>텔콘RF제약</v>
      </c>
      <c r="E2105" t="str">
        <f>MID(상장종목_byKRX!$N2105,SEARCH("(",상장종목_byKRX!$N2105)+1,3)</f>
        <v>KRW</v>
      </c>
      <c r="F2105" t="str">
        <f>INDEX(상장회사_byKRX!$D$2:$D$2380,MATCH(MID($B2105,1,5)&amp;"?",상장회사_byKRX!$B$2:$B$2380,0),1)</f>
        <v>032604</v>
      </c>
      <c r="G2105" t="str">
        <f>INDEX(상장회사_byKRX!$E$2:$E$2380,MATCH(MID($B2105,1,5)&amp;"?",상장회사_byKRX!$B$2:$B$2380,0),1)</f>
        <v>통신 및 방송 장비 제조업</v>
      </c>
      <c r="H2105" t="str">
        <f>INDEX(상장법인목록_byKRX!$D$2:$D$2380,MATCH(MID($B2105,1,5)&amp;"?",상장법인목록_byKRX!$B$2:$B$23800,0),1)</f>
        <v>RF 통신부품(케이블 어셈블리, 커넥터 등)</v>
      </c>
      <c r="I2105" s="12" t="str">
        <f>INDEX(상장법인목록_byKRX!$G$2:$G$2380,MATCH(MID($B2105,1,5)&amp;"?",상장법인목록_byKRX!$B$2:$B$23800,0),1)</f>
        <v>김지훈</v>
      </c>
      <c r="J2105" t="str">
        <f>INDEX(상장회사_byKRX!$J$2:$J$2380,MATCH(MID($B2105,1,5)&amp;"?",상장회사_byKRX!$B$2:$B$2380,0),1)</f>
        <v>031-371-8502</v>
      </c>
      <c r="K2105" s="13">
        <f>INDEX(상장법인목록_byKRX!$E$2:$E$2380,MATCH(MID($B2105,1,5)&amp;"?",상장법인목록_byKRX!$B$2:$B$23800,0),1)</f>
        <v>41967</v>
      </c>
      <c r="L2105" s="14" t="str">
        <f>LEFT(INDEX(상장법인목록_byKRX!$F$2:$F$2380,MATCH(MID($B2105,1,5)&amp;"?",상장법인목록_byKRX!$B$2:$B$23800,0),1),2)</f>
        <v>12</v>
      </c>
      <c r="M2105" t="str">
        <f>INDEX(상장회사_byKRX!$K$2:$K$2380,MATCH(MID($B2105,1,5)&amp;"?",상장회사_byKRX!$B$2:$B$2380,0),1)</f>
        <v>경기도 용인시 기흥구 공세로 54 -</v>
      </c>
      <c r="N2105" s="12" t="str">
        <f>INDEX(상장법인목록_byKRX!$H$2:$H$2380,MATCH(MID($B2105,1,5)&amp;"?",상장법인목록_byKRX!$B$2:$B$23800,0),1)</f>
        <v>http://www.telcon.co.kr</v>
      </c>
      <c r="O2105" s="12" t="str">
        <f>INDEX(상장법인목록_byKRX!$I$2:$I$2380,MATCH(MID($B2105,1,5)&amp;"?",상장법인목록_byKRX!$B$2:$B$23800,0),1)</f>
        <v>경기도</v>
      </c>
    </row>
    <row r="2106" spans="1:15">
      <c r="A2106">
        <v>2105</v>
      </c>
      <c r="B2106" t="str">
        <f>상장종목_byKRX!A2106</f>
        <v>214420</v>
      </c>
      <c r="C2106" t="str">
        <f>상장종목_byKRX!B2106</f>
        <v>토니모리</v>
      </c>
      <c r="D2106" t="str">
        <f>INDEX(상장회사_byKRX!$C$2:$C$2380,MATCH(MID($B2106,1,5)&amp;"?",상장회사_byKRX!$B$2:$B$2380,0),1)</f>
        <v>토니모리</v>
      </c>
      <c r="E2106" t="str">
        <f>MID(상장종목_byKRX!$N2106,SEARCH("(",상장종목_byKRX!$N2106)+1,3)</f>
        <v>KRW</v>
      </c>
      <c r="F2106" t="str">
        <f>INDEX(상장회사_byKRX!$D$2:$D$2380,MATCH(MID($B2106,1,5)&amp;"?",상장회사_byKRX!$B$2:$B$2380,0),1)</f>
        <v>032004</v>
      </c>
      <c r="G2106" t="str">
        <f>INDEX(상장회사_byKRX!$E$2:$E$2380,MATCH(MID($B2106,1,5)&amp;"?",상장회사_byKRX!$B$2:$B$2380,0),1)</f>
        <v>기타 화학제품 제조업</v>
      </c>
      <c r="H2106" t="str">
        <f>INDEX(상장법인목록_byKRX!$D$2:$D$2380,MATCH(MID($B2106,1,5)&amp;"?",상장법인목록_byKRX!$B$2:$B$23800,0),1)</f>
        <v>스킨케어 베이직, 포인트 메이크업, 스킨케어 스페셜, 베이스 메이크업 등</v>
      </c>
      <c r="I2106" s="12" t="str">
        <f>INDEX(상장법인목록_byKRX!$G$2:$G$2380,MATCH(MID($B2106,1,5)&amp;"?",상장법인목록_byKRX!$B$2:$B$23800,0),1)</f>
        <v>배해동</v>
      </c>
      <c r="J2106" t="str">
        <f>INDEX(상장회사_byKRX!$J$2:$J$2380,MATCH(MID($B2106,1,5)&amp;"?",상장회사_byKRX!$B$2:$B$2380,0),1)</f>
        <v>02-591-3191</v>
      </c>
      <c r="K2106" s="13">
        <f>INDEX(상장법인목록_byKRX!$E$2:$E$2380,MATCH(MID($B2106,1,5)&amp;"?",상장법인목록_byKRX!$B$2:$B$23800,0),1)</f>
        <v>42195</v>
      </c>
      <c r="L2106" s="14" t="str">
        <f>LEFT(INDEX(상장법인목록_byKRX!$F$2:$F$2380,MATCH(MID($B2106,1,5)&amp;"?",상장법인목록_byKRX!$B$2:$B$23800,0),1),2)</f>
        <v>12</v>
      </c>
      <c r="M2106" t="str">
        <f>INDEX(상장회사_byKRX!$K$2:$K$2380,MATCH(MID($B2106,1,5)&amp;"?",상장회사_byKRX!$B$2:$B$2380,0),1)</f>
        <v>서울특별시 서초구 남부순환로 2557 토니모리 빌딩 </v>
      </c>
      <c r="N2106" s="12" t="str">
        <f>INDEX(상장법인목록_byKRX!$H$2:$H$2380,MATCH(MID($B2106,1,5)&amp;"?",상장법인목록_byKRX!$B$2:$B$23800,0),1)</f>
        <v>http://www.tonysteet.com</v>
      </c>
      <c r="O2106" s="12" t="str">
        <f>INDEX(상장법인목록_byKRX!$I$2:$I$2380,MATCH(MID($B2106,1,5)&amp;"?",상장법인목록_byKRX!$B$2:$B$23800,0),1)</f>
        <v>서울특별시</v>
      </c>
    </row>
    <row r="2107" spans="1:15">
      <c r="A2107">
        <v>2106</v>
      </c>
      <c r="B2107" t="str">
        <f>상장종목_byKRX!A2107</f>
        <v>215480</v>
      </c>
      <c r="C2107" t="str">
        <f>상장종목_byKRX!B2107</f>
        <v>토박스코리아</v>
      </c>
      <c r="D2107" t="str">
        <f>INDEX(상장회사_byKRX!$C$2:$C$2380,MATCH(MID($B2107,1,5)&amp;"?",상장회사_byKRX!$B$2:$B$2380,0),1)</f>
        <v>토박스코리아</v>
      </c>
      <c r="E2107" t="str">
        <f>MID(상장종목_byKRX!$N2107,SEARCH("(",상장종목_byKRX!$N2107)+1,3)</f>
        <v>KRW</v>
      </c>
      <c r="F2107" t="str">
        <f>INDEX(상장회사_byKRX!$D$2:$D$2380,MATCH(MID($B2107,1,5)&amp;"?",상장회사_byKRX!$B$2:$B$2380,0),1)</f>
        <v>074704</v>
      </c>
      <c r="G2107" t="str">
        <f>INDEX(상장회사_byKRX!$E$2:$E$2380,MATCH(MID($B2107,1,5)&amp;"?",상장회사_byKRX!$B$2:$B$2380,0),1)</f>
        <v>섬유, 의복, 신발 및 가죽제품 소매업</v>
      </c>
      <c r="H2107" t="str">
        <f>INDEX(상장법인목록_byKRX!$D$2:$D$2380,MATCH(MID($B2107,1,5)&amp;"?",상장법인목록_byKRX!$B$2:$B$23800,0),1)</f>
        <v>미니멜리사 등</v>
      </c>
      <c r="I2107" s="12" t="str">
        <f>INDEX(상장법인목록_byKRX!$G$2:$G$2380,MATCH(MID($B2107,1,5)&amp;"?",상장법인목록_byKRX!$B$2:$B$23800,0),1)</f>
        <v>이선근</v>
      </c>
      <c r="J2107" t="str">
        <f>INDEX(상장회사_byKRX!$J$2:$J$2380,MATCH(MID($B2107,1,5)&amp;"?",상장회사_byKRX!$B$2:$B$2380,0),1)</f>
        <v>02-6101-3639</v>
      </c>
      <c r="K2107" s="13">
        <f>INDEX(상장법인목록_byKRX!$E$2:$E$2380,MATCH(MID($B2107,1,5)&amp;"?",상장법인목록_byKRX!$B$2:$B$23800,0),1)</f>
        <v>42137</v>
      </c>
      <c r="L2107" s="14" t="str">
        <f>LEFT(INDEX(상장법인목록_byKRX!$F$2:$F$2380,MATCH(MID($B2107,1,5)&amp;"?",상장법인목록_byKRX!$B$2:$B$23800,0),1),2)</f>
        <v>12</v>
      </c>
      <c r="M2107" t="str">
        <f>INDEX(상장회사_byKRX!$K$2:$K$2380,MATCH(MID($B2107,1,5)&amp;"?",상장회사_byKRX!$B$2:$B$2380,0),1)</f>
        <v>서울특별시 구로구 디지털로26길 111 7층 702호</v>
      </c>
      <c r="N2107" s="12" t="str">
        <f>INDEX(상장법인목록_byKRX!$H$2:$H$2380,MATCH(MID($B2107,1,5)&amp;"?",상장법인목록_byKRX!$B$2:$B$23800,0),1)</f>
        <v>http://www.toebox.co.kr</v>
      </c>
      <c r="O2107" s="12" t="str">
        <f>INDEX(상장법인목록_byKRX!$I$2:$I$2380,MATCH(MID($B2107,1,5)&amp;"?",상장법인목록_byKRX!$B$2:$B$23800,0),1)</f>
        <v>서울특별시</v>
      </c>
    </row>
    <row r="2108" spans="1:15">
      <c r="A2108">
        <v>2107</v>
      </c>
      <c r="B2108" t="str">
        <f>상장종목_byKRX!A2108</f>
        <v>051360</v>
      </c>
      <c r="C2108" t="str">
        <f>상장종목_byKRX!B2108</f>
        <v>토비스</v>
      </c>
      <c r="D2108" t="str">
        <f>INDEX(상장회사_byKRX!$C$2:$C$2380,MATCH(MID($B2108,1,5)&amp;"?",상장회사_byKRX!$B$2:$B$2380,0),1)</f>
        <v>토비스</v>
      </c>
      <c r="E2108" t="str">
        <f>MID(상장종목_byKRX!$N2108,SEARCH("(",상장종목_byKRX!$N2108)+1,3)</f>
        <v>KRW</v>
      </c>
      <c r="F2108" t="str">
        <f>INDEX(상장회사_byKRX!$D$2:$D$2380,MATCH(MID($B2108,1,5)&amp;"?",상장회사_byKRX!$B$2:$B$2380,0),1)</f>
        <v>032605</v>
      </c>
      <c r="G2108" t="str">
        <f>INDEX(상장회사_byKRX!$E$2:$E$2380,MATCH(MID($B2108,1,5)&amp;"?",상장회사_byKRX!$B$2:$B$2380,0),1)</f>
        <v>영상 및 음향기기 제조업</v>
      </c>
      <c r="H2108" t="str">
        <f>INDEX(상장법인목록_byKRX!$D$2:$D$2380,MATCH(MID($B2108,1,5)&amp;"?",상장법인목록_byKRX!$B$2:$B$23800,0),1)</f>
        <v>Gaming모니터</v>
      </c>
      <c r="I2108" s="12" t="str">
        <f>INDEX(상장법인목록_byKRX!$G$2:$G$2380,MATCH(MID($B2108,1,5)&amp;"?",상장법인목록_byKRX!$B$2:$B$23800,0),1)</f>
        <v>김 용 범, 하 희 조</v>
      </c>
      <c r="J2108" t="str">
        <f>INDEX(상장회사_byKRX!$J$2:$J$2380,MATCH(MID($B2108,1,5)&amp;"?",상장회사_byKRX!$B$2:$B$2380,0),1)</f>
        <v>032-712-5112</v>
      </c>
      <c r="K2108" s="13">
        <f>INDEX(상장법인목록_byKRX!$E$2:$E$2380,MATCH(MID($B2108,1,5)&amp;"?",상장법인목록_byKRX!$B$2:$B$23800,0),1)</f>
        <v>38310</v>
      </c>
      <c r="L2108" s="14" t="str">
        <f>LEFT(INDEX(상장법인목록_byKRX!$F$2:$F$2380,MATCH(MID($B2108,1,5)&amp;"?",상장법인목록_byKRX!$B$2:$B$23800,0),1),2)</f>
        <v>12</v>
      </c>
      <c r="M2108" t="str">
        <f>INDEX(상장회사_byKRX!$K$2:$K$2380,MATCH(MID($B2108,1,5)&amp;"?",상장회사_byKRX!$B$2:$B$2380,0),1)</f>
        <v>인천 연수구 송도동 7-10 </v>
      </c>
      <c r="N2108" s="12" t="str">
        <f>INDEX(상장법인목록_byKRX!$H$2:$H$2380,MATCH(MID($B2108,1,5)&amp;"?",상장법인목록_byKRX!$B$2:$B$23800,0),1)</f>
        <v>http://www.tovism.com</v>
      </c>
      <c r="O2108" s="12" t="str">
        <f>INDEX(상장법인목록_byKRX!$I$2:$I$2380,MATCH(MID($B2108,1,5)&amp;"?",상장법인목록_byKRX!$B$2:$B$23800,0),1)</f>
        <v>인천광역시</v>
      </c>
    </row>
    <row r="2109" spans="1:15">
      <c r="A2109">
        <v>2108</v>
      </c>
      <c r="B2109" t="str">
        <f>상장종목_byKRX!A2109</f>
        <v>045340</v>
      </c>
      <c r="C2109" t="str">
        <f>상장종목_byKRX!B2109</f>
        <v>토탈소프트</v>
      </c>
      <c r="D2109" t="str">
        <f>INDEX(상장회사_byKRX!$C$2:$C$2380,MATCH(MID($B2109,1,5)&amp;"?",상장회사_byKRX!$B$2:$B$2380,0),1)</f>
        <v>토탈소프트</v>
      </c>
      <c r="E2109" t="str">
        <f>MID(상장종목_byKRX!$N2109,SEARCH("(",상장종목_byKRX!$N2109)+1,3)</f>
        <v>KRW</v>
      </c>
      <c r="F2109" t="str">
        <f>INDEX(상장회사_byKRX!$D$2:$D$2380,MATCH(MID($B2109,1,5)&amp;"?",상장회사_byKRX!$B$2:$B$2380,0),1)</f>
        <v>105802</v>
      </c>
      <c r="G2109" t="str">
        <f>INDEX(상장회사_byKRX!$E$2:$E$2380,MATCH(MID($B2109,1,5)&amp;"?",상장회사_byKRX!$B$2:$B$2380,0),1)</f>
        <v>소프트웨어 개발 및 공급업</v>
      </c>
      <c r="H2109" t="str">
        <f>INDEX(상장법인목록_byKRX!$D$2:$D$2380,MATCH(MID($B2109,1,5)&amp;"?",상장법인목록_byKRX!$B$2:$B$23800,0),1)</f>
        <v>해운물류소프트웨어 (CATOS 등)</v>
      </c>
      <c r="I2109" s="12" t="str">
        <f>INDEX(상장법인목록_byKRX!$G$2:$G$2380,MATCH(MID($B2109,1,5)&amp;"?",상장법인목록_byKRX!$B$2:$B$23800,0),1)</f>
        <v>최장수</v>
      </c>
      <c r="J2109" t="str">
        <f>INDEX(상장회사_byKRX!$J$2:$J$2380,MATCH(MID($B2109,1,5)&amp;"?",상장회사_byKRX!$B$2:$B$2380,0),1)</f>
        <v>070-4733-1000</v>
      </c>
      <c r="K2109" s="13">
        <f>INDEX(상장법인목록_byKRX!$E$2:$E$2380,MATCH(MID($B2109,1,5)&amp;"?",상장법인목록_byKRX!$B$2:$B$23800,0),1)</f>
        <v>37456</v>
      </c>
      <c r="L2109" s="14" t="str">
        <f>LEFT(INDEX(상장법인목록_byKRX!$F$2:$F$2380,MATCH(MID($B2109,1,5)&amp;"?",상장법인목록_byKRX!$B$2:$B$23800,0),1),2)</f>
        <v>12</v>
      </c>
      <c r="M2109" t="str">
        <f>INDEX(상장회사_byKRX!$K$2:$K$2380,MATCH(MID($B2109,1,5)&amp;"?",상장회사_byKRX!$B$2:$B$2380,0),1)</f>
        <v>부산광역시 해운대구 반송로513번길 66-39(석대동) </v>
      </c>
      <c r="N2109" s="12" t="str">
        <f>INDEX(상장법인목록_byKRX!$H$2:$H$2380,MATCH(MID($B2109,1,5)&amp;"?",상장법인목록_byKRX!$B$2:$B$23800,0),1)</f>
        <v>http://www.tsb.co.kr</v>
      </c>
      <c r="O2109" s="12" t="str">
        <f>INDEX(상장법인목록_byKRX!$I$2:$I$2380,MATCH(MID($B2109,1,5)&amp;"?",상장법인목록_byKRX!$B$2:$B$23800,0),1)</f>
        <v>부산광역시</v>
      </c>
    </row>
    <row r="2110" spans="1:15">
      <c r="A2110">
        <v>2109</v>
      </c>
      <c r="B2110" t="str">
        <f>상장종목_byKRX!A2110</f>
        <v>108230</v>
      </c>
      <c r="C2110" t="str">
        <f>상장종목_byKRX!B2110</f>
        <v>톱텍</v>
      </c>
      <c r="D2110" t="str">
        <f>INDEX(상장회사_byKRX!$C$2:$C$2380,MATCH(MID($B2110,1,5)&amp;"?",상장회사_byKRX!$B$2:$B$2380,0),1)</f>
        <v>톱텍</v>
      </c>
      <c r="E2110" t="str">
        <f>MID(상장종목_byKRX!$N2110,SEARCH("(",상장종목_byKRX!$N2110)+1,3)</f>
        <v>KRW</v>
      </c>
      <c r="F2110" t="str">
        <f>INDEX(상장회사_byKRX!$D$2:$D$2380,MATCH(MID($B2110,1,5)&amp;"?",상장회사_byKRX!$B$2:$B$2380,0),1)</f>
        <v>032902</v>
      </c>
      <c r="G2110" t="str">
        <f>INDEX(상장회사_byKRX!$E$2:$E$2380,MATCH(MID($B2110,1,5)&amp;"?",상장회사_byKRX!$B$2:$B$2380,0),1)</f>
        <v>특수 목적용 기계 제조업</v>
      </c>
      <c r="H2110" t="str">
        <f>INDEX(상장법인목록_byKRX!$D$2:$D$2380,MATCH(MID($B2110,1,5)&amp;"?",상장법인목록_byKRX!$B$2:$B$23800,0),1)</f>
        <v>평판디스플레이 제조용 자동화설비</v>
      </c>
      <c r="I2110" s="12" t="str">
        <f>INDEX(상장법인목록_byKRX!$G$2:$G$2380,MATCH(MID($B2110,1,5)&amp;"?",상장법인목록_byKRX!$B$2:$B$23800,0),1)</f>
        <v>이재환</v>
      </c>
      <c r="J2110" t="str">
        <f>INDEX(상장회사_byKRX!$J$2:$J$2380,MATCH(MID($B2110,1,5)&amp;"?",상장회사_byKRX!$B$2:$B$2380,0),1)</f>
        <v>054-472-1100</v>
      </c>
      <c r="K2110" s="13">
        <f>INDEX(상장법인목록_byKRX!$E$2:$E$2380,MATCH(MID($B2110,1,5)&amp;"?",상장법인목록_byKRX!$B$2:$B$23800,0),1)</f>
        <v>40071</v>
      </c>
      <c r="L2110" s="14" t="str">
        <f>LEFT(INDEX(상장법인목록_byKRX!$F$2:$F$2380,MATCH(MID($B2110,1,5)&amp;"?",상장법인목록_byKRX!$B$2:$B$23800,0),1),2)</f>
        <v>12</v>
      </c>
      <c r="M2110" t="str">
        <f>INDEX(상장회사_byKRX!$K$2:$K$2380,MATCH(MID($B2110,1,5)&amp;"?",상장회사_byKRX!$B$2:$B$2380,0),1)</f>
        <v>경상북도 구미시 산동면 첨단기업5로 140-22 - </v>
      </c>
      <c r="N2110" s="12" t="str">
        <f>INDEX(상장법인목록_byKRX!$H$2:$H$2380,MATCH(MID($B2110,1,5)&amp;"?",상장법인목록_byKRX!$B$2:$B$23800,0),1)</f>
        <v>http://toptec.co.kr</v>
      </c>
      <c r="O2110" s="12" t="str">
        <f>INDEX(상장법인목록_byKRX!$I$2:$I$2380,MATCH(MID($B2110,1,5)&amp;"?",상장법인목록_byKRX!$B$2:$B$23800,0),1)</f>
        <v>경상북도</v>
      </c>
    </row>
    <row r="2111" spans="1:15">
      <c r="A2111">
        <v>2110</v>
      </c>
      <c r="B2111" t="str">
        <f>상장종목_byKRX!A2111</f>
        <v>079970</v>
      </c>
      <c r="C2111" t="str">
        <f>상장종목_byKRX!B2111</f>
        <v>투비소프트</v>
      </c>
      <c r="D2111" t="str">
        <f>INDEX(상장회사_byKRX!$C$2:$C$2380,MATCH(MID($B2111,1,5)&amp;"?",상장회사_byKRX!$B$2:$B$2380,0),1)</f>
        <v>투비소프트</v>
      </c>
      <c r="E2111" t="str">
        <f>MID(상장종목_byKRX!$N2111,SEARCH("(",상장종목_byKRX!$N2111)+1,3)</f>
        <v>KRW</v>
      </c>
      <c r="F2111" t="str">
        <f>INDEX(상장회사_byKRX!$D$2:$D$2380,MATCH(MID($B2111,1,5)&amp;"?",상장회사_byKRX!$B$2:$B$2380,0),1)</f>
        <v>105802</v>
      </c>
      <c r="G2111" t="str">
        <f>INDEX(상장회사_byKRX!$E$2:$E$2380,MATCH(MID($B2111,1,5)&amp;"?",상장회사_byKRX!$B$2:$B$2380,0),1)</f>
        <v>소프트웨어 개발 및 공급업</v>
      </c>
      <c r="H2111" t="str">
        <f>INDEX(상장법인목록_byKRX!$D$2:$D$2380,MATCH(MID($B2111,1,5)&amp;"?",상장법인목록_byKRX!$B$2:$B$23800,0),1)</f>
        <v>MiPlatform, X Platform</v>
      </c>
      <c r="I2111" s="12" t="str">
        <f>INDEX(상장법인목록_byKRX!$G$2:$G$2380,MATCH(MID($B2111,1,5)&amp;"?",상장법인목록_byKRX!$B$2:$B$23800,0),1)</f>
        <v>조강희 , 이경찬 각자대표</v>
      </c>
      <c r="J2111" t="str">
        <f>INDEX(상장회사_byKRX!$J$2:$J$2380,MATCH(MID($B2111,1,5)&amp;"?",상장회사_byKRX!$B$2:$B$2380,0),1)</f>
        <v>02-2140-7700</v>
      </c>
      <c r="K2111" s="13">
        <f>INDEX(상장법인목록_byKRX!$E$2:$E$2380,MATCH(MID($B2111,1,5)&amp;"?",상장법인목록_byKRX!$B$2:$B$23800,0),1)</f>
        <v>40330</v>
      </c>
      <c r="L2111" s="14" t="str">
        <f>LEFT(INDEX(상장법인목록_byKRX!$F$2:$F$2380,MATCH(MID($B2111,1,5)&amp;"?",상장법인목록_byKRX!$B$2:$B$23800,0),1),2)</f>
        <v>12</v>
      </c>
      <c r="M2111" t="str">
        <f>INDEX(상장회사_byKRX!$K$2:$K$2380,MATCH(MID($B2111,1,5)&amp;"?",상장회사_byKRX!$B$2:$B$2380,0),1)</f>
        <v>서울특별시 강남구 봉은사로 617 인탑스빌딩 3, 4, 5층 (삼성동)</v>
      </c>
      <c r="N2111" s="12" t="str">
        <f>INDEX(상장법인목록_byKRX!$H$2:$H$2380,MATCH(MID($B2111,1,5)&amp;"?",상장법인목록_byKRX!$B$2:$B$23800,0),1)</f>
        <v>http://www.tobesoft.com</v>
      </c>
      <c r="O2111" s="12" t="str">
        <f>INDEX(상장법인목록_byKRX!$I$2:$I$2380,MATCH(MID($B2111,1,5)&amp;"?",상장법인목록_byKRX!$B$2:$B$23800,0),1)</f>
        <v>서울특별시</v>
      </c>
    </row>
    <row r="2112" spans="1:15">
      <c r="A2112">
        <v>2111</v>
      </c>
      <c r="B2112" t="str">
        <f>상장종목_byKRX!A2112</f>
        <v>199800</v>
      </c>
      <c r="C2112" t="str">
        <f>상장종목_byKRX!B2112</f>
        <v>툴젠</v>
      </c>
      <c r="D2112" t="str">
        <f>INDEX(상장회사_byKRX!$C$2:$C$2380,MATCH(MID($B2112,1,5)&amp;"?",상장회사_byKRX!$B$2:$B$2380,0),1)</f>
        <v>툴젠</v>
      </c>
      <c r="E2112" t="str">
        <f>MID(상장종목_byKRX!$N2112,SEARCH("(",상장종목_byKRX!$N2112)+1,3)</f>
        <v>KRW</v>
      </c>
      <c r="F2112" t="str">
        <f>INDEX(상장회사_byKRX!$D$2:$D$2380,MATCH(MID($B2112,1,5)&amp;"?",상장회사_byKRX!$B$2:$B$2380,0),1)</f>
        <v>137001</v>
      </c>
      <c r="G2112" t="str">
        <f>INDEX(상장회사_byKRX!$E$2:$E$2380,MATCH(MID($B2112,1,5)&amp;"?",상장회사_byKRX!$B$2:$B$2380,0),1)</f>
        <v>자연과학 및 공학 연구개발업</v>
      </c>
      <c r="H2112" t="str">
        <f>INDEX(상장법인목록_byKRX!$D$2:$D$2380,MATCH(MID($B2112,1,5)&amp;"?",상장법인목록_byKRX!$B$2:$B$23800,0),1)</f>
        <v>유전자가위 (유전체 교정 도구) 및 이를 이용한 유전자세포치료제, 고부가가치 가축, 농작물 개발</v>
      </c>
      <c r="I2112" s="12" t="str">
        <f>INDEX(상장법인목록_byKRX!$G$2:$G$2380,MATCH(MID($B2112,1,5)&amp;"?",상장법인목록_byKRX!$B$2:$B$23800,0),1)</f>
        <v>김영호, 이병화(각자 대표이사)</v>
      </c>
      <c r="J2112" t="str">
        <f>INDEX(상장회사_byKRX!$J$2:$J$2380,MATCH(MID($B2112,1,5)&amp;"?",상장회사_byKRX!$B$2:$B$2380,0),1)</f>
        <v>02-873-8168</v>
      </c>
      <c r="K2112" s="13">
        <f>INDEX(상장법인목록_byKRX!$E$2:$E$2380,MATCH(MID($B2112,1,5)&amp;"?",상장법인목록_byKRX!$B$2:$B$23800,0),1)</f>
        <v>41815</v>
      </c>
      <c r="L2112" s="14" t="str">
        <f>LEFT(INDEX(상장법인목록_byKRX!$F$2:$F$2380,MATCH(MID($B2112,1,5)&amp;"?",상장법인목록_byKRX!$B$2:$B$23800,0),1),2)</f>
        <v>12</v>
      </c>
      <c r="M2112" t="str">
        <f>INDEX(상장회사_byKRX!$K$2:$K$2380,MATCH(MID($B2112,1,5)&amp;"?",상장회사_byKRX!$B$2:$B$2380,0),1)</f>
        <v>서울특별시 금천구 가산디지털1로 219(가산동) 벽산디지털밸리 6차 1204,1205,1206 </v>
      </c>
      <c r="N2112" s="12" t="str">
        <f>INDEX(상장법인목록_byKRX!$H$2:$H$2380,MATCH(MID($B2112,1,5)&amp;"?",상장법인목록_byKRX!$B$2:$B$23800,0),1)</f>
        <v>http://www.toolgen.com</v>
      </c>
      <c r="O2112" s="12" t="str">
        <f>INDEX(상장법인목록_byKRX!$I$2:$I$2380,MATCH(MID($B2112,1,5)&amp;"?",상장법인목록_byKRX!$B$2:$B$23800,0),1)</f>
        <v>서울특별시</v>
      </c>
    </row>
    <row r="2113" spans="1:15">
      <c r="A2113">
        <v>2112</v>
      </c>
      <c r="B2113" t="str">
        <f>상장종목_byKRX!A2113</f>
        <v>105550</v>
      </c>
      <c r="C2113" t="str">
        <f>상장종목_byKRX!B2113</f>
        <v>트루윈</v>
      </c>
      <c r="D2113" t="str">
        <f>INDEX(상장회사_byKRX!$C$2:$C$2380,MATCH(MID($B2113,1,5)&amp;"?",상장회사_byKRX!$B$2:$B$2380,0),1)</f>
        <v>트루윈</v>
      </c>
      <c r="E2113" t="str">
        <f>MID(상장종목_byKRX!$N2113,SEARCH("(",상장종목_byKRX!$N2113)+1,3)</f>
        <v>KRW</v>
      </c>
      <c r="F2113" t="str">
        <f>INDEX(상장회사_byKRX!$D$2:$D$2380,MATCH(MID($B2113,1,5)&amp;"?",상장회사_byKRX!$B$2:$B$2380,0),1)</f>
        <v>032602</v>
      </c>
      <c r="G2113" t="str">
        <f>INDEX(상장회사_byKRX!$E$2:$E$2380,MATCH(MID($B2113,1,5)&amp;"?",상장회사_byKRX!$B$2:$B$2380,0),1)</f>
        <v>전자부품 제조업</v>
      </c>
      <c r="H2113" t="str">
        <f>INDEX(상장법인목록_byKRX!$D$2:$D$2380,MATCH(MID($B2113,1,5)&amp;"?",상장법인목록_byKRX!$B$2:$B$23800,0),1)</f>
        <v>자동차용 센서(APS, TPS, IAPS, SLS)</v>
      </c>
      <c r="I2113" s="12" t="str">
        <f>INDEX(상장법인목록_byKRX!$G$2:$G$2380,MATCH(MID($B2113,1,5)&amp;"?",상장법인목록_byKRX!$B$2:$B$23800,0),1)</f>
        <v>남용현</v>
      </c>
      <c r="J2113" t="str">
        <f>INDEX(상장회사_byKRX!$J$2:$J$2380,MATCH(MID($B2113,1,5)&amp;"?",상장회사_byKRX!$B$2:$B$2380,0),1)</f>
        <v>042-612-5000</v>
      </c>
      <c r="K2113" s="13">
        <f>INDEX(상장법인목록_byKRX!$E$2:$E$2380,MATCH(MID($B2113,1,5)&amp;"?",상장법인목록_byKRX!$B$2:$B$23800,0),1)</f>
        <v>41831</v>
      </c>
      <c r="L2113" s="14" t="str">
        <f>LEFT(INDEX(상장법인목록_byKRX!$F$2:$F$2380,MATCH(MID($B2113,1,5)&amp;"?",상장법인목록_byKRX!$B$2:$B$23800,0),1),2)</f>
        <v>12</v>
      </c>
      <c r="M2113" t="str">
        <f>INDEX(상장회사_byKRX!$K$2:$K$2380,MATCH(MID($B2113,1,5)&amp;"?",상장회사_byKRX!$B$2:$B$2380,0),1)</f>
        <v>대전광역시 유성구 엑스포로 385 (주)트루윈</v>
      </c>
      <c r="N2113" s="12" t="str">
        <f>INDEX(상장법인목록_byKRX!$H$2:$H$2380,MATCH(MID($B2113,1,5)&amp;"?",상장법인목록_byKRX!$B$2:$B$23800,0),1)</f>
        <v>http://www.truwin.co.kr</v>
      </c>
      <c r="O2113" s="12" t="str">
        <f>INDEX(상장법인목록_byKRX!$I$2:$I$2380,MATCH(MID($B2113,1,5)&amp;"?",상장법인목록_byKRX!$B$2:$B$23800,0),1)</f>
        <v>대전광역시</v>
      </c>
    </row>
    <row r="2114" spans="1:15">
      <c r="A2114">
        <v>2113</v>
      </c>
      <c r="B2114" t="str">
        <f>상장종목_byKRX!A2114</f>
        <v>026150</v>
      </c>
      <c r="C2114" t="str">
        <f>상장종목_byKRX!B2114</f>
        <v>특수건설</v>
      </c>
      <c r="D2114" t="str">
        <f>INDEX(상장회사_byKRX!$C$2:$C$2380,MATCH(MID($B2114,1,5)&amp;"?",상장회사_byKRX!$B$2:$B$2380,0),1)</f>
        <v>특수건설</v>
      </c>
      <c r="E2114" t="str">
        <f>MID(상장종목_byKRX!$N2114,SEARCH("(",상장종목_byKRX!$N2114)+1,3)</f>
        <v>KRW</v>
      </c>
      <c r="F2114" t="str">
        <f>INDEX(상장회사_byKRX!$D$2:$D$2380,MATCH(MID($B2114,1,5)&amp;"?",상장회사_byKRX!$B$2:$B$2380,0),1)</f>
        <v>064102</v>
      </c>
      <c r="G2114" t="str">
        <f>INDEX(상장회사_byKRX!$E$2:$E$2380,MATCH(MID($B2114,1,5)&amp;"?",상장회사_byKRX!$B$2:$B$2380,0),1)</f>
        <v>토목 건설업</v>
      </c>
      <c r="H2114" t="str">
        <f>INDEX(상장법인목록_byKRX!$D$2:$D$2380,MATCH(MID($B2114,1,5)&amp;"?",상장법인목록_byKRX!$B$2:$B$23800,0),1)</f>
        <v>보링</v>
      </c>
      <c r="I2114" s="12" t="str">
        <f>INDEX(상장법인목록_byKRX!$G$2:$G$2380,MATCH(MID($B2114,1,5)&amp;"?",상장법인목록_byKRX!$B$2:$B$23800,0),1)</f>
        <v>김중헌, 김도헌 (각자 대표이사)</v>
      </c>
      <c r="J2114" t="str">
        <f>INDEX(상장회사_byKRX!$J$2:$J$2380,MATCH(MID($B2114,1,5)&amp;"?",상장회사_byKRX!$B$2:$B$2380,0),1)</f>
        <v>02-590-6400</v>
      </c>
      <c r="K2114" s="13">
        <f>INDEX(상장법인목록_byKRX!$E$2:$E$2380,MATCH(MID($B2114,1,5)&amp;"?",상장법인목록_byKRX!$B$2:$B$23800,0),1)</f>
        <v>35648</v>
      </c>
      <c r="L2114" s="14" t="str">
        <f>LEFT(INDEX(상장법인목록_byKRX!$F$2:$F$2380,MATCH(MID($B2114,1,5)&amp;"?",상장법인목록_byKRX!$B$2:$B$23800,0),1),2)</f>
        <v>12</v>
      </c>
      <c r="M2114" t="str">
        <f>INDEX(상장회사_byKRX!$K$2:$K$2380,MATCH(MID($B2114,1,5)&amp;"?",상장회사_byKRX!$B$2:$B$2380,0),1)</f>
        <v>서울특별시 서초구 서운로 7 - </v>
      </c>
      <c r="N2114" s="12" t="str">
        <f>INDEX(상장법인목록_byKRX!$H$2:$H$2380,MATCH(MID($B2114,1,5)&amp;"?",상장법인목록_byKRX!$B$2:$B$23800,0),1)</f>
        <v>http://www.tuksu.co.kr</v>
      </c>
      <c r="O2114" s="12" t="str">
        <f>INDEX(상장법인목록_byKRX!$I$2:$I$2380,MATCH(MID($B2114,1,5)&amp;"?",상장법인목록_byKRX!$B$2:$B$23800,0),1)</f>
        <v>서울특별시</v>
      </c>
    </row>
    <row r="2115" spans="1:15">
      <c r="A2115">
        <v>2114</v>
      </c>
      <c r="B2115" t="str">
        <f>상장종목_byKRX!A2115</f>
        <v>322180</v>
      </c>
      <c r="C2115" t="str">
        <f>상장종목_byKRX!B2115</f>
        <v>티라유텍</v>
      </c>
      <c r="D2115" t="str">
        <f>INDEX(상장회사_byKRX!$C$2:$C$2380,MATCH(MID($B2115,1,5)&amp;"?",상장회사_byKRX!$B$2:$B$2380,0),1)</f>
        <v>티라유텍</v>
      </c>
      <c r="E2115" t="str">
        <f>MID(상장종목_byKRX!$N2115,SEARCH("(",상장종목_byKRX!$N2115)+1,3)</f>
        <v>KRW</v>
      </c>
      <c r="F2115" t="str">
        <f>INDEX(상장회사_byKRX!$D$2:$D$2380,MATCH(MID($B2115,1,5)&amp;"?",상장회사_byKRX!$B$2:$B$2380,0),1)</f>
        <v>105802</v>
      </c>
      <c r="G2115" t="str">
        <f>INDEX(상장회사_byKRX!$E$2:$E$2380,MATCH(MID($B2115,1,5)&amp;"?",상장회사_byKRX!$B$2:$B$2380,0),1)</f>
        <v>소프트웨어 개발 및 공급업</v>
      </c>
      <c r="H2115" t="str">
        <f>INDEX(상장법인목록_byKRX!$D$2:$D$2380,MATCH(MID($B2115,1,5)&amp;"?",상장법인목록_byKRX!$B$2:$B$23800,0),1)</f>
        <v>스마트팩토리 솔루션</v>
      </c>
      <c r="I2115" s="12" t="str">
        <f>INDEX(상장법인목록_byKRX!$G$2:$G$2380,MATCH(MID($B2115,1,5)&amp;"?",상장법인목록_byKRX!$B$2:$B$23800,0),1)</f>
        <v>김정하, 조원철</v>
      </c>
      <c r="J2115" t="str">
        <f>INDEX(상장회사_byKRX!$J$2:$J$2380,MATCH(MID($B2115,1,5)&amp;"?",상장회사_byKRX!$B$2:$B$2380,0),1)</f>
        <v>02-3461-6531</v>
      </c>
      <c r="K2115" s="13">
        <f>INDEX(상장법인목록_byKRX!$E$2:$E$2380,MATCH(MID($B2115,1,5)&amp;"?",상장법인목록_byKRX!$B$2:$B$23800,0),1)</f>
        <v>43769</v>
      </c>
      <c r="L2115" s="14" t="str">
        <f>LEFT(INDEX(상장법인목록_byKRX!$F$2:$F$2380,MATCH(MID($B2115,1,5)&amp;"?",상장법인목록_byKRX!$B$2:$B$23800,0),1),2)</f>
        <v>12</v>
      </c>
      <c r="M2115" t="str">
        <f>INDEX(상장회사_byKRX!$K$2:$K$2380,MATCH(MID($B2115,1,5)&amp;"?",상장회사_byKRX!$B$2:$B$2380,0),1)</f>
        <v>서울특별시 강남구 학동로5길 7 </v>
      </c>
      <c r="N2115" s="12" t="str">
        <f>INDEX(상장법인목록_byKRX!$H$2:$H$2380,MATCH(MID($B2115,1,5)&amp;"?",상장법인목록_byKRX!$B$2:$B$23800,0),1)</f>
        <v>http://thirautech.com</v>
      </c>
      <c r="O2115" s="12" t="str">
        <f>INDEX(상장법인목록_byKRX!$I$2:$I$2380,MATCH(MID($B2115,1,5)&amp;"?",상장법인목록_byKRX!$B$2:$B$23800,0),1)</f>
        <v>서울특별시</v>
      </c>
    </row>
    <row r="2116" spans="1:15">
      <c r="A2116">
        <v>2115</v>
      </c>
      <c r="B2116" t="str">
        <f>상장종목_byKRX!A2116</f>
        <v>117730</v>
      </c>
      <c r="C2116" t="str">
        <f>상장종목_byKRX!B2116</f>
        <v>티로보틱스</v>
      </c>
      <c r="D2116" t="str">
        <f>INDEX(상장회사_byKRX!$C$2:$C$2380,MATCH(MID($B2116,1,5)&amp;"?",상장회사_byKRX!$B$2:$B$2380,0),1)</f>
        <v>티로보틱스</v>
      </c>
      <c r="E2116" t="str">
        <f>MID(상장종목_byKRX!$N2116,SEARCH("(",상장종목_byKRX!$N2116)+1,3)</f>
        <v>KRW</v>
      </c>
      <c r="F2116" t="str">
        <f>INDEX(상장회사_byKRX!$D$2:$D$2380,MATCH(MID($B2116,1,5)&amp;"?",상장회사_byKRX!$B$2:$B$2380,0),1)</f>
        <v>032902</v>
      </c>
      <c r="G2116" t="str">
        <f>INDEX(상장회사_byKRX!$E$2:$E$2380,MATCH(MID($B2116,1,5)&amp;"?",상장회사_byKRX!$B$2:$B$2380,0),1)</f>
        <v>특수 목적용 기계 제조업</v>
      </c>
      <c r="H2116" t="str">
        <f>INDEX(상장법인목록_byKRX!$D$2:$D$2380,MATCH(MID($B2116,1,5)&amp;"?",상장법인목록_byKRX!$B$2:$B$23800,0),1)</f>
        <v>중대형 시스템, 중대형 로봇</v>
      </c>
      <c r="I2116" s="12" t="str">
        <f>INDEX(상장법인목록_byKRX!$G$2:$G$2380,MATCH(MID($B2116,1,5)&amp;"?",상장법인목록_byKRX!$B$2:$B$23800,0),1)</f>
        <v>안승욱</v>
      </c>
      <c r="J2116" t="str">
        <f>INDEX(상장회사_byKRX!$J$2:$J$2380,MATCH(MID($B2116,1,5)&amp;"?",상장회사_byKRX!$B$2:$B$2380,0),1)</f>
        <v>031-716-4507</v>
      </c>
      <c r="K2116" s="13">
        <f>INDEX(상장법인목록_byKRX!$E$2:$E$2380,MATCH(MID($B2116,1,5)&amp;"?",상장법인목록_byKRX!$B$2:$B$23800,0),1)</f>
        <v>43433</v>
      </c>
      <c r="L2116" s="14" t="str">
        <f>LEFT(INDEX(상장법인목록_byKRX!$F$2:$F$2380,MATCH(MID($B2116,1,5)&amp;"?",상장법인목록_byKRX!$B$2:$B$23800,0),1),2)</f>
        <v>12</v>
      </c>
      <c r="M2116" t="str">
        <f>INDEX(상장회사_byKRX!$K$2:$K$2380,MATCH(MID($B2116,1,5)&amp;"?",상장회사_byKRX!$B$2:$B$2380,0),1)</f>
        <v>경기도 오산시 가장산업서북로 103-37 (지곶동)</v>
      </c>
      <c r="N2116" s="12" t="str">
        <f>INDEX(상장법인목록_byKRX!$H$2:$H$2380,MATCH(MID($B2116,1,5)&amp;"?",상장법인목록_byKRX!$B$2:$B$23800,0),1)</f>
        <v>http://www.t-robotics.net/</v>
      </c>
      <c r="O2116" s="12" t="str">
        <f>INDEX(상장법인목록_byKRX!$I$2:$I$2380,MATCH(MID($B2116,1,5)&amp;"?",상장법인목록_byKRX!$B$2:$B$23800,0),1)</f>
        <v>경기도</v>
      </c>
    </row>
    <row r="2117" spans="1:15">
      <c r="A2117">
        <v>2116</v>
      </c>
      <c r="B2117" t="str">
        <f>상장종목_byKRX!A2117</f>
        <v>033830</v>
      </c>
      <c r="C2117" t="str">
        <f>상장종목_byKRX!B2117</f>
        <v>티비씨</v>
      </c>
      <c r="D2117" t="str">
        <f>INDEX(상장회사_byKRX!$C$2:$C$2380,MATCH(MID($B2117,1,5)&amp;"?",상장회사_byKRX!$B$2:$B$2380,0),1)</f>
        <v>티비씨</v>
      </c>
      <c r="E2117" t="str">
        <f>MID(상장종목_byKRX!$N2117,SEARCH("(",상장종목_byKRX!$N2117)+1,3)</f>
        <v>KRW</v>
      </c>
      <c r="F2117" t="str">
        <f>INDEX(상장회사_byKRX!$D$2:$D$2380,MATCH(MID($B2117,1,5)&amp;"?",상장회사_byKRX!$B$2:$B$2380,0),1)</f>
        <v>106002</v>
      </c>
      <c r="G2117" t="str">
        <f>INDEX(상장회사_byKRX!$E$2:$E$2380,MATCH(MID($B2117,1,5)&amp;"?",상장회사_byKRX!$B$2:$B$2380,0),1)</f>
        <v>텔레비전 방송업</v>
      </c>
      <c r="H2117" t="str">
        <f>INDEX(상장법인목록_byKRX!$D$2:$D$2380,MATCH(MID($B2117,1,5)&amp;"?",상장법인목록_byKRX!$B$2:$B$23800,0),1)</f>
        <v>텔레비젼 방송,문화서비스,광고/출판,음반 제작,도매</v>
      </c>
      <c r="I2117" s="12" t="str">
        <f>INDEX(상장법인목록_byKRX!$G$2:$G$2380,MATCH(MID($B2117,1,5)&amp;"?",상장법인목록_byKRX!$B$2:$B$23800,0),1)</f>
        <v>최진민</v>
      </c>
      <c r="J2117" t="str">
        <f>INDEX(상장회사_byKRX!$J$2:$J$2380,MATCH(MID($B2117,1,5)&amp;"?",상장회사_byKRX!$B$2:$B$2380,0),1)</f>
        <v>537601900</v>
      </c>
      <c r="K2117" s="13">
        <f>INDEX(상장법인목록_byKRX!$E$2:$E$2380,MATCH(MID($B2117,1,5)&amp;"?",상장법인목록_byKRX!$B$2:$B$23800,0),1)</f>
        <v>40511</v>
      </c>
      <c r="L2117" s="14" t="str">
        <f>LEFT(INDEX(상장법인목록_byKRX!$F$2:$F$2380,MATCH(MID($B2117,1,5)&amp;"?",상장법인목록_byKRX!$B$2:$B$23800,0),1),2)</f>
        <v>12</v>
      </c>
      <c r="M2117" t="str">
        <f>INDEX(상장회사_byKRX!$K$2:$K$2380,MATCH(MID($B2117,1,5)&amp;"?",상장회사_byKRX!$B$2:$B$2380,0),1)</f>
        <v>대구광역시 수성구 동대구로 23 </v>
      </c>
      <c r="N2117" s="12" t="str">
        <f>INDEX(상장법인목록_byKRX!$H$2:$H$2380,MATCH(MID($B2117,1,5)&amp;"?",상장법인목록_byKRX!$B$2:$B$23800,0),1)</f>
        <v>http://www.tbc.co.kr</v>
      </c>
      <c r="O2117" s="12" t="str">
        <f>INDEX(상장법인목록_byKRX!$I$2:$I$2380,MATCH(MID($B2117,1,5)&amp;"?",상장법인목록_byKRX!$B$2:$B$23800,0),1)</f>
        <v>대구광역시</v>
      </c>
    </row>
    <row r="2118" spans="1:15">
      <c r="A2118">
        <v>2117</v>
      </c>
      <c r="B2118" t="str">
        <f>상장종목_byKRX!A2118</f>
        <v>057680</v>
      </c>
      <c r="C2118" t="str">
        <f>상장종목_byKRX!B2118</f>
        <v>티사이언티픽</v>
      </c>
      <c r="D2118" t="str">
        <f>INDEX(상장회사_byKRX!$C$2:$C$2380,MATCH(MID($B2118,1,5)&amp;"?",상장회사_byKRX!$B$2:$B$2380,0),1)</f>
        <v>티사이언티픽</v>
      </c>
      <c r="E2118" t="str">
        <f>MID(상장종목_byKRX!$N2118,SEARCH("(",상장종목_byKRX!$N2118)+1,3)</f>
        <v>KRW</v>
      </c>
      <c r="F2118" t="str">
        <f>INDEX(상장회사_byKRX!$D$2:$D$2380,MATCH(MID($B2118,1,5)&amp;"?",상장회사_byKRX!$B$2:$B$2380,0),1)</f>
        <v>105802</v>
      </c>
      <c r="G2118" t="str">
        <f>INDEX(상장회사_byKRX!$E$2:$E$2380,MATCH(MID($B2118,1,5)&amp;"?",상장회사_byKRX!$B$2:$B$2380,0),1)</f>
        <v>소프트웨어 개발 및 공급업</v>
      </c>
      <c r="H2118" t="str">
        <f>INDEX(상장법인목록_byKRX!$D$2:$D$2380,MATCH(MID($B2118,1,5)&amp;"?",상장법인목록_byKRX!$B$2:$B$23800,0),1)</f>
        <v>모바일방송, 모바일컨텐츠</v>
      </c>
      <c r="I2118" s="12" t="str">
        <f>INDEX(상장법인목록_byKRX!$G$2:$G$2380,MATCH(MID($B2118,1,5)&amp;"?",상장법인목록_byKRX!$B$2:$B$23800,0),1)</f>
        <v>김상우</v>
      </c>
      <c r="J2118" t="str">
        <f>INDEX(상장회사_byKRX!$J$2:$J$2380,MATCH(MID($B2118,1,5)&amp;"?",상장회사_byKRX!$B$2:$B$2380,0),1)</f>
        <v>02-2181-8000</v>
      </c>
      <c r="K2118" s="13">
        <f>INDEX(상장법인목록_byKRX!$E$2:$E$2380,MATCH(MID($B2118,1,5)&amp;"?",상장법인목록_byKRX!$B$2:$B$23800,0),1)</f>
        <v>37425</v>
      </c>
      <c r="L2118" s="14" t="str">
        <f>LEFT(INDEX(상장법인목록_byKRX!$F$2:$F$2380,MATCH(MID($B2118,1,5)&amp;"?",상장법인목록_byKRX!$B$2:$B$23800,0),1),2)</f>
        <v>12</v>
      </c>
      <c r="M2118" t="str">
        <f>INDEX(상장회사_byKRX!$K$2:$K$2380,MATCH(MID($B2118,1,5)&amp;"?",상장회사_byKRX!$B$2:$B$2380,0),1)</f>
        <v>서울특별시 동작구 여의대방로62길 1 3층</v>
      </c>
      <c r="N2118" s="12" t="str">
        <f>INDEX(상장법인목록_byKRX!$H$2:$H$2380,MATCH(MID($B2118,1,5)&amp;"?",상장법인목록_byKRX!$B$2:$B$23800,0),1)</f>
        <v>http://www.omnitel.co.kr</v>
      </c>
      <c r="O2118" s="12" t="str">
        <f>INDEX(상장법인목록_byKRX!$I$2:$I$2380,MATCH(MID($B2118,1,5)&amp;"?",상장법인목록_byKRX!$B$2:$B$23800,0),1)</f>
        <v>서울특별시</v>
      </c>
    </row>
    <row r="2119" spans="1:15">
      <c r="A2119">
        <v>2118</v>
      </c>
      <c r="B2119" t="str">
        <f>상장종목_byKRX!A2119</f>
        <v>064760</v>
      </c>
      <c r="C2119" t="str">
        <f>상장종목_byKRX!B2119</f>
        <v>티씨케이</v>
      </c>
      <c r="D2119" t="str">
        <f>INDEX(상장회사_byKRX!$C$2:$C$2380,MATCH(MID($B2119,1,5)&amp;"?",상장회사_byKRX!$B$2:$B$2380,0),1)</f>
        <v>티씨케이</v>
      </c>
      <c r="E2119" t="str">
        <f>MID(상장종목_byKRX!$N2119,SEARCH("(",상장종목_byKRX!$N2119)+1,3)</f>
        <v>KRW</v>
      </c>
      <c r="F2119" t="str">
        <f>INDEX(상장회사_byKRX!$D$2:$D$2380,MATCH(MID($B2119,1,5)&amp;"?",상장회사_byKRX!$B$2:$B$2380,0),1)</f>
        <v>032309</v>
      </c>
      <c r="G2119" t="str">
        <f>INDEX(상장회사_byKRX!$E$2:$E$2380,MATCH(MID($B2119,1,5)&amp;"?",상장회사_byKRX!$B$2:$B$2380,0),1)</f>
        <v>기타 비금속 광물제품 제조업</v>
      </c>
      <c r="H2119" t="str">
        <f>INDEX(상장법인목록_byKRX!$D$2:$D$2380,MATCH(MID($B2119,1,5)&amp;"?",상장법인목록_byKRX!$B$2:$B$23800,0),1)</f>
        <v>반도체 제조공정용 고순도 흑연제품</v>
      </c>
      <c r="I2119" s="12" t="str">
        <f>INDEX(상장법인목록_byKRX!$G$2:$G$2380,MATCH(MID($B2119,1,5)&amp;"?",상장법인목록_byKRX!$B$2:$B$23800,0),1)</f>
        <v>쯔지 마사후미, 박영순 (각자대표)</v>
      </c>
      <c r="J2119" t="str">
        <f>INDEX(상장회사_byKRX!$J$2:$J$2380,MATCH(MID($B2119,1,5)&amp;"?",상장회사_byKRX!$B$2:$B$2380,0),1)</f>
        <v>(031)677-0277</v>
      </c>
      <c r="K2119" s="13">
        <f>INDEX(상장법인목록_byKRX!$E$2:$E$2380,MATCH(MID($B2119,1,5)&amp;"?",상장법인목록_byKRX!$B$2:$B$23800,0),1)</f>
        <v>37851</v>
      </c>
      <c r="L2119" s="14" t="str">
        <f>LEFT(INDEX(상장법인목록_byKRX!$F$2:$F$2380,MATCH(MID($B2119,1,5)&amp;"?",상장법인목록_byKRX!$B$2:$B$23800,0),1),2)</f>
        <v>12</v>
      </c>
      <c r="M2119" t="str">
        <f>INDEX(상장회사_byKRX!$K$2:$K$2380,MATCH(MID($B2119,1,5)&amp;"?",상장회사_byKRX!$B$2:$B$2380,0),1)</f>
        <v>경기도 안성시 미양면 개정산업단지로 71- </v>
      </c>
      <c r="N2119" s="12" t="str">
        <f>INDEX(상장법인목록_byKRX!$H$2:$H$2380,MATCH(MID($B2119,1,5)&amp;"?",상장법인목록_byKRX!$B$2:$B$23800,0),1)</f>
        <v>http://www.tck.co.kr</v>
      </c>
      <c r="O2119" s="12" t="str">
        <f>INDEX(상장법인목록_byKRX!$I$2:$I$2380,MATCH(MID($B2119,1,5)&amp;"?",상장법인목록_byKRX!$B$2:$B$23800,0),1)</f>
        <v>경기도</v>
      </c>
    </row>
    <row r="2120" spans="1:15">
      <c r="A2120">
        <v>2119</v>
      </c>
      <c r="B2120" t="str">
        <f>상장종목_byKRX!A2120</f>
        <v>246710</v>
      </c>
      <c r="C2120" t="str">
        <f>상장종목_byKRX!B2120</f>
        <v>티앤알바이오팹</v>
      </c>
      <c r="D2120" t="str">
        <f>INDEX(상장회사_byKRX!$C$2:$C$2380,MATCH(MID($B2120,1,5)&amp;"?",상장회사_byKRX!$B$2:$B$2380,0),1)</f>
        <v>티앤알바이오팹</v>
      </c>
      <c r="E2120" t="str">
        <f>MID(상장종목_byKRX!$N2120,SEARCH("(",상장종목_byKRX!$N2120)+1,3)</f>
        <v>KRW</v>
      </c>
      <c r="F2120" t="str">
        <f>INDEX(상장회사_byKRX!$D$2:$D$2380,MATCH(MID($B2120,1,5)&amp;"?",상장회사_byKRX!$B$2:$B$2380,0),1)</f>
        <v>032101</v>
      </c>
      <c r="G2120" t="str">
        <f>INDEX(상장회사_byKRX!$E$2:$E$2380,MATCH(MID($B2120,1,5)&amp;"?",상장회사_byKRX!$B$2:$B$2380,0),1)</f>
        <v>기초 의약물질 및 생물학적 제제 제조업</v>
      </c>
      <c r="H2120" t="str">
        <f>INDEX(상장법인목록_byKRX!$D$2:$D$2380,MATCH(MID($B2120,1,5)&amp;"?",상장법인목록_byKRX!$B$2:$B$23800,0),1)</f>
        <v>생분해성 의료기기, 3D 바이오프린팅 시스템, 바이오잉크, 3D 오가노이드, 3D 세포치료제</v>
      </c>
      <c r="I2120" s="12" t="str">
        <f>INDEX(상장법인목록_byKRX!$G$2:$G$2380,MATCH(MID($B2120,1,5)&amp;"?",상장법인목록_byKRX!$B$2:$B$23800,0),1)</f>
        <v>윤원수</v>
      </c>
      <c r="J2120" t="str">
        <f>INDEX(상장회사_byKRX!$J$2:$J$2380,MATCH(MID($B2120,1,5)&amp;"?",상장회사_byKRX!$B$2:$B$2380,0),1)</f>
        <v>031-431-3344</v>
      </c>
      <c r="K2120" s="13">
        <f>INDEX(상장법인목록_byKRX!$E$2:$E$2380,MATCH(MID($B2120,1,5)&amp;"?",상장법인목록_byKRX!$B$2:$B$23800,0),1)</f>
        <v>43432</v>
      </c>
      <c r="L2120" s="14" t="str">
        <f>LEFT(INDEX(상장법인목록_byKRX!$F$2:$F$2380,MATCH(MID($B2120,1,5)&amp;"?",상장법인목록_byKRX!$B$2:$B$23800,0),1),2)</f>
        <v>12</v>
      </c>
      <c r="M2120" t="str">
        <f>INDEX(상장회사_byKRX!$K$2:$K$2380,MATCH(MID($B2120,1,5)&amp;"?",상장회사_byKRX!$B$2:$B$2380,0),1)</f>
        <v>경기도 시흥시 산기대학로 237, 540호(정왕동, 한국산업기술대학교 스마트허브 산학융합본부);</v>
      </c>
      <c r="N2120" s="12" t="str">
        <f>INDEX(상장법인목록_byKRX!$H$2:$H$2380,MATCH(MID($B2120,1,5)&amp;"?",상장법인목록_byKRX!$B$2:$B$23800,0),1)</f>
        <v>http://www.tnrbiofab.com</v>
      </c>
      <c r="O2120" s="12" t="str">
        <f>INDEX(상장법인목록_byKRX!$I$2:$I$2380,MATCH(MID($B2120,1,5)&amp;"?",상장법인목록_byKRX!$B$2:$B$23800,0),1)</f>
        <v>경기도</v>
      </c>
    </row>
    <row r="2121" spans="1:15">
      <c r="A2121">
        <v>2120</v>
      </c>
      <c r="B2121" t="str">
        <f>상장종목_byKRX!A2121</f>
        <v>277880</v>
      </c>
      <c r="C2121" t="str">
        <f>상장종목_byKRX!B2121</f>
        <v>티에스아이</v>
      </c>
      <c r="D2121" t="str">
        <f>INDEX(상장회사_byKRX!$C$2:$C$2380,MATCH(MID($B2121,1,5)&amp;"?",상장회사_byKRX!$B$2:$B$2380,0),1)</f>
        <v>티에스아이</v>
      </c>
      <c r="E2121" t="str">
        <f>MID(상장종목_byKRX!$N2121,SEARCH("(",상장종목_byKRX!$N2121)+1,3)</f>
        <v>KRW</v>
      </c>
      <c r="F2121" t="str">
        <f>INDEX(상장회사_byKRX!$D$2:$D$2380,MATCH(MID($B2121,1,5)&amp;"?",상장회사_byKRX!$B$2:$B$2380,0),1)</f>
        <v>032902</v>
      </c>
      <c r="G2121" t="str">
        <f>INDEX(상장회사_byKRX!$E$2:$E$2380,MATCH(MID($B2121,1,5)&amp;"?",상장회사_byKRX!$B$2:$B$2380,0),1)</f>
        <v>특수 목적용 기계 제조업</v>
      </c>
      <c r="H2121" t="str">
        <f>INDEX(상장법인목록_byKRX!$D$2:$D$2380,MATCH(MID($B2121,1,5)&amp;"?",상장법인목록_byKRX!$B$2:$B$23800,0),1)</f>
        <v>2차전지 장비(믹싱시스템, 믹싱제작품, 믹싱 공사, 코터건조시스템)</v>
      </c>
      <c r="I2121" s="12" t="str">
        <f>INDEX(상장법인목록_byKRX!$G$2:$G$2380,MATCH(MID($B2121,1,5)&amp;"?",상장법인목록_byKRX!$B$2:$B$23800,0),1)</f>
        <v>표인식</v>
      </c>
      <c r="J2121" t="str">
        <f>INDEX(상장회사_byKRX!$J$2:$J$2380,MATCH(MID($B2121,1,5)&amp;"?",상장회사_byKRX!$B$2:$B$2380,0),1)</f>
        <v>031-667-2623</v>
      </c>
      <c r="K2121" s="13">
        <f>INDEX(상장법인목록_byKRX!$E$2:$E$2380,MATCH(MID($B2121,1,5)&amp;"?",상장법인목록_byKRX!$B$2:$B$23800,0),1)</f>
        <v>44034</v>
      </c>
      <c r="L2121" s="14" t="str">
        <f>LEFT(INDEX(상장법인목록_byKRX!$F$2:$F$2380,MATCH(MID($B2121,1,5)&amp;"?",상장법인목록_byKRX!$B$2:$B$23800,0),1),2)</f>
        <v>12</v>
      </c>
      <c r="M2121" t="str">
        <f>INDEX(상장회사_byKRX!$K$2:$K$2380,MATCH(MID($B2121,1,5)&amp;"?",상장회사_byKRX!$B$2:$B$2380,0),1)</f>
        <v>경기도 화성시 향남읍 발안로 702-66 </v>
      </c>
      <c r="N2121" s="12" t="str">
        <f>INDEX(상장법인목록_byKRX!$H$2:$H$2380,MATCH(MID($B2121,1,5)&amp;"?",상장법인목록_byKRX!$B$2:$B$23800,0),1)</f>
        <v>http://taesungind.co.kr/</v>
      </c>
      <c r="O2121" s="12" t="str">
        <f>INDEX(상장법인목록_byKRX!$I$2:$I$2380,MATCH(MID($B2121,1,5)&amp;"?",상장법인목록_byKRX!$B$2:$B$23800,0),1)</f>
        <v>경기도</v>
      </c>
    </row>
    <row r="2122" spans="1:15">
      <c r="A2122">
        <v>2121</v>
      </c>
      <c r="B2122" t="str">
        <f>상장종목_byKRX!A2122</f>
        <v>131290</v>
      </c>
      <c r="C2122" t="str">
        <f>상장종목_byKRX!B2122</f>
        <v>티에스이</v>
      </c>
      <c r="D2122" t="str">
        <f>INDEX(상장회사_byKRX!$C$2:$C$2380,MATCH(MID($B2122,1,5)&amp;"?",상장회사_byKRX!$B$2:$B$2380,0),1)</f>
        <v>티에스이</v>
      </c>
      <c r="E2122" t="str">
        <f>MID(상장종목_byKRX!$N2122,SEARCH("(",상장종목_byKRX!$N2122)+1,3)</f>
        <v>KRW</v>
      </c>
      <c r="F2122" t="str">
        <f>INDEX(상장회사_byKRX!$D$2:$D$2380,MATCH(MID($B2122,1,5)&amp;"?",상장회사_byKRX!$B$2:$B$2380,0),1)</f>
        <v>032702</v>
      </c>
      <c r="G2122" t="str">
        <f>INDEX(상장회사_byKRX!$E$2:$E$2380,MATCH(MID($B2122,1,5)&amp;"?",상장회사_byKRX!$B$2:$B$2380,0),1)</f>
        <v>측정, 시험, 항해, 제어 및 기타 정밀기기 제조업; 광학기기 제외</v>
      </c>
      <c r="H2122" t="str">
        <f>INDEX(상장법인목록_byKRX!$D$2:$D$2380,MATCH(MID($B2122,1,5)&amp;"?",상장법인목록_byKRX!$B$2:$B$23800,0),1)</f>
        <v>Probe Card, Test Interface Board, LED Test Equipment</v>
      </c>
      <c r="I2122" s="12" t="str">
        <f>INDEX(상장법인목록_byKRX!$G$2:$G$2380,MATCH(MID($B2122,1,5)&amp;"?",상장법인목록_byKRX!$B$2:$B$23800,0),1)</f>
        <v>김철호, 오창수</v>
      </c>
      <c r="J2122" t="str">
        <f>INDEX(상장회사_byKRX!$J$2:$J$2380,MATCH(MID($B2122,1,5)&amp;"?",상장회사_byKRX!$B$2:$B$2380,0),1)</f>
        <v>041-581-9955</v>
      </c>
      <c r="K2122" s="13">
        <f>INDEX(상장법인목록_byKRX!$E$2:$E$2380,MATCH(MID($B2122,1,5)&amp;"?",상장법인목록_byKRX!$B$2:$B$23800,0),1)</f>
        <v>40548</v>
      </c>
      <c r="L2122" s="14" t="str">
        <f>LEFT(INDEX(상장법인목록_byKRX!$F$2:$F$2380,MATCH(MID($B2122,1,5)&amp;"?",상장법인목록_byKRX!$B$2:$B$23800,0),1),2)</f>
        <v>12</v>
      </c>
      <c r="M2122" t="str">
        <f>INDEX(상장회사_byKRX!$K$2:$K$2380,MATCH(MID($B2122,1,5)&amp;"?",상장회사_byKRX!$B$2:$B$2380,0),1)</f>
        <v>충청남도 천안시 서북구 직산읍 군수1길 189 -</v>
      </c>
      <c r="N2122" s="12" t="str">
        <f>INDEX(상장법인목록_byKRX!$H$2:$H$2380,MATCH(MID($B2122,1,5)&amp;"?",상장법인목록_byKRX!$B$2:$B$23800,0),1)</f>
        <v>http://www.tse21.com</v>
      </c>
      <c r="O2122" s="12" t="str">
        <f>INDEX(상장법인목록_byKRX!$I$2:$I$2380,MATCH(MID($B2122,1,5)&amp;"?",상장법인목록_byKRX!$B$2:$B$23800,0),1)</f>
        <v>충청남도</v>
      </c>
    </row>
    <row r="2123" spans="1:15">
      <c r="A2123">
        <v>2122</v>
      </c>
      <c r="B2123" t="str">
        <f>상장종목_byKRX!A2123</f>
        <v>019180</v>
      </c>
      <c r="C2123" t="str">
        <f>상장종목_byKRX!B2123</f>
        <v>티에이치엔</v>
      </c>
      <c r="D2123" t="str">
        <f>INDEX(상장회사_byKRX!$C$2:$C$2380,MATCH(MID($B2123,1,5)&amp;"?",상장회사_byKRX!$B$2:$B$2380,0),1)</f>
        <v>티에이치엔</v>
      </c>
      <c r="E2123" t="str">
        <f>MID(상장종목_byKRX!$N2123,SEARCH("(",상장종목_byKRX!$N2123)+1,3)</f>
        <v>KRW</v>
      </c>
      <c r="F2123" t="str">
        <f>INDEX(상장회사_byKRX!$D$2:$D$2380,MATCH(MID($B2123,1,5)&amp;"?",상장회사_byKRX!$B$2:$B$2380,0),1)</f>
        <v>032809</v>
      </c>
      <c r="G2123" t="str">
        <f>INDEX(상장회사_byKRX!$E$2:$E$2380,MATCH(MID($B2123,1,5)&amp;"?",상장회사_byKRX!$B$2:$B$2380,0),1)</f>
        <v>기타 전기장비 제조업</v>
      </c>
      <c r="H2123" t="str">
        <f>INDEX(상장법인목록_byKRX!$D$2:$D$2380,MATCH(MID($B2123,1,5)&amp;"?",상장법인목록_byKRX!$B$2:$B$23800,0),1)</f>
        <v>자동차부품(전기배선장치류) 제조,도매</v>
      </c>
      <c r="I2123" s="12" t="str">
        <f>INDEX(상장법인목록_byKRX!$G$2:$G$2380,MATCH(MID($B2123,1,5)&amp;"?",상장법인목록_byKRX!$B$2:$B$23800,0),1)</f>
        <v>이광연, 채승훈</v>
      </c>
      <c r="J2123" t="str">
        <f>INDEX(상장회사_byKRX!$J$2:$J$2380,MATCH(MID($B2123,1,5)&amp;"?",상장회사_byKRX!$B$2:$B$2380,0),1)</f>
        <v>053-583-3001</v>
      </c>
      <c r="K2123" s="13">
        <f>INDEX(상장법인목록_byKRX!$E$2:$E$2380,MATCH(MID($B2123,1,5)&amp;"?",상장법인목록_byKRX!$B$2:$B$23800,0),1)</f>
        <v>35277</v>
      </c>
      <c r="L2123" s="14" t="str">
        <f>LEFT(INDEX(상장법인목록_byKRX!$F$2:$F$2380,MATCH(MID($B2123,1,5)&amp;"?",상장법인목록_byKRX!$B$2:$B$23800,0),1),2)</f>
        <v>12</v>
      </c>
      <c r="M2123" t="str">
        <f>INDEX(상장회사_byKRX!$K$2:$K$2380,MATCH(MID($B2123,1,5)&amp;"?",상장회사_byKRX!$B$2:$B$2380,0),1)</f>
        <v>대구광역시 달서구 성서로71길 43 </v>
      </c>
      <c r="N2123" s="12" t="str">
        <f>INDEX(상장법인목록_byKRX!$H$2:$H$2380,MATCH(MID($B2123,1,5)&amp;"?",상장법인목록_byKRX!$B$2:$B$23800,0),1)</f>
        <v>http://www.th-net.co.kr</v>
      </c>
      <c r="O2123" s="12" t="str">
        <f>INDEX(상장법인목록_byKRX!$I$2:$I$2380,MATCH(MID($B2123,1,5)&amp;"?",상장법인목록_byKRX!$B$2:$B$23800,0),1)</f>
        <v>대구광역시</v>
      </c>
    </row>
    <row r="2124" spans="1:15">
      <c r="A2124">
        <v>2123</v>
      </c>
      <c r="B2124" t="str">
        <f>상장종목_byKRX!A2124</f>
        <v>062860</v>
      </c>
      <c r="C2124" t="str">
        <f>상장종목_byKRX!B2124</f>
        <v>티엘아이</v>
      </c>
      <c r="D2124" t="str">
        <f>INDEX(상장회사_byKRX!$C$2:$C$2380,MATCH(MID($B2124,1,5)&amp;"?",상장회사_byKRX!$B$2:$B$2380,0),1)</f>
        <v>티엘아이</v>
      </c>
      <c r="E2124" t="str">
        <f>MID(상장종목_byKRX!$N2124,SEARCH("(",상장종목_byKRX!$N2124)+1,3)</f>
        <v>KRW</v>
      </c>
      <c r="F2124" t="str">
        <f>INDEX(상장회사_byKRX!$D$2:$D$2380,MATCH(MID($B2124,1,5)&amp;"?",상장회사_byKRX!$B$2:$B$2380,0),1)</f>
        <v>032601</v>
      </c>
      <c r="G2124" t="str">
        <f>INDEX(상장회사_byKRX!$E$2:$E$2380,MATCH(MID($B2124,1,5)&amp;"?",상장회사_byKRX!$B$2:$B$2380,0),1)</f>
        <v>반도체 제조업</v>
      </c>
      <c r="H2124" t="str">
        <f>INDEX(상장법인목록_byKRX!$D$2:$D$2380,MATCH(MID($B2124,1,5)&amp;"?",상장법인목록_byKRX!$B$2:$B$23800,0),1)</f>
        <v>LCDTV및모니터용TimingController</v>
      </c>
      <c r="I2124" s="12" t="str">
        <f>INDEX(상장법인목록_byKRX!$G$2:$G$2380,MATCH(MID($B2124,1,5)&amp;"?",상장법인목록_byKRX!$B$2:$B$23800,0),1)</f>
        <v>김달수, 신윤홍</v>
      </c>
      <c r="J2124" t="str">
        <f>INDEX(상장회사_byKRX!$J$2:$J$2380,MATCH(MID($B2124,1,5)&amp;"?",상장회사_byKRX!$B$2:$B$2380,0),1)</f>
        <v>031-784-6800</v>
      </c>
      <c r="K2124" s="13">
        <f>INDEX(상장법인목록_byKRX!$E$2:$E$2380,MATCH(MID($B2124,1,5)&amp;"?",상장법인목록_byKRX!$B$2:$B$23800,0),1)</f>
        <v>38923</v>
      </c>
      <c r="L2124" s="14" t="str">
        <f>LEFT(INDEX(상장법인목록_byKRX!$F$2:$F$2380,MATCH(MID($B2124,1,5)&amp;"?",상장법인목록_byKRX!$B$2:$B$23800,0),1),2)</f>
        <v>12</v>
      </c>
      <c r="M2124" t="str">
        <f>INDEX(상장회사_byKRX!$K$2:$K$2380,MATCH(MID($B2124,1,5)&amp;"?",상장회사_byKRX!$B$2:$B$2380,0),1)</f>
        <v>경기도 성남시 중원구 양현로 405번길 12티엘아이빌딩 7층, 8층, 9층 10층 </v>
      </c>
      <c r="N2124" s="12" t="str">
        <f>INDEX(상장법인목록_byKRX!$H$2:$H$2380,MATCH(MID($B2124,1,5)&amp;"?",상장법인목록_byKRX!$B$2:$B$23800,0),1)</f>
        <v>http://www.tli.co.kr</v>
      </c>
      <c r="O2124" s="12" t="str">
        <f>INDEX(상장법인목록_byKRX!$I$2:$I$2380,MATCH(MID($B2124,1,5)&amp;"?",상장법인목록_byKRX!$B$2:$B$23800,0),1)</f>
        <v>경기도</v>
      </c>
    </row>
    <row r="2125" spans="1:15">
      <c r="A2125">
        <v>2124</v>
      </c>
      <c r="B2125" t="str">
        <f>상장종목_byKRX!A2125</f>
        <v>363280</v>
      </c>
      <c r="C2125" t="str">
        <f>상장종목_byKRX!B2125</f>
        <v>티와이홀딩스</v>
      </c>
      <c r="D2125" t="str">
        <f>INDEX(상장회사_byKRX!$C$2:$C$2380,MATCH(MID($B2125,1,5)&amp;"?",상장회사_byKRX!$B$2:$B$2380,0),1)</f>
        <v>티와이홀딩스</v>
      </c>
      <c r="E2125" t="str">
        <f>MID(상장종목_byKRX!$N2125,SEARCH("(",상장종목_byKRX!$N2125)+1,3)</f>
        <v>KRW</v>
      </c>
      <c r="F2125" t="str">
        <f>INDEX(상장회사_byKRX!$D$2:$D$2380,MATCH(MID($B2125,1,5)&amp;"?",상장회사_byKRX!$B$2:$B$2380,0),1)</f>
        <v>116409</v>
      </c>
      <c r="G2125" t="str">
        <f>INDEX(상장회사_byKRX!$E$2:$E$2380,MATCH(MID($B2125,1,5)&amp;"?",상장회사_byKRX!$B$2:$B$2380,0),1)</f>
        <v>기타 금융업</v>
      </c>
      <c r="H2125" t="str">
        <f>INDEX(상장법인목록_byKRX!$D$2:$D$2380,MATCH(MID($B2125,1,5)&amp;"?",상장법인목록_byKRX!$B$2:$B$23800,0),1)</f>
        <v>지주사업</v>
      </c>
      <c r="I2125" s="12" t="str">
        <f>INDEX(상장법인목록_byKRX!$G$2:$G$2380,MATCH(MID($B2125,1,5)&amp;"?",상장법인목록_byKRX!$B$2:$B$23800,0),1)</f>
        <v>유종연</v>
      </c>
      <c r="J2125" t="str">
        <f>INDEX(상장회사_byKRX!$J$2:$J$2380,MATCH(MID($B2125,1,5)&amp;"?",상장회사_byKRX!$B$2:$B$2380,0),1)</f>
        <v>02-2090-6611</v>
      </c>
      <c r="K2125" s="13">
        <f>INDEX(상장법인목록_byKRX!$E$2:$E$2380,MATCH(MID($B2125,1,5)&amp;"?",상장법인목록_byKRX!$B$2:$B$23800,0),1)</f>
        <v>44096</v>
      </c>
      <c r="L2125" s="14" t="str">
        <f>LEFT(INDEX(상장법인목록_byKRX!$F$2:$F$2380,MATCH(MID($B2125,1,5)&amp;"?",상장법인목록_byKRX!$B$2:$B$23800,0),1),2)</f>
        <v>12</v>
      </c>
      <c r="M2125" t="str">
        <f>INDEX(상장회사_byKRX!$K$2:$K$2380,MATCH(MID($B2125,1,5)&amp;"?",상장회사_byKRX!$B$2:$B$2380,0),1)</f>
        <v>서울특별시 영등포구 여의공원로 111, 10층(여의도동) </v>
      </c>
      <c r="N2125" s="12" t="str">
        <f>INDEX(상장법인목록_byKRX!$H$2:$H$2380,MATCH(MID($B2125,1,5)&amp;"?",상장법인목록_byKRX!$B$2:$B$23800,0),1)</f>
        <v>http://www.ty-holdings.co.kr</v>
      </c>
      <c r="O2125" s="12" t="str">
        <f>INDEX(상장법인목록_byKRX!$I$2:$I$2380,MATCH(MID($B2125,1,5)&amp;"?",상장법인목록_byKRX!$B$2:$B$23800,0),1)</f>
        <v>서울특별시</v>
      </c>
    </row>
    <row r="2126" spans="1:15">
      <c r="A2126">
        <v>2125</v>
      </c>
      <c r="B2126" t="str">
        <f>상장종목_byKRX!A2126</f>
        <v>36328K</v>
      </c>
      <c r="C2126" t="str">
        <f>상장종목_byKRX!B2126</f>
        <v>티와이홀딩스우</v>
      </c>
      <c r="D2126" t="str">
        <f>INDEX(상장회사_byKRX!$C$2:$C$2380,MATCH(MID($B2126,1,5)&amp;"?",상장회사_byKRX!$B$2:$B$2380,0),1)</f>
        <v>티와이홀딩스</v>
      </c>
      <c r="E2126" t="str">
        <f>MID(상장종목_byKRX!$N2126,SEARCH("(",상장종목_byKRX!$N2126)+1,3)</f>
        <v>KRW</v>
      </c>
      <c r="F2126" t="str">
        <f>INDEX(상장회사_byKRX!$D$2:$D$2380,MATCH(MID($B2126,1,5)&amp;"?",상장회사_byKRX!$B$2:$B$2380,0),1)</f>
        <v>116409</v>
      </c>
      <c r="G2126" t="str">
        <f>INDEX(상장회사_byKRX!$E$2:$E$2380,MATCH(MID($B2126,1,5)&amp;"?",상장회사_byKRX!$B$2:$B$2380,0),1)</f>
        <v>기타 금융업</v>
      </c>
      <c r="H2126" t="str">
        <f>INDEX(상장법인목록_byKRX!$D$2:$D$2380,MATCH(MID($B2126,1,5)&amp;"?",상장법인목록_byKRX!$B$2:$B$23800,0),1)</f>
        <v>지주사업</v>
      </c>
      <c r="I2126" s="12" t="str">
        <f>INDEX(상장법인목록_byKRX!$G$2:$G$2380,MATCH(MID($B2126,1,5)&amp;"?",상장법인목록_byKRX!$B$2:$B$23800,0),1)</f>
        <v>유종연</v>
      </c>
      <c r="J2126" t="str">
        <f>INDEX(상장회사_byKRX!$J$2:$J$2380,MATCH(MID($B2126,1,5)&amp;"?",상장회사_byKRX!$B$2:$B$2380,0),1)</f>
        <v>02-2090-6611</v>
      </c>
      <c r="K2126" s="13">
        <f>INDEX(상장법인목록_byKRX!$E$2:$E$2380,MATCH(MID($B2126,1,5)&amp;"?",상장법인목록_byKRX!$B$2:$B$23800,0),1)</f>
        <v>44096</v>
      </c>
      <c r="L2126" s="14" t="str">
        <f>LEFT(INDEX(상장법인목록_byKRX!$F$2:$F$2380,MATCH(MID($B2126,1,5)&amp;"?",상장법인목록_byKRX!$B$2:$B$23800,0),1),2)</f>
        <v>12</v>
      </c>
      <c r="M2126" t="str">
        <f>INDEX(상장회사_byKRX!$K$2:$K$2380,MATCH(MID($B2126,1,5)&amp;"?",상장회사_byKRX!$B$2:$B$2380,0),1)</f>
        <v>서울특별시 영등포구 여의공원로 111, 10층(여의도동) </v>
      </c>
      <c r="N2126" s="12" t="str">
        <f>INDEX(상장법인목록_byKRX!$H$2:$H$2380,MATCH(MID($B2126,1,5)&amp;"?",상장법인목록_byKRX!$B$2:$B$23800,0),1)</f>
        <v>http://www.ty-holdings.co.kr</v>
      </c>
      <c r="O2126" s="12" t="str">
        <f>INDEX(상장법인목록_byKRX!$I$2:$I$2380,MATCH(MID($B2126,1,5)&amp;"?",상장법인목록_byKRX!$B$2:$B$23800,0),1)</f>
        <v>서울특별시</v>
      </c>
    </row>
    <row r="2127" spans="1:15">
      <c r="A2127">
        <v>2126</v>
      </c>
      <c r="B2127" t="str">
        <f>상장종목_byKRX!A2127</f>
        <v>321550</v>
      </c>
      <c r="C2127" t="str">
        <f>상장종목_byKRX!B2127</f>
        <v>티움바이오</v>
      </c>
      <c r="D2127" t="str">
        <f>INDEX(상장회사_byKRX!$C$2:$C$2380,MATCH(MID($B2127,1,5)&amp;"?",상장회사_byKRX!$B$2:$B$2380,0),1)</f>
        <v>티움바이오</v>
      </c>
      <c r="E2127" t="str">
        <f>MID(상장종목_byKRX!$N2127,SEARCH("(",상장종목_byKRX!$N2127)+1,3)</f>
        <v>KRW</v>
      </c>
      <c r="F2127" t="str">
        <f>INDEX(상장회사_byKRX!$D$2:$D$2380,MATCH(MID($B2127,1,5)&amp;"?",상장회사_byKRX!$B$2:$B$2380,0),1)</f>
        <v>137001</v>
      </c>
      <c r="G2127" t="str">
        <f>INDEX(상장회사_byKRX!$E$2:$E$2380,MATCH(MID($B2127,1,5)&amp;"?",상장회사_byKRX!$B$2:$B$2380,0),1)</f>
        <v>자연과학 및 공학 연구개발업</v>
      </c>
      <c r="H2127" t="str">
        <f>INDEX(상장법인목록_byKRX!$D$2:$D$2380,MATCH(MID($B2127,1,5)&amp;"?",상장법인목록_byKRX!$B$2:$B$23800,0),1)</f>
        <v>특발성폐섬유증 치료제, 면역항암제, 자궁내막증치료제, 혈우병치료제</v>
      </c>
      <c r="I2127" s="12" t="str">
        <f>INDEX(상장법인목록_byKRX!$G$2:$G$2380,MATCH(MID($B2127,1,5)&amp;"?",상장법인목록_byKRX!$B$2:$B$23800,0),1)</f>
        <v>김훈택</v>
      </c>
      <c r="J2127" t="str">
        <f>INDEX(상장회사_byKRX!$J$2:$J$2380,MATCH(MID($B2127,1,5)&amp;"?",상장회사_byKRX!$B$2:$B$2380,0),1)</f>
        <v>070-4162-7320</v>
      </c>
      <c r="K2127" s="13">
        <f>INDEX(상장법인목록_byKRX!$E$2:$E$2380,MATCH(MID($B2127,1,5)&amp;"?",상장법인목록_byKRX!$B$2:$B$23800,0),1)</f>
        <v>43791</v>
      </c>
      <c r="L2127" s="14" t="str">
        <f>LEFT(INDEX(상장법인목록_byKRX!$F$2:$F$2380,MATCH(MID($B2127,1,5)&amp;"?",상장법인목록_byKRX!$B$2:$B$23800,0),1),2)</f>
        <v>12</v>
      </c>
      <c r="M2127" t="str">
        <f>INDEX(상장회사_byKRX!$K$2:$K$2380,MATCH(MID($B2127,1,5)&amp;"?",상장회사_byKRX!$B$2:$B$2380,0),1)</f>
        <v>경기도 성남시 분당구 대왕판교로644번길 49 4층(상평동, 다산타워)</v>
      </c>
      <c r="N2127" s="12" t="str">
        <f>INDEX(상장법인목록_byKRX!$H$2:$H$2380,MATCH(MID($B2127,1,5)&amp;"?",상장법인목록_byKRX!$B$2:$B$23800,0),1)</f>
        <v>http://www.tiumbio.com</v>
      </c>
      <c r="O2127" s="12" t="str">
        <f>INDEX(상장법인목록_byKRX!$I$2:$I$2380,MATCH(MID($B2127,1,5)&amp;"?",상장법인목록_byKRX!$B$2:$B$23800,0),1)</f>
        <v>경기도</v>
      </c>
    </row>
    <row r="2128" spans="1:15">
      <c r="A2128">
        <v>2127</v>
      </c>
      <c r="B2128" t="str">
        <f>상장종목_byKRX!A2128</f>
        <v>091810</v>
      </c>
      <c r="C2128" t="str">
        <f>상장종목_byKRX!B2128</f>
        <v>티웨이항공</v>
      </c>
      <c r="D2128" t="str">
        <f>INDEX(상장회사_byKRX!$C$2:$C$2380,MATCH(MID($B2128,1,5)&amp;"?",상장회사_byKRX!$B$2:$B$2380,0),1)</f>
        <v>티웨이항공</v>
      </c>
      <c r="E2128" t="str">
        <f>MID(상장종목_byKRX!$N2128,SEARCH("(",상장종목_byKRX!$N2128)+1,3)</f>
        <v>KRW</v>
      </c>
      <c r="F2128" t="str">
        <f>INDEX(상장회사_byKRX!$D$2:$D$2380,MATCH(MID($B2128,1,5)&amp;"?",상장회사_byKRX!$B$2:$B$2380,0),1)</f>
        <v>085101</v>
      </c>
      <c r="G2128" t="str">
        <f>INDEX(상장회사_byKRX!$E$2:$E$2380,MATCH(MID($B2128,1,5)&amp;"?",상장회사_byKRX!$B$2:$B$2380,0),1)</f>
        <v>항공 여객 운송업</v>
      </c>
      <c r="H2128" t="str">
        <f>INDEX(상장법인목록_byKRX!$D$2:$D$2380,MATCH(MID($B2128,1,5)&amp;"?",상장법인목록_byKRX!$B$2:$B$23800,0),1)</f>
        <v>저가 항공운송</v>
      </c>
      <c r="I2128" s="12" t="str">
        <f>INDEX(상장법인목록_byKRX!$G$2:$G$2380,MATCH(MID($B2128,1,5)&amp;"?",상장법인목록_byKRX!$B$2:$B$23800,0),1)</f>
        <v>정홍근</v>
      </c>
      <c r="J2128" t="str">
        <f>INDEX(상장회사_byKRX!$J$2:$J$2380,MATCH(MID($B2128,1,5)&amp;"?",상장회사_byKRX!$B$2:$B$2380,0),1)</f>
        <v>02-6250-4984</v>
      </c>
      <c r="K2128" s="13">
        <f>INDEX(상장법인목록_byKRX!$E$2:$E$2380,MATCH(MID($B2128,1,5)&amp;"?",상장법인목록_byKRX!$B$2:$B$23800,0),1)</f>
        <v>43313</v>
      </c>
      <c r="L2128" s="14" t="str">
        <f>LEFT(INDEX(상장법인목록_byKRX!$F$2:$F$2380,MATCH(MID($B2128,1,5)&amp;"?",상장법인목록_byKRX!$B$2:$B$23800,0),1),2)</f>
        <v>12</v>
      </c>
      <c r="M2128" t="str">
        <f>INDEX(상장회사_byKRX!$K$2:$K$2380,MATCH(MID($B2128,1,5)&amp;"?",상장회사_byKRX!$B$2:$B$2380,0),1)</f>
        <v>서울특별시 강서구 하늘길 210 </v>
      </c>
      <c r="N2128" s="12" t="str">
        <f>INDEX(상장법인목록_byKRX!$H$2:$H$2380,MATCH(MID($B2128,1,5)&amp;"?",상장법인목록_byKRX!$B$2:$B$23800,0),1)</f>
        <v>http://www.twayair.com</v>
      </c>
      <c r="O2128" s="12" t="str">
        <f>INDEX(상장법인목록_byKRX!$I$2:$I$2380,MATCH(MID($B2128,1,5)&amp;"?",상장법인목록_byKRX!$B$2:$B$23800,0),1)</f>
        <v>서울특별시</v>
      </c>
    </row>
    <row r="2129" spans="1:15">
      <c r="A2129">
        <v>2128</v>
      </c>
      <c r="B2129" t="str">
        <f>상장종목_byKRX!A2129</f>
        <v>004870</v>
      </c>
      <c r="C2129" t="str">
        <f>상장종목_byKRX!B2129</f>
        <v>티웨이홀딩스</v>
      </c>
      <c r="D2129" t="str">
        <f>INDEX(상장회사_byKRX!$C$2:$C$2380,MATCH(MID($B2129,1,5)&amp;"?",상장회사_byKRX!$B$2:$B$2380,0),1)</f>
        <v>티웨이홀딩스</v>
      </c>
      <c r="E2129" t="str">
        <f>MID(상장종목_byKRX!$N2129,SEARCH("(",상장종목_byKRX!$N2129)+1,3)</f>
        <v>KRW</v>
      </c>
      <c r="F2129" t="str">
        <f>INDEX(상장회사_byKRX!$D$2:$D$2380,MATCH(MID($B2129,1,5)&amp;"?",상장회사_byKRX!$B$2:$B$2380,0),1)</f>
        <v>032303</v>
      </c>
      <c r="G2129" t="str">
        <f>INDEX(상장회사_byKRX!$E$2:$E$2380,MATCH(MID($B2129,1,5)&amp;"?",상장회사_byKRX!$B$2:$B$2380,0),1)</f>
        <v>시멘트, 석회, 플라스터 및 그 제품 제조업</v>
      </c>
      <c r="H2129" t="str">
        <f>INDEX(상장법인목록_byKRX!$D$2:$D$2380,MATCH(MID($B2129,1,5)&amp;"?",상장법인목록_byKRX!$B$2:$B$23800,0),1)</f>
        <v>레미콘,콘크리트파일,완구 제조/미니어쳐테마파크 운영</v>
      </c>
      <c r="I2129" s="12" t="str">
        <f>INDEX(상장법인목록_byKRX!$G$2:$G$2380,MATCH(MID($B2129,1,5)&amp;"?",상장법인목록_byKRX!$B$2:$B$23800,0),1)</f>
        <v>황정현</v>
      </c>
      <c r="J2129" t="str">
        <f>INDEX(상장회사_byKRX!$J$2:$J$2380,MATCH(MID($B2129,1,5)&amp;"?",상장회사_byKRX!$B$2:$B$2380,0),1)</f>
        <v>02-2056-9800</v>
      </c>
      <c r="K2129" s="13">
        <f>INDEX(상장법인목록_byKRX!$E$2:$E$2380,MATCH(MID($B2129,1,5)&amp;"?",상장법인목록_byKRX!$B$2:$B$23800,0),1)</f>
        <v>28306</v>
      </c>
      <c r="L2129" s="14" t="str">
        <f>LEFT(INDEX(상장법인목록_byKRX!$F$2:$F$2380,MATCH(MID($B2129,1,5)&amp;"?",상장법인목록_byKRX!$B$2:$B$23800,0),1),2)</f>
        <v>12</v>
      </c>
      <c r="M2129" t="str">
        <f>INDEX(상장회사_byKRX!$K$2:$K$2380,MATCH(MID($B2129,1,5)&amp;"?",상장회사_byKRX!$B$2:$B$2380,0),1)</f>
        <v>서울특별시 성동구 아차산로 153 7층(성수동2가, 예림출판문화센터)</v>
      </c>
      <c r="N2129" s="12" t="str">
        <f>INDEX(상장법인목록_byKRX!$H$2:$H$2380,MATCH(MID($B2129,1,5)&amp;"?",상장법인목록_byKRX!$B$2:$B$23800,0),1)</f>
        <v>http://www.twayholdings.com</v>
      </c>
      <c r="O2129" s="12" t="str">
        <f>INDEX(상장법인목록_byKRX!$I$2:$I$2380,MATCH(MID($B2129,1,5)&amp;"?",상장법인목록_byKRX!$B$2:$B$23800,0),1)</f>
        <v>서울특별시</v>
      </c>
    </row>
    <row r="2130" spans="1:15">
      <c r="A2130">
        <v>2129</v>
      </c>
      <c r="B2130" t="str">
        <f>상장종목_byKRX!A2130</f>
        <v>191600</v>
      </c>
      <c r="C2130" t="str">
        <f>상장종목_byKRX!B2130</f>
        <v>티케이씨</v>
      </c>
      <c r="D2130" t="str">
        <f>INDEX(상장회사_byKRX!$C$2:$C$2380,MATCH(MID($B2130,1,5)&amp;"?",상장회사_byKRX!$B$2:$B$2380,0),1)</f>
        <v>티케이씨</v>
      </c>
      <c r="E2130" t="str">
        <f>MID(상장종목_byKRX!$N2130,SEARCH("(",상장종목_byKRX!$N2130)+1,3)</f>
        <v>KRW</v>
      </c>
      <c r="F2130" t="str">
        <f>INDEX(상장회사_byKRX!$D$2:$D$2380,MATCH(MID($B2130,1,5)&amp;"?",상장회사_byKRX!$B$2:$B$2380,0),1)</f>
        <v>032602</v>
      </c>
      <c r="G2130" t="str">
        <f>INDEX(상장회사_byKRX!$E$2:$E$2380,MATCH(MID($B2130,1,5)&amp;"?",상장회사_byKRX!$B$2:$B$2380,0),1)</f>
        <v>전자부품 제조업</v>
      </c>
      <c r="H2130">
        <f>INDEX(상장법인목록_byKRX!$D$2:$D$2380,MATCH(MID($B2130,1,5)&amp;"?",상장법인목록_byKRX!$B$2:$B$23800,0),1)</f>
        <v>0</v>
      </c>
      <c r="I2130" s="12" t="str">
        <f>INDEX(상장법인목록_byKRX!$G$2:$G$2380,MATCH(MID($B2130,1,5)&amp;"?",상장법인목록_byKRX!$B$2:$B$23800,0),1)</f>
        <v>김상봉</v>
      </c>
      <c r="J2130" t="str">
        <f>INDEX(상장회사_byKRX!$J$2:$J$2380,MATCH(MID($B2130,1,5)&amp;"?",상장회사_byKRX!$B$2:$B$2380,0),1)</f>
        <v/>
      </c>
      <c r="K2130" s="13">
        <f>INDEX(상장법인목록_byKRX!$E$2:$E$2380,MATCH(MID($B2130,1,5)&amp;"?",상장법인목록_byKRX!$B$2:$B$23800,0),1)</f>
        <v>42587</v>
      </c>
      <c r="L2130" s="14" t="str">
        <f>LEFT(INDEX(상장법인목록_byKRX!$F$2:$F$2380,MATCH(MID($B2130,1,5)&amp;"?",상장법인목록_byKRX!$B$2:$B$23800,0),1),2)</f>
        <v>12</v>
      </c>
      <c r="M2130" t="str">
        <f>INDEX(상장회사_byKRX!$K$2:$K$2380,MATCH(MID($B2130,1,5)&amp;"?",상장회사_byKRX!$B$2:$B$2380,0),1)</f>
        <v>인천광역시 남동구 남동서로269번길 4 </v>
      </c>
      <c r="N2130" s="12" t="str">
        <f>INDEX(상장법인목록_byKRX!$H$2:$H$2380,MATCH(MID($B2130,1,5)&amp;"?",상장법인목록_byKRX!$B$2:$B$23800,0),1)</f>
        <v>http://www.e-tkc.com</v>
      </c>
      <c r="O2130" s="12" t="str">
        <f>INDEX(상장법인목록_byKRX!$I$2:$I$2380,MATCH(MID($B2130,1,5)&amp;"?",상장법인목록_byKRX!$B$2:$B$23800,0),1)</f>
        <v>인천광역시</v>
      </c>
    </row>
    <row r="2131" spans="1:15">
      <c r="A2131">
        <v>2130</v>
      </c>
      <c r="B2131" t="str">
        <f>상장종목_byKRX!A2131</f>
        <v>104480</v>
      </c>
      <c r="C2131" t="str">
        <f>상장종목_byKRX!B2131</f>
        <v>티케이케미칼</v>
      </c>
      <c r="D2131" t="str">
        <f>INDEX(상장회사_byKRX!$C$2:$C$2380,MATCH(MID($B2131,1,5)&amp;"?",상장회사_byKRX!$B$2:$B$2380,0),1)</f>
        <v>티케이케미칼</v>
      </c>
      <c r="E2131" t="str">
        <f>MID(상장종목_byKRX!$N2131,SEARCH("(",상장종목_byKRX!$N2131)+1,3)</f>
        <v>KRW</v>
      </c>
      <c r="F2131" t="str">
        <f>INDEX(상장회사_byKRX!$D$2:$D$2380,MATCH(MID($B2131,1,5)&amp;"?",상장회사_byKRX!$B$2:$B$2380,0),1)</f>
        <v>032005</v>
      </c>
      <c r="G2131" t="str">
        <f>INDEX(상장회사_byKRX!$E$2:$E$2380,MATCH(MID($B2131,1,5)&amp;"?",상장회사_byKRX!$B$2:$B$2380,0),1)</f>
        <v>화학섬유 제조업</v>
      </c>
      <c r="H2131" t="str">
        <f>INDEX(상장법인목록_byKRX!$D$2:$D$2380,MATCH(MID($B2131,1,5)&amp;"?",상장법인목록_byKRX!$B$2:$B$23800,0),1)</f>
        <v>수지, 폴리에스터, 스판덱스</v>
      </c>
      <c r="I2131" s="12" t="str">
        <f>INDEX(상장법인목록_byKRX!$G$2:$G$2380,MATCH(MID($B2131,1,5)&amp;"?",상장법인목록_byKRX!$B$2:$B$23800,0),1)</f>
        <v>이상일</v>
      </c>
      <c r="J2131" t="str">
        <f>INDEX(상장회사_byKRX!$J$2:$J$2380,MATCH(MID($B2131,1,5)&amp;"?",상장회사_byKRX!$B$2:$B$2380,0),1)</f>
        <v>02-2001-6000</v>
      </c>
      <c r="K2131" s="13">
        <f>INDEX(상장법인목록_byKRX!$E$2:$E$2380,MATCH(MID($B2131,1,5)&amp;"?",상장법인목록_byKRX!$B$2:$B$23800,0),1)</f>
        <v>40659</v>
      </c>
      <c r="L2131" s="14" t="str">
        <f>LEFT(INDEX(상장법인목록_byKRX!$F$2:$F$2380,MATCH(MID($B2131,1,5)&amp;"?",상장법인목록_byKRX!$B$2:$B$23800,0),1),2)</f>
        <v>12</v>
      </c>
      <c r="M2131" t="str">
        <f>INDEX(상장회사_byKRX!$K$2:$K$2380,MATCH(MID($B2131,1,5)&amp;"?",상장회사_byKRX!$B$2:$B$2380,0),1)</f>
        <v>대구광역시 북구  원대로 128 연우빌딩 3층</v>
      </c>
      <c r="N2131" s="12" t="str">
        <f>INDEX(상장법인목록_byKRX!$H$2:$H$2380,MATCH(MID($B2131,1,5)&amp;"?",상장법인목록_byKRX!$B$2:$B$23800,0),1)</f>
        <v>http://www.tkchemi.co.kr</v>
      </c>
      <c r="O2131" s="12" t="str">
        <f>INDEX(상장법인목록_byKRX!$I$2:$I$2380,MATCH(MID($B2131,1,5)&amp;"?",상장법인목록_byKRX!$B$2:$B$23800,0),1)</f>
        <v>대구광역시</v>
      </c>
    </row>
    <row r="2132" spans="1:15">
      <c r="A2132">
        <v>2131</v>
      </c>
      <c r="B2132" t="str">
        <f>상장종목_byKRX!A2132</f>
        <v>309900</v>
      </c>
      <c r="C2132" t="str">
        <f>상장종목_byKRX!B2132</f>
        <v>티티씨디펜스</v>
      </c>
      <c r="D2132" t="str">
        <f>INDEX(상장회사_byKRX!$C$2:$C$2380,MATCH(MID($B2132,1,5)&amp;"?",상장회사_byKRX!$B$2:$B$2380,0),1)</f>
        <v>티티씨디펜스</v>
      </c>
      <c r="E2132" t="str">
        <f>MID(상장종목_byKRX!$N2132,SEARCH("(",상장종목_byKRX!$N2132)+1,3)</f>
        <v>KRW</v>
      </c>
      <c r="F2132" t="str">
        <f>INDEX(상장회사_byKRX!$D$2:$D$2380,MATCH(MID($B2132,1,5)&amp;"?",상장회사_byKRX!$B$2:$B$2380,0),1)</f>
        <v>137309</v>
      </c>
      <c r="G2132" t="str">
        <f>INDEX(상장회사_byKRX!$E$2:$E$2380,MATCH(MID($B2132,1,5)&amp;"?",상장회사_byKRX!$B$2:$B$2380,0),1)</f>
        <v>그외 기타 전문, 과학 및 기술 서비스업</v>
      </c>
      <c r="H2132" t="str">
        <f>INDEX(상장법인목록_byKRX!$D$2:$D$2380,MATCH(MID($B2132,1,5)&amp;"?",상장법인목록_byKRX!$B$2:$B$23800,0),1)</f>
        <v>Anti-Drone, UGV, 방폭블록, 방검조끼 등</v>
      </c>
      <c r="I2132" s="12" t="str">
        <f>INDEX(상장법인목록_byKRX!$G$2:$G$2380,MATCH(MID($B2132,1,5)&amp;"?",상장법인목록_byKRX!$B$2:$B$23800,0),1)</f>
        <v>윤성욱</v>
      </c>
      <c r="J2132" t="str">
        <f>INDEX(상장회사_byKRX!$J$2:$J$2380,MATCH(MID($B2132,1,5)&amp;"?",상장회사_byKRX!$B$2:$B$2380,0),1)</f>
        <v>032-236-5010</v>
      </c>
      <c r="K2132" s="13">
        <f>INDEX(상장법인목록_byKRX!$E$2:$E$2380,MATCH(MID($B2132,1,5)&amp;"?",상장법인목록_byKRX!$B$2:$B$23800,0),1)</f>
        <v>43643</v>
      </c>
      <c r="L2132" s="14" t="str">
        <f>LEFT(INDEX(상장법인목록_byKRX!$F$2:$F$2380,MATCH(MID($B2132,1,5)&amp;"?",상장법인목록_byKRX!$B$2:$B$23800,0),1),2)</f>
        <v>12</v>
      </c>
      <c r="M2132" t="str">
        <f>INDEX(상장회사_byKRX!$K$2:$K$2380,MATCH(MID($B2132,1,5)&amp;"?",상장회사_byKRX!$B$2:$B$2380,0),1)</f>
        <v>경기도 부천시 조마루로385번길 122삼보테크노타워 B214호 </v>
      </c>
      <c r="N2132" s="12" t="str">
        <f>INDEX(상장법인목록_byKRX!$H$2:$H$2380,MATCH(MID($B2132,1,5)&amp;"?",상장법인목록_byKRX!$B$2:$B$23800,0),1)</f>
        <v>http://ttcdefence.com/</v>
      </c>
      <c r="O2132" s="12" t="str">
        <f>INDEX(상장법인목록_byKRX!$I$2:$I$2380,MATCH(MID($B2132,1,5)&amp;"?",상장법인목록_byKRX!$B$2:$B$23800,0),1)</f>
        <v>경기도</v>
      </c>
    </row>
    <row r="2133" spans="1:15">
      <c r="A2133">
        <v>2132</v>
      </c>
      <c r="B2133" t="str">
        <f>상장종목_byKRX!A2133</f>
        <v>081150</v>
      </c>
      <c r="C2133" t="str">
        <f>상장종목_byKRX!B2133</f>
        <v>티플랙스</v>
      </c>
      <c r="D2133" t="str">
        <f>INDEX(상장회사_byKRX!$C$2:$C$2380,MATCH(MID($B2133,1,5)&amp;"?",상장회사_byKRX!$B$2:$B$2380,0),1)</f>
        <v>티플랙스</v>
      </c>
      <c r="E2133" t="str">
        <f>MID(상장종목_byKRX!$N2133,SEARCH("(",상장종목_byKRX!$N2133)+1,3)</f>
        <v>KRW</v>
      </c>
      <c r="F2133" t="str">
        <f>INDEX(상장회사_byKRX!$D$2:$D$2380,MATCH(MID($B2133,1,5)&amp;"?",상장회사_byKRX!$B$2:$B$2380,0),1)</f>
        <v>032509</v>
      </c>
      <c r="G2133" t="str">
        <f>INDEX(상장회사_byKRX!$E$2:$E$2380,MATCH(MID($B2133,1,5)&amp;"?",상장회사_byKRX!$B$2:$B$2380,0),1)</f>
        <v>기타 금속 가공제품 제조업</v>
      </c>
      <c r="H2133" t="str">
        <f>INDEX(상장법인목록_byKRX!$D$2:$D$2380,MATCH(MID($B2133,1,5)&amp;"?",상장법인목록_byKRX!$B$2:$B$23800,0),1)</f>
        <v>스텐레스봉,판(열간제품) 제조,도매</v>
      </c>
      <c r="I2133" s="12" t="str">
        <f>INDEX(상장법인목록_byKRX!$G$2:$G$2380,MATCH(MID($B2133,1,5)&amp;"?",상장법인목록_byKRX!$B$2:$B$23800,0),1)</f>
        <v>김영국</v>
      </c>
      <c r="J2133" t="str">
        <f>INDEX(상장회사_byKRX!$J$2:$J$2380,MATCH(MID($B2133,1,5)&amp;"?",상장회사_byKRX!$B$2:$B$2380,0),1)</f>
        <v>031-488 -8800</v>
      </c>
      <c r="K2133" s="13">
        <f>INDEX(상장법인목록_byKRX!$E$2:$E$2380,MATCH(MID($B2133,1,5)&amp;"?",상장법인목록_byKRX!$B$2:$B$23800,0),1)</f>
        <v>39926</v>
      </c>
      <c r="L2133" s="14" t="str">
        <f>LEFT(INDEX(상장법인목록_byKRX!$F$2:$F$2380,MATCH(MID($B2133,1,5)&amp;"?",상장법인목록_byKRX!$B$2:$B$23800,0),1),2)</f>
        <v>12</v>
      </c>
      <c r="M2133" t="str">
        <f>INDEX(상장회사_byKRX!$K$2:$K$2380,MATCH(MID($B2133,1,5)&amp;"?",상장회사_byKRX!$B$2:$B$2380,0),1)</f>
        <v>경기도 안산시 단원구 엠티브이1로 75 (목내동, (주)티플랙스)</v>
      </c>
      <c r="N2133" s="12" t="str">
        <f>INDEX(상장법인목록_byKRX!$H$2:$H$2380,MATCH(MID($B2133,1,5)&amp;"?",상장법인목록_byKRX!$B$2:$B$23800,0),1)</f>
        <v>http://www.tplex.co.kr</v>
      </c>
      <c r="O2133" s="12" t="str">
        <f>INDEX(상장법인목록_byKRX!$I$2:$I$2380,MATCH(MID($B2133,1,5)&amp;"?",상장법인목록_byKRX!$B$2:$B$23800,0),1)</f>
        <v>경기도</v>
      </c>
    </row>
    <row r="2134" spans="1:15">
      <c r="A2134">
        <v>2133</v>
      </c>
      <c r="B2134" t="str">
        <f>상장종목_byKRX!A2134</f>
        <v>130740</v>
      </c>
      <c r="C2134" t="str">
        <f>상장종목_byKRX!B2134</f>
        <v>티피씨글로벌</v>
      </c>
      <c r="D2134" t="str">
        <f>INDEX(상장회사_byKRX!$C$2:$C$2380,MATCH(MID($B2134,1,5)&amp;"?",상장회사_byKRX!$B$2:$B$2380,0),1)</f>
        <v>티피씨글로벌</v>
      </c>
      <c r="E2134" t="str">
        <f>MID(상장종목_byKRX!$N2134,SEARCH("(",상장종목_byKRX!$N2134)+1,3)</f>
        <v>KRW</v>
      </c>
      <c r="F2134" t="str">
        <f>INDEX(상장회사_byKRX!$D$2:$D$2380,MATCH(MID($B2134,1,5)&amp;"?",상장회사_byKRX!$B$2:$B$2380,0),1)</f>
        <v>033003</v>
      </c>
      <c r="G2134" t="str">
        <f>INDEX(상장회사_byKRX!$E$2:$E$2380,MATCH(MID($B2134,1,5)&amp;"?",상장회사_byKRX!$B$2:$B$2380,0),1)</f>
        <v>자동차 신품 부품 제조업</v>
      </c>
      <c r="H2134" t="str">
        <f>INDEX(상장법인목록_byKRX!$D$2:$D$2380,MATCH(MID($B2134,1,5)&amp;"?",상장법인목록_byKRX!$B$2:$B$23800,0),1)</f>
        <v>정밀인발강관, 정밀강관, Water pipe, Filler Neck 등</v>
      </c>
      <c r="I2134" s="12" t="str">
        <f>INDEX(상장법인목록_byKRX!$G$2:$G$2380,MATCH(MID($B2134,1,5)&amp;"?",상장법인목록_byKRX!$B$2:$B$23800,0),1)</f>
        <v>이정훈</v>
      </c>
      <c r="J2134" t="str">
        <f>INDEX(상장회사_byKRX!$J$2:$J$2380,MATCH(MID($B2134,1,5)&amp;"?",상장회사_byKRX!$B$2:$B$2380,0),1)</f>
        <v>053-854-7500</v>
      </c>
      <c r="K2134" s="13">
        <f>INDEX(상장법인목록_byKRX!$E$2:$E$2380,MATCH(MID($B2134,1,5)&amp;"?",상장법인목록_byKRX!$B$2:$B$23800,0),1)</f>
        <v>40582</v>
      </c>
      <c r="L2134" s="14" t="str">
        <f>LEFT(INDEX(상장법인목록_byKRX!$F$2:$F$2380,MATCH(MID($B2134,1,5)&amp;"?",상장법인목록_byKRX!$B$2:$B$23800,0),1),2)</f>
        <v>12</v>
      </c>
      <c r="M2134" t="str">
        <f>INDEX(상장회사_byKRX!$K$2:$K$2380,MATCH(MID($B2134,1,5)&amp;"?",상장회사_byKRX!$B$2:$B$2380,0),1)</f>
        <v>경상북도 경산시  진량읍 일연로 574 </v>
      </c>
      <c r="N2134" s="12">
        <f>INDEX(상장법인목록_byKRX!$H$2:$H$2380,MATCH(MID($B2134,1,5)&amp;"?",상장법인목록_byKRX!$B$2:$B$23800,0),1)</f>
        <v>0</v>
      </c>
      <c r="O2134" s="12" t="str">
        <f>INDEX(상장법인목록_byKRX!$I$2:$I$2380,MATCH(MID($B2134,1,5)&amp;"?",상장법인목록_byKRX!$B$2:$B$23800,0),1)</f>
        <v>경상북도</v>
      </c>
    </row>
    <row r="2135" spans="1:15">
      <c r="A2135">
        <v>2134</v>
      </c>
      <c r="B2135" t="str">
        <f>상장종목_byKRX!A2135</f>
        <v>217880</v>
      </c>
      <c r="C2135" t="str">
        <f>상장종목_byKRX!B2135</f>
        <v>틸론</v>
      </c>
      <c r="D2135" t="str">
        <f>INDEX(상장회사_byKRX!$C$2:$C$2380,MATCH(MID($B2135,1,5)&amp;"?",상장회사_byKRX!$B$2:$B$2380,0),1)</f>
        <v>틸론</v>
      </c>
      <c r="E2135" t="str">
        <f>MID(상장종목_byKRX!$N2135,SEARCH("(",상장종목_byKRX!$N2135)+1,3)</f>
        <v>KRW</v>
      </c>
      <c r="F2135" t="str">
        <f>INDEX(상장회사_byKRX!$D$2:$D$2380,MATCH(MID($B2135,1,5)&amp;"?",상장회사_byKRX!$B$2:$B$2380,0),1)</f>
        <v>105802</v>
      </c>
      <c r="G2135" t="str">
        <f>INDEX(상장회사_byKRX!$E$2:$E$2380,MATCH(MID($B2135,1,5)&amp;"?",상장회사_byKRX!$B$2:$B$2380,0),1)</f>
        <v>소프트웨어 개발 및 공급업</v>
      </c>
      <c r="H2135" t="str">
        <f>INDEX(상장법인목록_byKRX!$D$2:$D$2380,MATCH(MID($B2135,1,5)&amp;"?",상장법인목록_byKRX!$B$2:$B$23800,0),1)</f>
        <v>Cloud Solution (D,A,E,Rstation)</v>
      </c>
      <c r="I2135" s="12" t="str">
        <f>INDEX(상장법인목록_byKRX!$G$2:$G$2380,MATCH(MID($B2135,1,5)&amp;"?",상장법인목록_byKRX!$B$2:$B$23800,0),1)</f>
        <v>최백준, 최용호</v>
      </c>
      <c r="J2135" t="str">
        <f>INDEX(상장회사_byKRX!$J$2:$J$2380,MATCH(MID($B2135,1,5)&amp;"?",상장회사_byKRX!$B$2:$B$2380,0),1)</f>
        <v>2627-9005</v>
      </c>
      <c r="K2135" s="13">
        <f>INDEX(상장법인목록_byKRX!$E$2:$E$2380,MATCH(MID($B2135,1,5)&amp;"?",상장법인목록_byKRX!$B$2:$B$23800,0),1)</f>
        <v>42152</v>
      </c>
      <c r="L2135" s="14" t="str">
        <f>LEFT(INDEX(상장법인목록_byKRX!$F$2:$F$2380,MATCH(MID($B2135,1,5)&amp;"?",상장법인목록_byKRX!$B$2:$B$23800,0),1),2)</f>
        <v>12</v>
      </c>
      <c r="M2135" t="str">
        <f>INDEX(상장회사_byKRX!$K$2:$K$2380,MATCH(MID($B2135,1,5)&amp;"?",상장회사_byKRX!$B$2:$B$2380,0),1)</f>
        <v>서울특별시 강서구 마곡중앙14로 22틸론 </v>
      </c>
      <c r="N2135" s="12" t="str">
        <f>INDEX(상장법인목록_byKRX!$H$2:$H$2380,MATCH(MID($B2135,1,5)&amp;"?",상장법인목록_byKRX!$B$2:$B$23800,0),1)</f>
        <v>http://www.tilon.co.kr</v>
      </c>
      <c r="O2135" s="12" t="str">
        <f>INDEX(상장법인목록_byKRX!$I$2:$I$2380,MATCH(MID($B2135,1,5)&amp;"?",상장법인목록_byKRX!$B$2:$B$23800,0),1)</f>
        <v>서울특별시</v>
      </c>
    </row>
    <row r="2136" spans="1:15">
      <c r="A2136">
        <v>2135</v>
      </c>
      <c r="B2136" t="str">
        <f>상장종목_byKRX!A2136</f>
        <v>084730</v>
      </c>
      <c r="C2136" t="str">
        <f>상장종목_byKRX!B2136</f>
        <v>팅크웨어</v>
      </c>
      <c r="D2136" t="str">
        <f>INDEX(상장회사_byKRX!$C$2:$C$2380,MATCH(MID($B2136,1,5)&amp;"?",상장회사_byKRX!$B$2:$B$2380,0),1)</f>
        <v>팅크웨어</v>
      </c>
      <c r="E2136" t="str">
        <f>MID(상장종목_byKRX!$N2136,SEARCH("(",상장종목_byKRX!$N2136)+1,3)</f>
        <v>KRW</v>
      </c>
      <c r="F2136" t="str">
        <f>INDEX(상장회사_byKRX!$D$2:$D$2380,MATCH(MID($B2136,1,5)&amp;"?",상장회사_byKRX!$B$2:$B$2380,0),1)</f>
        <v>032604</v>
      </c>
      <c r="G2136" t="str">
        <f>INDEX(상장회사_byKRX!$E$2:$E$2380,MATCH(MID($B2136,1,5)&amp;"?",상장회사_byKRX!$B$2:$B$2380,0),1)</f>
        <v>통신 및 방송 장비 제조업</v>
      </c>
      <c r="H2136" t="str">
        <f>INDEX(상장법인목록_byKRX!$D$2:$D$2380,MATCH(MID($B2136,1,5)&amp;"?",상장법인목록_byKRX!$B$2:$B$23800,0),1)</f>
        <v>내비게이션,블랙박스,태블릿 및 위치정보서비스</v>
      </c>
      <c r="I2136" s="12" t="str">
        <f>INDEX(상장법인목록_byKRX!$G$2:$G$2380,MATCH(MID($B2136,1,5)&amp;"?",상장법인목록_byKRX!$B$2:$B$23800,0),1)</f>
        <v>이흥복</v>
      </c>
      <c r="J2136" t="str">
        <f>INDEX(상장회사_byKRX!$J$2:$J$2380,MATCH(MID($B2136,1,5)&amp;"?",상장회사_byKRX!$B$2:$B$2380,0),1)</f>
        <v>02-589-9000</v>
      </c>
      <c r="K2136" s="13">
        <f>INDEX(상장법인목록_byKRX!$E$2:$E$2380,MATCH(MID($B2136,1,5)&amp;"?",상장법인목록_byKRX!$B$2:$B$23800,0),1)</f>
        <v>38856</v>
      </c>
      <c r="L2136" s="14" t="str">
        <f>LEFT(INDEX(상장법인목록_byKRX!$F$2:$F$2380,MATCH(MID($B2136,1,5)&amp;"?",상장법인목록_byKRX!$B$2:$B$23800,0),1),2)</f>
        <v>12</v>
      </c>
      <c r="M2136" t="str">
        <f>INDEX(상장회사_byKRX!$K$2:$K$2380,MATCH(MID($B2136,1,5)&amp;"?",상장회사_byKRX!$B$2:$B$2380,0),1)</f>
        <v>경기도 성남시 분당구 판교역로 240 삼환하이펙스 A동 9층 </v>
      </c>
      <c r="N2136" s="12" t="str">
        <f>INDEX(상장법인목록_byKRX!$H$2:$H$2380,MATCH(MID($B2136,1,5)&amp;"?",상장법인목록_byKRX!$B$2:$B$23800,0),1)</f>
        <v>http://www.thinkware.co.kr</v>
      </c>
      <c r="O2136" s="12" t="str">
        <f>INDEX(상장법인목록_byKRX!$I$2:$I$2380,MATCH(MID($B2136,1,5)&amp;"?",상장법인목록_byKRX!$B$2:$B$23800,0),1)</f>
        <v>경기도</v>
      </c>
    </row>
    <row r="2137" spans="1:15">
      <c r="A2137">
        <v>2136</v>
      </c>
      <c r="B2137" t="str">
        <f>상장종목_byKRX!A2137</f>
        <v>046210</v>
      </c>
      <c r="C2137" t="str">
        <f>상장종목_byKRX!B2137</f>
        <v>파나진</v>
      </c>
      <c r="D2137" t="str">
        <f>INDEX(상장회사_byKRX!$C$2:$C$2380,MATCH(MID($B2137,1,5)&amp;"?",상장회사_byKRX!$B$2:$B$2380,0),1)</f>
        <v>파나진</v>
      </c>
      <c r="E2137" t="str">
        <f>MID(상장종목_byKRX!$N2137,SEARCH("(",상장종목_byKRX!$N2137)+1,3)</f>
        <v>KRW</v>
      </c>
      <c r="F2137" t="str">
        <f>INDEX(상장회사_byKRX!$D$2:$D$2380,MATCH(MID($B2137,1,5)&amp;"?",상장회사_byKRX!$B$2:$B$2380,0),1)</f>
        <v>032103</v>
      </c>
      <c r="G2137" t="str">
        <f>INDEX(상장회사_byKRX!$E$2:$E$2380,MATCH(MID($B2137,1,5)&amp;"?",상장회사_byKRX!$B$2:$B$2380,0),1)</f>
        <v>의료용품 및 기타 의약 관련제품 제조업</v>
      </c>
      <c r="H2137" t="str">
        <f>INDEX(상장법인목록_byKRX!$D$2:$D$2380,MATCH(MID($B2137,1,5)&amp;"?",상장법인목록_byKRX!$B$2:$B$23800,0),1)</f>
        <v>의료용품및 기타 의약관련 제품 제조업</v>
      </c>
      <c r="I2137" s="12" t="str">
        <f>INDEX(상장법인목록_byKRX!$G$2:$G$2380,MATCH(MID($B2137,1,5)&amp;"?",상장법인목록_byKRX!$B$2:$B$23800,0),1)</f>
        <v>김성기</v>
      </c>
      <c r="J2137" t="str">
        <f>INDEX(상장회사_byKRX!$J$2:$J$2380,MATCH(MID($B2137,1,5)&amp;"?",상장회사_byKRX!$B$2:$B$2380,0),1)</f>
        <v>042-861-9295</v>
      </c>
      <c r="K2137" s="13">
        <f>INDEX(상장법인목록_byKRX!$E$2:$E$2380,MATCH(MID($B2137,1,5)&amp;"?",상장법인목록_byKRX!$B$2:$B$23800,0),1)</f>
        <v>36754</v>
      </c>
      <c r="L2137" s="14" t="str">
        <f>LEFT(INDEX(상장법인목록_byKRX!$F$2:$F$2380,MATCH(MID($B2137,1,5)&amp;"?",상장법인목록_byKRX!$B$2:$B$23800,0),1),2)</f>
        <v>12</v>
      </c>
      <c r="M2137" t="str">
        <f>INDEX(상장회사_byKRX!$K$2:$K$2380,MATCH(MID($B2137,1,5)&amp;"?",상장회사_byKRX!$B$2:$B$2380,0),1)</f>
        <v>대전광역시 유성구  테크노10로 54 </v>
      </c>
      <c r="N2137" s="12" t="str">
        <f>INDEX(상장법인목록_byKRX!$H$2:$H$2380,MATCH(MID($B2137,1,5)&amp;"?",상장법인목록_byKRX!$B$2:$B$23800,0),1)</f>
        <v>http://www.panagene.com</v>
      </c>
      <c r="O2137" s="12" t="str">
        <f>INDEX(상장법인목록_byKRX!$I$2:$I$2380,MATCH(MID($B2137,1,5)&amp;"?",상장법인목록_byKRX!$B$2:$B$23800,0),1)</f>
        <v>대전광역시</v>
      </c>
    </row>
    <row r="2138" spans="1:15">
      <c r="A2138">
        <v>2137</v>
      </c>
      <c r="B2138" t="str">
        <f>상장종목_byKRX!A2138</f>
        <v>034230</v>
      </c>
      <c r="C2138" t="str">
        <f>상장종목_byKRX!B2138</f>
        <v>파라다이스</v>
      </c>
      <c r="D2138" t="str">
        <f>INDEX(상장회사_byKRX!$C$2:$C$2380,MATCH(MID($B2138,1,5)&amp;"?",상장회사_byKRX!$B$2:$B$2380,0),1)</f>
        <v>파라다이스</v>
      </c>
      <c r="E2138" t="str">
        <f>MID(상장종목_byKRX!$N2138,SEARCH("(",상장종목_byKRX!$N2138)+1,3)</f>
        <v>KRW</v>
      </c>
      <c r="F2138" t="str">
        <f>INDEX(상장회사_byKRX!$D$2:$D$2380,MATCH(MID($B2138,1,5)&amp;"?",상장회사_byKRX!$B$2:$B$2380,0),1)</f>
        <v>189102</v>
      </c>
      <c r="G2138" t="str">
        <f>INDEX(상장회사_byKRX!$E$2:$E$2380,MATCH(MID($B2138,1,5)&amp;"?",상장회사_byKRX!$B$2:$B$2380,0),1)</f>
        <v>유원지 및 기타 오락관련 서비스업</v>
      </c>
      <c r="H2138" t="str">
        <f>INDEX(상장법인목록_byKRX!$D$2:$D$2380,MATCH(MID($B2138,1,5)&amp;"?",상장법인목록_byKRX!$B$2:$B$23800,0),1)</f>
        <v>카지노</v>
      </c>
      <c r="I2138" s="12" t="str">
        <f>INDEX(상장법인목록_byKRX!$G$2:$G$2380,MATCH(MID($B2138,1,5)&amp;"?",상장법인목록_byKRX!$B$2:$B$23800,0),1)</f>
        <v>박병룡</v>
      </c>
      <c r="J2138" t="str">
        <f>INDEX(상장회사_byKRX!$J$2:$J$2380,MATCH(MID($B2138,1,5)&amp;"?",상장회사_byKRX!$B$2:$B$2380,0),1)</f>
        <v>02-2277-0190</v>
      </c>
      <c r="K2138" s="13">
        <f>INDEX(상장법인목록_byKRX!$E$2:$E$2380,MATCH(MID($B2138,1,5)&amp;"?",상장법인목록_byKRX!$B$2:$B$23800,0),1)</f>
        <v>37565</v>
      </c>
      <c r="L2138" s="14" t="str">
        <f>LEFT(INDEX(상장법인목록_byKRX!$F$2:$F$2380,MATCH(MID($B2138,1,5)&amp;"?",상장법인목록_byKRX!$B$2:$B$23800,0),1),2)</f>
        <v>12</v>
      </c>
      <c r="M2138" t="str">
        <f>INDEX(상장회사_byKRX!$K$2:$K$2380,MATCH(MID($B2138,1,5)&amp;"?",상장회사_byKRX!$B$2:$B$2380,0),1)</f>
        <v>서울특별시 중구  동호로 268 파라다이스빌딩 </v>
      </c>
      <c r="N2138" s="12" t="str">
        <f>INDEX(상장법인목록_byKRX!$H$2:$H$2380,MATCH(MID($B2138,1,5)&amp;"?",상장법인목록_byKRX!$B$2:$B$23800,0),1)</f>
        <v>http://www.paradise.co.kr</v>
      </c>
      <c r="O2138" s="12" t="str">
        <f>INDEX(상장법인목록_byKRX!$I$2:$I$2380,MATCH(MID($B2138,1,5)&amp;"?",상장법인목록_byKRX!$B$2:$B$23800,0),1)</f>
        <v>서울특별시</v>
      </c>
    </row>
    <row r="2139" spans="1:15">
      <c r="A2139">
        <v>2138</v>
      </c>
      <c r="B2139" t="str">
        <f>상장종목_byKRX!A2139</f>
        <v>033540</v>
      </c>
      <c r="C2139" t="str">
        <f>상장종목_byKRX!B2139</f>
        <v>파라텍</v>
      </c>
      <c r="D2139" t="str">
        <f>INDEX(상장회사_byKRX!$C$2:$C$2380,MATCH(MID($B2139,1,5)&amp;"?",상장회사_byKRX!$B$2:$B$2380,0),1)</f>
        <v>파라텍</v>
      </c>
      <c r="E2139" t="str">
        <f>MID(상장종목_byKRX!$N2139,SEARCH("(",상장종목_byKRX!$N2139)+1,3)</f>
        <v>KRW</v>
      </c>
      <c r="F2139" t="str">
        <f>INDEX(상장회사_byKRX!$D$2:$D$2380,MATCH(MID($B2139,1,5)&amp;"?",상장회사_byKRX!$B$2:$B$2380,0),1)</f>
        <v>032902</v>
      </c>
      <c r="G2139" t="str">
        <f>INDEX(상장회사_byKRX!$E$2:$E$2380,MATCH(MID($B2139,1,5)&amp;"?",상장회사_byKRX!$B$2:$B$2380,0),1)</f>
        <v>특수 목적용 기계 제조업</v>
      </c>
      <c r="H2139" t="str">
        <f>INDEX(상장법인목록_byKRX!$D$2:$D$2380,MATCH(MID($B2139,1,5)&amp;"?",상장법인목록_byKRX!$B$2:$B$23800,0),1)</f>
        <v>소방기기</v>
      </c>
      <c r="I2139" s="12" t="str">
        <f>INDEX(상장법인목록_byKRX!$G$2:$G$2380,MATCH(MID($B2139,1,5)&amp;"?",상장법인목록_byKRX!$B$2:$B$23800,0),1)</f>
        <v>안계환</v>
      </c>
      <c r="J2139" t="str">
        <f>INDEX(상장회사_byKRX!$J$2:$J$2380,MATCH(MID($B2139,1,5)&amp;"?",상장회사_byKRX!$B$2:$B$2380,0),1)</f>
        <v>02-3780-8704</v>
      </c>
      <c r="K2139" s="13">
        <f>INDEX(상장법인목록_byKRX!$E$2:$E$2380,MATCH(MID($B2139,1,5)&amp;"?",상장법인목록_byKRX!$B$2:$B$23800,0),1)</f>
        <v>35790</v>
      </c>
      <c r="L2139" s="14" t="str">
        <f>LEFT(INDEX(상장법인목록_byKRX!$F$2:$F$2380,MATCH(MID($B2139,1,5)&amp;"?",상장법인목록_byKRX!$B$2:$B$23800,0),1),2)</f>
        <v>12</v>
      </c>
      <c r="M2139" t="str">
        <f>INDEX(상장회사_byKRX!$K$2:$K$2380,MATCH(MID($B2139,1,5)&amp;"?",상장회사_byKRX!$B$2:$B$2380,0),1)</f>
        <v>경기도 부천시 원미구 길주로425번길 30-21 </v>
      </c>
      <c r="N2139" s="12" t="str">
        <f>INDEX(상장법인목록_byKRX!$H$2:$H$2380,MATCH(MID($B2139,1,5)&amp;"?",상장법인목록_byKRX!$B$2:$B$23800,0),1)</f>
        <v>http://www.paradise-ind.co.kr</v>
      </c>
      <c r="O2139" s="12" t="str">
        <f>INDEX(상장법인목록_byKRX!$I$2:$I$2380,MATCH(MID($B2139,1,5)&amp;"?",상장법인목록_byKRX!$B$2:$B$23800,0),1)</f>
        <v>경기도</v>
      </c>
    </row>
    <row r="2140" spans="1:15">
      <c r="A2140">
        <v>2139</v>
      </c>
      <c r="B2140" t="str">
        <f>상장종목_byKRX!A2140</f>
        <v>043200</v>
      </c>
      <c r="C2140" t="str">
        <f>상장종목_byKRX!B2140</f>
        <v>파루</v>
      </c>
      <c r="D2140" t="str">
        <f>INDEX(상장회사_byKRX!$C$2:$C$2380,MATCH(MID($B2140,1,5)&amp;"?",상장회사_byKRX!$B$2:$B$2380,0),1)</f>
        <v>파루</v>
      </c>
      <c r="E2140" t="str">
        <f>MID(상장종목_byKRX!$N2140,SEARCH("(",상장종목_byKRX!$N2140)+1,3)</f>
        <v>KRW</v>
      </c>
      <c r="F2140" t="str">
        <f>INDEX(상장회사_byKRX!$D$2:$D$2380,MATCH(MID($B2140,1,5)&amp;"?",상장회사_byKRX!$B$2:$B$2380,0),1)</f>
        <v>032801</v>
      </c>
      <c r="G2140" t="str">
        <f>INDEX(상장회사_byKRX!$E$2:$E$2380,MATCH(MID($B2140,1,5)&amp;"?",상장회사_byKRX!$B$2:$B$2380,0),1)</f>
        <v>전동기, 발전기 및 전기 변환 · 공급 · 제어 장치 제조업</v>
      </c>
      <c r="H2140" t="str">
        <f>INDEX(상장법인목록_byKRX!$D$2:$D$2380,MATCH(MID($B2140,1,5)&amp;"?",상장법인목록_byKRX!$B$2:$B$23800,0),1)</f>
        <v>온습도 조절기(에어쿨), 무인방제기(야호)</v>
      </c>
      <c r="I2140" s="12" t="str">
        <f>INDEX(상장법인목록_byKRX!$G$2:$G$2380,MATCH(MID($B2140,1,5)&amp;"?",상장법인목록_byKRX!$B$2:$B$23800,0),1)</f>
        <v>강문식</v>
      </c>
      <c r="J2140" t="str">
        <f>INDEX(상장회사_byKRX!$J$2:$J$2380,MATCH(MID($B2140,1,5)&amp;"?",상장회사_byKRX!$B$2:$B$2380,0),1)</f>
        <v>061 -759 -5190</v>
      </c>
      <c r="K2140" s="13">
        <f>INDEX(상장법인목록_byKRX!$E$2:$E$2380,MATCH(MID($B2140,1,5)&amp;"?",상장법인목록_byKRX!$B$2:$B$23800,0),1)</f>
        <v>36726</v>
      </c>
      <c r="L2140" s="14" t="str">
        <f>LEFT(INDEX(상장법인목록_byKRX!$F$2:$F$2380,MATCH(MID($B2140,1,5)&amp;"?",상장법인목록_byKRX!$B$2:$B$23800,0),1),2)</f>
        <v>12</v>
      </c>
      <c r="M2140" t="str">
        <f>INDEX(상장회사_byKRX!$K$2:$K$2380,MATCH(MID($B2140,1,5)&amp;"?",상장회사_byKRX!$B$2:$B$2380,0),1)</f>
        <v>전남 순천시 서면 선평리 42-2 </v>
      </c>
      <c r="N2140" s="12" t="str">
        <f>INDEX(상장법인목록_byKRX!$H$2:$H$2380,MATCH(MID($B2140,1,5)&amp;"?",상장법인목록_byKRX!$B$2:$B$23800,0),1)</f>
        <v>http://www.paru.co.kr</v>
      </c>
      <c r="O2140" s="12" t="str">
        <f>INDEX(상장법인목록_byKRX!$I$2:$I$2380,MATCH(MID($B2140,1,5)&amp;"?",상장법인목록_byKRX!$B$2:$B$23800,0),1)</f>
        <v>전라남도</v>
      </c>
    </row>
    <row r="2141" spans="1:15">
      <c r="A2141">
        <v>2140</v>
      </c>
      <c r="B2141" t="str">
        <f>상장종목_byKRX!A2141</f>
        <v>217950</v>
      </c>
      <c r="C2141" t="str">
        <f>상장종목_byKRX!B2141</f>
        <v>파마리서치바이오</v>
      </c>
      <c r="D2141" t="str">
        <f>INDEX(상장회사_byKRX!$C$2:$C$2380,MATCH(MID($B2141,1,5)&amp;"?",상장회사_byKRX!$B$2:$B$2380,0),1)</f>
        <v>파마리서치바이오</v>
      </c>
      <c r="E2141" t="str">
        <f>MID(상장종목_byKRX!$N2141,SEARCH("(",상장종목_byKRX!$N2141)+1,3)</f>
        <v>KRW</v>
      </c>
      <c r="F2141" t="str">
        <f>INDEX(상장회사_byKRX!$D$2:$D$2380,MATCH(MID($B2141,1,5)&amp;"?",상장회사_byKRX!$B$2:$B$2380,0),1)</f>
        <v>032102</v>
      </c>
      <c r="G2141" t="str">
        <f>INDEX(상장회사_byKRX!$E$2:$E$2380,MATCH(MID($B2141,1,5)&amp;"?",상장회사_byKRX!$B$2:$B$2380,0),1)</f>
        <v>의약품 제조업</v>
      </c>
      <c r="H2141" t="str">
        <f>INDEX(상장법인목록_byKRX!$D$2:$D$2380,MATCH(MID($B2141,1,5)&amp;"?",상장법인목록_byKRX!$B$2:$B$23800,0),1)</f>
        <v>메디컬 에스테틱, 생물학적 제재</v>
      </c>
      <c r="I2141" s="12" t="str">
        <f>INDEX(상장법인목록_byKRX!$G$2:$G$2380,MATCH(MID($B2141,1,5)&amp;"?",상장법인목록_byKRX!$B$2:$B$23800,0),1)</f>
        <v>백승걸</v>
      </c>
      <c r="J2141" t="str">
        <f>INDEX(상장회사_byKRX!$J$2:$J$2380,MATCH(MID($B2141,1,5)&amp;"?",상장회사_byKRX!$B$2:$B$2380,0),1)</f>
        <v>031-8039-1401</v>
      </c>
      <c r="K2141" s="13">
        <f>INDEX(상장법인목록_byKRX!$E$2:$E$2380,MATCH(MID($B2141,1,5)&amp;"?",상장법인목록_byKRX!$B$2:$B$23800,0),1)</f>
        <v>42313</v>
      </c>
      <c r="L2141" s="14" t="str">
        <f>LEFT(INDEX(상장법인목록_byKRX!$F$2:$F$2380,MATCH(MID($B2141,1,5)&amp;"?",상장법인목록_byKRX!$B$2:$B$23800,0),1),2)</f>
        <v>12</v>
      </c>
      <c r="M2141" t="str">
        <f>INDEX(상장회사_byKRX!$K$2:$K$2380,MATCH(MID($B2141,1,5)&amp;"?",상장회사_byKRX!$B$2:$B$2380,0),1)</f>
        <v>강원도 강릉시 사임당로 641-3 -</v>
      </c>
      <c r="N2141" s="12" t="str">
        <f>INDEX(상장법인목록_byKRX!$H$2:$H$2380,MATCH(MID($B2141,1,5)&amp;"?",상장법인목록_byKRX!$B$2:$B$23800,0),1)</f>
        <v>http://www.pr-bio.co.kr</v>
      </c>
      <c r="O2141" s="12" t="str">
        <f>INDEX(상장법인목록_byKRX!$I$2:$I$2380,MATCH(MID($B2141,1,5)&amp;"?",상장법인목록_byKRX!$B$2:$B$23800,0),1)</f>
        <v>강원도</v>
      </c>
    </row>
    <row r="2142" spans="1:15">
      <c r="A2142">
        <v>2141</v>
      </c>
      <c r="B2142" t="str">
        <f>상장종목_byKRX!A2142</f>
        <v>214450</v>
      </c>
      <c r="C2142" t="str">
        <f>상장종목_byKRX!B2142</f>
        <v>파마리서치프로덕트</v>
      </c>
      <c r="D2142" t="str">
        <f>INDEX(상장회사_byKRX!$C$2:$C$2380,MATCH(MID($B2142,1,5)&amp;"?",상장회사_byKRX!$B$2:$B$2380,0),1)</f>
        <v>파마리서치프로덕트</v>
      </c>
      <c r="E2142" t="str">
        <f>MID(상장종목_byKRX!$N2142,SEARCH("(",상장종목_byKRX!$N2142)+1,3)</f>
        <v>KRW</v>
      </c>
      <c r="F2142" t="str">
        <f>INDEX(상장회사_byKRX!$D$2:$D$2380,MATCH(MID($B2142,1,5)&amp;"?",상장회사_byKRX!$B$2:$B$2380,0),1)</f>
        <v>074604</v>
      </c>
      <c r="G2142" t="str">
        <f>INDEX(상장회사_byKRX!$E$2:$E$2380,MATCH(MID($B2142,1,5)&amp;"?",상장회사_byKRX!$B$2:$B$2380,0),1)</f>
        <v>생활용품 도매업</v>
      </c>
      <c r="H2142" t="str">
        <f>INDEX(상장법인목록_byKRX!$D$2:$D$2380,MATCH(MID($B2142,1,5)&amp;"?",상장법인목록_byKRX!$B$2:$B$23800,0),1)</f>
        <v>재생의약품</v>
      </c>
      <c r="I2142" s="12" t="str">
        <f>INDEX(상장법인목록_byKRX!$G$2:$G$2380,MATCH(MID($B2142,1,5)&amp;"?",상장법인목록_byKRX!$B$2:$B$23800,0),1)</f>
        <v>각자대표이사 강기석 각자대표이사 김신규</v>
      </c>
      <c r="J2142" t="str">
        <f>INDEX(상장회사_byKRX!$J$2:$J$2380,MATCH(MID($B2142,1,5)&amp;"?",상장회사_byKRX!$B$2:$B$2380,0),1)</f>
        <v>033-645-7640</v>
      </c>
      <c r="K2142" s="13">
        <f>INDEX(상장법인목록_byKRX!$E$2:$E$2380,MATCH(MID($B2142,1,5)&amp;"?",상장법인목록_byKRX!$B$2:$B$23800,0),1)</f>
        <v>42209</v>
      </c>
      <c r="L2142" s="14" t="str">
        <f>LEFT(INDEX(상장법인목록_byKRX!$F$2:$F$2380,MATCH(MID($B2142,1,5)&amp;"?",상장법인목록_byKRX!$B$2:$B$23800,0),1),2)</f>
        <v>12</v>
      </c>
      <c r="M2142" t="str">
        <f>INDEX(상장회사_byKRX!$K$2:$K$2380,MATCH(MID($B2142,1,5)&amp;"?",상장회사_byKRX!$B$2:$B$2380,0),1)</f>
        <v>강원도 강릉시  과학단지로 77-19</v>
      </c>
      <c r="N2142" s="12" t="str">
        <f>INDEX(상장법인목록_byKRX!$H$2:$H$2380,MATCH(MID($B2142,1,5)&amp;"?",상장법인목록_byKRX!$B$2:$B$23800,0),1)</f>
        <v>http://pr-products.co.kr</v>
      </c>
      <c r="O2142" s="12" t="str">
        <f>INDEX(상장법인목록_byKRX!$I$2:$I$2380,MATCH(MID($B2142,1,5)&amp;"?",상장법인목록_byKRX!$B$2:$B$23800,0),1)</f>
        <v>강원도</v>
      </c>
    </row>
    <row r="2143" spans="1:15">
      <c r="A2143">
        <v>2142</v>
      </c>
      <c r="B2143" t="str">
        <f>상장종목_byKRX!A2143</f>
        <v>208340</v>
      </c>
      <c r="C2143" t="str">
        <f>상장종목_byKRX!B2143</f>
        <v>파멥신</v>
      </c>
      <c r="D2143" t="str">
        <f>INDEX(상장회사_byKRX!$C$2:$C$2380,MATCH(MID($B2143,1,5)&amp;"?",상장회사_byKRX!$B$2:$B$2380,0),1)</f>
        <v>파멥신</v>
      </c>
      <c r="E2143" t="str">
        <f>MID(상장종목_byKRX!$N2143,SEARCH("(",상장종목_byKRX!$N2143)+1,3)</f>
        <v>KRW</v>
      </c>
      <c r="F2143" t="str">
        <f>INDEX(상장회사_byKRX!$D$2:$D$2380,MATCH(MID($B2143,1,5)&amp;"?",상장회사_byKRX!$B$2:$B$2380,0),1)</f>
        <v>032102</v>
      </c>
      <c r="G2143" t="str">
        <f>INDEX(상장회사_byKRX!$E$2:$E$2380,MATCH(MID($B2143,1,5)&amp;"?",상장회사_byKRX!$B$2:$B$2380,0),1)</f>
        <v>의약품 제조업</v>
      </c>
      <c r="H2143" t="str">
        <f>INDEX(상장법인목록_byKRX!$D$2:$D$2380,MATCH(MID($B2143,1,5)&amp;"?",상장법인목록_byKRX!$B$2:$B$23800,0),1)</f>
        <v>항체치료제</v>
      </c>
      <c r="I2143" s="12" t="str">
        <f>INDEX(상장법인목록_byKRX!$G$2:$G$2380,MATCH(MID($B2143,1,5)&amp;"?",상장법인목록_byKRX!$B$2:$B$23800,0),1)</f>
        <v>유진산</v>
      </c>
      <c r="J2143" t="str">
        <f>INDEX(상장회사_byKRX!$J$2:$J$2380,MATCH(MID($B2143,1,5)&amp;"?",상장회사_byKRX!$B$2:$B$2380,0),1)</f>
        <v>042-863-2017</v>
      </c>
      <c r="K2143" s="13">
        <f>INDEX(상장법인목록_byKRX!$E$2:$E$2380,MATCH(MID($B2143,1,5)&amp;"?",상장법인목록_byKRX!$B$2:$B$23800,0),1)</f>
        <v>43425</v>
      </c>
      <c r="L2143" s="14" t="str">
        <f>LEFT(INDEX(상장법인목록_byKRX!$F$2:$F$2380,MATCH(MID($B2143,1,5)&amp;"?",상장법인목록_byKRX!$B$2:$B$23800,0),1),2)</f>
        <v>12</v>
      </c>
      <c r="M2143" t="str">
        <f>INDEX(상장회사_byKRX!$K$2:$K$2380,MATCH(MID($B2143,1,5)&amp;"?",상장회사_byKRX!$B$2:$B$2380,0),1)</f>
        <v>대전광역시 유성구 유성대로1689번길 70 KT대덕2연구센터 연구2동 2층</v>
      </c>
      <c r="N2143" s="12" t="str">
        <f>INDEX(상장법인목록_byKRX!$H$2:$H$2380,MATCH(MID($B2143,1,5)&amp;"?",상장법인목록_byKRX!$B$2:$B$23800,0),1)</f>
        <v>http://www.pharmabcine.com/</v>
      </c>
      <c r="O2143" s="12" t="str">
        <f>INDEX(상장법인목록_byKRX!$I$2:$I$2380,MATCH(MID($B2143,1,5)&amp;"?",상장법인목록_byKRX!$B$2:$B$23800,0),1)</f>
        <v>대전광역시</v>
      </c>
    </row>
    <row r="2144" spans="1:15">
      <c r="A2144">
        <v>2143</v>
      </c>
      <c r="B2144" t="str">
        <f>상장종목_byKRX!A2144</f>
        <v>005690</v>
      </c>
      <c r="C2144" t="str">
        <f>상장종목_byKRX!B2144</f>
        <v>파미셀</v>
      </c>
      <c r="D2144" t="str">
        <f>INDEX(상장회사_byKRX!$C$2:$C$2380,MATCH(MID($B2144,1,5)&amp;"?",상장회사_byKRX!$B$2:$B$2380,0),1)</f>
        <v>파미셀</v>
      </c>
      <c r="E2144" t="str">
        <f>MID(상장종목_byKRX!$N2144,SEARCH("(",상장종목_byKRX!$N2144)+1,3)</f>
        <v>KRW</v>
      </c>
      <c r="F2144" t="str">
        <f>INDEX(상장회사_byKRX!$D$2:$D$2380,MATCH(MID($B2144,1,5)&amp;"?",상장회사_byKRX!$B$2:$B$2380,0),1)</f>
        <v>032101</v>
      </c>
      <c r="G2144" t="str">
        <f>INDEX(상장회사_byKRX!$E$2:$E$2380,MATCH(MID($B2144,1,5)&amp;"?",상장회사_byKRX!$B$2:$B$2380,0),1)</f>
        <v>기초 의약물질 및 생물학적 제제 제조업</v>
      </c>
      <c r="H2144" t="str">
        <f>INDEX(상장법인목록_byKRX!$D$2:$D$2380,MATCH(MID($B2144,1,5)&amp;"?",상장법인목록_byKRX!$B$2:$B$23800,0),1)</f>
        <v>줄기세포치료제,화장품</v>
      </c>
      <c r="I2144" s="12" t="str">
        <f>INDEX(상장법인목록_byKRX!$G$2:$G$2380,MATCH(MID($B2144,1,5)&amp;"?",상장법인목록_byKRX!$B$2:$B$23800,0),1)</f>
        <v>김현수</v>
      </c>
      <c r="J2144" t="str">
        <f>INDEX(상장회사_byKRX!$J$2:$J$2380,MATCH(MID($B2144,1,5)&amp;"?",상장회사_byKRX!$B$2:$B$2380,0),1)</f>
        <v>02-3496-0114</v>
      </c>
      <c r="K2144" s="13">
        <f>INDEX(상장법인목록_byKRX!$E$2:$E$2380,MATCH(MID($B2144,1,5)&amp;"?",상장법인목록_byKRX!$B$2:$B$23800,0),1)</f>
        <v>32283</v>
      </c>
      <c r="L2144" s="14" t="str">
        <f>LEFT(INDEX(상장법인목록_byKRX!$F$2:$F$2380,MATCH(MID($B2144,1,5)&amp;"?",상장법인목록_byKRX!$B$2:$B$23800,0),1),2)</f>
        <v>12</v>
      </c>
      <c r="M2144" t="str">
        <f>INDEX(상장회사_byKRX!$K$2:$K$2380,MATCH(MID($B2144,1,5)&amp;"?",상장회사_byKRX!$B$2:$B$2380,0),1)</f>
        <v>서울특별시 강남구 언주로 874 (신사동, 쌍봉빌딩 7층) </v>
      </c>
      <c r="N2144" s="12" t="str">
        <f>INDEX(상장법인목록_byKRX!$H$2:$H$2380,MATCH(MID($B2144,1,5)&amp;"?",상장법인목록_byKRX!$B$2:$B$23800,0),1)</f>
        <v>http://www.pharmicell.com</v>
      </c>
      <c r="O2144" s="12" t="str">
        <f>INDEX(상장법인목록_byKRX!$I$2:$I$2380,MATCH(MID($B2144,1,5)&amp;"?",상장법인목록_byKRX!$B$2:$B$23800,0),1)</f>
        <v>서울특별시</v>
      </c>
    </row>
    <row r="2145" spans="1:15">
      <c r="A2145">
        <v>2144</v>
      </c>
      <c r="B2145" t="str">
        <f>상장종목_byKRX!A2145</f>
        <v>177830</v>
      </c>
      <c r="C2145" t="str">
        <f>상장종목_byKRX!B2145</f>
        <v>파버나인</v>
      </c>
      <c r="D2145" t="str">
        <f>INDEX(상장회사_byKRX!$C$2:$C$2380,MATCH(MID($B2145,1,5)&amp;"?",상장회사_byKRX!$B$2:$B$2380,0),1)</f>
        <v>파버나인</v>
      </c>
      <c r="E2145" t="str">
        <f>MID(상장종목_byKRX!$N2145,SEARCH("(",상장종목_byKRX!$N2145)+1,3)</f>
        <v>KRW</v>
      </c>
      <c r="F2145" t="str">
        <f>INDEX(상장회사_byKRX!$D$2:$D$2380,MATCH(MID($B2145,1,5)&amp;"?",상장회사_byKRX!$B$2:$B$2380,0),1)</f>
        <v>032602</v>
      </c>
      <c r="G2145" t="str">
        <f>INDEX(상장회사_byKRX!$E$2:$E$2380,MATCH(MID($B2145,1,5)&amp;"?",상장회사_byKRX!$B$2:$B$2380,0),1)</f>
        <v>전자부품 제조업</v>
      </c>
      <c r="H2145" t="str">
        <f>INDEX(상장법인목록_byKRX!$D$2:$D$2380,MATCH(MID($B2145,1,5)&amp;"?",상장법인목록_byKRX!$B$2:$B$23800,0),1)</f>
        <v>알루미늄 소재 TV 외관재(프레임, 스탠드)</v>
      </c>
      <c r="I2145" s="12" t="str">
        <f>INDEX(상장법인목록_byKRX!$G$2:$G$2380,MATCH(MID($B2145,1,5)&amp;"?",상장법인목록_byKRX!$B$2:$B$23800,0),1)</f>
        <v>이제훈</v>
      </c>
      <c r="J2145" t="str">
        <f>INDEX(상장회사_byKRX!$J$2:$J$2380,MATCH(MID($B2145,1,5)&amp;"?",상장회사_byKRX!$B$2:$B$2380,0),1)</f>
        <v>032-814-6900</v>
      </c>
      <c r="K2145" s="13">
        <f>INDEX(상장법인목록_byKRX!$E$2:$E$2380,MATCH(MID($B2145,1,5)&amp;"?",상장법인목록_byKRX!$B$2:$B$23800,0),1)</f>
        <v>41855</v>
      </c>
      <c r="L2145" s="14" t="str">
        <f>LEFT(INDEX(상장법인목록_byKRX!$F$2:$F$2380,MATCH(MID($B2145,1,5)&amp;"?",상장법인목록_byKRX!$B$2:$B$23800,0),1),2)</f>
        <v>12</v>
      </c>
      <c r="M2145" t="str">
        <f>INDEX(상장회사_byKRX!$K$2:$K$2380,MATCH(MID($B2145,1,5)&amp;"?",상장회사_byKRX!$B$2:$B$2380,0),1)</f>
        <v>인천광역시 남동구 호구포로 33 (고잔동 728-2) 남동공단 157블럭 4로트</v>
      </c>
      <c r="N2145" s="12" t="str">
        <f>INDEX(상장법인목록_byKRX!$H$2:$H$2380,MATCH(MID($B2145,1,5)&amp;"?",상장법인목록_byKRX!$B$2:$B$23800,0),1)</f>
        <v>http://www.pavonine.net</v>
      </c>
      <c r="O2145" s="12" t="str">
        <f>INDEX(상장법인목록_byKRX!$I$2:$I$2380,MATCH(MID($B2145,1,5)&amp;"?",상장법인목록_byKRX!$B$2:$B$23800,0),1)</f>
        <v>인천광역시</v>
      </c>
    </row>
    <row r="2146" spans="1:15">
      <c r="A2146">
        <v>2145</v>
      </c>
      <c r="B2146" t="str">
        <f>상장종목_byKRX!A2146</f>
        <v>037070</v>
      </c>
      <c r="C2146" t="str">
        <f>상장종목_byKRX!B2146</f>
        <v>파세코</v>
      </c>
      <c r="D2146" t="str">
        <f>INDEX(상장회사_byKRX!$C$2:$C$2380,MATCH(MID($B2146,1,5)&amp;"?",상장회사_byKRX!$B$2:$B$2380,0),1)</f>
        <v>파세코</v>
      </c>
      <c r="E2146" t="str">
        <f>MID(상장종목_byKRX!$N2146,SEARCH("(",상장종목_byKRX!$N2146)+1,3)</f>
        <v>KRW</v>
      </c>
      <c r="F2146" t="str">
        <f>INDEX(상장회사_byKRX!$D$2:$D$2380,MATCH(MID($B2146,1,5)&amp;"?",상장회사_byKRX!$B$2:$B$2380,0),1)</f>
        <v>032805</v>
      </c>
      <c r="G2146" t="str">
        <f>INDEX(상장회사_byKRX!$E$2:$E$2380,MATCH(MID($B2146,1,5)&amp;"?",상장회사_byKRX!$B$2:$B$2380,0),1)</f>
        <v>가정용 기기 제조업</v>
      </c>
      <c r="H2146" t="str">
        <f>INDEX(상장법인목록_byKRX!$D$2:$D$2380,MATCH(MID($B2146,1,5)&amp;"?",상장법인목록_byKRX!$B$2:$B$23800,0),1)</f>
        <v>석유스토브, 식기건조기,식기세척기</v>
      </c>
      <c r="I2146" s="12" t="str">
        <f>INDEX(상장법인목록_byKRX!$G$2:$G$2380,MATCH(MID($B2146,1,5)&amp;"?",상장법인목록_byKRX!$B$2:$B$23800,0),1)</f>
        <v>유일한</v>
      </c>
      <c r="J2146" t="str">
        <f>INDEX(상장회사_byKRX!$J$2:$J$2380,MATCH(MID($B2146,1,5)&amp;"?",상장회사_byKRX!$B$2:$B$2380,0),1)</f>
        <v>031 -491 -4032</v>
      </c>
      <c r="K2146" s="13">
        <f>INDEX(상장법인목록_byKRX!$E$2:$E$2380,MATCH(MID($B2146,1,5)&amp;"?",상장법인목록_byKRX!$B$2:$B$23800,0),1)</f>
        <v>36529</v>
      </c>
      <c r="L2146" s="14" t="str">
        <f>LEFT(INDEX(상장법인목록_byKRX!$F$2:$F$2380,MATCH(MID($B2146,1,5)&amp;"?",상장법인목록_byKRX!$B$2:$B$23800,0),1),2)</f>
        <v>12</v>
      </c>
      <c r="M2146" t="str">
        <f>INDEX(상장회사_byKRX!$K$2:$K$2380,MATCH(MID($B2146,1,5)&amp;"?",상장회사_byKRX!$B$2:$B$2380,0),1)</f>
        <v>경기도 안산시 단원구 원시로 248 </v>
      </c>
      <c r="N2146" s="12" t="str">
        <f>INDEX(상장법인목록_byKRX!$H$2:$H$2380,MATCH(MID($B2146,1,5)&amp;"?",상장법인목록_byKRX!$B$2:$B$23800,0),1)</f>
        <v>http://www.paseco.co.kr</v>
      </c>
      <c r="O2146" s="12" t="str">
        <f>INDEX(상장법인목록_byKRX!$I$2:$I$2380,MATCH(MID($B2146,1,5)&amp;"?",상장법인목록_byKRX!$B$2:$B$23800,0),1)</f>
        <v>경기도</v>
      </c>
    </row>
    <row r="2147" spans="1:15">
      <c r="A2147">
        <v>2146</v>
      </c>
      <c r="B2147" t="str">
        <f>상장종목_byKRX!A2147</f>
        <v>150900</v>
      </c>
      <c r="C2147" t="str">
        <f>상장종목_byKRX!B2147</f>
        <v>파수</v>
      </c>
      <c r="D2147" t="str">
        <f>INDEX(상장회사_byKRX!$C$2:$C$2380,MATCH(MID($B2147,1,5)&amp;"?",상장회사_byKRX!$B$2:$B$2380,0),1)</f>
        <v>파수</v>
      </c>
      <c r="E2147" t="str">
        <f>MID(상장종목_byKRX!$N2147,SEARCH("(",상장종목_byKRX!$N2147)+1,3)</f>
        <v>KRW</v>
      </c>
      <c r="F2147" t="str">
        <f>INDEX(상장회사_byKRX!$D$2:$D$2380,MATCH(MID($B2147,1,5)&amp;"?",상장회사_byKRX!$B$2:$B$2380,0),1)</f>
        <v>105802</v>
      </c>
      <c r="G2147" t="str">
        <f>INDEX(상장회사_byKRX!$E$2:$E$2380,MATCH(MID($B2147,1,5)&amp;"?",상장회사_byKRX!$B$2:$B$2380,0),1)</f>
        <v>소프트웨어 개발 및 공급업</v>
      </c>
      <c r="H2147" t="str">
        <f>INDEX(상장법인목록_byKRX!$D$2:$D$2380,MATCH(MID($B2147,1,5)&amp;"?",상장법인목록_byKRX!$B$2:$B$23800,0),1)</f>
        <v>기업용 문서보안 솔루션</v>
      </c>
      <c r="I2147" s="12" t="str">
        <f>INDEX(상장법인목록_byKRX!$G$2:$G$2380,MATCH(MID($B2147,1,5)&amp;"?",상장법인목록_byKRX!$B$2:$B$23800,0),1)</f>
        <v>조규곤</v>
      </c>
      <c r="J2147" t="str">
        <f>INDEX(상장회사_byKRX!$J$2:$J$2380,MATCH(MID($B2147,1,5)&amp;"?",상장회사_byKRX!$B$2:$B$2380,0),1)</f>
        <v>02-300-9000</v>
      </c>
      <c r="K2147" s="13">
        <f>INDEX(상장법인목록_byKRX!$E$2:$E$2380,MATCH(MID($B2147,1,5)&amp;"?",상장법인목록_byKRX!$B$2:$B$23800,0),1)</f>
        <v>41565</v>
      </c>
      <c r="L2147" s="14" t="str">
        <f>LEFT(INDEX(상장법인목록_byKRX!$F$2:$F$2380,MATCH(MID($B2147,1,5)&amp;"?",상장법인목록_byKRX!$B$2:$B$23800,0),1),2)</f>
        <v>12</v>
      </c>
      <c r="M2147" t="str">
        <f>INDEX(상장회사_byKRX!$K$2:$K$2380,MATCH(MID($B2147,1,5)&amp;"?",상장회사_byKRX!$B$2:$B$2380,0),1)</f>
        <v>서울특별시 마포구 상암동 1605 누리꿈스퀘어 비즈니스센타 17층 </v>
      </c>
      <c r="N2147" s="12" t="str">
        <f>INDEX(상장법인목록_byKRX!$H$2:$H$2380,MATCH(MID($B2147,1,5)&amp;"?",상장법인목록_byKRX!$B$2:$B$23800,0),1)</f>
        <v>http://www.fasoo.com</v>
      </c>
      <c r="O2147" s="12" t="str">
        <f>INDEX(상장법인목록_byKRX!$I$2:$I$2380,MATCH(MID($B2147,1,5)&amp;"?",상장법인목록_byKRX!$B$2:$B$23800,0),1)</f>
        <v>서울특별시</v>
      </c>
    </row>
    <row r="2148" spans="1:15">
      <c r="A2148">
        <v>2147</v>
      </c>
      <c r="B2148" t="str">
        <f>상장종목_byKRX!A2148</f>
        <v>037030</v>
      </c>
      <c r="C2148" t="str">
        <f>상장종목_byKRX!B2148</f>
        <v>파워넷</v>
      </c>
      <c r="D2148" t="str">
        <f>INDEX(상장회사_byKRX!$C$2:$C$2380,MATCH(MID($B2148,1,5)&amp;"?",상장회사_byKRX!$B$2:$B$2380,0),1)</f>
        <v>파워넷</v>
      </c>
      <c r="E2148" t="str">
        <f>MID(상장종목_byKRX!$N2148,SEARCH("(",상장종목_byKRX!$N2148)+1,3)</f>
        <v>KRW</v>
      </c>
      <c r="F2148" t="str">
        <f>INDEX(상장회사_byKRX!$D$2:$D$2380,MATCH(MID($B2148,1,5)&amp;"?",상장회사_byKRX!$B$2:$B$2380,0),1)</f>
        <v>032801</v>
      </c>
      <c r="G2148" t="str">
        <f>INDEX(상장회사_byKRX!$E$2:$E$2380,MATCH(MID($B2148,1,5)&amp;"?",상장회사_byKRX!$B$2:$B$2380,0),1)</f>
        <v>전동기, 발전기 및 전기 변환 · 공급 · 제어 장치 제조업</v>
      </c>
      <c r="H2148" t="str">
        <f>INDEX(상장법인목록_byKRX!$D$2:$D$2380,MATCH(MID($B2148,1,5)&amp;"?",상장법인목록_byKRX!$B$2:$B$23800,0),1)</f>
        <v>전력변환장치</v>
      </c>
      <c r="I2148" s="12" t="str">
        <f>INDEX(상장법인목록_byKRX!$G$2:$G$2380,MATCH(MID($B2148,1,5)&amp;"?",상장법인목록_byKRX!$B$2:$B$23800,0),1)</f>
        <v>김상우, 양승환</v>
      </c>
      <c r="J2148" t="str">
        <f>INDEX(상장회사_byKRX!$J$2:$J$2380,MATCH(MID($B2148,1,5)&amp;"?",상장회사_byKRX!$B$2:$B$2380,0),1)</f>
        <v>02-3282-0700</v>
      </c>
      <c r="K2148" s="13">
        <f>INDEX(상장법인목록_byKRX!$E$2:$E$2380,MATCH(MID($B2148,1,5)&amp;"?",상장법인목록_byKRX!$B$2:$B$23800,0),1)</f>
        <v>43258</v>
      </c>
      <c r="L2148" s="14" t="str">
        <f>LEFT(INDEX(상장법인목록_byKRX!$F$2:$F$2380,MATCH(MID($B2148,1,5)&amp;"?",상장법인목록_byKRX!$B$2:$B$23800,0),1),2)</f>
        <v>12</v>
      </c>
      <c r="M2148" t="str">
        <f>INDEX(상장회사_byKRX!$K$2:$K$2380,MATCH(MID($B2148,1,5)&amp;"?",상장회사_byKRX!$B$2:$B$2380,0),1)</f>
        <v>서울특별시 금천구 두산로 70 현대지식산업센터 B동 17층 </v>
      </c>
      <c r="N2148" s="12" t="str">
        <f>INDEX(상장법인목록_byKRX!$H$2:$H$2380,MATCH(MID($B2148,1,5)&amp;"?",상장법인목록_byKRX!$B$2:$B$23800,0),1)</f>
        <v>http://www.gopowernet.com</v>
      </c>
      <c r="O2148" s="12" t="str">
        <f>INDEX(상장법인목록_byKRX!$I$2:$I$2380,MATCH(MID($B2148,1,5)&amp;"?",상장법인목록_byKRX!$B$2:$B$23800,0),1)</f>
        <v>서울특별시</v>
      </c>
    </row>
    <row r="2149" spans="1:15">
      <c r="A2149">
        <v>2148</v>
      </c>
      <c r="B2149" t="str">
        <f>상장종목_byKRX!A2149</f>
        <v>047310</v>
      </c>
      <c r="C2149" t="str">
        <f>상장종목_byKRX!B2149</f>
        <v>파워로직스</v>
      </c>
      <c r="D2149" t="str">
        <f>INDEX(상장회사_byKRX!$C$2:$C$2380,MATCH(MID($B2149,1,5)&amp;"?",상장회사_byKRX!$B$2:$B$2380,0),1)</f>
        <v>파워로직스</v>
      </c>
      <c r="E2149" t="str">
        <f>MID(상장종목_byKRX!$N2149,SEARCH("(",상장종목_byKRX!$N2149)+1,3)</f>
        <v>KRW</v>
      </c>
      <c r="F2149" t="str">
        <f>INDEX(상장회사_byKRX!$D$2:$D$2380,MATCH(MID($B2149,1,5)&amp;"?",상장회사_byKRX!$B$2:$B$2380,0),1)</f>
        <v>032801</v>
      </c>
      <c r="G2149" t="str">
        <f>INDEX(상장회사_byKRX!$E$2:$E$2380,MATCH(MID($B2149,1,5)&amp;"?",상장회사_byKRX!$B$2:$B$2380,0),1)</f>
        <v>전동기, 발전기 및 전기 변환 · 공급 · 제어 장치 제조업</v>
      </c>
      <c r="H2149" t="str">
        <f>INDEX(상장법인목록_byKRX!$D$2:$D$2380,MATCH(MID($B2149,1,5)&amp;"?",상장법인목록_byKRX!$B$2:$B$23800,0),1)</f>
        <v>휴대폰 배터리 등 2차전지용 보호회로</v>
      </c>
      <c r="I2149" s="12" t="str">
        <f>INDEX(상장법인목록_byKRX!$G$2:$G$2380,MATCH(MID($B2149,1,5)&amp;"?",상장법인목록_byKRX!$B$2:$B$23800,0),1)</f>
        <v>김원남</v>
      </c>
      <c r="J2149" t="str">
        <f>INDEX(상장회사_byKRX!$J$2:$J$2380,MATCH(MID($B2149,1,5)&amp;"?",상장회사_byKRX!$B$2:$B$2380,0),1)</f>
        <v>043-219-5600</v>
      </c>
      <c r="K2149" s="13">
        <f>INDEX(상장법인목록_byKRX!$E$2:$E$2380,MATCH(MID($B2149,1,5)&amp;"?",상장법인목록_byKRX!$B$2:$B$23800,0),1)</f>
        <v>37827</v>
      </c>
      <c r="L2149" s="14" t="str">
        <f>LEFT(INDEX(상장법인목록_byKRX!$F$2:$F$2380,MATCH(MID($B2149,1,5)&amp;"?",상장법인목록_byKRX!$B$2:$B$23800,0),1),2)</f>
        <v>12</v>
      </c>
      <c r="M2149" t="str">
        <f>INDEX(상장회사_byKRX!$K$2:$K$2380,MATCH(MID($B2149,1,5)&amp;"?",상장회사_byKRX!$B$2:$B$2380,0),1)</f>
        <v>충청북도 청원군  옥산면 과학산업4로 163 </v>
      </c>
      <c r="N2149" s="12" t="str">
        <f>INDEX(상장법인목록_byKRX!$H$2:$H$2380,MATCH(MID($B2149,1,5)&amp;"?",상장법인목록_byKRX!$B$2:$B$23800,0),1)</f>
        <v>http://www.powerlogics.co.kr</v>
      </c>
      <c r="O2149" s="12" t="str">
        <f>INDEX(상장법인목록_byKRX!$I$2:$I$2380,MATCH(MID($B2149,1,5)&amp;"?",상장법인목록_byKRX!$B$2:$B$23800,0),1)</f>
        <v>충청북도</v>
      </c>
    </row>
    <row r="2150" spans="1:15">
      <c r="A2150">
        <v>2149</v>
      </c>
      <c r="B2150" t="str">
        <f>상장종목_byKRX!A2150</f>
        <v>266870</v>
      </c>
      <c r="C2150" t="str">
        <f>상장종목_byKRX!B2150</f>
        <v>파워풀엑스</v>
      </c>
      <c r="D2150" t="str">
        <f>INDEX(상장회사_byKRX!$C$2:$C$2380,MATCH(MID($B2150,1,5)&amp;"?",상장회사_byKRX!$B$2:$B$2380,0),1)</f>
        <v>파워풀엑스</v>
      </c>
      <c r="E2150" t="str">
        <f>MID(상장종목_byKRX!$N2150,SEARCH("(",상장종목_byKRX!$N2150)+1,3)</f>
        <v>KRW</v>
      </c>
      <c r="F2150" t="str">
        <f>INDEX(상장회사_byKRX!$D$2:$D$2380,MATCH(MID($B2150,1,5)&amp;"?",상장회사_byKRX!$B$2:$B$2380,0),1)</f>
        <v>074604</v>
      </c>
      <c r="G2150" t="str">
        <f>INDEX(상장회사_byKRX!$E$2:$E$2380,MATCH(MID($B2150,1,5)&amp;"?",상장회사_byKRX!$B$2:$B$2380,0),1)</f>
        <v>생활용품 도매업</v>
      </c>
      <c r="H2150" t="str">
        <f>INDEX(상장법인목록_byKRX!$D$2:$D$2380,MATCH(MID($B2150,1,5)&amp;"?",상장법인목록_byKRX!$B$2:$B$23800,0),1)</f>
        <v>플렉스파워 리커버리크림</v>
      </c>
      <c r="I2150" s="12" t="str">
        <f>INDEX(상장법인목록_byKRX!$G$2:$G$2380,MATCH(MID($B2150,1,5)&amp;"?",상장법인목록_byKRX!$B$2:$B$23800,0),1)</f>
        <v>박인철</v>
      </c>
      <c r="J2150" t="str">
        <f>INDEX(상장회사_byKRX!$J$2:$J$2380,MATCH(MID($B2150,1,5)&amp;"?",상장회사_byKRX!$B$2:$B$2380,0),1)</f>
        <v>02-500-8088</v>
      </c>
      <c r="K2150" s="13">
        <f>INDEX(상장법인목록_byKRX!$E$2:$E$2380,MATCH(MID($B2150,1,5)&amp;"?",상장법인목록_byKRX!$B$2:$B$23800,0),1)</f>
        <v>42849</v>
      </c>
      <c r="L2150" s="14" t="str">
        <f>LEFT(INDEX(상장법인목록_byKRX!$F$2:$F$2380,MATCH(MID($B2150,1,5)&amp;"?",상장법인목록_byKRX!$B$2:$B$23800,0),1),2)</f>
        <v>12</v>
      </c>
      <c r="M2150" t="str">
        <f>INDEX(상장회사_byKRX!$K$2:$K$2380,MATCH(MID($B2150,1,5)&amp;"?",상장회사_byKRX!$B$2:$B$2380,0),1)</f>
        <v>서울특별시 강남구 논현로115길 13 파워풀엑스빌딩</v>
      </c>
      <c r="N2150" s="12" t="str">
        <f>INDEX(상장법인목록_byKRX!$H$2:$H$2380,MATCH(MID($B2150,1,5)&amp;"?",상장법인목록_byKRX!$B$2:$B$23800,0),1)</f>
        <v>http://www.flexpower.co.kr</v>
      </c>
      <c r="O2150" s="12" t="str">
        <f>INDEX(상장법인목록_byKRX!$I$2:$I$2380,MATCH(MID($B2150,1,5)&amp;"?",상장법인목록_byKRX!$B$2:$B$23800,0),1)</f>
        <v>서울특별시</v>
      </c>
    </row>
    <row r="2151" spans="1:15">
      <c r="A2151">
        <v>2150</v>
      </c>
      <c r="B2151" t="str">
        <f>상장종목_byKRX!A2151</f>
        <v>170790</v>
      </c>
      <c r="C2151" t="str">
        <f>상장종목_byKRX!B2151</f>
        <v>파이오링크</v>
      </c>
      <c r="D2151" t="str">
        <f>INDEX(상장회사_byKRX!$C$2:$C$2380,MATCH(MID($B2151,1,5)&amp;"?",상장회사_byKRX!$B$2:$B$2380,0),1)</f>
        <v>파이오링크</v>
      </c>
      <c r="E2151" t="str">
        <f>MID(상장종목_byKRX!$N2151,SEARCH("(",상장종목_byKRX!$N2151)+1,3)</f>
        <v>KRW</v>
      </c>
      <c r="F2151" t="str">
        <f>INDEX(상장회사_byKRX!$D$2:$D$2380,MATCH(MID($B2151,1,5)&amp;"?",상장회사_byKRX!$B$2:$B$2380,0),1)</f>
        <v>032604</v>
      </c>
      <c r="G2151" t="str">
        <f>INDEX(상장회사_byKRX!$E$2:$E$2380,MATCH(MID($B2151,1,5)&amp;"?",상장회사_byKRX!$B$2:$B$2380,0),1)</f>
        <v>통신 및 방송 장비 제조업</v>
      </c>
      <c r="H2151" t="str">
        <f>INDEX(상장법인목록_byKRX!$D$2:$D$2380,MATCH(MID($B2151,1,5)&amp;"?",상장법인목록_byKRX!$B$2:$B$23800,0),1)</f>
        <v>ADC(서버부하 분산장치), 보안스위치, 웹방화벽</v>
      </c>
      <c r="I2151" s="12" t="str">
        <f>INDEX(상장법인목록_byKRX!$G$2:$G$2380,MATCH(MID($B2151,1,5)&amp;"?",상장법인목록_byKRX!$B$2:$B$23800,0),1)</f>
        <v>조영철</v>
      </c>
      <c r="J2151" t="str">
        <f>INDEX(상장회사_byKRX!$J$2:$J$2380,MATCH(MID($B2151,1,5)&amp;"?",상장회사_byKRX!$B$2:$B$2380,0),1)</f>
        <v>02-2025-6900</v>
      </c>
      <c r="K2151" s="13">
        <f>INDEX(상장법인목록_byKRX!$E$2:$E$2380,MATCH(MID($B2151,1,5)&amp;"?",상장법인목록_byKRX!$B$2:$B$23800,0),1)</f>
        <v>41487</v>
      </c>
      <c r="L2151" s="14" t="str">
        <f>LEFT(INDEX(상장법인목록_byKRX!$F$2:$F$2380,MATCH(MID($B2151,1,5)&amp;"?",상장법인목록_byKRX!$B$2:$B$23800,0),1),2)</f>
        <v>12</v>
      </c>
      <c r="M2151" t="str">
        <f>INDEX(상장회사_byKRX!$K$2:$K$2380,MATCH(MID($B2151,1,5)&amp;"?",상장회사_byKRX!$B$2:$B$2380,0),1)</f>
        <v>서울특별시 금천구  가산디지털2로 98 IT캐슬 1동 401호</v>
      </c>
      <c r="N2151" s="12" t="str">
        <f>INDEX(상장법인목록_byKRX!$H$2:$H$2380,MATCH(MID($B2151,1,5)&amp;"?",상장법인목록_byKRX!$B$2:$B$23800,0),1)</f>
        <v>http://www.piolink.com</v>
      </c>
      <c r="O2151" s="12" t="str">
        <f>INDEX(상장법인목록_byKRX!$I$2:$I$2380,MATCH(MID($B2151,1,5)&amp;"?",상장법인목록_byKRX!$B$2:$B$23800,0),1)</f>
        <v>서울특별시</v>
      </c>
    </row>
    <row r="2152" spans="1:15">
      <c r="A2152">
        <v>2151</v>
      </c>
      <c r="B2152" t="str">
        <f>상장종목_byKRX!A2152</f>
        <v>049120</v>
      </c>
      <c r="C2152" t="str">
        <f>상장종목_byKRX!B2152</f>
        <v>파인디앤씨</v>
      </c>
      <c r="D2152" t="str">
        <f>INDEX(상장회사_byKRX!$C$2:$C$2380,MATCH(MID($B2152,1,5)&amp;"?",상장회사_byKRX!$B$2:$B$2380,0),1)</f>
        <v>파인디앤씨</v>
      </c>
      <c r="E2152" t="str">
        <f>MID(상장종목_byKRX!$N2152,SEARCH("(",상장종목_byKRX!$N2152)+1,3)</f>
        <v>KRW</v>
      </c>
      <c r="F2152" t="str">
        <f>INDEX(상장회사_byKRX!$D$2:$D$2380,MATCH(MID($B2152,1,5)&amp;"?",상장회사_byKRX!$B$2:$B$2380,0),1)</f>
        <v>032602</v>
      </c>
      <c r="G2152" t="str">
        <f>INDEX(상장회사_byKRX!$E$2:$E$2380,MATCH(MID($B2152,1,5)&amp;"?",상장회사_byKRX!$B$2:$B$2380,0),1)</f>
        <v>전자부품 제조업</v>
      </c>
      <c r="H2152" t="str">
        <f>INDEX(상장법인목록_byKRX!$D$2:$D$2380,MATCH(MID($B2152,1,5)&amp;"?",상장법인목록_byKRX!$B$2:$B$23800,0),1)</f>
        <v>Lamp Reflector</v>
      </c>
      <c r="I2152" s="12" t="str">
        <f>INDEX(상장법인목록_byKRX!$G$2:$G$2380,MATCH(MID($B2152,1,5)&amp;"?",상장법인목록_byKRX!$B$2:$B$23800,0),1)</f>
        <v>홍성천,김종찬(각자대표)</v>
      </c>
      <c r="J2152" t="str">
        <f>INDEX(상장회사_byKRX!$J$2:$J$2380,MATCH(MID($B2152,1,5)&amp;"?",상장회사_byKRX!$B$2:$B$2380,0),1)</f>
        <v>031-463-8813</v>
      </c>
      <c r="K2152" s="13">
        <f>INDEX(상장법인목록_byKRX!$E$2:$E$2380,MATCH(MID($B2152,1,5)&amp;"?",상장법인목록_byKRX!$B$2:$B$23800,0),1)</f>
        <v>37098</v>
      </c>
      <c r="L2152" s="14" t="str">
        <f>LEFT(INDEX(상장법인목록_byKRX!$F$2:$F$2380,MATCH(MID($B2152,1,5)&amp;"?",상장법인목록_byKRX!$B$2:$B$23800,0),1),2)</f>
        <v>12</v>
      </c>
      <c r="M2152" t="str">
        <f>INDEX(상장회사_byKRX!$K$2:$K$2380,MATCH(MID($B2152,1,5)&amp;"?",상장회사_byKRX!$B$2:$B$2380,0),1)</f>
        <v>충청남도 아산시  음봉면 연암산로 169 (주)파인디엔씨 </v>
      </c>
      <c r="N2152" s="12" t="str">
        <f>INDEX(상장법인목록_byKRX!$H$2:$H$2380,MATCH(MID($B2152,1,5)&amp;"?",상장법인목록_byKRX!$B$2:$B$23800,0),1)</f>
        <v>http://www.finednc.co.kr</v>
      </c>
      <c r="O2152" s="12" t="str">
        <f>INDEX(상장법인목록_byKRX!$I$2:$I$2380,MATCH(MID($B2152,1,5)&amp;"?",상장법인목록_byKRX!$B$2:$B$23800,0),1)</f>
        <v>충청남도</v>
      </c>
    </row>
    <row r="2153" spans="1:15">
      <c r="A2153">
        <v>2152</v>
      </c>
      <c r="B2153" t="str">
        <f>상장종목_byKRX!A2153</f>
        <v>038950</v>
      </c>
      <c r="C2153" t="str">
        <f>상장종목_byKRX!B2153</f>
        <v>파인디지털</v>
      </c>
      <c r="D2153" t="str">
        <f>INDEX(상장회사_byKRX!$C$2:$C$2380,MATCH(MID($B2153,1,5)&amp;"?",상장회사_byKRX!$B$2:$B$2380,0),1)</f>
        <v>파인디지털</v>
      </c>
      <c r="E2153" t="str">
        <f>MID(상장종목_byKRX!$N2153,SEARCH("(",상장종목_byKRX!$N2153)+1,3)</f>
        <v>KRW</v>
      </c>
      <c r="F2153" t="str">
        <f>INDEX(상장회사_byKRX!$D$2:$D$2380,MATCH(MID($B2153,1,5)&amp;"?",상장회사_byKRX!$B$2:$B$2380,0),1)</f>
        <v>032604</v>
      </c>
      <c r="G2153" t="str">
        <f>INDEX(상장회사_byKRX!$E$2:$E$2380,MATCH(MID($B2153,1,5)&amp;"?",상장회사_byKRX!$B$2:$B$2380,0),1)</f>
        <v>통신 및 방송 장비 제조업</v>
      </c>
      <c r="H2153" t="str">
        <f>INDEX(상장법인목록_byKRX!$D$2:$D$2380,MATCH(MID($B2153,1,5)&amp;"?",상장법인목록_byKRX!$B$2:$B$23800,0),1)</f>
        <v>원격 RF 감시장치, 디지털 광 중계기, 노드분배기</v>
      </c>
      <c r="I2153" s="12" t="str">
        <f>INDEX(상장법인목록_byKRX!$G$2:$G$2380,MATCH(MID($B2153,1,5)&amp;"?",상장법인목록_byKRX!$B$2:$B$23800,0),1)</f>
        <v>김용훈</v>
      </c>
      <c r="J2153" t="str">
        <f>INDEX(상장회사_byKRX!$J$2:$J$2380,MATCH(MID($B2153,1,5)&amp;"?",상장회사_byKRX!$B$2:$B$2380,0),1)</f>
        <v>031-788-8800</v>
      </c>
      <c r="K2153" s="13">
        <f>INDEX(상장법인목록_byKRX!$E$2:$E$2380,MATCH(MID($B2153,1,5)&amp;"?",상장법인목록_byKRX!$B$2:$B$23800,0),1)</f>
        <v>36650</v>
      </c>
      <c r="L2153" s="14" t="str">
        <f>LEFT(INDEX(상장법인목록_byKRX!$F$2:$F$2380,MATCH(MID($B2153,1,5)&amp;"?",상장법인목록_byKRX!$B$2:$B$23800,0),1),2)</f>
        <v>12</v>
      </c>
      <c r="M2153" t="str">
        <f>INDEX(상장회사_byKRX!$K$2:$K$2380,MATCH(MID($B2153,1,5)&amp;"?",상장회사_byKRX!$B$2:$B$2380,0),1)</f>
        <v>경기도 성남시 분당구 성남대로925번길 41 </v>
      </c>
      <c r="N2153" s="12" t="str">
        <f>INDEX(상장법인목록_byKRX!$H$2:$H$2380,MATCH(MID($B2153,1,5)&amp;"?",상장법인목록_byKRX!$B$2:$B$23800,0),1)</f>
        <v>http://www.finedigital.com</v>
      </c>
      <c r="O2153" s="12" t="str">
        <f>INDEX(상장법인목록_byKRX!$I$2:$I$2380,MATCH(MID($B2153,1,5)&amp;"?",상장법인목록_byKRX!$B$2:$B$23800,0),1)</f>
        <v>경기도</v>
      </c>
    </row>
    <row r="2154" spans="1:15">
      <c r="A2154">
        <v>2153</v>
      </c>
      <c r="B2154" t="str">
        <f>상장종목_byKRX!A2154</f>
        <v>278990</v>
      </c>
      <c r="C2154" t="str">
        <f>상장종목_byKRX!B2154</f>
        <v>파인이엠텍</v>
      </c>
      <c r="D2154" t="str">
        <f>INDEX(상장회사_byKRX!$C$2:$C$2380,MATCH(MID($B2154,1,5)&amp;"?",상장회사_byKRX!$B$2:$B$2380,0),1)</f>
        <v>파인이엠텍</v>
      </c>
      <c r="E2154" t="str">
        <f>MID(상장종목_byKRX!$N2154,SEARCH("(",상장종목_byKRX!$N2154)+1,3)</f>
        <v>KRW</v>
      </c>
      <c r="F2154" t="str">
        <f>INDEX(상장회사_byKRX!$D$2:$D$2380,MATCH(MID($B2154,1,5)&amp;"?",상장회사_byKRX!$B$2:$B$2380,0),1)</f>
        <v>032801</v>
      </c>
      <c r="G2154" t="str">
        <f>INDEX(상장회사_byKRX!$E$2:$E$2380,MATCH(MID($B2154,1,5)&amp;"?",상장회사_byKRX!$B$2:$B$2380,0),1)</f>
        <v>전동기, 발전기 및 전기 변환 · 공급 · 제어 장치 제조업</v>
      </c>
      <c r="H2154" t="str">
        <f>INDEX(상장법인목록_byKRX!$D$2:$D$2380,MATCH(MID($B2154,1,5)&amp;"?",상장법인목록_byKRX!$B$2:$B$23800,0),1)</f>
        <v>태양광ESS,휴대폰 액세서리</v>
      </c>
      <c r="I2154" s="12" t="str">
        <f>INDEX(상장법인목록_byKRX!$G$2:$G$2380,MATCH(MID($B2154,1,5)&amp;"?",상장법인목록_byKRX!$B$2:$B$23800,0),1)</f>
        <v>홍지태</v>
      </c>
      <c r="J2154" t="str">
        <f>INDEX(상장회사_byKRX!$J$2:$J$2380,MATCH(MID($B2154,1,5)&amp;"?",상장회사_byKRX!$B$2:$B$2380,0),1)</f>
        <v>031-463-8983</v>
      </c>
      <c r="K2154" s="13">
        <f>INDEX(상장법인목록_byKRX!$E$2:$E$2380,MATCH(MID($B2154,1,5)&amp;"?",상장법인목록_byKRX!$B$2:$B$23800,0),1)</f>
        <v>43039</v>
      </c>
      <c r="L2154" s="14" t="str">
        <f>LEFT(INDEX(상장법인목록_byKRX!$F$2:$F$2380,MATCH(MID($B2154,1,5)&amp;"?",상장법인목록_byKRX!$B$2:$B$23800,0),1),2)</f>
        <v>12</v>
      </c>
      <c r="M2154" t="str">
        <f>INDEX(상장회사_byKRX!$K$2:$K$2380,MATCH(MID($B2154,1,5)&amp;"?",상장회사_byKRX!$B$2:$B$2380,0),1)</f>
        <v>경기도 안양시 만안구 전파로 24번길 934층 </v>
      </c>
      <c r="N2154" s="12" t="str">
        <f>INDEX(상장법인목록_byKRX!$H$2:$H$2380,MATCH(MID($B2154,1,5)&amp;"?",상장법인목록_byKRX!$B$2:$B$23800,0),1)</f>
        <v>http://www.fineemtech.co.kr</v>
      </c>
      <c r="O2154" s="12" t="str">
        <f>INDEX(상장법인목록_byKRX!$I$2:$I$2380,MATCH(MID($B2154,1,5)&amp;"?",상장법인목록_byKRX!$B$2:$B$23800,0),1)</f>
        <v>경기도</v>
      </c>
    </row>
    <row r="2155" spans="1:15">
      <c r="A2155">
        <v>2154</v>
      </c>
      <c r="B2155" t="str">
        <f>상장종목_byKRX!A2155</f>
        <v>106240</v>
      </c>
      <c r="C2155" t="str">
        <f>상장종목_byKRX!B2155</f>
        <v>파인테크닉스</v>
      </c>
      <c r="D2155" t="str">
        <f>INDEX(상장회사_byKRX!$C$2:$C$2380,MATCH(MID($B2155,1,5)&amp;"?",상장회사_byKRX!$B$2:$B$2380,0),1)</f>
        <v>파인테크닉스</v>
      </c>
      <c r="E2155" t="str">
        <f>MID(상장종목_byKRX!$N2155,SEARCH("(",상장종목_byKRX!$N2155)+1,3)</f>
        <v>KRW</v>
      </c>
      <c r="F2155" t="str">
        <f>INDEX(상장회사_byKRX!$D$2:$D$2380,MATCH(MID($B2155,1,5)&amp;"?",상장회사_byKRX!$B$2:$B$2380,0),1)</f>
        <v>032604</v>
      </c>
      <c r="G2155" t="str">
        <f>INDEX(상장회사_byKRX!$E$2:$E$2380,MATCH(MID($B2155,1,5)&amp;"?",상장회사_byKRX!$B$2:$B$2380,0),1)</f>
        <v>통신 및 방송 장비 제조업</v>
      </c>
      <c r="H2155" t="str">
        <f>INDEX(상장법인목록_byKRX!$D$2:$D$2380,MATCH(MID($B2155,1,5)&amp;"?",상장법인목록_byKRX!$B$2:$B$23800,0),1)</f>
        <v>휴대폰부품, 소형LCD부품, LED조명기기</v>
      </c>
      <c r="I2155" s="12" t="str">
        <f>INDEX(상장법인목록_byKRX!$G$2:$G$2380,MATCH(MID($B2155,1,5)&amp;"?",상장법인목록_byKRX!$B$2:$B$23800,0),1)</f>
        <v>김근우,이재규</v>
      </c>
      <c r="J2155" t="str">
        <f>INDEX(상장회사_byKRX!$J$2:$J$2380,MATCH(MID($B2155,1,5)&amp;"?",상장회사_byKRX!$B$2:$B$2380,0),1)</f>
        <v>031-463-8800</v>
      </c>
      <c r="K2155" s="13">
        <f>INDEX(상장법인목록_byKRX!$E$2:$E$2380,MATCH(MID($B2155,1,5)&amp;"?",상장법인목록_byKRX!$B$2:$B$23800,0),1)</f>
        <v>39888</v>
      </c>
      <c r="L2155" s="14" t="str">
        <f>LEFT(INDEX(상장법인목록_byKRX!$F$2:$F$2380,MATCH(MID($B2155,1,5)&amp;"?",상장법인목록_byKRX!$B$2:$B$23800,0),1),2)</f>
        <v>12</v>
      </c>
      <c r="M2155" t="str">
        <f>INDEX(상장회사_byKRX!$K$2:$K$2380,MATCH(MID($B2155,1,5)&amp;"?",상장회사_byKRX!$B$2:$B$2380,0),1)</f>
        <v>경기도 안양시 만안구 전파로24번길 93(안양동) (주)파인테크닉스 </v>
      </c>
      <c r="N2155" s="12" t="str">
        <f>INDEX(상장법인목록_byKRX!$H$2:$H$2380,MATCH(MID($B2155,1,5)&amp;"?",상장법인목록_byKRX!$B$2:$B$23800,0),1)</f>
        <v>http://www.finetechnix.com</v>
      </c>
      <c r="O2155" s="12" t="str">
        <f>INDEX(상장법인목록_byKRX!$I$2:$I$2380,MATCH(MID($B2155,1,5)&amp;"?",상장법인목록_byKRX!$B$2:$B$23800,0),1)</f>
        <v>경기도</v>
      </c>
    </row>
    <row r="2156" spans="1:15">
      <c r="A2156">
        <v>2155</v>
      </c>
      <c r="B2156" t="str">
        <f>상장종목_byKRX!A2156</f>
        <v>131760</v>
      </c>
      <c r="C2156" t="str">
        <f>상장종목_byKRX!B2156</f>
        <v>파인텍</v>
      </c>
      <c r="D2156" t="str">
        <f>INDEX(상장회사_byKRX!$C$2:$C$2380,MATCH(MID($B2156,1,5)&amp;"?",상장회사_byKRX!$B$2:$B$2380,0),1)</f>
        <v>파인텍</v>
      </c>
      <c r="E2156" t="str">
        <f>MID(상장종목_byKRX!$N2156,SEARCH("(",상장종목_byKRX!$N2156)+1,3)</f>
        <v>KRW</v>
      </c>
      <c r="F2156" t="str">
        <f>INDEX(상장회사_byKRX!$D$2:$D$2380,MATCH(MID($B2156,1,5)&amp;"?",상장회사_byKRX!$B$2:$B$2380,0),1)</f>
        <v>032902</v>
      </c>
      <c r="G2156" t="str">
        <f>INDEX(상장회사_byKRX!$E$2:$E$2380,MATCH(MID($B2156,1,5)&amp;"?",상장회사_byKRX!$B$2:$B$2380,0),1)</f>
        <v>특수 목적용 기계 제조업</v>
      </c>
      <c r="H2156" t="str">
        <f>INDEX(상장법인목록_byKRX!$D$2:$D$2380,MATCH(MID($B2156,1,5)&amp;"?",상장법인목록_byKRX!$B$2:$B$23800,0),1)</f>
        <v>OLED 제조장비</v>
      </c>
      <c r="I2156" s="12" t="str">
        <f>INDEX(상장법인목록_byKRX!$G$2:$G$2380,MATCH(MID($B2156,1,5)&amp;"?",상장법인목록_byKRX!$B$2:$B$23800,0),1)</f>
        <v>강원일</v>
      </c>
      <c r="J2156" t="str">
        <f>INDEX(상장회사_byKRX!$J$2:$J$2380,MATCH(MID($B2156,1,5)&amp;"?",상장회사_byKRX!$B$2:$B$2380,0),1)</f>
        <v>02-711-7900</v>
      </c>
      <c r="K2156" s="13">
        <f>INDEX(상장법인목록_byKRX!$E$2:$E$2380,MATCH(MID($B2156,1,5)&amp;"?",상장법인목록_byKRX!$B$2:$B$23800,0),1)</f>
        <v>42233</v>
      </c>
      <c r="L2156" s="14" t="str">
        <f>LEFT(INDEX(상장법인목록_byKRX!$F$2:$F$2380,MATCH(MID($B2156,1,5)&amp;"?",상장법인목록_byKRX!$B$2:$B$23800,0),1),2)</f>
        <v>12</v>
      </c>
      <c r="M2156" t="str">
        <f>INDEX(상장회사_byKRX!$K$2:$K$2380,MATCH(MID($B2156,1,5)&amp;"?",상장회사_byKRX!$B$2:$B$2380,0),1)</f>
        <v>서울특별시 마포구 마포대로 38 내제2층202호(도화동)</v>
      </c>
      <c r="N2156" s="12">
        <f>INDEX(상장법인목록_byKRX!$H$2:$H$2380,MATCH(MID($B2156,1,5)&amp;"?",상장법인목록_byKRX!$B$2:$B$23800,0),1)</f>
        <v>0</v>
      </c>
      <c r="O2156" s="12" t="str">
        <f>INDEX(상장법인목록_byKRX!$I$2:$I$2380,MATCH(MID($B2156,1,5)&amp;"?",상장법인목록_byKRX!$B$2:$B$23800,0),1)</f>
        <v>서울특별시</v>
      </c>
    </row>
    <row r="2157" spans="1:15">
      <c r="A2157">
        <v>2156</v>
      </c>
      <c r="B2157" t="str">
        <f>상장종목_byKRX!A2157</f>
        <v>065690</v>
      </c>
      <c r="C2157" t="str">
        <f>상장종목_byKRX!B2157</f>
        <v>파커스</v>
      </c>
      <c r="D2157" t="str">
        <f>INDEX(상장회사_byKRX!$C$2:$C$2380,MATCH(MID($B2157,1,5)&amp;"?",상장회사_byKRX!$B$2:$B$2380,0),1)</f>
        <v>파커스</v>
      </c>
      <c r="E2157" t="str">
        <f>MID(상장종목_byKRX!$N2157,SEARCH("(",상장종목_byKRX!$N2157)+1,3)</f>
        <v>KRW</v>
      </c>
      <c r="F2157" t="str">
        <f>INDEX(상장회사_byKRX!$D$2:$D$2380,MATCH(MID($B2157,1,5)&amp;"?",상장회사_byKRX!$B$2:$B$2380,0),1)</f>
        <v>032601</v>
      </c>
      <c r="G2157" t="str">
        <f>INDEX(상장회사_byKRX!$E$2:$E$2380,MATCH(MID($B2157,1,5)&amp;"?",상장회사_byKRX!$B$2:$B$2380,0),1)</f>
        <v>반도체 제조업</v>
      </c>
      <c r="H2157" t="str">
        <f>INDEX(상장법인목록_byKRX!$D$2:$D$2380,MATCH(MID($B2157,1,5)&amp;"?",상장법인목록_byKRX!$B$2:$B$23800,0),1)</f>
        <v>프린터 부품, LED 조명기기,및 헬스케어 제품 제조업체</v>
      </c>
      <c r="I2157" s="12" t="str">
        <f>INDEX(상장법인목록_byKRX!$G$2:$G$2380,MATCH(MID($B2157,1,5)&amp;"?",상장법인목록_byKRX!$B$2:$B$23800,0),1)</f>
        <v>박창식</v>
      </c>
      <c r="J2157" t="str">
        <f>INDEX(상장회사_byKRX!$J$2:$J$2380,MATCH(MID($B2157,1,5)&amp;"?",상장회사_byKRX!$B$2:$B$2380,0),1)</f>
        <v>02-3443-5360</v>
      </c>
      <c r="K2157" s="13">
        <f>INDEX(상장법인목록_byKRX!$E$2:$E$2380,MATCH(MID($B2157,1,5)&amp;"?",상장법인목록_byKRX!$B$2:$B$23800,0),1)</f>
        <v>37453</v>
      </c>
      <c r="L2157" s="14" t="str">
        <f>LEFT(INDEX(상장법인목록_byKRX!$F$2:$F$2380,MATCH(MID($B2157,1,5)&amp;"?",상장법인목록_byKRX!$B$2:$B$23800,0),1),2)</f>
        <v>12</v>
      </c>
      <c r="M2157" t="str">
        <f>INDEX(상장회사_byKRX!$K$2:$K$2380,MATCH(MID($B2157,1,5)&amp;"?",상장회사_byKRX!$B$2:$B$2380,0),1)</f>
        <v>충남 천안시 성거읍 천흥리316-4 </v>
      </c>
      <c r="N2157" s="12" t="str">
        <f>INDEX(상장법인목록_byKRX!$H$2:$H$2380,MATCH(MID($B2157,1,5)&amp;"?",상장법인목록_byKRX!$B$2:$B$23800,0),1)</f>
        <v>http://www.xleds.co.kr</v>
      </c>
      <c r="O2157" s="12" t="str">
        <f>INDEX(상장법인목록_byKRX!$I$2:$I$2380,MATCH(MID($B2157,1,5)&amp;"?",상장법인목록_byKRX!$B$2:$B$23800,0),1)</f>
        <v>충청남도</v>
      </c>
    </row>
    <row r="2158" spans="1:15">
      <c r="A2158">
        <v>2157</v>
      </c>
      <c r="B2158" t="str">
        <f>상장종목_byKRX!A2158</f>
        <v>140860</v>
      </c>
      <c r="C2158" t="str">
        <f>상장종목_byKRX!B2158</f>
        <v>파크시스템스</v>
      </c>
      <c r="D2158" t="str">
        <f>INDEX(상장회사_byKRX!$C$2:$C$2380,MATCH(MID($B2158,1,5)&amp;"?",상장회사_byKRX!$B$2:$B$2380,0),1)</f>
        <v>파크시스템스</v>
      </c>
      <c r="E2158" t="str">
        <f>MID(상장종목_byKRX!$N2158,SEARCH("(",상장종목_byKRX!$N2158)+1,3)</f>
        <v>KRW</v>
      </c>
      <c r="F2158" t="str">
        <f>INDEX(상장회사_byKRX!$D$2:$D$2380,MATCH(MID($B2158,1,5)&amp;"?",상장회사_byKRX!$B$2:$B$2380,0),1)</f>
        <v>032702</v>
      </c>
      <c r="G2158" t="str">
        <f>INDEX(상장회사_byKRX!$E$2:$E$2380,MATCH(MID($B2158,1,5)&amp;"?",상장회사_byKRX!$B$2:$B$2380,0),1)</f>
        <v>측정, 시험, 항해, 제어 및 기타 정밀기기 제조업; 광학기기 제외</v>
      </c>
      <c r="H2158" t="str">
        <f>INDEX(상장법인목록_byKRX!$D$2:$D$2380,MATCH(MID($B2158,1,5)&amp;"?",상장법인목록_byKRX!$B$2:$B$23800,0),1)</f>
        <v>연구용 및 산업용 원자현미경</v>
      </c>
      <c r="I2158" s="12" t="str">
        <f>INDEX(상장법인목록_byKRX!$G$2:$G$2380,MATCH(MID($B2158,1,5)&amp;"?",상장법인목록_byKRX!$B$2:$B$23800,0),1)</f>
        <v>박상일</v>
      </c>
      <c r="J2158" t="str">
        <f>INDEX(상장회사_byKRX!$J$2:$J$2380,MATCH(MID($B2158,1,5)&amp;"?",상장회사_byKRX!$B$2:$B$2380,0),1)</f>
        <v>031-546-6900</v>
      </c>
      <c r="K2158" s="13">
        <f>INDEX(상장법인목록_byKRX!$E$2:$E$2380,MATCH(MID($B2158,1,5)&amp;"?",상장법인목록_byKRX!$B$2:$B$23800,0),1)</f>
        <v>42355</v>
      </c>
      <c r="L2158" s="14" t="str">
        <f>LEFT(INDEX(상장법인목록_byKRX!$F$2:$F$2380,MATCH(MID($B2158,1,5)&amp;"?",상장법인목록_byKRX!$B$2:$B$23800,0),1),2)</f>
        <v>12</v>
      </c>
      <c r="M2158" t="str">
        <f>INDEX(상장회사_byKRX!$K$2:$K$2380,MATCH(MID($B2158,1,5)&amp;"?",상장회사_byKRX!$B$2:$B$2380,0),1)</f>
        <v>경기도 수원시 영통구 광교로 109, 4층(이의동, 나노소자특화팹센터)</v>
      </c>
      <c r="N2158" s="12" t="str">
        <f>INDEX(상장법인목록_byKRX!$H$2:$H$2380,MATCH(MID($B2158,1,5)&amp;"?",상장법인목록_byKRX!$B$2:$B$23800,0),1)</f>
        <v>http://www.parkafm.co.kr</v>
      </c>
      <c r="O2158" s="12" t="str">
        <f>INDEX(상장법인목록_byKRX!$I$2:$I$2380,MATCH(MID($B2158,1,5)&amp;"?",상장법인목록_byKRX!$B$2:$B$23800,0),1)</f>
        <v>경기도</v>
      </c>
    </row>
    <row r="2159" spans="1:15">
      <c r="A2159">
        <v>2158</v>
      </c>
      <c r="B2159" t="str">
        <f>상장종목_byKRX!A2159</f>
        <v>091700</v>
      </c>
      <c r="C2159" t="str">
        <f>상장종목_byKRX!B2159</f>
        <v>파트론</v>
      </c>
      <c r="D2159" t="str">
        <f>INDEX(상장회사_byKRX!$C$2:$C$2380,MATCH(MID($B2159,1,5)&amp;"?",상장회사_byKRX!$B$2:$B$2380,0),1)</f>
        <v>파트론</v>
      </c>
      <c r="E2159" t="str">
        <f>MID(상장종목_byKRX!$N2159,SEARCH("(",상장종목_byKRX!$N2159)+1,3)</f>
        <v>KRW</v>
      </c>
      <c r="F2159" t="str">
        <f>INDEX(상장회사_byKRX!$D$2:$D$2380,MATCH(MID($B2159,1,5)&amp;"?",상장회사_byKRX!$B$2:$B$2380,0),1)</f>
        <v>032602</v>
      </c>
      <c r="G2159" t="str">
        <f>INDEX(상장회사_byKRX!$E$2:$E$2380,MATCH(MID($B2159,1,5)&amp;"?",상장회사_byKRX!$B$2:$B$2380,0),1)</f>
        <v>전자부품 제조업</v>
      </c>
      <c r="H2159" t="str">
        <f>INDEX(상장법인목록_byKRX!$D$2:$D$2380,MATCH(MID($B2159,1,5)&amp;"?",상장법인목록_byKRX!$B$2:$B$23800,0),1)</f>
        <v>이동통신안테나및유전체필터류등</v>
      </c>
      <c r="I2159" s="12" t="str">
        <f>INDEX(상장법인목록_byKRX!$G$2:$G$2380,MATCH(MID($B2159,1,5)&amp;"?",상장법인목록_byKRX!$B$2:$B$23800,0),1)</f>
        <v>김종구, 김종태</v>
      </c>
      <c r="J2159" t="str">
        <f>INDEX(상장회사_byKRX!$J$2:$J$2380,MATCH(MID($B2159,1,5)&amp;"?",상장회사_byKRX!$B$2:$B$2380,0),1)</f>
        <v>031-201-7700</v>
      </c>
      <c r="K2159" s="13">
        <f>INDEX(상장법인목록_byKRX!$E$2:$E$2380,MATCH(MID($B2159,1,5)&amp;"?",상장법인목록_byKRX!$B$2:$B$23800,0),1)</f>
        <v>39064</v>
      </c>
      <c r="L2159" s="14" t="str">
        <f>LEFT(INDEX(상장법인목록_byKRX!$F$2:$F$2380,MATCH(MID($B2159,1,5)&amp;"?",상장법인목록_byKRX!$B$2:$B$23800,0),1),2)</f>
        <v>12</v>
      </c>
      <c r="M2159" t="str">
        <f>INDEX(상장회사_byKRX!$K$2:$K$2380,MATCH(MID($B2159,1,5)&amp;"?",상장회사_byKRX!$B$2:$B$2380,0),1)</f>
        <v>경기도 화성시  삼성1로2길 22 (주)파트론</v>
      </c>
      <c r="N2159" s="12" t="str">
        <f>INDEX(상장법인목록_byKRX!$H$2:$H$2380,MATCH(MID($B2159,1,5)&amp;"?",상장법인목록_byKRX!$B$2:$B$23800,0),1)</f>
        <v>http://www.partron.co.kr</v>
      </c>
      <c r="O2159" s="12" t="str">
        <f>INDEX(상장법인목록_byKRX!$I$2:$I$2380,MATCH(MID($B2159,1,5)&amp;"?",상장법인목록_byKRX!$B$2:$B$23800,0),1)</f>
        <v>경기도</v>
      </c>
    </row>
    <row r="2160" spans="1:15">
      <c r="A2160">
        <v>2159</v>
      </c>
      <c r="B2160" t="str">
        <f>상장종목_byKRX!A2160</f>
        <v>038160</v>
      </c>
      <c r="C2160" t="str">
        <f>상장종목_byKRX!B2160</f>
        <v>팍스넷</v>
      </c>
      <c r="D2160" t="str">
        <f>INDEX(상장회사_byKRX!$C$2:$C$2380,MATCH(MID($B2160,1,5)&amp;"?",상장회사_byKRX!$B$2:$B$2380,0),1)</f>
        <v>팍스넷</v>
      </c>
      <c r="E2160" t="str">
        <f>MID(상장종목_byKRX!$N2160,SEARCH("(",상장종목_byKRX!$N2160)+1,3)</f>
        <v>KRW</v>
      </c>
      <c r="F2160" t="str">
        <f>INDEX(상장회사_byKRX!$D$2:$D$2380,MATCH(MID($B2160,1,5)&amp;"?",상장회사_byKRX!$B$2:$B$2380,0),1)</f>
        <v>106309</v>
      </c>
      <c r="G2160" t="str">
        <f>INDEX(상장회사_byKRX!$E$2:$E$2380,MATCH(MID($B2160,1,5)&amp;"?",상장회사_byKRX!$B$2:$B$2380,0),1)</f>
        <v>기타 정보 서비스업</v>
      </c>
      <c r="H2160" t="str">
        <f>INDEX(상장법인목록_byKRX!$D$2:$D$2380,MATCH(MID($B2160,1,5)&amp;"?",상장법인목록_byKRX!$B$2:$B$23800,0),1)</f>
        <v>금융솔루션, 증권정보, 광고</v>
      </c>
      <c r="I2160" s="12" t="str">
        <f>INDEX(상장법인목록_byKRX!$G$2:$G$2380,MATCH(MID($B2160,1,5)&amp;"?",상장법인목록_byKRX!$B$2:$B$23800,0),1)</f>
        <v>고성웅</v>
      </c>
      <c r="J2160" t="str">
        <f>INDEX(상장회사_byKRX!$J$2:$J$2380,MATCH(MID($B2160,1,5)&amp;"?",상장회사_byKRX!$B$2:$B$2380,0),1)</f>
        <v>000-1688-5010</v>
      </c>
      <c r="K2160" s="13">
        <f>INDEX(상장법인목록_byKRX!$E$2:$E$2380,MATCH(MID($B2160,1,5)&amp;"?",상장법인목록_byKRX!$B$2:$B$23800,0),1)</f>
        <v>42583</v>
      </c>
      <c r="L2160" s="14" t="str">
        <f>LEFT(INDEX(상장법인목록_byKRX!$F$2:$F$2380,MATCH(MID($B2160,1,5)&amp;"?",상장법인목록_byKRX!$B$2:$B$23800,0),1),2)</f>
        <v>12</v>
      </c>
      <c r="M2160" t="str">
        <f>INDEX(상장회사_byKRX!$K$2:$K$2380,MATCH(MID($B2160,1,5)&amp;"?",상장회사_byKRX!$B$2:$B$2380,0),1)</f>
        <v>서울특별시 강남구 논현로 803 (신사동)</v>
      </c>
      <c r="N2160" s="12" t="str">
        <f>INDEX(상장법인목록_byKRX!$H$2:$H$2380,MATCH(MID($B2160,1,5)&amp;"?",상장법인목록_byKRX!$B$2:$B$23800,0),1)</f>
        <v>http://paxnet.moneta.co.kr</v>
      </c>
      <c r="O2160" s="12" t="str">
        <f>INDEX(상장법인목록_byKRX!$I$2:$I$2380,MATCH(MID($B2160,1,5)&amp;"?",상장법인목록_byKRX!$B$2:$B$23800,0),1)</f>
        <v>서울특별시</v>
      </c>
    </row>
    <row r="2161" spans="1:15">
      <c r="A2161">
        <v>2160</v>
      </c>
      <c r="B2161" t="str">
        <f>상장종목_byKRX!A2161</f>
        <v>202960</v>
      </c>
      <c r="C2161" t="str">
        <f>상장종목_byKRX!B2161</f>
        <v>판도라티비</v>
      </c>
      <c r="D2161" t="str">
        <f>INDEX(상장회사_byKRX!$C$2:$C$2380,MATCH(MID($B2161,1,5)&amp;"?",상장회사_byKRX!$B$2:$B$2380,0),1)</f>
        <v>판도라티비</v>
      </c>
      <c r="E2161" t="str">
        <f>MID(상장종목_byKRX!$N2161,SEARCH("(",상장종목_byKRX!$N2161)+1,3)</f>
        <v>KRW</v>
      </c>
      <c r="F2161" t="str">
        <f>INDEX(상장회사_byKRX!$D$2:$D$2380,MATCH(MID($B2161,1,5)&amp;"?",상장회사_byKRX!$B$2:$B$2380,0),1)</f>
        <v>105802</v>
      </c>
      <c r="G2161" t="str">
        <f>INDEX(상장회사_byKRX!$E$2:$E$2380,MATCH(MID($B2161,1,5)&amp;"?",상장회사_byKRX!$B$2:$B$2380,0),1)</f>
        <v>소프트웨어 개발 및 공급업</v>
      </c>
      <c r="H2161" t="str">
        <f>INDEX(상장법인목록_byKRX!$D$2:$D$2380,MATCH(MID($B2161,1,5)&amp;"?",상장법인목록_byKRX!$B$2:$B$23800,0),1)</f>
        <v>판도라TV, KM 플레이어</v>
      </c>
      <c r="I2161" s="12" t="str">
        <f>INDEX(상장법인목록_byKRX!$G$2:$G$2380,MATCH(MID($B2161,1,5)&amp;"?",상장법인목록_byKRX!$B$2:$B$23800,0),1)</f>
        <v>김경익</v>
      </c>
      <c r="J2161" t="str">
        <f>INDEX(상장회사_byKRX!$J$2:$J$2380,MATCH(MID($B2161,1,5)&amp;"?",상장회사_byKRX!$B$2:$B$2380,0),1)</f>
        <v>070-4484-7100</v>
      </c>
      <c r="K2161" s="13">
        <f>INDEX(상장법인목록_byKRX!$E$2:$E$2380,MATCH(MID($B2161,1,5)&amp;"?",상장법인목록_byKRX!$B$2:$B$23800,0),1)</f>
        <v>41862</v>
      </c>
      <c r="L2161" s="14" t="str">
        <f>LEFT(INDEX(상장법인목록_byKRX!$F$2:$F$2380,MATCH(MID($B2161,1,5)&amp;"?",상장법인목록_byKRX!$B$2:$B$23800,0),1),2)</f>
        <v>12</v>
      </c>
      <c r="M2161" t="str">
        <f>INDEX(상장회사_byKRX!$K$2:$K$2380,MATCH(MID($B2161,1,5)&amp;"?",상장회사_byKRX!$B$2:$B$2380,0),1)</f>
        <v>경기도 성남시 분당구 대왕판교로644번길 49 DTC타워 11층 </v>
      </c>
      <c r="N2161" s="12" t="str">
        <f>INDEX(상장법인목록_byKRX!$H$2:$H$2380,MATCH(MID($B2161,1,5)&amp;"?",상장법인목록_byKRX!$B$2:$B$23800,0),1)</f>
        <v>http://www.pandora.tv</v>
      </c>
      <c r="O2161" s="12" t="str">
        <f>INDEX(상장법인목록_byKRX!$I$2:$I$2380,MATCH(MID($B2161,1,5)&amp;"?",상장법인목록_byKRX!$B$2:$B$23800,0),1)</f>
        <v>경기도</v>
      </c>
    </row>
    <row r="2162" spans="1:15">
      <c r="A2162">
        <v>2161</v>
      </c>
      <c r="B2162" t="str">
        <f>상장종목_byKRX!A2162</f>
        <v>032800</v>
      </c>
      <c r="C2162" t="str">
        <f>상장종목_byKRX!B2162</f>
        <v>판타지오</v>
      </c>
      <c r="D2162" t="str">
        <f>INDEX(상장회사_byKRX!$C$2:$C$2380,MATCH(MID($B2162,1,5)&amp;"?",상장회사_byKRX!$B$2:$B$2380,0),1)</f>
        <v>판타지오</v>
      </c>
      <c r="E2162" t="str">
        <f>MID(상장종목_byKRX!$N2162,SEARCH("(",상장종목_byKRX!$N2162)+1,3)</f>
        <v>KRW</v>
      </c>
      <c r="F2162" t="str">
        <f>INDEX(상장회사_byKRX!$D$2:$D$2380,MATCH(MID($B2162,1,5)&amp;"?",상장회사_byKRX!$B$2:$B$2380,0),1)</f>
        <v>189001</v>
      </c>
      <c r="G2162" t="str">
        <f>INDEX(상장회사_byKRX!$E$2:$E$2380,MATCH(MID($B2162,1,5)&amp;"?",상장회사_byKRX!$B$2:$B$2380,0),1)</f>
        <v>창작 및 예술관련 서비스업</v>
      </c>
      <c r="H2162" t="str">
        <f>INDEX(상장법인목록_byKRX!$D$2:$D$2380,MATCH(MID($B2162,1,5)&amp;"?",상장법인목록_byKRX!$B$2:$B$23800,0),1)</f>
        <v>교육서비스</v>
      </c>
      <c r="I2162" s="12" t="str">
        <f>INDEX(상장법인목록_byKRX!$G$2:$G$2380,MATCH(MID($B2162,1,5)&amp;"?",상장법인목록_byKRX!$B$2:$B$23800,0),1)</f>
        <v>박해선, 지효섭</v>
      </c>
      <c r="J2162" t="str">
        <f>INDEX(상장회사_byKRX!$J$2:$J$2380,MATCH(MID($B2162,1,5)&amp;"?",상장회사_byKRX!$B$2:$B$2380,0),1)</f>
        <v>02-3452-6100</v>
      </c>
      <c r="K2162" s="13">
        <f>INDEX(상장법인목록_byKRX!$E$2:$E$2380,MATCH(MID($B2162,1,5)&amp;"?",상장법인목록_byKRX!$B$2:$B$23800,0),1)</f>
        <v>35607</v>
      </c>
      <c r="L2162" s="14" t="str">
        <f>LEFT(INDEX(상장법인목록_byKRX!$F$2:$F$2380,MATCH(MID($B2162,1,5)&amp;"?",상장법인목록_byKRX!$B$2:$B$23800,0),1),2)</f>
        <v>12</v>
      </c>
      <c r="M2162" t="str">
        <f>INDEX(상장회사_byKRX!$K$2:$K$2380,MATCH(MID($B2162,1,5)&amp;"?",상장회사_byKRX!$B$2:$B$2380,0),1)</f>
        <v>서울특별시 강남구 역삼로 248 판타지오 빌딩 </v>
      </c>
      <c r="N2162" s="12" t="str">
        <f>INDEX(상장법인목록_byKRX!$H$2:$H$2380,MATCH(MID($B2162,1,5)&amp;"?",상장법인목록_byKRX!$B$2:$B$23800,0),1)</f>
        <v>http://fantagio.kr</v>
      </c>
      <c r="O2162" s="12" t="str">
        <f>INDEX(상장법인목록_byKRX!$I$2:$I$2380,MATCH(MID($B2162,1,5)&amp;"?",상장법인목록_byKRX!$B$2:$B$23800,0),1)</f>
        <v>서울특별시</v>
      </c>
    </row>
    <row r="2163" spans="1:15">
      <c r="A2163">
        <v>2162</v>
      </c>
      <c r="B2163" t="str">
        <f>상장종목_byKRX!A2163</f>
        <v>318010</v>
      </c>
      <c r="C2163" t="str">
        <f>상장종목_byKRX!B2163</f>
        <v>팜스빌</v>
      </c>
      <c r="D2163" t="str">
        <f>INDEX(상장회사_byKRX!$C$2:$C$2380,MATCH(MID($B2163,1,5)&amp;"?",상장회사_byKRX!$B$2:$B$2380,0),1)</f>
        <v>팜스빌</v>
      </c>
      <c r="E2163" t="str">
        <f>MID(상장종목_byKRX!$N2163,SEARCH("(",상장종목_byKRX!$N2163)+1,3)</f>
        <v>KRW</v>
      </c>
      <c r="F2163" t="str">
        <f>INDEX(상장회사_byKRX!$D$2:$D$2380,MATCH(MID($B2163,1,5)&amp;"?",상장회사_byKRX!$B$2:$B$2380,0),1)</f>
        <v>031007</v>
      </c>
      <c r="G2163" t="str">
        <f>INDEX(상장회사_byKRX!$E$2:$E$2380,MATCH(MID($B2163,1,5)&amp;"?",상장회사_byKRX!$B$2:$B$2380,0),1)</f>
        <v>기타 식품 제조업</v>
      </c>
      <c r="H2163" t="str">
        <f>INDEX(상장법인목록_byKRX!$D$2:$D$2380,MATCH(MID($B2163,1,5)&amp;"?",상장법인목록_byKRX!$B$2:$B$23800,0),1)</f>
        <v>다이어트 제품 및 건강기능 관련 제품</v>
      </c>
      <c r="I2163" s="12" t="str">
        <f>INDEX(상장법인목록_byKRX!$G$2:$G$2380,MATCH(MID($B2163,1,5)&amp;"?",상장법인목록_byKRX!$B$2:$B$23800,0),1)</f>
        <v>이병욱</v>
      </c>
      <c r="J2163" t="str">
        <f>INDEX(상장회사_byKRX!$J$2:$J$2380,MATCH(MID($B2163,1,5)&amp;"?",상장회사_byKRX!$B$2:$B$2380,0),1)</f>
        <v>02-553-1323</v>
      </c>
      <c r="K2163" s="13">
        <f>INDEX(상장법인목록_byKRX!$E$2:$E$2380,MATCH(MID($B2163,1,5)&amp;"?",상장법인목록_byKRX!$B$2:$B$23800,0),1)</f>
        <v>43760</v>
      </c>
      <c r="L2163" s="14" t="str">
        <f>LEFT(INDEX(상장법인목록_byKRX!$F$2:$F$2380,MATCH(MID($B2163,1,5)&amp;"?",상장법인목록_byKRX!$B$2:$B$23800,0),1),2)</f>
        <v>12</v>
      </c>
      <c r="M2163" t="str">
        <f>INDEX(상장회사_byKRX!$K$2:$K$2380,MATCH(MID($B2163,1,5)&amp;"?",상장회사_byKRX!$B$2:$B$2380,0),1)</f>
        <v>서울특별시 강서구 마곡중앙8로3길 37 - </v>
      </c>
      <c r="N2163" s="12" t="str">
        <f>INDEX(상장법인목록_byKRX!$H$2:$H$2380,MATCH(MID($B2163,1,5)&amp;"?",상장법인목록_byKRX!$B$2:$B$23800,0),1)</f>
        <v>http://www.pharmsville.com</v>
      </c>
      <c r="O2163" s="12" t="str">
        <f>INDEX(상장법인목록_byKRX!$I$2:$I$2380,MATCH(MID($B2163,1,5)&amp;"?",상장법인목록_byKRX!$B$2:$B$23800,0),1)</f>
        <v>서울특별시</v>
      </c>
    </row>
    <row r="2164" spans="1:15">
      <c r="A2164">
        <v>2163</v>
      </c>
      <c r="B2164" t="str">
        <f>상장종목_byKRX!A2164</f>
        <v>036580</v>
      </c>
      <c r="C2164" t="str">
        <f>상장종목_byKRX!B2164</f>
        <v>팜스코</v>
      </c>
      <c r="D2164" t="str">
        <f>INDEX(상장회사_byKRX!$C$2:$C$2380,MATCH(MID($B2164,1,5)&amp;"?",상장회사_byKRX!$B$2:$B$2380,0),1)</f>
        <v>팜스코</v>
      </c>
      <c r="E2164" t="str">
        <f>MID(상장종목_byKRX!$N2164,SEARCH("(",상장종목_byKRX!$N2164)+1,3)</f>
        <v>KRW</v>
      </c>
      <c r="F2164" t="str">
        <f>INDEX(상장회사_byKRX!$D$2:$D$2380,MATCH(MID($B2164,1,5)&amp;"?",상장회사_byKRX!$B$2:$B$2380,0),1)</f>
        <v>031006</v>
      </c>
      <c r="G2164" t="str">
        <f>INDEX(상장회사_byKRX!$E$2:$E$2380,MATCH(MID($B2164,1,5)&amp;"?",상장회사_byKRX!$B$2:$B$2380,0),1)</f>
        <v>곡물가공품, 전분 및 전분제품 제조업</v>
      </c>
      <c r="H2164" t="str">
        <f>INDEX(상장법인목록_byKRX!$D$2:$D$2380,MATCH(MID($B2164,1,5)&amp;"?",상장법인목록_byKRX!$B$2:$B$23800,0),1)</f>
        <v>배합사료 제조,도매</v>
      </c>
      <c r="I2164" s="12" t="str">
        <f>INDEX(상장법인목록_byKRX!$G$2:$G$2380,MATCH(MID($B2164,1,5)&amp;"?",상장법인목록_byKRX!$B$2:$B$23800,0),1)</f>
        <v>정 학 상, 김 홍 국</v>
      </c>
      <c r="J2164" t="str">
        <f>INDEX(상장회사_byKRX!$J$2:$J$2380,MATCH(MID($B2164,1,5)&amp;"?",상장회사_byKRX!$B$2:$B$2380,0),1)</f>
        <v>02-6200-9901</v>
      </c>
      <c r="K2164" s="13">
        <f>INDEX(상장법인목록_byKRX!$E$2:$E$2380,MATCH(MID($B2164,1,5)&amp;"?",상장법인목록_byKRX!$B$2:$B$23800,0),1)</f>
        <v>36458</v>
      </c>
      <c r="L2164" s="14" t="str">
        <f>LEFT(INDEX(상장법인목록_byKRX!$F$2:$F$2380,MATCH(MID($B2164,1,5)&amp;"?",상장법인목록_byKRX!$B$2:$B$23800,0),1),2)</f>
        <v>12</v>
      </c>
      <c r="M2164" t="str">
        <f>INDEX(상장회사_byKRX!$K$2:$K$2380,MATCH(MID($B2164,1,5)&amp;"?",상장회사_byKRX!$B$2:$B$2380,0),1)</f>
        <v>경기도 안성시  미양면 제2공단4길 33 </v>
      </c>
      <c r="N2164" s="12" t="str">
        <f>INDEX(상장법인목록_byKRX!$H$2:$H$2380,MATCH(MID($B2164,1,5)&amp;"?",상장법인목록_byKRX!$B$2:$B$23800,0),1)</f>
        <v>http://www.farmsco.com</v>
      </c>
      <c r="O2164" s="12" t="str">
        <f>INDEX(상장법인목록_byKRX!$I$2:$I$2380,MATCH(MID($B2164,1,5)&amp;"?",상장법인목록_byKRX!$B$2:$B$23800,0),1)</f>
        <v>경기도</v>
      </c>
    </row>
    <row r="2165" spans="1:15">
      <c r="A2165">
        <v>2164</v>
      </c>
      <c r="B2165" t="str">
        <f>상장종목_byKRX!A2165</f>
        <v>027710</v>
      </c>
      <c r="C2165" t="str">
        <f>상장종목_byKRX!B2165</f>
        <v>팜스토리</v>
      </c>
      <c r="D2165" t="str">
        <f>INDEX(상장회사_byKRX!$C$2:$C$2380,MATCH(MID($B2165,1,5)&amp;"?",상장회사_byKRX!$B$2:$B$2380,0),1)</f>
        <v>팜스토리</v>
      </c>
      <c r="E2165" t="str">
        <f>MID(상장종목_byKRX!$N2165,SEARCH("(",상장종목_byKRX!$N2165)+1,3)</f>
        <v>KRW</v>
      </c>
      <c r="F2165" t="str">
        <f>INDEX(상장회사_byKRX!$D$2:$D$2380,MATCH(MID($B2165,1,5)&amp;"?",상장회사_byKRX!$B$2:$B$2380,0),1)</f>
        <v>031008</v>
      </c>
      <c r="G2165" t="str">
        <f>INDEX(상장회사_byKRX!$E$2:$E$2380,MATCH(MID($B2165,1,5)&amp;"?",상장회사_byKRX!$B$2:$B$2380,0),1)</f>
        <v>동물용 사료 및 조제식품 제조업</v>
      </c>
      <c r="H2165" t="str">
        <f>INDEX(상장법인목록_byKRX!$D$2:$D$2380,MATCH(MID($B2165,1,5)&amp;"?",상장법인목록_byKRX!$B$2:$B$23800,0),1)</f>
        <v>사료</v>
      </c>
      <c r="I2165" s="12" t="str">
        <f>INDEX(상장법인목록_byKRX!$G$2:$G$2380,MATCH(MID($B2165,1,5)&amp;"?",상장법인목록_byKRX!$B$2:$B$23800,0),1)</f>
        <v>편명식, 배수한(각자대표)</v>
      </c>
      <c r="J2165" t="str">
        <f>INDEX(상장회사_byKRX!$J$2:$J$2380,MATCH(MID($B2165,1,5)&amp;"?",상장회사_byKRX!$B$2:$B$2380,0),1)</f>
        <v>02-501-1648</v>
      </c>
      <c r="K2165" s="13">
        <f>INDEX(상장법인목록_byKRX!$E$2:$E$2380,MATCH(MID($B2165,1,5)&amp;"?",상장법인목록_byKRX!$B$2:$B$23800,0),1)</f>
        <v>35252</v>
      </c>
      <c r="L2165" s="14" t="str">
        <f>LEFT(INDEX(상장법인목록_byKRX!$F$2:$F$2380,MATCH(MID($B2165,1,5)&amp;"?",상장법인목록_byKRX!$B$2:$B$23800,0),1),2)</f>
        <v>12</v>
      </c>
      <c r="M2165" t="str">
        <f>INDEX(상장회사_byKRX!$K$2:$K$2380,MATCH(MID($B2165,1,5)&amp;"?",상장회사_byKRX!$B$2:$B$2380,0),1)</f>
        <v>서울특별시 강남구  강남대로 310 유니온센터 3층 </v>
      </c>
      <c r="N2165" s="12" t="str">
        <f>INDEX(상장법인목록_byKRX!$H$2:$H$2380,MATCH(MID($B2165,1,5)&amp;"?",상장법인목록_byKRX!$B$2:$B$23800,0),1)</f>
        <v>http://www.dodrambnf.co.kr</v>
      </c>
      <c r="O2165" s="12" t="str">
        <f>INDEX(상장법인목록_byKRX!$I$2:$I$2380,MATCH(MID($B2165,1,5)&amp;"?",상장법인목록_byKRX!$B$2:$B$23800,0),1)</f>
        <v>서울특별시</v>
      </c>
    </row>
    <row r="2166" spans="1:15">
      <c r="A2166">
        <v>2165</v>
      </c>
      <c r="B2166" t="str">
        <f>상장종목_byKRX!A2166</f>
        <v>225590</v>
      </c>
      <c r="C2166" t="str">
        <f>상장종목_byKRX!B2166</f>
        <v>패션플랫폼</v>
      </c>
      <c r="D2166" t="str">
        <f>INDEX(상장회사_byKRX!$C$2:$C$2380,MATCH(MID($B2166,1,5)&amp;"?",상장회사_byKRX!$B$2:$B$2380,0),1)</f>
        <v>패션플랫폼</v>
      </c>
      <c r="E2166" t="str">
        <f>MID(상장종목_byKRX!$N2166,SEARCH("(",상장종목_byKRX!$N2166)+1,3)</f>
        <v>KRW</v>
      </c>
      <c r="F2166" t="str">
        <f>INDEX(상장회사_byKRX!$D$2:$D$2380,MATCH(MID($B2166,1,5)&amp;"?",상장회사_byKRX!$B$2:$B$2380,0),1)</f>
        <v>031401</v>
      </c>
      <c r="G2166" t="str">
        <f>INDEX(상장회사_byKRX!$E$2:$E$2380,MATCH(MID($B2166,1,5)&amp;"?",상장회사_byKRX!$B$2:$B$2380,0),1)</f>
        <v>봉제의복 제조업</v>
      </c>
      <c r="H2166" t="str">
        <f>INDEX(상장법인목록_byKRX!$D$2:$D$2380,MATCH(MID($B2166,1,5)&amp;"?",상장법인목록_byKRX!$B$2:$B$23800,0),1)</f>
        <v>여성복</v>
      </c>
      <c r="I2166" s="12" t="str">
        <f>INDEX(상장법인목록_byKRX!$G$2:$G$2380,MATCH(MID($B2166,1,5)&amp;"?",상장법인목록_byKRX!$B$2:$B$23800,0),1)</f>
        <v>박원희</v>
      </c>
      <c r="J2166" t="str">
        <f>INDEX(상장회사_byKRX!$J$2:$J$2380,MATCH(MID($B2166,1,5)&amp;"?",상장회사_byKRX!$B$2:$B$2380,0),1)</f>
        <v>02-573-1292</v>
      </c>
      <c r="K2166" s="13">
        <f>INDEX(상장법인목록_byKRX!$E$2:$E$2380,MATCH(MID($B2166,1,5)&amp;"?",상장법인목록_byKRX!$B$2:$B$23800,0),1)</f>
        <v>42282</v>
      </c>
      <c r="L2166" s="14" t="str">
        <f>LEFT(INDEX(상장법인목록_byKRX!$F$2:$F$2380,MATCH(MID($B2166,1,5)&amp;"?",상장법인목록_byKRX!$B$2:$B$23800,0),1),2)</f>
        <v>12</v>
      </c>
      <c r="M2166" t="str">
        <f>INDEX(상장회사_byKRX!$K$2:$K$2380,MATCH(MID($B2166,1,5)&amp;"?",상장회사_byKRX!$B$2:$B$2380,0),1)</f>
        <v>서울특별시 강남구 논현로28길 9 유진빌딩 3층</v>
      </c>
      <c r="N2166" s="12" t="str">
        <f>INDEX(상장법인목록_byKRX!$H$2:$H$2380,MATCH(MID($B2166,1,5)&amp;"?",상장법인목록_byKRX!$B$2:$B$23800,0),1)</f>
        <v>http://fashion-platform.co.kr</v>
      </c>
      <c r="O2166" s="12" t="str">
        <f>INDEX(상장법인목록_byKRX!$I$2:$I$2380,MATCH(MID($B2166,1,5)&amp;"?",상장법인목록_byKRX!$B$2:$B$23800,0),1)</f>
        <v>서울특별시</v>
      </c>
    </row>
    <row r="2167" spans="1:15">
      <c r="A2167">
        <v>2166</v>
      </c>
      <c r="B2167" t="str">
        <f>상장종목_byKRX!A2167</f>
        <v>054300</v>
      </c>
      <c r="C2167" t="str">
        <f>상장종목_byKRX!B2167</f>
        <v>팬스타엔터프라이즈</v>
      </c>
      <c r="D2167" t="str">
        <f>INDEX(상장회사_byKRX!$C$2:$C$2380,MATCH(MID($B2167,1,5)&amp;"?",상장회사_byKRX!$B$2:$B$2380,0),1)</f>
        <v>팬스타엔터프라이즈</v>
      </c>
      <c r="E2167" t="str">
        <f>MID(상장종목_byKRX!$N2167,SEARCH("(",상장종목_byKRX!$N2167)+1,3)</f>
        <v>KRW</v>
      </c>
      <c r="F2167" t="str">
        <f>INDEX(상장회사_byKRX!$D$2:$D$2380,MATCH(MID($B2167,1,5)&amp;"?",상장회사_byKRX!$B$2:$B$2380,0),1)</f>
        <v>032901</v>
      </c>
      <c r="G2167" t="str">
        <f>INDEX(상장회사_byKRX!$E$2:$E$2380,MATCH(MID($B2167,1,5)&amp;"?",상장회사_byKRX!$B$2:$B$2380,0),1)</f>
        <v>일반 목적용 기계 제조업</v>
      </c>
      <c r="H2167" t="str">
        <f>INDEX(상장법인목록_byKRX!$D$2:$D$2380,MATCH(MID($B2167,1,5)&amp;"?",상장법인목록_byKRX!$B$2:$B$23800,0),1)</f>
        <v>자동차 정비용 리프트</v>
      </c>
      <c r="I2167" s="12" t="str">
        <f>INDEX(상장법인목록_byKRX!$G$2:$G$2380,MATCH(MID($B2167,1,5)&amp;"?",상장법인목록_byKRX!$B$2:$B$23800,0),1)</f>
        <v>김현겸, 최영학 각자대표</v>
      </c>
      <c r="J2167" t="str">
        <f>INDEX(상장회사_byKRX!$J$2:$J$2380,MATCH(MID($B2167,1,5)&amp;"?",상장회사_byKRX!$B$2:$B$2380,0),1)</f>
        <v>000-1577-3520</v>
      </c>
      <c r="K2167" s="13">
        <f>INDEX(상장법인목록_byKRX!$E$2:$E$2380,MATCH(MID($B2167,1,5)&amp;"?",상장법인목록_byKRX!$B$2:$B$23800,0),1)</f>
        <v>37266</v>
      </c>
      <c r="L2167" s="14" t="str">
        <f>LEFT(INDEX(상장법인목록_byKRX!$F$2:$F$2380,MATCH(MID($B2167,1,5)&amp;"?",상장법인목록_byKRX!$B$2:$B$23800,0),1),2)</f>
        <v>12</v>
      </c>
      <c r="M2167" t="str">
        <f>INDEX(상장회사_byKRX!$K$2:$K$2380,MATCH(MID($B2167,1,5)&amp;"?",상장회사_byKRX!$B$2:$B$2380,0),1)</f>
        <v>부산광역시 중구 해관로 30 팬스타크루즈프라자</v>
      </c>
      <c r="N2167" s="12" t="str">
        <f>INDEX(상장법인목록_byKRX!$H$2:$H$2380,MATCH(MID($B2167,1,5)&amp;"?",상장법인목록_byKRX!$B$2:$B$23800,0),1)</f>
        <v>http://www.heshbon.com</v>
      </c>
      <c r="O2167" s="12" t="str">
        <f>INDEX(상장법인목록_byKRX!$I$2:$I$2380,MATCH(MID($B2167,1,5)&amp;"?",상장법인목록_byKRX!$B$2:$B$23800,0),1)</f>
        <v>부산광역시</v>
      </c>
    </row>
    <row r="2168" spans="1:15">
      <c r="A2168">
        <v>2167</v>
      </c>
      <c r="B2168" t="str">
        <f>상장종목_byKRX!A2168</f>
        <v>068050</v>
      </c>
      <c r="C2168" t="str">
        <f>상장종목_byKRX!B2168</f>
        <v>팬엔터테인먼트</v>
      </c>
      <c r="D2168" t="str">
        <f>INDEX(상장회사_byKRX!$C$2:$C$2380,MATCH(MID($B2168,1,5)&amp;"?",상장회사_byKRX!$B$2:$B$2380,0),1)</f>
        <v>팬엔터테인먼트</v>
      </c>
      <c r="E2168" t="str">
        <f>MID(상장종목_byKRX!$N2168,SEARCH("(",상장종목_byKRX!$N2168)+1,3)</f>
        <v>KRW</v>
      </c>
      <c r="F2168" t="str">
        <f>INDEX(상장회사_byKRX!$D$2:$D$2380,MATCH(MID($B2168,1,5)&amp;"?",상장회사_byKRX!$B$2:$B$2380,0),1)</f>
        <v>105901</v>
      </c>
      <c r="G2168" t="str">
        <f>INDEX(상장회사_byKRX!$E$2:$E$2380,MATCH(MID($B2168,1,5)&amp;"?",상장회사_byKRX!$B$2:$B$2380,0),1)</f>
        <v>영화, 비디오물, 방송프로그램 제작 및 배급업</v>
      </c>
      <c r="H2168" t="str">
        <f>INDEX(상장법인목록_byKRX!$D$2:$D$2380,MATCH(MID($B2168,1,5)&amp;"?",상장법인목록_byKRX!$B$2:$B$23800,0),1)</f>
        <v>방송영상물,음반</v>
      </c>
      <c r="I2168" s="12" t="str">
        <f>INDEX(상장법인목록_byKRX!$G$2:$G$2380,MATCH(MID($B2168,1,5)&amp;"?",상장법인목록_byKRX!$B$2:$B$23800,0),1)</f>
        <v>박영석</v>
      </c>
      <c r="J2168" t="str">
        <f>INDEX(상장회사_byKRX!$J$2:$J$2380,MATCH(MID($B2168,1,5)&amp;"?",상장회사_byKRX!$B$2:$B$2380,0),1)</f>
        <v>02-380-2100</v>
      </c>
      <c r="K2168" s="13">
        <f>INDEX(상장법인목록_byKRX!$E$2:$E$2380,MATCH(MID($B2168,1,5)&amp;"?",상장법인목록_byKRX!$B$2:$B$23800,0),1)</f>
        <v>38905</v>
      </c>
      <c r="L2168" s="14" t="str">
        <f>LEFT(INDEX(상장법인목록_byKRX!$F$2:$F$2380,MATCH(MID($B2168,1,5)&amp;"?",상장법인목록_byKRX!$B$2:$B$23800,0),1),2)</f>
        <v>12</v>
      </c>
      <c r="M2168" t="str">
        <f>INDEX(상장회사_byKRX!$K$2:$K$2380,MATCH(MID($B2168,1,5)&amp;"?",상장회사_byKRX!$B$2:$B$2380,0),1)</f>
        <v>서울특별시 마포구  월드컵북로58길 10 </v>
      </c>
      <c r="N2168" s="12" t="str">
        <f>INDEX(상장법인목록_byKRX!$H$2:$H$2380,MATCH(MID($B2168,1,5)&amp;"?",상장법인목록_byKRX!$B$2:$B$23800,0),1)</f>
        <v>http://www.thepan.co.kr</v>
      </c>
      <c r="O2168" s="12" t="str">
        <f>INDEX(상장법인목록_byKRX!$I$2:$I$2380,MATCH(MID($B2168,1,5)&amp;"?",상장법인목록_byKRX!$B$2:$B$23800,0),1)</f>
        <v>서울특별시</v>
      </c>
    </row>
    <row r="2169" spans="1:15">
      <c r="A2169">
        <v>2168</v>
      </c>
      <c r="B2169" t="str">
        <f>상장종목_byKRX!A2169</f>
        <v>028670</v>
      </c>
      <c r="C2169" t="str">
        <f>상장종목_byKRX!B2169</f>
        <v>팬오션</v>
      </c>
      <c r="D2169" t="str">
        <f>INDEX(상장회사_byKRX!$C$2:$C$2380,MATCH(MID($B2169,1,5)&amp;"?",상장회사_byKRX!$B$2:$B$2380,0),1)</f>
        <v>팬오션</v>
      </c>
      <c r="E2169" t="str">
        <f>MID(상장종목_byKRX!$N2169,SEARCH("(",상장종목_byKRX!$N2169)+1,3)</f>
        <v>KRW</v>
      </c>
      <c r="F2169" t="str">
        <f>INDEX(상장회사_byKRX!$D$2:$D$2380,MATCH(MID($B2169,1,5)&amp;"?",상장회사_byKRX!$B$2:$B$2380,0),1)</f>
        <v>085001</v>
      </c>
      <c r="G2169" t="str">
        <f>INDEX(상장회사_byKRX!$E$2:$E$2380,MATCH(MID($B2169,1,5)&amp;"?",상장회사_byKRX!$B$2:$B$2380,0),1)</f>
        <v>해상 운송업</v>
      </c>
      <c r="H2169" t="str">
        <f>INDEX(상장법인목록_byKRX!$D$2:$D$2380,MATCH(MID($B2169,1,5)&amp;"?",상장법인목록_byKRX!$B$2:$B$23800,0),1)</f>
        <v>해상화물운송(외항,운수보관)</v>
      </c>
      <c r="I2169" s="12" t="str">
        <f>INDEX(상장법인목록_byKRX!$G$2:$G$2380,MATCH(MID($B2169,1,5)&amp;"?",상장법인목록_byKRX!$B$2:$B$23800,0),1)</f>
        <v>김홍국, 안중호(각자 대표이사)</v>
      </c>
      <c r="J2169" t="str">
        <f>INDEX(상장회사_byKRX!$J$2:$J$2380,MATCH(MID($B2169,1,5)&amp;"?",상장회사_byKRX!$B$2:$B$2380,0),1)</f>
        <v>02-316-5114</v>
      </c>
      <c r="K2169" s="13">
        <f>INDEX(상장법인목록_byKRX!$E$2:$E$2380,MATCH(MID($B2169,1,5)&amp;"?",상장법인목록_byKRX!$B$2:$B$23800,0),1)</f>
        <v>39346</v>
      </c>
      <c r="L2169" s="14" t="str">
        <f>LEFT(INDEX(상장법인목록_byKRX!$F$2:$F$2380,MATCH(MID($B2169,1,5)&amp;"?",상장법인목록_byKRX!$B$2:$B$23800,0),1),2)</f>
        <v>12</v>
      </c>
      <c r="M2169" t="str">
        <f>INDEX(상장회사_byKRX!$K$2:$K$2380,MATCH(MID($B2169,1,5)&amp;"?",상장회사_byKRX!$B$2:$B$2380,0),1)</f>
        <v>서울특별시 종로구 종로5길 7 Tower 8 팬오션(주)</v>
      </c>
      <c r="N2169" s="12" t="str">
        <f>INDEX(상장법인목록_byKRX!$H$2:$H$2380,MATCH(MID($B2169,1,5)&amp;"?",상장법인목록_byKRX!$B$2:$B$23800,0),1)</f>
        <v>http://www.panocean.com</v>
      </c>
      <c r="O2169" s="12" t="str">
        <f>INDEX(상장법인목록_byKRX!$I$2:$I$2380,MATCH(MID($B2169,1,5)&amp;"?",상장법인목록_byKRX!$B$2:$B$23800,0),1)</f>
        <v>서울특별시</v>
      </c>
    </row>
    <row r="2170" spans="1:15">
      <c r="A2170">
        <v>2169</v>
      </c>
      <c r="B2170" t="str">
        <f>상장종목_byKRX!A2170</f>
        <v>222110</v>
      </c>
      <c r="C2170" t="str">
        <f>상장종목_byKRX!B2170</f>
        <v>팬젠</v>
      </c>
      <c r="D2170" t="str">
        <f>INDEX(상장회사_byKRX!$C$2:$C$2380,MATCH(MID($B2170,1,5)&amp;"?",상장회사_byKRX!$B$2:$B$2380,0),1)</f>
        <v>팬젠</v>
      </c>
      <c r="E2170" t="str">
        <f>MID(상장종목_byKRX!$N2170,SEARCH("(",상장종목_byKRX!$N2170)+1,3)</f>
        <v>KRW</v>
      </c>
      <c r="F2170" t="str">
        <f>INDEX(상장회사_byKRX!$D$2:$D$2380,MATCH(MID($B2170,1,5)&amp;"?",상장회사_byKRX!$B$2:$B$2380,0),1)</f>
        <v>032102</v>
      </c>
      <c r="G2170" t="str">
        <f>INDEX(상장회사_byKRX!$E$2:$E$2380,MATCH(MID($B2170,1,5)&amp;"?",상장회사_byKRX!$B$2:$B$2380,0),1)</f>
        <v>의약품 제조업</v>
      </c>
      <c r="H2170" t="str">
        <f>INDEX(상장법인목록_byKRX!$D$2:$D$2380,MATCH(MID($B2170,1,5)&amp;"?",상장법인목록_byKRX!$B$2:$B$23800,0),1)</f>
        <v>바이오시밀러 의약품 개발, 바이오의약품 개발 기술이전 서비스 등</v>
      </c>
      <c r="I2170" s="12" t="str">
        <f>INDEX(상장법인목록_byKRX!$G$2:$G$2380,MATCH(MID($B2170,1,5)&amp;"?",상장법인목록_byKRX!$B$2:$B$23800,0),1)</f>
        <v>김영부, 윤재승</v>
      </c>
      <c r="J2170" t="str">
        <f>INDEX(상장회사_byKRX!$J$2:$J$2380,MATCH(MID($B2170,1,5)&amp;"?",상장회사_byKRX!$B$2:$B$2380,0),1)</f>
        <v>031-733-9165</v>
      </c>
      <c r="K2170" s="13">
        <f>INDEX(상장법인목록_byKRX!$E$2:$E$2380,MATCH(MID($B2170,1,5)&amp;"?",상장법인목록_byKRX!$B$2:$B$23800,0),1)</f>
        <v>42440</v>
      </c>
      <c r="L2170" s="14" t="str">
        <f>LEFT(INDEX(상장법인목록_byKRX!$F$2:$F$2380,MATCH(MID($B2170,1,5)&amp;"?",상장법인목록_byKRX!$B$2:$B$23800,0),1),2)</f>
        <v>12</v>
      </c>
      <c r="M2170" t="str">
        <f>INDEX(상장회사_byKRX!$K$2:$K$2380,MATCH(MID($B2170,1,5)&amp;"?",상장회사_byKRX!$B$2:$B$2380,0),1)</f>
        <v>경기도 수원시 영통구 신원로 306, 2동 4층(원천동 영통이노플렉스)</v>
      </c>
      <c r="N2170" s="12" t="str">
        <f>INDEX(상장법인목록_byKRX!$H$2:$H$2380,MATCH(MID($B2170,1,5)&amp;"?",상장법인목록_byKRX!$B$2:$B$23800,0),1)</f>
        <v>http://www.pangen.com</v>
      </c>
      <c r="O2170" s="12" t="str">
        <f>INDEX(상장법인목록_byKRX!$I$2:$I$2380,MATCH(MID($B2170,1,5)&amp;"?",상장법인목록_byKRX!$B$2:$B$23800,0),1)</f>
        <v>경기도</v>
      </c>
    </row>
    <row r="2171" spans="1:15">
      <c r="A2171">
        <v>2170</v>
      </c>
      <c r="B2171" t="str">
        <f>상장종목_byKRX!A2171</f>
        <v>010820</v>
      </c>
      <c r="C2171" t="str">
        <f>상장종목_byKRX!B2171</f>
        <v>퍼스텍</v>
      </c>
      <c r="D2171" t="str">
        <f>INDEX(상장회사_byKRX!$C$2:$C$2380,MATCH(MID($B2171,1,5)&amp;"?",상장회사_byKRX!$B$2:$B$2380,0),1)</f>
        <v>퍼스텍</v>
      </c>
      <c r="E2171" t="str">
        <f>MID(상장종목_byKRX!$N2171,SEARCH("(",상장종목_byKRX!$N2171)+1,3)</f>
        <v>KRW</v>
      </c>
      <c r="F2171" t="str">
        <f>INDEX(상장회사_byKRX!$D$2:$D$2380,MATCH(MID($B2171,1,5)&amp;"?",상장회사_byKRX!$B$2:$B$2380,0),1)</f>
        <v>032502</v>
      </c>
      <c r="G2171" t="str">
        <f>INDEX(상장회사_byKRX!$E$2:$E$2380,MATCH(MID($B2171,1,5)&amp;"?",상장회사_byKRX!$B$2:$B$2380,0),1)</f>
        <v>무기 및 총포탄 제조업</v>
      </c>
      <c r="H2171" t="str">
        <f>INDEX(상장법인목록_byKRX!$D$2:$D$2380,MATCH(MID($B2171,1,5)&amp;"?",상장법인목록_byKRX!$B$2:$B$23800,0),1)</f>
        <v>방위산업제품,프린터,불소화합물,자동차용 매트 제조/얼굴인식시스템 개발</v>
      </c>
      <c r="I2171" s="12" t="str">
        <f>INDEX(상장법인목록_byKRX!$G$2:$G$2380,MATCH(MID($B2171,1,5)&amp;"?",상장법인목록_byKRX!$B$2:$B$23800,0),1)</f>
        <v>김용민, 손경석</v>
      </c>
      <c r="J2171" t="str">
        <f>INDEX(상장회사_byKRX!$J$2:$J$2380,MATCH(MID($B2171,1,5)&amp;"?",상장회사_byKRX!$B$2:$B$2380,0),1)</f>
        <v>055-212-1606</v>
      </c>
      <c r="K2171" s="13">
        <f>INDEX(상장법인목록_byKRX!$E$2:$E$2380,MATCH(MID($B2171,1,5)&amp;"?",상장법인목록_byKRX!$B$2:$B$23800,0),1)</f>
        <v>32638</v>
      </c>
      <c r="L2171" s="14" t="str">
        <f>LEFT(INDEX(상장법인목록_byKRX!$F$2:$F$2380,MATCH(MID($B2171,1,5)&amp;"?",상장법인목록_byKRX!$B$2:$B$23800,0),1),2)</f>
        <v>12</v>
      </c>
      <c r="M2171" t="str">
        <f>INDEX(상장회사_byKRX!$K$2:$K$2380,MATCH(MID($B2171,1,5)&amp;"?",상장회사_byKRX!$B$2:$B$2380,0),1)</f>
        <v>경상남도 창원시 성산구  남면로 485 퍼스텍(주)</v>
      </c>
      <c r="N2171" s="12" t="str">
        <f>INDEX(상장법인목록_byKRX!$H$2:$H$2380,MATCH(MID($B2171,1,5)&amp;"?",상장법인목록_byKRX!$B$2:$B$23800,0),1)</f>
        <v>http://www.firsteccom.co.kr</v>
      </c>
      <c r="O2171" s="12" t="str">
        <f>INDEX(상장법인목록_byKRX!$I$2:$I$2380,MATCH(MID($B2171,1,5)&amp;"?",상장법인목록_byKRX!$B$2:$B$23800,0),1)</f>
        <v>경상남도</v>
      </c>
    </row>
    <row r="2172" spans="1:15">
      <c r="A2172">
        <v>2171</v>
      </c>
      <c r="B2172" t="str">
        <f>상장종목_byKRX!A2172</f>
        <v>016800</v>
      </c>
      <c r="C2172" t="str">
        <f>상장종목_byKRX!B2172</f>
        <v>퍼시스</v>
      </c>
      <c r="D2172" t="str">
        <f>INDEX(상장회사_byKRX!$C$2:$C$2380,MATCH(MID($B2172,1,5)&amp;"?",상장회사_byKRX!$B$2:$B$2380,0),1)</f>
        <v>퍼시스</v>
      </c>
      <c r="E2172" t="str">
        <f>MID(상장종목_byKRX!$N2172,SEARCH("(",상장종목_byKRX!$N2172)+1,3)</f>
        <v>KRW</v>
      </c>
      <c r="F2172" t="str">
        <f>INDEX(상장회사_byKRX!$D$2:$D$2380,MATCH(MID($B2172,1,5)&amp;"?",상장회사_byKRX!$B$2:$B$2380,0),1)</f>
        <v>033201</v>
      </c>
      <c r="G2172" t="str">
        <f>INDEX(상장회사_byKRX!$E$2:$E$2380,MATCH(MID($B2172,1,5)&amp;"?",상장회사_byKRX!$B$2:$B$2380,0),1)</f>
        <v>가구 제조업</v>
      </c>
      <c r="H2172" t="str">
        <f>INDEX(상장법인목록_byKRX!$D$2:$D$2380,MATCH(MID($B2172,1,5)&amp;"?",상장법인목록_byKRX!$B$2:$B$23800,0),1)</f>
        <v>사무용 가구,의자,책상,캐비넷 제조</v>
      </c>
      <c r="I2172" s="12" t="str">
        <f>INDEX(상장법인목록_byKRX!$G$2:$G$2380,MATCH(MID($B2172,1,5)&amp;"?",상장법인목록_byKRX!$B$2:$B$23800,0),1)</f>
        <v>대표이사 이종태 대표이사 배상돈</v>
      </c>
      <c r="J2172" t="str">
        <f>INDEX(상장회사_byKRX!$J$2:$J$2380,MATCH(MID($B2172,1,5)&amp;"?",상장회사_byKRX!$B$2:$B$2380,0),1)</f>
        <v>02-3400-6386</v>
      </c>
      <c r="K2172" s="13">
        <f>INDEX(상장법인목록_byKRX!$E$2:$E$2380,MATCH(MID($B2172,1,5)&amp;"?",상장법인목록_byKRX!$B$2:$B$23800,0),1)</f>
        <v>35423</v>
      </c>
      <c r="L2172" s="14" t="str">
        <f>LEFT(INDEX(상장법인목록_byKRX!$F$2:$F$2380,MATCH(MID($B2172,1,5)&amp;"?",상장법인목록_byKRX!$B$2:$B$23800,0),1),2)</f>
        <v>12</v>
      </c>
      <c r="M2172" t="str">
        <f>INDEX(상장회사_byKRX!$K$2:$K$2380,MATCH(MID($B2172,1,5)&amp;"?",상장회사_byKRX!$B$2:$B$2380,0),1)</f>
        <v>서울특별시 송파구 오금로 311 오금동</v>
      </c>
      <c r="N2172" s="12" t="str">
        <f>INDEX(상장법인목록_byKRX!$H$2:$H$2380,MATCH(MID($B2172,1,5)&amp;"?",상장법인목록_byKRX!$B$2:$B$23800,0),1)</f>
        <v>http://www.fursys.co.kr</v>
      </c>
      <c r="O2172" s="12" t="str">
        <f>INDEX(상장법인목록_byKRX!$I$2:$I$2380,MATCH(MID($B2172,1,5)&amp;"?",상장법인목록_byKRX!$B$2:$B$23800,0),1)</f>
        <v>서울특별시</v>
      </c>
    </row>
    <row r="2173" spans="1:15">
      <c r="A2173">
        <v>2172</v>
      </c>
      <c r="B2173" t="str">
        <f>상장종목_byKRX!A2173</f>
        <v>263750</v>
      </c>
      <c r="C2173" t="str">
        <f>상장종목_byKRX!B2173</f>
        <v>펄어비스</v>
      </c>
      <c r="D2173" t="str">
        <f>INDEX(상장회사_byKRX!$C$2:$C$2380,MATCH(MID($B2173,1,5)&amp;"?",상장회사_byKRX!$B$2:$B$2380,0),1)</f>
        <v>펄어비스</v>
      </c>
      <c r="E2173" t="str">
        <f>MID(상장종목_byKRX!$N2173,SEARCH("(",상장종목_byKRX!$N2173)+1,3)</f>
        <v>KRW</v>
      </c>
      <c r="F2173" t="str">
        <f>INDEX(상장회사_byKRX!$D$2:$D$2380,MATCH(MID($B2173,1,5)&amp;"?",상장회사_byKRX!$B$2:$B$2380,0),1)</f>
        <v>105802</v>
      </c>
      <c r="G2173" t="str">
        <f>INDEX(상장회사_byKRX!$E$2:$E$2380,MATCH(MID($B2173,1,5)&amp;"?",상장회사_byKRX!$B$2:$B$2380,0),1)</f>
        <v>소프트웨어 개발 및 공급업</v>
      </c>
      <c r="H2173" t="str">
        <f>INDEX(상장법인목록_byKRX!$D$2:$D$2380,MATCH(MID($B2173,1,5)&amp;"?",상장법인목록_byKRX!$B$2:$B$23800,0),1)</f>
        <v>온라인 게임 개발 서비스(검은사막)</v>
      </c>
      <c r="I2173" s="12" t="str">
        <f>INDEX(상장법인목록_byKRX!$G$2:$G$2380,MATCH(MID($B2173,1,5)&amp;"?",상장법인목록_byKRX!$B$2:$B$23800,0),1)</f>
        <v>정경인</v>
      </c>
      <c r="J2173" t="str">
        <f>INDEX(상장회사_byKRX!$J$2:$J$2380,MATCH(MID($B2173,1,5)&amp;"?",상장회사_byKRX!$B$2:$B$2380,0),1)</f>
        <v>031-476-8583</v>
      </c>
      <c r="K2173" s="13">
        <f>INDEX(상장법인목록_byKRX!$E$2:$E$2380,MATCH(MID($B2173,1,5)&amp;"?",상장법인목록_byKRX!$B$2:$B$23800,0),1)</f>
        <v>42992</v>
      </c>
      <c r="L2173" s="14" t="str">
        <f>LEFT(INDEX(상장법인목록_byKRX!$F$2:$F$2380,MATCH(MID($B2173,1,5)&amp;"?",상장법인목록_byKRX!$B$2:$B$23800,0),1),2)</f>
        <v>12</v>
      </c>
      <c r="M2173" t="str">
        <f>INDEX(상장회사_byKRX!$K$2:$K$2380,MATCH(MID($B2173,1,5)&amp;"?",상장회사_byKRX!$B$2:$B$2380,0),1)</f>
        <v>경기도 안양시 동안구 시민대로327번길 24 (관양동, 펄어비스 안양오피스)</v>
      </c>
      <c r="N2173" s="12" t="str">
        <f>INDEX(상장법인목록_byKRX!$H$2:$H$2380,MATCH(MID($B2173,1,5)&amp;"?",상장법인목록_byKRX!$B$2:$B$23800,0),1)</f>
        <v>http://www.pearlabyss.com/</v>
      </c>
      <c r="O2173" s="12" t="str">
        <f>INDEX(상장법인목록_byKRX!$I$2:$I$2380,MATCH(MID($B2173,1,5)&amp;"?",상장법인목록_byKRX!$B$2:$B$23800,0),1)</f>
        <v>경기도</v>
      </c>
    </row>
    <row r="2174" spans="1:15">
      <c r="A2174">
        <v>2173</v>
      </c>
      <c r="B2174" t="str">
        <f>상장종목_byKRX!A2174</f>
        <v>251970</v>
      </c>
      <c r="C2174" t="str">
        <f>상장종목_byKRX!B2174</f>
        <v>펌텍코리아</v>
      </c>
      <c r="D2174" t="str">
        <f>INDEX(상장회사_byKRX!$C$2:$C$2380,MATCH(MID($B2174,1,5)&amp;"?",상장회사_byKRX!$B$2:$B$2380,0),1)</f>
        <v>펌텍코리아</v>
      </c>
      <c r="E2174" t="str">
        <f>MID(상장종목_byKRX!$N2174,SEARCH("(",상장종목_byKRX!$N2174)+1,3)</f>
        <v>KRW</v>
      </c>
      <c r="F2174" t="str">
        <f>INDEX(상장회사_byKRX!$D$2:$D$2380,MATCH(MID($B2174,1,5)&amp;"?",상장회사_byKRX!$B$2:$B$2380,0),1)</f>
        <v>032202</v>
      </c>
      <c r="G2174" t="str">
        <f>INDEX(상장회사_byKRX!$E$2:$E$2380,MATCH(MID($B2174,1,5)&amp;"?",상장회사_byKRX!$B$2:$B$2380,0),1)</f>
        <v>플라스틱제품 제조업</v>
      </c>
      <c r="H2174" t="str">
        <f>INDEX(상장법인목록_byKRX!$D$2:$D$2380,MATCH(MID($B2174,1,5)&amp;"?",상장법인목록_byKRX!$B$2:$B$23800,0),1)</f>
        <v>화장품 용기</v>
      </c>
      <c r="I2174" s="12" t="str">
        <f>INDEX(상장법인목록_byKRX!$G$2:$G$2380,MATCH(MID($B2174,1,5)&amp;"?",상장법인목록_byKRX!$B$2:$B$23800,0),1)</f>
        <v>이재신, 이도훈</v>
      </c>
      <c r="J2174" t="str">
        <f>INDEX(상장회사_byKRX!$J$2:$J$2380,MATCH(MID($B2174,1,5)&amp;"?",상장회사_byKRX!$B$2:$B$2380,0),1)</f>
        <v>0326834080</v>
      </c>
      <c r="K2174" s="13">
        <f>INDEX(상장법인목록_byKRX!$E$2:$E$2380,MATCH(MID($B2174,1,5)&amp;"?",상장법인목록_byKRX!$B$2:$B$23800,0),1)</f>
        <v>43650</v>
      </c>
      <c r="L2174" s="14" t="str">
        <f>LEFT(INDEX(상장법인목록_byKRX!$F$2:$F$2380,MATCH(MID($B2174,1,5)&amp;"?",상장법인목록_byKRX!$B$2:$B$23800,0),1),2)</f>
        <v>12</v>
      </c>
      <c r="M2174" t="str">
        <f>INDEX(상장회사_byKRX!$K$2:$K$2380,MATCH(MID($B2174,1,5)&amp;"?",상장회사_byKRX!$B$2:$B$2380,0),1)</f>
        <v>인천광역시 부평구 부평대로329번길 46 </v>
      </c>
      <c r="N2174" s="12" t="str">
        <f>INDEX(상장법인목록_byKRX!$H$2:$H$2380,MATCH(MID($B2174,1,5)&amp;"?",상장법인목록_byKRX!$B$2:$B$23800,0),1)</f>
        <v>http://www.pum-tech.co.kr</v>
      </c>
      <c r="O2174" s="12" t="str">
        <f>INDEX(상장법인목록_byKRX!$I$2:$I$2380,MATCH(MID($B2174,1,5)&amp;"?",상장법인목록_byKRX!$B$2:$B$23800,0),1)</f>
        <v>인천광역시</v>
      </c>
    </row>
    <row r="2175" spans="1:15">
      <c r="A2175">
        <v>2174</v>
      </c>
      <c r="B2175" t="str">
        <f>상장종목_byKRX!A2175</f>
        <v>001020</v>
      </c>
      <c r="C2175" t="str">
        <f>상장종목_byKRX!B2175</f>
        <v>페이퍼코리아</v>
      </c>
      <c r="D2175" t="str">
        <f>INDEX(상장회사_byKRX!$C$2:$C$2380,MATCH(MID($B2175,1,5)&amp;"?",상장회사_byKRX!$B$2:$B$2380,0),1)</f>
        <v>페이퍼코리아</v>
      </c>
      <c r="E2175" t="str">
        <f>MID(상장종목_byKRX!$N2175,SEARCH("(",상장종목_byKRX!$N2175)+1,3)</f>
        <v>KRW</v>
      </c>
      <c r="F2175" t="str">
        <f>INDEX(상장회사_byKRX!$D$2:$D$2380,MATCH(MID($B2175,1,5)&amp;"?",상장회사_byKRX!$B$2:$B$2380,0),1)</f>
        <v>031701</v>
      </c>
      <c r="G2175" t="str">
        <f>INDEX(상장회사_byKRX!$E$2:$E$2380,MATCH(MID($B2175,1,5)&amp;"?",상장회사_byKRX!$B$2:$B$2380,0),1)</f>
        <v>펄프, 종이 및 판지 제조업</v>
      </c>
      <c r="H2175" t="str">
        <f>INDEX(상장법인목록_byKRX!$D$2:$D$2380,MATCH(MID($B2175,1,5)&amp;"?",상장법인목록_byKRX!$B$2:$B$23800,0),1)</f>
        <v>제지(신문용지,중질지),합판 제조,건설,석유류 판매</v>
      </c>
      <c r="I2175" s="12" t="str">
        <f>INDEX(상장법인목록_byKRX!$G$2:$G$2380,MATCH(MID($B2175,1,5)&amp;"?",상장법인목록_byKRX!$B$2:$B$23800,0),1)</f>
        <v>권육상</v>
      </c>
      <c r="J2175" t="str">
        <f>INDEX(상장회사_byKRX!$J$2:$J$2380,MATCH(MID($B2175,1,5)&amp;"?",상장회사_byKRX!$B$2:$B$2380,0),1)</f>
        <v>063-440-5000</v>
      </c>
      <c r="K2175" s="13">
        <f>INDEX(상장법인목록_byKRX!$E$2:$E$2380,MATCH(MID($B2175,1,5)&amp;"?",상장법인목록_byKRX!$B$2:$B$23800,0),1)</f>
        <v>27937</v>
      </c>
      <c r="L2175" s="14" t="str">
        <f>LEFT(INDEX(상장법인목록_byKRX!$F$2:$F$2380,MATCH(MID($B2175,1,5)&amp;"?",상장법인목록_byKRX!$B$2:$B$23800,0),1),2)</f>
        <v>12</v>
      </c>
      <c r="M2175" t="str">
        <f>INDEX(상장회사_byKRX!$K$2:$K$2380,MATCH(MID($B2175,1,5)&amp;"?",상장회사_byKRX!$B$2:$B$2380,0),1)</f>
        <v>전라북도 군산시 외항로 1245 페이퍼코리아(주)</v>
      </c>
      <c r="N2175" s="12" t="str">
        <f>INDEX(상장법인목록_byKRX!$H$2:$H$2380,MATCH(MID($B2175,1,5)&amp;"?",상장법인목록_byKRX!$B$2:$B$23800,0),1)</f>
        <v>http://www.papercorea.co.kr</v>
      </c>
      <c r="O2175" s="12" t="str">
        <f>INDEX(상장법인목록_byKRX!$I$2:$I$2380,MATCH(MID($B2175,1,5)&amp;"?",상장법인목록_byKRX!$B$2:$B$23800,0),1)</f>
        <v>전라북도</v>
      </c>
    </row>
    <row r="2176" spans="1:15">
      <c r="A2176">
        <v>2175</v>
      </c>
      <c r="B2176" t="str">
        <f>상장종목_byKRX!A2176</f>
        <v>327610</v>
      </c>
      <c r="C2176" t="str">
        <f>상장종목_byKRX!B2176</f>
        <v>펨토바이오메드</v>
      </c>
      <c r="D2176" t="str">
        <f>INDEX(상장회사_byKRX!$C$2:$C$2380,MATCH(MID($B2176,1,5)&amp;"?",상장회사_byKRX!$B$2:$B$2380,0),1)</f>
        <v>펨토바이오메드</v>
      </c>
      <c r="E2176" t="str">
        <f>MID(상장종목_byKRX!$N2176,SEARCH("(",상장종목_byKRX!$N2176)+1,3)</f>
        <v>KRW</v>
      </c>
      <c r="F2176" t="str">
        <f>INDEX(상장회사_byKRX!$D$2:$D$2380,MATCH(MID($B2176,1,5)&amp;"?",상장회사_byKRX!$B$2:$B$2380,0),1)</f>
        <v>137001</v>
      </c>
      <c r="G2176" t="str">
        <f>INDEX(상장회사_byKRX!$E$2:$E$2380,MATCH(MID($B2176,1,5)&amp;"?",상장회사_byKRX!$B$2:$B$2380,0),1)</f>
        <v>자연과학 및 공학 연구개발업</v>
      </c>
      <c r="H2176" t="str">
        <f>INDEX(상장법인목록_byKRX!$D$2:$D$2380,MATCH(MID($B2176,1,5)&amp;"?",상장법인목록_byKRX!$B$2:$B$23800,0),1)</f>
        <v>CellShot 플랫폼 / CellShot 기반 항암백신치료 제품군 / CellShot 기반 자가면역질환치료 제품군 / CellShot 기반 바이오의약품 생산세포주 제품군</v>
      </c>
      <c r="I2176" s="12" t="str">
        <f>INDEX(상장법인목록_byKRX!$G$2:$G$2380,MATCH(MID($B2176,1,5)&amp;"?",상장법인목록_byKRX!$B$2:$B$23800,0),1)</f>
        <v>이상현</v>
      </c>
      <c r="J2176" t="str">
        <f>INDEX(상장회사_byKRX!$J$2:$J$2380,MATCH(MID($B2176,1,5)&amp;"?",상장회사_byKRX!$B$2:$B$2380,0),1)</f>
        <v>031-622-8501</v>
      </c>
      <c r="K2176" s="13">
        <f>INDEX(상장법인목록_byKRX!$E$2:$E$2380,MATCH(MID($B2176,1,5)&amp;"?",상장법인목록_byKRX!$B$2:$B$23800,0),1)</f>
        <v>43656</v>
      </c>
      <c r="L2176" s="14" t="str">
        <f>LEFT(INDEX(상장법인목록_byKRX!$F$2:$F$2380,MATCH(MID($B2176,1,5)&amp;"?",상장법인목록_byKRX!$B$2:$B$23800,0),1),2)</f>
        <v>12</v>
      </c>
      <c r="M2176" t="str">
        <f>INDEX(상장회사_byKRX!$K$2:$K$2380,MATCH(MID($B2176,1,5)&amp;"?",상장회사_byKRX!$B$2:$B$2380,0),1)</f>
        <v>경기도 성남시 분당구 판교로228번길 17 </v>
      </c>
      <c r="N2176" s="12" t="str">
        <f>INDEX(상장법인목록_byKRX!$H$2:$H$2380,MATCH(MID($B2176,1,5)&amp;"?",상장법인목록_byKRX!$B$2:$B$23800,0),1)</f>
        <v>http://www.femtobiomed.com</v>
      </c>
      <c r="O2176" s="12" t="str">
        <f>INDEX(상장법인목록_byKRX!$I$2:$I$2380,MATCH(MID($B2176,1,5)&amp;"?",상장법인목록_byKRX!$B$2:$B$23800,0),1)</f>
        <v>경기도</v>
      </c>
    </row>
    <row r="2177" spans="1:15">
      <c r="A2177">
        <v>2176</v>
      </c>
      <c r="B2177" t="str">
        <f>상장종목_byKRX!A2177</f>
        <v>087010</v>
      </c>
      <c r="C2177" t="str">
        <f>상장종목_byKRX!B2177</f>
        <v>펩트론</v>
      </c>
      <c r="D2177" t="str">
        <f>INDEX(상장회사_byKRX!$C$2:$C$2380,MATCH(MID($B2177,1,5)&amp;"?",상장회사_byKRX!$B$2:$B$2380,0),1)</f>
        <v>펩트론</v>
      </c>
      <c r="E2177" t="str">
        <f>MID(상장종목_byKRX!$N2177,SEARCH("(",상장종목_byKRX!$N2177)+1,3)</f>
        <v>KRW</v>
      </c>
      <c r="F2177" t="str">
        <f>INDEX(상장회사_byKRX!$D$2:$D$2380,MATCH(MID($B2177,1,5)&amp;"?",상장회사_byKRX!$B$2:$B$2380,0),1)</f>
        <v>032101</v>
      </c>
      <c r="G2177" t="str">
        <f>INDEX(상장회사_byKRX!$E$2:$E$2380,MATCH(MID($B2177,1,5)&amp;"?",상장회사_byKRX!$B$2:$B$2380,0),1)</f>
        <v>기초 의약물질 및 생물학적 제제 제조업</v>
      </c>
      <c r="H2177" t="str">
        <f>INDEX(상장법인목록_byKRX!$D$2:$D$2380,MATCH(MID($B2177,1,5)&amp;"?",상장법인목록_byKRX!$B$2:$B$23800,0),1)</f>
        <v>약효지속성 의약품 및 펩타이드 소재</v>
      </c>
      <c r="I2177" s="12" t="str">
        <f>INDEX(상장법인목록_byKRX!$G$2:$G$2380,MATCH(MID($B2177,1,5)&amp;"?",상장법인목록_byKRX!$B$2:$B$23800,0),1)</f>
        <v>최호일</v>
      </c>
      <c r="J2177" t="str">
        <f>INDEX(상장회사_byKRX!$J$2:$J$2380,MATCH(MID($B2177,1,5)&amp;"?",상장회사_byKRX!$B$2:$B$2380,0),1)</f>
        <v>042-360-8880</v>
      </c>
      <c r="K2177" s="13">
        <f>INDEX(상장법인목록_byKRX!$E$2:$E$2380,MATCH(MID($B2177,1,5)&amp;"?",상장법인목록_byKRX!$B$2:$B$23800,0),1)</f>
        <v>42207</v>
      </c>
      <c r="L2177" s="14" t="str">
        <f>LEFT(INDEX(상장법인목록_byKRX!$F$2:$F$2380,MATCH(MID($B2177,1,5)&amp;"?",상장법인목록_byKRX!$B$2:$B$23800,0),1),2)</f>
        <v>12</v>
      </c>
      <c r="M2177" t="str">
        <f>INDEX(상장회사_byKRX!$K$2:$K$2380,MATCH(MID($B2177,1,5)&amp;"?",상장회사_byKRX!$B$2:$B$2380,0),1)</f>
        <v>대전광역시 유성구 유성대로1628번길 37-24 </v>
      </c>
      <c r="N2177" s="12" t="str">
        <f>INDEX(상장법인목록_byKRX!$H$2:$H$2380,MATCH(MID($B2177,1,5)&amp;"?",상장법인목록_byKRX!$B$2:$B$23800,0),1)</f>
        <v>http://www.peptron.co.kr</v>
      </c>
      <c r="O2177" s="12" t="str">
        <f>INDEX(상장법인목록_byKRX!$I$2:$I$2380,MATCH(MID($B2177,1,5)&amp;"?",상장법인목록_byKRX!$B$2:$B$23800,0),1)</f>
        <v>대전광역시</v>
      </c>
    </row>
    <row r="2178" spans="1:15">
      <c r="A2178">
        <v>2177</v>
      </c>
      <c r="B2178" t="str">
        <f>상장종목_byKRX!A2178</f>
        <v>090080</v>
      </c>
      <c r="C2178" t="str">
        <f>상장종목_byKRX!B2178</f>
        <v>평화산업</v>
      </c>
      <c r="D2178" t="str">
        <f>INDEX(상장회사_byKRX!$C$2:$C$2380,MATCH(MID($B2178,1,5)&amp;"?",상장회사_byKRX!$B$2:$B$2380,0),1)</f>
        <v>평화산업</v>
      </c>
      <c r="E2178" t="str">
        <f>MID(상장종목_byKRX!$N2178,SEARCH("(",상장종목_byKRX!$N2178)+1,3)</f>
        <v>KRW</v>
      </c>
      <c r="F2178" t="str">
        <f>INDEX(상장회사_byKRX!$D$2:$D$2380,MATCH(MID($B2178,1,5)&amp;"?",상장회사_byKRX!$B$2:$B$2380,0),1)</f>
        <v>033003</v>
      </c>
      <c r="G2178" t="str">
        <f>INDEX(상장회사_byKRX!$E$2:$E$2380,MATCH(MID($B2178,1,5)&amp;"?",상장회사_byKRX!$B$2:$B$2380,0),1)</f>
        <v>자동차 신품 부품 제조업</v>
      </c>
      <c r="H2178" t="str">
        <f>INDEX(상장법인목록_byKRX!$D$2:$D$2380,MATCH(MID($B2178,1,5)&amp;"?",상장법인목록_byKRX!$B$2:$B$23800,0),1)</f>
        <v>자동차부품(방진고무,방류고무(COVER류,CUP류),호스류),장비시설용 부품 제조,판매</v>
      </c>
      <c r="I2178" s="12" t="str">
        <f>INDEX(상장법인목록_byKRX!$G$2:$G$2380,MATCH(MID($B2178,1,5)&amp;"?",상장법인목록_byKRX!$B$2:$B$23800,0),1)</f>
        <v>김종석, 김동관</v>
      </c>
      <c r="J2178" t="str">
        <f>INDEX(상장회사_byKRX!$J$2:$J$2380,MATCH(MID($B2178,1,5)&amp;"?",상장회사_byKRX!$B$2:$B$2380,0),1)</f>
        <v>053-610-7027</v>
      </c>
      <c r="K2178" s="13">
        <f>INDEX(상장법인목록_byKRX!$E$2:$E$2380,MATCH(MID($B2178,1,5)&amp;"?",상장법인목록_byKRX!$B$2:$B$23800,0),1)</f>
        <v>38870</v>
      </c>
      <c r="L2178" s="14" t="str">
        <f>LEFT(INDEX(상장법인목록_byKRX!$F$2:$F$2380,MATCH(MID($B2178,1,5)&amp;"?",상장법인목록_byKRX!$B$2:$B$23800,0),1),2)</f>
        <v>12</v>
      </c>
      <c r="M2178" t="str">
        <f>INDEX(상장회사_byKRX!$K$2:$K$2380,MATCH(MID($B2178,1,5)&amp;"?",상장회사_byKRX!$B$2:$B$2380,0),1)</f>
        <v>대구광역시 달성군 논공읍 논공로 597 </v>
      </c>
      <c r="N2178" s="12" t="str">
        <f>INDEX(상장법인목록_byKRX!$H$2:$H$2380,MATCH(MID($B2178,1,5)&amp;"?",상장법인목록_byKRX!$B$2:$B$23800,0),1)</f>
        <v>http://www.ph.co.kr</v>
      </c>
      <c r="O2178" s="12" t="str">
        <f>INDEX(상장법인목록_byKRX!$I$2:$I$2380,MATCH(MID($B2178,1,5)&amp;"?",상장법인목록_byKRX!$B$2:$B$23800,0),1)</f>
        <v>대구광역시</v>
      </c>
    </row>
    <row r="2179" spans="1:15">
      <c r="A2179">
        <v>2178</v>
      </c>
      <c r="B2179" t="str">
        <f>상장종목_byKRX!A2179</f>
        <v>043370</v>
      </c>
      <c r="C2179" t="str">
        <f>상장종목_byKRX!B2179</f>
        <v>평화정공</v>
      </c>
      <c r="D2179" t="str">
        <f>INDEX(상장회사_byKRX!$C$2:$C$2380,MATCH(MID($B2179,1,5)&amp;"?",상장회사_byKRX!$B$2:$B$2380,0),1)</f>
        <v>평화정공</v>
      </c>
      <c r="E2179" t="str">
        <f>MID(상장종목_byKRX!$N2179,SEARCH("(",상장종목_byKRX!$N2179)+1,3)</f>
        <v>KRW</v>
      </c>
      <c r="F2179" t="str">
        <f>INDEX(상장회사_byKRX!$D$2:$D$2380,MATCH(MID($B2179,1,5)&amp;"?",상장회사_byKRX!$B$2:$B$2380,0),1)</f>
        <v>033003</v>
      </c>
      <c r="G2179" t="str">
        <f>INDEX(상장회사_byKRX!$E$2:$E$2380,MATCH(MID($B2179,1,5)&amp;"?",상장회사_byKRX!$B$2:$B$2380,0),1)</f>
        <v>자동차 신품 부품 제조업</v>
      </c>
      <c r="H2179" t="str">
        <f>INDEX(상장법인목록_byKRX!$D$2:$D$2380,MATCH(MID($B2179,1,5)&amp;"?",상장법인목록_byKRX!$B$2:$B$23800,0),1)</f>
        <v>자동차용 도어랫치, 도어힌지</v>
      </c>
      <c r="I2179" s="12" t="str">
        <f>INDEX(상장법인목록_byKRX!$G$2:$G$2380,MATCH(MID($B2179,1,5)&amp;"?",상장법인목록_byKRX!$B$2:$B$23800,0),1)</f>
        <v>김상태, 이재승(각자대표이사)</v>
      </c>
      <c r="J2179" t="str">
        <f>INDEX(상장회사_byKRX!$J$2:$J$2380,MATCH(MID($B2179,1,5)&amp;"?",상장회사_byKRX!$B$2:$B$2380,0),1)</f>
        <v>(053)350-6311</v>
      </c>
      <c r="K2179" s="13">
        <f>INDEX(상장법인목록_byKRX!$E$2:$E$2380,MATCH(MID($B2179,1,5)&amp;"?",상장법인목록_byKRX!$B$2:$B$23800,0),1)</f>
        <v>37238</v>
      </c>
      <c r="L2179" s="14" t="str">
        <f>LEFT(INDEX(상장법인목록_byKRX!$F$2:$F$2380,MATCH(MID($B2179,1,5)&amp;"?",상장법인목록_byKRX!$B$2:$B$23800,0),1),2)</f>
        <v>12</v>
      </c>
      <c r="M2179" t="str">
        <f>INDEX(상장회사_byKRX!$K$2:$K$2380,MATCH(MID($B2179,1,5)&amp;"?",상장회사_byKRX!$B$2:$B$2380,0),1)</f>
        <v>대구 달서구 대천동 1032번지 </v>
      </c>
      <c r="N2179" s="12" t="str">
        <f>INDEX(상장법인목록_byKRX!$H$2:$H$2380,MATCH(MID($B2179,1,5)&amp;"?",상장법인목록_byKRX!$B$2:$B$23800,0),1)</f>
        <v>http://www.phauto.co.kr</v>
      </c>
      <c r="O2179" s="12" t="str">
        <f>INDEX(상장법인목록_byKRX!$I$2:$I$2380,MATCH(MID($B2179,1,5)&amp;"?",상장법인목록_byKRX!$B$2:$B$23800,0),1)</f>
        <v>대구광역시</v>
      </c>
    </row>
    <row r="2180" spans="1:15">
      <c r="A2180">
        <v>2179</v>
      </c>
      <c r="B2180" t="str">
        <f>상장종목_byKRX!A2180</f>
        <v>010770</v>
      </c>
      <c r="C2180" t="str">
        <f>상장종목_byKRX!B2180</f>
        <v>평화홀딩스</v>
      </c>
      <c r="D2180" t="str">
        <f>INDEX(상장회사_byKRX!$C$2:$C$2380,MATCH(MID($B2180,1,5)&amp;"?",상장회사_byKRX!$B$2:$B$2380,0),1)</f>
        <v>평화홀딩스</v>
      </c>
      <c r="E2180" t="str">
        <f>MID(상장종목_byKRX!$N2180,SEARCH("(",상장종목_byKRX!$N2180)+1,3)</f>
        <v>KRW</v>
      </c>
      <c r="F2180" t="str">
        <f>INDEX(상장회사_byKRX!$D$2:$D$2380,MATCH(MID($B2180,1,5)&amp;"?",상장회사_byKRX!$B$2:$B$2380,0),1)</f>
        <v>033003</v>
      </c>
      <c r="G2180" t="str">
        <f>INDEX(상장회사_byKRX!$E$2:$E$2380,MATCH(MID($B2180,1,5)&amp;"?",상장회사_byKRX!$B$2:$B$2380,0),1)</f>
        <v>자동차 신품 부품 제조업</v>
      </c>
      <c r="H2180" t="str">
        <f>INDEX(상장법인목록_byKRX!$D$2:$D$2380,MATCH(MID($B2180,1,5)&amp;"?",상장법인목록_byKRX!$B$2:$B$23800,0),1)</f>
        <v>지주회사</v>
      </c>
      <c r="I2180" s="12" t="str">
        <f>INDEX(상장법인목록_byKRX!$G$2:$G$2380,MATCH(MID($B2180,1,5)&amp;"?",상장법인목록_byKRX!$B$2:$B$23800,0),1)</f>
        <v>김종석, 김동관</v>
      </c>
      <c r="J2180" t="str">
        <f>INDEX(상장회사_byKRX!$J$2:$J$2380,MATCH(MID($B2180,1,5)&amp;"?",상장회사_byKRX!$B$2:$B$2380,0),1)</f>
        <v>053-610-8500</v>
      </c>
      <c r="K2180" s="13">
        <f>INDEX(상장법인목록_byKRX!$E$2:$E$2380,MATCH(MID($B2180,1,5)&amp;"?",상장법인목록_byKRX!$B$2:$B$23800,0),1)</f>
        <v>31502</v>
      </c>
      <c r="L2180" s="14" t="str">
        <f>LEFT(INDEX(상장법인목록_byKRX!$F$2:$F$2380,MATCH(MID($B2180,1,5)&amp;"?",상장법인목록_byKRX!$B$2:$B$23800,0),1),2)</f>
        <v>12</v>
      </c>
      <c r="M2180" t="str">
        <f>INDEX(상장회사_byKRX!$K$2:$K$2380,MATCH(MID($B2180,1,5)&amp;"?",상장회사_byKRX!$B$2:$B$2380,0),1)</f>
        <v>대구광역시 달성군  논공읍 논공로 597 </v>
      </c>
      <c r="N2180" s="12" t="str">
        <f>INDEX(상장법인목록_byKRX!$H$2:$H$2380,MATCH(MID($B2180,1,5)&amp;"?",상장법인목록_byKRX!$B$2:$B$23800,0),1)</f>
        <v>http://www.phhc.co.kr</v>
      </c>
      <c r="O2180" s="12" t="str">
        <f>INDEX(상장법인목록_byKRX!$I$2:$I$2380,MATCH(MID($B2180,1,5)&amp;"?",상장법인목록_byKRX!$B$2:$B$23800,0),1)</f>
        <v>대구광역시</v>
      </c>
    </row>
    <row r="2181" spans="1:15">
      <c r="A2181">
        <v>2180</v>
      </c>
      <c r="B2181" t="str">
        <f>상장종목_byKRX!A2181</f>
        <v>119500</v>
      </c>
      <c r="C2181" t="str">
        <f>상장종목_byKRX!B2181</f>
        <v>포메탈</v>
      </c>
      <c r="D2181" t="str">
        <f>INDEX(상장회사_byKRX!$C$2:$C$2380,MATCH(MID($B2181,1,5)&amp;"?",상장회사_byKRX!$B$2:$B$2380,0),1)</f>
        <v>포메탈</v>
      </c>
      <c r="E2181" t="str">
        <f>MID(상장종목_byKRX!$N2181,SEARCH("(",상장종목_byKRX!$N2181)+1,3)</f>
        <v>KRW</v>
      </c>
      <c r="F2181" t="str">
        <f>INDEX(상장회사_byKRX!$D$2:$D$2380,MATCH(MID($B2181,1,5)&amp;"?",상장회사_byKRX!$B$2:$B$2380,0),1)</f>
        <v>032509</v>
      </c>
      <c r="G2181" t="str">
        <f>INDEX(상장회사_byKRX!$E$2:$E$2380,MATCH(MID($B2181,1,5)&amp;"?",상장회사_byKRX!$B$2:$B$2380,0),1)</f>
        <v>기타 금속 가공제품 제조업</v>
      </c>
      <c r="H2181" t="str">
        <f>INDEX(상장법인목록_byKRX!$D$2:$D$2380,MATCH(MID($B2181,1,5)&amp;"?",상장법인목록_byKRX!$B$2:$B$23800,0),1)</f>
        <v>자동차,풍력,방위산업,산업기계,농기계등의 단조부품</v>
      </c>
      <c r="I2181" s="12" t="str">
        <f>INDEX(상장법인목록_byKRX!$G$2:$G$2380,MATCH(MID($B2181,1,5)&amp;"?",상장법인목록_byKRX!$B$2:$B$23800,0),1)</f>
        <v>오호석</v>
      </c>
      <c r="J2181" t="str">
        <f>INDEX(상장회사_byKRX!$J$2:$J$2380,MATCH(MID($B2181,1,5)&amp;"?",상장회사_byKRX!$B$2:$B$2380,0),1)</f>
        <v>041-670-6200</v>
      </c>
      <c r="K2181" s="13">
        <f>INDEX(상장법인목록_byKRX!$E$2:$E$2380,MATCH(MID($B2181,1,5)&amp;"?",상장법인목록_byKRX!$B$2:$B$23800,0),1)</f>
        <v>40438</v>
      </c>
      <c r="L2181" s="14" t="str">
        <f>LEFT(INDEX(상장법인목록_byKRX!$F$2:$F$2380,MATCH(MID($B2181,1,5)&amp;"?",상장법인목록_byKRX!$B$2:$B$23800,0),1),2)</f>
        <v>12</v>
      </c>
      <c r="M2181" t="str">
        <f>INDEX(상장회사_byKRX!$K$2:$K$2380,MATCH(MID($B2181,1,5)&amp;"?",상장회사_byKRX!$B$2:$B$2380,0),1)</f>
        <v>충청남도 서산시  지곡면 무장산업로 229-7 </v>
      </c>
      <c r="N2181" s="12" t="str">
        <f>INDEX(상장법인목록_byKRX!$H$2:$H$2380,MATCH(MID($B2181,1,5)&amp;"?",상장법인목록_byKRX!$B$2:$B$23800,0),1)</f>
        <v>http://www.formetal.co.kr</v>
      </c>
      <c r="O2181" s="12" t="str">
        <f>INDEX(상장법인목록_byKRX!$I$2:$I$2380,MATCH(MID($B2181,1,5)&amp;"?",상장법인목록_byKRX!$B$2:$B$23800,0),1)</f>
        <v>충청남도</v>
      </c>
    </row>
    <row r="2182" spans="1:15">
      <c r="A2182">
        <v>2181</v>
      </c>
      <c r="B2182" t="str">
        <f>상장종목_byKRX!A2182</f>
        <v>016670</v>
      </c>
      <c r="C2182" t="str">
        <f>상장종목_byKRX!B2182</f>
        <v>포비스티앤씨</v>
      </c>
      <c r="D2182" t="str">
        <f>INDEX(상장회사_byKRX!$C$2:$C$2380,MATCH(MID($B2182,1,5)&amp;"?",상장회사_byKRX!$B$2:$B$2380,0),1)</f>
        <v>포비스티앤씨</v>
      </c>
      <c r="E2182" t="str">
        <f>MID(상장종목_byKRX!$N2182,SEARCH("(",상장종목_byKRX!$N2182)+1,3)</f>
        <v>KRW</v>
      </c>
      <c r="F2182" t="str">
        <f>INDEX(상장회사_byKRX!$D$2:$D$2380,MATCH(MID($B2182,1,5)&amp;"?",상장회사_byKRX!$B$2:$B$2380,0),1)</f>
        <v>074607</v>
      </c>
      <c r="G2182" t="str">
        <f>INDEX(상장회사_byKRX!$E$2:$E$2380,MATCH(MID($B2182,1,5)&amp;"?",상장회사_byKRX!$B$2:$B$2380,0),1)</f>
        <v>기타 전문 도매업</v>
      </c>
      <c r="H2182" t="str">
        <f>INDEX(상장법인목록_byKRX!$D$2:$D$2380,MATCH(MID($B2182,1,5)&amp;"?",상장법인목록_byKRX!$B$2:$B$23800,0),1)</f>
        <v>h/w,s/w개발</v>
      </c>
      <c r="I2182" s="12" t="str">
        <f>INDEX(상장법인목록_byKRX!$G$2:$G$2380,MATCH(MID($B2182,1,5)&amp;"?",상장법인목록_byKRX!$B$2:$B$23800,0),1)</f>
        <v>김종훈</v>
      </c>
      <c r="J2182" t="str">
        <f>INDEX(상장회사_byKRX!$J$2:$J$2380,MATCH(MID($B2182,1,5)&amp;"?",상장회사_byKRX!$B$2:$B$2380,0),1)</f>
        <v>02-2046-9323</v>
      </c>
      <c r="K2182" s="13">
        <f>INDEX(상장법인목록_byKRX!$E$2:$E$2380,MATCH(MID($B2182,1,5)&amp;"?",상장법인목록_byKRX!$B$2:$B$23800,0),1)</f>
        <v>34080</v>
      </c>
      <c r="L2182" s="14" t="str">
        <f>LEFT(INDEX(상장법인목록_byKRX!$F$2:$F$2380,MATCH(MID($B2182,1,5)&amp;"?",상장법인목록_byKRX!$B$2:$B$23800,0),1),2)</f>
        <v>12</v>
      </c>
      <c r="M2182" t="str">
        <f>INDEX(상장회사_byKRX!$K$2:$K$2380,MATCH(MID($B2182,1,5)&amp;"?",상장회사_byKRX!$B$2:$B$2380,0),1)</f>
        <v>서울특별시 용산구 서빙고로51길 52 6,7층 </v>
      </c>
      <c r="N2182" s="12" t="str">
        <f>INDEX(상장법인목록_byKRX!$H$2:$H$2380,MATCH(MID($B2182,1,5)&amp;"?",상장법인목록_byKRX!$B$2:$B$23800,0),1)</f>
        <v>http://www.pobis.co.kr</v>
      </c>
      <c r="O2182" s="12" t="str">
        <f>INDEX(상장법인목록_byKRX!$I$2:$I$2380,MATCH(MID($B2182,1,5)&amp;"?",상장법인목록_byKRX!$B$2:$B$23800,0),1)</f>
        <v>서울특별시</v>
      </c>
    </row>
    <row r="2183" spans="1:15">
      <c r="A2183">
        <v>2182</v>
      </c>
      <c r="B2183" t="str">
        <f>상장종목_byKRX!A2183</f>
        <v>056730</v>
      </c>
      <c r="C2183" t="str">
        <f>상장종목_byKRX!B2183</f>
        <v>포스링크</v>
      </c>
      <c r="D2183" t="str">
        <f>INDEX(상장회사_byKRX!$C$2:$C$2380,MATCH(MID($B2183,1,5)&amp;"?",상장회사_byKRX!$B$2:$B$2380,0),1)</f>
        <v>포스링크</v>
      </c>
      <c r="E2183" t="str">
        <f>MID(상장종목_byKRX!$N2183,SEARCH("(",상장종목_byKRX!$N2183)+1,3)</f>
        <v>KRW</v>
      </c>
      <c r="F2183" t="str">
        <f>INDEX(상장회사_byKRX!$D$2:$D$2380,MATCH(MID($B2183,1,5)&amp;"?",상장회사_byKRX!$B$2:$B$2380,0),1)</f>
        <v>074607</v>
      </c>
      <c r="G2183" t="str">
        <f>INDEX(상장회사_byKRX!$E$2:$E$2380,MATCH(MID($B2183,1,5)&amp;"?",상장회사_byKRX!$B$2:$B$2380,0),1)</f>
        <v>기타 전문 도매업</v>
      </c>
      <c r="H2183" t="str">
        <f>INDEX(상장법인목록_byKRX!$D$2:$D$2380,MATCH(MID($B2183,1,5)&amp;"?",상장법인목록_byKRX!$B$2:$B$23800,0),1)</f>
        <v>석탄도매,통신공사외</v>
      </c>
      <c r="I2183" s="12" t="str">
        <f>INDEX(상장법인목록_byKRX!$G$2:$G$2380,MATCH(MID($B2183,1,5)&amp;"?",상장법인목록_byKRX!$B$2:$B$23800,0),1)</f>
        <v>경규관</v>
      </c>
      <c r="J2183" t="str">
        <f>INDEX(상장회사_byKRX!$J$2:$J$2380,MATCH(MID($B2183,1,5)&amp;"?",상장회사_byKRX!$B$2:$B$2380,0),1)</f>
        <v>031-724-2222</v>
      </c>
      <c r="K2183" s="13">
        <f>INDEX(상장법인목록_byKRX!$E$2:$E$2380,MATCH(MID($B2183,1,5)&amp;"?",상장법인목록_byKRX!$B$2:$B$23800,0),1)</f>
        <v>37260</v>
      </c>
      <c r="L2183" s="14" t="str">
        <f>LEFT(INDEX(상장법인목록_byKRX!$F$2:$F$2380,MATCH(MID($B2183,1,5)&amp;"?",상장법인목록_byKRX!$B$2:$B$23800,0),1),2)</f>
        <v>12</v>
      </c>
      <c r="M2183" t="str">
        <f>INDEX(상장회사_byKRX!$K$2:$K$2380,MATCH(MID($B2183,1,5)&amp;"?",상장회사_byKRX!$B$2:$B$2380,0),1)</f>
        <v>경기도 성남시 분당구  대왕판교로 660 유스페이스1 A동 9층,10층 </v>
      </c>
      <c r="N2183" s="12" t="str">
        <f>INDEX(상장법인목록_byKRX!$H$2:$H$2380,MATCH(MID($B2183,1,5)&amp;"?",상장법인목록_byKRX!$B$2:$B$23800,0),1)</f>
        <v>http://fourthlink.co.kr</v>
      </c>
      <c r="O2183" s="12" t="str">
        <f>INDEX(상장법인목록_byKRX!$I$2:$I$2380,MATCH(MID($B2183,1,5)&amp;"?",상장법인목록_byKRX!$B$2:$B$23800,0),1)</f>
        <v>경기도</v>
      </c>
    </row>
    <row r="2184" spans="1:15">
      <c r="A2184">
        <v>2183</v>
      </c>
      <c r="B2184" t="str">
        <f>상장종목_byKRX!A2184</f>
        <v>022100</v>
      </c>
      <c r="C2184" t="str">
        <f>상장종목_byKRX!B2184</f>
        <v>포스코 ICT</v>
      </c>
      <c r="D2184" t="str">
        <f>INDEX(상장회사_byKRX!$C$2:$C$2380,MATCH(MID($B2184,1,5)&amp;"?",상장회사_byKRX!$B$2:$B$2380,0),1)</f>
        <v>포스코 ICT</v>
      </c>
      <c r="E2184" t="str">
        <f>MID(상장종목_byKRX!$N2184,SEARCH("(",상장종목_byKRX!$N2184)+1,3)</f>
        <v>KRW</v>
      </c>
      <c r="F2184" t="str">
        <f>INDEX(상장회사_byKRX!$D$2:$D$2380,MATCH(MID($B2184,1,5)&amp;"?",상장회사_byKRX!$B$2:$B$2380,0),1)</f>
        <v>137201</v>
      </c>
      <c r="G2184" t="str">
        <f>INDEX(상장회사_byKRX!$E$2:$E$2380,MATCH(MID($B2184,1,5)&amp;"?",상장회사_byKRX!$B$2:$B$2380,0),1)</f>
        <v>건축기술, 엔지니어링 및 관련 기술 서비스업</v>
      </c>
      <c r="H2184" t="str">
        <f>INDEX(상장법인목록_byKRX!$D$2:$D$2380,MATCH(MID($B2184,1,5)&amp;"?",상장법인목록_byKRX!$B$2:$B$23800,0),1)</f>
        <v>SI(System Integration), DVR(Digital Video Recorder)</v>
      </c>
      <c r="I2184" s="12" t="str">
        <f>INDEX(상장법인목록_byKRX!$G$2:$G$2380,MATCH(MID($B2184,1,5)&amp;"?",상장법인목록_byKRX!$B$2:$B$23800,0),1)</f>
        <v>손건재</v>
      </c>
      <c r="J2184" t="str">
        <f>INDEX(상장회사_byKRX!$J$2:$J$2380,MATCH(MID($B2184,1,5)&amp;"?",상장회사_byKRX!$B$2:$B$2380,0),1)</f>
        <v>054-280-1114</v>
      </c>
      <c r="K2184" s="13">
        <f>INDEX(상장법인목록_byKRX!$E$2:$E$2380,MATCH(MID($B2184,1,5)&amp;"?",상장법인목록_byKRX!$B$2:$B$23800,0),1)</f>
        <v>36858</v>
      </c>
      <c r="L2184" s="14" t="str">
        <f>LEFT(INDEX(상장법인목록_byKRX!$F$2:$F$2380,MATCH(MID($B2184,1,5)&amp;"?",상장법인목록_byKRX!$B$2:$B$23800,0),1),2)</f>
        <v>12</v>
      </c>
      <c r="M2184" t="str">
        <f>INDEX(상장회사_byKRX!$K$2:$K$2380,MATCH(MID($B2184,1,5)&amp;"?",상장회사_byKRX!$B$2:$B$2380,0),1)</f>
        <v>경상북도 포항시 남구  호동로 68 (주)포스코아이씨티 </v>
      </c>
      <c r="N2184" s="12" t="str">
        <f>INDEX(상장법인목록_byKRX!$H$2:$H$2380,MATCH(MID($B2184,1,5)&amp;"?",상장법인목록_byKRX!$B$2:$B$23800,0),1)</f>
        <v>http://www.poscoict.co.kr</v>
      </c>
      <c r="O2184" s="12" t="str">
        <f>INDEX(상장법인목록_byKRX!$I$2:$I$2380,MATCH(MID($B2184,1,5)&amp;"?",상장법인목록_byKRX!$B$2:$B$23800,0),1)</f>
        <v>경상북도</v>
      </c>
    </row>
    <row r="2185" spans="1:15">
      <c r="A2185">
        <v>2184</v>
      </c>
      <c r="B2185" t="str">
        <f>상장종목_byKRX!A2185</f>
        <v>058430</v>
      </c>
      <c r="C2185" t="str">
        <f>상장종목_byKRX!B2185</f>
        <v>포스코강판</v>
      </c>
      <c r="D2185" t="str">
        <f>INDEX(상장회사_byKRX!$C$2:$C$2380,MATCH(MID($B2185,1,5)&amp;"?",상장회사_byKRX!$B$2:$B$2380,0),1)</f>
        <v>포스코강판</v>
      </c>
      <c r="E2185" t="str">
        <f>MID(상장종목_byKRX!$N2185,SEARCH("(",상장종목_byKRX!$N2185)+1,3)</f>
        <v>KRW</v>
      </c>
      <c r="F2185" t="str">
        <f>INDEX(상장회사_byKRX!$D$2:$D$2380,MATCH(MID($B2185,1,5)&amp;"?",상장회사_byKRX!$B$2:$B$2380,0),1)</f>
        <v>032401</v>
      </c>
      <c r="G2185" t="str">
        <f>INDEX(상장회사_byKRX!$E$2:$E$2380,MATCH(MID($B2185,1,5)&amp;"?",상장회사_byKRX!$B$2:$B$2380,0),1)</f>
        <v>1차 철강 제조업</v>
      </c>
      <c r="H2185" t="str">
        <f>INDEX(상장법인목록_byKRX!$D$2:$D$2380,MATCH(MID($B2185,1,5)&amp;"?",상장법인목록_byKRX!$B$2:$B$23800,0),1)</f>
        <v>용융아연도금강판,용융알루미늄도금강판,칼라도장강판,냉연강판 가공,제조,도매</v>
      </c>
      <c r="I2185" s="12" t="str">
        <f>INDEX(상장법인목록_byKRX!$G$2:$G$2380,MATCH(MID($B2185,1,5)&amp;"?",상장법인목록_byKRX!$B$2:$B$23800,0),1)</f>
        <v>윤양수</v>
      </c>
      <c r="J2185" t="str">
        <f>INDEX(상장회사_byKRX!$J$2:$J$2380,MATCH(MID($B2185,1,5)&amp;"?",상장회사_byKRX!$B$2:$B$2380,0),1)</f>
        <v>054-280-6114</v>
      </c>
      <c r="K2185" s="13">
        <f>INDEX(상장법인목록_byKRX!$E$2:$E$2380,MATCH(MID($B2185,1,5)&amp;"?",상장법인목록_byKRX!$B$2:$B$23800,0),1)</f>
        <v>37484</v>
      </c>
      <c r="L2185" s="14" t="str">
        <f>LEFT(INDEX(상장법인목록_byKRX!$F$2:$F$2380,MATCH(MID($B2185,1,5)&amp;"?",상장법인목록_byKRX!$B$2:$B$23800,0),1),2)</f>
        <v>12</v>
      </c>
      <c r="M2185" t="str">
        <f>INDEX(상장회사_byKRX!$K$2:$K$2380,MATCH(MID($B2185,1,5)&amp;"?",상장회사_byKRX!$B$2:$B$2380,0),1)</f>
        <v>경상북도 포항시 남구  철강로 173 포스코강판주식회사</v>
      </c>
      <c r="N2185" s="12" t="str">
        <f>INDEX(상장법인목록_byKRX!$H$2:$H$2380,MATCH(MID($B2185,1,5)&amp;"?",상장법인목록_byKRX!$B$2:$B$23800,0),1)</f>
        <v>http://www.poscocnc.com</v>
      </c>
      <c r="O2185" s="12" t="str">
        <f>INDEX(상장법인목록_byKRX!$I$2:$I$2380,MATCH(MID($B2185,1,5)&amp;"?",상장법인목록_byKRX!$B$2:$B$23800,0),1)</f>
        <v>경상북도</v>
      </c>
    </row>
    <row r="2186" spans="1:15">
      <c r="A2186">
        <v>2185</v>
      </c>
      <c r="B2186" t="str">
        <f>상장종목_byKRX!A2186</f>
        <v>009520</v>
      </c>
      <c r="C2186" t="str">
        <f>상장종목_byKRX!B2186</f>
        <v>포스코엠텍</v>
      </c>
      <c r="D2186" t="str">
        <f>INDEX(상장회사_byKRX!$C$2:$C$2380,MATCH(MID($B2186,1,5)&amp;"?",상장회사_byKRX!$B$2:$B$2380,0),1)</f>
        <v>포스코엠텍</v>
      </c>
      <c r="E2186" t="str">
        <f>MID(상장종목_byKRX!$N2186,SEARCH("(",상장종목_byKRX!$N2186)+1,3)</f>
        <v>KRW</v>
      </c>
      <c r="F2186" t="str">
        <f>INDEX(상장회사_byKRX!$D$2:$D$2380,MATCH(MID($B2186,1,5)&amp;"?",상장회사_byKRX!$B$2:$B$2380,0),1)</f>
        <v>032401</v>
      </c>
      <c r="G2186" t="str">
        <f>INDEX(상장회사_byKRX!$E$2:$E$2380,MATCH(MID($B2186,1,5)&amp;"?",상장회사_byKRX!$B$2:$B$2380,0),1)</f>
        <v>1차 철강 제조업</v>
      </c>
      <c r="H2186" t="str">
        <f>INDEX(상장법인목록_byKRX!$D$2:$D$2380,MATCH(MID($B2186,1,5)&amp;"?",상장법인목록_byKRX!$B$2:$B$23800,0),1)</f>
        <v>철강포장용역 및 Al탈산제 생산</v>
      </c>
      <c r="I2186" s="12" t="str">
        <f>INDEX(상장법인목록_byKRX!$G$2:$G$2380,MATCH(MID($B2186,1,5)&amp;"?",상장법인목록_byKRX!$B$2:$B$23800,0),1)</f>
        <v>민중기</v>
      </c>
      <c r="J2186" t="str">
        <f>INDEX(상장회사_byKRX!$J$2:$J$2380,MATCH(MID($B2186,1,5)&amp;"?",상장회사_byKRX!$B$2:$B$2380,0),1)</f>
        <v>054-280-8206</v>
      </c>
      <c r="K2186" s="13">
        <f>INDEX(상장법인목록_byKRX!$E$2:$E$2380,MATCH(MID($B2186,1,5)&amp;"?",상장법인목록_byKRX!$B$2:$B$23800,0),1)</f>
        <v>35744</v>
      </c>
      <c r="L2186" s="14" t="str">
        <f>LEFT(INDEX(상장법인목록_byKRX!$F$2:$F$2380,MATCH(MID($B2186,1,5)&amp;"?",상장법인목록_byKRX!$B$2:$B$23800,0),1),2)</f>
        <v>12</v>
      </c>
      <c r="M2186" t="str">
        <f>INDEX(상장회사_byKRX!$K$2:$K$2380,MATCH(MID($B2186,1,5)&amp;"?",상장회사_byKRX!$B$2:$B$2380,0),1)</f>
        <v>경상북도 포항시 남구  형산강북로 131 포스코엠텍</v>
      </c>
      <c r="N2186" s="12" t="str">
        <f>INDEX(상장법인목록_byKRX!$H$2:$H$2380,MATCH(MID($B2186,1,5)&amp;"?",상장법인목록_byKRX!$B$2:$B$23800,0),1)</f>
        <v>http://www.poscomtech.com</v>
      </c>
      <c r="O2186" s="12" t="str">
        <f>INDEX(상장법인목록_byKRX!$I$2:$I$2380,MATCH(MID($B2186,1,5)&amp;"?",상장법인목록_byKRX!$B$2:$B$23800,0),1)</f>
        <v>경상북도</v>
      </c>
    </row>
    <row r="2187" spans="1:15">
      <c r="A2187">
        <v>2186</v>
      </c>
      <c r="B2187" t="str">
        <f>상장종목_byKRX!A2187</f>
        <v>047050</v>
      </c>
      <c r="C2187" t="str">
        <f>상장종목_byKRX!B2187</f>
        <v>포스코인터내셔널</v>
      </c>
      <c r="D2187" t="str">
        <f>INDEX(상장회사_byKRX!$C$2:$C$2380,MATCH(MID($B2187,1,5)&amp;"?",상장회사_byKRX!$B$2:$B$2380,0),1)</f>
        <v>포스코인터내셔널</v>
      </c>
      <c r="E2187" t="str">
        <f>MID(상장종목_byKRX!$N2187,SEARCH("(",상장종목_byKRX!$N2187)+1,3)</f>
        <v>KRW</v>
      </c>
      <c r="F2187" t="str">
        <f>INDEX(상장회사_byKRX!$D$2:$D$2380,MATCH(MID($B2187,1,5)&amp;"?",상장회사_byKRX!$B$2:$B$2380,0),1)</f>
        <v>074601</v>
      </c>
      <c r="G2187" t="str">
        <f>INDEX(상장회사_byKRX!$E$2:$E$2380,MATCH(MID($B2187,1,5)&amp;"?",상장회사_byKRX!$B$2:$B$2380,0),1)</f>
        <v>상품 중개업</v>
      </c>
      <c r="H2187" t="str">
        <f>INDEX(상장법인목록_byKRX!$D$2:$D$2380,MATCH(MID($B2187,1,5)&amp;"?",상장법인목록_byKRX!$B$2:$B$23800,0),1)</f>
        <v>무역(철강,화학,자동차부품),수출주선,대행,알선,가공원단,폴리우레탄,자동차시트 제조</v>
      </c>
      <c r="I2187" s="12" t="str">
        <f>INDEX(상장법인목록_byKRX!$G$2:$G$2380,MATCH(MID($B2187,1,5)&amp;"?",상장법인목록_byKRX!$B$2:$B$23800,0),1)</f>
        <v>대표이사 사장 주시보</v>
      </c>
      <c r="J2187" t="str">
        <f>INDEX(상장회사_byKRX!$J$2:$J$2380,MATCH(MID($B2187,1,5)&amp;"?",상장회사_byKRX!$B$2:$B$2380,0),1)</f>
        <v>02-759-2114</v>
      </c>
      <c r="K2187" s="13">
        <f>INDEX(상장법인목록_byKRX!$E$2:$E$2380,MATCH(MID($B2187,1,5)&amp;"?",상장법인목록_byKRX!$B$2:$B$23800,0),1)</f>
        <v>36973</v>
      </c>
      <c r="L2187" s="14" t="str">
        <f>LEFT(INDEX(상장법인목록_byKRX!$F$2:$F$2380,MATCH(MID($B2187,1,5)&amp;"?",상장법인목록_byKRX!$B$2:$B$23800,0),1),2)</f>
        <v>12</v>
      </c>
      <c r="M2187" t="str">
        <f>INDEX(상장회사_byKRX!$K$2:$K$2380,MATCH(MID($B2187,1,5)&amp;"?",상장회사_byKRX!$B$2:$B$2380,0),1)</f>
        <v>서울특별시 중구  통일로 10 연세재단세브란스빌딩</v>
      </c>
      <c r="N2187" s="12" t="str">
        <f>INDEX(상장법인목록_byKRX!$H$2:$H$2380,MATCH(MID($B2187,1,5)&amp;"?",상장법인목록_byKRX!$B$2:$B$23800,0),1)</f>
        <v>http://www.poscointl.com</v>
      </c>
      <c r="O2187" s="12" t="str">
        <f>INDEX(상장법인목록_byKRX!$I$2:$I$2380,MATCH(MID($B2187,1,5)&amp;"?",상장법인목록_byKRX!$B$2:$B$23800,0),1)</f>
        <v>서울특별시</v>
      </c>
    </row>
    <row r="2188" spans="1:15">
      <c r="A2188">
        <v>2187</v>
      </c>
      <c r="B2188" t="str">
        <f>상장종목_byKRX!A2188</f>
        <v>003670</v>
      </c>
      <c r="C2188" t="str">
        <f>상장종목_byKRX!B2188</f>
        <v>포스코케미칼</v>
      </c>
      <c r="D2188" t="str">
        <f>INDEX(상장회사_byKRX!$C$2:$C$2380,MATCH(MID($B2188,1,5)&amp;"?",상장회사_byKRX!$B$2:$B$2380,0),1)</f>
        <v>포스코케미칼</v>
      </c>
      <c r="E2188" t="str">
        <f>MID(상장종목_byKRX!$N2188,SEARCH("(",상장종목_byKRX!$N2188)+1,3)</f>
        <v>KRW</v>
      </c>
      <c r="F2188" t="str">
        <f>INDEX(상장회사_byKRX!$D$2:$D$2380,MATCH(MID($B2188,1,5)&amp;"?",상장회사_byKRX!$B$2:$B$2380,0),1)</f>
        <v>032302</v>
      </c>
      <c r="G2188" t="str">
        <f>INDEX(상장회사_byKRX!$E$2:$E$2380,MATCH(MID($B2188,1,5)&amp;"?",상장회사_byKRX!$B$2:$B$2380,0),1)</f>
        <v>내화, 비내화 요업제품 제조업</v>
      </c>
      <c r="H2188" t="str">
        <f>INDEX(상장법인목록_byKRX!$D$2:$D$2380,MATCH(MID($B2188,1,5)&amp;"?",상장법인목록_byKRX!$B$2:$B$23800,0),1)</f>
        <v>내화물, 생석회, 음극재 및 양극재</v>
      </c>
      <c r="I2188" s="12" t="str">
        <f>INDEX(상장법인목록_byKRX!$G$2:$G$2380,MATCH(MID($B2188,1,5)&amp;"?",상장법인목록_byKRX!$B$2:$B$23800,0),1)</f>
        <v>민경준</v>
      </c>
      <c r="J2188" t="str">
        <f>INDEX(상장회사_byKRX!$J$2:$J$2380,MATCH(MID($B2188,1,5)&amp;"?",상장회사_byKRX!$B$2:$B$2380,0),1)</f>
        <v/>
      </c>
      <c r="K2188" s="13">
        <f>INDEX(상장법인목록_byKRX!$E$2:$E$2380,MATCH(MID($B2188,1,5)&amp;"?",상장법인목록_byKRX!$B$2:$B$23800,0),1)</f>
        <v>43614</v>
      </c>
      <c r="L2188" s="14" t="str">
        <f>LEFT(INDEX(상장법인목록_byKRX!$F$2:$F$2380,MATCH(MID($B2188,1,5)&amp;"?",상장법인목록_byKRX!$B$2:$B$23800,0),1),2)</f>
        <v>12</v>
      </c>
      <c r="M2188" t="str">
        <f>INDEX(상장회사_byKRX!$K$2:$K$2380,MATCH(MID($B2188,1,5)&amp;"?",상장회사_byKRX!$B$2:$B$2380,0),1)</f>
        <v>경상북도 포항시 남구 신항로 110 </v>
      </c>
      <c r="N2188" s="12" t="str">
        <f>INDEX(상장법인목록_byKRX!$H$2:$H$2380,MATCH(MID($B2188,1,5)&amp;"?",상장법인목록_byKRX!$B$2:$B$23800,0),1)</f>
        <v>http://www.poscochemical.com/</v>
      </c>
      <c r="O2188" s="12" t="str">
        <f>INDEX(상장법인목록_byKRX!$I$2:$I$2380,MATCH(MID($B2188,1,5)&amp;"?",상장법인목록_byKRX!$B$2:$B$23800,0),1)</f>
        <v>경상북도</v>
      </c>
    </row>
    <row r="2189" spans="1:15">
      <c r="A2189">
        <v>2188</v>
      </c>
      <c r="B2189" t="str">
        <f>상장종목_byKRX!A2189</f>
        <v>189690</v>
      </c>
      <c r="C2189" t="str">
        <f>상장종목_byKRX!B2189</f>
        <v>포시에스</v>
      </c>
      <c r="D2189" t="str">
        <f>INDEX(상장회사_byKRX!$C$2:$C$2380,MATCH(MID($B2189,1,5)&amp;"?",상장회사_byKRX!$B$2:$B$2380,0),1)</f>
        <v>포시에스</v>
      </c>
      <c r="E2189" t="str">
        <f>MID(상장종목_byKRX!$N2189,SEARCH("(",상장종목_byKRX!$N2189)+1,3)</f>
        <v>KRW</v>
      </c>
      <c r="F2189" t="str">
        <f>INDEX(상장회사_byKRX!$D$2:$D$2380,MATCH(MID($B2189,1,5)&amp;"?",상장회사_byKRX!$B$2:$B$2380,0),1)</f>
        <v>105802</v>
      </c>
      <c r="G2189" t="str">
        <f>INDEX(상장회사_byKRX!$E$2:$E$2380,MATCH(MID($B2189,1,5)&amp;"?",상장회사_byKRX!$B$2:$B$2380,0),1)</f>
        <v>소프트웨어 개발 및 공급업</v>
      </c>
      <c r="H2189" t="str">
        <f>INDEX(상장법인목록_byKRX!$D$2:$D$2380,MATCH(MID($B2189,1,5)&amp;"?",상장법인목록_byKRX!$B$2:$B$23800,0),1)</f>
        <v>기업용 리포팅 소프트웨어 솔루션(OZ-Report 등)</v>
      </c>
      <c r="I2189" s="12" t="str">
        <f>INDEX(상장법인목록_byKRX!$G$2:$G$2380,MATCH(MID($B2189,1,5)&amp;"?",상장법인목록_byKRX!$B$2:$B$23800,0),1)</f>
        <v>박미경</v>
      </c>
      <c r="J2189" t="str">
        <f>INDEX(상장회사_byKRX!$J$2:$J$2380,MATCH(MID($B2189,1,5)&amp;"?",상장회사_byKRX!$B$2:$B$2380,0),1)</f>
        <v>02-6188-8200</v>
      </c>
      <c r="K2189" s="13">
        <f>INDEX(상장법인목록_byKRX!$E$2:$E$2380,MATCH(MID($B2189,1,5)&amp;"?",상장법인목록_byKRX!$B$2:$B$23800,0),1)</f>
        <v>42046</v>
      </c>
      <c r="L2189" s="14" t="str">
        <f>LEFT(INDEX(상장법인목록_byKRX!$F$2:$F$2380,MATCH(MID($B2189,1,5)&amp;"?",상장법인목록_byKRX!$B$2:$B$23800,0),1),2)</f>
        <v>06</v>
      </c>
      <c r="M2189" t="str">
        <f>INDEX(상장회사_byKRX!$K$2:$K$2380,MATCH(MID($B2189,1,5)&amp;"?",상장회사_byKRX!$B$2:$B$2380,0),1)</f>
        <v>서울특별시 강남구 논현로 646 -</v>
      </c>
      <c r="N2189" s="12" t="str">
        <f>INDEX(상장법인목록_byKRX!$H$2:$H$2380,MATCH(MID($B2189,1,5)&amp;"?",상장법인목록_byKRX!$B$2:$B$23800,0),1)</f>
        <v>http://www.forcs.com</v>
      </c>
      <c r="O2189" s="12" t="str">
        <f>INDEX(상장법인목록_byKRX!$I$2:$I$2380,MATCH(MID($B2189,1,5)&amp;"?",상장법인목록_byKRX!$B$2:$B$23800,0),1)</f>
        <v>서울특별시</v>
      </c>
    </row>
    <row r="2190" spans="1:15">
      <c r="A2190">
        <v>2189</v>
      </c>
      <c r="B2190" t="str">
        <f>상장종목_byKRX!A2190</f>
        <v>256630</v>
      </c>
      <c r="C2190" t="str">
        <f>상장종목_byKRX!B2190</f>
        <v>포인트엔지니어링</v>
      </c>
      <c r="D2190" t="str">
        <f>INDEX(상장회사_byKRX!$C$2:$C$2380,MATCH(MID($B2190,1,5)&amp;"?",상장회사_byKRX!$B$2:$B$2380,0),1)</f>
        <v>포인트엔지니어링</v>
      </c>
      <c r="E2190" t="str">
        <f>MID(상장종목_byKRX!$N2190,SEARCH("(",상장종목_byKRX!$N2190)+1,3)</f>
        <v>KRW</v>
      </c>
      <c r="F2190" t="str">
        <f>INDEX(상장회사_byKRX!$D$2:$D$2380,MATCH(MID($B2190,1,5)&amp;"?",상장회사_byKRX!$B$2:$B$2380,0),1)</f>
        <v>032509</v>
      </c>
      <c r="G2190" t="str">
        <f>INDEX(상장회사_byKRX!$E$2:$E$2380,MATCH(MID($B2190,1,5)&amp;"?",상장회사_byKRX!$B$2:$B$2380,0),1)</f>
        <v>기타 금속 가공제품 제조업</v>
      </c>
      <c r="H2190" t="str">
        <f>INDEX(상장법인목록_byKRX!$D$2:$D$2380,MATCH(MID($B2190,1,5)&amp;"?",상장법인목록_byKRX!$B$2:$B$23800,0),1)</f>
        <v>디스플레이 및 반도체 장비 부품</v>
      </c>
      <c r="I2190" s="12" t="str">
        <f>INDEX(상장법인목록_byKRX!$G$2:$G$2380,MATCH(MID($B2190,1,5)&amp;"?",상장법인목록_byKRX!$B$2:$B$23800,0),1)</f>
        <v>안범모</v>
      </c>
      <c r="J2190" t="str">
        <f>INDEX(상장회사_byKRX!$J$2:$J$2380,MATCH(MID($B2190,1,5)&amp;"?",상장회사_byKRX!$B$2:$B$2380,0),1)</f>
        <v>070-4465-7318</v>
      </c>
      <c r="K2190" s="13">
        <f>INDEX(상장법인목록_byKRX!$E$2:$E$2380,MATCH(MID($B2190,1,5)&amp;"?",상장법인목록_byKRX!$B$2:$B$23800,0),1)</f>
        <v>42857</v>
      </c>
      <c r="L2190" s="14" t="str">
        <f>LEFT(INDEX(상장법인목록_byKRX!$F$2:$F$2380,MATCH(MID($B2190,1,5)&amp;"?",상장법인목록_byKRX!$B$2:$B$23800,0),1),2)</f>
        <v>12</v>
      </c>
      <c r="M2190" t="str">
        <f>INDEX(상장회사_byKRX!$K$2:$K$2380,MATCH(MID($B2190,1,5)&amp;"?",상장회사_byKRX!$B$2:$B$2380,0),1)</f>
        <v>충청남도 아산시 둔포면 아산밸리로 89 -</v>
      </c>
      <c r="N2190" s="12" t="str">
        <f>INDEX(상장법인목록_byKRX!$H$2:$H$2380,MATCH(MID($B2190,1,5)&amp;"?",상장법인목록_byKRX!$B$2:$B$23800,0),1)</f>
        <v>http://www.pointeng.co.kr</v>
      </c>
      <c r="O2190" s="12" t="str">
        <f>INDEX(상장법인목록_byKRX!$I$2:$I$2380,MATCH(MID($B2190,1,5)&amp;"?",상장법인목록_byKRX!$B$2:$B$23800,0),1)</f>
        <v>충청남도</v>
      </c>
    </row>
    <row r="2191" spans="1:15">
      <c r="A2191">
        <v>2190</v>
      </c>
      <c r="B2191" t="str">
        <f>상장종목_byKRX!A2191</f>
        <v>141020</v>
      </c>
      <c r="C2191" t="str">
        <f>상장종목_byKRX!B2191</f>
        <v>포티스</v>
      </c>
      <c r="D2191" t="str">
        <f>INDEX(상장회사_byKRX!$C$2:$C$2380,MATCH(MID($B2191,1,5)&amp;"?",상장회사_byKRX!$B$2:$B$2380,0),1)</f>
        <v>포티스</v>
      </c>
      <c r="E2191" t="str">
        <f>MID(상장종목_byKRX!$N2191,SEARCH("(",상장종목_byKRX!$N2191)+1,3)</f>
        <v>KRW</v>
      </c>
      <c r="F2191" t="str">
        <f>INDEX(상장회사_byKRX!$D$2:$D$2380,MATCH(MID($B2191,1,5)&amp;"?",상장회사_byKRX!$B$2:$B$2380,0),1)</f>
        <v>074709</v>
      </c>
      <c r="G2191" t="str">
        <f>INDEX(상장회사_byKRX!$E$2:$E$2380,MATCH(MID($B2191,1,5)&amp;"?",상장회사_byKRX!$B$2:$B$2380,0),1)</f>
        <v>무점포 소매업</v>
      </c>
      <c r="H2191" t="str">
        <f>INDEX(상장법인목록_byKRX!$D$2:$D$2380,MATCH(MID($B2191,1,5)&amp;"?",상장법인목록_byKRX!$B$2:$B$23800,0),1)</f>
        <v>셋톱박스</v>
      </c>
      <c r="I2191" s="12" t="str">
        <f>INDEX(상장법인목록_byKRX!$G$2:$G$2380,MATCH(MID($B2191,1,5)&amp;"?",상장법인목록_byKRX!$B$2:$B$23800,0),1)</f>
        <v>윤강열</v>
      </c>
      <c r="J2191" t="str">
        <f>INDEX(상장회사_byKRX!$J$2:$J$2380,MATCH(MID($B2191,1,5)&amp;"?",상장회사_byKRX!$B$2:$B$2380,0),1)</f>
        <v>031-709-1407</v>
      </c>
      <c r="K2191" s="13">
        <f>INDEX(상장법인목록_byKRX!$E$2:$E$2380,MATCH(MID($B2191,1,5)&amp;"?",상장법인목록_byKRX!$B$2:$B$23800,0),1)</f>
        <v>41303</v>
      </c>
      <c r="L2191" s="14" t="str">
        <f>LEFT(INDEX(상장법인목록_byKRX!$F$2:$F$2380,MATCH(MID($B2191,1,5)&amp;"?",상장법인목록_byKRX!$B$2:$B$23800,0),1),2)</f>
        <v>12</v>
      </c>
      <c r="M2191" t="str">
        <f>INDEX(상장회사_byKRX!$K$2:$K$2380,MATCH(MID($B2191,1,5)&amp;"?",상장회사_byKRX!$B$2:$B$2380,0),1)</f>
        <v>경기도 성남시 중원구 둔촌대로 305 4층 (하대원동) </v>
      </c>
      <c r="N2191" s="12" t="str">
        <f>INDEX(상장법인목록_byKRX!$H$2:$H$2380,MATCH(MID($B2191,1,5)&amp;"?",상장법인목록_byKRX!$B$2:$B$23800,0),1)</f>
        <v>http://www.fortis.co.kr</v>
      </c>
      <c r="O2191" s="12" t="str">
        <f>INDEX(상장법인목록_byKRX!$I$2:$I$2380,MATCH(MID($B2191,1,5)&amp;"?",상장법인목록_byKRX!$B$2:$B$23800,0),1)</f>
        <v>경기도</v>
      </c>
    </row>
    <row r="2192" spans="1:15">
      <c r="A2192">
        <v>2191</v>
      </c>
      <c r="B2192" t="str">
        <f>상장종목_byKRX!A2192</f>
        <v>354230</v>
      </c>
      <c r="C2192" t="str">
        <f>상장종목_byKRX!B2192</f>
        <v>폭스소프트</v>
      </c>
      <c r="D2192" t="str">
        <f>INDEX(상장회사_byKRX!$C$2:$C$2380,MATCH(MID($B2192,1,5)&amp;"?",상장회사_byKRX!$B$2:$B$2380,0),1)</f>
        <v>폭스소프트</v>
      </c>
      <c r="E2192" t="str">
        <f>MID(상장종목_byKRX!$N2192,SEARCH("(",상장종목_byKRX!$N2192)+1,3)</f>
        <v>KRW</v>
      </c>
      <c r="F2192" t="str">
        <f>INDEX(상장회사_byKRX!$D$2:$D$2380,MATCH(MID($B2192,1,5)&amp;"?",상장회사_byKRX!$B$2:$B$2380,0),1)</f>
        <v>105802</v>
      </c>
      <c r="G2192" t="str">
        <f>INDEX(상장회사_byKRX!$E$2:$E$2380,MATCH(MID($B2192,1,5)&amp;"?",상장회사_byKRX!$B$2:$B$2380,0),1)</f>
        <v>소프트웨어 개발 및 공급업</v>
      </c>
      <c r="H2192" t="str">
        <f>INDEX(상장법인목록_byKRX!$D$2:$D$2380,MATCH(MID($B2192,1,5)&amp;"?",상장법인목록_byKRX!$B$2:$B$23800,0),1)</f>
        <v>교육 정보화 사업(SI), Apple IT제품 유통(교육용)</v>
      </c>
      <c r="I2192" s="12" t="str">
        <f>INDEX(상장법인목록_byKRX!$G$2:$G$2380,MATCH(MID($B2192,1,5)&amp;"?",상장법인목록_byKRX!$B$2:$B$23800,0),1)</f>
        <v>정성주</v>
      </c>
      <c r="J2192" t="str">
        <f>INDEX(상장회사_byKRX!$J$2:$J$2380,MATCH(MID($B2192,1,5)&amp;"?",상장회사_byKRX!$B$2:$B$2380,0),1)</f>
        <v>031-449-4670</v>
      </c>
      <c r="K2192" s="13">
        <f>INDEX(상장법인목록_byKRX!$E$2:$E$2380,MATCH(MID($B2192,1,5)&amp;"?",상장법인목록_byKRX!$B$2:$B$23800,0),1)</f>
        <v>44007</v>
      </c>
      <c r="L2192" s="14" t="str">
        <f>LEFT(INDEX(상장법인목록_byKRX!$F$2:$F$2380,MATCH(MID($B2192,1,5)&amp;"?",상장법인목록_byKRX!$B$2:$B$23800,0),1),2)</f>
        <v>12</v>
      </c>
      <c r="M2192" t="str">
        <f>INDEX(상장회사_byKRX!$K$2:$K$2380,MATCH(MID($B2192,1,5)&amp;"?",상장회사_byKRX!$B$2:$B$2380,0),1)</f>
        <v>경기도 안양시 동안구 시민대로 180, 11층(호계동, 지스퀘어타워) </v>
      </c>
      <c r="N2192" s="12" t="str">
        <f>INDEX(상장법인목록_byKRX!$H$2:$H$2380,MATCH(MID($B2192,1,5)&amp;"?",상장법인목록_byKRX!$B$2:$B$23800,0),1)</f>
        <v>http://www.foxsoft.kr</v>
      </c>
      <c r="O2192" s="12" t="str">
        <f>INDEX(상장법인목록_byKRX!$I$2:$I$2380,MATCH(MID($B2192,1,5)&amp;"?",상장법인목록_byKRX!$B$2:$B$23800,0),1)</f>
        <v>경기도</v>
      </c>
    </row>
    <row r="2193" spans="1:15">
      <c r="A2193">
        <v>2192</v>
      </c>
      <c r="B2193" t="str">
        <f>상장종목_byKRX!A2193</f>
        <v>007630</v>
      </c>
      <c r="C2193" t="str">
        <f>상장종목_byKRX!B2193</f>
        <v>폴루스바이오팜</v>
      </c>
      <c r="D2193" t="str">
        <f>INDEX(상장회사_byKRX!$C$2:$C$2380,MATCH(MID($B2193,1,5)&amp;"?",상장회사_byKRX!$B$2:$B$2380,0),1)</f>
        <v>폴루스바이오팜</v>
      </c>
      <c r="E2193" t="str">
        <f>MID(상장종목_byKRX!$N2193,SEARCH("(",상장종목_byKRX!$N2193)+1,3)</f>
        <v>KRW</v>
      </c>
      <c r="F2193" t="str">
        <f>INDEX(상장회사_byKRX!$D$2:$D$2380,MATCH(MID($B2193,1,5)&amp;"?",상장회사_byKRX!$B$2:$B$2380,0),1)</f>
        <v>074601</v>
      </c>
      <c r="G2193" t="str">
        <f>INDEX(상장회사_byKRX!$E$2:$E$2380,MATCH(MID($B2193,1,5)&amp;"?",상장회사_byKRX!$B$2:$B$2380,0),1)</f>
        <v>상품 중개업</v>
      </c>
      <c r="H2193" t="str">
        <f>INDEX(상장법인목록_byKRX!$D$2:$D$2380,MATCH(MID($B2193,1,5)&amp;"?",상장법인목록_byKRX!$B$2:$B$23800,0),1)</f>
        <v>정밀전자계측기,이동통신장비,무선호출기,파형관측기,인공위성수신기 제조</v>
      </c>
      <c r="I2193" s="12" t="str">
        <f>INDEX(상장법인목록_byKRX!$G$2:$G$2380,MATCH(MID($B2193,1,5)&amp;"?",상장법인목록_byKRX!$B$2:$B$23800,0),1)</f>
        <v>김철현 (단독 대표이사)</v>
      </c>
      <c r="J2193" t="str">
        <f>INDEX(상장회사_byKRX!$J$2:$J$2380,MATCH(MID($B2193,1,5)&amp;"?",상장회사_byKRX!$B$2:$B$2380,0),1)</f>
        <v>02-554-3377</v>
      </c>
      <c r="K2193" s="13">
        <f>INDEX(상장법인목록_byKRX!$E$2:$E$2380,MATCH(MID($B2193,1,5)&amp;"?",상장법인목록_byKRX!$B$2:$B$23800,0),1)</f>
        <v>32440</v>
      </c>
      <c r="L2193" s="14" t="str">
        <f>LEFT(INDEX(상장법인목록_byKRX!$F$2:$F$2380,MATCH(MID($B2193,1,5)&amp;"?",상장법인목록_byKRX!$B$2:$B$23800,0),1),2)</f>
        <v>12</v>
      </c>
      <c r="M2193" t="str">
        <f>INDEX(상장회사_byKRX!$K$2:$K$2380,MATCH(MID($B2193,1,5)&amp;"?",상장회사_byKRX!$B$2:$B$2380,0),1)</f>
        <v>인천광역시 미추홀구 길파로71번길 70 (주안동)</v>
      </c>
      <c r="N2193" s="12" t="str">
        <f>INDEX(상장법인목록_byKRX!$H$2:$H$2380,MATCH(MID($B2193,1,5)&amp;"?",상장법인목록_byKRX!$B$2:$B$23800,0),1)</f>
        <v>http://polusbiopharm.com</v>
      </c>
      <c r="O2193" s="12" t="str">
        <f>INDEX(상장법인목록_byKRX!$I$2:$I$2380,MATCH(MID($B2193,1,5)&amp;"?",상장법인목록_byKRX!$B$2:$B$23800,0),1)</f>
        <v>인천광역시</v>
      </c>
    </row>
    <row r="2194" spans="1:15">
      <c r="A2194">
        <v>2193</v>
      </c>
      <c r="B2194" t="str">
        <f>상장종목_byKRX!A2194</f>
        <v>290720</v>
      </c>
      <c r="C2194" t="str">
        <f>상장종목_byKRX!B2194</f>
        <v>푸드나무</v>
      </c>
      <c r="D2194" t="str">
        <f>INDEX(상장회사_byKRX!$C$2:$C$2380,MATCH(MID($B2194,1,5)&amp;"?",상장회사_byKRX!$B$2:$B$2380,0),1)</f>
        <v>푸드나무</v>
      </c>
      <c r="E2194" t="str">
        <f>MID(상장종목_byKRX!$N2194,SEARCH("(",상장종목_byKRX!$N2194)+1,3)</f>
        <v>KRW</v>
      </c>
      <c r="F2194" t="str">
        <f>INDEX(상장회사_byKRX!$D$2:$D$2380,MATCH(MID($B2194,1,5)&amp;"?",상장회사_byKRX!$B$2:$B$2380,0),1)</f>
        <v>074709</v>
      </c>
      <c r="G2194" t="str">
        <f>INDEX(상장회사_byKRX!$E$2:$E$2380,MATCH(MID($B2194,1,5)&amp;"?",상장회사_byKRX!$B$2:$B$2380,0),1)</f>
        <v>무점포 소매업</v>
      </c>
      <c r="H2194">
        <f>INDEX(상장법인목록_byKRX!$D$2:$D$2380,MATCH(MID($B2194,1,5)&amp;"?",상장법인목록_byKRX!$B$2:$B$23800,0),1)</f>
        <v>0</v>
      </c>
      <c r="I2194" s="12" t="str">
        <f>INDEX(상장법인목록_byKRX!$G$2:$G$2380,MATCH(MID($B2194,1,5)&amp;"?",상장법인목록_byKRX!$B$2:$B$23800,0),1)</f>
        <v>김영문</v>
      </c>
      <c r="J2194" t="str">
        <f>INDEX(상장회사_byKRX!$J$2:$J$2380,MATCH(MID($B2194,1,5)&amp;"?",상장회사_byKRX!$B$2:$B$2380,0),1)</f>
        <v/>
      </c>
      <c r="K2194" s="13">
        <f>INDEX(상장법인목록_byKRX!$E$2:$E$2380,MATCH(MID($B2194,1,5)&amp;"?",상장법인목록_byKRX!$B$2:$B$23800,0),1)</f>
        <v>43377</v>
      </c>
      <c r="L2194" s="14" t="str">
        <f>LEFT(INDEX(상장법인목록_byKRX!$F$2:$F$2380,MATCH(MID($B2194,1,5)&amp;"?",상장법인목록_byKRX!$B$2:$B$23800,0),1),2)</f>
        <v>12</v>
      </c>
      <c r="M2194" t="str">
        <f>INDEX(상장회사_byKRX!$K$2:$K$2380,MATCH(MID($B2194,1,5)&amp;"?",상장회사_byKRX!$B$2:$B$2380,0),1)</f>
        <v>서울특별시 마포구 월드컵북로 396 누리꿈스퀘어 </v>
      </c>
      <c r="N2194" s="12" t="str">
        <f>INDEX(상장법인목록_byKRX!$H$2:$H$2380,MATCH(MID($B2194,1,5)&amp;"?",상장법인목록_byKRX!$B$2:$B$23800,0),1)</f>
        <v>http://www.foodnamoo.com</v>
      </c>
      <c r="O2194" s="12" t="str">
        <f>INDEX(상장법인목록_byKRX!$I$2:$I$2380,MATCH(MID($B2194,1,5)&amp;"?",상장법인목록_byKRX!$B$2:$B$23800,0),1)</f>
        <v>서울특별시</v>
      </c>
    </row>
    <row r="2195" spans="1:15">
      <c r="A2195">
        <v>2194</v>
      </c>
      <c r="B2195" t="str">
        <f>상장종목_byKRX!A2195</f>
        <v>005670</v>
      </c>
      <c r="C2195" t="str">
        <f>상장종목_byKRX!B2195</f>
        <v>푸드웰</v>
      </c>
      <c r="D2195" t="str">
        <f>INDEX(상장회사_byKRX!$C$2:$C$2380,MATCH(MID($B2195,1,5)&amp;"?",상장회사_byKRX!$B$2:$B$2380,0),1)</f>
        <v>푸드웰</v>
      </c>
      <c r="E2195" t="str">
        <f>MID(상장종목_byKRX!$N2195,SEARCH("(",상장종목_byKRX!$N2195)+1,3)</f>
        <v>KRW</v>
      </c>
      <c r="F2195" t="str">
        <f>INDEX(상장회사_byKRX!$D$2:$D$2380,MATCH(MID($B2195,1,5)&amp;"?",상장회사_byKRX!$B$2:$B$2380,0),1)</f>
        <v>031003</v>
      </c>
      <c r="G2195" t="str">
        <f>INDEX(상장회사_byKRX!$E$2:$E$2380,MATCH(MID($B2195,1,5)&amp;"?",상장회사_byKRX!$B$2:$B$2380,0),1)</f>
        <v>과실, 채소 가공 및 저장 처리업</v>
      </c>
      <c r="H2195" t="str">
        <f>INDEX(상장법인목록_byKRX!$D$2:$D$2380,MATCH(MID($B2195,1,5)&amp;"?",상장법인목록_byKRX!$B$2:$B$23800,0),1)</f>
        <v>깐밤, 통조림류, 딸기시럽류, 음료제품 등</v>
      </c>
      <c r="I2195" s="12" t="str">
        <f>INDEX(상장법인목록_byKRX!$G$2:$G$2380,MATCH(MID($B2195,1,5)&amp;"?",상장법인목록_byKRX!$B$2:$B$23800,0),1)</f>
        <v>성기준, 성민겸</v>
      </c>
      <c r="J2195" t="str">
        <f>INDEX(상장회사_byKRX!$J$2:$J$2380,MATCH(MID($B2195,1,5)&amp;"?",상장회사_byKRX!$B$2:$B$2380,0),1)</f>
        <v>053-980-3320</v>
      </c>
      <c r="K2195" s="13">
        <f>INDEX(상장법인목록_byKRX!$E$2:$E$2380,MATCH(MID($B2195,1,5)&amp;"?",상장법인목록_byKRX!$B$2:$B$23800,0),1)</f>
        <v>34310</v>
      </c>
      <c r="L2195" s="14" t="str">
        <f>LEFT(INDEX(상장법인목록_byKRX!$F$2:$F$2380,MATCH(MID($B2195,1,5)&amp;"?",상장법인목록_byKRX!$B$2:$B$23800,0),1),2)</f>
        <v>12</v>
      </c>
      <c r="M2195" t="str">
        <f>INDEX(상장회사_byKRX!$K$2:$K$2380,MATCH(MID($B2195,1,5)&amp;"?",상장회사_byKRX!$B$2:$B$2380,0),1)</f>
        <v>대구광역시 달서구 성서서로 121 - </v>
      </c>
      <c r="N2195" s="12" t="str">
        <f>INDEX(상장법인목록_byKRX!$H$2:$H$2380,MATCH(MID($B2195,1,5)&amp;"?",상장법인목록_byKRX!$B$2:$B$23800,0),1)</f>
        <v>http://www.foodwell.com</v>
      </c>
      <c r="O2195" s="12" t="str">
        <f>INDEX(상장법인목록_byKRX!$I$2:$I$2380,MATCH(MID($B2195,1,5)&amp;"?",상장법인목록_byKRX!$B$2:$B$23800,0),1)</f>
        <v>대구광역시</v>
      </c>
    </row>
    <row r="2196" spans="1:15">
      <c r="A2196">
        <v>2195</v>
      </c>
      <c r="B2196" t="str">
        <f>상장종목_byKRX!A2196</f>
        <v>094940</v>
      </c>
      <c r="C2196" t="str">
        <f>상장종목_byKRX!B2196</f>
        <v>푸른기술</v>
      </c>
      <c r="D2196" t="str">
        <f>INDEX(상장회사_byKRX!$C$2:$C$2380,MATCH(MID($B2196,1,5)&amp;"?",상장회사_byKRX!$B$2:$B$2380,0),1)</f>
        <v>푸른기술</v>
      </c>
      <c r="E2196" t="str">
        <f>MID(상장종목_byKRX!$N2196,SEARCH("(",상장종목_byKRX!$N2196)+1,3)</f>
        <v>KRW</v>
      </c>
      <c r="F2196" t="str">
        <f>INDEX(상장회사_byKRX!$D$2:$D$2380,MATCH(MID($B2196,1,5)&amp;"?",상장회사_byKRX!$B$2:$B$2380,0),1)</f>
        <v>032603</v>
      </c>
      <c r="G2196" t="str">
        <f>INDEX(상장회사_byKRX!$E$2:$E$2380,MATCH(MID($B2196,1,5)&amp;"?",상장회사_byKRX!$B$2:$B$2380,0),1)</f>
        <v>컴퓨터 및 주변장치 제조업</v>
      </c>
      <c r="H2196" t="str">
        <f>INDEX(상장법인목록_byKRX!$D$2:$D$2380,MATCH(MID($B2196,1,5)&amp;"?",상장법인목록_byKRX!$B$2:$B$23800,0),1)</f>
        <v>금융자동화기기모듈,역무자동화기기모듈,특수단말시스템</v>
      </c>
      <c r="I2196" s="12" t="str">
        <f>INDEX(상장법인목록_byKRX!$G$2:$G$2380,MATCH(MID($B2196,1,5)&amp;"?",상장법인목록_byKRX!$B$2:$B$23800,0),1)</f>
        <v>함현철</v>
      </c>
      <c r="J2196" t="str">
        <f>INDEX(상장회사_byKRX!$J$2:$J$2380,MATCH(MID($B2196,1,5)&amp;"?",상장회사_byKRX!$B$2:$B$2380,0),1)</f>
        <v>02-6959-4700</v>
      </c>
      <c r="K2196" s="13">
        <f>INDEX(상장법인목록_byKRX!$E$2:$E$2380,MATCH(MID($B2196,1,5)&amp;"?",상장법인목록_byKRX!$B$2:$B$23800,0),1)</f>
        <v>39339</v>
      </c>
      <c r="L2196" s="14" t="str">
        <f>LEFT(INDEX(상장법인목록_byKRX!$F$2:$F$2380,MATCH(MID($B2196,1,5)&amp;"?",상장법인목록_byKRX!$B$2:$B$23800,0),1),2)</f>
        <v>12</v>
      </c>
      <c r="M2196" t="str">
        <f>INDEX(상장회사_byKRX!$K$2:$K$2380,MATCH(MID($B2196,1,5)&amp;"?",상장회사_byKRX!$B$2:$B$2380,0),1)</f>
        <v>서울특별시 서초구 효령로60길 23-10 (주)푸른빌딩 2층</v>
      </c>
      <c r="N2196" s="12" t="str">
        <f>INDEX(상장법인목록_byKRX!$H$2:$H$2380,MATCH(MID($B2196,1,5)&amp;"?",상장법인목록_byKRX!$B$2:$B$23800,0),1)</f>
        <v>http://www.puloon.co.kr</v>
      </c>
      <c r="O2196" s="12" t="str">
        <f>INDEX(상장법인목록_byKRX!$I$2:$I$2380,MATCH(MID($B2196,1,5)&amp;"?",상장법인목록_byKRX!$B$2:$B$23800,0),1)</f>
        <v>서울특별시</v>
      </c>
    </row>
    <row r="2197" spans="1:15">
      <c r="A2197">
        <v>2196</v>
      </c>
      <c r="B2197" t="str">
        <f>상장종목_byKRX!A2197</f>
        <v>007330</v>
      </c>
      <c r="C2197" t="str">
        <f>상장종목_byKRX!B2197</f>
        <v>푸른저축은행</v>
      </c>
      <c r="D2197" t="str">
        <f>INDEX(상장회사_byKRX!$C$2:$C$2380,MATCH(MID($B2197,1,5)&amp;"?",상장회사_byKRX!$B$2:$B$2380,0),1)</f>
        <v>푸른저축은행</v>
      </c>
      <c r="E2197" t="str">
        <f>MID(상장종목_byKRX!$N2197,SEARCH("(",상장종목_byKRX!$N2197)+1,3)</f>
        <v>KRW</v>
      </c>
      <c r="F2197" t="str">
        <f>INDEX(상장회사_byKRX!$D$2:$D$2380,MATCH(MID($B2197,1,5)&amp;"?",상장회사_byKRX!$B$2:$B$2380,0),1)</f>
        <v>116401</v>
      </c>
      <c r="G2197" t="str">
        <f>INDEX(상장회사_byKRX!$E$2:$E$2380,MATCH(MID($B2197,1,5)&amp;"?",상장회사_byKRX!$B$2:$B$2380,0),1)</f>
        <v>은행 및 저축기관</v>
      </c>
      <c r="H2197" t="str">
        <f>INDEX(상장법인목록_byKRX!$D$2:$D$2380,MATCH(MID($B2197,1,5)&amp;"?",상장법인목록_byKRX!$B$2:$B$23800,0),1)</f>
        <v>대출이자</v>
      </c>
      <c r="I2197" s="12" t="str">
        <f>INDEX(상장법인목록_byKRX!$G$2:$G$2380,MATCH(MID($B2197,1,5)&amp;"?",상장법인목록_byKRX!$B$2:$B$23800,0),1)</f>
        <v>송명구 (단독대표)</v>
      </c>
      <c r="J2197" t="str">
        <f>INDEX(상장회사_byKRX!$J$2:$J$2380,MATCH(MID($B2197,1,5)&amp;"?",상장회사_byKRX!$B$2:$B$2380,0),1)</f>
        <v>02  -545 -9000</v>
      </c>
      <c r="K2197" s="13">
        <f>INDEX(상장법인목록_byKRX!$E$2:$E$2380,MATCH(MID($B2197,1,5)&amp;"?",상장법인목록_byKRX!$B$2:$B$23800,0),1)</f>
        <v>34310</v>
      </c>
      <c r="L2197" s="14" t="str">
        <f>LEFT(INDEX(상장법인목록_byKRX!$F$2:$F$2380,MATCH(MID($B2197,1,5)&amp;"?",상장법인목록_byKRX!$B$2:$B$23800,0),1),2)</f>
        <v>12</v>
      </c>
      <c r="M2197" t="str">
        <f>INDEX(상장회사_byKRX!$K$2:$K$2380,MATCH(MID($B2197,1,5)&amp;"?",상장회사_byKRX!$B$2:$B$2380,0),1)</f>
        <v>서울특별시 서초구 강남대로 581 </v>
      </c>
      <c r="N2197" s="12" t="str">
        <f>INDEX(상장법인목록_byKRX!$H$2:$H$2380,MATCH(MID($B2197,1,5)&amp;"?",상장법인목록_byKRX!$B$2:$B$23800,0),1)</f>
        <v>http://www.pureunbank.co.kr</v>
      </c>
      <c r="O2197" s="12" t="str">
        <f>INDEX(상장법인목록_byKRX!$I$2:$I$2380,MATCH(MID($B2197,1,5)&amp;"?",상장법인목록_byKRX!$B$2:$B$23800,0),1)</f>
        <v>서울특별시</v>
      </c>
    </row>
    <row r="2198" spans="1:15">
      <c r="A2198">
        <v>2197</v>
      </c>
      <c r="B2198" t="str">
        <f>상장종목_byKRX!A2198</f>
        <v>017810</v>
      </c>
      <c r="C2198" t="str">
        <f>상장종목_byKRX!B2198</f>
        <v>풀무원</v>
      </c>
      <c r="D2198" t="str">
        <f>INDEX(상장회사_byKRX!$C$2:$C$2380,MATCH(MID($B2198,1,5)&amp;"?",상장회사_byKRX!$B$2:$B$2380,0),1)</f>
        <v>풀무원</v>
      </c>
      <c r="E2198" t="str">
        <f>MID(상장종목_byKRX!$N2198,SEARCH("(",상장종목_byKRX!$N2198)+1,3)</f>
        <v>KRW</v>
      </c>
      <c r="F2198" t="str">
        <f>INDEX(상장회사_byKRX!$D$2:$D$2380,MATCH(MID($B2198,1,5)&amp;"?",상장회사_byKRX!$B$2:$B$2380,0),1)</f>
        <v>031007</v>
      </c>
      <c r="G2198" t="str">
        <f>INDEX(상장회사_byKRX!$E$2:$E$2380,MATCH(MID($B2198,1,5)&amp;"?",상장회사_byKRX!$B$2:$B$2380,0),1)</f>
        <v>기타 식품 제조업</v>
      </c>
      <c r="H2198" t="str">
        <f>INDEX(상장법인목록_byKRX!$D$2:$D$2380,MATCH(MID($B2198,1,5)&amp;"?",상장법인목록_byKRX!$B$2:$B$23800,0),1)</f>
        <v>두부류,생면류,나물류,냉동류,조미류,김치류,묵류,녹즙,과채음료,건강보조식품 판매,제조,생식품 수출</v>
      </c>
      <c r="I2198" s="12" t="str">
        <f>INDEX(상장법인목록_byKRX!$G$2:$G$2380,MATCH(MID($B2198,1,5)&amp;"?",상장법인목록_byKRX!$B$2:$B$23800,0),1)</f>
        <v>이효율</v>
      </c>
      <c r="J2198" t="str">
        <f>INDEX(상장회사_byKRX!$J$2:$J$2380,MATCH(MID($B2198,1,5)&amp;"?",상장회사_byKRX!$B$2:$B$2380,0),1)</f>
        <v>043-879-4500</v>
      </c>
      <c r="K2198" s="13">
        <f>INDEX(상장법인목록_byKRX!$E$2:$E$2380,MATCH(MID($B2198,1,5)&amp;"?",상장법인목록_byKRX!$B$2:$B$23800,0),1)</f>
        <v>34977</v>
      </c>
      <c r="L2198" s="14" t="str">
        <f>LEFT(INDEX(상장법인목록_byKRX!$F$2:$F$2380,MATCH(MID($B2198,1,5)&amp;"?",상장법인목록_byKRX!$B$2:$B$23800,0),1),2)</f>
        <v>12</v>
      </c>
      <c r="M2198" t="str">
        <f>INDEX(상장회사_byKRX!$K$2:$K$2380,MATCH(MID($B2198,1,5)&amp;"?",상장회사_byKRX!$B$2:$B$2380,0),1)</f>
        <v>충청북도 음성군 대소면 삼양로 730-27 </v>
      </c>
      <c r="N2198" s="12" t="str">
        <f>INDEX(상장법인목록_byKRX!$H$2:$H$2380,MATCH(MID($B2198,1,5)&amp;"?",상장법인목록_byKRX!$B$2:$B$23800,0),1)</f>
        <v>http://www.pulmuone.co.kr</v>
      </c>
      <c r="O2198" s="12" t="str">
        <f>INDEX(상장법인목록_byKRX!$I$2:$I$2380,MATCH(MID($B2198,1,5)&amp;"?",상장법인목록_byKRX!$B$2:$B$23800,0),1)</f>
        <v>충청북도</v>
      </c>
    </row>
    <row r="2199" spans="1:15">
      <c r="A2199">
        <v>2198</v>
      </c>
      <c r="B2199" t="str">
        <f>상장종목_byKRX!A2199</f>
        <v>093380</v>
      </c>
      <c r="C2199" t="str">
        <f>상장종목_byKRX!B2199</f>
        <v>풍강</v>
      </c>
      <c r="D2199" t="str">
        <f>INDEX(상장회사_byKRX!$C$2:$C$2380,MATCH(MID($B2199,1,5)&amp;"?",상장회사_byKRX!$B$2:$B$2380,0),1)</f>
        <v>풍강</v>
      </c>
      <c r="E2199" t="str">
        <f>MID(상장종목_byKRX!$N2199,SEARCH("(",상장종목_byKRX!$N2199)+1,3)</f>
        <v>KRW</v>
      </c>
      <c r="F2199" t="str">
        <f>INDEX(상장회사_byKRX!$D$2:$D$2380,MATCH(MID($B2199,1,5)&amp;"?",상장회사_byKRX!$B$2:$B$2380,0),1)</f>
        <v>032509</v>
      </c>
      <c r="G2199" t="str">
        <f>INDEX(상장회사_byKRX!$E$2:$E$2380,MATCH(MID($B2199,1,5)&amp;"?",상장회사_byKRX!$B$2:$B$2380,0),1)</f>
        <v>기타 금속 가공제품 제조업</v>
      </c>
      <c r="H2199" t="str">
        <f>INDEX(상장법인목록_byKRX!$D$2:$D$2380,MATCH(MID($B2199,1,5)&amp;"?",상장법인목록_byKRX!$B$2:$B$23800,0),1)</f>
        <v>자동차용너트류</v>
      </c>
      <c r="I2199" s="12" t="str">
        <f>INDEX(상장법인목록_byKRX!$G$2:$G$2380,MATCH(MID($B2199,1,5)&amp;"?",상장법인목록_byKRX!$B$2:$B$23800,0),1)</f>
        <v>김진용</v>
      </c>
      <c r="J2199" t="str">
        <f>INDEX(상장회사_byKRX!$J$2:$J$2380,MATCH(MID($B2199,1,5)&amp;"?",상장회사_byKRX!$B$2:$B$2380,0),1)</f>
        <v>031-359-3600</v>
      </c>
      <c r="K2199" s="13">
        <f>INDEX(상장법인목록_byKRX!$E$2:$E$2380,MATCH(MID($B2199,1,5)&amp;"?",상장법인목록_byKRX!$B$2:$B$23800,0),1)</f>
        <v>39234</v>
      </c>
      <c r="L2199" s="14" t="str">
        <f>LEFT(INDEX(상장법인목록_byKRX!$F$2:$F$2380,MATCH(MID($B2199,1,5)&amp;"?",상장법인목록_byKRX!$B$2:$B$23800,0),1),2)</f>
        <v>08</v>
      </c>
      <c r="M2199" t="str">
        <f>INDEX(상장회사_byKRX!$K$2:$K$2380,MATCH(MID($B2199,1,5)&amp;"?",상장회사_byKRX!$B$2:$B$2380,0),1)</f>
        <v>경기도 화성시  우정읍 남양만로 745 </v>
      </c>
      <c r="N2199" s="12" t="str">
        <f>INDEX(상장법인목록_byKRX!$H$2:$H$2380,MATCH(MID($B2199,1,5)&amp;"?",상장법인목록_byKRX!$B$2:$B$23800,0),1)</f>
        <v>http://www.pungkang.co.kr</v>
      </c>
      <c r="O2199" s="12" t="str">
        <f>INDEX(상장법인목록_byKRX!$I$2:$I$2380,MATCH(MID($B2199,1,5)&amp;"?",상장법인목록_byKRX!$B$2:$B$23800,0),1)</f>
        <v>경기도</v>
      </c>
    </row>
    <row r="2200" spans="1:15">
      <c r="A2200">
        <v>2199</v>
      </c>
      <c r="B2200" t="str">
        <f>상장종목_byKRX!A2200</f>
        <v>023900</v>
      </c>
      <c r="C2200" t="str">
        <f>상장종목_byKRX!B2200</f>
        <v>풍국주정</v>
      </c>
      <c r="D2200" t="str">
        <f>INDEX(상장회사_byKRX!$C$2:$C$2380,MATCH(MID($B2200,1,5)&amp;"?",상장회사_byKRX!$B$2:$B$2380,0),1)</f>
        <v>풍국주정</v>
      </c>
      <c r="E2200" t="str">
        <f>MID(상장종목_byKRX!$N2200,SEARCH("(",상장종목_byKRX!$N2200)+1,3)</f>
        <v>KRW</v>
      </c>
      <c r="F2200" t="str">
        <f>INDEX(상장회사_byKRX!$D$2:$D$2380,MATCH(MID($B2200,1,5)&amp;"?",상장회사_byKRX!$B$2:$B$2380,0),1)</f>
        <v>031101</v>
      </c>
      <c r="G2200" t="str">
        <f>INDEX(상장회사_byKRX!$E$2:$E$2380,MATCH(MID($B2200,1,5)&amp;"?",상장회사_byKRX!$B$2:$B$2380,0),1)</f>
        <v>알코올음료 제조업</v>
      </c>
      <c r="H2200" t="str">
        <f>INDEX(상장법인목록_byKRX!$D$2:$D$2380,MATCH(MID($B2200,1,5)&amp;"?",상장법인목록_byKRX!$B$2:$B$23800,0),1)</f>
        <v>발효주정</v>
      </c>
      <c r="I2200" s="12" t="str">
        <f>INDEX(상장법인목록_byKRX!$G$2:$G$2380,MATCH(MID($B2200,1,5)&amp;"?",상장법인목록_byKRX!$B$2:$B$23800,0),1)</f>
        <v>이한용, 김규호(각자 대표이사)</v>
      </c>
      <c r="J2200" t="str">
        <f>INDEX(상장회사_byKRX!$J$2:$J$2380,MATCH(MID($B2200,1,5)&amp;"?",상장회사_byKRX!$B$2:$B$2380,0),1)</f>
        <v>053 -583 -2071</v>
      </c>
      <c r="K2200" s="13">
        <f>INDEX(상장법인목록_byKRX!$E$2:$E$2380,MATCH(MID($B2200,1,5)&amp;"?",상장법인목록_byKRX!$B$2:$B$23800,0),1)</f>
        <v>34661</v>
      </c>
      <c r="L2200" s="14" t="str">
        <f>LEFT(INDEX(상장법인목록_byKRX!$F$2:$F$2380,MATCH(MID($B2200,1,5)&amp;"?",상장법인목록_byKRX!$B$2:$B$23800,0),1),2)</f>
        <v>12</v>
      </c>
      <c r="M2200" t="str">
        <f>INDEX(상장회사_byKRX!$K$2:$K$2380,MATCH(MID($B2200,1,5)&amp;"?",상장회사_byKRX!$B$2:$B$2380,0),1)</f>
        <v>대구광역시 달서구 성서로 72 </v>
      </c>
      <c r="N2200" s="12" t="str">
        <f>INDEX(상장법인목록_byKRX!$H$2:$H$2380,MATCH(MID($B2200,1,5)&amp;"?",상장법인목록_byKRX!$B$2:$B$23800,0),1)</f>
        <v>http://www.pungguk.com</v>
      </c>
      <c r="O2200" s="12" t="str">
        <f>INDEX(상장법인목록_byKRX!$I$2:$I$2380,MATCH(MID($B2200,1,5)&amp;"?",상장법인목록_byKRX!$B$2:$B$23800,0),1)</f>
        <v>대구광역시</v>
      </c>
    </row>
    <row r="2201" spans="1:15">
      <c r="A2201">
        <v>2200</v>
      </c>
      <c r="B2201" t="str">
        <f>상장종목_byKRX!A2201</f>
        <v>103140</v>
      </c>
      <c r="C2201" t="str">
        <f>상장종목_byKRX!B2201</f>
        <v>풍산</v>
      </c>
      <c r="D2201" t="str">
        <f>INDEX(상장회사_byKRX!$C$2:$C$2380,MATCH(MID($B2201,1,5)&amp;"?",상장회사_byKRX!$B$2:$B$2380,0),1)</f>
        <v>풍산</v>
      </c>
      <c r="E2201" t="str">
        <f>MID(상장종목_byKRX!$N2201,SEARCH("(",상장종목_byKRX!$N2201)+1,3)</f>
        <v>KRW</v>
      </c>
      <c r="F2201" t="str">
        <f>INDEX(상장회사_byKRX!$D$2:$D$2380,MATCH(MID($B2201,1,5)&amp;"?",상장회사_byKRX!$B$2:$B$2380,0),1)</f>
        <v>032402</v>
      </c>
      <c r="G2201" t="str">
        <f>INDEX(상장회사_byKRX!$E$2:$E$2380,MATCH(MID($B2201,1,5)&amp;"?",상장회사_byKRX!$B$2:$B$2380,0),1)</f>
        <v>1차 비철금속 제조업</v>
      </c>
      <c r="H2201">
        <f>INDEX(상장법인목록_byKRX!$D$2:$D$2380,MATCH(MID($B2201,1,5)&amp;"?",상장법인목록_byKRX!$B$2:$B$23800,0),1)</f>
        <v>0</v>
      </c>
      <c r="I2201" s="12" t="str">
        <f>INDEX(상장법인목록_byKRX!$G$2:$G$2380,MATCH(MID($B2201,1,5)&amp;"?",상장법인목록_byKRX!$B$2:$B$23800,0),1)</f>
        <v>류진, 박우동</v>
      </c>
      <c r="J2201" t="str">
        <f>INDEX(상장회사_byKRX!$J$2:$J$2380,MATCH(MID($B2201,1,5)&amp;"?",상장회사_byKRX!$B$2:$B$2380,0),1)</f>
        <v>02-3406-5846</v>
      </c>
      <c r="K2201" s="13">
        <f>INDEX(상장법인목록_byKRX!$E$2:$E$2380,MATCH(MID($B2201,1,5)&amp;"?",상장법인목록_byKRX!$B$2:$B$23800,0),1)</f>
        <v>39659</v>
      </c>
      <c r="L2201" s="14" t="str">
        <f>LEFT(INDEX(상장법인목록_byKRX!$F$2:$F$2380,MATCH(MID($B2201,1,5)&amp;"?",상장법인목록_byKRX!$B$2:$B$23800,0),1),2)</f>
        <v>12</v>
      </c>
      <c r="M2201" t="str">
        <f>INDEX(상장회사_byKRX!$K$2:$K$2380,MATCH(MID($B2201,1,5)&amp;"?",상장회사_byKRX!$B$2:$B$2380,0),1)</f>
        <v>경기도 평택시  포승읍 평택항로156번길 134 (주)풍산</v>
      </c>
      <c r="N2201" s="12" t="str">
        <f>INDEX(상장법인목록_byKRX!$H$2:$H$2380,MATCH(MID($B2201,1,5)&amp;"?",상장법인목록_byKRX!$B$2:$B$23800,0),1)</f>
        <v>http://www.poongsan.co.kr</v>
      </c>
      <c r="O2201" s="12" t="str">
        <f>INDEX(상장법인목록_byKRX!$I$2:$I$2380,MATCH(MID($B2201,1,5)&amp;"?",상장법인목록_byKRX!$B$2:$B$23800,0),1)</f>
        <v>경기도</v>
      </c>
    </row>
    <row r="2202" spans="1:15">
      <c r="A2202">
        <v>2201</v>
      </c>
      <c r="B2202" t="str">
        <f>상장종목_byKRX!A2202</f>
        <v>005810</v>
      </c>
      <c r="C2202" t="str">
        <f>상장종목_byKRX!B2202</f>
        <v>풍산홀딩스</v>
      </c>
      <c r="D2202" t="str">
        <f>INDEX(상장회사_byKRX!$C$2:$C$2380,MATCH(MID($B2202,1,5)&amp;"?",상장회사_byKRX!$B$2:$B$2380,0),1)</f>
        <v>풍산홀딩스</v>
      </c>
      <c r="E2202" t="str">
        <f>MID(상장종목_byKRX!$N2202,SEARCH("(",상장종목_byKRX!$N2202)+1,3)</f>
        <v>KRW</v>
      </c>
      <c r="F2202" t="str">
        <f>INDEX(상장회사_byKRX!$D$2:$D$2380,MATCH(MID($B2202,1,5)&amp;"?",상장회사_byKRX!$B$2:$B$2380,0),1)</f>
        <v>116409</v>
      </c>
      <c r="G2202" t="str">
        <f>INDEX(상장회사_byKRX!$E$2:$E$2380,MATCH(MID($B2202,1,5)&amp;"?",상장회사_byKRX!$B$2:$B$2380,0),1)</f>
        <v>기타 금융업</v>
      </c>
      <c r="H2202" t="str">
        <f>INDEX(상장법인목록_byKRX!$D$2:$D$2380,MATCH(MID($B2202,1,5)&amp;"?",상장법인목록_byKRX!$B$2:$B$23800,0),1)</f>
        <v>동판제,대,관,봉,선,소전,동파이프 제조,도매,무역</v>
      </c>
      <c r="I2202" s="12" t="str">
        <f>INDEX(상장법인목록_byKRX!$G$2:$G$2380,MATCH(MID($B2202,1,5)&amp;"?",상장법인목록_byKRX!$B$2:$B$23800,0),1)</f>
        <v>류진, 최한명</v>
      </c>
      <c r="J2202" t="str">
        <f>INDEX(상장회사_byKRX!$J$2:$J$2380,MATCH(MID($B2202,1,5)&amp;"?",상장회사_byKRX!$B$2:$B$2380,0),1)</f>
        <v>02-2278-6700</v>
      </c>
      <c r="K2202" s="13">
        <f>INDEX(상장법인목록_byKRX!$E$2:$E$2380,MATCH(MID($B2202,1,5)&amp;"?",상장법인목록_byKRX!$B$2:$B$23800,0),1)</f>
        <v>32352</v>
      </c>
      <c r="L2202" s="14" t="str">
        <f>LEFT(INDEX(상장법인목록_byKRX!$F$2:$F$2380,MATCH(MID($B2202,1,5)&amp;"?",상장법인목록_byKRX!$B$2:$B$23800,0),1),2)</f>
        <v>12</v>
      </c>
      <c r="M2202" t="str">
        <f>INDEX(상장회사_byKRX!$K$2:$K$2380,MATCH(MID($B2202,1,5)&amp;"?",상장회사_byKRX!$B$2:$B$2380,0),1)</f>
        <v>인천광역시 계양구  아나지로 156 효성동 (주)풍산홀딩스</v>
      </c>
      <c r="N2202" s="12" t="str">
        <f>INDEX(상장법인목록_byKRX!$H$2:$H$2380,MATCH(MID($B2202,1,5)&amp;"?",상장법인목록_byKRX!$B$2:$B$23800,0),1)</f>
        <v>http://www.poongsan.co.kr</v>
      </c>
      <c r="O2202" s="12" t="str">
        <f>INDEX(상장법인목록_byKRX!$I$2:$I$2380,MATCH(MID($B2202,1,5)&amp;"?",상장법인목록_byKRX!$B$2:$B$23800,0),1)</f>
        <v>인천광역시</v>
      </c>
    </row>
    <row r="2203" spans="1:15">
      <c r="A2203">
        <v>2202</v>
      </c>
      <c r="B2203" t="str">
        <f>상장종목_byKRX!A2203</f>
        <v>195440</v>
      </c>
      <c r="C2203" t="str">
        <f>상장종목_byKRX!B2203</f>
        <v>퓨전</v>
      </c>
      <c r="D2203" t="str">
        <f>INDEX(상장회사_byKRX!$C$2:$C$2380,MATCH(MID($B2203,1,5)&amp;"?",상장회사_byKRX!$B$2:$B$2380,0),1)</f>
        <v>퓨전</v>
      </c>
      <c r="E2203" t="str">
        <f>MID(상장종목_byKRX!$N2203,SEARCH("(",상장종목_byKRX!$N2203)+1,3)</f>
        <v>KRW</v>
      </c>
      <c r="F2203" t="str">
        <f>INDEX(상장회사_byKRX!$D$2:$D$2380,MATCH(MID($B2203,1,5)&amp;"?",상장회사_byKRX!$B$2:$B$2380,0),1)</f>
        <v>105802</v>
      </c>
      <c r="G2203" t="str">
        <f>INDEX(상장회사_byKRX!$E$2:$E$2380,MATCH(MID($B2203,1,5)&amp;"?",상장회사_byKRX!$B$2:$B$2380,0),1)</f>
        <v>소프트웨어 개발 및 공급업</v>
      </c>
      <c r="H2203" t="str">
        <f>INDEX(상장법인목록_byKRX!$D$2:$D$2380,MATCH(MID($B2203,1,5)&amp;"?",상장법인목록_byKRX!$B$2:$B$23800,0),1)</f>
        <v>가상화솔루션 등</v>
      </c>
      <c r="I2203" s="12" t="str">
        <f>INDEX(상장법인목록_byKRX!$G$2:$G$2380,MATCH(MID($B2203,1,5)&amp;"?",상장법인목록_byKRX!$B$2:$B$23800,0),1)</f>
        <v>박일홍</v>
      </c>
      <c r="J2203" t="str">
        <f>INDEX(상장회사_byKRX!$J$2:$J$2380,MATCH(MID($B2203,1,5)&amp;"?",상장회사_byKRX!$B$2:$B$2380,0),1)</f>
        <v>02-547-7688</v>
      </c>
      <c r="K2203" s="13">
        <f>INDEX(상장법인목록_byKRX!$E$2:$E$2380,MATCH(MID($B2203,1,5)&amp;"?",상장법인목록_byKRX!$B$2:$B$23800,0),1)</f>
        <v>42725</v>
      </c>
      <c r="L2203" s="14" t="str">
        <f>LEFT(INDEX(상장법인목록_byKRX!$F$2:$F$2380,MATCH(MID($B2203,1,5)&amp;"?",상장법인목록_byKRX!$B$2:$B$23800,0),1),2)</f>
        <v>12</v>
      </c>
      <c r="M2203" t="str">
        <f>INDEX(상장회사_byKRX!$K$2:$K$2380,MATCH(MID($B2203,1,5)&amp;"?",상장회사_byKRX!$B$2:$B$2380,0),1)</f>
        <v>서울특별시 강남구 도산대로 532 5층(청담동,인희빌딩) </v>
      </c>
      <c r="N2203" s="12" t="str">
        <f>INDEX(상장법인목록_byKRX!$H$2:$H$2380,MATCH(MID($B2203,1,5)&amp;"?",상장법인목록_byKRX!$B$2:$B$23800,0),1)</f>
        <v>http://www.fusiondata.co.kr</v>
      </c>
      <c r="O2203" s="12" t="str">
        <f>INDEX(상장법인목록_byKRX!$I$2:$I$2380,MATCH(MID($B2203,1,5)&amp;"?",상장법인목록_byKRX!$B$2:$B$23800,0),1)</f>
        <v>서울특별시</v>
      </c>
    </row>
    <row r="2204" spans="1:15">
      <c r="A2204">
        <v>2203</v>
      </c>
      <c r="B2204" t="str">
        <f>상장종목_byKRX!A2204</f>
        <v>214270</v>
      </c>
      <c r="C2204" t="str">
        <f>상장종목_byKRX!B2204</f>
        <v>퓨쳐스트림네트웍스</v>
      </c>
      <c r="D2204" t="str">
        <f>INDEX(상장회사_byKRX!$C$2:$C$2380,MATCH(MID($B2204,1,5)&amp;"?",상장회사_byKRX!$B$2:$B$2380,0),1)</f>
        <v>퓨쳐스트림네트웍스</v>
      </c>
      <c r="E2204" t="str">
        <f>MID(상장종목_byKRX!$N2204,SEARCH("(",상장종목_byKRX!$N2204)+1,3)</f>
        <v>KRW</v>
      </c>
      <c r="F2204" t="str">
        <f>INDEX(상장회사_byKRX!$D$2:$D$2380,MATCH(MID($B2204,1,5)&amp;"?",상장회사_byKRX!$B$2:$B$2380,0),1)</f>
        <v>105802</v>
      </c>
      <c r="G2204" t="str">
        <f>INDEX(상장회사_byKRX!$E$2:$E$2380,MATCH(MID($B2204,1,5)&amp;"?",상장회사_byKRX!$B$2:$B$2380,0),1)</f>
        <v>소프트웨어 개발 및 공급업</v>
      </c>
      <c r="H2204" t="str">
        <f>INDEX(상장법인목록_byKRX!$D$2:$D$2380,MATCH(MID($B2204,1,5)&amp;"?",상장법인목록_byKRX!$B$2:$B$23800,0),1)</f>
        <v>기업인수합병</v>
      </c>
      <c r="I2204" s="12" t="str">
        <f>INDEX(상장법인목록_byKRX!$G$2:$G$2380,MATCH(MID($B2204,1,5)&amp;"?",상장법인목록_byKRX!$B$2:$B$23800,0),1)</f>
        <v>이상석</v>
      </c>
      <c r="J2204" t="str">
        <f>INDEX(상장회사_byKRX!$J$2:$J$2380,MATCH(MID($B2204,1,5)&amp;"?",상장회사_byKRX!$B$2:$B$2380,0),1)</f>
        <v>070-5020-9306</v>
      </c>
      <c r="K2204" s="13">
        <f>INDEX(상장법인목록_byKRX!$E$2:$E$2380,MATCH(MID($B2204,1,5)&amp;"?",상장법인목록_byKRX!$B$2:$B$23800,0),1)</f>
        <v>42088</v>
      </c>
      <c r="L2204" s="14" t="str">
        <f>LEFT(INDEX(상장법인목록_byKRX!$F$2:$F$2380,MATCH(MID($B2204,1,5)&amp;"?",상장법인목록_byKRX!$B$2:$B$23800,0),1),2)</f>
        <v>12</v>
      </c>
      <c r="M2204" t="str">
        <f>INDEX(상장회사_byKRX!$K$2:$K$2380,MATCH(MID($B2204,1,5)&amp;"?",상장회사_byKRX!$B$2:$B$2380,0),1)</f>
        <v>서울특별시 강남구 언주로 637 싸이칸타워 </v>
      </c>
      <c r="N2204" s="12">
        <f>INDEX(상장법인목록_byKRX!$H$2:$H$2380,MATCH(MID($B2204,1,5)&amp;"?",상장법인목록_byKRX!$B$2:$B$23800,0),1)</f>
        <v>0</v>
      </c>
      <c r="O2204" s="12" t="str">
        <f>INDEX(상장법인목록_byKRX!$I$2:$I$2380,MATCH(MID($B2204,1,5)&amp;"?",상장법인목록_byKRX!$B$2:$B$23800,0),1)</f>
        <v>서울특별시</v>
      </c>
    </row>
    <row r="2205" spans="1:15">
      <c r="A2205">
        <v>2204</v>
      </c>
      <c r="B2205" t="str">
        <f>상장종목_byKRX!A2205</f>
        <v>220100</v>
      </c>
      <c r="C2205" t="str">
        <f>상장종목_byKRX!B2205</f>
        <v>퓨쳐켐</v>
      </c>
      <c r="D2205" t="str">
        <f>INDEX(상장회사_byKRX!$C$2:$C$2380,MATCH(MID($B2205,1,5)&amp;"?",상장회사_byKRX!$B$2:$B$2380,0),1)</f>
        <v>퓨쳐켐</v>
      </c>
      <c r="E2205" t="str">
        <f>MID(상장종목_byKRX!$N2205,SEARCH("(",상장종목_byKRX!$N2205)+1,3)</f>
        <v>KRW</v>
      </c>
      <c r="F2205" t="str">
        <f>INDEX(상장회사_byKRX!$D$2:$D$2380,MATCH(MID($B2205,1,5)&amp;"?",상장회사_byKRX!$B$2:$B$2380,0),1)</f>
        <v>032102</v>
      </c>
      <c r="G2205" t="str">
        <f>INDEX(상장회사_byKRX!$E$2:$E$2380,MATCH(MID($B2205,1,5)&amp;"?",상장회사_byKRX!$B$2:$B$2380,0),1)</f>
        <v>의약품 제조업</v>
      </c>
      <c r="H2205" t="str">
        <f>INDEX(상장법인목록_byKRX!$D$2:$D$2380,MATCH(MID($B2205,1,5)&amp;"?",상장법인목록_byKRX!$B$2:$B$23800,0),1)</f>
        <v>PET 방사성의약품, 자동합성장치, 합성시약 및 전구체</v>
      </c>
      <c r="I2205" s="12" t="str">
        <f>INDEX(상장법인목록_byKRX!$G$2:$G$2380,MATCH(MID($B2205,1,5)&amp;"?",상장법인목록_byKRX!$B$2:$B$23800,0),1)</f>
        <v>지대윤</v>
      </c>
      <c r="J2205" t="str">
        <f>INDEX(상장회사_byKRX!$J$2:$J$2380,MATCH(MID($B2205,1,5)&amp;"?",상장회사_byKRX!$B$2:$B$2380,0),1)</f>
        <v>02-497-3114</v>
      </c>
      <c r="K2205" s="13">
        <f>INDEX(상장법인목록_byKRX!$E$2:$E$2380,MATCH(MID($B2205,1,5)&amp;"?",상장법인목록_byKRX!$B$2:$B$23800,0),1)</f>
        <v>42705</v>
      </c>
      <c r="L2205" s="14" t="str">
        <f>LEFT(INDEX(상장법인목록_byKRX!$F$2:$F$2380,MATCH(MID($B2205,1,5)&amp;"?",상장법인목록_byKRX!$B$2:$B$23800,0),1),2)</f>
        <v>12</v>
      </c>
      <c r="M2205" t="str">
        <f>INDEX(상장회사_byKRX!$K$2:$K$2380,MATCH(MID($B2205,1,5)&amp;"?",상장회사_byKRX!$B$2:$B$2380,0),1)</f>
        <v>서울특별시 성동구 연무장3길 21 2층</v>
      </c>
      <c r="N2205" s="12">
        <f>INDEX(상장법인목록_byKRX!$H$2:$H$2380,MATCH(MID($B2205,1,5)&amp;"?",상장법인목록_byKRX!$B$2:$B$23800,0),1)</f>
        <v>0</v>
      </c>
      <c r="O2205" s="12" t="str">
        <f>INDEX(상장법인목록_byKRX!$I$2:$I$2380,MATCH(MID($B2205,1,5)&amp;"?",상장법인목록_byKRX!$B$2:$B$23800,0),1)</f>
        <v>서울특별시</v>
      </c>
    </row>
    <row r="2206" spans="1:15">
      <c r="A2206">
        <v>2205</v>
      </c>
      <c r="B2206" t="str">
        <f>상장종목_byKRX!A2206</f>
        <v>035200</v>
      </c>
      <c r="C2206" t="str">
        <f>상장종목_byKRX!B2206</f>
        <v>프럼파스트</v>
      </c>
      <c r="D2206" t="str">
        <f>INDEX(상장회사_byKRX!$C$2:$C$2380,MATCH(MID($B2206,1,5)&amp;"?",상장회사_byKRX!$B$2:$B$2380,0),1)</f>
        <v>프럼파스트</v>
      </c>
      <c r="E2206" t="str">
        <f>MID(상장종목_byKRX!$N2206,SEARCH("(",상장종목_byKRX!$N2206)+1,3)</f>
        <v>KRW</v>
      </c>
      <c r="F2206" t="str">
        <f>INDEX(상장회사_byKRX!$D$2:$D$2380,MATCH(MID($B2206,1,5)&amp;"?",상장회사_byKRX!$B$2:$B$2380,0),1)</f>
        <v>032202</v>
      </c>
      <c r="G2206" t="str">
        <f>INDEX(상장회사_byKRX!$E$2:$E$2380,MATCH(MID($B2206,1,5)&amp;"?",상장회사_byKRX!$B$2:$B$2380,0),1)</f>
        <v>플라스틱제품 제조업</v>
      </c>
      <c r="H2206" t="str">
        <f>INDEX(상장법인목록_byKRX!$D$2:$D$2380,MATCH(MID($B2206,1,5)&amp;"?",상장법인목록_byKRX!$B$2:$B$23800,0),1)</f>
        <v>주택건설용 플라스틱 배관</v>
      </c>
      <c r="I2206" s="12" t="str">
        <f>INDEX(상장법인목록_byKRX!$G$2:$G$2380,MATCH(MID($B2206,1,5)&amp;"?",상장법인목록_byKRX!$B$2:$B$23800,0),1)</f>
        <v>원재희</v>
      </c>
      <c r="J2206" t="str">
        <f>INDEX(상장회사_byKRX!$J$2:$J$2380,MATCH(MID($B2206,1,5)&amp;"?",상장회사_byKRX!$B$2:$B$2380,0),1)</f>
        <v>044-865-9681</v>
      </c>
      <c r="K2206" s="13">
        <f>INDEX(상장법인목록_byKRX!$E$2:$E$2380,MATCH(MID($B2206,1,5)&amp;"?",상장법인목록_byKRX!$B$2:$B$23800,0),1)</f>
        <v>37271</v>
      </c>
      <c r="L2206" s="14" t="str">
        <f>LEFT(INDEX(상장법인목록_byKRX!$F$2:$F$2380,MATCH(MID($B2206,1,5)&amp;"?",상장법인목록_byKRX!$B$2:$B$23800,0),1),2)</f>
        <v>12</v>
      </c>
      <c r="M2206" t="str">
        <f>INDEX(상장회사_byKRX!$K$2:$K$2380,MATCH(MID($B2206,1,5)&amp;"?",상장회사_byKRX!$B$2:$B$2380,0),1)</f>
        <v>대전광역시 중구  동서대로 1187 </v>
      </c>
      <c r="N2206" s="12" t="str">
        <f>INDEX(상장법인목록_byKRX!$H$2:$H$2380,MATCH(MID($B2206,1,5)&amp;"?",상장법인목록_byKRX!$B$2:$B$23800,0),1)</f>
        <v>http://www.plumbfast.co.kr</v>
      </c>
      <c r="O2206" s="12" t="str">
        <f>INDEX(상장법인목록_byKRX!$I$2:$I$2380,MATCH(MID($B2206,1,5)&amp;"?",상장법인목록_byKRX!$B$2:$B$23800,0),1)</f>
        <v>대전광역시</v>
      </c>
    </row>
    <row r="2207" spans="1:15">
      <c r="A2207">
        <v>2206</v>
      </c>
      <c r="B2207" t="str">
        <f>상장종목_byKRX!A2207</f>
        <v>203690</v>
      </c>
      <c r="C2207" t="str">
        <f>상장종목_byKRX!B2207</f>
        <v>프로스테믹스</v>
      </c>
      <c r="D2207" t="str">
        <f>INDEX(상장회사_byKRX!$C$2:$C$2380,MATCH(MID($B2207,1,5)&amp;"?",상장회사_byKRX!$B$2:$B$2380,0),1)</f>
        <v>프로스테믹스</v>
      </c>
      <c r="E2207" t="str">
        <f>MID(상장종목_byKRX!$N2207,SEARCH("(",상장종목_byKRX!$N2207)+1,3)</f>
        <v>KRW</v>
      </c>
      <c r="F2207" t="str">
        <f>INDEX(상장회사_byKRX!$D$2:$D$2380,MATCH(MID($B2207,1,5)&amp;"?",상장회사_byKRX!$B$2:$B$2380,0),1)</f>
        <v>032101</v>
      </c>
      <c r="G2207" t="str">
        <f>INDEX(상장회사_byKRX!$E$2:$E$2380,MATCH(MID($B2207,1,5)&amp;"?",상장회사_byKRX!$B$2:$B$2380,0),1)</f>
        <v>기초 의약물질 및 생물학적 제제 제조업</v>
      </c>
      <c r="H2207" t="str">
        <f>INDEX(상장법인목록_byKRX!$D$2:$D$2380,MATCH(MID($B2207,1,5)&amp;"?",상장법인목록_byKRX!$B$2:$B$23800,0),1)</f>
        <v>화장품</v>
      </c>
      <c r="I2207" s="12" t="str">
        <f>INDEX(상장법인목록_byKRX!$G$2:$G$2380,MATCH(MID($B2207,1,5)&amp;"?",상장법인목록_byKRX!$B$2:$B$23800,0),1)</f>
        <v>박병순, 최은욱</v>
      </c>
      <c r="J2207" t="str">
        <f>INDEX(상장회사_byKRX!$J$2:$J$2380,MATCH(MID($B2207,1,5)&amp;"?",상장회사_byKRX!$B$2:$B$2380,0),1)</f>
        <v>02-545-2520</v>
      </c>
      <c r="K2207" s="13">
        <f>INDEX(상장법인목록_byKRX!$E$2:$E$2380,MATCH(MID($B2207,1,5)&amp;"?",상장법인목록_byKRX!$B$2:$B$23800,0),1)</f>
        <v>41912</v>
      </c>
      <c r="L2207" s="14" t="str">
        <f>LEFT(INDEX(상장법인목록_byKRX!$F$2:$F$2380,MATCH(MID($B2207,1,5)&amp;"?",상장법인목록_byKRX!$B$2:$B$23800,0),1),2)</f>
        <v>12</v>
      </c>
      <c r="M2207" t="str">
        <f>INDEX(상장회사_byKRX!$K$2:$K$2380,MATCH(MID($B2207,1,5)&amp;"?",상장회사_byKRX!$B$2:$B$2380,0),1)</f>
        <v>서울특별시 강남구 압구정로14길 22 -</v>
      </c>
      <c r="N2207" s="12" t="str">
        <f>INDEX(상장법인목록_byKRX!$H$2:$H$2380,MATCH(MID($B2207,1,5)&amp;"?",상장법인목록_byKRX!$B$2:$B$23800,0),1)</f>
        <v>http://www.prostemics.com</v>
      </c>
      <c r="O2207" s="12" t="str">
        <f>INDEX(상장법인목록_byKRX!$I$2:$I$2380,MATCH(MID($B2207,1,5)&amp;"?",상장법인목록_byKRX!$B$2:$B$23800,0),1)</f>
        <v>서울특별시</v>
      </c>
    </row>
    <row r="2208" spans="1:15">
      <c r="A2208">
        <v>2207</v>
      </c>
      <c r="B2208" t="str">
        <f>상장종목_byKRX!A2208</f>
        <v>303360</v>
      </c>
      <c r="C2208" t="str">
        <f>상장종목_byKRX!B2208</f>
        <v>프로테옴텍</v>
      </c>
      <c r="D2208" t="str">
        <f>INDEX(상장회사_byKRX!$C$2:$C$2380,MATCH(MID($B2208,1,5)&amp;"?",상장회사_byKRX!$B$2:$B$2380,0),1)</f>
        <v>프로테옴텍</v>
      </c>
      <c r="E2208" t="str">
        <f>MID(상장종목_byKRX!$N2208,SEARCH("(",상장종목_byKRX!$N2208)+1,3)</f>
        <v>KRW</v>
      </c>
      <c r="F2208" t="str">
        <f>INDEX(상장회사_byKRX!$D$2:$D$2380,MATCH(MID($B2208,1,5)&amp;"?",상장회사_byKRX!$B$2:$B$2380,0),1)</f>
        <v>032103</v>
      </c>
      <c r="G2208" t="str">
        <f>INDEX(상장회사_byKRX!$E$2:$E$2380,MATCH(MID($B2208,1,5)&amp;"?",상장회사_byKRX!$B$2:$B$2380,0),1)</f>
        <v>의료용품 및 기타 의약 관련제품 제조업</v>
      </c>
      <c r="H2208" t="str">
        <f>INDEX(상장법인목록_byKRX!$D$2:$D$2380,MATCH(MID($B2208,1,5)&amp;"?",상장법인목록_byKRX!$B$2:$B$23800,0),1)</f>
        <v>알러지진단키트, 임신진단테스트기, 면역진단키트</v>
      </c>
      <c r="I2208" s="12" t="str">
        <f>INDEX(상장법인목록_byKRX!$G$2:$G$2380,MATCH(MID($B2208,1,5)&amp;"?",상장법인목록_byKRX!$B$2:$B$23800,0),1)</f>
        <v>임국진</v>
      </c>
      <c r="J2208" t="str">
        <f>INDEX(상장회사_byKRX!$J$2:$J$2380,MATCH(MID($B2208,1,5)&amp;"?",상장회사_byKRX!$B$2:$B$2380,0),1)</f>
        <v>02-6968-5277</v>
      </c>
      <c r="K2208" s="13">
        <f>INDEX(상장법인목록_byKRX!$E$2:$E$2380,MATCH(MID($B2208,1,5)&amp;"?",상장법인목록_byKRX!$B$2:$B$23800,0),1)</f>
        <v>43453</v>
      </c>
      <c r="L2208" s="14" t="str">
        <f>LEFT(INDEX(상장법인목록_byKRX!$F$2:$F$2380,MATCH(MID($B2208,1,5)&amp;"?",상장법인목록_byKRX!$B$2:$B$23800,0),1),2)</f>
        <v>12</v>
      </c>
      <c r="M2208" t="str">
        <f>INDEX(상장회사_byKRX!$K$2:$K$2380,MATCH(MID($B2208,1,5)&amp;"?",상장회사_byKRX!$B$2:$B$2380,0),1)</f>
        <v>서울특별시 강서구 양천로 401 강서한강자이타워 A동 702호 </v>
      </c>
      <c r="N2208" s="12" t="str">
        <f>INDEX(상장법인목록_byKRX!$H$2:$H$2380,MATCH(MID($B2208,1,5)&amp;"?",상장법인목록_byKRX!$B$2:$B$23800,0),1)</f>
        <v>http://www.proteometech.com/</v>
      </c>
      <c r="O2208" s="12" t="str">
        <f>INDEX(상장법인목록_byKRX!$I$2:$I$2380,MATCH(MID($B2208,1,5)&amp;"?",상장법인목록_byKRX!$B$2:$B$23800,0),1)</f>
        <v>서울특별시</v>
      </c>
    </row>
    <row r="2209" spans="1:15">
      <c r="A2209">
        <v>2208</v>
      </c>
      <c r="B2209" t="str">
        <f>상장종목_byKRX!A2209</f>
        <v>053610</v>
      </c>
      <c r="C2209" t="str">
        <f>상장종목_byKRX!B2209</f>
        <v>프로텍</v>
      </c>
      <c r="D2209" t="str">
        <f>INDEX(상장회사_byKRX!$C$2:$C$2380,MATCH(MID($B2209,1,5)&amp;"?",상장회사_byKRX!$B$2:$B$2380,0),1)</f>
        <v>프로텍</v>
      </c>
      <c r="E2209" t="str">
        <f>MID(상장종목_byKRX!$N2209,SEARCH("(",상장종목_byKRX!$N2209)+1,3)</f>
        <v>KRW</v>
      </c>
      <c r="F2209" t="str">
        <f>INDEX(상장회사_byKRX!$D$2:$D$2380,MATCH(MID($B2209,1,5)&amp;"?",상장회사_byKRX!$B$2:$B$2380,0),1)</f>
        <v>032902</v>
      </c>
      <c r="G2209" t="str">
        <f>INDEX(상장회사_byKRX!$E$2:$E$2380,MATCH(MID($B2209,1,5)&amp;"?",상장회사_byKRX!$B$2:$B$2380,0),1)</f>
        <v>특수 목적용 기계 제조업</v>
      </c>
      <c r="H2209" t="str">
        <f>INDEX(상장법인목록_byKRX!$D$2:$D$2380,MATCH(MID($B2209,1,5)&amp;"?",상장법인목록_byKRX!$B$2:$B$23800,0),1)</f>
        <v>Dispenser, Tray Feeder, 공압실린더</v>
      </c>
      <c r="I2209" s="12" t="str">
        <f>INDEX(상장법인목록_byKRX!$G$2:$G$2380,MATCH(MID($B2209,1,5)&amp;"?",상장법인목록_byKRX!$B$2:$B$23800,0),1)</f>
        <v>최승환</v>
      </c>
      <c r="J2209" t="str">
        <f>INDEX(상장회사_byKRX!$J$2:$J$2380,MATCH(MID($B2209,1,5)&amp;"?",상장회사_byKRX!$B$2:$B$2380,0),1)</f>
        <v>031-470-0700</v>
      </c>
      <c r="K2209" s="13">
        <f>INDEX(상장법인목록_byKRX!$E$2:$E$2380,MATCH(MID($B2209,1,5)&amp;"?",상장법인목록_byKRX!$B$2:$B$23800,0),1)</f>
        <v>37120</v>
      </c>
      <c r="L2209" s="14" t="str">
        <f>LEFT(INDEX(상장법인목록_byKRX!$F$2:$F$2380,MATCH(MID($B2209,1,5)&amp;"?",상장법인목록_byKRX!$B$2:$B$23800,0),1),2)</f>
        <v>12</v>
      </c>
      <c r="M2209" t="str">
        <f>INDEX(상장회사_byKRX!$K$2:$K$2380,MATCH(MID($B2209,1,5)&amp;"?",상장회사_byKRX!$B$2:$B$2380,0),1)</f>
        <v>경기도 안양시 동안구 시민대로327번길 11-14(관양동) </v>
      </c>
      <c r="N2209" s="12" t="str">
        <f>INDEX(상장법인목록_byKRX!$H$2:$H$2380,MATCH(MID($B2209,1,5)&amp;"?",상장법인목록_byKRX!$B$2:$B$23800,0),1)</f>
        <v>http://www.protec21.co.kr</v>
      </c>
      <c r="O2209" s="12" t="str">
        <f>INDEX(상장법인목록_byKRX!$I$2:$I$2380,MATCH(MID($B2209,1,5)&amp;"?",상장법인목록_byKRX!$B$2:$B$23800,0),1)</f>
        <v>경기도</v>
      </c>
    </row>
    <row r="2210" spans="1:15">
      <c r="A2210">
        <v>2209</v>
      </c>
      <c r="B2210" t="str">
        <f>상장종목_byKRX!A2210</f>
        <v>053160</v>
      </c>
      <c r="C2210" t="str">
        <f>상장종목_byKRX!B2210</f>
        <v>프리엠스</v>
      </c>
      <c r="D2210" t="str">
        <f>INDEX(상장회사_byKRX!$C$2:$C$2380,MATCH(MID($B2210,1,5)&amp;"?",상장회사_byKRX!$B$2:$B$2380,0),1)</f>
        <v>프리엠스</v>
      </c>
      <c r="E2210" t="str">
        <f>MID(상장종목_byKRX!$N2210,SEARCH("(",상장종목_byKRX!$N2210)+1,3)</f>
        <v>KRW</v>
      </c>
      <c r="F2210" t="str">
        <f>INDEX(상장회사_byKRX!$D$2:$D$2380,MATCH(MID($B2210,1,5)&amp;"?",상장회사_byKRX!$B$2:$B$2380,0),1)</f>
        <v>032801</v>
      </c>
      <c r="G2210" t="str">
        <f>INDEX(상장회사_byKRX!$E$2:$E$2380,MATCH(MID($B2210,1,5)&amp;"?",상장회사_byKRX!$B$2:$B$2380,0),1)</f>
        <v>전동기, 발전기 및 전기 변환 · 공급 · 제어 장치 제조업</v>
      </c>
      <c r="H2210" t="str">
        <f>INDEX(상장법인목록_byKRX!$D$2:$D$2380,MATCH(MID($B2210,1,5)&amp;"?",상장법인목록_byKRX!$B$2:$B$23800,0),1)</f>
        <v>건설기계용 전장, 네트워크 상품</v>
      </c>
      <c r="I2210" s="12" t="str">
        <f>INDEX(상장법인목록_byKRX!$G$2:$G$2380,MATCH(MID($B2210,1,5)&amp;"?",상장법인목록_byKRX!$B$2:$B$23800,0),1)</f>
        <v>박흥식</v>
      </c>
      <c r="J2210" t="str">
        <f>INDEX(상장회사_byKRX!$J$2:$J$2380,MATCH(MID($B2210,1,5)&amp;"?",상장회사_byKRX!$B$2:$B$2380,0),1)</f>
        <v>032-679-1477</v>
      </c>
      <c r="K2210" s="13">
        <f>INDEX(상장법인목록_byKRX!$E$2:$E$2380,MATCH(MID($B2210,1,5)&amp;"?",상장법인목록_byKRX!$B$2:$B$23800,0),1)</f>
        <v>37194</v>
      </c>
      <c r="L2210" s="14" t="str">
        <f>LEFT(INDEX(상장법인목록_byKRX!$F$2:$F$2380,MATCH(MID($B2210,1,5)&amp;"?",상장법인목록_byKRX!$B$2:$B$23800,0),1),2)</f>
        <v>12</v>
      </c>
      <c r="M2210" t="str">
        <f>INDEX(상장회사_byKRX!$K$2:$K$2380,MATCH(MID($B2210,1,5)&amp;"?",상장회사_byKRX!$B$2:$B$2380,0),1)</f>
        <v>경기도 부천시 오정구 삼작로178번길 14 </v>
      </c>
      <c r="N2210" s="12" t="str">
        <f>INDEX(상장법인목록_byKRX!$H$2:$H$2380,MATCH(MID($B2210,1,5)&amp;"?",상장법인목록_byKRX!$B$2:$B$23800,0),1)</f>
        <v>http://www.freems.com</v>
      </c>
      <c r="O2210" s="12" t="str">
        <f>INDEX(상장법인목록_byKRX!$I$2:$I$2380,MATCH(MID($B2210,1,5)&amp;"?",상장법인목록_byKRX!$B$2:$B$23800,0),1)</f>
        <v>경기도</v>
      </c>
    </row>
    <row r="2211" spans="1:15">
      <c r="A2211">
        <v>2210</v>
      </c>
      <c r="B2211" t="str">
        <f>상장종목_byKRX!A2211</f>
        <v>075130</v>
      </c>
      <c r="C2211" t="str">
        <f>상장종목_byKRX!B2211</f>
        <v>플랜티넷</v>
      </c>
      <c r="D2211" t="str">
        <f>INDEX(상장회사_byKRX!$C$2:$C$2380,MATCH(MID($B2211,1,5)&amp;"?",상장회사_byKRX!$B$2:$B$2380,0),1)</f>
        <v>플랜티넷</v>
      </c>
      <c r="E2211" t="str">
        <f>MID(상장종목_byKRX!$N2211,SEARCH("(",상장종목_byKRX!$N2211)+1,3)</f>
        <v>KRW</v>
      </c>
      <c r="F2211" t="str">
        <f>INDEX(상장회사_byKRX!$D$2:$D$2380,MATCH(MID($B2211,1,5)&amp;"?",상장회사_byKRX!$B$2:$B$2380,0),1)</f>
        <v>106201</v>
      </c>
      <c r="G2211" t="str">
        <f>INDEX(상장회사_byKRX!$E$2:$E$2380,MATCH(MID($B2211,1,5)&amp;"?",상장회사_byKRX!$B$2:$B$2380,0),1)</f>
        <v>컴퓨터 프로그래밍, 시스템 통합 및 관리업</v>
      </c>
      <c r="H2211" t="str">
        <f>INDEX(상장법인목록_byKRX!$D$2:$D$2380,MATCH(MID($B2211,1,5)&amp;"?",상장법인목록_byKRX!$B$2:$B$23800,0),1)</f>
        <v>유해사이트차단서비스</v>
      </c>
      <c r="I2211" s="12" t="str">
        <f>INDEX(상장법인목록_byKRX!$G$2:$G$2380,MATCH(MID($B2211,1,5)&amp;"?",상장법인목록_byKRX!$B$2:$B$23800,0),1)</f>
        <v>김태주</v>
      </c>
      <c r="J2211" t="str">
        <f>INDEX(상장회사_byKRX!$J$2:$J$2380,MATCH(MID($B2211,1,5)&amp;"?",상장회사_byKRX!$B$2:$B$2380,0),1)</f>
        <v>070-4489-7000</v>
      </c>
      <c r="K2211" s="13">
        <f>INDEX(상장법인목록_byKRX!$E$2:$E$2380,MATCH(MID($B2211,1,5)&amp;"?",상장법인목록_byKRX!$B$2:$B$23800,0),1)</f>
        <v>38513</v>
      </c>
      <c r="L2211" s="14" t="str">
        <f>LEFT(INDEX(상장법인목록_byKRX!$F$2:$F$2380,MATCH(MID($B2211,1,5)&amp;"?",상장법인목록_byKRX!$B$2:$B$23800,0),1),2)</f>
        <v>12</v>
      </c>
      <c r="M2211" t="str">
        <f>INDEX(상장회사_byKRX!$K$2:$K$2380,MATCH(MID($B2211,1,5)&amp;"?",상장회사_byKRX!$B$2:$B$2380,0),1)</f>
        <v>경기도 성남시 분당구  대왕판교로 670 유스페이스2 A동 6층</v>
      </c>
      <c r="N2211" s="12" t="str">
        <f>INDEX(상장법인목록_byKRX!$H$2:$H$2380,MATCH(MID($B2211,1,5)&amp;"?",상장법인목록_byKRX!$B$2:$B$23800,0),1)</f>
        <v>http://www.plantynet.com</v>
      </c>
      <c r="O2211" s="12" t="str">
        <f>INDEX(상장법인목록_byKRX!$I$2:$I$2380,MATCH(MID($B2211,1,5)&amp;"?",상장법인목록_byKRX!$B$2:$B$23800,0),1)</f>
        <v>경기도</v>
      </c>
    </row>
    <row r="2212" spans="1:15">
      <c r="A2212">
        <v>2211</v>
      </c>
      <c r="B2212" t="str">
        <f>상장종목_byKRX!A2212</f>
        <v>222670</v>
      </c>
      <c r="C2212" t="str">
        <f>상장종목_byKRX!B2212</f>
        <v>플럼라인생명과학</v>
      </c>
      <c r="D2212" t="str">
        <f>INDEX(상장회사_byKRX!$C$2:$C$2380,MATCH(MID($B2212,1,5)&amp;"?",상장회사_byKRX!$B$2:$B$2380,0),1)</f>
        <v>플럼라인생명과학</v>
      </c>
      <c r="E2212" t="str">
        <f>MID(상장종목_byKRX!$N2212,SEARCH("(",상장종목_byKRX!$N2212)+1,3)</f>
        <v>KRW</v>
      </c>
      <c r="F2212" t="str">
        <f>INDEX(상장회사_byKRX!$D$2:$D$2380,MATCH(MID($B2212,1,5)&amp;"?",상장회사_byKRX!$B$2:$B$2380,0),1)</f>
        <v>137001</v>
      </c>
      <c r="G2212" t="str">
        <f>INDEX(상장회사_byKRX!$E$2:$E$2380,MATCH(MID($B2212,1,5)&amp;"?",상장회사_byKRX!$B$2:$B$2380,0),1)</f>
        <v>자연과학 및 공학 연구개발업</v>
      </c>
      <c r="H2212" t="str">
        <f>INDEX(상장법인목록_byKRX!$D$2:$D$2380,MATCH(MID($B2212,1,5)&amp;"?",상장법인목록_byKRX!$B$2:$B$23800,0),1)</f>
        <v>강아지암치료제,돼지DNA테라피</v>
      </c>
      <c r="I2212" s="12" t="str">
        <f>INDEX(상장법인목록_byKRX!$G$2:$G$2380,MATCH(MID($B2212,1,5)&amp;"?",상장법인목록_byKRX!$B$2:$B$23800,0),1)</f>
        <v>김앤토니경태</v>
      </c>
      <c r="J2212" t="str">
        <f>INDEX(상장회사_byKRX!$J$2:$J$2380,MATCH(MID($B2212,1,5)&amp;"?",상장회사_byKRX!$B$2:$B$2380,0),1)</f>
        <v>02-582-3540</v>
      </c>
      <c r="K2212" s="13">
        <f>INDEX(상장법인목록_byKRX!$E$2:$E$2380,MATCH(MID($B2212,1,5)&amp;"?",상장법인목록_byKRX!$B$2:$B$23800,0),1)</f>
        <v>42213</v>
      </c>
      <c r="L2212" s="14" t="str">
        <f>LEFT(INDEX(상장법인목록_byKRX!$F$2:$F$2380,MATCH(MID($B2212,1,5)&amp;"?",상장법인목록_byKRX!$B$2:$B$23800,0),1),2)</f>
        <v>12</v>
      </c>
      <c r="M2212" t="str">
        <f>INDEX(상장회사_byKRX!$K$2:$K$2380,MATCH(MID($B2212,1,5)&amp;"?",상장회사_byKRX!$B$2:$B$2380,0),1)</f>
        <v>서울특별시 서초구 서초대로34길 184층 (유노피스빌딩) </v>
      </c>
      <c r="N2212" s="12" t="str">
        <f>INDEX(상장법인목록_byKRX!$H$2:$H$2380,MATCH(MID($B2212,1,5)&amp;"?",상장법인목록_byKRX!$B$2:$B$23800,0),1)</f>
        <v>http://www.plsdna.com</v>
      </c>
      <c r="O2212" s="12" t="str">
        <f>INDEX(상장법인목록_byKRX!$I$2:$I$2380,MATCH(MID($B2212,1,5)&amp;"?",상장법인목록_byKRX!$B$2:$B$23800,0),1)</f>
        <v>서울특별시</v>
      </c>
    </row>
    <row r="2213" spans="1:15">
      <c r="A2213">
        <v>2212</v>
      </c>
      <c r="B2213" t="str">
        <f>상장종목_byKRX!A2213</f>
        <v>237820</v>
      </c>
      <c r="C2213" t="str">
        <f>상장종목_byKRX!B2213</f>
        <v>플레이디</v>
      </c>
      <c r="D2213" t="str">
        <f>INDEX(상장회사_byKRX!$C$2:$C$2380,MATCH(MID($B2213,1,5)&amp;"?",상장회사_byKRX!$B$2:$B$2380,0),1)</f>
        <v>플레이디</v>
      </c>
      <c r="E2213" t="str">
        <f>MID(상장종목_byKRX!$N2213,SEARCH("(",상장종목_byKRX!$N2213)+1,3)</f>
        <v>KRW</v>
      </c>
      <c r="F2213" t="str">
        <f>INDEX(상장회사_byKRX!$D$2:$D$2380,MATCH(MID($B2213,1,5)&amp;"?",상장회사_byKRX!$B$2:$B$2380,0),1)</f>
        <v>137103</v>
      </c>
      <c r="G2213" t="str">
        <f>INDEX(상장회사_byKRX!$E$2:$E$2380,MATCH(MID($B2213,1,5)&amp;"?",상장회사_byKRX!$B$2:$B$2380,0),1)</f>
        <v>광고업</v>
      </c>
      <c r="H2213" t="str">
        <f>INDEX(상장법인목록_byKRX!$D$2:$D$2380,MATCH(MID($B2213,1,5)&amp;"?",상장법인목록_byKRX!$B$2:$B$23800,0),1)</f>
        <v>온라인 광고 대행</v>
      </c>
      <c r="I2213" s="12" t="str">
        <f>INDEX(상장법인목록_byKRX!$G$2:$G$2380,MATCH(MID($B2213,1,5)&amp;"?",상장법인목록_byKRX!$B$2:$B$23800,0),1)</f>
        <v>허욱헌</v>
      </c>
      <c r="J2213" t="str">
        <f>INDEX(상장회사_byKRX!$J$2:$J$2380,MATCH(MID($B2213,1,5)&amp;"?",상장회사_byKRX!$B$2:$B$2380,0),1)</f>
        <v>031-796-6964</v>
      </c>
      <c r="K2213" s="13">
        <f>INDEX(상장법인목록_byKRX!$E$2:$E$2380,MATCH(MID($B2213,1,5)&amp;"?",상장법인목록_byKRX!$B$2:$B$23800,0),1)</f>
        <v>43902</v>
      </c>
      <c r="L2213" s="14" t="str">
        <f>LEFT(INDEX(상장법인목록_byKRX!$F$2:$F$2380,MATCH(MID($B2213,1,5)&amp;"?",상장법인목록_byKRX!$B$2:$B$23800,0),1),2)</f>
        <v>12</v>
      </c>
      <c r="M2213" t="str">
        <f>INDEX(상장회사_byKRX!$K$2:$K$2380,MATCH(MID($B2213,1,5)&amp;"?",상장회사_byKRX!$B$2:$B$2380,0),1)</f>
        <v>경기도 성남시 분당구 황새울로359번길 11</v>
      </c>
      <c r="N2213" s="12" t="str">
        <f>INDEX(상장법인목록_byKRX!$H$2:$H$2380,MATCH(MID($B2213,1,5)&amp;"?",상장법인목록_byKRX!$B$2:$B$23800,0),1)</f>
        <v>http://www.playd.com</v>
      </c>
      <c r="O2213" s="12" t="str">
        <f>INDEX(상장법인목록_byKRX!$I$2:$I$2380,MATCH(MID($B2213,1,5)&amp;"?",상장법인목록_byKRX!$B$2:$B$23800,0),1)</f>
        <v>경기도</v>
      </c>
    </row>
    <row r="2214" spans="1:15">
      <c r="A2214">
        <v>2213</v>
      </c>
      <c r="B2214" t="str">
        <f>상장종목_byKRX!A2214</f>
        <v>023770</v>
      </c>
      <c r="C2214" t="str">
        <f>상장종목_byKRX!B2214</f>
        <v>플레이위드</v>
      </c>
      <c r="D2214" t="str">
        <f>INDEX(상장회사_byKRX!$C$2:$C$2380,MATCH(MID($B2214,1,5)&amp;"?",상장회사_byKRX!$B$2:$B$2380,0),1)</f>
        <v>플레이위드</v>
      </c>
      <c r="E2214" t="str">
        <f>MID(상장종목_byKRX!$N2214,SEARCH("(",상장종목_byKRX!$N2214)+1,3)</f>
        <v>KRW</v>
      </c>
      <c r="F2214" t="str">
        <f>INDEX(상장회사_byKRX!$D$2:$D$2380,MATCH(MID($B2214,1,5)&amp;"?",상장회사_byKRX!$B$2:$B$2380,0),1)</f>
        <v>105802</v>
      </c>
      <c r="G2214" t="str">
        <f>INDEX(상장회사_byKRX!$E$2:$E$2380,MATCH(MID($B2214,1,5)&amp;"?",상장회사_byKRX!$B$2:$B$2380,0),1)</f>
        <v>소프트웨어 개발 및 공급업</v>
      </c>
      <c r="H2214" t="str">
        <f>INDEX(상장법인목록_byKRX!$D$2:$D$2380,MATCH(MID($B2214,1,5)&amp;"?",상장법인목록_byKRX!$B$2:$B$23800,0),1)</f>
        <v>게임소프트웨어</v>
      </c>
      <c r="I2214" s="12" t="str">
        <f>INDEX(상장법인목록_byKRX!$G$2:$G$2380,MATCH(MID($B2214,1,5)&amp;"?",상장법인목록_byKRX!$B$2:$B$23800,0),1)</f>
        <v>김학준</v>
      </c>
      <c r="J2214" t="str">
        <f>INDEX(상장회사_byKRX!$J$2:$J$2380,MATCH(MID($B2214,1,5)&amp;"?",상장회사_byKRX!$B$2:$B$2380,0),1)</f>
        <v>031-724-2400</v>
      </c>
      <c r="K2214" s="13">
        <f>INDEX(상장법인목록_byKRX!$E$2:$E$2380,MATCH(MID($B2214,1,5)&amp;"?",상장법인목록_byKRX!$B$2:$B$23800,0),1)</f>
        <v>34645</v>
      </c>
      <c r="L2214" s="14" t="str">
        <f>LEFT(INDEX(상장법인목록_byKRX!$F$2:$F$2380,MATCH(MID($B2214,1,5)&amp;"?",상장법인목록_byKRX!$B$2:$B$23800,0),1),2)</f>
        <v>12</v>
      </c>
      <c r="M2214" t="str">
        <f>INDEX(상장회사_byKRX!$K$2:$K$2380,MATCH(MID($B2214,1,5)&amp;"?",상장회사_byKRX!$B$2:$B$2380,0),1)</f>
        <v>경기도 성남시 분당구 판교로 256번길 25, 제C동  </v>
      </c>
      <c r="N2214" s="12" t="str">
        <f>INDEX(상장법인목록_byKRX!$H$2:$H$2380,MATCH(MID($B2214,1,5)&amp;"?",상장법인목록_byKRX!$B$2:$B$23800,0),1)</f>
        <v>http://www.playwith.co.kr</v>
      </c>
      <c r="O2214" s="12" t="str">
        <f>INDEX(상장법인목록_byKRX!$I$2:$I$2380,MATCH(MID($B2214,1,5)&amp;"?",상장법인목록_byKRX!$B$2:$B$23800,0),1)</f>
        <v>경기도</v>
      </c>
    </row>
    <row r="2215" spans="1:15">
      <c r="A2215">
        <v>2214</v>
      </c>
      <c r="B2215" t="str">
        <f>상장종목_byKRX!A2215</f>
        <v>300080</v>
      </c>
      <c r="C2215" t="str">
        <f>상장종목_byKRX!B2215</f>
        <v>플리토</v>
      </c>
      <c r="D2215" t="str">
        <f>INDEX(상장회사_byKRX!$C$2:$C$2380,MATCH(MID($B2215,1,5)&amp;"?",상장회사_byKRX!$B$2:$B$2380,0),1)</f>
        <v>플리토</v>
      </c>
      <c r="E2215" t="str">
        <f>MID(상장종목_byKRX!$N2215,SEARCH("(",상장종목_byKRX!$N2215)+1,3)</f>
        <v>KRW</v>
      </c>
      <c r="F2215" t="str">
        <f>INDEX(상장회사_byKRX!$D$2:$D$2380,MATCH(MID($B2215,1,5)&amp;"?",상장회사_byKRX!$B$2:$B$2380,0),1)</f>
        <v>106301</v>
      </c>
      <c r="G2215" t="str">
        <f>INDEX(상장회사_byKRX!$E$2:$E$2380,MATCH(MID($B2215,1,5)&amp;"?",상장회사_byKRX!$B$2:$B$2380,0),1)</f>
        <v>자료처리, 호스팅, 포털 및 기타 인터넷 정보매개 서비스업</v>
      </c>
      <c r="H2215" t="str">
        <f>INDEX(상장법인목록_byKRX!$D$2:$D$2380,MATCH(MID($B2215,1,5)&amp;"?",상장법인목록_byKRX!$B$2:$B$23800,0),1)</f>
        <v>언어 데이터 구축 및 판매</v>
      </c>
      <c r="I2215" s="12" t="str">
        <f>INDEX(상장법인목록_byKRX!$G$2:$G$2380,MATCH(MID($B2215,1,5)&amp;"?",상장법인목록_byKRX!$B$2:$B$23800,0),1)</f>
        <v>이정수</v>
      </c>
      <c r="J2215" t="str">
        <f>INDEX(상장회사_byKRX!$J$2:$J$2380,MATCH(MID($B2215,1,5)&amp;"?",상장회사_byKRX!$B$2:$B$2380,0),1)</f>
        <v>02-512-0142</v>
      </c>
      <c r="K2215" s="13">
        <f>INDEX(상장법인목록_byKRX!$E$2:$E$2380,MATCH(MID($B2215,1,5)&amp;"?",상장법인목록_byKRX!$B$2:$B$23800,0),1)</f>
        <v>43663</v>
      </c>
      <c r="L2215" s="14" t="str">
        <f>LEFT(INDEX(상장법인목록_byKRX!$F$2:$F$2380,MATCH(MID($B2215,1,5)&amp;"?",상장법인목록_byKRX!$B$2:$B$23800,0),1),2)</f>
        <v>12</v>
      </c>
      <c r="M2215" t="str">
        <f>INDEX(상장회사_byKRX!$K$2:$K$2380,MATCH(MID($B2215,1,5)&amp;"?",상장회사_byKRX!$B$2:$B$2380,0),1)</f>
        <v>서울특별시 강남구 테헤란로 211 한국고등교육재단빌딩 9층 </v>
      </c>
      <c r="N2215" s="12" t="str">
        <f>INDEX(상장법인목록_byKRX!$H$2:$H$2380,MATCH(MID($B2215,1,5)&amp;"?",상장법인목록_byKRX!$B$2:$B$23800,0),1)</f>
        <v>http://www.flitto.com</v>
      </c>
      <c r="O2215" s="12" t="str">
        <f>INDEX(상장법인목록_byKRX!$I$2:$I$2380,MATCH(MID($B2215,1,5)&amp;"?",상장법인목록_byKRX!$B$2:$B$23800,0),1)</f>
        <v>서울특별시</v>
      </c>
    </row>
    <row r="2216" spans="1:15">
      <c r="A2216">
        <v>2215</v>
      </c>
      <c r="B2216" t="str">
        <f>상장종목_byKRX!A2216</f>
        <v>150440</v>
      </c>
      <c r="C2216" t="str">
        <f>상장종목_byKRX!B2216</f>
        <v>피노텍</v>
      </c>
      <c r="D2216" t="str">
        <f>INDEX(상장회사_byKRX!$C$2:$C$2380,MATCH(MID($B2216,1,5)&amp;"?",상장회사_byKRX!$B$2:$B$2380,0),1)</f>
        <v>피노텍</v>
      </c>
      <c r="E2216" t="str">
        <f>MID(상장종목_byKRX!$N2216,SEARCH("(",상장종목_byKRX!$N2216)+1,3)</f>
        <v>KRW</v>
      </c>
      <c r="F2216" t="str">
        <f>INDEX(상장회사_byKRX!$D$2:$D$2380,MATCH(MID($B2216,1,5)&amp;"?",상장회사_byKRX!$B$2:$B$2380,0),1)</f>
        <v>105802</v>
      </c>
      <c r="G2216" t="str">
        <f>INDEX(상장회사_byKRX!$E$2:$E$2380,MATCH(MID($B2216,1,5)&amp;"?",상장회사_byKRX!$B$2:$B$2380,0),1)</f>
        <v>소프트웨어 개발 및 공급업</v>
      </c>
      <c r="H2216" t="str">
        <f>INDEX(상장법인목록_byKRX!$D$2:$D$2380,MATCH(MID($B2216,1,5)&amp;"?",상장법인목록_byKRX!$B$2:$B$23800,0),1)</f>
        <v>인터넷전자등기시스템, 비대면금융거래플랫폼, 로보카운슬링 솔루션, 비대면실명확인 솔루션, 대출간편이동서비스(싸니자로)</v>
      </c>
      <c r="I2216" s="12" t="str">
        <f>INDEX(상장법인목록_byKRX!$G$2:$G$2380,MATCH(MID($B2216,1,5)&amp;"?",상장법인목록_byKRX!$B$2:$B$23800,0),1)</f>
        <v>김우섭</v>
      </c>
      <c r="J2216" t="str">
        <f>INDEX(상장회사_byKRX!$J$2:$J$2380,MATCH(MID($B2216,1,5)&amp;"?",상장회사_byKRX!$B$2:$B$2380,0),1)</f>
        <v>02-522-3558</v>
      </c>
      <c r="K2216" s="13">
        <f>INDEX(상장법인목록_byKRX!$E$2:$E$2380,MATCH(MID($B2216,1,5)&amp;"?",상장법인목록_byKRX!$B$2:$B$23800,0),1)</f>
        <v>41978</v>
      </c>
      <c r="L2216" s="14" t="str">
        <f>LEFT(INDEX(상장법인목록_byKRX!$F$2:$F$2380,MATCH(MID($B2216,1,5)&amp;"?",상장법인목록_byKRX!$B$2:$B$23800,0),1),2)</f>
        <v>12</v>
      </c>
      <c r="M2216" t="str">
        <f>INDEX(상장회사_byKRX!$K$2:$K$2380,MATCH(MID($B2216,1,5)&amp;"?",상장회사_byKRX!$B$2:$B$2380,0),1)</f>
        <v>서울특별시 서초구 양재천로9길 1 3층(양재동,용두빌딩) </v>
      </c>
      <c r="N2216" s="12" t="str">
        <f>INDEX(상장법인목록_byKRX!$H$2:$H$2380,MATCH(MID($B2216,1,5)&amp;"?",상장법인목록_byKRX!$B$2:$B$23800,0),1)</f>
        <v>http://www.finotek.co.kr</v>
      </c>
      <c r="O2216" s="12" t="str">
        <f>INDEX(상장법인목록_byKRX!$I$2:$I$2380,MATCH(MID($B2216,1,5)&amp;"?",상장법인목록_byKRX!$B$2:$B$23800,0),1)</f>
        <v>서울특별시</v>
      </c>
    </row>
    <row r="2217" spans="1:15">
      <c r="A2217">
        <v>2216</v>
      </c>
      <c r="B2217" t="str">
        <f>상장종목_byKRX!A2217</f>
        <v>032580</v>
      </c>
      <c r="C2217" t="str">
        <f>상장종목_byKRX!B2217</f>
        <v>피델릭스</v>
      </c>
      <c r="D2217" t="str">
        <f>INDEX(상장회사_byKRX!$C$2:$C$2380,MATCH(MID($B2217,1,5)&amp;"?",상장회사_byKRX!$B$2:$B$2380,0),1)</f>
        <v>피델릭스</v>
      </c>
      <c r="E2217" t="str">
        <f>MID(상장종목_byKRX!$N2217,SEARCH("(",상장종목_byKRX!$N2217)+1,3)</f>
        <v>KRW</v>
      </c>
      <c r="F2217" t="str">
        <f>INDEX(상장회사_byKRX!$D$2:$D$2380,MATCH(MID($B2217,1,5)&amp;"?",상장회사_byKRX!$B$2:$B$2380,0),1)</f>
        <v>032601</v>
      </c>
      <c r="G2217" t="str">
        <f>INDEX(상장회사_byKRX!$E$2:$E$2380,MATCH(MID($B2217,1,5)&amp;"?",상장회사_byKRX!$B$2:$B$2380,0),1)</f>
        <v>반도체 제조업</v>
      </c>
      <c r="H2217" t="str">
        <f>INDEX(상장법인목록_byKRX!$D$2:$D$2380,MATCH(MID($B2217,1,5)&amp;"?",상장법인목록_byKRX!$B$2:$B$23800,0),1)</f>
        <v>PSRAM 및 LPSDRAM</v>
      </c>
      <c r="I2217" s="12" t="str">
        <f>INDEX(상장법인목록_byKRX!$G$2:$G$2380,MATCH(MID($B2217,1,5)&amp;"?",상장법인목록_byKRX!$B$2:$B$23800,0),1)</f>
        <v>안승한, 셰잉샤(Xie Yingxia)</v>
      </c>
      <c r="J2217" t="str">
        <f>INDEX(상장회사_byKRX!$J$2:$J$2380,MATCH(MID($B2217,1,5)&amp;"?",상장회사_byKRX!$B$2:$B$2380,0),1)</f>
        <v>031-785-3500</v>
      </c>
      <c r="K2217" s="13">
        <f>INDEX(상장법인목록_byKRX!$E$2:$E$2380,MATCH(MID($B2217,1,5)&amp;"?",상장법인목록_byKRX!$B$2:$B$23800,0),1)</f>
        <v>35542</v>
      </c>
      <c r="L2217" s="14" t="str">
        <f>LEFT(INDEX(상장법인목록_byKRX!$F$2:$F$2380,MATCH(MID($B2217,1,5)&amp;"?",상장법인목록_byKRX!$B$2:$B$23800,0),1),2)</f>
        <v>12</v>
      </c>
      <c r="M2217" t="str">
        <f>INDEX(상장회사_byKRX!$K$2:$K$2380,MATCH(MID($B2217,1,5)&amp;"?",상장회사_byKRX!$B$2:$B$2380,0),1)</f>
        <v>경기도 성남시 분당구 백현로 93(수내동, 후너스빌딩 6층) </v>
      </c>
      <c r="N2217" s="12" t="str">
        <f>INDEX(상장법인목록_byKRX!$H$2:$H$2380,MATCH(MID($B2217,1,5)&amp;"?",상장법인목록_byKRX!$B$2:$B$23800,0),1)</f>
        <v>http://www.fidelix.co.kr</v>
      </c>
      <c r="O2217" s="12" t="str">
        <f>INDEX(상장법인목록_byKRX!$I$2:$I$2380,MATCH(MID($B2217,1,5)&amp;"?",상장법인목록_byKRX!$B$2:$B$23800,0),1)</f>
        <v>경기도</v>
      </c>
    </row>
    <row r="2218" spans="1:15">
      <c r="A2218">
        <v>2217</v>
      </c>
      <c r="B2218" t="str">
        <f>상장종목_byKRX!A2218</f>
        <v>051380</v>
      </c>
      <c r="C2218" t="str">
        <f>상장종목_byKRX!B2218</f>
        <v>피씨디렉트</v>
      </c>
      <c r="D2218" t="str">
        <f>INDEX(상장회사_byKRX!$C$2:$C$2380,MATCH(MID($B2218,1,5)&amp;"?",상장회사_byKRX!$B$2:$B$2380,0),1)</f>
        <v>피씨디렉트</v>
      </c>
      <c r="E2218" t="str">
        <f>MID(상장종목_byKRX!$N2218,SEARCH("(",상장종목_byKRX!$N2218)+1,3)</f>
        <v>KRW</v>
      </c>
      <c r="F2218" t="str">
        <f>INDEX(상장회사_byKRX!$D$2:$D$2380,MATCH(MID($B2218,1,5)&amp;"?",상장회사_byKRX!$B$2:$B$2380,0),1)</f>
        <v>074605</v>
      </c>
      <c r="G2218" t="str">
        <f>INDEX(상장회사_byKRX!$E$2:$E$2380,MATCH(MID($B2218,1,5)&amp;"?",상장회사_byKRX!$B$2:$B$2380,0),1)</f>
        <v>기계장비 및 관련 물품 도매업</v>
      </c>
      <c r="H2218" t="str">
        <f>INDEX(상장법인목록_byKRX!$D$2:$D$2380,MATCH(MID($B2218,1,5)&amp;"?",상장법인목록_byKRX!$B$2:$B$23800,0),1)</f>
        <v>스토리지(HDD), 프로세서(CPU), Memory, Monitor등</v>
      </c>
      <c r="I2218" s="12" t="str">
        <f>INDEX(상장법인목록_byKRX!$G$2:$G$2380,MATCH(MID($B2218,1,5)&amp;"?",상장법인목록_byKRX!$B$2:$B$23800,0),1)</f>
        <v>서대식</v>
      </c>
      <c r="J2218" t="str">
        <f>INDEX(상장회사_byKRX!$J$2:$J$2380,MATCH(MID($B2218,1,5)&amp;"?",상장회사_byKRX!$B$2:$B$2380,0),1)</f>
        <v>(02)785-3001</v>
      </c>
      <c r="K2218" s="13">
        <f>INDEX(상장법인목록_byKRX!$E$2:$E$2380,MATCH(MID($B2218,1,5)&amp;"?",상장법인목록_byKRX!$B$2:$B$23800,0),1)</f>
        <v>37302</v>
      </c>
      <c r="L2218" s="14" t="str">
        <f>LEFT(INDEX(상장법인목록_byKRX!$F$2:$F$2380,MATCH(MID($B2218,1,5)&amp;"?",상장법인목록_byKRX!$B$2:$B$23800,0),1),2)</f>
        <v>12</v>
      </c>
      <c r="M2218" t="str">
        <f>INDEX(상장회사_byKRX!$K$2:$K$2380,MATCH(MID($B2218,1,5)&amp;"?",상장회사_byKRX!$B$2:$B$2380,0),1)</f>
        <v>서울특별시 용산구 원효로 138 8층 (원효로3가, 청진빌딩) </v>
      </c>
      <c r="N2218" s="12" t="str">
        <f>INDEX(상장법인목록_byKRX!$H$2:$H$2380,MATCH(MID($B2218,1,5)&amp;"?",상장법인목록_byKRX!$B$2:$B$23800,0),1)</f>
        <v>http://www.pcdirect.co.kr</v>
      </c>
      <c r="O2218" s="12" t="str">
        <f>INDEX(상장법인목록_byKRX!$I$2:$I$2380,MATCH(MID($B2218,1,5)&amp;"?",상장법인목록_byKRX!$B$2:$B$23800,0),1)</f>
        <v>서울특별시</v>
      </c>
    </row>
    <row r="2219" spans="1:15">
      <c r="A2219">
        <v>2218</v>
      </c>
      <c r="B2219" t="str">
        <f>상장종목_byKRX!A2219</f>
        <v>241820</v>
      </c>
      <c r="C2219" t="str">
        <f>상장종목_byKRX!B2219</f>
        <v>피씨엘</v>
      </c>
      <c r="D2219" t="str">
        <f>INDEX(상장회사_byKRX!$C$2:$C$2380,MATCH(MID($B2219,1,5)&amp;"?",상장회사_byKRX!$B$2:$B$2380,0),1)</f>
        <v>피씨엘</v>
      </c>
      <c r="E2219" t="str">
        <f>MID(상장종목_byKRX!$N2219,SEARCH("(",상장종목_byKRX!$N2219)+1,3)</f>
        <v>KRW</v>
      </c>
      <c r="F2219" t="str">
        <f>INDEX(상장회사_byKRX!$D$2:$D$2380,MATCH(MID($B2219,1,5)&amp;"?",상장회사_byKRX!$B$2:$B$2380,0),1)</f>
        <v>032103</v>
      </c>
      <c r="G2219" t="str">
        <f>INDEX(상장회사_byKRX!$E$2:$E$2380,MATCH(MID($B2219,1,5)&amp;"?",상장회사_byKRX!$B$2:$B$2380,0),1)</f>
        <v>의료용품 및 기타 의약 관련제품 제조업</v>
      </c>
      <c r="H2219" t="str">
        <f>INDEX(상장법인목록_byKRX!$D$2:$D$2380,MATCH(MID($B2219,1,5)&amp;"?",상장법인목록_byKRX!$B$2:$B$23800,0),1)</f>
        <v>다중 체외진단 제품, 플랫폼서비스</v>
      </c>
      <c r="I2219" s="12" t="str">
        <f>INDEX(상장법인목록_byKRX!$G$2:$G$2380,MATCH(MID($B2219,1,5)&amp;"?",상장법인목록_byKRX!$B$2:$B$23800,0),1)</f>
        <v>김소연</v>
      </c>
      <c r="J2219" t="str">
        <f>INDEX(상장회사_byKRX!$J$2:$J$2380,MATCH(MID($B2219,1,5)&amp;"?",상장회사_byKRX!$B$2:$B$2380,0),1)</f>
        <v>070-4673-3433</v>
      </c>
      <c r="K2219" s="13">
        <f>INDEX(상장법인목록_byKRX!$E$2:$E$2380,MATCH(MID($B2219,1,5)&amp;"?",상장법인목록_byKRX!$B$2:$B$23800,0),1)</f>
        <v>42789</v>
      </c>
      <c r="L2219" s="14" t="str">
        <f>LEFT(INDEX(상장법인목록_byKRX!$F$2:$F$2380,MATCH(MID($B2219,1,5)&amp;"?",상장법인목록_byKRX!$B$2:$B$23800,0),1),2)</f>
        <v>12</v>
      </c>
      <c r="M2219" t="str">
        <f>INDEX(상장회사_byKRX!$K$2:$K$2380,MATCH(MID($B2219,1,5)&amp;"?",상장회사_byKRX!$B$2:$B$2380,0),1)</f>
        <v>서울특별시 금천구 디지털로9길 99 (가산동, 스타밸리) 701호</v>
      </c>
      <c r="N2219" s="12" t="str">
        <f>INDEX(상장법인목록_byKRX!$H$2:$H$2380,MATCH(MID($B2219,1,5)&amp;"?",상장법인목록_byKRX!$B$2:$B$23800,0),1)</f>
        <v>http://www.pclchip.com</v>
      </c>
      <c r="O2219" s="12" t="str">
        <f>INDEX(상장법인목록_byKRX!$I$2:$I$2380,MATCH(MID($B2219,1,5)&amp;"?",상장법인목록_byKRX!$B$2:$B$23800,0),1)</f>
        <v>서울특별시</v>
      </c>
    </row>
    <row r="2220" spans="1:15">
      <c r="A2220">
        <v>2219</v>
      </c>
      <c r="B2220" t="str">
        <f>상장종목_byKRX!A2220</f>
        <v>237750</v>
      </c>
      <c r="C2220" t="str">
        <f>상장종목_byKRX!B2220</f>
        <v>피앤씨테크</v>
      </c>
      <c r="D2220" t="str">
        <f>INDEX(상장회사_byKRX!$C$2:$C$2380,MATCH(MID($B2220,1,5)&amp;"?",상장회사_byKRX!$B$2:$B$2380,0),1)</f>
        <v>피앤씨테크</v>
      </c>
      <c r="E2220" t="str">
        <f>MID(상장종목_byKRX!$N2220,SEARCH("(",상장종목_byKRX!$N2220)+1,3)</f>
        <v>KRW</v>
      </c>
      <c r="F2220" t="str">
        <f>INDEX(상장회사_byKRX!$D$2:$D$2380,MATCH(MID($B2220,1,5)&amp;"?",상장회사_byKRX!$B$2:$B$2380,0),1)</f>
        <v>032801</v>
      </c>
      <c r="G2220" t="str">
        <f>INDEX(상장회사_byKRX!$E$2:$E$2380,MATCH(MID($B2220,1,5)&amp;"?",상장회사_byKRX!$B$2:$B$2380,0),1)</f>
        <v>전동기, 발전기 및 전기 변환 · 공급 · 제어 장치 제조업</v>
      </c>
      <c r="H2220" t="str">
        <f>INDEX(상장법인목록_byKRX!$D$2:$D$2380,MATCH(MID($B2220,1,5)&amp;"?",상장법인목록_byKRX!$B$2:$B$23800,0),1)</f>
        <v>배전자동화단말장치</v>
      </c>
      <c r="I2220" s="12" t="str">
        <f>INDEX(상장법인목록_byKRX!$G$2:$G$2380,MATCH(MID($B2220,1,5)&amp;"?",상장법인목록_byKRX!$B$2:$B$23800,0),1)</f>
        <v>조광식</v>
      </c>
      <c r="J2220" t="str">
        <f>INDEX(상장회사_byKRX!$J$2:$J$2380,MATCH(MID($B2220,1,5)&amp;"?",상장회사_byKRX!$B$2:$B$2380,0),1)</f>
        <v>031-452-5791</v>
      </c>
      <c r="K2220" s="13">
        <f>INDEX(상장법인목록_byKRX!$E$2:$E$2380,MATCH(MID($B2220,1,5)&amp;"?",상장법인목록_byKRX!$B$2:$B$23800,0),1)</f>
        <v>42555</v>
      </c>
      <c r="L2220" s="14" t="str">
        <f>LEFT(INDEX(상장법인목록_byKRX!$F$2:$F$2380,MATCH(MID($B2220,1,5)&amp;"?",상장법인목록_byKRX!$B$2:$B$23800,0),1),2)</f>
        <v>12</v>
      </c>
      <c r="M2220" t="str">
        <f>INDEX(상장회사_byKRX!$K$2:$K$2380,MATCH(MID($B2220,1,5)&amp;"?",상장회사_byKRX!$B$2:$B$2380,0),1)</f>
        <v>경기도 안양시 동안구 전파로104번길 62 </v>
      </c>
      <c r="N2220" s="12" t="str">
        <f>INDEX(상장법인목록_byKRX!$H$2:$H$2380,MATCH(MID($B2220,1,5)&amp;"?",상장법인목록_byKRX!$B$2:$B$23800,0),1)</f>
        <v>http://www.pnctech.co.kr</v>
      </c>
      <c r="O2220" s="12" t="str">
        <f>INDEX(상장법인목록_byKRX!$I$2:$I$2380,MATCH(MID($B2220,1,5)&amp;"?",상장법인목록_byKRX!$B$2:$B$23800,0),1)</f>
        <v>경기도</v>
      </c>
    </row>
    <row r="2221" spans="1:15">
      <c r="A2221">
        <v>2220</v>
      </c>
      <c r="B2221" t="str">
        <f>상장종목_byKRX!A2221</f>
        <v>131390</v>
      </c>
      <c r="C2221" t="str">
        <f>상장종목_byKRX!B2221</f>
        <v>피앤이솔루션</v>
      </c>
      <c r="D2221" t="str">
        <f>INDEX(상장회사_byKRX!$C$2:$C$2380,MATCH(MID($B2221,1,5)&amp;"?",상장회사_byKRX!$B$2:$B$2380,0),1)</f>
        <v>피앤이솔루션</v>
      </c>
      <c r="E2221" t="str">
        <f>MID(상장종목_byKRX!$N2221,SEARCH("(",상장종목_byKRX!$N2221)+1,3)</f>
        <v>KRW</v>
      </c>
      <c r="F2221" t="str">
        <f>INDEX(상장회사_byKRX!$D$2:$D$2380,MATCH(MID($B2221,1,5)&amp;"?",상장회사_byKRX!$B$2:$B$2380,0),1)</f>
        <v>032801</v>
      </c>
      <c r="G2221" t="str">
        <f>INDEX(상장회사_byKRX!$E$2:$E$2380,MATCH(MID($B2221,1,5)&amp;"?",상장회사_byKRX!$B$2:$B$2380,0),1)</f>
        <v>전동기, 발전기 및 전기 변환 · 공급 · 제어 장치 제조업</v>
      </c>
      <c r="H2221" t="str">
        <f>INDEX(상장법인목록_byKRX!$D$2:$D$2380,MATCH(MID($B2221,1,5)&amp;"?",상장법인목록_byKRX!$B$2:$B$23800,0),1)</f>
        <v>2차전지 공정용 장비, 산업용 정류기</v>
      </c>
      <c r="I2221" s="12" t="str">
        <f>INDEX(상장법인목록_byKRX!$G$2:$G$2380,MATCH(MID($B2221,1,5)&amp;"?",상장법인목록_byKRX!$B$2:$B$23800,0),1)</f>
        <v>정대택, 김용을 (각자대표이사)</v>
      </c>
      <c r="J2221" t="str">
        <f>INDEX(상장회사_byKRX!$J$2:$J$2380,MATCH(MID($B2221,1,5)&amp;"?",상장회사_byKRX!$B$2:$B$2380,0),1)</f>
        <v>031-299-0100</v>
      </c>
      <c r="K2221" s="13">
        <f>INDEX(상장법인목록_byKRX!$E$2:$E$2380,MATCH(MID($B2221,1,5)&amp;"?",상장법인목록_byKRX!$B$2:$B$23800,0),1)</f>
        <v>40813</v>
      </c>
      <c r="L2221" s="14" t="str">
        <f>LEFT(INDEX(상장법인목록_byKRX!$F$2:$F$2380,MATCH(MID($B2221,1,5)&amp;"?",상장법인목록_byKRX!$B$2:$B$23800,0),1),2)</f>
        <v>12</v>
      </c>
      <c r="M2221" t="str">
        <f>INDEX(상장회사_byKRX!$K$2:$K$2380,MATCH(MID($B2221,1,5)&amp;"?",상장회사_byKRX!$B$2:$B$2380,0),1)</f>
        <v>경기도 수원시 권선구 산업로 185 -</v>
      </c>
      <c r="N2221" s="12" t="str">
        <f>INDEX(상장법인목록_byKRX!$H$2:$H$2380,MATCH(MID($B2221,1,5)&amp;"?",상장법인목록_byKRX!$B$2:$B$23800,0),1)</f>
        <v>http://www.pnesolution.com</v>
      </c>
      <c r="O2221" s="12" t="str">
        <f>INDEX(상장법인목록_byKRX!$I$2:$I$2380,MATCH(MID($B2221,1,5)&amp;"?",상장법인목록_byKRX!$B$2:$B$23800,0),1)</f>
        <v>경기도</v>
      </c>
    </row>
    <row r="2222" spans="1:15">
      <c r="A2222">
        <v>2221</v>
      </c>
      <c r="B2222" t="str">
        <f>상장종목_byKRX!A2222</f>
        <v>024850</v>
      </c>
      <c r="C2222" t="str">
        <f>상장종목_byKRX!B2222</f>
        <v>피에스엠씨</v>
      </c>
      <c r="D2222" t="str">
        <f>INDEX(상장회사_byKRX!$C$2:$C$2380,MATCH(MID($B2222,1,5)&amp;"?",상장회사_byKRX!$B$2:$B$2380,0),1)</f>
        <v>피에스엠씨</v>
      </c>
      <c r="E2222" t="str">
        <f>MID(상장종목_byKRX!$N2222,SEARCH("(",상장종목_byKRX!$N2222)+1,3)</f>
        <v>KRW</v>
      </c>
      <c r="F2222" t="str">
        <f>INDEX(상장회사_byKRX!$D$2:$D$2380,MATCH(MID($B2222,1,5)&amp;"?",상장회사_byKRX!$B$2:$B$2380,0),1)</f>
        <v>032602</v>
      </c>
      <c r="G2222" t="str">
        <f>INDEX(상장회사_byKRX!$E$2:$E$2380,MATCH(MID($B2222,1,5)&amp;"?",상장회사_byKRX!$B$2:$B$2380,0),1)</f>
        <v>전자부품 제조업</v>
      </c>
      <c r="H2222" t="str">
        <f>INDEX(상장법인목록_byKRX!$D$2:$D$2380,MATCH(MID($B2222,1,5)&amp;"?",상장법인목록_byKRX!$B$2:$B$23800,0),1)</f>
        <v>리드프레임</v>
      </c>
      <c r="I2222" s="12" t="str">
        <f>INDEX(상장법인목록_byKRX!$G$2:$G$2380,MATCH(MID($B2222,1,5)&amp;"?",상장법인목록_byKRX!$B$2:$B$23800,0),1)</f>
        <v>강대균</v>
      </c>
      <c r="J2222" t="str">
        <f>INDEX(상장회사_byKRX!$J$2:$J$2380,MATCH(MID($B2222,1,5)&amp;"?",상장회사_byKRX!$B$2:$B$2380,0),1)</f>
        <v>031-522-3700</v>
      </c>
      <c r="K2222" s="13">
        <f>INDEX(상장법인목록_byKRX!$E$2:$E$2380,MATCH(MID($B2222,1,5)&amp;"?",상장법인목록_byKRX!$B$2:$B$23800,0),1)</f>
        <v>36909</v>
      </c>
      <c r="L2222" s="14" t="str">
        <f>LEFT(INDEX(상장법인목록_byKRX!$F$2:$F$2380,MATCH(MID($B2222,1,5)&amp;"?",상장법인목록_byKRX!$B$2:$B$23800,0),1),2)</f>
        <v>03</v>
      </c>
      <c r="M2222" t="str">
        <f>INDEX(상장회사_byKRX!$K$2:$K$2380,MATCH(MID($B2222,1,5)&amp;"?",상장회사_byKRX!$B$2:$B$2380,0),1)</f>
        <v>경기도 화성시 향남읍 발안공단로4길 16 구문천리 928</v>
      </c>
      <c r="N2222" s="12" t="str">
        <f>INDEX(상장법인목록_byKRX!$H$2:$H$2380,MATCH(MID($B2222,1,5)&amp;"?",상장법인목록_byKRX!$B$2:$B$23800,0),1)</f>
        <v>http://www.psmc.co.kr</v>
      </c>
      <c r="O2222" s="12" t="str">
        <f>INDEX(상장법인목록_byKRX!$I$2:$I$2380,MATCH(MID($B2222,1,5)&amp;"?",상장법인목록_byKRX!$B$2:$B$23800,0),1)</f>
        <v>경기도</v>
      </c>
    </row>
    <row r="2223" spans="1:15">
      <c r="A2223">
        <v>2222</v>
      </c>
      <c r="B2223" t="str">
        <f>상장종목_byKRX!A2223</f>
        <v>319660</v>
      </c>
      <c r="C2223" t="str">
        <f>상장종목_byKRX!B2223</f>
        <v>피에스케이</v>
      </c>
      <c r="D2223" t="str">
        <f>INDEX(상장회사_byKRX!$C$2:$C$2380,MATCH(MID($B2223,1,5)&amp;"?",상장회사_byKRX!$B$2:$B$2380,0),1)</f>
        <v>피에스케이</v>
      </c>
      <c r="E2223" t="str">
        <f>MID(상장종목_byKRX!$N2223,SEARCH("(",상장종목_byKRX!$N2223)+1,3)</f>
        <v>KRW</v>
      </c>
      <c r="F2223" t="str">
        <f>INDEX(상장회사_byKRX!$D$2:$D$2380,MATCH(MID($B2223,1,5)&amp;"?",상장회사_byKRX!$B$2:$B$2380,0),1)</f>
        <v>032902</v>
      </c>
      <c r="G2223" t="str">
        <f>INDEX(상장회사_byKRX!$E$2:$E$2380,MATCH(MID($B2223,1,5)&amp;"?",상장회사_byKRX!$B$2:$B$2380,0),1)</f>
        <v>특수 목적용 기계 제조업</v>
      </c>
      <c r="H2223" t="str">
        <f>INDEX(상장법인목록_byKRX!$D$2:$D$2380,MATCH(MID($B2223,1,5)&amp;"?",상장법인목록_byKRX!$B$2:$B$23800,0),1)</f>
        <v>드라이 스트립, 드라이 클리닝</v>
      </c>
      <c r="I2223" s="12" t="str">
        <f>INDEX(상장법인목록_byKRX!$G$2:$G$2380,MATCH(MID($B2223,1,5)&amp;"?",상장법인목록_byKRX!$B$2:$B$23800,0),1)</f>
        <v>이경일</v>
      </c>
      <c r="J2223" t="str">
        <f>INDEX(상장회사_byKRX!$J$2:$J$2380,MATCH(MID($B2223,1,5)&amp;"?",상장회사_byKRX!$B$2:$B$2380,0),1)</f>
        <v>031-660-8703</v>
      </c>
      <c r="K2223" s="13">
        <f>INDEX(상장법인목록_byKRX!$E$2:$E$2380,MATCH(MID($B2223,1,5)&amp;"?",상장법인목록_byKRX!$B$2:$B$23800,0),1)</f>
        <v>43595</v>
      </c>
      <c r="L2223" s="14" t="str">
        <f>LEFT(INDEX(상장법인목록_byKRX!$F$2:$F$2380,MATCH(MID($B2223,1,5)&amp;"?",상장법인목록_byKRX!$B$2:$B$23800,0),1),2)</f>
        <v>12</v>
      </c>
      <c r="M2223" t="str">
        <f>INDEX(상장회사_byKRX!$K$2:$K$2380,MATCH(MID($B2223,1,5)&amp;"?",상장회사_byKRX!$B$2:$B$2380,0),1)</f>
        <v>경기도 화성시 삼성1로4길 48 </v>
      </c>
      <c r="N2223" s="12">
        <f>INDEX(상장법인목록_byKRX!$H$2:$H$2380,MATCH(MID($B2223,1,5)&amp;"?",상장법인목록_byKRX!$B$2:$B$23800,0),1)</f>
        <v>0</v>
      </c>
      <c r="O2223" s="12" t="str">
        <f>INDEX(상장법인목록_byKRX!$I$2:$I$2380,MATCH(MID($B2223,1,5)&amp;"?",상장법인목록_byKRX!$B$2:$B$23800,0),1)</f>
        <v>경기도</v>
      </c>
    </row>
    <row r="2224" spans="1:15">
      <c r="A2224">
        <v>2223</v>
      </c>
      <c r="B2224" t="str">
        <f>상장종목_byKRX!A2224</f>
        <v>031980</v>
      </c>
      <c r="C2224" t="str">
        <f>상장종목_byKRX!B2224</f>
        <v>피에스케이홀딩스</v>
      </c>
      <c r="D2224" t="str">
        <f>INDEX(상장회사_byKRX!$C$2:$C$2380,MATCH(MID($B2224,1,5)&amp;"?",상장회사_byKRX!$B$2:$B$2380,0),1)</f>
        <v>피에스케이홀딩스</v>
      </c>
      <c r="E2224" t="str">
        <f>MID(상장종목_byKRX!$N2224,SEARCH("(",상장종목_byKRX!$N2224)+1,3)</f>
        <v>KRW</v>
      </c>
      <c r="F2224" t="str">
        <f>INDEX(상장회사_byKRX!$D$2:$D$2380,MATCH(MID($B2224,1,5)&amp;"?",상장회사_byKRX!$B$2:$B$2380,0),1)</f>
        <v>032902</v>
      </c>
      <c r="G2224" t="str">
        <f>INDEX(상장회사_byKRX!$E$2:$E$2380,MATCH(MID($B2224,1,5)&amp;"?",상장회사_byKRX!$B$2:$B$2380,0),1)</f>
        <v>특수 목적용 기계 제조업</v>
      </c>
      <c r="H2224" t="str">
        <f>INDEX(상장법인목록_byKRX!$D$2:$D$2380,MATCH(MID($B2224,1,5)&amp;"?",상장법인목록_byKRX!$B$2:$B$23800,0),1)</f>
        <v>감광액제거기</v>
      </c>
      <c r="I2224" s="12" t="str">
        <f>INDEX(상장법인목록_byKRX!$G$2:$G$2380,MATCH(MID($B2224,1,5)&amp;"?",상장법인목록_byKRX!$B$2:$B$23800,0),1)</f>
        <v>박경수</v>
      </c>
      <c r="J2224" t="str">
        <f>INDEX(상장회사_byKRX!$J$2:$J$2380,MATCH(MID($B2224,1,5)&amp;"?",상장회사_byKRX!$B$2:$B$2380,0),1)</f>
        <v>031)660-8700</v>
      </c>
      <c r="K2224" s="13">
        <f>INDEX(상장법인목록_byKRX!$E$2:$E$2380,MATCH(MID($B2224,1,5)&amp;"?",상장법인목록_byKRX!$B$2:$B$23800,0),1)</f>
        <v>35437</v>
      </c>
      <c r="L2224" s="14" t="str">
        <f>LEFT(INDEX(상장법인목록_byKRX!$F$2:$F$2380,MATCH(MID($B2224,1,5)&amp;"?",상장법인목록_byKRX!$B$2:$B$23800,0),1),2)</f>
        <v>12</v>
      </c>
      <c r="M2224" t="str">
        <f>INDEX(상장회사_byKRX!$K$2:$K$2380,MATCH(MID($B2224,1,5)&amp;"?",상장회사_byKRX!$B$2:$B$2380,0),1)</f>
        <v>경기도 화성시  삼성1로4길 48 피에스케이</v>
      </c>
      <c r="N2224" s="12" t="str">
        <f>INDEX(상장법인목록_byKRX!$H$2:$H$2380,MATCH(MID($B2224,1,5)&amp;"?",상장법인목록_byKRX!$B$2:$B$23800,0),1)</f>
        <v>http://www.psk-inc.com</v>
      </c>
      <c r="O2224" s="12" t="str">
        <f>INDEX(상장법인목록_byKRX!$I$2:$I$2380,MATCH(MID($B2224,1,5)&amp;"?",상장법인목록_byKRX!$B$2:$B$23800,0),1)</f>
        <v>경기도</v>
      </c>
    </row>
    <row r="2225" spans="1:15">
      <c r="A2225">
        <v>2224</v>
      </c>
      <c r="B2225" t="str">
        <f>상장종목_byKRX!A2225</f>
        <v>002230</v>
      </c>
      <c r="C2225" t="str">
        <f>상장종목_byKRX!B2225</f>
        <v>피에스텍</v>
      </c>
      <c r="D2225" t="str">
        <f>INDEX(상장회사_byKRX!$C$2:$C$2380,MATCH(MID($B2225,1,5)&amp;"?",상장회사_byKRX!$B$2:$B$2380,0),1)</f>
        <v>피에스텍</v>
      </c>
      <c r="E2225" t="str">
        <f>MID(상장종목_byKRX!$N2225,SEARCH("(",상장종목_byKRX!$N2225)+1,3)</f>
        <v>KRW</v>
      </c>
      <c r="F2225" t="str">
        <f>INDEX(상장회사_byKRX!$D$2:$D$2380,MATCH(MID($B2225,1,5)&amp;"?",상장회사_byKRX!$B$2:$B$2380,0),1)</f>
        <v>032702</v>
      </c>
      <c r="G2225" t="str">
        <f>INDEX(상장회사_byKRX!$E$2:$E$2380,MATCH(MID($B2225,1,5)&amp;"?",상장회사_byKRX!$B$2:$B$2380,0),1)</f>
        <v>측정, 시험, 항해, 제어 및 기타 정밀기기 제조업; 광학기기 제외</v>
      </c>
      <c r="H2225" t="str">
        <f>INDEX(상장법인목록_byKRX!$D$2:$D$2380,MATCH(MID($B2225,1,5)&amp;"?",상장법인목록_byKRX!$B$2:$B$23800,0),1)</f>
        <v>자동차부품</v>
      </c>
      <c r="I2225" s="12" t="str">
        <f>INDEX(상장법인목록_byKRX!$G$2:$G$2380,MATCH(MID($B2225,1,5)&amp;"?",상장법인목록_byKRX!$B$2:$B$23800,0),1)</f>
        <v>김 형 민</v>
      </c>
      <c r="J2225" t="str">
        <f>INDEX(상장회사_byKRX!$J$2:$J$2380,MATCH(MID($B2225,1,5)&amp;"?",상장회사_byKRX!$B$2:$B$2380,0),1)</f>
        <v>031-3408-1790</v>
      </c>
      <c r="K2225" s="13">
        <f>INDEX(상장법인목록_byKRX!$E$2:$E$2380,MATCH(MID($B2225,1,5)&amp;"?",상장법인목록_byKRX!$B$2:$B$23800,0),1)</f>
        <v>33242</v>
      </c>
      <c r="L2225" s="14" t="str">
        <f>LEFT(INDEX(상장법인목록_byKRX!$F$2:$F$2380,MATCH(MID($B2225,1,5)&amp;"?",상장법인목록_byKRX!$B$2:$B$23800,0),1),2)</f>
        <v>12</v>
      </c>
      <c r="M2225" t="str">
        <f>INDEX(상장회사_byKRX!$K$2:$K$2380,MATCH(MID($B2225,1,5)&amp;"?",상장회사_byKRX!$B$2:$B$2380,0),1)</f>
        <v>서울특별시 성동구 왕십리로 46(성수동1가) </v>
      </c>
      <c r="N2225" s="12" t="str">
        <f>INDEX(상장법인목록_byKRX!$H$2:$H$2380,MATCH(MID($B2225,1,5)&amp;"?",상장법인목록_byKRX!$B$2:$B$23800,0),1)</f>
        <v>http://www.pstec.co.kr</v>
      </c>
      <c r="O2225" s="12" t="str">
        <f>INDEX(상장법인목록_byKRX!$I$2:$I$2380,MATCH(MID($B2225,1,5)&amp;"?",상장법인목록_byKRX!$B$2:$B$23800,0),1)</f>
        <v>서울특별시</v>
      </c>
    </row>
    <row r="2226" spans="1:15">
      <c r="A2226">
        <v>2225</v>
      </c>
      <c r="B2226" t="str">
        <f>상장종목_byKRX!A2226</f>
        <v>242350</v>
      </c>
      <c r="C2226" t="str">
        <f>상장종목_byKRX!B2226</f>
        <v>피엔아이컴퍼니</v>
      </c>
      <c r="D2226" t="str">
        <f>INDEX(상장회사_byKRX!$C$2:$C$2380,MATCH(MID($B2226,1,5)&amp;"?",상장회사_byKRX!$B$2:$B$2380,0),1)</f>
        <v>피엔아이컴퍼니</v>
      </c>
      <c r="E2226" t="str">
        <f>MID(상장종목_byKRX!$N2226,SEARCH("(",상장종목_byKRX!$N2226)+1,3)</f>
        <v>KRW</v>
      </c>
      <c r="F2226" t="str">
        <f>INDEX(상장회사_byKRX!$D$2:$D$2380,MATCH(MID($B2226,1,5)&amp;"?",상장회사_byKRX!$B$2:$B$2380,0),1)</f>
        <v>105901</v>
      </c>
      <c r="G2226" t="str">
        <f>INDEX(상장회사_byKRX!$E$2:$E$2380,MATCH(MID($B2226,1,5)&amp;"?",상장회사_byKRX!$B$2:$B$2380,0),1)</f>
        <v>영화, 비디오물, 방송프로그램 제작 및 배급업</v>
      </c>
      <c r="H2226" t="str">
        <f>INDEX(상장법인목록_byKRX!$D$2:$D$2380,MATCH(MID($B2226,1,5)&amp;"?",상장법인목록_byKRX!$B$2:$B$23800,0),1)</f>
        <v>3D 애니메이션, 3D VR 시뮬레이터 및 콘텐츠</v>
      </c>
      <c r="I2226" s="12" t="str">
        <f>INDEX(상장법인목록_byKRX!$G$2:$G$2380,MATCH(MID($B2226,1,5)&amp;"?",상장법인목록_byKRX!$B$2:$B$23800,0),1)</f>
        <v>신재중</v>
      </c>
      <c r="J2226" t="str">
        <f>INDEX(상장회사_byKRX!$J$2:$J$2380,MATCH(MID($B2226,1,5)&amp;"?",상장회사_byKRX!$B$2:$B$2380,0),1)</f>
        <v>070-8610-5333</v>
      </c>
      <c r="K2226" s="13">
        <f>INDEX(상장법인목록_byKRX!$E$2:$E$2380,MATCH(MID($B2226,1,5)&amp;"?",상장법인목록_byKRX!$B$2:$B$23800,0),1)</f>
        <v>42726</v>
      </c>
      <c r="L2226" s="14" t="str">
        <f>LEFT(INDEX(상장법인목록_byKRX!$F$2:$F$2380,MATCH(MID($B2226,1,5)&amp;"?",상장법인목록_byKRX!$B$2:$B$23800,0),1),2)</f>
        <v>12</v>
      </c>
      <c r="M2226" t="str">
        <f>INDEX(상장회사_byKRX!$K$2:$K$2380,MATCH(MID($B2226,1,5)&amp;"?",상장회사_byKRX!$B$2:$B$2380,0),1)</f>
        <v>제주특별자치도 제주시 첨단로 245-2 </v>
      </c>
      <c r="N2226" s="12" t="str">
        <f>INDEX(상장법인목록_byKRX!$H$2:$H$2380,MATCH(MID($B2226,1,5)&amp;"?",상장법인목록_byKRX!$B$2:$B$23800,0),1)</f>
        <v>http://www.pnisys.com</v>
      </c>
      <c r="O2226" s="12" t="str">
        <f>INDEX(상장법인목록_byKRX!$I$2:$I$2380,MATCH(MID($B2226,1,5)&amp;"?",상장법인목록_byKRX!$B$2:$B$23800,0),1)</f>
        <v>제주특별자치도</v>
      </c>
    </row>
    <row r="2227" spans="1:15">
      <c r="A2227">
        <v>2226</v>
      </c>
      <c r="B2227" t="str">
        <f>상장종목_byKRX!A2227</f>
        <v>239890</v>
      </c>
      <c r="C2227" t="str">
        <f>상장종목_byKRX!B2227</f>
        <v>피엔에이치테크</v>
      </c>
      <c r="D2227" t="str">
        <f>INDEX(상장회사_byKRX!$C$2:$C$2380,MATCH(MID($B2227,1,5)&amp;"?",상장회사_byKRX!$B$2:$B$2380,0),1)</f>
        <v>피엔에이치테크</v>
      </c>
      <c r="E2227" t="str">
        <f>MID(상장종목_byKRX!$N2227,SEARCH("(",상장종목_byKRX!$N2227)+1,3)</f>
        <v>KRW</v>
      </c>
      <c r="F2227" t="str">
        <f>INDEX(상장회사_byKRX!$D$2:$D$2380,MATCH(MID($B2227,1,5)&amp;"?",상장회사_byKRX!$B$2:$B$2380,0),1)</f>
        <v>032001</v>
      </c>
      <c r="G2227" t="str">
        <f>INDEX(상장회사_byKRX!$E$2:$E$2380,MATCH(MID($B2227,1,5)&amp;"?",상장회사_byKRX!$B$2:$B$2380,0),1)</f>
        <v>기초 화학물질 제조업</v>
      </c>
      <c r="H2227" t="str">
        <f>INDEX(상장법인목록_byKRX!$D$2:$D$2380,MATCH(MID($B2227,1,5)&amp;"?",상장법인목록_byKRX!$B$2:$B$23800,0),1)</f>
        <v>OLED완성체, OLED중간체, Pd촉매</v>
      </c>
      <c r="I2227" s="12" t="str">
        <f>INDEX(상장법인목록_byKRX!$G$2:$G$2380,MATCH(MID($B2227,1,5)&amp;"?",상장법인목록_byKRX!$B$2:$B$23800,0),1)</f>
        <v>현서용</v>
      </c>
      <c r="J2227" t="str">
        <f>INDEX(상장회사_byKRX!$J$2:$J$2380,MATCH(MID($B2227,1,5)&amp;"?",상장회사_byKRX!$B$2:$B$2380,0),1)</f>
        <v>031-8021-1890</v>
      </c>
      <c r="K2227" s="13">
        <f>INDEX(상장법인목록_byKRX!$E$2:$E$2380,MATCH(MID($B2227,1,5)&amp;"?",상장법인목록_byKRX!$B$2:$B$23800,0),1)</f>
        <v>42598</v>
      </c>
      <c r="L2227" s="14" t="str">
        <f>LEFT(INDEX(상장법인목록_byKRX!$F$2:$F$2380,MATCH(MID($B2227,1,5)&amp;"?",상장법인목록_byKRX!$B$2:$B$23800,0),1),2)</f>
        <v>12</v>
      </c>
      <c r="M2227" t="str">
        <f>INDEX(상장회사_byKRX!$K$2:$K$2380,MATCH(MID($B2227,1,5)&amp;"?",상장회사_byKRX!$B$2:$B$2380,0),1)</f>
        <v>경기도 용인시 기흥구 동백중앙로16번길 16-25, 804호(중동, 대우프론티어밸리1단지) </v>
      </c>
      <c r="N2227" s="12" t="str">
        <f>INDEX(상장법인목록_byKRX!$H$2:$H$2380,MATCH(MID($B2227,1,5)&amp;"?",상장법인목록_byKRX!$B$2:$B$23800,0),1)</f>
        <v>http://www.phtech.co.kr</v>
      </c>
      <c r="O2227" s="12" t="str">
        <f>INDEX(상장법인목록_byKRX!$I$2:$I$2380,MATCH(MID($B2227,1,5)&amp;"?",상장법인목록_byKRX!$B$2:$B$23800,0),1)</f>
        <v>경기도</v>
      </c>
    </row>
    <row r="2228" spans="1:15">
      <c r="A2228">
        <v>2227</v>
      </c>
      <c r="B2228" t="str">
        <f>상장종목_byKRX!A2228</f>
        <v>347740</v>
      </c>
      <c r="C2228" t="str">
        <f>상장종목_byKRX!B2228</f>
        <v>피엔케이피부임상연구센타</v>
      </c>
      <c r="D2228" t="str">
        <f>INDEX(상장회사_byKRX!$C$2:$C$2380,MATCH(MID($B2228,1,5)&amp;"?",상장회사_byKRX!$B$2:$B$2380,0),1)</f>
        <v>피엔케이피부임상연구센타</v>
      </c>
      <c r="E2228" t="str">
        <f>MID(상장종목_byKRX!$N2228,SEARCH("(",상장종목_byKRX!$N2228)+1,3)</f>
        <v>KRW</v>
      </c>
      <c r="F2228" t="str">
        <f>INDEX(상장회사_byKRX!$D$2:$D$2380,MATCH(MID($B2228,1,5)&amp;"?",상장회사_byKRX!$B$2:$B$2380,0),1)</f>
        <v>137309</v>
      </c>
      <c r="G2228" t="str">
        <f>INDEX(상장회사_byKRX!$E$2:$E$2380,MATCH(MID($B2228,1,5)&amp;"?",상장회사_byKRX!$B$2:$B$2380,0),1)</f>
        <v>그외 기타 전문, 과학 및 기술 서비스업</v>
      </c>
      <c r="H2228" t="str">
        <f>INDEX(상장법인목록_byKRX!$D$2:$D$2380,MATCH(MID($B2228,1,5)&amp;"?",상장법인목록_byKRX!$B$2:$B$23800,0),1)</f>
        <v>피부인체적용시험</v>
      </c>
      <c r="I2228" s="12" t="str">
        <f>INDEX(상장법인목록_byKRX!$G$2:$G$2380,MATCH(MID($B2228,1,5)&amp;"?",상장법인목록_byKRX!$B$2:$B$23800,0),1)</f>
        <v>이해광</v>
      </c>
      <c r="J2228" t="str">
        <f>INDEX(상장회사_byKRX!$J$2:$J$2380,MATCH(MID($B2228,1,5)&amp;"?",상장회사_byKRX!$B$2:$B$2380,0),1)</f>
        <v>02-6925-1502</v>
      </c>
      <c r="K2228" s="13">
        <f>INDEX(상장법인목록_byKRX!$E$2:$E$2380,MATCH(MID($B2228,1,5)&amp;"?",상장법인목록_byKRX!$B$2:$B$23800,0),1)</f>
        <v>44083</v>
      </c>
      <c r="L2228" s="14" t="str">
        <f>LEFT(INDEX(상장법인목록_byKRX!$F$2:$F$2380,MATCH(MID($B2228,1,5)&amp;"?",상장법인목록_byKRX!$B$2:$B$23800,0),1),2)</f>
        <v>12</v>
      </c>
      <c r="M2228" t="str">
        <f>INDEX(상장회사_byKRX!$K$2:$K$2380,MATCH(MID($B2228,1,5)&amp;"?",상장회사_byKRX!$B$2:$B$2380,0),1)</f>
        <v>서울특별시 영등포구 국회대로62길 25 교육시설재난공제회관 4층</v>
      </c>
      <c r="N2228" s="12" t="str">
        <f>INDEX(상장법인목록_byKRX!$H$2:$H$2380,MATCH(MID($B2228,1,5)&amp;"?",상장법인목록_byKRX!$B$2:$B$23800,0),1)</f>
        <v>http://www.pnkskin.com</v>
      </c>
      <c r="O2228" s="12" t="str">
        <f>INDEX(상장법인목록_byKRX!$I$2:$I$2380,MATCH(MID($B2228,1,5)&amp;"?",상장법인목록_byKRX!$B$2:$B$23800,0),1)</f>
        <v>서울특별시</v>
      </c>
    </row>
    <row r="2229" spans="1:15">
      <c r="A2229">
        <v>2228</v>
      </c>
      <c r="B2229" t="str">
        <f>상장종목_byKRX!A2229</f>
        <v>137400</v>
      </c>
      <c r="C2229" t="str">
        <f>상장종목_byKRX!B2229</f>
        <v>피엔티</v>
      </c>
      <c r="D2229" t="str">
        <f>INDEX(상장회사_byKRX!$C$2:$C$2380,MATCH(MID($B2229,1,5)&amp;"?",상장회사_byKRX!$B$2:$B$2380,0),1)</f>
        <v>피엔티</v>
      </c>
      <c r="E2229" t="str">
        <f>MID(상장종목_byKRX!$N2229,SEARCH("(",상장종목_byKRX!$N2229)+1,3)</f>
        <v>KRW</v>
      </c>
      <c r="F2229" t="str">
        <f>INDEX(상장회사_byKRX!$D$2:$D$2380,MATCH(MID($B2229,1,5)&amp;"?",상장회사_byKRX!$B$2:$B$2380,0),1)</f>
        <v>032902</v>
      </c>
      <c r="G2229" t="str">
        <f>INDEX(상장회사_byKRX!$E$2:$E$2380,MATCH(MID($B2229,1,5)&amp;"?",상장회사_byKRX!$B$2:$B$2380,0),1)</f>
        <v>특수 목적용 기계 제조업</v>
      </c>
      <c r="H2229" t="str">
        <f>INDEX(상장법인목록_byKRX!$D$2:$D$2380,MATCH(MID($B2229,1,5)&amp;"?",상장법인목록_byKRX!$B$2:$B$23800,0),1)</f>
        <v>2차전지 및 전자소재용 Roll-to-Roll 장비</v>
      </c>
      <c r="I2229" s="12" t="str">
        <f>INDEX(상장법인목록_byKRX!$G$2:$G$2380,MATCH(MID($B2229,1,5)&amp;"?",상장법인목록_byKRX!$B$2:$B$23800,0),1)</f>
        <v>김준섭</v>
      </c>
      <c r="J2229" t="str">
        <f>INDEX(상장회사_byKRX!$J$2:$J$2380,MATCH(MID($B2229,1,5)&amp;"?",상장회사_byKRX!$B$2:$B$2380,0),1)</f>
        <v>054-469-6950</v>
      </c>
      <c r="K2229" s="13">
        <f>INDEX(상장법인목록_byKRX!$E$2:$E$2380,MATCH(MID($B2229,1,5)&amp;"?",상장법인목록_byKRX!$B$2:$B$23800,0),1)</f>
        <v>41096</v>
      </c>
      <c r="L2229" s="14" t="str">
        <f>LEFT(INDEX(상장법인목록_byKRX!$F$2:$F$2380,MATCH(MID($B2229,1,5)&amp;"?",상장법인목록_byKRX!$B$2:$B$23800,0),1),2)</f>
        <v>12</v>
      </c>
      <c r="M2229" t="str">
        <f>INDEX(상장회사_byKRX!$K$2:$K$2380,MATCH(MID($B2229,1,5)&amp;"?",상장회사_byKRX!$B$2:$B$2380,0),1)</f>
        <v>경북 구미시 공단동 270번지 </v>
      </c>
      <c r="N2229" s="12" t="str">
        <f>INDEX(상장법인목록_byKRX!$H$2:$H$2380,MATCH(MID($B2229,1,5)&amp;"?",상장법인목록_byKRX!$B$2:$B$23800,0),1)</f>
        <v>http://www.epnt.co.kr</v>
      </c>
      <c r="O2229" s="12" t="str">
        <f>INDEX(상장법인목록_byKRX!$I$2:$I$2380,MATCH(MID($B2229,1,5)&amp;"?",상장법인목록_byKRX!$B$2:$B$23800,0),1)</f>
        <v>경상북도</v>
      </c>
    </row>
    <row r="2230" spans="1:15">
      <c r="A2230">
        <v>2229</v>
      </c>
      <c r="B2230" t="str">
        <f>상장종목_byKRX!A2230</f>
        <v>128660</v>
      </c>
      <c r="C2230" t="str">
        <f>상장종목_byKRX!B2230</f>
        <v>피제이메탈</v>
      </c>
      <c r="D2230" t="str">
        <f>INDEX(상장회사_byKRX!$C$2:$C$2380,MATCH(MID($B2230,1,5)&amp;"?",상장회사_byKRX!$B$2:$B$2380,0),1)</f>
        <v>피제이메탈</v>
      </c>
      <c r="E2230" t="str">
        <f>MID(상장종목_byKRX!$N2230,SEARCH("(",상장종목_byKRX!$N2230)+1,3)</f>
        <v>KRW</v>
      </c>
      <c r="F2230" t="str">
        <f>INDEX(상장회사_byKRX!$D$2:$D$2380,MATCH(MID($B2230,1,5)&amp;"?",상장회사_byKRX!$B$2:$B$2380,0),1)</f>
        <v>032402</v>
      </c>
      <c r="G2230" t="str">
        <f>INDEX(상장회사_byKRX!$E$2:$E$2380,MATCH(MID($B2230,1,5)&amp;"?",상장회사_byKRX!$B$2:$B$2380,0),1)</f>
        <v>1차 비철금속 제조업</v>
      </c>
      <c r="H2230" t="str">
        <f>INDEX(상장법인목록_byKRX!$D$2:$D$2380,MATCH(MID($B2230,1,5)&amp;"?",상장법인목록_byKRX!$B$2:$B$23800,0),1)</f>
        <v>탈산제, 조재제</v>
      </c>
      <c r="I2230" s="12" t="str">
        <f>INDEX(상장법인목록_byKRX!$G$2:$G$2380,MATCH(MID($B2230,1,5)&amp;"?",상장법인목록_byKRX!$B$2:$B$23800,0),1)</f>
        <v>원경연</v>
      </c>
      <c r="J2230" t="str">
        <f>INDEX(상장회사_byKRX!$J$2:$J$2380,MATCH(MID($B2230,1,5)&amp;"?",상장회사_byKRX!$B$2:$B$2380,0),1)</f>
        <v>02-555-4451</v>
      </c>
      <c r="K2230" s="13">
        <f>INDEX(상장법인목록_byKRX!$E$2:$E$2380,MATCH(MID($B2230,1,5)&amp;"?",상장법인목록_byKRX!$B$2:$B$23800,0),1)</f>
        <v>40525</v>
      </c>
      <c r="L2230" s="14" t="str">
        <f>LEFT(INDEX(상장법인목록_byKRX!$F$2:$F$2380,MATCH(MID($B2230,1,5)&amp;"?",상장법인목록_byKRX!$B$2:$B$23800,0),1),2)</f>
        <v>12</v>
      </c>
      <c r="M2230" t="str">
        <f>INDEX(상장회사_byKRX!$K$2:$K$2380,MATCH(MID($B2230,1,5)&amp;"?",상장회사_byKRX!$B$2:$B$2380,0),1)</f>
        <v>서울특별시 강남구 테헤란로81길 13삼성동 동원빌딩 11층 </v>
      </c>
      <c r="N2230" s="12">
        <f>INDEX(상장법인목록_byKRX!$H$2:$H$2380,MATCH(MID($B2230,1,5)&amp;"?",상장법인목록_byKRX!$B$2:$B$23800,0),1)</f>
        <v>0</v>
      </c>
      <c r="O2230" s="12" t="str">
        <f>INDEX(상장법인목록_byKRX!$I$2:$I$2380,MATCH(MID($B2230,1,5)&amp;"?",상장법인목록_byKRX!$B$2:$B$23800,0),1)</f>
        <v>서울특별시</v>
      </c>
    </row>
    <row r="2231" spans="1:15">
      <c r="A2231">
        <v>2230</v>
      </c>
      <c r="B2231" t="str">
        <f>상장종목_byKRX!A2231</f>
        <v>006140</v>
      </c>
      <c r="C2231" t="str">
        <f>상장종목_byKRX!B2231</f>
        <v>피제이전자</v>
      </c>
      <c r="D2231" t="str">
        <f>INDEX(상장회사_byKRX!$C$2:$C$2380,MATCH(MID($B2231,1,5)&amp;"?",상장회사_byKRX!$B$2:$B$2380,0),1)</f>
        <v>피제이전자</v>
      </c>
      <c r="E2231" t="str">
        <f>MID(상장종목_byKRX!$N2231,SEARCH("(",상장종목_byKRX!$N2231)+1,3)</f>
        <v>KRW</v>
      </c>
      <c r="F2231" t="str">
        <f>INDEX(상장회사_byKRX!$D$2:$D$2380,MATCH(MID($B2231,1,5)&amp;"?",상장회사_byKRX!$B$2:$B$2380,0),1)</f>
        <v>032701</v>
      </c>
      <c r="G2231" t="str">
        <f>INDEX(상장회사_byKRX!$E$2:$E$2380,MATCH(MID($B2231,1,5)&amp;"?",상장회사_byKRX!$B$2:$B$2380,0),1)</f>
        <v>의료용 기기 제조업</v>
      </c>
      <c r="H2231" t="str">
        <f>INDEX(상장법인목록_byKRX!$D$2:$D$2380,MATCH(MID($B2231,1,5)&amp;"?",상장법인목록_byKRX!$B$2:$B$23800,0),1)</f>
        <v>EMS Business(의료용기기제조외)</v>
      </c>
      <c r="I2231" s="12" t="str">
        <f>INDEX(상장법인목록_byKRX!$G$2:$G$2380,MATCH(MID($B2231,1,5)&amp;"?",상장법인목록_byKRX!$B$2:$B$23800,0),1)</f>
        <v>김명욱</v>
      </c>
      <c r="J2231" t="str">
        <f>INDEX(상장회사_byKRX!$J$2:$J$2380,MATCH(MID($B2231,1,5)&amp;"?",상장회사_byKRX!$B$2:$B$2380,0),1)</f>
        <v>032 -326 -7000</v>
      </c>
      <c r="K2231" s="13">
        <f>INDEX(상장법인목록_byKRX!$E$2:$E$2380,MATCH(MID($B2231,1,5)&amp;"?",상장법인목록_byKRX!$B$2:$B$23800,0),1)</f>
        <v>34310</v>
      </c>
      <c r="L2231" s="14" t="str">
        <f>LEFT(INDEX(상장법인목록_byKRX!$F$2:$F$2380,MATCH(MID($B2231,1,5)&amp;"?",상장법인목록_byKRX!$B$2:$B$23800,0),1),2)</f>
        <v>12</v>
      </c>
      <c r="M2231" t="str">
        <f>INDEX(상장회사_byKRX!$K$2:$K$2380,MATCH(MID($B2231,1,5)&amp;"?",상장회사_byKRX!$B$2:$B$2380,0),1)</f>
        <v>경기도 부천시 오정구 삼작로 22 부천테크노파크1단지 101동 6층</v>
      </c>
      <c r="N2231" s="12" t="str">
        <f>INDEX(상장법인목록_byKRX!$H$2:$H$2380,MATCH(MID($B2231,1,5)&amp;"?",상장법인목록_byKRX!$B$2:$B$23800,0),1)</f>
        <v>http://www.pjems.co.kr</v>
      </c>
      <c r="O2231" s="12" t="str">
        <f>INDEX(상장법인목록_byKRX!$I$2:$I$2380,MATCH(MID($B2231,1,5)&amp;"?",상장법인목록_byKRX!$B$2:$B$23800,0),1)</f>
        <v>경기도</v>
      </c>
    </row>
    <row r="2232" spans="1:15">
      <c r="A2232">
        <v>2231</v>
      </c>
      <c r="B2232" t="str">
        <f>상장종목_byKRX!A2232</f>
        <v>062970</v>
      </c>
      <c r="C2232" t="str">
        <f>상장종목_byKRX!B2232</f>
        <v>피피아이</v>
      </c>
      <c r="D2232" t="str">
        <f>INDEX(상장회사_byKRX!$C$2:$C$2380,MATCH(MID($B2232,1,5)&amp;"?",상장회사_byKRX!$B$2:$B$2380,0),1)</f>
        <v>피피아이</v>
      </c>
      <c r="E2232" t="str">
        <f>MID(상장종목_byKRX!$N2232,SEARCH("(",상장종목_byKRX!$N2232)+1,3)</f>
        <v>KRW</v>
      </c>
      <c r="F2232" t="str">
        <f>INDEX(상장회사_byKRX!$D$2:$D$2380,MATCH(MID($B2232,1,5)&amp;"?",상장회사_byKRX!$B$2:$B$2380,0),1)</f>
        <v>032604</v>
      </c>
      <c r="G2232" t="str">
        <f>INDEX(상장회사_byKRX!$E$2:$E$2380,MATCH(MID($B2232,1,5)&amp;"?",상장회사_byKRX!$B$2:$B$2380,0),1)</f>
        <v>통신 및 방송 장비 제조업</v>
      </c>
      <c r="H2232" t="str">
        <f>INDEX(상장법인목록_byKRX!$D$2:$D$2380,MATCH(MID($B2232,1,5)&amp;"?",상장법인목록_byKRX!$B$2:$B$23800,0),1)</f>
        <v>데이터센터용 AWG, 통신용 AWG, 스플리터, 계측기 등</v>
      </c>
      <c r="I2232" s="12" t="str">
        <f>INDEX(상장법인목록_byKRX!$G$2:$G$2380,MATCH(MID($B2232,1,5)&amp;"?",상장법인목록_byKRX!$B$2:$B$23800,0),1)</f>
        <v>김진봉</v>
      </c>
      <c r="J2232" t="str">
        <f>INDEX(상장회사_byKRX!$J$2:$J$2380,MATCH(MID($B2232,1,5)&amp;"?",상장회사_byKRX!$B$2:$B$2380,0),1)</f>
        <v>062-972-0116</v>
      </c>
      <c r="K2232" s="13">
        <f>INDEX(상장법인목록_byKRX!$E$2:$E$2380,MATCH(MID($B2232,1,5)&amp;"?",상장법인목록_byKRX!$B$2:$B$23800,0),1)</f>
        <v>43825</v>
      </c>
      <c r="L2232" s="14" t="str">
        <f>LEFT(INDEX(상장법인목록_byKRX!$F$2:$F$2380,MATCH(MID($B2232,1,5)&amp;"?",상장법인목록_byKRX!$B$2:$B$23800,0),1),2)</f>
        <v>12</v>
      </c>
      <c r="M2232" t="str">
        <f>INDEX(상장회사_byKRX!$K$2:$K$2380,MATCH(MID($B2232,1,5)&amp;"?",상장회사_byKRX!$B$2:$B$2380,0),1)</f>
        <v>광주광역시 북구 첨단과기로 345 </v>
      </c>
      <c r="N2232" s="12" t="str">
        <f>INDEX(상장법인목록_byKRX!$H$2:$H$2380,MATCH(MID($B2232,1,5)&amp;"?",상장법인목록_byKRX!$B$2:$B$23800,0),1)</f>
        <v>http://www.ppitek.com</v>
      </c>
      <c r="O2232" s="12" t="str">
        <f>INDEX(상장법인목록_byKRX!$I$2:$I$2380,MATCH(MID($B2232,1,5)&amp;"?",상장법인목록_byKRX!$B$2:$B$23800,0),1)</f>
        <v>광주광역시</v>
      </c>
    </row>
    <row r="2233" spans="1:15">
      <c r="A2233">
        <v>2232</v>
      </c>
      <c r="B2233" t="str">
        <f>상장종목_byKRX!A2233</f>
        <v>087600</v>
      </c>
      <c r="C2233" t="str">
        <f>상장종목_byKRX!B2233</f>
        <v>픽셀플러스</v>
      </c>
      <c r="D2233" t="str">
        <f>INDEX(상장회사_byKRX!$C$2:$C$2380,MATCH(MID($B2233,1,5)&amp;"?",상장회사_byKRX!$B$2:$B$2380,0),1)</f>
        <v>픽셀플러스</v>
      </c>
      <c r="E2233" t="str">
        <f>MID(상장종목_byKRX!$N2233,SEARCH("(",상장종목_byKRX!$N2233)+1,3)</f>
        <v>KRW</v>
      </c>
      <c r="F2233" t="str">
        <f>INDEX(상장회사_byKRX!$D$2:$D$2380,MATCH(MID($B2233,1,5)&amp;"?",상장회사_byKRX!$B$2:$B$2380,0),1)</f>
        <v>032602</v>
      </c>
      <c r="G2233" t="str">
        <f>INDEX(상장회사_byKRX!$E$2:$E$2380,MATCH(MID($B2233,1,5)&amp;"?",상장회사_byKRX!$B$2:$B$2380,0),1)</f>
        <v>전자부품 제조업</v>
      </c>
      <c r="H2233" t="str">
        <f>INDEX(상장법인목록_byKRX!$D$2:$D$2380,MATCH(MID($B2233,1,5)&amp;"?",상장법인목록_byKRX!$B$2:$B$23800,0),1)</f>
        <v>CMOS 이미지센서 및 칩셋</v>
      </c>
      <c r="I2233" s="12" t="str">
        <f>INDEX(상장법인목록_byKRX!$G$2:$G$2380,MATCH(MID($B2233,1,5)&amp;"?",상장법인목록_byKRX!$B$2:$B$23800,0),1)</f>
        <v>이서규</v>
      </c>
      <c r="J2233" t="str">
        <f>INDEX(상장회사_byKRX!$J$2:$J$2380,MATCH(MID($B2233,1,5)&amp;"?",상장회사_byKRX!$B$2:$B$2380,0),1)</f>
        <v>031-888-5300</v>
      </c>
      <c r="K2233" s="13">
        <f>INDEX(상장법인목록_byKRX!$E$2:$E$2380,MATCH(MID($B2233,1,5)&amp;"?",상장법인목록_byKRX!$B$2:$B$23800,0),1)</f>
        <v>42167</v>
      </c>
      <c r="L2233" s="14" t="str">
        <f>LEFT(INDEX(상장법인목록_byKRX!$F$2:$F$2380,MATCH(MID($B2233,1,5)&amp;"?",상장법인목록_byKRX!$B$2:$B$23800,0),1),2)</f>
        <v>12</v>
      </c>
      <c r="M2233" t="str">
        <f>INDEX(상장회사_byKRX!$K$2:$K$2380,MATCH(MID($B2233,1,5)&amp;"?",상장회사_byKRX!$B$2:$B$2380,0),1)</f>
        <v>경기도 수원시 영통구 광교로 105(이의동, 경기알앤디비센터6층)</v>
      </c>
      <c r="N2233" s="12" t="str">
        <f>INDEX(상장법인목록_byKRX!$H$2:$H$2380,MATCH(MID($B2233,1,5)&amp;"?",상장법인목록_byKRX!$B$2:$B$23800,0),1)</f>
        <v>http://www.pixelplus.com</v>
      </c>
      <c r="O2233" s="12" t="str">
        <f>INDEX(상장법인목록_byKRX!$I$2:$I$2380,MATCH(MID($B2233,1,5)&amp;"?",상장법인목록_byKRX!$B$2:$B$23800,0),1)</f>
        <v>경기도</v>
      </c>
    </row>
    <row r="2234" spans="1:15">
      <c r="A2234">
        <v>2233</v>
      </c>
      <c r="B2234" t="str">
        <f>상장종목_byKRX!A2234</f>
        <v>057880</v>
      </c>
      <c r="C2234" t="str">
        <f>상장종목_byKRX!B2234</f>
        <v>필로시스헬스케어</v>
      </c>
      <c r="D2234" t="str">
        <f>INDEX(상장회사_byKRX!$C$2:$C$2380,MATCH(MID($B2234,1,5)&amp;"?",상장회사_byKRX!$B$2:$B$2380,0),1)</f>
        <v>필로시스헬스케어</v>
      </c>
      <c r="E2234" t="str">
        <f>MID(상장종목_byKRX!$N2234,SEARCH("(",상장종목_byKRX!$N2234)+1,3)</f>
        <v>KRW</v>
      </c>
      <c r="F2234" t="str">
        <f>INDEX(상장회사_byKRX!$D$2:$D$2380,MATCH(MID($B2234,1,5)&amp;"?",상장회사_byKRX!$B$2:$B$2380,0),1)</f>
        <v>074704</v>
      </c>
      <c r="G2234" t="str">
        <f>INDEX(상장회사_byKRX!$E$2:$E$2380,MATCH(MID($B2234,1,5)&amp;"?",상장회사_byKRX!$B$2:$B$2380,0),1)</f>
        <v>섬유, 의복, 신발 및 가죽제품 소매업</v>
      </c>
      <c r="H2234" t="str">
        <f>INDEX(상장법인목록_byKRX!$D$2:$D$2380,MATCH(MID($B2234,1,5)&amp;"?",상장법인목록_byKRX!$B$2:$B$23800,0),1)</f>
        <v>셋톱박스(디지털위성방송수신기)</v>
      </c>
      <c r="I2234" s="12" t="str">
        <f>INDEX(상장법인목록_byKRX!$G$2:$G$2380,MATCH(MID($B2234,1,5)&amp;"?",상장법인목록_byKRX!$B$2:$B$23800,0),1)</f>
        <v>최인환</v>
      </c>
      <c r="J2234" t="str">
        <f>INDEX(상장회사_byKRX!$J$2:$J$2380,MATCH(MID($B2234,1,5)&amp;"?",상장회사_byKRX!$B$2:$B$2380,0),1)</f>
        <v>031-778-0800</v>
      </c>
      <c r="K2234" s="13">
        <f>INDEX(상장법인목록_byKRX!$E$2:$E$2380,MATCH(MID($B2234,1,5)&amp;"?",상장법인목록_byKRX!$B$2:$B$23800,0),1)</f>
        <v>37984</v>
      </c>
      <c r="L2234" s="14" t="str">
        <f>LEFT(INDEX(상장법인목록_byKRX!$F$2:$F$2380,MATCH(MID($B2234,1,5)&amp;"?",상장법인목록_byKRX!$B$2:$B$23800,0),1),2)</f>
        <v>12</v>
      </c>
      <c r="M2234" t="str">
        <f>INDEX(상장회사_byKRX!$K$2:$K$2380,MATCH(MID($B2234,1,5)&amp;"?",상장회사_byKRX!$B$2:$B$2380,0),1)</f>
        <v>경기도 성남시 분당구  정자일로 23  토필드 빌딜</v>
      </c>
      <c r="N2234" s="12" t="str">
        <f>INDEX(상장법인목록_byKRX!$H$2:$H$2380,MATCH(MID($B2234,1,5)&amp;"?",상장법인목록_byKRX!$B$2:$B$23800,0),1)</f>
        <v>http://philosyshealthcare.co.kr</v>
      </c>
      <c r="O2234" s="12" t="str">
        <f>INDEX(상장법인목록_byKRX!$I$2:$I$2380,MATCH(MID($B2234,1,5)&amp;"?",상장법인목록_byKRX!$B$2:$B$23800,0),1)</f>
        <v>경기도</v>
      </c>
    </row>
    <row r="2235" spans="1:15">
      <c r="A2235">
        <v>2234</v>
      </c>
      <c r="B2235" t="str">
        <f>상장종목_byKRX!A2235</f>
        <v>033180</v>
      </c>
      <c r="C2235" t="str">
        <f>상장종목_byKRX!B2235</f>
        <v>필룩스</v>
      </c>
      <c r="D2235" t="str">
        <f>INDEX(상장회사_byKRX!$C$2:$C$2380,MATCH(MID($B2235,1,5)&amp;"?",상장회사_byKRX!$B$2:$B$2380,0),1)</f>
        <v>필룩스</v>
      </c>
      <c r="E2235" t="str">
        <f>MID(상장종목_byKRX!$N2235,SEARCH("(",상장종목_byKRX!$N2235)+1,3)</f>
        <v>KRW</v>
      </c>
      <c r="F2235" t="str">
        <f>INDEX(상장회사_byKRX!$D$2:$D$2380,MATCH(MID($B2235,1,5)&amp;"?",상장회사_byKRX!$B$2:$B$2380,0),1)</f>
        <v>032602</v>
      </c>
      <c r="G2235" t="str">
        <f>INDEX(상장회사_byKRX!$E$2:$E$2380,MATCH(MID($B2235,1,5)&amp;"?",상장회사_byKRX!$B$2:$B$2380,0),1)</f>
        <v>전자부품 제조업</v>
      </c>
      <c r="H2235" t="str">
        <f>INDEX(상장법인목록_byKRX!$D$2:$D$2380,MATCH(MID($B2235,1,5)&amp;"?",상장법인목록_byKRX!$B$2:$B$23800,0),1)</f>
        <v>전자부품(페라이트코아,트랜스포머,데코램프) 제조/온라인정보 제공/부동산 임대</v>
      </c>
      <c r="I2235" s="12" t="str">
        <f>INDEX(상장법인목록_byKRX!$G$2:$G$2380,MATCH(MID($B2235,1,5)&amp;"?",상장법인목록_byKRX!$B$2:$B$23800,0),1)</f>
        <v>한우근</v>
      </c>
      <c r="J2235" t="str">
        <f>INDEX(상장회사_byKRX!$J$2:$J$2380,MATCH(MID($B2235,1,5)&amp;"?",상장회사_byKRX!$B$2:$B$2380,0),1)</f>
        <v>070-7780-8000</v>
      </c>
      <c r="K2235" s="13">
        <f>INDEX(상장법인목록_byKRX!$E$2:$E$2380,MATCH(MID($B2235,1,5)&amp;"?",상장법인목록_byKRX!$B$2:$B$23800,0),1)</f>
        <v>37251</v>
      </c>
      <c r="L2235" s="14" t="str">
        <f>LEFT(INDEX(상장법인목록_byKRX!$F$2:$F$2380,MATCH(MID($B2235,1,5)&amp;"?",상장법인목록_byKRX!$B$2:$B$23800,0),1),2)</f>
        <v>12</v>
      </c>
      <c r="M2235" t="str">
        <f>INDEX(상장회사_byKRX!$K$2:$K$2380,MATCH(MID($B2235,1,5)&amp;"?",상장회사_byKRX!$B$2:$B$2380,0),1)</f>
        <v>경기도 양주시 광적면 광적로 235-48 </v>
      </c>
      <c r="N2235" s="12" t="str">
        <f>INDEX(상장법인목록_byKRX!$H$2:$H$2380,MATCH(MID($B2235,1,5)&amp;"?",상장법인목록_byKRX!$B$2:$B$23800,0),1)</f>
        <v>http://www.feelux.com</v>
      </c>
      <c r="O2235" s="12" t="str">
        <f>INDEX(상장법인목록_byKRX!$I$2:$I$2380,MATCH(MID($B2235,1,5)&amp;"?",상장법인목록_byKRX!$B$2:$B$23800,0),1)</f>
        <v>경기도</v>
      </c>
    </row>
    <row r="2236" spans="1:15">
      <c r="A2236">
        <v>2235</v>
      </c>
      <c r="B2236" t="str">
        <f>상장종목_byKRX!A2236</f>
        <v>161580</v>
      </c>
      <c r="C2236" t="str">
        <f>상장종목_byKRX!B2236</f>
        <v>필옵틱스</v>
      </c>
      <c r="D2236" t="str">
        <f>INDEX(상장회사_byKRX!$C$2:$C$2380,MATCH(MID($B2236,1,5)&amp;"?",상장회사_byKRX!$B$2:$B$2380,0),1)</f>
        <v>필옵틱스</v>
      </c>
      <c r="E2236" t="str">
        <f>MID(상장종목_byKRX!$N2236,SEARCH("(",상장종목_byKRX!$N2236)+1,3)</f>
        <v>KRW</v>
      </c>
      <c r="F2236" t="str">
        <f>INDEX(상장회사_byKRX!$D$2:$D$2380,MATCH(MID($B2236,1,5)&amp;"?",상장회사_byKRX!$B$2:$B$2380,0),1)</f>
        <v>032902</v>
      </c>
      <c r="G2236" t="str">
        <f>INDEX(상장회사_byKRX!$E$2:$E$2380,MATCH(MID($B2236,1,5)&amp;"?",상장회사_byKRX!$B$2:$B$2380,0),1)</f>
        <v>특수 목적용 기계 제조업</v>
      </c>
      <c r="H2236" t="str">
        <f>INDEX(상장법인목록_byKRX!$D$2:$D$2380,MATCH(MID($B2236,1,5)&amp;"?",상장법인목록_byKRX!$B$2:$B$23800,0),1)</f>
        <v>레이저응용장비 및 노광기</v>
      </c>
      <c r="I2236" s="12" t="str">
        <f>INDEX(상장법인목록_byKRX!$G$2:$G$2380,MATCH(MID($B2236,1,5)&amp;"?",상장법인목록_byKRX!$B$2:$B$23800,0),1)</f>
        <v>한기수</v>
      </c>
      <c r="J2236" t="str">
        <f>INDEX(상장회사_byKRX!$J$2:$J$2380,MATCH(MID($B2236,1,5)&amp;"?",상장회사_byKRX!$B$2:$B$2380,0),1)</f>
        <v>031-292-8321</v>
      </c>
      <c r="K2236" s="13">
        <f>INDEX(상장법인목록_byKRX!$E$2:$E$2380,MATCH(MID($B2236,1,5)&amp;"?",상장법인목록_byKRX!$B$2:$B$23800,0),1)</f>
        <v>42887</v>
      </c>
      <c r="L2236" s="14" t="str">
        <f>LEFT(INDEX(상장법인목록_byKRX!$F$2:$F$2380,MATCH(MID($B2236,1,5)&amp;"?",상장법인목록_byKRX!$B$2:$B$23800,0),1),2)</f>
        <v>12</v>
      </c>
      <c r="M2236" t="str">
        <f>INDEX(상장회사_byKRX!$K$2:$K$2380,MATCH(MID($B2236,1,5)&amp;"?",상장회사_byKRX!$B$2:$B$2380,0),1)</f>
        <v>경기도 수원시 권선구 산업로156번길 17</v>
      </c>
      <c r="N2236" s="12" t="str">
        <f>INDEX(상장법인목록_byKRX!$H$2:$H$2380,MATCH(MID($B2236,1,5)&amp;"?",상장법인목록_byKRX!$B$2:$B$23800,0),1)</f>
        <v>http://www.philoptics.com/</v>
      </c>
      <c r="O2236" s="12" t="str">
        <f>INDEX(상장법인목록_byKRX!$I$2:$I$2380,MATCH(MID($B2236,1,5)&amp;"?",상장법인목록_byKRX!$B$2:$B$23800,0),1)</f>
        <v>경기도</v>
      </c>
    </row>
    <row r="2237" spans="1:15">
      <c r="A2237">
        <v>2236</v>
      </c>
      <c r="B2237" t="str">
        <f>상장종목_byKRX!A2237</f>
        <v>347770</v>
      </c>
      <c r="C2237" t="str">
        <f>상장종목_byKRX!B2237</f>
        <v>핌스</v>
      </c>
      <c r="D2237" t="str">
        <f>INDEX(상장회사_byKRX!$C$2:$C$2380,MATCH(MID($B2237,1,5)&amp;"?",상장회사_byKRX!$B$2:$B$2380,0),1)</f>
        <v>핌스</v>
      </c>
      <c r="E2237" t="str">
        <f>MID(상장종목_byKRX!$N2237,SEARCH("(",상장종목_byKRX!$N2237)+1,3)</f>
        <v>KRW</v>
      </c>
      <c r="F2237" t="str">
        <f>INDEX(상장회사_byKRX!$D$2:$D$2380,MATCH(MID($B2237,1,5)&amp;"?",상장회사_byKRX!$B$2:$B$2380,0),1)</f>
        <v>032602</v>
      </c>
      <c r="G2237" t="str">
        <f>INDEX(상장회사_byKRX!$E$2:$E$2380,MATCH(MID($B2237,1,5)&amp;"?",상장회사_byKRX!$B$2:$B$2380,0),1)</f>
        <v>전자부품 제조업</v>
      </c>
      <c r="H2237" t="str">
        <f>INDEX(상장법인목록_byKRX!$D$2:$D$2380,MATCH(MID($B2237,1,5)&amp;"?",상장법인목록_byKRX!$B$2:$B$23800,0),1)</f>
        <v>OLED Metal Mask</v>
      </c>
      <c r="I2237" s="12" t="str">
        <f>INDEX(상장법인목록_byKRX!$G$2:$G$2380,MATCH(MID($B2237,1,5)&amp;"?",상장법인목록_byKRX!$B$2:$B$23800,0),1)</f>
        <v>김영주</v>
      </c>
      <c r="J2237" t="str">
        <f>INDEX(상장회사_byKRX!$J$2:$J$2380,MATCH(MID($B2237,1,5)&amp;"?",상장회사_byKRX!$B$2:$B$2380,0),1)</f>
        <v>032-875-7333</v>
      </c>
      <c r="K2237" s="13">
        <f>INDEX(상장법인목록_byKRX!$E$2:$E$2380,MATCH(MID($B2237,1,5)&amp;"?",상장법인목록_byKRX!$B$2:$B$23800,0),1)</f>
        <v>44092</v>
      </c>
      <c r="L2237" s="14" t="str">
        <f>LEFT(INDEX(상장법인목록_byKRX!$F$2:$F$2380,MATCH(MID($B2237,1,5)&amp;"?",상장법인목록_byKRX!$B$2:$B$23800,0),1),2)</f>
        <v>12</v>
      </c>
      <c r="M2237" t="str">
        <f>INDEX(상장회사_byKRX!$K$2:$K$2380,MATCH(MID($B2237,1,5)&amp;"?",상장회사_byKRX!$B$2:$B$2380,0),1)</f>
        <v>인천광역시 남구 방축로 352, 101호 202호 (주안동) </v>
      </c>
      <c r="N2237" s="12" t="str">
        <f>INDEX(상장법인목록_byKRX!$H$2:$H$2380,MATCH(MID($B2237,1,5)&amp;"?",상장법인목록_byKRX!$B$2:$B$23800,0),1)</f>
        <v>http://pimskorea.com/</v>
      </c>
      <c r="O2237" s="12" t="str">
        <f>INDEX(상장법인목록_byKRX!$I$2:$I$2380,MATCH(MID($B2237,1,5)&amp;"?",상장법인목록_byKRX!$B$2:$B$23800,0),1)</f>
        <v>인천광역시</v>
      </c>
    </row>
    <row r="2238" spans="1:15">
      <c r="A2238">
        <v>2237</v>
      </c>
      <c r="B2238" t="str">
        <f>상장종목_byKRX!A2238</f>
        <v>332710</v>
      </c>
      <c r="C2238" t="str">
        <f>상장종목_byKRX!B2238</f>
        <v>하나금융14호스팩</v>
      </c>
      <c r="D2238" t="str">
        <f>INDEX(상장회사_byKRX!$C$2:$C$2380,MATCH(MID($B2238,1,5)&amp;"?",상장회사_byKRX!$B$2:$B$2380,0),1)</f>
        <v>하나금융14호스팩</v>
      </c>
      <c r="E2238" t="str">
        <f>MID(상장종목_byKRX!$N2238,SEARCH("(",상장종목_byKRX!$N2238)+1,3)</f>
        <v>KRW</v>
      </c>
      <c r="F2238" t="str">
        <f>INDEX(상장회사_byKRX!$D$2:$D$2380,MATCH(MID($B2238,1,5)&amp;"?",상장회사_byKRX!$B$2:$B$2380,0),1)</f>
        <v>116601</v>
      </c>
      <c r="G2238" t="str">
        <f>INDEX(상장회사_byKRX!$E$2:$E$2380,MATCH(MID($B2238,1,5)&amp;"?",상장회사_byKRX!$B$2:$B$2380,0),1)</f>
        <v>금융 지원 서비스업</v>
      </c>
      <c r="H2238" t="str">
        <f>INDEX(상장법인목록_byKRX!$D$2:$D$2380,MATCH(MID($B2238,1,5)&amp;"?",상장법인목록_byKRX!$B$2:$B$23800,0),1)</f>
        <v>기업인수합병</v>
      </c>
      <c r="I2238" s="12" t="str">
        <f>INDEX(상장법인목록_byKRX!$G$2:$G$2380,MATCH(MID($B2238,1,5)&amp;"?",상장법인목록_byKRX!$B$2:$B$23800,0),1)</f>
        <v>홍지헌</v>
      </c>
      <c r="J2238" t="str">
        <f>INDEX(상장회사_byKRX!$J$2:$J$2380,MATCH(MID($B2238,1,5)&amp;"?",상장회사_byKRX!$B$2:$B$2380,0),1)</f>
        <v>02-3771-3254</v>
      </c>
      <c r="K2238" s="13">
        <f>INDEX(상장법인목록_byKRX!$E$2:$E$2380,MATCH(MID($B2238,1,5)&amp;"?",상장법인목록_byKRX!$B$2:$B$23800,0),1)</f>
        <v>43770</v>
      </c>
      <c r="L2238" s="14" t="str">
        <f>LEFT(INDEX(상장법인목록_byKRX!$F$2:$F$2380,MATCH(MID($B2238,1,5)&amp;"?",상장법인목록_byKRX!$B$2:$B$23800,0),1),2)</f>
        <v>12</v>
      </c>
      <c r="M2238" t="str">
        <f>INDEX(상장회사_byKRX!$K$2:$K$2380,MATCH(MID($B2238,1,5)&amp;"?",상장회사_byKRX!$B$2:$B$2380,0),1)</f>
        <v>서울특별시 영등포구 의사당대로 82</v>
      </c>
      <c r="N2238" s="12">
        <f>INDEX(상장법인목록_byKRX!$H$2:$H$2380,MATCH(MID($B2238,1,5)&amp;"?",상장법인목록_byKRX!$B$2:$B$23800,0),1)</f>
        <v>0</v>
      </c>
      <c r="O2238" s="12" t="str">
        <f>INDEX(상장법인목록_byKRX!$I$2:$I$2380,MATCH(MID($B2238,1,5)&amp;"?",상장법인목록_byKRX!$B$2:$B$23800,0),1)</f>
        <v>서울특별시</v>
      </c>
    </row>
    <row r="2239" spans="1:15">
      <c r="A2239">
        <v>2238</v>
      </c>
      <c r="B2239" t="str">
        <f>상장종목_byKRX!A2239</f>
        <v>341160</v>
      </c>
      <c r="C2239" t="str">
        <f>상장종목_byKRX!B2239</f>
        <v>하나금융15호스팩</v>
      </c>
      <c r="D2239" t="str">
        <f>INDEX(상장회사_byKRX!$C$2:$C$2380,MATCH(MID($B2239,1,5)&amp;"?",상장회사_byKRX!$B$2:$B$2380,0),1)</f>
        <v>하나금융15호스팩</v>
      </c>
      <c r="E2239" t="str">
        <f>MID(상장종목_byKRX!$N2239,SEARCH("(",상장종목_byKRX!$N2239)+1,3)</f>
        <v>KRW</v>
      </c>
      <c r="F2239" t="str">
        <f>INDEX(상장회사_byKRX!$D$2:$D$2380,MATCH(MID($B2239,1,5)&amp;"?",상장회사_byKRX!$B$2:$B$2380,0),1)</f>
        <v>116601</v>
      </c>
      <c r="G2239" t="str">
        <f>INDEX(상장회사_byKRX!$E$2:$E$2380,MATCH(MID($B2239,1,5)&amp;"?",상장회사_byKRX!$B$2:$B$2380,0),1)</f>
        <v>금융 지원 서비스업</v>
      </c>
      <c r="H2239" t="str">
        <f>INDEX(상장법인목록_byKRX!$D$2:$D$2380,MATCH(MID($B2239,1,5)&amp;"?",상장법인목록_byKRX!$B$2:$B$23800,0),1)</f>
        <v>기업인수합병</v>
      </c>
      <c r="I2239" s="12" t="str">
        <f>INDEX(상장법인목록_byKRX!$G$2:$G$2380,MATCH(MID($B2239,1,5)&amp;"?",상장법인목록_byKRX!$B$2:$B$23800,0),1)</f>
        <v>김철우</v>
      </c>
      <c r="J2239" t="str">
        <f>INDEX(상장회사_byKRX!$J$2:$J$2380,MATCH(MID($B2239,1,5)&amp;"?",상장회사_byKRX!$B$2:$B$2380,0),1)</f>
        <v>02-3771-3339</v>
      </c>
      <c r="K2239" s="13">
        <f>INDEX(상장법인목록_byKRX!$E$2:$E$2380,MATCH(MID($B2239,1,5)&amp;"?",상장법인목록_byKRX!$B$2:$B$23800,0),1)</f>
        <v>43860</v>
      </c>
      <c r="L2239" s="14" t="str">
        <f>LEFT(INDEX(상장법인목록_byKRX!$F$2:$F$2380,MATCH(MID($B2239,1,5)&amp;"?",상장법인목록_byKRX!$B$2:$B$23800,0),1),2)</f>
        <v>12</v>
      </c>
      <c r="M2239" t="str">
        <f>INDEX(상장회사_byKRX!$K$2:$K$2380,MATCH(MID($B2239,1,5)&amp;"?",상장회사_byKRX!$B$2:$B$2380,0),1)</f>
        <v>서울특별시 영등포구 의사당대로 82 </v>
      </c>
      <c r="N2239" s="12">
        <f>INDEX(상장법인목록_byKRX!$H$2:$H$2380,MATCH(MID($B2239,1,5)&amp;"?",상장법인목록_byKRX!$B$2:$B$23800,0),1)</f>
        <v>0</v>
      </c>
      <c r="O2239" s="12" t="str">
        <f>INDEX(상장법인목록_byKRX!$I$2:$I$2380,MATCH(MID($B2239,1,5)&amp;"?",상장법인목록_byKRX!$B$2:$B$23800,0),1)</f>
        <v>서울특별시</v>
      </c>
    </row>
    <row r="2240" spans="1:15">
      <c r="A2240">
        <v>2239</v>
      </c>
      <c r="B2240" t="str">
        <f>상장종목_byKRX!A2240</f>
        <v>343510</v>
      </c>
      <c r="C2240" t="str">
        <f>상장종목_byKRX!B2240</f>
        <v>하나금융16호스팩</v>
      </c>
      <c r="D2240" t="str">
        <f>INDEX(상장회사_byKRX!$C$2:$C$2380,MATCH(MID($B2240,1,5)&amp;"?",상장회사_byKRX!$B$2:$B$2380,0),1)</f>
        <v>하나금융16호스팩</v>
      </c>
      <c r="E2240" t="str">
        <f>MID(상장종목_byKRX!$N2240,SEARCH("(",상장종목_byKRX!$N2240)+1,3)</f>
        <v>KRW</v>
      </c>
      <c r="F2240" t="str">
        <f>INDEX(상장회사_byKRX!$D$2:$D$2380,MATCH(MID($B2240,1,5)&amp;"?",상장회사_byKRX!$B$2:$B$2380,0),1)</f>
        <v>116601</v>
      </c>
      <c r="G2240" t="str">
        <f>INDEX(상장회사_byKRX!$E$2:$E$2380,MATCH(MID($B2240,1,5)&amp;"?",상장회사_byKRX!$B$2:$B$2380,0),1)</f>
        <v>금융 지원 서비스업</v>
      </c>
      <c r="H2240" t="str">
        <f>INDEX(상장법인목록_byKRX!$D$2:$D$2380,MATCH(MID($B2240,1,5)&amp;"?",상장법인목록_byKRX!$B$2:$B$23800,0),1)</f>
        <v>기업인수합병</v>
      </c>
      <c r="I2240" s="12" t="str">
        <f>INDEX(상장법인목록_byKRX!$G$2:$G$2380,MATCH(MID($B2240,1,5)&amp;"?",상장법인목록_byKRX!$B$2:$B$23800,0),1)</f>
        <v>한규정</v>
      </c>
      <c r="J2240" t="str">
        <f>INDEX(상장회사_byKRX!$J$2:$J$2380,MATCH(MID($B2240,1,5)&amp;"?",상장회사_byKRX!$B$2:$B$2380,0),1)</f>
        <v>02-3771-3497</v>
      </c>
      <c r="K2240" s="13">
        <f>INDEX(상장법인목록_byKRX!$E$2:$E$2380,MATCH(MID($B2240,1,5)&amp;"?",상장법인목록_byKRX!$B$2:$B$23800,0),1)</f>
        <v>44035</v>
      </c>
      <c r="L2240" s="14" t="str">
        <f>LEFT(INDEX(상장법인목록_byKRX!$F$2:$F$2380,MATCH(MID($B2240,1,5)&amp;"?",상장법인목록_byKRX!$B$2:$B$23800,0),1),2)</f>
        <v>12</v>
      </c>
      <c r="M2240" t="str">
        <f>INDEX(상장회사_byKRX!$K$2:$K$2380,MATCH(MID($B2240,1,5)&amp;"?",상장회사_byKRX!$B$2:$B$2380,0),1)</f>
        <v>서울특별시 영등포구 의사당대로 82 </v>
      </c>
      <c r="N2240" s="12">
        <f>INDEX(상장법인목록_byKRX!$H$2:$H$2380,MATCH(MID($B2240,1,5)&amp;"?",상장법인목록_byKRX!$B$2:$B$23800,0),1)</f>
        <v>0</v>
      </c>
      <c r="O2240" s="12" t="str">
        <f>INDEX(상장법인목록_byKRX!$I$2:$I$2380,MATCH(MID($B2240,1,5)&amp;"?",상장법인목록_byKRX!$B$2:$B$23800,0),1)</f>
        <v>서울특별시</v>
      </c>
    </row>
    <row r="2241" spans="1:15">
      <c r="A2241">
        <v>2240</v>
      </c>
      <c r="B2241" t="str">
        <f>상장종목_byKRX!A2241</f>
        <v>086790</v>
      </c>
      <c r="C2241" t="str">
        <f>상장종목_byKRX!B2241</f>
        <v>하나금융지주</v>
      </c>
      <c r="D2241" t="str">
        <f>INDEX(상장회사_byKRX!$C$2:$C$2380,MATCH(MID($B2241,1,5)&amp;"?",상장회사_byKRX!$B$2:$B$2380,0),1)</f>
        <v>하나금융지주</v>
      </c>
      <c r="E2241" t="str">
        <f>MID(상장종목_byKRX!$N2241,SEARCH("(",상장종목_byKRX!$N2241)+1,3)</f>
        <v>KRW</v>
      </c>
      <c r="F2241" t="str">
        <f>INDEX(상장회사_byKRX!$D$2:$D$2380,MATCH(MID($B2241,1,5)&amp;"?",상장회사_byKRX!$B$2:$B$2380,0),1)</f>
        <v>116409</v>
      </c>
      <c r="G2241" t="str">
        <f>INDEX(상장회사_byKRX!$E$2:$E$2380,MATCH(MID($B2241,1,5)&amp;"?",상장회사_byKRX!$B$2:$B$2380,0),1)</f>
        <v>기타 금융업</v>
      </c>
      <c r="H2241" t="str">
        <f>INDEX(상장법인목록_byKRX!$D$2:$D$2380,MATCH(MID($B2241,1,5)&amp;"?",상장법인목록_byKRX!$B$2:$B$23800,0),1)</f>
        <v>기타 금융</v>
      </c>
      <c r="I2241" s="12" t="str">
        <f>INDEX(상장법인목록_byKRX!$G$2:$G$2380,MATCH(MID($B2241,1,5)&amp;"?",상장법인목록_byKRX!$B$2:$B$23800,0),1)</f>
        <v>김정태</v>
      </c>
      <c r="J2241" t="str">
        <f>INDEX(상장회사_byKRX!$J$2:$J$2380,MATCH(MID($B2241,1,5)&amp;"?",상장회사_byKRX!$B$2:$B$2380,0),1)</f>
        <v>02-2002-1110</v>
      </c>
      <c r="K2241" s="13">
        <f>INDEX(상장법인목록_byKRX!$E$2:$E$2380,MATCH(MID($B2241,1,5)&amp;"?",상장법인목록_byKRX!$B$2:$B$23800,0),1)</f>
        <v>38698</v>
      </c>
      <c r="L2241" s="14" t="str">
        <f>LEFT(INDEX(상장법인목록_byKRX!$F$2:$F$2380,MATCH(MID($B2241,1,5)&amp;"?",상장법인목록_byKRX!$B$2:$B$23800,0),1),2)</f>
        <v>12</v>
      </c>
      <c r="M2241" t="str">
        <f>INDEX(상장회사_byKRX!$K$2:$K$2380,MATCH(MID($B2241,1,5)&amp;"?",상장회사_byKRX!$B$2:$B$2380,0),1)</f>
        <v>서울특별시 중구 을지로 66 (을지로 2가)</v>
      </c>
      <c r="N2241" s="12" t="str">
        <f>INDEX(상장법인목록_byKRX!$H$2:$H$2380,MATCH(MID($B2241,1,5)&amp;"?",상장법인목록_byKRX!$B$2:$B$23800,0),1)</f>
        <v>http://www.hanafn.com</v>
      </c>
      <c r="O2241" s="12" t="str">
        <f>INDEX(상장법인목록_byKRX!$I$2:$I$2380,MATCH(MID($B2241,1,5)&amp;"?",상장법인목록_byKRX!$B$2:$B$23800,0),1)</f>
        <v>서울특별시</v>
      </c>
    </row>
    <row r="2242" spans="1:15">
      <c r="A2242">
        <v>2241</v>
      </c>
      <c r="B2242" t="str">
        <f>상장종목_byKRX!A2242</f>
        <v>067310</v>
      </c>
      <c r="C2242" t="str">
        <f>상장종목_byKRX!B2242</f>
        <v>하나마이크론</v>
      </c>
      <c r="D2242" t="str">
        <f>INDEX(상장회사_byKRX!$C$2:$C$2380,MATCH(MID($B2242,1,5)&amp;"?",상장회사_byKRX!$B$2:$B$2380,0),1)</f>
        <v>하나마이크론</v>
      </c>
      <c r="E2242" t="str">
        <f>MID(상장종목_byKRX!$N2242,SEARCH("(",상장종목_byKRX!$N2242)+1,3)</f>
        <v>KRW</v>
      </c>
      <c r="F2242" t="str">
        <f>INDEX(상장회사_byKRX!$D$2:$D$2380,MATCH(MID($B2242,1,5)&amp;"?",상장회사_byKRX!$B$2:$B$2380,0),1)</f>
        <v>032601</v>
      </c>
      <c r="G2242" t="str">
        <f>INDEX(상장회사_byKRX!$E$2:$E$2380,MATCH(MID($B2242,1,5)&amp;"?",상장회사_byKRX!$B$2:$B$2380,0),1)</f>
        <v>반도체 제조업</v>
      </c>
      <c r="H2242" t="str">
        <f>INDEX(상장법인목록_byKRX!$D$2:$D$2380,MATCH(MID($B2242,1,5)&amp;"?",상장법인목록_byKRX!$B$2:$B$23800,0),1)</f>
        <v>반도체패키징,USB플래쉬드라이브</v>
      </c>
      <c r="I2242" s="12" t="str">
        <f>INDEX(상장법인목록_byKRX!$G$2:$G$2380,MATCH(MID($B2242,1,5)&amp;"?",상장법인목록_byKRX!$B$2:$B$23800,0),1)</f>
        <v>이동철</v>
      </c>
      <c r="J2242" t="str">
        <f>INDEX(상장회사_byKRX!$J$2:$J$2380,MATCH(MID($B2242,1,5)&amp;"?",상장회사_byKRX!$B$2:$B$2380,0),1)</f>
        <v>041-539-1011</v>
      </c>
      <c r="K2242" s="13">
        <f>INDEX(상장법인목록_byKRX!$E$2:$E$2380,MATCH(MID($B2242,1,5)&amp;"?",상장법인목록_byKRX!$B$2:$B$23800,0),1)</f>
        <v>38636</v>
      </c>
      <c r="L2242" s="14" t="str">
        <f>LEFT(INDEX(상장법인목록_byKRX!$F$2:$F$2380,MATCH(MID($B2242,1,5)&amp;"?",상장법인목록_byKRX!$B$2:$B$23800,0),1),2)</f>
        <v>12</v>
      </c>
      <c r="M2242" t="str">
        <f>INDEX(상장회사_byKRX!$K$2:$K$2380,MATCH(MID($B2242,1,5)&amp;"?",상장회사_byKRX!$B$2:$B$2380,0),1)</f>
        <v>충남 아산시 음봉면 원남리 95-1번지 </v>
      </c>
      <c r="N2242" s="12" t="str">
        <f>INDEX(상장법인목록_byKRX!$H$2:$H$2380,MATCH(MID($B2242,1,5)&amp;"?",상장법인목록_byKRX!$B$2:$B$23800,0),1)</f>
        <v>http://www.hanamicron.co.kr</v>
      </c>
      <c r="O2242" s="12" t="str">
        <f>INDEX(상장법인목록_byKRX!$I$2:$I$2380,MATCH(MID($B2242,1,5)&amp;"?",상장법인목록_byKRX!$B$2:$B$23800,0),1)</f>
        <v>충청남도</v>
      </c>
    </row>
    <row r="2243" spans="1:15">
      <c r="A2243">
        <v>2242</v>
      </c>
      <c r="B2243" t="str">
        <f>상장종목_byKRX!A2243</f>
        <v>307160</v>
      </c>
      <c r="C2243" t="str">
        <f>상장종목_byKRX!B2243</f>
        <v>하나머스트제6호스팩</v>
      </c>
      <c r="D2243" t="str">
        <f>INDEX(상장회사_byKRX!$C$2:$C$2380,MATCH(MID($B2243,1,5)&amp;"?",상장회사_byKRX!$B$2:$B$2380,0),1)</f>
        <v>하나머스트제6호스팩</v>
      </c>
      <c r="E2243" t="str">
        <f>MID(상장종목_byKRX!$N2243,SEARCH("(",상장종목_byKRX!$N2243)+1,3)</f>
        <v>KRW</v>
      </c>
      <c r="F2243" t="str">
        <f>INDEX(상장회사_byKRX!$D$2:$D$2380,MATCH(MID($B2243,1,5)&amp;"?",상장회사_byKRX!$B$2:$B$2380,0),1)</f>
        <v>116601</v>
      </c>
      <c r="G2243" t="str">
        <f>INDEX(상장회사_byKRX!$E$2:$E$2380,MATCH(MID($B2243,1,5)&amp;"?",상장회사_byKRX!$B$2:$B$2380,0),1)</f>
        <v>금융 지원 서비스업</v>
      </c>
      <c r="H2243" t="str">
        <f>INDEX(상장법인목록_byKRX!$D$2:$D$2380,MATCH(MID($B2243,1,5)&amp;"?",상장법인목록_byKRX!$B$2:$B$23800,0),1)</f>
        <v>기업인수합병</v>
      </c>
      <c r="I2243" s="12" t="str">
        <f>INDEX(상장법인목록_byKRX!$G$2:$G$2380,MATCH(MID($B2243,1,5)&amp;"?",상장법인목록_byKRX!$B$2:$B$23800,0),1)</f>
        <v>류제일</v>
      </c>
      <c r="J2243" t="str">
        <f>INDEX(상장회사_byKRX!$J$2:$J$2380,MATCH(MID($B2243,1,5)&amp;"?",상장회사_byKRX!$B$2:$B$2380,0),1)</f>
        <v>02-3771-3188</v>
      </c>
      <c r="K2243" s="13">
        <f>INDEX(상장법인목록_byKRX!$E$2:$E$2380,MATCH(MID($B2243,1,5)&amp;"?",상장법인목록_byKRX!$B$2:$B$23800,0),1)</f>
        <v>43434</v>
      </c>
      <c r="L2243" s="14" t="str">
        <f>LEFT(INDEX(상장법인목록_byKRX!$F$2:$F$2380,MATCH(MID($B2243,1,5)&amp;"?",상장법인목록_byKRX!$B$2:$B$23800,0),1),2)</f>
        <v>12</v>
      </c>
      <c r="M2243" t="str">
        <f>INDEX(상장회사_byKRX!$K$2:$K$2380,MATCH(MID($B2243,1,5)&amp;"?",상장회사_byKRX!$B$2:$B$2380,0),1)</f>
        <v>서울특별시 영등포구 의사당대로 82</v>
      </c>
      <c r="N2243" s="12">
        <f>INDEX(상장법인목록_byKRX!$H$2:$H$2380,MATCH(MID($B2243,1,5)&amp;"?",상장법인목록_byKRX!$B$2:$B$23800,0),1)</f>
        <v>0</v>
      </c>
      <c r="O2243" s="12" t="str">
        <f>INDEX(상장법인목록_byKRX!$I$2:$I$2380,MATCH(MID($B2243,1,5)&amp;"?",상장법인목록_byKRX!$B$2:$B$23800,0),1)</f>
        <v>서울특별시</v>
      </c>
    </row>
    <row r="2244" spans="1:15">
      <c r="A2244">
        <v>2243</v>
      </c>
      <c r="B2244" t="str">
        <f>상장종목_byKRX!A2244</f>
        <v>166090</v>
      </c>
      <c r="C2244" t="str">
        <f>상장종목_byKRX!B2244</f>
        <v>하나머티리얼즈</v>
      </c>
      <c r="D2244" t="str">
        <f>INDEX(상장회사_byKRX!$C$2:$C$2380,MATCH(MID($B2244,1,5)&amp;"?",상장회사_byKRX!$B$2:$B$2380,0),1)</f>
        <v>하나머티리얼즈</v>
      </c>
      <c r="E2244" t="str">
        <f>MID(상장종목_byKRX!$N2244,SEARCH("(",상장종목_byKRX!$N2244)+1,3)</f>
        <v>KRW</v>
      </c>
      <c r="F2244" t="str">
        <f>INDEX(상장회사_byKRX!$D$2:$D$2380,MATCH(MID($B2244,1,5)&amp;"?",상장회사_byKRX!$B$2:$B$2380,0),1)</f>
        <v>032601</v>
      </c>
      <c r="G2244" t="str">
        <f>INDEX(상장회사_byKRX!$E$2:$E$2380,MATCH(MID($B2244,1,5)&amp;"?",상장회사_byKRX!$B$2:$B$2380,0),1)</f>
        <v>반도체 제조업</v>
      </c>
      <c r="H2244" t="str">
        <f>INDEX(상장법인목록_byKRX!$D$2:$D$2380,MATCH(MID($B2244,1,5)&amp;"?",상장법인목록_byKRX!$B$2:$B$23800,0),1)</f>
        <v>실리콘부품, 세라믹부품, 특수가스</v>
      </c>
      <c r="I2244" s="12" t="str">
        <f>INDEX(상장법인목록_byKRX!$G$2:$G$2380,MATCH(MID($B2244,1,5)&amp;"?",상장법인목록_byKRX!$B$2:$B$23800,0),1)</f>
        <v>오경석</v>
      </c>
      <c r="J2244" t="str">
        <f>INDEX(상장회사_byKRX!$J$2:$J$2380,MATCH(MID($B2244,1,5)&amp;"?",상장회사_byKRX!$B$2:$B$2380,0),1)</f>
        <v>041-410-1255</v>
      </c>
      <c r="K2244" s="13">
        <f>INDEX(상장법인목록_byKRX!$E$2:$E$2380,MATCH(MID($B2244,1,5)&amp;"?",상장법인목록_byKRX!$B$2:$B$23800,0),1)</f>
        <v>42853</v>
      </c>
      <c r="L2244" s="14" t="str">
        <f>LEFT(INDEX(상장법인목록_byKRX!$F$2:$F$2380,MATCH(MID($B2244,1,5)&amp;"?",상장법인목록_byKRX!$B$2:$B$23800,0),1),2)</f>
        <v>12</v>
      </c>
      <c r="M2244" t="str">
        <f>INDEX(상장회사_byKRX!$K$2:$K$2380,MATCH(MID($B2244,1,5)&amp;"?",상장회사_byKRX!$B$2:$B$2380,0),1)</f>
        <v>충청남도 천안시 서북구 3공단3로 42 </v>
      </c>
      <c r="N2244" s="12" t="str">
        <f>INDEX(상장법인목록_byKRX!$H$2:$H$2380,MATCH(MID($B2244,1,5)&amp;"?",상장법인목록_byKRX!$B$2:$B$23800,0),1)</f>
        <v>http://hanamts.com</v>
      </c>
      <c r="O2244" s="12" t="str">
        <f>INDEX(상장법인목록_byKRX!$I$2:$I$2380,MATCH(MID($B2244,1,5)&amp;"?",상장법인목록_byKRX!$B$2:$B$23800,0),1)</f>
        <v>충청남도</v>
      </c>
    </row>
    <row r="2245" spans="1:15">
      <c r="A2245">
        <v>2244</v>
      </c>
      <c r="B2245" t="str">
        <f>상장종목_byKRX!A2245</f>
        <v>293480</v>
      </c>
      <c r="C2245" t="str">
        <f>상장종목_byKRX!B2245</f>
        <v>하나제약</v>
      </c>
      <c r="D2245" t="str">
        <f>INDEX(상장회사_byKRX!$C$2:$C$2380,MATCH(MID($B2245,1,5)&amp;"?",상장회사_byKRX!$B$2:$B$2380,0),1)</f>
        <v>하나제약</v>
      </c>
      <c r="E2245" t="str">
        <f>MID(상장종목_byKRX!$N2245,SEARCH("(",상장종목_byKRX!$N2245)+1,3)</f>
        <v>KRW</v>
      </c>
      <c r="F2245" t="str">
        <f>INDEX(상장회사_byKRX!$D$2:$D$2380,MATCH(MID($B2245,1,5)&amp;"?",상장회사_byKRX!$B$2:$B$2380,0),1)</f>
        <v>032102</v>
      </c>
      <c r="G2245" t="str">
        <f>INDEX(상장회사_byKRX!$E$2:$E$2380,MATCH(MID($B2245,1,5)&amp;"?",상장회사_byKRX!$B$2:$B$2380,0),1)</f>
        <v>의약품 제조업</v>
      </c>
      <c r="H2245" t="str">
        <f>INDEX(상장법인목록_byKRX!$D$2:$D$2380,MATCH(MID($B2245,1,5)&amp;"?",상장법인목록_byKRX!$B$2:$B$23800,0),1)</f>
        <v>완제의약품</v>
      </c>
      <c r="I2245" s="12" t="str">
        <f>INDEX(상장법인목록_byKRX!$G$2:$G$2380,MATCH(MID($B2245,1,5)&amp;"?",상장법인목록_byKRX!$B$2:$B$23800,0),1)</f>
        <v>이윤하</v>
      </c>
      <c r="J2245" t="str">
        <f>INDEX(상장회사_byKRX!$J$2:$J$2380,MATCH(MID($B2245,1,5)&amp;"?",상장회사_byKRX!$B$2:$B$2380,0),1)</f>
        <v>02-577-7667</v>
      </c>
      <c r="K2245" s="13">
        <f>INDEX(상장법인목록_byKRX!$E$2:$E$2380,MATCH(MID($B2245,1,5)&amp;"?",상장법인목록_byKRX!$B$2:$B$23800,0),1)</f>
        <v>43375</v>
      </c>
      <c r="L2245" s="14" t="str">
        <f>LEFT(INDEX(상장법인목록_byKRX!$F$2:$F$2380,MATCH(MID($B2245,1,5)&amp;"?",상장법인목록_byKRX!$B$2:$B$23800,0),1),2)</f>
        <v>12</v>
      </c>
      <c r="M2245" t="str">
        <f>INDEX(상장회사_byKRX!$K$2:$K$2380,MATCH(MID($B2245,1,5)&amp;"?",상장회사_byKRX!$B$2:$B$2380,0),1)</f>
        <v>경기도 화성시 향남읍 제약단지로 13-39 </v>
      </c>
      <c r="N2245" s="12" t="str">
        <f>INDEX(상장법인목록_byKRX!$H$2:$H$2380,MATCH(MID($B2245,1,5)&amp;"?",상장법인목록_byKRX!$B$2:$B$23800,0),1)</f>
        <v>http://www.hanaph.co.kr</v>
      </c>
      <c r="O2245" s="12" t="str">
        <f>INDEX(상장법인목록_byKRX!$I$2:$I$2380,MATCH(MID($B2245,1,5)&amp;"?",상장법인목록_byKRX!$B$2:$B$23800,0),1)</f>
        <v>경기도</v>
      </c>
    </row>
    <row r="2246" spans="1:15">
      <c r="A2246">
        <v>2245</v>
      </c>
      <c r="B2246" t="str">
        <f>상장종목_byKRX!A2246</f>
        <v>039130</v>
      </c>
      <c r="C2246" t="str">
        <f>상장종목_byKRX!B2246</f>
        <v>하나투어</v>
      </c>
      <c r="D2246" t="str">
        <f>INDEX(상장회사_byKRX!$C$2:$C$2380,MATCH(MID($B2246,1,5)&amp;"?",상장회사_byKRX!$B$2:$B$2380,0),1)</f>
        <v>하나투어</v>
      </c>
      <c r="E2246" t="str">
        <f>MID(상장종목_byKRX!$N2246,SEARCH("(",상장종목_byKRX!$N2246)+1,3)</f>
        <v>KRW</v>
      </c>
      <c r="F2246" t="str">
        <f>INDEX(상장회사_byKRX!$D$2:$D$2380,MATCH(MID($B2246,1,5)&amp;"?",상장회사_byKRX!$B$2:$B$2380,0),1)</f>
        <v>147502</v>
      </c>
      <c r="G2246" t="str">
        <f>INDEX(상장회사_byKRX!$E$2:$E$2380,MATCH(MID($B2246,1,5)&amp;"?",상장회사_byKRX!$B$2:$B$2380,0),1)</f>
        <v>여행사 및 기타 여행보조 서비스업</v>
      </c>
      <c r="H2246" t="str">
        <f>INDEX(상장법인목록_byKRX!$D$2:$D$2380,MATCH(MID($B2246,1,5)&amp;"?",상장법인목록_byKRX!$B$2:$B$23800,0),1)</f>
        <v>일반여행알선,컴퓨터프로그램 개발,보급,통신판매</v>
      </c>
      <c r="I2246" s="12" t="str">
        <f>INDEX(상장법인목록_byKRX!$G$2:$G$2380,MATCH(MID($B2246,1,5)&amp;"?",상장법인목록_byKRX!$B$2:$B$23800,0),1)</f>
        <v>김진국, 송미선(각자대표)</v>
      </c>
      <c r="J2246" t="str">
        <f>INDEX(상장회사_byKRX!$J$2:$J$2380,MATCH(MID($B2246,1,5)&amp;"?",상장회사_byKRX!$B$2:$B$2380,0),1)</f>
        <v>02-2127-1000</v>
      </c>
      <c r="K2246" s="13">
        <f>INDEX(상장법인목록_byKRX!$E$2:$E$2380,MATCH(MID($B2246,1,5)&amp;"?",상장법인목록_byKRX!$B$2:$B$23800,0),1)</f>
        <v>40848</v>
      </c>
      <c r="L2246" s="14" t="str">
        <f>LEFT(INDEX(상장법인목록_byKRX!$F$2:$F$2380,MATCH(MID($B2246,1,5)&amp;"?",상장법인목록_byKRX!$B$2:$B$23800,0),1),2)</f>
        <v>12</v>
      </c>
      <c r="M2246" t="str">
        <f>INDEX(상장회사_byKRX!$K$2:$K$2380,MATCH(MID($B2246,1,5)&amp;"?",상장회사_byKRX!$B$2:$B$2380,0),1)</f>
        <v>서울특별시 종로구 인사동5길 41 (주)하나투어 </v>
      </c>
      <c r="N2246" s="12" t="str">
        <f>INDEX(상장법인목록_byKRX!$H$2:$H$2380,MATCH(MID($B2246,1,5)&amp;"?",상장법인목록_byKRX!$B$2:$B$23800,0),1)</f>
        <v>http://www.hanatour.com</v>
      </c>
      <c r="O2246" s="12" t="str">
        <f>INDEX(상장법인목록_byKRX!$I$2:$I$2380,MATCH(MID($B2246,1,5)&amp;"?",상장법인목록_byKRX!$B$2:$B$23800,0),1)</f>
        <v>서울특별시</v>
      </c>
    </row>
    <row r="2247" spans="1:15">
      <c r="A2247">
        <v>2246</v>
      </c>
      <c r="B2247" t="str">
        <f>상장종목_byKRX!A2247</f>
        <v>136480</v>
      </c>
      <c r="C2247" t="str">
        <f>상장종목_byKRX!B2247</f>
        <v>하림</v>
      </c>
      <c r="D2247" t="str">
        <f>INDEX(상장회사_byKRX!$C$2:$C$2380,MATCH(MID($B2247,1,5)&amp;"?",상장회사_byKRX!$B$2:$B$2380,0),1)</f>
        <v>하림</v>
      </c>
      <c r="E2247" t="str">
        <f>MID(상장종목_byKRX!$N2247,SEARCH("(",상장종목_byKRX!$N2247)+1,3)</f>
        <v>KRW</v>
      </c>
      <c r="F2247" t="str">
        <f>INDEX(상장회사_byKRX!$D$2:$D$2380,MATCH(MID($B2247,1,5)&amp;"?",상장회사_byKRX!$B$2:$B$2380,0),1)</f>
        <v>031001</v>
      </c>
      <c r="G2247" t="str">
        <f>INDEX(상장회사_byKRX!$E$2:$E$2380,MATCH(MID($B2247,1,5)&amp;"?",상장회사_byKRX!$B$2:$B$2380,0),1)</f>
        <v>도축, 육류 가공 및 저장 처리업</v>
      </c>
      <c r="H2247" t="str">
        <f>INDEX(상장법인목록_byKRX!$D$2:$D$2380,MATCH(MID($B2247,1,5)&amp;"?",상장법인목록_byKRX!$B$2:$B$23800,0),1)</f>
        <v>육계, 육계가공식품</v>
      </c>
      <c r="I2247" s="12" t="str">
        <f>INDEX(상장법인목록_byKRX!$G$2:$G$2380,MATCH(MID($B2247,1,5)&amp;"?",상장법인목록_byKRX!$B$2:$B$23800,0),1)</f>
        <v>김홍국, 박길연, 윤석춘(각자대표)</v>
      </c>
      <c r="J2247" t="str">
        <f>INDEX(상장회사_byKRX!$J$2:$J$2380,MATCH(MID($B2247,1,5)&amp;"?",상장회사_byKRX!$B$2:$B$2380,0),1)</f>
        <v>063-860-2114</v>
      </c>
      <c r="K2247" s="13">
        <f>INDEX(상장법인목록_byKRX!$E$2:$E$2380,MATCH(MID($B2247,1,5)&amp;"?",상장법인목록_byKRX!$B$2:$B$23800,0),1)</f>
        <v>40665</v>
      </c>
      <c r="L2247" s="14" t="str">
        <f>LEFT(INDEX(상장법인목록_byKRX!$F$2:$F$2380,MATCH(MID($B2247,1,5)&amp;"?",상장법인목록_byKRX!$B$2:$B$23800,0),1),2)</f>
        <v>12</v>
      </c>
      <c r="M2247" t="str">
        <f>INDEX(상장회사_byKRX!$K$2:$K$2380,MATCH(MID($B2247,1,5)&amp;"?",상장회사_byKRX!$B$2:$B$2380,0),1)</f>
        <v>전라북도 익산시  망성면 망성로 14 (주)하림</v>
      </c>
      <c r="N2247" s="12">
        <f>INDEX(상장법인목록_byKRX!$H$2:$H$2380,MATCH(MID($B2247,1,5)&amp;"?",상장법인목록_byKRX!$B$2:$B$23800,0),1)</f>
        <v>0</v>
      </c>
      <c r="O2247" s="12" t="str">
        <f>INDEX(상장법인목록_byKRX!$I$2:$I$2380,MATCH(MID($B2247,1,5)&amp;"?",상장법인목록_byKRX!$B$2:$B$23800,0),1)</f>
        <v>전라북도</v>
      </c>
    </row>
    <row r="2248" spans="1:15">
      <c r="A2248">
        <v>2247</v>
      </c>
      <c r="B2248" t="str">
        <f>상장종목_byKRX!A2248</f>
        <v>003380</v>
      </c>
      <c r="C2248" t="str">
        <f>상장종목_byKRX!B2248</f>
        <v>하림지주</v>
      </c>
      <c r="D2248" t="str">
        <f>INDEX(상장회사_byKRX!$C$2:$C$2380,MATCH(MID($B2248,1,5)&amp;"?",상장회사_byKRX!$B$2:$B$2380,0),1)</f>
        <v>하림지주</v>
      </c>
      <c r="E2248" t="str">
        <f>MID(상장종목_byKRX!$N2248,SEARCH("(",상장종목_byKRX!$N2248)+1,3)</f>
        <v>KRW</v>
      </c>
      <c r="F2248" t="str">
        <f>INDEX(상장회사_byKRX!$D$2:$D$2380,MATCH(MID($B2248,1,5)&amp;"?",상장회사_byKRX!$B$2:$B$2380,0),1)</f>
        <v>116409</v>
      </c>
      <c r="G2248" t="str">
        <f>INDEX(상장회사_byKRX!$E$2:$E$2380,MATCH(MID($B2248,1,5)&amp;"?",상장회사_byKRX!$B$2:$B$2380,0),1)</f>
        <v>기타 금융업</v>
      </c>
      <c r="H2248" t="str">
        <f>INDEX(상장법인목록_byKRX!$D$2:$D$2380,MATCH(MID($B2248,1,5)&amp;"?",상장법인목록_byKRX!$B$2:$B$23800,0),1)</f>
        <v>지주사업</v>
      </c>
      <c r="I2248" s="12" t="str">
        <f>INDEX(상장법인목록_byKRX!$G$2:$G$2380,MATCH(MID($B2248,1,5)&amp;"?",상장법인목록_byKRX!$B$2:$B$23800,0),1)</f>
        <v>김홍국</v>
      </c>
      <c r="J2248" t="str">
        <f>INDEX(상장회사_byKRX!$J$2:$J$2380,MATCH(MID($B2248,1,5)&amp;"?",상장회사_byKRX!$B$2:$B$2380,0),1)</f>
        <v>02-2085-4684</v>
      </c>
      <c r="K2248" s="13">
        <f>INDEX(상장법인목록_byKRX!$E$2:$E$2380,MATCH(MID($B2248,1,5)&amp;"?",상장법인목록_byKRX!$B$2:$B$23800,0),1)</f>
        <v>42916</v>
      </c>
      <c r="L2248" s="14" t="str">
        <f>LEFT(INDEX(상장법인목록_byKRX!$F$2:$F$2380,MATCH(MID($B2248,1,5)&amp;"?",상장법인목록_byKRX!$B$2:$B$23800,0),1),2)</f>
        <v>12</v>
      </c>
      <c r="M2248" t="str">
        <f>INDEX(상장회사_byKRX!$K$2:$K$2380,MATCH(MID($B2248,1,5)&amp;"?",상장회사_byKRX!$B$2:$B$2380,0),1)</f>
        <v>전라북도 익산시 중앙로 121 - </v>
      </c>
      <c r="N2248" s="12" t="str">
        <f>INDEX(상장법인목록_byKRX!$H$2:$H$2380,MATCH(MID($B2248,1,5)&amp;"?",상장법인목록_byKRX!$B$2:$B$23800,0),1)</f>
        <v>http://www.harimholdings.co.kr</v>
      </c>
      <c r="O2248" s="12" t="str">
        <f>INDEX(상장법인목록_byKRX!$I$2:$I$2380,MATCH(MID($B2248,1,5)&amp;"?",상장법인목록_byKRX!$B$2:$B$23800,0),1)</f>
        <v>전라북도</v>
      </c>
    </row>
    <row r="2249" spans="1:15">
      <c r="A2249">
        <v>2248</v>
      </c>
      <c r="B2249" t="str">
        <f>상장종목_byKRX!A2249</f>
        <v>172580</v>
      </c>
      <c r="C2249" t="str">
        <f>상장종목_byKRX!B2249</f>
        <v>하이골드12호</v>
      </c>
      <c r="D2249" t="str">
        <f>INDEX(상장회사_byKRX!$C$2:$C$2380,MATCH(MID($B2249,1,5)&amp;"?",상장회사_byKRX!$B$2:$B$2380,0),1)</f>
        <v>하이골드12호</v>
      </c>
      <c r="E2249" t="str">
        <f>MID(상장종목_byKRX!$N2249,SEARCH("(",상장종목_byKRX!$N2249)+1,3)</f>
        <v>KRW</v>
      </c>
      <c r="F2249" t="str">
        <f>INDEX(상장회사_byKRX!$D$2:$D$2380,MATCH(MID($B2249,1,5)&amp;"?",상장회사_byKRX!$B$2:$B$2380,0),1)</f>
        <v>147601</v>
      </c>
      <c r="G2249" t="str">
        <f>INDEX(상장회사_byKRX!$E$2:$E$2380,MATCH(MID($B2249,1,5)&amp;"?",상장회사_byKRX!$B$2:$B$2380,0),1)</f>
        <v>운송장비 임대업</v>
      </c>
      <c r="H2249">
        <f>INDEX(상장법인목록_byKRX!$D$2:$D$2380,MATCH(MID($B2249,1,5)&amp;"?",상장법인목록_byKRX!$B$2:$B$23800,0),1)</f>
        <v>0</v>
      </c>
      <c r="I2249" s="12" t="str">
        <f>INDEX(상장법인목록_byKRX!$G$2:$G$2380,MATCH(MID($B2249,1,5)&amp;"?",상장법인목록_byKRX!$B$2:$B$23800,0),1)</f>
        <v>전주식</v>
      </c>
      <c r="J2249" t="str">
        <f>INDEX(상장회사_byKRX!$J$2:$J$2380,MATCH(MID($B2249,1,5)&amp;"?",상장회사_byKRX!$B$2:$B$2380,0),1)</f>
        <v>02-2090-4600</v>
      </c>
      <c r="K2249" s="13">
        <f>INDEX(상장법인목록_byKRX!$E$2:$E$2380,MATCH(MID($B2249,1,5)&amp;"?",상장법인목록_byKRX!$B$2:$B$23800,0),1)</f>
        <v>41467</v>
      </c>
      <c r="L2249" s="14" t="str">
        <f>LEFT(INDEX(상장법인목록_byKRX!$F$2:$F$2380,MATCH(MID($B2249,1,5)&amp;"?",상장법인목록_byKRX!$B$2:$B$23800,0),1),2)</f>
        <v>12</v>
      </c>
      <c r="M2249" t="str">
        <f>INDEX(상장회사_byKRX!$K$2:$K$2380,MATCH(MID($B2249,1,5)&amp;"?",상장회사_byKRX!$B$2:$B$2380,0),1)</f>
        <v>제주특별자치도 제주시 연삼로 473 산업경제진흥원 (이도이동)</v>
      </c>
      <c r="N2249" s="12" t="str">
        <f>INDEX(상장법인목록_byKRX!$H$2:$H$2380,MATCH(MID($B2249,1,5)&amp;"?",상장법인목록_byKRX!$B$2:$B$23800,0),1)</f>
        <v>http://imt@kmaringroup.com</v>
      </c>
      <c r="O2249" s="12" t="str">
        <f>INDEX(상장법인목록_byKRX!$I$2:$I$2380,MATCH(MID($B2249,1,5)&amp;"?",상장법인목록_byKRX!$B$2:$B$23800,0),1)</f>
        <v>제주특별자치도</v>
      </c>
    </row>
    <row r="2250" spans="1:15">
      <c r="A2250">
        <v>2249</v>
      </c>
      <c r="B2250" t="str">
        <f>상장종목_byKRX!A2250</f>
        <v>153360</v>
      </c>
      <c r="C2250" t="str">
        <f>상장종목_byKRX!B2250</f>
        <v>하이골드3호</v>
      </c>
      <c r="D2250" t="str">
        <f>INDEX(상장회사_byKRX!$C$2:$C$2380,MATCH(MID($B2250,1,5)&amp;"?",상장회사_byKRX!$B$2:$B$2380,0),1)</f>
        <v>하이골드3호</v>
      </c>
      <c r="E2250" t="str">
        <f>MID(상장종목_byKRX!$N2250,SEARCH("(",상장종목_byKRX!$N2250)+1,3)</f>
        <v>KRW</v>
      </c>
      <c r="F2250" t="str">
        <f>INDEX(상장회사_byKRX!$D$2:$D$2380,MATCH(MID($B2250,1,5)&amp;"?",상장회사_byKRX!$B$2:$B$2380,0),1)</f>
        <v>147601</v>
      </c>
      <c r="G2250" t="str">
        <f>INDEX(상장회사_byKRX!$E$2:$E$2380,MATCH(MID($B2250,1,5)&amp;"?",상장회사_byKRX!$B$2:$B$2380,0),1)</f>
        <v>운송장비 임대업</v>
      </c>
      <c r="H2250">
        <f>INDEX(상장법인목록_byKRX!$D$2:$D$2380,MATCH(MID($B2250,1,5)&amp;"?",상장법인목록_byKRX!$B$2:$B$23800,0),1)</f>
        <v>0</v>
      </c>
      <c r="I2250" s="12" t="str">
        <f>INDEX(상장법인목록_byKRX!$G$2:$G$2380,MATCH(MID($B2250,1,5)&amp;"?",상장법인목록_byKRX!$B$2:$B$23800,0),1)</f>
        <v>전주식</v>
      </c>
      <c r="J2250" t="str">
        <f>INDEX(상장회사_byKRX!$J$2:$J$2380,MATCH(MID($B2250,1,5)&amp;"?",상장회사_byKRX!$B$2:$B$2380,0),1)</f>
        <v>02-2090-4600</v>
      </c>
      <c r="K2250" s="13">
        <f>INDEX(상장법인목록_byKRX!$E$2:$E$2380,MATCH(MID($B2250,1,5)&amp;"?",상장법인목록_byKRX!$B$2:$B$23800,0),1)</f>
        <v>41033</v>
      </c>
      <c r="L2250" s="14" t="str">
        <f>LEFT(INDEX(상장법인목록_byKRX!$F$2:$F$2380,MATCH(MID($B2250,1,5)&amp;"?",상장법인목록_byKRX!$B$2:$B$23800,0),1),2)</f>
        <v>12</v>
      </c>
      <c r="M2250" t="str">
        <f>INDEX(상장회사_byKRX!$K$2:$K$2380,MATCH(MID($B2250,1,5)&amp;"?",상장회사_byKRX!$B$2:$B$2380,0),1)</f>
        <v>제주특별시자치도 제주시 연삼로 473 산업경제진흥원</v>
      </c>
      <c r="N2250" s="12" t="str">
        <f>INDEX(상장법인목록_byKRX!$H$2:$H$2380,MATCH(MID($B2250,1,5)&amp;"?",상장법인목록_byKRX!$B$2:$B$23800,0),1)</f>
        <v>http://imt@kmaringroup.com</v>
      </c>
      <c r="O2250" s="12" t="str">
        <f>INDEX(상장법인목록_byKRX!$I$2:$I$2380,MATCH(MID($B2250,1,5)&amp;"?",상장법인목록_byKRX!$B$2:$B$23800,0),1)</f>
        <v>제주특별자치도</v>
      </c>
    </row>
    <row r="2251" spans="1:15">
      <c r="A2251">
        <v>2250</v>
      </c>
      <c r="B2251" t="str">
        <f>상장종목_byKRX!A2251</f>
        <v>149980</v>
      </c>
      <c r="C2251" t="str">
        <f>상장종목_byKRX!B2251</f>
        <v>하이로닉</v>
      </c>
      <c r="D2251" t="str">
        <f>INDEX(상장회사_byKRX!$C$2:$C$2380,MATCH(MID($B2251,1,5)&amp;"?",상장회사_byKRX!$B$2:$B$2380,0),1)</f>
        <v>하이로닉</v>
      </c>
      <c r="E2251" t="str">
        <f>MID(상장종목_byKRX!$N2251,SEARCH("(",상장종목_byKRX!$N2251)+1,3)</f>
        <v>KRW</v>
      </c>
      <c r="F2251" t="str">
        <f>INDEX(상장회사_byKRX!$D$2:$D$2380,MATCH(MID($B2251,1,5)&amp;"?",상장회사_byKRX!$B$2:$B$2380,0),1)</f>
        <v>032701</v>
      </c>
      <c r="G2251" t="str">
        <f>INDEX(상장회사_byKRX!$E$2:$E$2380,MATCH(MID($B2251,1,5)&amp;"?",상장회사_byKRX!$B$2:$B$2380,0),1)</f>
        <v>의료용 기기 제조업</v>
      </c>
      <c r="H2251" t="str">
        <f>INDEX(상장법인목록_byKRX!$D$2:$D$2380,MATCH(MID($B2251,1,5)&amp;"?",상장법인목록_byKRX!$B$2:$B$23800,0),1)</f>
        <v>피부미용 의료기기</v>
      </c>
      <c r="I2251" s="12" t="str">
        <f>INDEX(상장법인목록_byKRX!$G$2:$G$2380,MATCH(MID($B2251,1,5)&amp;"?",상장법인목록_byKRX!$B$2:$B$23800,0),1)</f>
        <v>이진우</v>
      </c>
      <c r="J2251" t="str">
        <f>INDEX(상장회사_byKRX!$J$2:$J$2380,MATCH(MID($B2251,1,5)&amp;"?",상장회사_byKRX!$B$2:$B$2380,0),1)</f>
        <v>031-698-4900</v>
      </c>
      <c r="K2251" s="13">
        <f>INDEX(상장법인목록_byKRX!$E$2:$E$2380,MATCH(MID($B2251,1,5)&amp;"?",상장법인목록_byKRX!$B$2:$B$23800,0),1)</f>
        <v>41990</v>
      </c>
      <c r="L2251" s="14" t="str">
        <f>LEFT(INDEX(상장법인목록_byKRX!$F$2:$F$2380,MATCH(MID($B2251,1,5)&amp;"?",상장법인목록_byKRX!$B$2:$B$23800,0),1),2)</f>
        <v>12</v>
      </c>
      <c r="M2251" t="str">
        <f>INDEX(상장회사_byKRX!$K$2:$K$2380,MATCH(MID($B2251,1,5)&amp;"?",상장회사_byKRX!$B$2:$B$2380,0),1)</f>
        <v>경기도 용인시 수지구 신수로 767 19층(동천동, 분당수지U-TOWER) </v>
      </c>
      <c r="N2251" s="12" t="str">
        <f>INDEX(상장법인목록_byKRX!$H$2:$H$2380,MATCH(MID($B2251,1,5)&amp;"?",상장법인목록_byKRX!$B$2:$B$23800,0),1)</f>
        <v>http://www.hironic.com</v>
      </c>
      <c r="O2251" s="12" t="str">
        <f>INDEX(상장법인목록_byKRX!$I$2:$I$2380,MATCH(MID($B2251,1,5)&amp;"?",상장법인목록_byKRX!$B$2:$B$23800,0),1)</f>
        <v>경기도</v>
      </c>
    </row>
    <row r="2252" spans="1:15">
      <c r="A2252">
        <v>2251</v>
      </c>
      <c r="B2252" t="str">
        <f>상장종목_byKRX!A2252</f>
        <v>013030</v>
      </c>
      <c r="C2252" t="str">
        <f>상장종목_byKRX!B2252</f>
        <v>하이록코리아</v>
      </c>
      <c r="D2252" t="str">
        <f>INDEX(상장회사_byKRX!$C$2:$C$2380,MATCH(MID($B2252,1,5)&amp;"?",상장회사_byKRX!$B$2:$B$2380,0),1)</f>
        <v>하이록코리아</v>
      </c>
      <c r="E2252" t="str">
        <f>MID(상장종목_byKRX!$N2252,SEARCH("(",상장종목_byKRX!$N2252)+1,3)</f>
        <v>KRW</v>
      </c>
      <c r="F2252" t="str">
        <f>INDEX(상장회사_byKRX!$D$2:$D$2380,MATCH(MID($B2252,1,5)&amp;"?",상장회사_byKRX!$B$2:$B$2380,0),1)</f>
        <v>032401</v>
      </c>
      <c r="G2252" t="str">
        <f>INDEX(상장회사_byKRX!$E$2:$E$2380,MATCH(MID($B2252,1,5)&amp;"?",상장회사_byKRX!$B$2:$B$2380,0),1)</f>
        <v>1차 철강 제조업</v>
      </c>
      <c r="H2252" t="str">
        <f>INDEX(상장법인목록_byKRX!$D$2:$D$2380,MATCH(MID($B2252,1,5)&amp;"?",상장법인목록_byKRX!$B$2:$B$23800,0),1)</f>
        <v>관이음쇠</v>
      </c>
      <c r="I2252" s="12" t="str">
        <f>INDEX(상장법인목록_byKRX!$G$2:$G$2380,MATCH(MID($B2252,1,5)&amp;"?",상장법인목록_byKRX!$B$2:$B$23800,0),1)</f>
        <v>문휴건, 문창환 각자대표이사</v>
      </c>
      <c r="J2252" t="str">
        <f>INDEX(상장회사_byKRX!$J$2:$J$2380,MATCH(MID($B2252,1,5)&amp;"?",상장회사_byKRX!$B$2:$B$2380,0),1)</f>
        <v>051 -970-0801</v>
      </c>
      <c r="K2252" s="13">
        <f>INDEX(상장법인목록_byKRX!$E$2:$E$2380,MATCH(MID($B2252,1,5)&amp;"?",상장법인목록_byKRX!$B$2:$B$23800,0),1)</f>
        <v>32857</v>
      </c>
      <c r="L2252" s="14" t="str">
        <f>LEFT(INDEX(상장법인목록_byKRX!$F$2:$F$2380,MATCH(MID($B2252,1,5)&amp;"?",상장법인목록_byKRX!$B$2:$B$23800,0),1),2)</f>
        <v>12</v>
      </c>
      <c r="M2252" t="str">
        <f>INDEX(상장회사_byKRX!$K$2:$K$2380,MATCH(MID($B2252,1,5)&amp;"?",상장회사_byKRX!$B$2:$B$2380,0),1)</f>
        <v>부산광역시 강서구 녹산산단27로 97 </v>
      </c>
      <c r="N2252" s="12" t="str">
        <f>INDEX(상장법인목록_byKRX!$H$2:$H$2380,MATCH(MID($B2252,1,5)&amp;"?",상장법인목록_byKRX!$B$2:$B$23800,0),1)</f>
        <v>http://www.hy-lok.com</v>
      </c>
      <c r="O2252" s="12" t="str">
        <f>INDEX(상장법인목록_byKRX!$I$2:$I$2380,MATCH(MID($B2252,1,5)&amp;"?",상장법인목록_byKRX!$B$2:$B$23800,0),1)</f>
        <v>부산광역시</v>
      </c>
    </row>
    <row r="2253" spans="1:15">
      <c r="A2253">
        <v>2252</v>
      </c>
      <c r="B2253" t="str">
        <f>상장종목_byKRX!A2253</f>
        <v>126700</v>
      </c>
      <c r="C2253" t="str">
        <f>상장종목_byKRX!B2253</f>
        <v>하이비젼시스템</v>
      </c>
      <c r="D2253" t="str">
        <f>INDEX(상장회사_byKRX!$C$2:$C$2380,MATCH(MID($B2253,1,5)&amp;"?",상장회사_byKRX!$B$2:$B$2380,0),1)</f>
        <v>하이비젼시스템</v>
      </c>
      <c r="E2253" t="str">
        <f>MID(상장종목_byKRX!$N2253,SEARCH("(",상장종목_byKRX!$N2253)+1,3)</f>
        <v>KRW</v>
      </c>
      <c r="F2253" t="str">
        <f>INDEX(상장회사_byKRX!$D$2:$D$2380,MATCH(MID($B2253,1,5)&amp;"?",상장회사_byKRX!$B$2:$B$2380,0),1)</f>
        <v>032703</v>
      </c>
      <c r="G2253" t="str">
        <f>INDEX(상장회사_byKRX!$E$2:$E$2380,MATCH(MID($B2253,1,5)&amp;"?",상장회사_byKRX!$B$2:$B$2380,0),1)</f>
        <v>사진장비 및 광학기기 제조업</v>
      </c>
      <c r="H2253" t="str">
        <f>INDEX(상장법인목록_byKRX!$D$2:$D$2380,MATCH(MID($B2253,1,5)&amp;"?",상장법인목록_byKRX!$B$2:$B$23800,0),1)</f>
        <v>카메라모듈 제조검사용 장비</v>
      </c>
      <c r="I2253" s="12" t="str">
        <f>INDEX(상장법인목록_byKRX!$G$2:$G$2380,MATCH(MID($B2253,1,5)&amp;"?",상장법인목록_byKRX!$B$2:$B$23800,0),1)</f>
        <v>최 두 원</v>
      </c>
      <c r="J2253" t="str">
        <f>INDEX(상장회사_byKRX!$J$2:$J$2380,MATCH(MID($B2253,1,5)&amp;"?",상장회사_byKRX!$B$2:$B$2380,0),1)</f>
        <v>031-735-1573</v>
      </c>
      <c r="K2253" s="13">
        <f>INDEX(상장법인목록_byKRX!$E$2:$E$2380,MATCH(MID($B2253,1,5)&amp;"?",상장법인목록_byKRX!$B$2:$B$23800,0),1)</f>
        <v>40431</v>
      </c>
      <c r="L2253" s="14" t="str">
        <f>LEFT(INDEX(상장법인목록_byKRX!$F$2:$F$2380,MATCH(MID($B2253,1,5)&amp;"?",상장법인목록_byKRX!$B$2:$B$23800,0),1),2)</f>
        <v>12</v>
      </c>
      <c r="M2253" t="str">
        <f>INDEX(상장회사_byKRX!$K$2:$K$2380,MATCH(MID($B2253,1,5)&amp;"?",상장회사_byKRX!$B$2:$B$2380,0),1)</f>
        <v>경기도 성남시 중원구 둔촌대로 527 - </v>
      </c>
      <c r="N2253" s="12" t="str">
        <f>INDEX(상장법인목록_byKRX!$H$2:$H$2380,MATCH(MID($B2253,1,5)&amp;"?",상장법인목록_byKRX!$B$2:$B$23800,0),1)</f>
        <v>http://www.hyvision.co.kr</v>
      </c>
      <c r="O2253" s="12" t="str">
        <f>INDEX(상장법인목록_byKRX!$I$2:$I$2380,MATCH(MID($B2253,1,5)&amp;"?",상장법인목록_byKRX!$B$2:$B$23800,0),1)</f>
        <v>경기도</v>
      </c>
    </row>
    <row r="2254" spans="1:15">
      <c r="A2254">
        <v>2253</v>
      </c>
      <c r="B2254" t="str">
        <f>상장종목_byKRX!A2254</f>
        <v>106080</v>
      </c>
      <c r="C2254" t="str">
        <f>상장종목_byKRX!B2254</f>
        <v>하이소닉</v>
      </c>
      <c r="D2254" t="str">
        <f>INDEX(상장회사_byKRX!$C$2:$C$2380,MATCH(MID($B2254,1,5)&amp;"?",상장회사_byKRX!$B$2:$B$2380,0),1)</f>
        <v>하이소닉</v>
      </c>
      <c r="E2254" t="str">
        <f>MID(상장종목_byKRX!$N2254,SEARCH("(",상장종목_byKRX!$N2254)+1,3)</f>
        <v>KRW</v>
      </c>
      <c r="F2254" t="str">
        <f>INDEX(상장회사_byKRX!$D$2:$D$2380,MATCH(MID($B2254,1,5)&amp;"?",상장회사_byKRX!$B$2:$B$2380,0),1)</f>
        <v>032602</v>
      </c>
      <c r="G2254" t="str">
        <f>INDEX(상장회사_byKRX!$E$2:$E$2380,MATCH(MID($B2254,1,5)&amp;"?",상장회사_byKRX!$B$2:$B$2380,0),1)</f>
        <v>전자부품 제조업</v>
      </c>
      <c r="H2254" t="str">
        <f>INDEX(상장법인목록_byKRX!$D$2:$D$2380,MATCH(MID($B2254,1,5)&amp;"?",상장법인목록_byKRX!$B$2:$B$23800,0),1)</f>
        <v>휴대폰 카메라용 Auto Focus Actuator</v>
      </c>
      <c r="I2254" s="12" t="str">
        <f>INDEX(상장법인목록_byKRX!$G$2:$G$2380,MATCH(MID($B2254,1,5)&amp;"?",상장법인목록_byKRX!$B$2:$B$23800,0),1)</f>
        <v>박광제</v>
      </c>
      <c r="J2254" t="str">
        <f>INDEX(상장회사_byKRX!$J$2:$J$2380,MATCH(MID($B2254,1,5)&amp;"?",상장회사_byKRX!$B$2:$B$2380,0),1)</f>
        <v>031-8040-0500</v>
      </c>
      <c r="K2254" s="13">
        <f>INDEX(상장법인목록_byKRX!$E$2:$E$2380,MATCH(MID($B2254,1,5)&amp;"?",상장법인목록_byKRX!$B$2:$B$23800,0),1)</f>
        <v>40218</v>
      </c>
      <c r="L2254" s="14" t="str">
        <f>LEFT(INDEX(상장법인목록_byKRX!$F$2:$F$2380,MATCH(MID($B2254,1,5)&amp;"?",상장법인목록_byKRX!$B$2:$B$23800,0),1),2)</f>
        <v>12</v>
      </c>
      <c r="M2254" t="str">
        <f>INDEX(상장회사_byKRX!$K$2:$K$2380,MATCH(MID($B2254,1,5)&amp;"?",상장회사_byKRX!$B$2:$B$2380,0),1)</f>
        <v>경기도 안산시 상록구  해안로 705 경기테크노파크 RIT센터 5층</v>
      </c>
      <c r="N2254" s="12" t="str">
        <f>INDEX(상장법인목록_byKRX!$H$2:$H$2380,MATCH(MID($B2254,1,5)&amp;"?",상장법인목록_byKRX!$B$2:$B$23800,0),1)</f>
        <v>http://www.hysonic.com</v>
      </c>
      <c r="O2254" s="12" t="str">
        <f>INDEX(상장법인목록_byKRX!$I$2:$I$2380,MATCH(MID($B2254,1,5)&amp;"?",상장법인목록_byKRX!$B$2:$B$23800,0),1)</f>
        <v>경기도</v>
      </c>
    </row>
    <row r="2255" spans="1:15">
      <c r="A2255">
        <v>2254</v>
      </c>
      <c r="B2255" t="str">
        <f>상장종목_byKRX!A2255</f>
        <v>071090</v>
      </c>
      <c r="C2255" t="str">
        <f>상장종목_byKRX!B2255</f>
        <v>하이스틸</v>
      </c>
      <c r="D2255" t="str">
        <f>INDEX(상장회사_byKRX!$C$2:$C$2380,MATCH(MID($B2255,1,5)&amp;"?",상장회사_byKRX!$B$2:$B$2380,0),1)</f>
        <v>하이스틸</v>
      </c>
      <c r="E2255" t="str">
        <f>MID(상장종목_byKRX!$N2255,SEARCH("(",상장종목_byKRX!$N2255)+1,3)</f>
        <v>KRW</v>
      </c>
      <c r="F2255" t="str">
        <f>INDEX(상장회사_byKRX!$D$2:$D$2380,MATCH(MID($B2255,1,5)&amp;"?",상장회사_byKRX!$B$2:$B$2380,0),1)</f>
        <v>032401</v>
      </c>
      <c r="G2255" t="str">
        <f>INDEX(상장회사_byKRX!$E$2:$E$2380,MATCH(MID($B2255,1,5)&amp;"?",상장회사_byKRX!$B$2:$B$2380,0),1)</f>
        <v>1차 철강 제조업</v>
      </c>
      <c r="H2255" t="str">
        <f>INDEX(상장법인목록_byKRX!$D$2:$D$2380,MATCH(MID($B2255,1,5)&amp;"?",상장법인목록_byKRX!$B$2:$B$23800,0),1)</f>
        <v>강관 제조,도매</v>
      </c>
      <c r="I2255" s="12" t="str">
        <f>INDEX(상장법인목록_byKRX!$G$2:$G$2380,MATCH(MID($B2255,1,5)&amp;"?",상장법인목록_byKRX!$B$2:$B$23800,0),1)</f>
        <v>엄정근</v>
      </c>
      <c r="J2255" t="str">
        <f>INDEX(상장회사_byKRX!$J$2:$J$2380,MATCH(MID($B2255,1,5)&amp;"?",상장회사_byKRX!$B$2:$B$2380,0),1)</f>
        <v>02-2273-2140</v>
      </c>
      <c r="K2255" s="13">
        <f>INDEX(상장법인목록_byKRX!$E$2:$E$2380,MATCH(MID($B2255,1,5)&amp;"?",상장법인목록_byKRX!$B$2:$B$23800,0),1)</f>
        <v>37669</v>
      </c>
      <c r="L2255" s="14" t="str">
        <f>LEFT(INDEX(상장법인목록_byKRX!$F$2:$F$2380,MATCH(MID($B2255,1,5)&amp;"?",상장법인목록_byKRX!$B$2:$B$23800,0),1),2)</f>
        <v>12</v>
      </c>
      <c r="M2255" t="str">
        <f>INDEX(상장회사_byKRX!$K$2:$K$2380,MATCH(MID($B2255,1,5)&amp;"?",상장회사_byKRX!$B$2:$B$2380,0),1)</f>
        <v>충청남도 당진시 송악읍 부곡공단4길 28-252 </v>
      </c>
      <c r="N2255" s="12" t="str">
        <f>INDEX(상장법인목록_byKRX!$H$2:$H$2380,MATCH(MID($B2255,1,5)&amp;"?",상장법인목록_byKRX!$B$2:$B$23800,0),1)</f>
        <v>http://www.histeel.co.kr</v>
      </c>
      <c r="O2255" s="12" t="str">
        <f>INDEX(상장법인목록_byKRX!$I$2:$I$2380,MATCH(MID($B2255,1,5)&amp;"?",상장법인목록_byKRX!$B$2:$B$23800,0),1)</f>
        <v>충청남도</v>
      </c>
    </row>
    <row r="2256" spans="1:15">
      <c r="A2256">
        <v>2255</v>
      </c>
      <c r="B2256" t="str">
        <f>상장종목_byKRX!A2256</f>
        <v>317240</v>
      </c>
      <c r="C2256" t="str">
        <f>상장종목_byKRX!B2256</f>
        <v>하이제4호스팩</v>
      </c>
      <c r="D2256" t="str">
        <f>INDEX(상장회사_byKRX!$C$2:$C$2380,MATCH(MID($B2256,1,5)&amp;"?",상장회사_byKRX!$B$2:$B$2380,0),1)</f>
        <v>하이제4호스팩</v>
      </c>
      <c r="E2256" t="str">
        <f>MID(상장종목_byKRX!$N2256,SEARCH("(",상장종목_byKRX!$N2256)+1,3)</f>
        <v>KRW</v>
      </c>
      <c r="F2256" t="str">
        <f>INDEX(상장회사_byKRX!$D$2:$D$2380,MATCH(MID($B2256,1,5)&amp;"?",상장회사_byKRX!$B$2:$B$2380,0),1)</f>
        <v>116601</v>
      </c>
      <c r="G2256" t="str">
        <f>INDEX(상장회사_byKRX!$E$2:$E$2380,MATCH(MID($B2256,1,5)&amp;"?",상장회사_byKRX!$B$2:$B$2380,0),1)</f>
        <v>금융 지원 서비스업</v>
      </c>
      <c r="H2256" t="str">
        <f>INDEX(상장법인목록_byKRX!$D$2:$D$2380,MATCH(MID($B2256,1,5)&amp;"?",상장법인목록_byKRX!$B$2:$B$23800,0),1)</f>
        <v>기업인수합병</v>
      </c>
      <c r="I2256" s="12" t="str">
        <f>INDEX(상장법인목록_byKRX!$G$2:$G$2380,MATCH(MID($B2256,1,5)&amp;"?",상장법인목록_byKRX!$B$2:$B$23800,0),1)</f>
        <v>정종석</v>
      </c>
      <c r="J2256" t="str">
        <f>INDEX(상장회사_byKRX!$J$2:$J$2380,MATCH(MID($B2256,1,5)&amp;"?",상장회사_byKRX!$B$2:$B$2380,0),1)</f>
        <v>02-2122-9226</v>
      </c>
      <c r="K2256" s="13">
        <f>INDEX(상장법인목록_byKRX!$E$2:$E$2380,MATCH(MID($B2256,1,5)&amp;"?",상장법인목록_byKRX!$B$2:$B$23800,0),1)</f>
        <v>43584</v>
      </c>
      <c r="L2256" s="14" t="str">
        <f>LEFT(INDEX(상장법인목록_byKRX!$F$2:$F$2380,MATCH(MID($B2256,1,5)&amp;"?",상장법인목록_byKRX!$B$2:$B$23800,0),1),2)</f>
        <v>12</v>
      </c>
      <c r="M2256" t="str">
        <f>INDEX(상장회사_byKRX!$K$2:$K$2380,MATCH(MID($B2256,1,5)&amp;"?",상장회사_byKRX!$B$2:$B$2380,0),1)</f>
        <v>서울특별시 영등포구 여의나루로 61 하이투자증권빌딩 14층</v>
      </c>
      <c r="N2256" s="12">
        <f>INDEX(상장법인목록_byKRX!$H$2:$H$2380,MATCH(MID($B2256,1,5)&amp;"?",상장법인목록_byKRX!$B$2:$B$23800,0),1)</f>
        <v>0</v>
      </c>
      <c r="O2256" s="12" t="str">
        <f>INDEX(상장법인목록_byKRX!$I$2:$I$2380,MATCH(MID($B2256,1,5)&amp;"?",상장법인목록_byKRX!$B$2:$B$23800,0),1)</f>
        <v>서울특별시</v>
      </c>
    </row>
    <row r="2257" spans="1:15">
      <c r="A2257">
        <v>2256</v>
      </c>
      <c r="B2257" t="str">
        <f>상장종목_byKRX!A2257</f>
        <v>340120</v>
      </c>
      <c r="C2257" t="str">
        <f>상장종목_byKRX!B2257</f>
        <v>하이제5호스팩</v>
      </c>
      <c r="D2257" t="str">
        <f>INDEX(상장회사_byKRX!$C$2:$C$2380,MATCH(MID($B2257,1,5)&amp;"?",상장회사_byKRX!$B$2:$B$2380,0),1)</f>
        <v>하이제5호스팩</v>
      </c>
      <c r="E2257" t="str">
        <f>MID(상장종목_byKRX!$N2257,SEARCH("(",상장종목_byKRX!$N2257)+1,3)</f>
        <v>KRW</v>
      </c>
      <c r="F2257" t="str">
        <f>INDEX(상장회사_byKRX!$D$2:$D$2380,MATCH(MID($B2257,1,5)&amp;"?",상장회사_byKRX!$B$2:$B$2380,0),1)</f>
        <v>116601</v>
      </c>
      <c r="G2257" t="str">
        <f>INDEX(상장회사_byKRX!$E$2:$E$2380,MATCH(MID($B2257,1,5)&amp;"?",상장회사_byKRX!$B$2:$B$2380,0),1)</f>
        <v>금융 지원 서비스업</v>
      </c>
      <c r="H2257" t="str">
        <f>INDEX(상장법인목록_byKRX!$D$2:$D$2380,MATCH(MID($B2257,1,5)&amp;"?",상장법인목록_byKRX!$B$2:$B$23800,0),1)</f>
        <v>기업인수합병</v>
      </c>
      <c r="I2257" s="12" t="str">
        <f>INDEX(상장법인목록_byKRX!$G$2:$G$2380,MATCH(MID($B2257,1,5)&amp;"?",상장법인목록_byKRX!$B$2:$B$23800,0),1)</f>
        <v>한성룡</v>
      </c>
      <c r="J2257" t="str">
        <f>INDEX(상장회사_byKRX!$J$2:$J$2380,MATCH(MID($B2257,1,5)&amp;"?",상장회사_byKRX!$B$2:$B$2380,0),1)</f>
        <v>02-2122-9226</v>
      </c>
      <c r="K2257" s="13">
        <f>INDEX(상장법인목록_byKRX!$E$2:$E$2380,MATCH(MID($B2257,1,5)&amp;"?",상장법인목록_byKRX!$B$2:$B$23800,0),1)</f>
        <v>43822</v>
      </c>
      <c r="L2257" s="14" t="str">
        <f>LEFT(INDEX(상장법인목록_byKRX!$F$2:$F$2380,MATCH(MID($B2257,1,5)&amp;"?",상장법인목록_byKRX!$B$2:$B$23800,0),1),2)</f>
        <v>12</v>
      </c>
      <c r="M2257" t="str">
        <f>INDEX(상장회사_byKRX!$K$2:$K$2380,MATCH(MID($B2257,1,5)&amp;"?",상장회사_byKRX!$B$2:$B$2380,0),1)</f>
        <v>서울특별시 영등포구 여의나루로 61 하이투자증권빌딩 14층 </v>
      </c>
      <c r="N2257" s="12">
        <f>INDEX(상장법인목록_byKRX!$H$2:$H$2380,MATCH(MID($B2257,1,5)&amp;"?",상장법인목록_byKRX!$B$2:$B$23800,0),1)</f>
        <v>0</v>
      </c>
      <c r="O2257" s="12" t="str">
        <f>INDEX(상장법인목록_byKRX!$I$2:$I$2380,MATCH(MID($B2257,1,5)&amp;"?",상장법인목록_byKRX!$B$2:$B$23800,0),1)</f>
        <v>서울특별시</v>
      </c>
    </row>
    <row r="2258" spans="1:15">
      <c r="A2258">
        <v>2257</v>
      </c>
      <c r="B2258" t="str">
        <f>상장종목_byKRX!A2258</f>
        <v>221840</v>
      </c>
      <c r="C2258" t="str">
        <f>상장종목_byKRX!B2258</f>
        <v>하이즈항공</v>
      </c>
      <c r="D2258" t="str">
        <f>INDEX(상장회사_byKRX!$C$2:$C$2380,MATCH(MID($B2258,1,5)&amp;"?",상장회사_byKRX!$B$2:$B$2380,0),1)</f>
        <v>하이즈항공</v>
      </c>
      <c r="E2258" t="str">
        <f>MID(상장종목_byKRX!$N2258,SEARCH("(",상장종목_byKRX!$N2258)+1,3)</f>
        <v>KRW</v>
      </c>
      <c r="F2258" t="str">
        <f>INDEX(상장회사_byKRX!$D$2:$D$2380,MATCH(MID($B2258,1,5)&amp;"?",상장회사_byKRX!$B$2:$B$2380,0),1)</f>
        <v>033103</v>
      </c>
      <c r="G2258" t="str">
        <f>INDEX(상장회사_byKRX!$E$2:$E$2380,MATCH(MID($B2258,1,5)&amp;"?",상장회사_byKRX!$B$2:$B$2380,0),1)</f>
        <v>항공기,우주선 및 부품 제조업</v>
      </c>
      <c r="H2258" t="str">
        <f>INDEX(상장법인목록_byKRX!$D$2:$D$2380,MATCH(MID($B2258,1,5)&amp;"?",상장법인목록_byKRX!$B$2:$B$23800,0),1)</f>
        <v>B787 날개구조물 등</v>
      </c>
      <c r="I2258" s="12" t="str">
        <f>INDEX(상장법인목록_byKRX!$G$2:$G$2380,MATCH(MID($B2258,1,5)&amp;"?",상장법인목록_byKRX!$B$2:$B$23800,0),1)</f>
        <v>하상헌</v>
      </c>
      <c r="J2258" t="str">
        <f>INDEX(상장회사_byKRX!$J$2:$J$2380,MATCH(MID($B2258,1,5)&amp;"?",상장회사_byKRX!$B$2:$B$2380,0),1)</f>
        <v>055-850-8800</v>
      </c>
      <c r="K2258" s="13">
        <f>INDEX(상장법인목록_byKRX!$E$2:$E$2380,MATCH(MID($B2258,1,5)&amp;"?",상장법인목록_byKRX!$B$2:$B$23800,0),1)</f>
        <v>42333</v>
      </c>
      <c r="L2258" s="14" t="str">
        <f>LEFT(INDEX(상장법인목록_byKRX!$F$2:$F$2380,MATCH(MID($B2258,1,5)&amp;"?",상장법인목록_byKRX!$B$2:$B$23800,0),1),2)</f>
        <v>12</v>
      </c>
      <c r="M2258" t="str">
        <f>INDEX(상장회사_byKRX!$K$2:$K$2380,MATCH(MID($B2258,1,5)&amp;"?",상장회사_byKRX!$B$2:$B$2380,0),1)</f>
        <v>경상남도 사천시 사남면 공단5로 24</v>
      </c>
      <c r="N2258" s="12" t="str">
        <f>INDEX(상장법인목록_byKRX!$H$2:$H$2380,MATCH(MID($B2258,1,5)&amp;"?",상장법인목록_byKRX!$B$2:$B$23800,0),1)</f>
        <v>http://www.hizeaero.com</v>
      </c>
      <c r="O2258" s="12" t="str">
        <f>INDEX(상장법인목록_byKRX!$I$2:$I$2380,MATCH(MID($B2258,1,5)&amp;"?",상장법인목록_byKRX!$B$2:$B$23800,0),1)</f>
        <v>경상남도</v>
      </c>
    </row>
    <row r="2259" spans="1:15">
      <c r="A2259">
        <v>2258</v>
      </c>
      <c r="B2259" t="str">
        <f>상장종목_byKRX!A2259</f>
        <v>106190</v>
      </c>
      <c r="C2259" t="str">
        <f>상장종목_byKRX!B2259</f>
        <v>하이텍팜</v>
      </c>
      <c r="D2259" t="str">
        <f>INDEX(상장회사_byKRX!$C$2:$C$2380,MATCH(MID($B2259,1,5)&amp;"?",상장회사_byKRX!$B$2:$B$2380,0),1)</f>
        <v>하이텍팜</v>
      </c>
      <c r="E2259" t="str">
        <f>MID(상장종목_byKRX!$N2259,SEARCH("(",상장종목_byKRX!$N2259)+1,3)</f>
        <v>KRW</v>
      </c>
      <c r="F2259" t="str">
        <f>INDEX(상장회사_byKRX!$D$2:$D$2380,MATCH(MID($B2259,1,5)&amp;"?",상장회사_byKRX!$B$2:$B$2380,0),1)</f>
        <v>074607</v>
      </c>
      <c r="G2259" t="str">
        <f>INDEX(상장회사_byKRX!$E$2:$E$2380,MATCH(MID($B2259,1,5)&amp;"?",상장회사_byKRX!$B$2:$B$2380,0),1)</f>
        <v>기타 전문 도매업</v>
      </c>
      <c r="H2259" t="str">
        <f>INDEX(상장법인목록_byKRX!$D$2:$D$2380,MATCH(MID($B2259,1,5)&amp;"?",상장법인목록_byKRX!$B$2:$B$23800,0),1)</f>
        <v>주사제용 무균 원료의약품(Sterile Imipenem 외)</v>
      </c>
      <c r="I2259" s="12" t="str">
        <f>INDEX(상장법인목록_byKRX!$G$2:$G$2380,MATCH(MID($B2259,1,5)&amp;"?",상장법인목록_byKRX!$B$2:$B$23800,0),1)</f>
        <v>김정수</v>
      </c>
      <c r="J2259" t="str">
        <f>INDEX(상장회사_byKRX!$J$2:$J$2380,MATCH(MID($B2259,1,5)&amp;"?",상장회사_byKRX!$B$2:$B$2380,0),1)</f>
        <v>043-883-0012</v>
      </c>
      <c r="K2259" s="13">
        <f>INDEX(상장법인목록_byKRX!$E$2:$E$2380,MATCH(MID($B2259,1,5)&amp;"?",상장법인목록_byKRX!$B$2:$B$23800,0),1)</f>
        <v>40387</v>
      </c>
      <c r="L2259" s="14" t="str">
        <f>LEFT(INDEX(상장법인목록_byKRX!$F$2:$F$2380,MATCH(MID($B2259,1,5)&amp;"?",상장법인목록_byKRX!$B$2:$B$23800,0),1),2)</f>
        <v>12</v>
      </c>
      <c r="M2259" t="str">
        <f>INDEX(상장회사_byKRX!$K$2:$K$2380,MATCH(MID($B2259,1,5)&amp;"?",상장회사_byKRX!$B$2:$B$2380,0),1)</f>
        <v>충청북도 충주시 대소원면 첨단산업6로 12 (주)하이텍팜</v>
      </c>
      <c r="N2259" s="12" t="str">
        <f>INDEX(상장법인목록_byKRX!$H$2:$H$2380,MATCH(MID($B2259,1,5)&amp;"?",상장법인목록_byKRX!$B$2:$B$23800,0),1)</f>
        <v>http://www.htpharm.com</v>
      </c>
      <c r="O2259" s="12" t="str">
        <f>INDEX(상장법인목록_byKRX!$I$2:$I$2380,MATCH(MID($B2259,1,5)&amp;"?",상장법인목록_byKRX!$B$2:$B$23800,0),1)</f>
        <v>충청북도</v>
      </c>
    </row>
    <row r="2260" spans="1:15">
      <c r="A2260">
        <v>2259</v>
      </c>
      <c r="B2260" t="str">
        <f>상장종목_byKRX!A2260</f>
        <v>019490</v>
      </c>
      <c r="C2260" t="str">
        <f>상장종목_byKRX!B2260</f>
        <v>하이트론</v>
      </c>
      <c r="D2260" t="str">
        <f>INDEX(상장회사_byKRX!$C$2:$C$2380,MATCH(MID($B2260,1,5)&amp;"?",상장회사_byKRX!$B$2:$B$2380,0),1)</f>
        <v>하이트론씨스템즈</v>
      </c>
      <c r="E2260" t="str">
        <f>MID(상장종목_byKRX!$N2260,SEARCH("(",상장종목_byKRX!$N2260)+1,3)</f>
        <v>KRW</v>
      </c>
      <c r="F2260" t="str">
        <f>INDEX(상장회사_byKRX!$D$2:$D$2380,MATCH(MID($B2260,1,5)&amp;"?",상장회사_byKRX!$B$2:$B$2380,0),1)</f>
        <v>032605</v>
      </c>
      <c r="G2260" t="str">
        <f>INDEX(상장회사_byKRX!$E$2:$E$2380,MATCH(MID($B2260,1,5)&amp;"?",상장회사_byKRX!$B$2:$B$2380,0),1)</f>
        <v>영상 및 음향기기 제조업</v>
      </c>
      <c r="H2260" t="str">
        <f>INDEX(상장법인목록_byKRX!$D$2:$D$2380,MATCH(MID($B2260,1,5)&amp;"?",상장법인목록_byKRX!$B$2:$B$23800,0),1)</f>
        <v>영상음향기기(보안시스템,CCTV용 모니터,CRT,화상회의시스템),정보통신기기 제조</v>
      </c>
      <c r="I2260" s="12" t="str">
        <f>INDEX(상장법인목록_byKRX!$G$2:$G$2380,MATCH(MID($B2260,1,5)&amp;"?",상장법인목록_byKRX!$B$2:$B$23800,0),1)</f>
        <v>최영덕</v>
      </c>
      <c r="J2260" t="str">
        <f>INDEX(상장회사_byKRX!$J$2:$J$2380,MATCH(MID($B2260,1,5)&amp;"?",상장회사_byKRX!$B$2:$B$2380,0),1)</f>
        <v>031-670-9100</v>
      </c>
      <c r="K2260" s="13">
        <f>INDEX(상장법인목록_byKRX!$E$2:$E$2380,MATCH(MID($B2260,1,5)&amp;"?",상장법인목록_byKRX!$B$2:$B$23800,0),1)</f>
        <v>36103</v>
      </c>
      <c r="L2260" s="14" t="str">
        <f>LEFT(INDEX(상장법인목록_byKRX!$F$2:$F$2380,MATCH(MID($B2260,1,5)&amp;"?",상장법인목록_byKRX!$B$2:$B$23800,0),1),2)</f>
        <v>12</v>
      </c>
      <c r="M2260" t="str">
        <f>INDEX(상장회사_byKRX!$K$2:$K$2380,MATCH(MID($B2260,1,5)&amp;"?",상장회사_byKRX!$B$2:$B$2380,0),1)</f>
        <v>경기도 안성시  삼죽면 서동대로 5953-85 </v>
      </c>
      <c r="N2260" s="12" t="str">
        <f>INDEX(상장법인목록_byKRX!$H$2:$H$2380,MATCH(MID($B2260,1,5)&amp;"?",상장법인목록_byKRX!$B$2:$B$23800,0),1)</f>
        <v>http://www.hitron.co.kr</v>
      </c>
      <c r="O2260" s="12" t="str">
        <f>INDEX(상장법인목록_byKRX!$I$2:$I$2380,MATCH(MID($B2260,1,5)&amp;"?",상장법인목록_byKRX!$B$2:$B$23800,0),1)</f>
        <v>경기도</v>
      </c>
    </row>
    <row r="2261" spans="1:15">
      <c r="A2261">
        <v>2260</v>
      </c>
      <c r="B2261" t="str">
        <f>상장종목_byKRX!A2261</f>
        <v>000080</v>
      </c>
      <c r="C2261" t="str">
        <f>상장종목_byKRX!B2261</f>
        <v>하이트진로</v>
      </c>
      <c r="D2261" t="str">
        <f>INDEX(상장회사_byKRX!$C$2:$C$2380,MATCH(MID($B2261,1,5)&amp;"?",상장회사_byKRX!$B$2:$B$2380,0),1)</f>
        <v>하이트진로</v>
      </c>
      <c r="E2261" t="str">
        <f>MID(상장종목_byKRX!$N2261,SEARCH("(",상장종목_byKRX!$N2261)+1,3)</f>
        <v>KRW</v>
      </c>
      <c r="F2261" t="str">
        <f>INDEX(상장회사_byKRX!$D$2:$D$2380,MATCH(MID($B2261,1,5)&amp;"?",상장회사_byKRX!$B$2:$B$2380,0),1)</f>
        <v>031101</v>
      </c>
      <c r="G2261" t="str">
        <f>INDEX(상장회사_byKRX!$E$2:$E$2380,MATCH(MID($B2261,1,5)&amp;"?",상장회사_byKRX!$B$2:$B$2380,0),1)</f>
        <v>알코올음료 제조업</v>
      </c>
      <c r="H2261" t="str">
        <f>INDEX(상장법인목록_byKRX!$D$2:$D$2380,MATCH(MID($B2261,1,5)&amp;"?",상장법인목록_byKRX!$B$2:$B$23800,0),1)</f>
        <v>소주</v>
      </c>
      <c r="I2261" s="12" t="str">
        <f>INDEX(상장법인목록_byKRX!$G$2:$G$2380,MATCH(MID($B2261,1,5)&amp;"?",상장법인목록_byKRX!$B$2:$B$23800,0),1)</f>
        <v>김인규</v>
      </c>
      <c r="J2261" t="str">
        <f>INDEX(상장회사_byKRX!$J$2:$J$2380,MATCH(MID($B2261,1,5)&amp;"?",상장회사_byKRX!$B$2:$B$2380,0),1)</f>
        <v>02-3219-0114</v>
      </c>
      <c r="K2261" s="13">
        <f>INDEX(상장법인목록_byKRX!$E$2:$E$2380,MATCH(MID($B2261,1,5)&amp;"?",상장법인목록_byKRX!$B$2:$B$23800,0),1)</f>
        <v>40105</v>
      </c>
      <c r="L2261" s="14" t="str">
        <f>LEFT(INDEX(상장법인목록_byKRX!$F$2:$F$2380,MATCH(MID($B2261,1,5)&amp;"?",상장법인목록_byKRX!$B$2:$B$23800,0),1),2)</f>
        <v>12</v>
      </c>
      <c r="M2261" t="str">
        <f>INDEX(상장회사_byKRX!$K$2:$K$2380,MATCH(MID($B2261,1,5)&amp;"?",상장회사_byKRX!$B$2:$B$2380,0),1)</f>
        <v>서울특별시 강남구 영동대로 714 </v>
      </c>
      <c r="N2261" s="12" t="str">
        <f>INDEX(상장법인목록_byKRX!$H$2:$H$2380,MATCH(MID($B2261,1,5)&amp;"?",상장법인목록_byKRX!$B$2:$B$23800,0),1)</f>
        <v>http://www.hitejinro.com</v>
      </c>
      <c r="O2261" s="12" t="str">
        <f>INDEX(상장법인목록_byKRX!$I$2:$I$2380,MATCH(MID($B2261,1,5)&amp;"?",상장법인목록_byKRX!$B$2:$B$23800,0),1)</f>
        <v>서울특별시</v>
      </c>
    </row>
    <row r="2262" spans="1:15">
      <c r="A2262">
        <v>2261</v>
      </c>
      <c r="B2262" t="str">
        <f>상장종목_byKRX!A2262</f>
        <v>000087</v>
      </c>
      <c r="C2262" t="str">
        <f>상장종목_byKRX!B2262</f>
        <v>하이트진로2우B</v>
      </c>
      <c r="D2262" t="str">
        <f>INDEX(상장회사_byKRX!$C$2:$C$2380,MATCH(MID($B2262,1,5)&amp;"?",상장회사_byKRX!$B$2:$B$2380,0),1)</f>
        <v>하이트진로</v>
      </c>
      <c r="E2262" t="str">
        <f>MID(상장종목_byKRX!$N2262,SEARCH("(",상장종목_byKRX!$N2262)+1,3)</f>
        <v>KRW</v>
      </c>
      <c r="F2262" t="str">
        <f>INDEX(상장회사_byKRX!$D$2:$D$2380,MATCH(MID($B2262,1,5)&amp;"?",상장회사_byKRX!$B$2:$B$2380,0),1)</f>
        <v>031101</v>
      </c>
      <c r="G2262" t="str">
        <f>INDEX(상장회사_byKRX!$E$2:$E$2380,MATCH(MID($B2262,1,5)&amp;"?",상장회사_byKRX!$B$2:$B$2380,0),1)</f>
        <v>알코올음료 제조업</v>
      </c>
      <c r="H2262" t="str">
        <f>INDEX(상장법인목록_byKRX!$D$2:$D$2380,MATCH(MID($B2262,1,5)&amp;"?",상장법인목록_byKRX!$B$2:$B$23800,0),1)</f>
        <v>소주</v>
      </c>
      <c r="I2262" s="12" t="str">
        <f>INDEX(상장법인목록_byKRX!$G$2:$G$2380,MATCH(MID($B2262,1,5)&amp;"?",상장법인목록_byKRX!$B$2:$B$23800,0),1)</f>
        <v>김인규</v>
      </c>
      <c r="J2262" t="str">
        <f>INDEX(상장회사_byKRX!$J$2:$J$2380,MATCH(MID($B2262,1,5)&amp;"?",상장회사_byKRX!$B$2:$B$2380,0),1)</f>
        <v>02-3219-0114</v>
      </c>
      <c r="K2262" s="13">
        <f>INDEX(상장법인목록_byKRX!$E$2:$E$2380,MATCH(MID($B2262,1,5)&amp;"?",상장법인목록_byKRX!$B$2:$B$23800,0),1)</f>
        <v>40105</v>
      </c>
      <c r="L2262" s="14" t="str">
        <f>LEFT(INDEX(상장법인목록_byKRX!$F$2:$F$2380,MATCH(MID($B2262,1,5)&amp;"?",상장법인목록_byKRX!$B$2:$B$23800,0),1),2)</f>
        <v>12</v>
      </c>
      <c r="M2262" t="str">
        <f>INDEX(상장회사_byKRX!$K$2:$K$2380,MATCH(MID($B2262,1,5)&amp;"?",상장회사_byKRX!$B$2:$B$2380,0),1)</f>
        <v>서울특별시 강남구 영동대로 714 </v>
      </c>
      <c r="N2262" s="12" t="str">
        <f>INDEX(상장법인목록_byKRX!$H$2:$H$2380,MATCH(MID($B2262,1,5)&amp;"?",상장법인목록_byKRX!$B$2:$B$23800,0),1)</f>
        <v>http://www.hitejinro.com</v>
      </c>
      <c r="O2262" s="12" t="str">
        <f>INDEX(상장법인목록_byKRX!$I$2:$I$2380,MATCH(MID($B2262,1,5)&amp;"?",상장법인목록_byKRX!$B$2:$B$23800,0),1)</f>
        <v>서울특별시</v>
      </c>
    </row>
    <row r="2263" spans="1:15">
      <c r="A2263">
        <v>2262</v>
      </c>
      <c r="B2263" t="str">
        <f>상장종목_byKRX!A2263</f>
        <v>000140</v>
      </c>
      <c r="C2263" t="str">
        <f>상장종목_byKRX!B2263</f>
        <v>하이트진로홀딩스</v>
      </c>
      <c r="D2263" t="str">
        <f>INDEX(상장회사_byKRX!$C$2:$C$2380,MATCH(MID($B2263,1,5)&amp;"?",상장회사_byKRX!$B$2:$B$2380,0),1)</f>
        <v>하이트진로홀딩스</v>
      </c>
      <c r="E2263" t="str">
        <f>MID(상장종목_byKRX!$N2263,SEARCH("(",상장종목_byKRX!$N2263)+1,3)</f>
        <v>KRW</v>
      </c>
      <c r="F2263" t="str">
        <f>INDEX(상장회사_byKRX!$D$2:$D$2380,MATCH(MID($B2263,1,5)&amp;"?",상장회사_byKRX!$B$2:$B$2380,0),1)</f>
        <v>116409</v>
      </c>
      <c r="G2263" t="str">
        <f>INDEX(상장회사_byKRX!$E$2:$E$2380,MATCH(MID($B2263,1,5)&amp;"?",상장회사_byKRX!$B$2:$B$2380,0),1)</f>
        <v>기타 금융업</v>
      </c>
      <c r="H2263" t="str">
        <f>INDEX(상장법인목록_byKRX!$D$2:$D$2380,MATCH(MID($B2263,1,5)&amp;"?",상장법인목록_byKRX!$B$2:$B$23800,0),1)</f>
        <v>지주회사</v>
      </c>
      <c r="I2263" s="12" t="str">
        <f>INDEX(상장법인목록_byKRX!$G$2:$G$2380,MATCH(MID($B2263,1,5)&amp;"?",상장법인목록_byKRX!$B$2:$B$23800,0),1)</f>
        <v>김인규</v>
      </c>
      <c r="J2263" t="str">
        <f>INDEX(상장회사_byKRX!$J$2:$J$2380,MATCH(MID($B2263,1,5)&amp;"?",상장회사_byKRX!$B$2:$B$2380,0),1)</f>
        <v>02-520-3112</v>
      </c>
      <c r="K2263" s="13">
        <f>INDEX(상장법인목록_byKRX!$E$2:$E$2380,MATCH(MID($B2263,1,5)&amp;"?",상장법인목록_byKRX!$B$2:$B$23800,0),1)</f>
        <v>26926</v>
      </c>
      <c r="L2263" s="14" t="str">
        <f>LEFT(INDEX(상장법인목록_byKRX!$F$2:$F$2380,MATCH(MID($B2263,1,5)&amp;"?",상장법인목록_byKRX!$B$2:$B$23800,0),1),2)</f>
        <v>12</v>
      </c>
      <c r="M2263" t="str">
        <f>INDEX(상장회사_byKRX!$K$2:$K$2380,MATCH(MID($B2263,1,5)&amp;"?",상장회사_byKRX!$B$2:$B$2380,0),1)</f>
        <v>서울특별시 강남구  영동대로 714 </v>
      </c>
      <c r="N2263" s="12" t="str">
        <f>INDEX(상장법인목록_byKRX!$H$2:$H$2380,MATCH(MID($B2263,1,5)&amp;"?",상장법인목록_byKRX!$B$2:$B$23800,0),1)</f>
        <v>http://www.hitejinroholdings.com</v>
      </c>
      <c r="O2263" s="12" t="str">
        <f>INDEX(상장법인목록_byKRX!$I$2:$I$2380,MATCH(MID($B2263,1,5)&amp;"?",상장법인목록_byKRX!$B$2:$B$23800,0),1)</f>
        <v>서울특별시</v>
      </c>
    </row>
    <row r="2264" spans="1:15">
      <c r="A2264">
        <v>2263</v>
      </c>
      <c r="B2264" t="str">
        <f>상장종목_byKRX!A2264</f>
        <v>000145</v>
      </c>
      <c r="C2264" t="str">
        <f>상장종목_byKRX!B2264</f>
        <v>하이트진로홀딩스우</v>
      </c>
      <c r="D2264" t="str">
        <f>INDEX(상장회사_byKRX!$C$2:$C$2380,MATCH(MID($B2264,1,5)&amp;"?",상장회사_byKRX!$B$2:$B$2380,0),1)</f>
        <v>하이트진로홀딩스</v>
      </c>
      <c r="E2264" t="str">
        <f>MID(상장종목_byKRX!$N2264,SEARCH("(",상장종목_byKRX!$N2264)+1,3)</f>
        <v>KRW</v>
      </c>
      <c r="F2264" t="str">
        <f>INDEX(상장회사_byKRX!$D$2:$D$2380,MATCH(MID($B2264,1,5)&amp;"?",상장회사_byKRX!$B$2:$B$2380,0),1)</f>
        <v>116409</v>
      </c>
      <c r="G2264" t="str">
        <f>INDEX(상장회사_byKRX!$E$2:$E$2380,MATCH(MID($B2264,1,5)&amp;"?",상장회사_byKRX!$B$2:$B$2380,0),1)</f>
        <v>기타 금융업</v>
      </c>
      <c r="H2264" t="str">
        <f>INDEX(상장법인목록_byKRX!$D$2:$D$2380,MATCH(MID($B2264,1,5)&amp;"?",상장법인목록_byKRX!$B$2:$B$23800,0),1)</f>
        <v>지주회사</v>
      </c>
      <c r="I2264" s="12" t="str">
        <f>INDEX(상장법인목록_byKRX!$G$2:$G$2380,MATCH(MID($B2264,1,5)&amp;"?",상장법인목록_byKRX!$B$2:$B$23800,0),1)</f>
        <v>김인규</v>
      </c>
      <c r="J2264" t="str">
        <f>INDEX(상장회사_byKRX!$J$2:$J$2380,MATCH(MID($B2264,1,5)&amp;"?",상장회사_byKRX!$B$2:$B$2380,0),1)</f>
        <v>02-520-3112</v>
      </c>
      <c r="K2264" s="13">
        <f>INDEX(상장법인목록_byKRX!$E$2:$E$2380,MATCH(MID($B2264,1,5)&amp;"?",상장법인목록_byKRX!$B$2:$B$23800,0),1)</f>
        <v>26926</v>
      </c>
      <c r="L2264" s="14" t="str">
        <f>LEFT(INDEX(상장법인목록_byKRX!$F$2:$F$2380,MATCH(MID($B2264,1,5)&amp;"?",상장법인목록_byKRX!$B$2:$B$23800,0),1),2)</f>
        <v>12</v>
      </c>
      <c r="M2264" t="str">
        <f>INDEX(상장회사_byKRX!$K$2:$K$2380,MATCH(MID($B2264,1,5)&amp;"?",상장회사_byKRX!$B$2:$B$2380,0),1)</f>
        <v>서울특별시 강남구  영동대로 714 </v>
      </c>
      <c r="N2264" s="12" t="str">
        <f>INDEX(상장법인목록_byKRX!$H$2:$H$2380,MATCH(MID($B2264,1,5)&amp;"?",상장법인목록_byKRX!$B$2:$B$23800,0),1)</f>
        <v>http://www.hitejinroholdings.com</v>
      </c>
      <c r="O2264" s="12" t="str">
        <f>INDEX(상장법인목록_byKRX!$I$2:$I$2380,MATCH(MID($B2264,1,5)&amp;"?",상장법인목록_byKRX!$B$2:$B$23800,0),1)</f>
        <v>서울특별시</v>
      </c>
    </row>
    <row r="2265" spans="1:15">
      <c r="A2265">
        <v>2264</v>
      </c>
      <c r="B2265" t="str">
        <f>상장종목_byKRX!A2265</f>
        <v>066130</v>
      </c>
      <c r="C2265" t="str">
        <f>상장종목_byKRX!B2265</f>
        <v>하츠</v>
      </c>
      <c r="D2265" t="str">
        <f>INDEX(상장회사_byKRX!$C$2:$C$2380,MATCH(MID($B2265,1,5)&amp;"?",상장회사_byKRX!$B$2:$B$2380,0),1)</f>
        <v>하츠</v>
      </c>
      <c r="E2265" t="str">
        <f>MID(상장종목_byKRX!$N2265,SEARCH("(",상장종목_byKRX!$N2265)+1,3)</f>
        <v>KRW</v>
      </c>
      <c r="F2265" t="str">
        <f>INDEX(상장회사_byKRX!$D$2:$D$2380,MATCH(MID($B2265,1,5)&amp;"?",상장회사_byKRX!$B$2:$B$2380,0),1)</f>
        <v>032805</v>
      </c>
      <c r="G2265" t="str">
        <f>INDEX(상장회사_byKRX!$E$2:$E$2380,MATCH(MID($B2265,1,5)&amp;"?",상장회사_byKRX!$B$2:$B$2380,0),1)</f>
        <v>가정용 기기 제조업</v>
      </c>
      <c r="H2265" t="str">
        <f>INDEX(상장법인목록_byKRX!$D$2:$D$2380,MATCH(MID($B2265,1,5)&amp;"?",상장법인목록_byKRX!$B$2:$B$23800,0),1)</f>
        <v>레인지후드, 빌트인 기기 등</v>
      </c>
      <c r="I2265" s="12" t="str">
        <f>INDEX(상장법인목록_byKRX!$G$2:$G$2380,MATCH(MID($B2265,1,5)&amp;"?",상장법인목록_byKRX!$B$2:$B$23800,0),1)</f>
        <v>김성식</v>
      </c>
      <c r="J2265" t="str">
        <f>INDEX(상장회사_byKRX!$J$2:$J$2380,MATCH(MID($B2265,1,5)&amp;"?",상장회사_byKRX!$B$2:$B$2380,0),1)</f>
        <v>031-370-7500</v>
      </c>
      <c r="K2265" s="13">
        <f>INDEX(상장법인목록_byKRX!$E$2:$E$2380,MATCH(MID($B2265,1,5)&amp;"?",상장법인목록_byKRX!$B$2:$B$23800,0),1)</f>
        <v>37663</v>
      </c>
      <c r="L2265" s="14" t="str">
        <f>LEFT(INDEX(상장법인목록_byKRX!$F$2:$F$2380,MATCH(MID($B2265,1,5)&amp;"?",상장법인목록_byKRX!$B$2:$B$23800,0),1),2)</f>
        <v>12</v>
      </c>
      <c r="M2265" t="str">
        <f>INDEX(상장회사_byKRX!$K$2:$K$2380,MATCH(MID($B2265,1,5)&amp;"?",상장회사_byKRX!$B$2:$B$2380,0),1)</f>
        <v>경기도 평택시 진위면 동부대로 202 </v>
      </c>
      <c r="N2265" s="12" t="str">
        <f>INDEX(상장법인목록_byKRX!$H$2:$H$2380,MATCH(MID($B2265,1,5)&amp;"?",상장법인목록_byKRX!$B$2:$B$23800,0),1)</f>
        <v>http://www.haatz.com</v>
      </c>
      <c r="O2265" s="12" t="str">
        <f>INDEX(상장법인목록_byKRX!$I$2:$I$2380,MATCH(MID($B2265,1,5)&amp;"?",상장법인목록_byKRX!$B$2:$B$23800,0),1)</f>
        <v>경기도</v>
      </c>
    </row>
    <row r="2266" spans="1:15">
      <c r="A2266">
        <v>2265</v>
      </c>
      <c r="B2266" t="str">
        <f>상장종목_byKRX!A2266</f>
        <v>152550</v>
      </c>
      <c r="C2266" t="str">
        <f>상장종목_byKRX!B2266</f>
        <v>한국ANKOR유전</v>
      </c>
      <c r="D2266" t="str">
        <f>INDEX(상장회사_byKRX!$C$2:$C$2380,MATCH(MID($B2266,1,5)&amp;"?",상장회사_byKRX!$B$2:$B$2380,0),1)</f>
        <v>한국ANKOR유전</v>
      </c>
      <c r="E2266" t="str">
        <f>MID(상장종목_byKRX!$N2266,SEARCH("(",상장종목_byKRX!$N2266)+1,3)</f>
        <v>KRW</v>
      </c>
      <c r="F2266" t="str">
        <f>INDEX(상장회사_byKRX!$D$2:$D$2380,MATCH(MID($B2266,1,5)&amp;"?",상장회사_byKRX!$B$2:$B$2380,0),1)</f>
        <v>116402</v>
      </c>
      <c r="G2266" t="str">
        <f>INDEX(상장회사_byKRX!$E$2:$E$2380,MATCH(MID($B2266,1,5)&amp;"?",상장회사_byKRX!$B$2:$B$2380,0),1)</f>
        <v>신탁업 및 집합투자업</v>
      </c>
      <c r="H2266">
        <f>INDEX(상장법인목록_byKRX!$D$2:$D$2380,MATCH(MID($B2266,1,5)&amp;"?",상장법인목록_byKRX!$B$2:$B$23800,0),1)</f>
        <v>0</v>
      </c>
      <c r="I2266" s="12" t="str">
        <f>INDEX(상장법인목록_byKRX!$G$2:$G$2380,MATCH(MID($B2266,1,5)&amp;"?",상장법인목록_byKRX!$B$2:$B$23800,0),1)</f>
        <v>한국투자신탁운용</v>
      </c>
      <c r="J2266" t="str">
        <f>INDEX(상장회사_byKRX!$J$2:$J$2380,MATCH(MID($B2266,1,5)&amp;"?",상장회사_byKRX!$B$2:$B$2380,0),1)</f>
        <v>2180-0493</v>
      </c>
      <c r="K2266" s="13">
        <f>INDEX(상장법인목록_byKRX!$E$2:$E$2380,MATCH(MID($B2266,1,5)&amp;"?",상장법인목록_byKRX!$B$2:$B$23800,0),1)</f>
        <v>40976</v>
      </c>
      <c r="L2266" s="14" t="str">
        <f>LEFT(INDEX(상장법인목록_byKRX!$F$2:$F$2380,MATCH(MID($B2266,1,5)&amp;"?",상장법인목록_byKRX!$B$2:$B$23800,0),1),2)</f>
        <v>03</v>
      </c>
      <c r="M2266" t="str">
        <f>INDEX(상장회사_byKRX!$K$2:$K$2380,MATCH(MID($B2266,1,5)&amp;"?",상장회사_byKRX!$B$2:$B$2380,0),1)</f>
        <v>서울특별시 영등포구 은행로 3 여의도동</v>
      </c>
      <c r="N2266" s="12">
        <f>INDEX(상장법인목록_byKRX!$H$2:$H$2380,MATCH(MID($B2266,1,5)&amp;"?",상장법인목록_byKRX!$B$2:$B$23800,0),1)</f>
        <v>0</v>
      </c>
      <c r="O2266" s="12" t="str">
        <f>INDEX(상장법인목록_byKRX!$I$2:$I$2380,MATCH(MID($B2266,1,5)&amp;"?",상장법인목록_byKRX!$B$2:$B$23800,0),1)</f>
        <v>서울특별시</v>
      </c>
    </row>
    <row r="2267" spans="1:15">
      <c r="A2267">
        <v>2266</v>
      </c>
      <c r="B2267" t="str">
        <f>상장종목_byKRX!A2267</f>
        <v>004590</v>
      </c>
      <c r="C2267" t="str">
        <f>상장종목_byKRX!B2267</f>
        <v>한국가구</v>
      </c>
      <c r="D2267" t="str">
        <f>INDEX(상장회사_byKRX!$C$2:$C$2380,MATCH(MID($B2267,1,5)&amp;"?",상장회사_byKRX!$B$2:$B$2380,0),1)</f>
        <v>한국가구</v>
      </c>
      <c r="E2267" t="str">
        <f>MID(상장종목_byKRX!$N2267,SEARCH("(",상장종목_byKRX!$N2267)+1,3)</f>
        <v>KRW</v>
      </c>
      <c r="F2267" t="str">
        <f>INDEX(상장회사_byKRX!$D$2:$D$2380,MATCH(MID($B2267,1,5)&amp;"?",상장회사_byKRX!$B$2:$B$2380,0),1)</f>
        <v>074604</v>
      </c>
      <c r="G2267" t="str">
        <f>INDEX(상장회사_byKRX!$E$2:$E$2380,MATCH(MID($B2267,1,5)&amp;"?",상장회사_byKRX!$B$2:$B$2380,0),1)</f>
        <v>생활용품 도매업</v>
      </c>
      <c r="H2267" t="str">
        <f>INDEX(상장법인목록_byKRX!$D$2:$D$2380,MATCH(MID($B2267,1,5)&amp;"?",상장법인목록_byKRX!$B$2:$B$23800,0),1)</f>
        <v>소파</v>
      </c>
      <c r="I2267" s="12" t="str">
        <f>INDEX(상장법인목록_byKRX!$G$2:$G$2380,MATCH(MID($B2267,1,5)&amp;"?",상장법인목록_byKRX!$B$2:$B$23800,0),1)</f>
        <v>최훈학</v>
      </c>
      <c r="J2267" t="str">
        <f>INDEX(상장회사_byKRX!$J$2:$J$2380,MATCH(MID($B2267,1,5)&amp;"?",상장회사_byKRX!$B$2:$B$2380,0),1)</f>
        <v>02-2600-7000</v>
      </c>
      <c r="K2267" s="13">
        <f>INDEX(상장법인목록_byKRX!$E$2:$E$2380,MATCH(MID($B2267,1,5)&amp;"?",상장법인목록_byKRX!$B$2:$B$23800,0),1)</f>
        <v>34123</v>
      </c>
      <c r="L2267" s="14" t="str">
        <f>LEFT(INDEX(상장법인목록_byKRX!$F$2:$F$2380,MATCH(MID($B2267,1,5)&amp;"?",상장법인목록_byKRX!$B$2:$B$23800,0),1),2)</f>
        <v>12</v>
      </c>
      <c r="M2267" t="str">
        <f>INDEX(상장회사_byKRX!$K$2:$K$2380,MATCH(MID($B2267,1,5)&amp;"?",상장회사_byKRX!$B$2:$B$2380,0),1)</f>
        <v>서울특별시 강남구  학동로 120 </v>
      </c>
      <c r="N2267" s="12" t="str">
        <f>INDEX(상장법인목록_byKRX!$H$2:$H$2380,MATCH(MID($B2267,1,5)&amp;"?",상장법인목록_byKRX!$B$2:$B$23800,0),1)</f>
        <v>http://www.koreafurniture.co.kr</v>
      </c>
      <c r="O2267" s="12" t="str">
        <f>INDEX(상장법인목록_byKRX!$I$2:$I$2380,MATCH(MID($B2267,1,5)&amp;"?",상장법인목록_byKRX!$B$2:$B$23800,0),1)</f>
        <v>서울특별시</v>
      </c>
    </row>
    <row r="2268" spans="1:15">
      <c r="A2268">
        <v>2267</v>
      </c>
      <c r="B2268" t="str">
        <f>상장종목_byKRX!A2268</f>
        <v>036460</v>
      </c>
      <c r="C2268" t="str">
        <f>상장종목_byKRX!B2268</f>
        <v>한국가스공사</v>
      </c>
      <c r="D2268" t="str">
        <f>INDEX(상장회사_byKRX!$C$2:$C$2380,MATCH(MID($B2268,1,5)&amp;"?",상장회사_byKRX!$B$2:$B$2380,0),1)</f>
        <v>한국가스공사</v>
      </c>
      <c r="E2268" t="str">
        <f>MID(상장종목_byKRX!$N2268,SEARCH("(",상장종목_byKRX!$N2268)+1,3)</f>
        <v>KRW</v>
      </c>
      <c r="F2268" t="str">
        <f>INDEX(상장회사_byKRX!$D$2:$D$2380,MATCH(MID($B2268,1,5)&amp;"?",상장회사_byKRX!$B$2:$B$2380,0),1)</f>
        <v>043502</v>
      </c>
      <c r="G2268" t="str">
        <f>INDEX(상장회사_byKRX!$E$2:$E$2380,MATCH(MID($B2268,1,5)&amp;"?",상장회사_byKRX!$B$2:$B$2380,0),1)</f>
        <v>연료용 가스 제조 및 배관공급업</v>
      </c>
      <c r="H2268" t="str">
        <f>INDEX(상장법인목록_byKRX!$D$2:$D$2380,MATCH(MID($B2268,1,5)&amp;"?",상장법인목록_byKRX!$B$2:$B$23800,0),1)</f>
        <v>액화천연가스 공급,제조,도매,개발</v>
      </c>
      <c r="I2268" s="12" t="str">
        <f>INDEX(상장법인목록_byKRX!$G$2:$G$2380,MATCH(MID($B2268,1,5)&amp;"?",상장법인목록_byKRX!$B$2:$B$23800,0),1)</f>
        <v>채희봉</v>
      </c>
      <c r="J2268" t="str">
        <f>INDEX(상장회사_byKRX!$J$2:$J$2380,MATCH(MID($B2268,1,5)&amp;"?",상장회사_byKRX!$B$2:$B$2380,0),1)</f>
        <v>053-670-0114</v>
      </c>
      <c r="K2268" s="13">
        <f>INDEX(상장법인목록_byKRX!$E$2:$E$2380,MATCH(MID($B2268,1,5)&amp;"?",상장법인목록_byKRX!$B$2:$B$23800,0),1)</f>
        <v>36509</v>
      </c>
      <c r="L2268" s="14" t="str">
        <f>LEFT(INDEX(상장법인목록_byKRX!$F$2:$F$2380,MATCH(MID($B2268,1,5)&amp;"?",상장법인목록_byKRX!$B$2:$B$23800,0),1),2)</f>
        <v>12</v>
      </c>
      <c r="M2268" t="str">
        <f>INDEX(상장회사_byKRX!$K$2:$K$2380,MATCH(MID($B2268,1,5)&amp;"?",상장회사_byKRX!$B$2:$B$2380,0),1)</f>
        <v>대구광역시 동구 첨단로 120- </v>
      </c>
      <c r="N2268" s="12" t="str">
        <f>INDEX(상장법인목록_byKRX!$H$2:$H$2380,MATCH(MID($B2268,1,5)&amp;"?",상장법인목록_byKRX!$B$2:$B$23800,0),1)</f>
        <v>http://www.kogas.or.kr</v>
      </c>
      <c r="O2268" s="12" t="str">
        <f>INDEX(상장법인목록_byKRX!$I$2:$I$2380,MATCH(MID($B2268,1,5)&amp;"?",상장법인목록_byKRX!$B$2:$B$23800,0),1)</f>
        <v>대구광역시</v>
      </c>
    </row>
    <row r="2269" spans="1:15">
      <c r="A2269">
        <v>2268</v>
      </c>
      <c r="B2269" t="str">
        <f>상장종목_byKRX!A2269</f>
        <v>039340</v>
      </c>
      <c r="C2269" t="str">
        <f>상장종목_byKRX!B2269</f>
        <v>한국경제TV</v>
      </c>
      <c r="D2269" t="str">
        <f>INDEX(상장회사_byKRX!$C$2:$C$2380,MATCH(MID($B2269,1,5)&amp;"?",상장회사_byKRX!$B$2:$B$2380,0),1)</f>
        <v>한국경제TV</v>
      </c>
      <c r="E2269" t="str">
        <f>MID(상장종목_byKRX!$N2269,SEARCH("(",상장종목_byKRX!$N2269)+1,3)</f>
        <v>KRW</v>
      </c>
      <c r="F2269" t="str">
        <f>INDEX(상장회사_byKRX!$D$2:$D$2380,MATCH(MID($B2269,1,5)&amp;"?",상장회사_byKRX!$B$2:$B$2380,0),1)</f>
        <v>106002</v>
      </c>
      <c r="G2269" t="str">
        <f>INDEX(상장회사_byKRX!$E$2:$E$2380,MATCH(MID($B2269,1,5)&amp;"?",상장회사_byKRX!$B$2:$B$2380,0),1)</f>
        <v>텔레비전 방송업</v>
      </c>
      <c r="H2269" t="str">
        <f>INDEX(상장법인목록_byKRX!$D$2:$D$2380,MATCH(MID($B2269,1,5)&amp;"?",상장법인목록_byKRX!$B$2:$B$23800,0),1)</f>
        <v>광고수입, 협찬수입</v>
      </c>
      <c r="I2269" s="12" t="str">
        <f>INDEX(상장법인목록_byKRX!$G$2:$G$2380,MATCH(MID($B2269,1,5)&amp;"?",상장법인목록_byKRX!$B$2:$B$23800,0),1)</f>
        <v>이봉구</v>
      </c>
      <c r="J2269" t="str">
        <f>INDEX(상장회사_byKRX!$J$2:$J$2380,MATCH(MID($B2269,1,5)&amp;"?",상장회사_byKRX!$B$2:$B$2380,0),1)</f>
        <v>02-6676-0019</v>
      </c>
      <c r="K2269" s="13">
        <f>INDEX(상장법인목록_byKRX!$E$2:$E$2380,MATCH(MID($B2269,1,5)&amp;"?",상장법인목록_byKRX!$B$2:$B$23800,0),1)</f>
        <v>38198</v>
      </c>
      <c r="L2269" s="14" t="str">
        <f>LEFT(INDEX(상장법인목록_byKRX!$F$2:$F$2380,MATCH(MID($B2269,1,5)&amp;"?",상장법인목록_byKRX!$B$2:$B$23800,0),1),2)</f>
        <v>12</v>
      </c>
      <c r="M2269" t="str">
        <f>INDEX(상장회사_byKRX!$K$2:$K$2380,MATCH(MID($B2269,1,5)&amp;"?",상장회사_byKRX!$B$2:$B$2380,0),1)</f>
        <v>서울특별시 영등포구  버드나루로 84 제일빌딩 </v>
      </c>
      <c r="N2269" s="12" t="str">
        <f>INDEX(상장법인목록_byKRX!$H$2:$H$2380,MATCH(MID($B2269,1,5)&amp;"?",상장법인목록_byKRX!$B$2:$B$23800,0),1)</f>
        <v>http://www.wownet.co.kr</v>
      </c>
      <c r="O2269" s="12" t="str">
        <f>INDEX(상장법인목록_byKRX!$I$2:$I$2380,MATCH(MID($B2269,1,5)&amp;"?",상장법인목록_byKRX!$B$2:$B$23800,0),1)</f>
        <v>서울특별시</v>
      </c>
    </row>
    <row r="2270" spans="1:15">
      <c r="A2270">
        <v>2269</v>
      </c>
      <c r="B2270" t="str">
        <f>상장종목_byKRX!A2270</f>
        <v>005430</v>
      </c>
      <c r="C2270" t="str">
        <f>상장종목_byKRX!B2270</f>
        <v>한국공항</v>
      </c>
      <c r="D2270" t="str">
        <f>INDEX(상장회사_byKRX!$C$2:$C$2380,MATCH(MID($B2270,1,5)&amp;"?",상장회사_byKRX!$B$2:$B$2380,0),1)</f>
        <v>한국공항</v>
      </c>
      <c r="E2270" t="str">
        <f>MID(상장종목_byKRX!$N2270,SEARCH("(",상장종목_byKRX!$N2270)+1,3)</f>
        <v>KRW</v>
      </c>
      <c r="F2270" t="str">
        <f>INDEX(상장회사_byKRX!$D$2:$D$2380,MATCH(MID($B2270,1,5)&amp;"?",상장회사_byKRX!$B$2:$B$2380,0),1)</f>
        <v>085209</v>
      </c>
      <c r="G2270" t="str">
        <f>INDEX(상장회사_byKRX!$E$2:$E$2380,MATCH(MID($B2270,1,5)&amp;"?",상장회사_byKRX!$B$2:$B$2380,0),1)</f>
        <v>기타 운송관련 서비스업</v>
      </c>
      <c r="H2270" t="str">
        <f>INDEX(상장법인목록_byKRX!$D$2:$D$2380,MATCH(MID($B2270,1,5)&amp;"?",상장법인목록_byKRX!$B$2:$B$23800,0),1)</f>
        <v>항공기 지상조업,항공화물 상하역,장비대여,항공용역사업,항공기급유,항공화물 취급,보관,부정기헬기운송,여행알선,광업,먹는샘물 제조,농축산업</v>
      </c>
      <c r="I2270" s="12" t="str">
        <f>INDEX(상장법인목록_byKRX!$G$2:$G$2380,MATCH(MID($B2270,1,5)&amp;"?",상장법인목록_byKRX!$B$2:$B$23800,0),1)</f>
        <v>유종석</v>
      </c>
      <c r="J2270" t="str">
        <f>INDEX(상장회사_byKRX!$J$2:$J$2380,MATCH(MID($B2270,1,5)&amp;"?",상장회사_byKRX!$B$2:$B$2380,0),1)</f>
        <v>02-2660-3114</v>
      </c>
      <c r="K2270" s="13">
        <f>INDEX(상장법인목록_byKRX!$E$2:$E$2380,MATCH(MID($B2270,1,5)&amp;"?",상장법인목록_byKRX!$B$2:$B$23800,0),1)</f>
        <v>28122</v>
      </c>
      <c r="L2270" s="14" t="str">
        <f>LEFT(INDEX(상장법인목록_byKRX!$F$2:$F$2380,MATCH(MID($B2270,1,5)&amp;"?",상장법인목록_byKRX!$B$2:$B$23800,0),1),2)</f>
        <v>12</v>
      </c>
      <c r="M2270" t="str">
        <f>INDEX(상장회사_byKRX!$K$2:$K$2380,MATCH(MID($B2270,1,5)&amp;"?",상장회사_byKRX!$B$2:$B$2380,0),1)</f>
        <v>서울특별시 강서구  양천로 13 (방화동) 한국공항(주)</v>
      </c>
      <c r="N2270" s="12" t="str">
        <f>INDEX(상장법인목록_byKRX!$H$2:$H$2380,MATCH(MID($B2270,1,5)&amp;"?",상장법인목록_byKRX!$B$2:$B$23800,0),1)</f>
        <v>http://www.kas.co.kr</v>
      </c>
      <c r="O2270" s="12" t="str">
        <f>INDEX(상장법인목록_byKRX!$I$2:$I$2380,MATCH(MID($B2270,1,5)&amp;"?",상장법인목록_byKRX!$B$2:$B$23800,0),1)</f>
        <v>서울특별시</v>
      </c>
    </row>
    <row r="2271" spans="1:15">
      <c r="A2271">
        <v>2270</v>
      </c>
      <c r="B2271" t="str">
        <f>상장종목_byKRX!A2271</f>
        <v>071050</v>
      </c>
      <c r="C2271" t="str">
        <f>상장종목_byKRX!B2271</f>
        <v>한국금융지주</v>
      </c>
      <c r="D2271" t="str">
        <f>INDEX(상장회사_byKRX!$C$2:$C$2380,MATCH(MID($B2271,1,5)&amp;"?",상장회사_byKRX!$B$2:$B$2380,0),1)</f>
        <v>한국금융지주</v>
      </c>
      <c r="E2271" t="str">
        <f>MID(상장종목_byKRX!$N2271,SEARCH("(",상장종목_byKRX!$N2271)+1,3)</f>
        <v>KRW</v>
      </c>
      <c r="F2271" t="str">
        <f>INDEX(상장회사_byKRX!$D$2:$D$2380,MATCH(MID($B2271,1,5)&amp;"?",상장회사_byKRX!$B$2:$B$2380,0),1)</f>
        <v>116409</v>
      </c>
      <c r="G2271" t="str">
        <f>INDEX(상장회사_byKRX!$E$2:$E$2380,MATCH(MID($B2271,1,5)&amp;"?",상장회사_byKRX!$B$2:$B$2380,0),1)</f>
        <v>기타 금융업</v>
      </c>
      <c r="H2271" t="str">
        <f>INDEX(상장법인목록_byKRX!$D$2:$D$2380,MATCH(MID($B2271,1,5)&amp;"?",상장법인목록_byKRX!$B$2:$B$23800,0),1)</f>
        <v>금융지주회사</v>
      </c>
      <c r="I2271" s="12" t="str">
        <f>INDEX(상장법인목록_byKRX!$G$2:$G$2380,MATCH(MID($B2271,1,5)&amp;"?",상장법인목록_byKRX!$B$2:$B$23800,0),1)</f>
        <v>김남구</v>
      </c>
      <c r="J2271" t="str">
        <f>INDEX(상장회사_byKRX!$J$2:$J$2380,MATCH(MID($B2271,1,5)&amp;"?",상장회사_byKRX!$B$2:$B$2380,0),1)</f>
        <v>02-3276-6400</v>
      </c>
      <c r="K2271" s="13">
        <f>INDEX(상장법인목록_byKRX!$E$2:$E$2380,MATCH(MID($B2271,1,5)&amp;"?",상장법인목록_byKRX!$B$2:$B$23800,0),1)</f>
        <v>37823</v>
      </c>
      <c r="L2271" s="14" t="str">
        <f>LEFT(INDEX(상장법인목록_byKRX!$F$2:$F$2380,MATCH(MID($B2271,1,5)&amp;"?",상장법인목록_byKRX!$B$2:$B$23800,0),1),2)</f>
        <v>12</v>
      </c>
      <c r="M2271" t="str">
        <f>INDEX(상장회사_byKRX!$K$2:$K$2380,MATCH(MID($B2271,1,5)&amp;"?",상장회사_byKRX!$B$2:$B$2380,0),1)</f>
        <v>서울특별시 영등포구  의사당대로 88 </v>
      </c>
      <c r="N2271" s="12" t="str">
        <f>INDEX(상장법인목록_byKRX!$H$2:$H$2380,MATCH(MID($B2271,1,5)&amp;"?",상장법인목록_byKRX!$B$2:$B$23800,0),1)</f>
        <v>http://www.koreaholdings.com</v>
      </c>
      <c r="O2271" s="12" t="str">
        <f>INDEX(상장법인목록_byKRX!$I$2:$I$2380,MATCH(MID($B2271,1,5)&amp;"?",상장법인목록_byKRX!$B$2:$B$23800,0),1)</f>
        <v>서울특별시</v>
      </c>
    </row>
    <row r="2272" spans="1:15">
      <c r="A2272">
        <v>2271</v>
      </c>
      <c r="B2272" t="str">
        <f>상장종목_byKRX!A2272</f>
        <v>071055</v>
      </c>
      <c r="C2272" t="str">
        <f>상장종목_byKRX!B2272</f>
        <v>한국금융지주우</v>
      </c>
      <c r="D2272" t="str">
        <f>INDEX(상장회사_byKRX!$C$2:$C$2380,MATCH(MID($B2272,1,5)&amp;"?",상장회사_byKRX!$B$2:$B$2380,0),1)</f>
        <v>한국금융지주</v>
      </c>
      <c r="E2272" t="str">
        <f>MID(상장종목_byKRX!$N2272,SEARCH("(",상장종목_byKRX!$N2272)+1,3)</f>
        <v>KRW</v>
      </c>
      <c r="F2272" t="str">
        <f>INDEX(상장회사_byKRX!$D$2:$D$2380,MATCH(MID($B2272,1,5)&amp;"?",상장회사_byKRX!$B$2:$B$2380,0),1)</f>
        <v>116409</v>
      </c>
      <c r="G2272" t="str">
        <f>INDEX(상장회사_byKRX!$E$2:$E$2380,MATCH(MID($B2272,1,5)&amp;"?",상장회사_byKRX!$B$2:$B$2380,0),1)</f>
        <v>기타 금융업</v>
      </c>
      <c r="H2272" t="str">
        <f>INDEX(상장법인목록_byKRX!$D$2:$D$2380,MATCH(MID($B2272,1,5)&amp;"?",상장법인목록_byKRX!$B$2:$B$23800,0),1)</f>
        <v>금융지주회사</v>
      </c>
      <c r="I2272" s="12" t="str">
        <f>INDEX(상장법인목록_byKRX!$G$2:$G$2380,MATCH(MID($B2272,1,5)&amp;"?",상장법인목록_byKRX!$B$2:$B$23800,0),1)</f>
        <v>김남구</v>
      </c>
      <c r="J2272" t="str">
        <f>INDEX(상장회사_byKRX!$J$2:$J$2380,MATCH(MID($B2272,1,5)&amp;"?",상장회사_byKRX!$B$2:$B$2380,0),1)</f>
        <v>02-3276-6400</v>
      </c>
      <c r="K2272" s="13">
        <f>INDEX(상장법인목록_byKRX!$E$2:$E$2380,MATCH(MID($B2272,1,5)&amp;"?",상장법인목록_byKRX!$B$2:$B$23800,0),1)</f>
        <v>37823</v>
      </c>
      <c r="L2272" s="14" t="str">
        <f>LEFT(INDEX(상장법인목록_byKRX!$F$2:$F$2380,MATCH(MID($B2272,1,5)&amp;"?",상장법인목록_byKRX!$B$2:$B$23800,0),1),2)</f>
        <v>12</v>
      </c>
      <c r="M2272" t="str">
        <f>INDEX(상장회사_byKRX!$K$2:$K$2380,MATCH(MID($B2272,1,5)&amp;"?",상장회사_byKRX!$B$2:$B$2380,0),1)</f>
        <v>서울특별시 영등포구  의사당대로 88 </v>
      </c>
      <c r="N2272" s="12" t="str">
        <f>INDEX(상장법인목록_byKRX!$H$2:$H$2380,MATCH(MID($B2272,1,5)&amp;"?",상장법인목록_byKRX!$B$2:$B$23800,0),1)</f>
        <v>http://www.koreaholdings.com</v>
      </c>
      <c r="O2272" s="12" t="str">
        <f>INDEX(상장법인목록_byKRX!$I$2:$I$2380,MATCH(MID($B2272,1,5)&amp;"?",상장법인목록_byKRX!$B$2:$B$23800,0),1)</f>
        <v>서울특별시</v>
      </c>
    </row>
    <row r="2273" spans="1:15">
      <c r="A2273">
        <v>2272</v>
      </c>
      <c r="B2273" t="str">
        <f>상장종목_byKRX!A2273</f>
        <v>034950</v>
      </c>
      <c r="C2273" t="str">
        <f>상장종목_byKRX!B2273</f>
        <v>한국기업평가</v>
      </c>
      <c r="D2273" t="str">
        <f>INDEX(상장회사_byKRX!$C$2:$C$2380,MATCH(MID($B2273,1,5)&amp;"?",상장회사_byKRX!$B$2:$B$2380,0),1)</f>
        <v>한국기업평가</v>
      </c>
      <c r="E2273" t="str">
        <f>MID(상장종목_byKRX!$N2273,SEARCH("(",상장종목_byKRX!$N2273)+1,3)</f>
        <v>KRW</v>
      </c>
      <c r="F2273" t="str">
        <f>INDEX(상장회사_byKRX!$D$2:$D$2380,MATCH(MID($B2273,1,5)&amp;"?",상장회사_byKRX!$B$2:$B$2380,0),1)</f>
        <v>147509</v>
      </c>
      <c r="G2273" t="str">
        <f>INDEX(상장회사_byKRX!$E$2:$E$2380,MATCH(MID($B2273,1,5)&amp;"?",상장회사_byKRX!$B$2:$B$2380,0),1)</f>
        <v>기타 사업지원 서비스업</v>
      </c>
      <c r="H2273" t="str">
        <f>INDEX(상장법인목록_byKRX!$D$2:$D$2380,MATCH(MID($B2273,1,5)&amp;"?",상장법인목록_byKRX!$B$2:$B$23800,0),1)</f>
        <v>신용평가, 컨설팅, 위험관리솔루션</v>
      </c>
      <c r="I2273" s="12" t="str">
        <f>INDEX(상장법인목록_byKRX!$G$2:$G$2380,MATCH(MID($B2273,1,5)&amp;"?",상장법인목록_byKRX!$B$2:$B$23800,0),1)</f>
        <v>김기범</v>
      </c>
      <c r="J2273" t="str">
        <f>INDEX(상장회사_byKRX!$J$2:$J$2380,MATCH(MID($B2273,1,5)&amp;"?",상장회사_byKRX!$B$2:$B$2380,0),1)</f>
        <v>02-368-5500</v>
      </c>
      <c r="K2273" s="13">
        <f>INDEX(상장법인목록_byKRX!$E$2:$E$2380,MATCH(MID($B2273,1,5)&amp;"?",상장법인목록_byKRX!$B$2:$B$23800,0),1)</f>
        <v>37294</v>
      </c>
      <c r="L2273" s="14" t="str">
        <f>LEFT(INDEX(상장법인목록_byKRX!$F$2:$F$2380,MATCH(MID($B2273,1,5)&amp;"?",상장법인목록_byKRX!$B$2:$B$23800,0),1),2)</f>
        <v>12</v>
      </c>
      <c r="M2273" t="str">
        <f>INDEX(상장회사_byKRX!$K$2:$K$2380,MATCH(MID($B2273,1,5)&amp;"?",상장회사_byKRX!$B$2:$B$2380,0),1)</f>
        <v>서울특별시 영등포구 의사당대로 97 교보증권 7층</v>
      </c>
      <c r="N2273" s="12" t="str">
        <f>INDEX(상장법인목록_byKRX!$H$2:$H$2380,MATCH(MID($B2273,1,5)&amp;"?",상장법인목록_byKRX!$B$2:$B$23800,0),1)</f>
        <v>http://www.korearatings.com</v>
      </c>
      <c r="O2273" s="12" t="str">
        <f>INDEX(상장법인목록_byKRX!$I$2:$I$2380,MATCH(MID($B2273,1,5)&amp;"?",상장법인목록_byKRX!$B$2:$B$23800,0),1)</f>
        <v>서울특별시</v>
      </c>
    </row>
    <row r="2274" spans="1:15">
      <c r="A2274">
        <v>2273</v>
      </c>
      <c r="B2274" t="str">
        <f>상장종목_byKRX!A2274</f>
        <v>010040</v>
      </c>
      <c r="C2274" t="str">
        <f>상장종목_byKRX!B2274</f>
        <v>한국내화</v>
      </c>
      <c r="D2274" t="str">
        <f>INDEX(상장회사_byKRX!$C$2:$C$2380,MATCH(MID($B2274,1,5)&amp;"?",상장회사_byKRX!$B$2:$B$2380,0),1)</f>
        <v>한국내화</v>
      </c>
      <c r="E2274" t="str">
        <f>MID(상장종목_byKRX!$N2274,SEARCH("(",상장종목_byKRX!$N2274)+1,3)</f>
        <v>KRW</v>
      </c>
      <c r="F2274" t="str">
        <f>INDEX(상장회사_byKRX!$D$2:$D$2380,MATCH(MID($B2274,1,5)&amp;"?",상장회사_byKRX!$B$2:$B$2380,0),1)</f>
        <v>032302</v>
      </c>
      <c r="G2274" t="str">
        <f>INDEX(상장회사_byKRX!$E$2:$E$2380,MATCH(MID($B2274,1,5)&amp;"?",상장회사_byKRX!$B$2:$B$2380,0),1)</f>
        <v>내화, 비내화 요업제품 제조업</v>
      </c>
      <c r="H2274" t="str">
        <f>INDEX(상장법인목록_byKRX!$D$2:$D$2380,MATCH(MID($B2274,1,5)&amp;"?",상장법인목록_byKRX!$B$2:$B$23800,0),1)</f>
        <v>내화벽돌,내화몰탈,축로등 제조,판매</v>
      </c>
      <c r="I2274" s="12" t="str">
        <f>INDEX(상장법인목록_byKRX!$G$2:$G$2380,MATCH(MID($B2274,1,5)&amp;"?",상장법인목록_byKRX!$B$2:$B$23800,0),1)</f>
        <v>김상배,김용민(각자대표)</v>
      </c>
      <c r="J2274" t="str">
        <f>INDEX(상장회사_byKRX!$J$2:$J$2380,MATCH(MID($B2274,1,5)&amp;"?",상장회사_byKRX!$B$2:$B$2380,0),1)</f>
        <v>041-359-2200</v>
      </c>
      <c r="K2274" s="13">
        <f>INDEX(상장법인목록_byKRX!$E$2:$E$2380,MATCH(MID($B2274,1,5)&amp;"?",상장법인목록_byKRX!$B$2:$B$23800,0),1)</f>
        <v>36815</v>
      </c>
      <c r="L2274" s="14" t="str">
        <f>LEFT(INDEX(상장법인목록_byKRX!$F$2:$F$2380,MATCH(MID($B2274,1,5)&amp;"?",상장법인목록_byKRX!$B$2:$B$23800,0),1),2)</f>
        <v>12</v>
      </c>
      <c r="M2274" t="str">
        <f>INDEX(상장회사_byKRX!$K$2:$K$2380,MATCH(MID($B2274,1,5)&amp;"?",상장회사_byKRX!$B$2:$B$2380,0),1)</f>
        <v>충청남도 당진시  송산면 무수들길 370 </v>
      </c>
      <c r="N2274" s="12" t="str">
        <f>INDEX(상장법인목록_byKRX!$H$2:$H$2380,MATCH(MID($B2274,1,5)&amp;"?",상장법인목록_byKRX!$B$2:$B$23800,0),1)</f>
        <v>http://www.fskrc.co.kr</v>
      </c>
      <c r="O2274" s="12" t="str">
        <f>INDEX(상장법인목록_byKRX!$I$2:$I$2380,MATCH(MID($B2274,1,5)&amp;"?",상장법인목록_byKRX!$B$2:$B$23800,0),1)</f>
        <v>충청남도</v>
      </c>
    </row>
    <row r="2275" spans="1:15">
      <c r="A2275">
        <v>2274</v>
      </c>
      <c r="B2275" t="str">
        <f>상장종목_byKRX!A2275</f>
        <v>025540</v>
      </c>
      <c r="C2275" t="str">
        <f>상장종목_byKRX!B2275</f>
        <v>한국단자</v>
      </c>
      <c r="D2275" t="str">
        <f>INDEX(상장회사_byKRX!$C$2:$C$2380,MATCH(MID($B2275,1,5)&amp;"?",상장회사_byKRX!$B$2:$B$2380,0),1)</f>
        <v>한국단자공업</v>
      </c>
      <c r="E2275" t="str">
        <f>MID(상장종목_byKRX!$N2275,SEARCH("(",상장종목_byKRX!$N2275)+1,3)</f>
        <v>KRW</v>
      </c>
      <c r="F2275" t="str">
        <f>INDEX(상장회사_byKRX!$D$2:$D$2380,MATCH(MID($B2275,1,5)&amp;"?",상장회사_byKRX!$B$2:$B$2380,0),1)</f>
        <v>032801</v>
      </c>
      <c r="G2275" t="str">
        <f>INDEX(상장회사_byKRX!$E$2:$E$2380,MATCH(MID($B2275,1,5)&amp;"?",상장회사_byKRX!$B$2:$B$2380,0),1)</f>
        <v>전동기, 발전기 및 전기 변환 · 공급 · 제어 장치 제조업</v>
      </c>
      <c r="H2275" t="str">
        <f>INDEX(상장법인목록_byKRX!$D$2:$D$2380,MATCH(MID($B2275,1,5)&amp;"?",상장법인목록_byKRX!$B$2:$B$23800,0),1)</f>
        <v>전기변환장치(광커넥터,통신용콘넥터,정밀압착단자설계) 제조,무역(수출)</v>
      </c>
      <c r="I2275" s="12" t="str">
        <f>INDEX(상장법인목록_byKRX!$G$2:$G$2380,MATCH(MID($B2275,1,5)&amp;"?",상장법인목록_byKRX!$B$2:$B$23800,0),1)</f>
        <v>이창원,이원준</v>
      </c>
      <c r="J2275" t="str">
        <f>INDEX(상장회사_byKRX!$J$2:$J$2380,MATCH(MID($B2275,1,5)&amp;"?",상장회사_byKRX!$B$2:$B$2380,0),1)</f>
        <v>032-814-9981</v>
      </c>
      <c r="K2275" s="13">
        <f>INDEX(상장법인목록_byKRX!$E$2:$E$2380,MATCH(MID($B2275,1,5)&amp;"?",상장법인목록_byKRX!$B$2:$B$23800,0),1)</f>
        <v>35354</v>
      </c>
      <c r="L2275" s="14" t="str">
        <f>LEFT(INDEX(상장법인목록_byKRX!$F$2:$F$2380,MATCH(MID($B2275,1,5)&amp;"?",상장법인목록_byKRX!$B$2:$B$23800,0),1),2)</f>
        <v>12</v>
      </c>
      <c r="M2275" t="str">
        <f>INDEX(상장회사_byKRX!$K$2:$K$2380,MATCH(MID($B2275,1,5)&amp;"?",상장회사_byKRX!$B$2:$B$2380,0),1)</f>
        <v>인천광역시 연수구 갯벌로 38 </v>
      </c>
      <c r="N2275" s="12" t="str">
        <f>INDEX(상장법인목록_byKRX!$H$2:$H$2380,MATCH(MID($B2275,1,5)&amp;"?",상장법인목록_byKRX!$B$2:$B$23800,0),1)</f>
        <v>http://www.ket.com</v>
      </c>
      <c r="O2275" s="12" t="str">
        <f>INDEX(상장법인목록_byKRX!$I$2:$I$2380,MATCH(MID($B2275,1,5)&amp;"?",상장법인목록_byKRX!$B$2:$B$23800,0),1)</f>
        <v>인천광역시</v>
      </c>
    </row>
    <row r="2276" spans="1:15">
      <c r="A2276">
        <v>2275</v>
      </c>
      <c r="B2276" t="str">
        <f>상장종목_byKRX!A2276</f>
        <v>222980</v>
      </c>
      <c r="C2276" t="str">
        <f>상장종목_byKRX!B2276</f>
        <v>한국맥널티</v>
      </c>
      <c r="D2276" t="str">
        <f>INDEX(상장회사_byKRX!$C$2:$C$2380,MATCH(MID($B2276,1,5)&amp;"?",상장회사_byKRX!$B$2:$B$2380,0),1)</f>
        <v>한국맥널티</v>
      </c>
      <c r="E2276" t="str">
        <f>MID(상장종목_byKRX!$N2276,SEARCH("(",상장종목_byKRX!$N2276)+1,3)</f>
        <v>KRW</v>
      </c>
      <c r="F2276" t="str">
        <f>INDEX(상장회사_byKRX!$D$2:$D$2380,MATCH(MID($B2276,1,5)&amp;"?",상장회사_byKRX!$B$2:$B$2380,0),1)</f>
        <v>031007</v>
      </c>
      <c r="G2276" t="str">
        <f>INDEX(상장회사_byKRX!$E$2:$E$2380,MATCH(MID($B2276,1,5)&amp;"?",상장회사_byKRX!$B$2:$B$2380,0),1)</f>
        <v>기타 식품 제조업</v>
      </c>
      <c r="H2276" t="str">
        <f>INDEX(상장법인목록_byKRX!$D$2:$D$2380,MATCH(MID($B2276,1,5)&amp;"?",상장법인목록_byKRX!$B$2:$B$23800,0),1)</f>
        <v>커피 및 의약품</v>
      </c>
      <c r="I2276" s="12" t="str">
        <f>INDEX(상장법인목록_byKRX!$G$2:$G$2380,MATCH(MID($B2276,1,5)&amp;"?",상장법인목록_byKRX!$B$2:$B$23800,0),1)</f>
        <v>이은정</v>
      </c>
      <c r="J2276" t="str">
        <f>INDEX(상장회사_byKRX!$J$2:$J$2380,MATCH(MID($B2276,1,5)&amp;"?",상장회사_byKRX!$B$2:$B$2380,0),1)</f>
        <v>031-376-1383</v>
      </c>
      <c r="K2276" s="13">
        <f>INDEX(상장법인목록_byKRX!$E$2:$E$2380,MATCH(MID($B2276,1,5)&amp;"?",상장법인목록_byKRX!$B$2:$B$23800,0),1)</f>
        <v>42361</v>
      </c>
      <c r="L2276" s="14" t="str">
        <f>LEFT(INDEX(상장법인목록_byKRX!$F$2:$F$2380,MATCH(MID($B2276,1,5)&amp;"?",상장법인목록_byKRX!$B$2:$B$23800,0),1),2)</f>
        <v>12</v>
      </c>
      <c r="M2276" t="str">
        <f>INDEX(상장회사_byKRX!$K$2:$K$2380,MATCH(MID($B2276,1,5)&amp;"?",상장회사_byKRX!$B$2:$B$2380,0),1)</f>
        <v>충청남도 천안시 서북구 성환읍 연암율금로 42</v>
      </c>
      <c r="N2276" s="12" t="str">
        <f>INDEX(상장법인목록_byKRX!$H$2:$H$2380,MATCH(MID($B2276,1,5)&amp;"?",상장법인목록_byKRX!$B$2:$B$23800,0),1)</f>
        <v>http://www.mcnultykorea.co.kr</v>
      </c>
      <c r="O2276" s="12" t="str">
        <f>INDEX(상장법인목록_byKRX!$I$2:$I$2380,MATCH(MID($B2276,1,5)&amp;"?",상장법인목록_byKRX!$B$2:$B$23800,0),1)</f>
        <v>충청남도</v>
      </c>
    </row>
    <row r="2277" spans="1:15">
      <c r="A2277">
        <v>2276</v>
      </c>
      <c r="B2277" t="str">
        <f>상장종목_byKRX!A2277</f>
        <v>331660</v>
      </c>
      <c r="C2277" t="str">
        <f>상장종목_byKRX!B2277</f>
        <v>한국미라클피플사</v>
      </c>
      <c r="D2277" t="str">
        <f>INDEX(상장회사_byKRX!$C$2:$C$2380,MATCH(MID($B2277,1,5)&amp;"?",상장회사_byKRX!$B$2:$B$2380,0),1)</f>
        <v>한국미라클피플사</v>
      </c>
      <c r="E2277" t="str">
        <f>MID(상장종목_byKRX!$N2277,SEARCH("(",상장종목_byKRX!$N2277)+1,3)</f>
        <v>KRW</v>
      </c>
      <c r="F2277" t="str">
        <f>INDEX(상장회사_byKRX!$D$2:$D$2380,MATCH(MID($B2277,1,5)&amp;"?",상장회사_byKRX!$B$2:$B$2380,0),1)</f>
        <v>032004</v>
      </c>
      <c r="G2277" t="str">
        <f>INDEX(상장회사_byKRX!$E$2:$E$2380,MATCH(MID($B2277,1,5)&amp;"?",상장회사_byKRX!$B$2:$B$2380,0),1)</f>
        <v>기타 화학제품 제조업</v>
      </c>
      <c r="H2277" t="str">
        <f>INDEX(상장법인목록_byKRX!$D$2:$D$2380,MATCH(MID($B2277,1,5)&amp;"?",상장법인목록_byKRX!$B$2:$B$23800,0),1)</f>
        <v>은나노스텝, 닥터오렌지 등</v>
      </c>
      <c r="I2277" s="12" t="str">
        <f>INDEX(상장법인목록_byKRX!$G$2:$G$2380,MATCH(MID($B2277,1,5)&amp;"?",상장법인목록_byKRX!$B$2:$B$23800,0),1)</f>
        <v>이호경</v>
      </c>
      <c r="J2277" t="str">
        <f>INDEX(상장회사_byKRX!$J$2:$J$2380,MATCH(MID($B2277,1,5)&amp;"?",상장회사_byKRX!$B$2:$B$2380,0),1)</f>
        <v>031-544-6781</v>
      </c>
      <c r="K2277" s="13">
        <f>INDEX(상장법인목록_byKRX!$E$2:$E$2380,MATCH(MID($B2277,1,5)&amp;"?",상장법인목록_byKRX!$B$2:$B$23800,0),1)</f>
        <v>43766</v>
      </c>
      <c r="L2277" s="14" t="str">
        <f>LEFT(INDEX(상장법인목록_byKRX!$F$2:$F$2380,MATCH(MID($B2277,1,5)&amp;"?",상장법인목록_byKRX!$B$2:$B$23800,0),1),2)</f>
        <v>12</v>
      </c>
      <c r="M2277" t="str">
        <f>INDEX(상장회사_byKRX!$K$2:$K$2380,MATCH(MID($B2277,1,5)&amp;"?",상장회사_byKRX!$B$2:$B$2380,0),1)</f>
        <v>경기도 포천시 군내면 용정경제로1길 94-1 </v>
      </c>
      <c r="N2277" s="12" t="str">
        <f>INDEX(상장법인목록_byKRX!$H$2:$H$2380,MATCH(MID($B2277,1,5)&amp;"?",상장법인목록_byKRX!$B$2:$B$23800,0),1)</f>
        <v>http://www.kmpc.co.kr</v>
      </c>
      <c r="O2277" s="12" t="str">
        <f>INDEX(상장법인목록_byKRX!$I$2:$I$2380,MATCH(MID($B2277,1,5)&amp;"?",상장법인목록_byKRX!$B$2:$B$23800,0),1)</f>
        <v>경기도</v>
      </c>
    </row>
    <row r="2278" spans="1:15">
      <c r="A2278">
        <v>2277</v>
      </c>
      <c r="B2278" t="str">
        <f>상장종목_byKRX!A2278</f>
        <v>318000</v>
      </c>
      <c r="C2278" t="str">
        <f>상장종목_byKRX!B2278</f>
        <v>한국바이오젠</v>
      </c>
      <c r="D2278" t="str">
        <f>INDEX(상장회사_byKRX!$C$2:$C$2380,MATCH(MID($B2278,1,5)&amp;"?",상장회사_byKRX!$B$2:$B$2380,0),1)</f>
        <v>한국바이오젠</v>
      </c>
      <c r="E2278" t="str">
        <f>MID(상장종목_byKRX!$N2278,SEARCH("(",상장종목_byKRX!$N2278)+1,3)</f>
        <v>KRW</v>
      </c>
      <c r="F2278" t="str">
        <f>INDEX(상장회사_byKRX!$D$2:$D$2380,MATCH(MID($B2278,1,5)&amp;"?",상장회사_byKRX!$B$2:$B$2380,0),1)</f>
        <v>032002</v>
      </c>
      <c r="G2278" t="str">
        <f>INDEX(상장회사_byKRX!$E$2:$E$2380,MATCH(MID($B2278,1,5)&amp;"?",상장회사_byKRX!$B$2:$B$2380,0),1)</f>
        <v>합성고무 및 플라스틱 물질 제조업</v>
      </c>
      <c r="H2278" t="str">
        <f>INDEX(상장법인목록_byKRX!$D$2:$D$2380,MATCH(MID($B2278,1,5)&amp;"?",상장법인목록_byKRX!$B$2:$B$23800,0),1)</f>
        <v>실리콘 소재(실란 모노머, 실리콘 레진&amp;폴리머, 실리콘 융합소재)</v>
      </c>
      <c r="I2278" s="12" t="str">
        <f>INDEX(상장법인목록_byKRX!$G$2:$G$2380,MATCH(MID($B2278,1,5)&amp;"?",상장법인목록_byKRX!$B$2:$B$23800,0),1)</f>
        <v>부태웅</v>
      </c>
      <c r="J2278" t="str">
        <f>INDEX(상장회사_byKRX!$J$2:$J$2380,MATCH(MID($B2278,1,5)&amp;"?",상장회사_byKRX!$B$2:$B$2380,0),1)</f>
        <v>041-523-6201</v>
      </c>
      <c r="K2278" s="13">
        <f>INDEX(상장법인목록_byKRX!$E$2:$E$2380,MATCH(MID($B2278,1,5)&amp;"?",상장법인목록_byKRX!$B$2:$B$23800,0),1)</f>
        <v>43678</v>
      </c>
      <c r="L2278" s="14" t="str">
        <f>LEFT(INDEX(상장법인목록_byKRX!$F$2:$F$2380,MATCH(MID($B2278,1,5)&amp;"?",상장법인목록_byKRX!$B$2:$B$23800,0),1),2)</f>
        <v>12</v>
      </c>
      <c r="M2278" t="str">
        <f>INDEX(상장회사_byKRX!$K$2:$K$2380,MATCH(MID($B2278,1,5)&amp;"?",상장회사_byKRX!$B$2:$B$2380,0),1)</f>
        <v>충청남도 천안시 동남구 성남면 대흥신덕길 84-19 </v>
      </c>
      <c r="N2278" s="12" t="str">
        <f>INDEX(상장법인목록_byKRX!$H$2:$H$2380,MATCH(MID($B2278,1,5)&amp;"?",상장법인목록_byKRX!$B$2:$B$23800,0),1)</f>
        <v>http://www.kbgtech.co.kr/</v>
      </c>
      <c r="O2278" s="12" t="str">
        <f>INDEX(상장법인목록_byKRX!$I$2:$I$2380,MATCH(MID($B2278,1,5)&amp;"?",상장법인목록_byKRX!$B$2:$B$23800,0),1)</f>
        <v>충청남도</v>
      </c>
    </row>
    <row r="2279" spans="1:15">
      <c r="A2279">
        <v>2278</v>
      </c>
      <c r="B2279" t="str">
        <f>상장종목_byKRX!A2279</f>
        <v>256840</v>
      </c>
      <c r="C2279" t="str">
        <f>상장종목_byKRX!B2279</f>
        <v>한국비엔씨</v>
      </c>
      <c r="D2279" t="str">
        <f>INDEX(상장회사_byKRX!$C$2:$C$2380,MATCH(MID($B2279,1,5)&amp;"?",상장회사_byKRX!$B$2:$B$2380,0),1)</f>
        <v>한국비엔씨</v>
      </c>
      <c r="E2279" t="str">
        <f>MID(상장종목_byKRX!$N2279,SEARCH("(",상장종목_byKRX!$N2279)+1,3)</f>
        <v>KRW</v>
      </c>
      <c r="F2279" t="str">
        <f>INDEX(상장회사_byKRX!$D$2:$D$2380,MATCH(MID($B2279,1,5)&amp;"?",상장회사_byKRX!$B$2:$B$2380,0),1)</f>
        <v>032101</v>
      </c>
      <c r="G2279" t="str">
        <f>INDEX(상장회사_byKRX!$E$2:$E$2380,MATCH(MID($B2279,1,5)&amp;"?",상장회사_byKRX!$B$2:$B$2380,0),1)</f>
        <v>기초 의약물질 및 생물학적 제제 제조업</v>
      </c>
      <c r="H2279" t="str">
        <f>INDEX(상장법인목록_byKRX!$D$2:$D$2380,MATCH(MID($B2279,1,5)&amp;"?",상장법인목록_byKRX!$B$2:$B$23800,0),1)</f>
        <v>필러 등 생체재료의료물질 개발</v>
      </c>
      <c r="I2279" s="12" t="str">
        <f>INDEX(상장법인목록_byKRX!$G$2:$G$2380,MATCH(MID($B2279,1,5)&amp;"?",상장법인목록_byKRX!$B$2:$B$23800,0),1)</f>
        <v>최완규</v>
      </c>
      <c r="J2279" t="str">
        <f>INDEX(상장회사_byKRX!$J$2:$J$2380,MATCH(MID($B2279,1,5)&amp;"?",상장회사_byKRX!$B$2:$B$2380,0),1)</f>
        <v>070-7116-0059</v>
      </c>
      <c r="K2279" s="13">
        <f>INDEX(상장법인목록_byKRX!$E$2:$E$2380,MATCH(MID($B2279,1,5)&amp;"?",상장법인목록_byKRX!$B$2:$B$23800,0),1)</f>
        <v>42732</v>
      </c>
      <c r="L2279" s="14" t="str">
        <f>LEFT(INDEX(상장법인목록_byKRX!$F$2:$F$2380,MATCH(MID($B2279,1,5)&amp;"?",상장법인목록_byKRX!$B$2:$B$23800,0),1),2)</f>
        <v>12</v>
      </c>
      <c r="M2279" t="str">
        <f>INDEX(상장회사_byKRX!$K$2:$K$2380,MATCH(MID($B2279,1,5)&amp;"?",상장회사_byKRX!$B$2:$B$2380,0),1)</f>
        <v>대구광역시 달서구 성서공단로11길 62 1호관 405호(호산동,대구테크노파크벤처공장)</v>
      </c>
      <c r="N2279" s="12" t="str">
        <f>INDEX(상장법인목록_byKRX!$H$2:$H$2380,MATCH(MID($B2279,1,5)&amp;"?",상장법인목록_byKRX!$B$2:$B$23800,0),1)</f>
        <v>http://www.bnckorea.co.kr</v>
      </c>
      <c r="O2279" s="12" t="str">
        <f>INDEX(상장법인목록_byKRX!$I$2:$I$2380,MATCH(MID($B2279,1,5)&amp;"?",상장법인목록_byKRX!$B$2:$B$23800,0),1)</f>
        <v>대구광역시</v>
      </c>
    </row>
    <row r="2280" spans="1:15">
      <c r="A2280">
        <v>2279</v>
      </c>
      <c r="B2280" t="str">
        <f>상장종목_byKRX!A2280</f>
        <v>004090</v>
      </c>
      <c r="C2280" t="str">
        <f>상장종목_byKRX!B2280</f>
        <v>한국석유</v>
      </c>
      <c r="D2280" t="str">
        <f>INDEX(상장회사_byKRX!$C$2:$C$2380,MATCH(MID($B2280,1,5)&amp;"?",상장회사_byKRX!$B$2:$B$2380,0),1)</f>
        <v>한국석유공업</v>
      </c>
      <c r="E2280" t="str">
        <f>MID(상장종목_byKRX!$N2280,SEARCH("(",상장종목_byKRX!$N2280)+1,3)</f>
        <v>KRW</v>
      </c>
      <c r="F2280" t="str">
        <f>INDEX(상장회사_byKRX!$D$2:$D$2380,MATCH(MID($B2280,1,5)&amp;"?",상장회사_byKRX!$B$2:$B$2380,0),1)</f>
        <v>032309</v>
      </c>
      <c r="G2280" t="str">
        <f>INDEX(상장회사_byKRX!$E$2:$E$2380,MATCH(MID($B2280,1,5)&amp;"?",상장회사_byKRX!$B$2:$B$2380,0),1)</f>
        <v>기타 비금속 광물제품 제조업</v>
      </c>
      <c r="H2280" t="str">
        <f>INDEX(상장법인목록_byKRX!$D$2:$D$2380,MATCH(MID($B2280,1,5)&amp;"?",상장법인목록_byKRX!$B$2:$B$23800,0),1)</f>
        <v>석유류제품(솔벤트,부로운아스팔트,방수시트몰터프라스,메타놀,빙초산) 제조,도소매/부동산 임대</v>
      </c>
      <c r="I2280" s="12" t="str">
        <f>INDEX(상장법인목록_byKRX!$G$2:$G$2380,MATCH(MID($B2280,1,5)&amp;"?",상장법인목록_byKRX!$B$2:$B$23800,0),1)</f>
        <v>강승모, 김병집(각자대표이사)</v>
      </c>
      <c r="J2280" t="str">
        <f>INDEX(상장회사_byKRX!$J$2:$J$2380,MATCH(MID($B2280,1,5)&amp;"?",상장회사_byKRX!$B$2:$B$2380,0),1)</f>
        <v>02-799-3114</v>
      </c>
      <c r="K2280" s="13">
        <f>INDEX(상장법인목록_byKRX!$E$2:$E$2380,MATCH(MID($B2280,1,5)&amp;"?",상장법인목록_byKRX!$B$2:$B$23800,0),1)</f>
        <v>28301</v>
      </c>
      <c r="L2280" s="14" t="str">
        <f>LEFT(INDEX(상장법인목록_byKRX!$F$2:$F$2380,MATCH(MID($B2280,1,5)&amp;"?",상장법인목록_byKRX!$B$2:$B$23800,0),1),2)</f>
        <v>12</v>
      </c>
      <c r="M2280" t="str">
        <f>INDEX(상장회사_byKRX!$K$2:$K$2380,MATCH(MID($B2280,1,5)&amp;"?",상장회사_byKRX!$B$2:$B$2380,0),1)</f>
        <v>서울특별시 용산구  이촌로 166 </v>
      </c>
      <c r="N2280" s="12" t="str">
        <f>INDEX(상장법인목록_byKRX!$H$2:$H$2380,MATCH(MID($B2280,1,5)&amp;"?",상장법인목록_byKRX!$B$2:$B$23800,0),1)</f>
        <v>http://www.koreapetroleum.com</v>
      </c>
      <c r="O2280" s="12" t="str">
        <f>INDEX(상장법인목록_byKRX!$I$2:$I$2380,MATCH(MID($B2280,1,5)&amp;"?",상장법인목록_byKRX!$B$2:$B$23800,0),1)</f>
        <v>서울특별시</v>
      </c>
    </row>
    <row r="2281" spans="1:15">
      <c r="A2281">
        <v>2280</v>
      </c>
      <c r="B2281" t="str">
        <f>상장종목_byKRX!A2281</f>
        <v>025550</v>
      </c>
      <c r="C2281" t="str">
        <f>상장종목_byKRX!B2281</f>
        <v>한국선재</v>
      </c>
      <c r="D2281" t="str">
        <f>INDEX(상장회사_byKRX!$C$2:$C$2380,MATCH(MID($B2281,1,5)&amp;"?",상장회사_byKRX!$B$2:$B$2380,0),1)</f>
        <v>한국선재</v>
      </c>
      <c r="E2281" t="str">
        <f>MID(상장종목_byKRX!$N2281,SEARCH("(",상장종목_byKRX!$N2281)+1,3)</f>
        <v>KRW</v>
      </c>
      <c r="F2281" t="str">
        <f>INDEX(상장회사_byKRX!$D$2:$D$2380,MATCH(MID($B2281,1,5)&amp;"?",상장회사_byKRX!$B$2:$B$2380,0),1)</f>
        <v>032401</v>
      </c>
      <c r="G2281" t="str">
        <f>INDEX(상장회사_byKRX!$E$2:$E$2380,MATCH(MID($B2281,1,5)&amp;"?",상장회사_byKRX!$B$2:$B$2380,0),1)</f>
        <v>1차 철강 제조업</v>
      </c>
      <c r="H2281" t="str">
        <f>INDEX(상장법인목록_byKRX!$D$2:$D$2380,MATCH(MID($B2281,1,5)&amp;"?",상장법인목록_byKRX!$B$2:$B$23800,0),1)</f>
        <v>철강선재류</v>
      </c>
      <c r="I2281" s="12" t="str">
        <f>INDEX(상장법인목록_byKRX!$G$2:$G$2380,MATCH(MID($B2281,1,5)&amp;"?",상장법인목록_byKRX!$B$2:$B$23800,0),1)</f>
        <v>이명호(각자대표) 이제훈(각자대표)</v>
      </c>
      <c r="J2281" t="str">
        <f>INDEX(상장회사_byKRX!$J$2:$J$2380,MATCH(MID($B2281,1,5)&amp;"?",상장회사_byKRX!$B$2:$B$2380,0),1)</f>
        <v>051-202-1991</v>
      </c>
      <c r="K2281" s="13">
        <f>INDEX(상장법인목록_byKRX!$E$2:$E$2380,MATCH(MID($B2281,1,5)&amp;"?",상장법인목록_byKRX!$B$2:$B$23800,0),1)</f>
        <v>34869</v>
      </c>
      <c r="L2281" s="14" t="str">
        <f>LEFT(INDEX(상장법인목록_byKRX!$F$2:$F$2380,MATCH(MID($B2281,1,5)&amp;"?",상장법인목록_byKRX!$B$2:$B$23800,0),1),2)</f>
        <v>12</v>
      </c>
      <c r="M2281" t="str">
        <f>INDEX(상장회사_byKRX!$K$2:$K$2380,MATCH(MID($B2281,1,5)&amp;"?",상장회사_byKRX!$B$2:$B$2380,0),1)</f>
        <v>부산광역시 사하구 하신번영로 27 (신평동) </v>
      </c>
      <c r="N2281" s="12" t="str">
        <f>INDEX(상장법인목록_byKRX!$H$2:$H$2380,MATCH(MID($B2281,1,5)&amp;"?",상장법인목록_byKRX!$B$2:$B$23800,0),1)</f>
        <v>http://www.ehansun.co.kr</v>
      </c>
      <c r="O2281" s="12" t="str">
        <f>INDEX(상장법인목록_byKRX!$I$2:$I$2380,MATCH(MID($B2281,1,5)&amp;"?",상장법인목록_byKRX!$B$2:$B$23800,0),1)</f>
        <v>부산광역시</v>
      </c>
    </row>
    <row r="2282" spans="1:15">
      <c r="A2282">
        <v>2281</v>
      </c>
      <c r="B2282" t="str">
        <f>상장종목_byKRX!A2282</f>
        <v>002200</v>
      </c>
      <c r="C2282" t="str">
        <f>상장종목_byKRX!B2282</f>
        <v>한국수출포장</v>
      </c>
      <c r="D2282" t="str">
        <f>INDEX(상장회사_byKRX!$C$2:$C$2380,MATCH(MID($B2282,1,5)&amp;"?",상장회사_byKRX!$B$2:$B$2380,0),1)</f>
        <v>한국수출포장공업</v>
      </c>
      <c r="E2282" t="str">
        <f>MID(상장종목_byKRX!$N2282,SEARCH("(",상장종목_byKRX!$N2282)+1,3)</f>
        <v>KRW</v>
      </c>
      <c r="F2282" t="str">
        <f>INDEX(상장회사_byKRX!$D$2:$D$2380,MATCH(MID($B2282,1,5)&amp;"?",상장회사_byKRX!$B$2:$B$2380,0),1)</f>
        <v>031702</v>
      </c>
      <c r="G2282" t="str">
        <f>INDEX(상장회사_byKRX!$E$2:$E$2380,MATCH(MID($B2282,1,5)&amp;"?",상장회사_byKRX!$B$2:$B$2380,0),1)</f>
        <v>골판지, 종이 상자 및 종이용기 제조업</v>
      </c>
      <c r="H2282" t="str">
        <f>INDEX(상장법인목록_byKRX!$D$2:$D$2380,MATCH(MID($B2282,1,5)&amp;"?",상장법인목록_byKRX!$B$2:$B$23800,0),1)</f>
        <v>골판지상자,골판지원지 제조,판매</v>
      </c>
      <c r="I2282" s="12" t="str">
        <f>INDEX(상장법인목록_byKRX!$G$2:$G$2380,MATCH(MID($B2282,1,5)&amp;"?",상장법인목록_byKRX!$B$2:$B$23800,0),1)</f>
        <v>대표이사 회장 허용삼 대표이사 사장 허정훈(각자대표이사)</v>
      </c>
      <c r="J2282" t="str">
        <f>INDEX(상장회사_byKRX!$J$2:$J$2380,MATCH(MID($B2282,1,5)&amp;"?",상장회사_byKRX!$B$2:$B$2380,0),1)</f>
        <v>02-525-2981-9</v>
      </c>
      <c r="K2282" s="13">
        <f>INDEX(상장법인목록_byKRX!$E$2:$E$2380,MATCH(MID($B2282,1,5)&amp;"?",상장법인목록_byKRX!$B$2:$B$23800,0),1)</f>
        <v>27208</v>
      </c>
      <c r="L2282" s="14" t="str">
        <f>LEFT(INDEX(상장법인목록_byKRX!$F$2:$F$2380,MATCH(MID($B2282,1,5)&amp;"?",상장법인목록_byKRX!$B$2:$B$23800,0),1),2)</f>
        <v>12</v>
      </c>
      <c r="M2282" t="str">
        <f>INDEX(상장회사_byKRX!$K$2:$K$2380,MATCH(MID($B2282,1,5)&amp;"?",상장회사_byKRX!$B$2:$B$2380,0),1)</f>
        <v>서울특별시 서초구 서초중앙로 63 </v>
      </c>
      <c r="N2282" s="12" t="str">
        <f>INDEX(상장법인목록_byKRX!$H$2:$H$2380,MATCH(MID($B2282,1,5)&amp;"?",상장법인목록_byKRX!$B$2:$B$23800,0),1)</f>
        <v>http://www.keppack.co.kr</v>
      </c>
      <c r="O2282" s="12" t="str">
        <f>INDEX(상장법인목록_byKRX!$I$2:$I$2380,MATCH(MID($B2282,1,5)&amp;"?",상장법인목록_byKRX!$B$2:$B$23800,0),1)</f>
        <v>서울특별시</v>
      </c>
    </row>
    <row r="2283" spans="1:15">
      <c r="A2283">
        <v>2282</v>
      </c>
      <c r="B2283" t="str">
        <f>상장종목_byKRX!A2283</f>
        <v>002960</v>
      </c>
      <c r="C2283" t="str">
        <f>상장종목_byKRX!B2283</f>
        <v>한국쉘석유</v>
      </c>
      <c r="D2283" t="str">
        <f>INDEX(상장회사_byKRX!$C$2:$C$2380,MATCH(MID($B2283,1,5)&amp;"?",상장회사_byKRX!$B$2:$B$2380,0),1)</f>
        <v>한국쉘석유</v>
      </c>
      <c r="E2283" t="str">
        <f>MID(상장종목_byKRX!$N2283,SEARCH("(",상장종목_byKRX!$N2283)+1,3)</f>
        <v>KRW</v>
      </c>
      <c r="F2283" t="str">
        <f>INDEX(상장회사_byKRX!$D$2:$D$2380,MATCH(MID($B2283,1,5)&amp;"?",상장회사_byKRX!$B$2:$B$2380,0),1)</f>
        <v>031902</v>
      </c>
      <c r="G2283" t="str">
        <f>INDEX(상장회사_byKRX!$E$2:$E$2380,MATCH(MID($B2283,1,5)&amp;"?",상장회사_byKRX!$B$2:$B$2380,0),1)</f>
        <v>석유 정제품 제조업</v>
      </c>
      <c r="H2283" t="str">
        <f>INDEX(상장법인목록_byKRX!$D$2:$D$2380,MATCH(MID($B2283,1,5)&amp;"?",상장법인목록_byKRX!$B$2:$B$23800,0),1)</f>
        <v>윤활유,그리스 제조,도매</v>
      </c>
      <c r="I2283" s="12" t="str">
        <f>INDEX(상장법인목록_byKRX!$G$2:$G$2380,MATCH(MID($B2283,1,5)&amp;"?",상장법인목록_byKRX!$B$2:$B$23800,0),1)</f>
        <v>강진원</v>
      </c>
      <c r="J2283" t="str">
        <f>INDEX(상장회사_byKRX!$J$2:$J$2380,MATCH(MID($B2283,1,5)&amp;"?",상장회사_byKRX!$B$2:$B$2380,0),1)</f>
        <v>051-620-5133</v>
      </c>
      <c r="K2283" s="13">
        <f>INDEX(상장법인목록_byKRX!$E$2:$E$2380,MATCH(MID($B2283,1,5)&amp;"?",상장법인목록_byKRX!$B$2:$B$23800,0),1)</f>
        <v>32365</v>
      </c>
      <c r="L2283" s="14" t="str">
        <f>LEFT(INDEX(상장법인목록_byKRX!$F$2:$F$2380,MATCH(MID($B2283,1,5)&amp;"?",상장법인목록_byKRX!$B$2:$B$23800,0),1),2)</f>
        <v>12</v>
      </c>
      <c r="M2283" t="str">
        <f>INDEX(상장회사_byKRX!$K$2:$K$2380,MATCH(MID($B2283,1,5)&amp;"?",상장회사_byKRX!$B$2:$B$2380,0),1)</f>
        <v>부산광역시 남구  신선로 250 (용당동) </v>
      </c>
      <c r="N2283" s="12" t="str">
        <f>INDEX(상장법인목록_byKRX!$H$2:$H$2380,MATCH(MID($B2283,1,5)&amp;"?",상장법인목록_byKRX!$B$2:$B$23800,0),1)</f>
        <v>http://www.shell.co.kr</v>
      </c>
      <c r="O2283" s="12" t="str">
        <f>INDEX(상장법인목록_byKRX!$I$2:$I$2380,MATCH(MID($B2283,1,5)&amp;"?",상장법인목록_byKRX!$B$2:$B$23800,0),1)</f>
        <v>부산광역시</v>
      </c>
    </row>
    <row r="2284" spans="1:15">
      <c r="A2284">
        <v>2283</v>
      </c>
      <c r="B2284" t="str">
        <f>상장종목_byKRX!A2284</f>
        <v>023890</v>
      </c>
      <c r="C2284" t="str">
        <f>상장종목_byKRX!B2284</f>
        <v>한국아트라스비엑스</v>
      </c>
      <c r="D2284" t="str">
        <f>INDEX(상장회사_byKRX!$C$2:$C$2380,MATCH(MID($B2284,1,5)&amp;"?",상장회사_byKRX!$B$2:$B$2380,0),1)</f>
        <v>한국아트라스비엑스</v>
      </c>
      <c r="E2284" t="str">
        <f>MID(상장종목_byKRX!$N2284,SEARCH("(",상장종목_byKRX!$N2284)+1,3)</f>
        <v>KRW</v>
      </c>
      <c r="F2284" t="str">
        <f>INDEX(상장회사_byKRX!$D$2:$D$2380,MATCH(MID($B2284,1,5)&amp;"?",상장회사_byKRX!$B$2:$B$2380,0),1)</f>
        <v>032802</v>
      </c>
      <c r="G2284" t="str">
        <f>INDEX(상장회사_byKRX!$E$2:$E$2380,MATCH(MID($B2284,1,5)&amp;"?",상장회사_byKRX!$B$2:$B$2380,0),1)</f>
        <v>일차전지 및 축전지 제조업</v>
      </c>
      <c r="H2284" t="str">
        <f>INDEX(상장법인목록_byKRX!$D$2:$D$2380,MATCH(MID($B2284,1,5)&amp;"?",상장법인목록_byKRX!$B$2:$B$23800,0),1)</f>
        <v>축전지</v>
      </c>
      <c r="I2284" s="12" t="str">
        <f>INDEX(상장법인목록_byKRX!$G$2:$G$2380,MATCH(MID($B2284,1,5)&amp;"?",상장법인목록_byKRX!$B$2:$B$23800,0),1)</f>
        <v>최석모</v>
      </c>
      <c r="J2284" t="str">
        <f>INDEX(상장회사_byKRX!$J$2:$J$2380,MATCH(MID($B2284,1,5)&amp;"?",상장회사_byKRX!$B$2:$B$2380,0),1)</f>
        <v>042-620-4262</v>
      </c>
      <c r="K2284" s="13">
        <f>INDEX(상장법인목록_byKRX!$E$2:$E$2380,MATCH(MID($B2284,1,5)&amp;"?",상장법인목록_byKRX!$B$2:$B$23800,0),1)</f>
        <v>34661</v>
      </c>
      <c r="L2284" s="14" t="str">
        <f>LEFT(INDEX(상장법인목록_byKRX!$F$2:$F$2380,MATCH(MID($B2284,1,5)&amp;"?",상장법인목록_byKRX!$B$2:$B$23800,0),1),2)</f>
        <v>12</v>
      </c>
      <c r="M2284" t="str">
        <f>INDEX(상장회사_byKRX!$K$2:$K$2380,MATCH(MID($B2284,1,5)&amp;"?",상장회사_byKRX!$B$2:$B$2380,0),1)</f>
        <v>대전광역시 대덕구  대전로1331번길 185 아트라스비엑스 </v>
      </c>
      <c r="N2284" s="12" t="str">
        <f>INDEX(상장법인목록_byKRX!$H$2:$H$2380,MATCH(MID($B2284,1,5)&amp;"?",상장법인목록_byKRX!$B$2:$B$23800,0),1)</f>
        <v>http://www.atlasbx.co.kr</v>
      </c>
      <c r="O2284" s="12" t="str">
        <f>INDEX(상장법인목록_byKRX!$I$2:$I$2380,MATCH(MID($B2284,1,5)&amp;"?",상장법인목록_byKRX!$B$2:$B$23800,0),1)</f>
        <v>대전광역시</v>
      </c>
    </row>
    <row r="2285" spans="1:15">
      <c r="A2285">
        <v>2284</v>
      </c>
      <c r="B2285" t="str">
        <f>상장종목_byKRX!A2285</f>
        <v>017890</v>
      </c>
      <c r="C2285" t="str">
        <f>상장종목_byKRX!B2285</f>
        <v>한국알콜</v>
      </c>
      <c r="D2285" t="str">
        <f>INDEX(상장회사_byKRX!$C$2:$C$2380,MATCH(MID($B2285,1,5)&amp;"?",상장회사_byKRX!$B$2:$B$2380,0),1)</f>
        <v>한국알콜</v>
      </c>
      <c r="E2285" t="str">
        <f>MID(상장종목_byKRX!$N2285,SEARCH("(",상장종목_byKRX!$N2285)+1,3)</f>
        <v>KRW</v>
      </c>
      <c r="F2285" t="str">
        <f>INDEX(상장회사_byKRX!$D$2:$D$2380,MATCH(MID($B2285,1,5)&amp;"?",상장회사_byKRX!$B$2:$B$2380,0),1)</f>
        <v>032004</v>
      </c>
      <c r="G2285" t="str">
        <f>INDEX(상장회사_byKRX!$E$2:$E$2380,MATCH(MID($B2285,1,5)&amp;"?",상장회사_byKRX!$B$2:$B$2380,0),1)</f>
        <v>기타 화학제품 제조업</v>
      </c>
      <c r="H2285" t="str">
        <f>INDEX(상장법인목록_byKRX!$D$2:$D$2380,MATCH(MID($B2285,1,5)&amp;"?",상장법인목록_byKRX!$B$2:$B$23800,0),1)</f>
        <v>주정</v>
      </c>
      <c r="I2285" s="12" t="str">
        <f>INDEX(상장법인목록_byKRX!$G$2:$G$2380,MATCH(MID($B2285,1,5)&amp;"?",상장법인목록_byKRX!$B$2:$B$23800,0),1)</f>
        <v>지용석,강성우,김정수,주성호</v>
      </c>
      <c r="J2285" t="str">
        <f>INDEX(상장회사_byKRX!$J$2:$J$2380,MATCH(MID($B2285,1,5)&amp;"?",상장회사_byKRX!$B$2:$B$2380,0),1)</f>
        <v>031-881-8000</v>
      </c>
      <c r="K2285" s="13">
        <f>INDEX(상장법인목록_byKRX!$E$2:$E$2380,MATCH(MID($B2285,1,5)&amp;"?",상장법인목록_byKRX!$B$2:$B$23800,0),1)</f>
        <v>33820</v>
      </c>
      <c r="L2285" s="14" t="str">
        <f>LEFT(INDEX(상장법인목록_byKRX!$F$2:$F$2380,MATCH(MID($B2285,1,5)&amp;"?",상장법인목록_byKRX!$B$2:$B$23800,0),1),2)</f>
        <v>12</v>
      </c>
      <c r="M2285" t="str">
        <f>INDEX(상장회사_byKRX!$K$2:$K$2380,MATCH(MID($B2285,1,5)&amp;"?",상장회사_byKRX!$B$2:$B$2380,0),1)</f>
        <v>경기도 용인시 기흥구 탑실로35번길 14 (공세동) </v>
      </c>
      <c r="N2285" s="12" t="str">
        <f>INDEX(상장법인목록_byKRX!$H$2:$H$2380,MATCH(MID($B2285,1,5)&amp;"?",상장법인목록_byKRX!$B$2:$B$23800,0),1)</f>
        <v>http://www.ka.co.kr</v>
      </c>
      <c r="O2285" s="12" t="str">
        <f>INDEX(상장법인목록_byKRX!$I$2:$I$2380,MATCH(MID($B2285,1,5)&amp;"?",상장법인목록_byKRX!$B$2:$B$23800,0),1)</f>
        <v>경기도</v>
      </c>
    </row>
    <row r="2286" spans="1:15">
      <c r="A2286">
        <v>2285</v>
      </c>
      <c r="B2286" t="str">
        <f>상장종목_byKRX!A2286</f>
        <v>080720</v>
      </c>
      <c r="C2286" t="str">
        <f>상장종목_byKRX!B2286</f>
        <v>한국유니온제약</v>
      </c>
      <c r="D2286" t="str">
        <f>INDEX(상장회사_byKRX!$C$2:$C$2380,MATCH(MID($B2286,1,5)&amp;"?",상장회사_byKRX!$B$2:$B$2380,0),1)</f>
        <v>한국유니온제약</v>
      </c>
      <c r="E2286" t="str">
        <f>MID(상장종목_byKRX!$N2286,SEARCH("(",상장종목_byKRX!$N2286)+1,3)</f>
        <v>KRW</v>
      </c>
      <c r="F2286" t="str">
        <f>INDEX(상장회사_byKRX!$D$2:$D$2380,MATCH(MID($B2286,1,5)&amp;"?",상장회사_byKRX!$B$2:$B$2380,0),1)</f>
        <v>032102</v>
      </c>
      <c r="G2286" t="str">
        <f>INDEX(상장회사_byKRX!$E$2:$E$2380,MATCH(MID($B2286,1,5)&amp;"?",상장회사_byKRX!$B$2:$B$2380,0),1)</f>
        <v>의약품 제조업</v>
      </c>
      <c r="H2286" t="str">
        <f>INDEX(상장법인목록_byKRX!$D$2:$D$2380,MATCH(MID($B2286,1,5)&amp;"?",상장법인목록_byKRX!$B$2:$B$23800,0),1)</f>
        <v>항생제, 순환기계, 근골격계, 소화기계류 완제의약품</v>
      </c>
      <c r="I2286" s="12" t="str">
        <f>INDEX(상장법인목록_byKRX!$G$2:$G$2380,MATCH(MID($B2286,1,5)&amp;"?",상장법인목록_byKRX!$B$2:$B$23800,0),1)</f>
        <v>백병하</v>
      </c>
      <c r="J2286" t="str">
        <f>INDEX(상장회사_byKRX!$J$2:$J$2380,MATCH(MID($B2286,1,5)&amp;"?",상장회사_byKRX!$B$2:$B$2380,0),1)</f>
        <v>02-489-3611</v>
      </c>
      <c r="K2286" s="13">
        <f>INDEX(상장법인목록_byKRX!$E$2:$E$2380,MATCH(MID($B2286,1,5)&amp;"?",상장법인목록_byKRX!$B$2:$B$23800,0),1)</f>
        <v>43307</v>
      </c>
      <c r="L2286" s="14" t="str">
        <f>LEFT(INDEX(상장법인목록_byKRX!$F$2:$F$2380,MATCH(MID($B2286,1,5)&amp;"?",상장법인목록_byKRX!$B$2:$B$23800,0),1),2)</f>
        <v>12</v>
      </c>
      <c r="M2286" t="str">
        <f>INDEX(상장회사_byKRX!$K$2:$K$2380,MATCH(MID($B2286,1,5)&amp;"?",상장회사_byKRX!$B$2:$B$2380,0),1)</f>
        <v>강원도 원주시 문막읍 문막공단길 246 </v>
      </c>
      <c r="N2286" s="12" t="str">
        <f>INDEX(상장법인목록_byKRX!$H$2:$H$2380,MATCH(MID($B2286,1,5)&amp;"?",상장법인목록_byKRX!$B$2:$B$23800,0),1)</f>
        <v>http://www.ukp.co.kr/</v>
      </c>
      <c r="O2286" s="12" t="str">
        <f>INDEX(상장법인목록_byKRX!$I$2:$I$2380,MATCH(MID($B2286,1,5)&amp;"?",상장법인목록_byKRX!$B$2:$B$23800,0),1)</f>
        <v>강원도</v>
      </c>
    </row>
    <row r="2287" spans="1:15">
      <c r="A2287">
        <v>2286</v>
      </c>
      <c r="B2287" t="str">
        <f>상장종목_byKRX!A2287</f>
        <v>123890</v>
      </c>
      <c r="C2287" t="str">
        <f>상장종목_byKRX!B2287</f>
        <v>한국자산신탁</v>
      </c>
      <c r="D2287" t="str">
        <f>INDEX(상장회사_byKRX!$C$2:$C$2380,MATCH(MID($B2287,1,5)&amp;"?",상장회사_byKRX!$B$2:$B$2380,0),1)</f>
        <v>한국자산신탁</v>
      </c>
      <c r="E2287" t="str">
        <f>MID(상장종목_byKRX!$N2287,SEARCH("(",상장종목_byKRX!$N2287)+1,3)</f>
        <v>KRW</v>
      </c>
      <c r="F2287" t="str">
        <f>INDEX(상장회사_byKRX!$D$2:$D$2380,MATCH(MID($B2287,1,5)&amp;"?",상장회사_byKRX!$B$2:$B$2380,0),1)</f>
        <v>116402</v>
      </c>
      <c r="G2287" t="str">
        <f>INDEX(상장회사_byKRX!$E$2:$E$2380,MATCH(MID($B2287,1,5)&amp;"?",상장회사_byKRX!$B$2:$B$2380,0),1)</f>
        <v>신탁업 및 집합투자업</v>
      </c>
      <c r="H2287" t="str">
        <f>INDEX(상장법인목록_byKRX!$D$2:$D$2380,MATCH(MID($B2287,1,5)&amp;"?",상장법인목록_byKRX!$B$2:$B$23800,0),1)</f>
        <v>부동산 신탁 서비스, REITs</v>
      </c>
      <c r="I2287" s="12" t="str">
        <f>INDEX(상장법인목록_byKRX!$G$2:$G$2380,MATCH(MID($B2287,1,5)&amp;"?",상장법인목록_byKRX!$B$2:$B$23800,0),1)</f>
        <v>김규철</v>
      </c>
      <c r="J2287" t="str">
        <f>INDEX(상장회사_byKRX!$J$2:$J$2380,MATCH(MID($B2287,1,5)&amp;"?",상장회사_byKRX!$B$2:$B$2380,0),1)</f>
        <v>02-2112-6300</v>
      </c>
      <c r="K2287" s="13">
        <f>INDEX(상장법인목록_byKRX!$E$2:$E$2380,MATCH(MID($B2287,1,5)&amp;"?",상장법인목록_byKRX!$B$2:$B$23800,0),1)</f>
        <v>42564</v>
      </c>
      <c r="L2287" s="14" t="str">
        <f>LEFT(INDEX(상장법인목록_byKRX!$F$2:$F$2380,MATCH(MID($B2287,1,5)&amp;"?",상장법인목록_byKRX!$B$2:$B$23800,0),1),2)</f>
        <v>12</v>
      </c>
      <c r="M2287" t="str">
        <f>INDEX(상장회사_byKRX!$K$2:$K$2380,MATCH(MID($B2287,1,5)&amp;"?",상장회사_byKRX!$B$2:$B$2380,0),1)</f>
        <v>서울특별시 강남구 테헤란로 306 (역삼동, 카이트타워) </v>
      </c>
      <c r="N2287" s="12" t="str">
        <f>INDEX(상장법인목록_byKRX!$H$2:$H$2380,MATCH(MID($B2287,1,5)&amp;"?",상장법인목록_byKRX!$B$2:$B$23800,0),1)</f>
        <v>http://www.kait.com</v>
      </c>
      <c r="O2287" s="12" t="str">
        <f>INDEX(상장법인목록_byKRX!$I$2:$I$2380,MATCH(MID($B2287,1,5)&amp;"?",상장법인목록_byKRX!$B$2:$B$23800,0),1)</f>
        <v>서울특별시</v>
      </c>
    </row>
    <row r="2288" spans="1:15">
      <c r="A2288">
        <v>2287</v>
      </c>
      <c r="B2288" t="str">
        <f>상장종목_byKRX!A2288</f>
        <v>015760</v>
      </c>
      <c r="C2288" t="str">
        <f>상장종목_byKRX!B2288</f>
        <v>한국전력</v>
      </c>
      <c r="D2288" t="str">
        <f>INDEX(상장회사_byKRX!$C$2:$C$2380,MATCH(MID($B2288,1,5)&amp;"?",상장회사_byKRX!$B$2:$B$2380,0),1)</f>
        <v>한국전력공사</v>
      </c>
      <c r="E2288" t="str">
        <f>MID(상장종목_byKRX!$N2288,SEARCH("(",상장종목_byKRX!$N2288)+1,3)</f>
        <v>KRW</v>
      </c>
      <c r="F2288" t="str">
        <f>INDEX(상장회사_byKRX!$D$2:$D$2380,MATCH(MID($B2288,1,5)&amp;"?",상장회사_byKRX!$B$2:$B$2380,0),1)</f>
        <v>043501</v>
      </c>
      <c r="G2288" t="str">
        <f>INDEX(상장회사_byKRX!$E$2:$E$2380,MATCH(MID($B2288,1,5)&amp;"?",상장회사_byKRX!$B$2:$B$2380,0),1)</f>
        <v>전기업</v>
      </c>
      <c r="H2288" t="str">
        <f>INDEX(상장법인목록_byKRX!$D$2:$D$2380,MATCH(MID($B2288,1,5)&amp;"?",상장법인목록_byKRX!$B$2:$B$23800,0),1)</f>
        <v>전력자원개발,발전,송전,전력용기자재확보</v>
      </c>
      <c r="I2288" s="12" t="str">
        <f>INDEX(상장법인목록_byKRX!$G$2:$G$2380,MATCH(MID($B2288,1,5)&amp;"?",상장법인목록_byKRX!$B$2:$B$23800,0),1)</f>
        <v>김종갑</v>
      </c>
      <c r="J2288" t="str">
        <f>INDEX(상장회사_byKRX!$J$2:$J$2380,MATCH(MID($B2288,1,5)&amp;"?",상장회사_byKRX!$B$2:$B$2380,0),1)</f>
        <v>061-345-3114</v>
      </c>
      <c r="K2288" s="13">
        <f>INDEX(상장법인목록_byKRX!$E$2:$E$2380,MATCH(MID($B2288,1,5)&amp;"?",상장법인목록_byKRX!$B$2:$B$23800,0),1)</f>
        <v>32730</v>
      </c>
      <c r="L2288" s="14" t="str">
        <f>LEFT(INDEX(상장법인목록_byKRX!$F$2:$F$2380,MATCH(MID($B2288,1,5)&amp;"?",상장법인목록_byKRX!$B$2:$B$23800,0),1),2)</f>
        <v>12</v>
      </c>
      <c r="M2288" t="str">
        <f>INDEX(상장회사_byKRX!$K$2:$K$2380,MATCH(MID($B2288,1,5)&amp;"?",상장회사_byKRX!$B$2:$B$2380,0),1)</f>
        <v>전라남도 나주시 전력로 55 -</v>
      </c>
      <c r="N2288" s="12" t="str">
        <f>INDEX(상장법인목록_byKRX!$H$2:$H$2380,MATCH(MID($B2288,1,5)&amp;"?",상장법인목록_byKRX!$B$2:$B$23800,0),1)</f>
        <v>http://www.kepco.co.kr</v>
      </c>
      <c r="O2288" s="12" t="str">
        <f>INDEX(상장법인목록_byKRX!$I$2:$I$2380,MATCH(MID($B2288,1,5)&amp;"?",상장법인목록_byKRX!$B$2:$B$23800,0),1)</f>
        <v>전라남도</v>
      </c>
    </row>
    <row r="2289" spans="1:15">
      <c r="A2289">
        <v>2288</v>
      </c>
      <c r="B2289" t="str">
        <f>상장종목_byKRX!A2289</f>
        <v>063570</v>
      </c>
      <c r="C2289" t="str">
        <f>상장종목_byKRX!B2289</f>
        <v>한국전자금융</v>
      </c>
      <c r="D2289" t="str">
        <f>INDEX(상장회사_byKRX!$C$2:$C$2380,MATCH(MID($B2289,1,5)&amp;"?",상장회사_byKRX!$B$2:$B$2380,0),1)</f>
        <v>한국전자금융</v>
      </c>
      <c r="E2289" t="str">
        <f>MID(상장종목_byKRX!$N2289,SEARCH("(",상장종목_byKRX!$N2289)+1,3)</f>
        <v>KRW</v>
      </c>
      <c r="F2289" t="str">
        <f>INDEX(상장회사_byKRX!$D$2:$D$2380,MATCH(MID($B2289,1,5)&amp;"?",상장회사_byKRX!$B$2:$B$2380,0),1)</f>
        <v>116601</v>
      </c>
      <c r="G2289" t="str">
        <f>INDEX(상장회사_byKRX!$E$2:$E$2380,MATCH(MID($B2289,1,5)&amp;"?",상장회사_byKRX!$B$2:$B$2380,0),1)</f>
        <v>금융 지원 서비스업</v>
      </c>
      <c r="H2289" t="str">
        <f>INDEX(상장법인목록_byKRX!$D$2:$D$2380,MATCH(MID($B2289,1,5)&amp;"?",상장법인목록_byKRX!$B$2:$B$23800,0),1)</f>
        <v>ATM관리사업,CD-VAN사업</v>
      </c>
      <c r="I2289" s="12" t="str">
        <f>INDEX(상장법인목록_byKRX!$G$2:$G$2380,MATCH(MID($B2289,1,5)&amp;"?",상장법인목록_byKRX!$B$2:$B$23800,0),1)</f>
        <v>구자성</v>
      </c>
      <c r="J2289" t="str">
        <f>INDEX(상장회사_byKRX!$J$2:$J$2380,MATCH(MID($B2289,1,5)&amp;"?",상장회사_byKRX!$B$2:$B$2380,0),1)</f>
        <v>02-2122-5400</v>
      </c>
      <c r="K2289" s="13">
        <f>INDEX(상장법인목록_byKRX!$E$2:$E$2380,MATCH(MID($B2289,1,5)&amp;"?",상장법인목록_byKRX!$B$2:$B$23800,0),1)</f>
        <v>38912</v>
      </c>
      <c r="L2289" s="14" t="str">
        <f>LEFT(INDEX(상장법인목록_byKRX!$F$2:$F$2380,MATCH(MID($B2289,1,5)&amp;"?",상장법인목록_byKRX!$B$2:$B$23800,0),1),2)</f>
        <v>12</v>
      </c>
      <c r="M2289" t="str">
        <f>INDEX(상장회사_byKRX!$K$2:$K$2380,MATCH(MID($B2289,1,5)&amp;"?",상장회사_byKRX!$B$2:$B$2380,0),1)</f>
        <v>서울특별시 영등포구 국회대로66길 9 NICE2사옥 </v>
      </c>
      <c r="N2289" s="12" t="str">
        <f>INDEX(상장법인목록_byKRX!$H$2:$H$2380,MATCH(MID($B2289,1,5)&amp;"?",상장법인목록_byKRX!$B$2:$B$23800,0),1)</f>
        <v>http://www.nicetcm.co.kr</v>
      </c>
      <c r="O2289" s="12" t="str">
        <f>INDEX(상장법인목록_byKRX!$I$2:$I$2380,MATCH(MID($B2289,1,5)&amp;"?",상장법인목록_byKRX!$B$2:$B$23800,0),1)</f>
        <v>서울특별시</v>
      </c>
    </row>
    <row r="2290" spans="1:15">
      <c r="A2290">
        <v>2289</v>
      </c>
      <c r="B2290" t="str">
        <f>상장종목_byKRX!A2290</f>
        <v>041460</v>
      </c>
      <c r="C2290" t="str">
        <f>상장종목_byKRX!B2290</f>
        <v>한국전자인증</v>
      </c>
      <c r="D2290" t="str">
        <f>INDEX(상장회사_byKRX!$C$2:$C$2380,MATCH(MID($B2290,1,5)&amp;"?",상장회사_byKRX!$B$2:$B$2380,0),1)</f>
        <v>한국전자인증</v>
      </c>
      <c r="E2290" t="str">
        <f>MID(상장종목_byKRX!$N2290,SEARCH("(",상장종목_byKRX!$N2290)+1,3)</f>
        <v>KRW</v>
      </c>
      <c r="F2290" t="str">
        <f>INDEX(상장회사_byKRX!$D$2:$D$2380,MATCH(MID($B2290,1,5)&amp;"?",상장회사_byKRX!$B$2:$B$2380,0),1)</f>
        <v>105802</v>
      </c>
      <c r="G2290" t="str">
        <f>INDEX(상장회사_byKRX!$E$2:$E$2380,MATCH(MID($B2290,1,5)&amp;"?",상장회사_byKRX!$B$2:$B$2380,0),1)</f>
        <v>소프트웨어 개발 및 공급업</v>
      </c>
      <c r="H2290" t="str">
        <f>INDEX(상장법인목록_byKRX!$D$2:$D$2380,MATCH(MID($B2290,1,5)&amp;"?",상장법인목록_byKRX!$B$2:$B$23800,0),1)</f>
        <v>개인용이메일 보안,인증업무,전자상거래관련 인증서비스/기업용 인증솔루션 제공</v>
      </c>
      <c r="I2290" s="12" t="str">
        <f>INDEX(상장법인목록_byKRX!$G$2:$G$2380,MATCH(MID($B2290,1,5)&amp;"?",상장법인목록_byKRX!$B$2:$B$23800,0),1)</f>
        <v>신홍식</v>
      </c>
      <c r="J2290" t="str">
        <f>INDEX(상장회사_byKRX!$J$2:$J$2380,MATCH(MID($B2290,1,5)&amp;"?",상장회사_byKRX!$B$2:$B$2380,0),1)</f>
        <v>230195500</v>
      </c>
      <c r="K2290" s="13">
        <f>INDEX(상장법인목록_byKRX!$E$2:$E$2380,MATCH(MID($B2290,1,5)&amp;"?",상장법인목록_byKRX!$B$2:$B$23800,0),1)</f>
        <v>40501</v>
      </c>
      <c r="L2290" s="14" t="str">
        <f>LEFT(INDEX(상장법인목록_byKRX!$F$2:$F$2380,MATCH(MID($B2290,1,5)&amp;"?",상장법인목록_byKRX!$B$2:$B$23800,0),1),2)</f>
        <v>12</v>
      </c>
      <c r="M2290" t="str">
        <f>INDEX(상장회사_byKRX!$K$2:$K$2380,MATCH(MID($B2290,1,5)&amp;"?",상장회사_byKRX!$B$2:$B$2380,0),1)</f>
        <v>서울특별시 서초구  서초대로 320 하림인터내셔날빌딩 (서초동, 하림빌딩7층)</v>
      </c>
      <c r="N2290" s="12" t="str">
        <f>INDEX(상장법인목록_byKRX!$H$2:$H$2380,MATCH(MID($B2290,1,5)&amp;"?",상장법인목록_byKRX!$B$2:$B$23800,0),1)</f>
        <v>http://www.crosscert.com</v>
      </c>
      <c r="O2290" s="12" t="str">
        <f>INDEX(상장법인목록_byKRX!$I$2:$I$2380,MATCH(MID($B2290,1,5)&amp;"?",상장법인목록_byKRX!$B$2:$B$23800,0),1)</f>
        <v>서울특별시</v>
      </c>
    </row>
    <row r="2291" spans="1:15">
      <c r="A2291">
        <v>2290</v>
      </c>
      <c r="B2291" t="str">
        <f>상장종목_byKRX!A2291</f>
        <v>006200</v>
      </c>
      <c r="C2291" t="str">
        <f>상장종목_byKRX!B2291</f>
        <v>한국전자홀딩스</v>
      </c>
      <c r="D2291" t="str">
        <f>INDEX(상장회사_byKRX!$C$2:$C$2380,MATCH(MID($B2291,1,5)&amp;"?",상장회사_byKRX!$B$2:$B$2380,0),1)</f>
        <v>한국전자홀딩스</v>
      </c>
      <c r="E2291" t="str">
        <f>MID(상장종목_byKRX!$N2291,SEARCH("(",상장종목_byKRX!$N2291)+1,3)</f>
        <v>KRW</v>
      </c>
      <c r="F2291" t="str">
        <f>INDEX(상장회사_byKRX!$D$2:$D$2380,MATCH(MID($B2291,1,5)&amp;"?",상장회사_byKRX!$B$2:$B$2380,0),1)</f>
        <v>116409</v>
      </c>
      <c r="G2291" t="str">
        <f>INDEX(상장회사_byKRX!$E$2:$E$2380,MATCH(MID($B2291,1,5)&amp;"?",상장회사_byKRX!$B$2:$B$2380,0),1)</f>
        <v>기타 금융업</v>
      </c>
      <c r="H2291" t="str">
        <f>INDEX(상장법인목록_byKRX!$D$2:$D$2380,MATCH(MID($B2291,1,5)&amp;"?",상장법인목록_byKRX!$B$2:$B$23800,0),1)</f>
        <v>시장조사,경영컨설팅</v>
      </c>
      <c r="I2291" s="12" t="str">
        <f>INDEX(상장법인목록_byKRX!$G$2:$G$2380,MATCH(MID($B2291,1,5)&amp;"?",상장법인목록_byKRX!$B$2:$B$23800,0),1)</f>
        <v>박 명 덕</v>
      </c>
      <c r="J2291" t="str">
        <f>INDEX(상장회사_byKRX!$J$2:$J$2380,MATCH(MID($B2291,1,5)&amp;"?",상장회사_byKRX!$B$2:$B$2380,0),1)</f>
        <v>02-3497-5535</v>
      </c>
      <c r="K2291" s="13">
        <f>INDEX(상장법인목록_byKRX!$E$2:$E$2380,MATCH(MID($B2291,1,5)&amp;"?",상장법인목록_byKRX!$B$2:$B$23800,0),1)</f>
        <v>29189</v>
      </c>
      <c r="L2291" s="14" t="str">
        <f>LEFT(INDEX(상장법인목록_byKRX!$F$2:$F$2380,MATCH(MID($B2291,1,5)&amp;"?",상장법인목록_byKRX!$B$2:$B$23800,0),1),2)</f>
        <v>12</v>
      </c>
      <c r="M2291" t="str">
        <f>INDEX(상장회사_byKRX!$K$2:$K$2380,MATCH(MID($B2291,1,5)&amp;"?",상장회사_byKRX!$B$2:$B$2380,0),1)</f>
        <v>서울특별시 서초구  마방로10길 5 </v>
      </c>
      <c r="N2291" s="12" t="str">
        <f>INDEX(상장법인목록_byKRX!$H$2:$H$2380,MATCH(MID($B2291,1,5)&amp;"?",상장법인목록_byKRX!$B$2:$B$23800,0),1)</f>
        <v>http://www.kecholdings.co.kr</v>
      </c>
      <c r="O2291" s="12" t="str">
        <f>INDEX(상장법인목록_byKRX!$I$2:$I$2380,MATCH(MID($B2291,1,5)&amp;"?",상장법인목록_byKRX!$B$2:$B$23800,0),1)</f>
        <v>서울특별시</v>
      </c>
    </row>
    <row r="2292" spans="1:15">
      <c r="A2292">
        <v>2291</v>
      </c>
      <c r="B2292" t="str">
        <f>상장종목_byKRX!A2292</f>
        <v>101680</v>
      </c>
      <c r="C2292" t="str">
        <f>상장종목_byKRX!B2292</f>
        <v>한국정밀기계</v>
      </c>
      <c r="D2292" t="str">
        <f>INDEX(상장회사_byKRX!$C$2:$C$2380,MATCH(MID($B2292,1,5)&amp;"?",상장회사_byKRX!$B$2:$B$2380,0),1)</f>
        <v>한국정밀기계</v>
      </c>
      <c r="E2292" t="str">
        <f>MID(상장종목_byKRX!$N2292,SEARCH("(",상장종목_byKRX!$N2292)+1,3)</f>
        <v>KRW</v>
      </c>
      <c r="F2292" t="str">
        <f>INDEX(상장회사_byKRX!$D$2:$D$2380,MATCH(MID($B2292,1,5)&amp;"?",상장회사_byKRX!$B$2:$B$2380,0),1)</f>
        <v>032902</v>
      </c>
      <c r="G2292" t="str">
        <f>INDEX(상장회사_byKRX!$E$2:$E$2380,MATCH(MID($B2292,1,5)&amp;"?",상장회사_byKRX!$B$2:$B$2380,0),1)</f>
        <v>특수 목적용 기계 제조업</v>
      </c>
      <c r="H2292" t="str">
        <f>INDEX(상장법인목록_byKRX!$D$2:$D$2380,MATCH(MID($B2292,1,5)&amp;"?",상장법인목록_byKRX!$B$2:$B$23800,0),1)</f>
        <v>금속절삭가공기계(수치제어식 수평보링머신,오면가공기,수직선반,플로우보링머신),산업기계(전용기,공작기계부품) 제조,판매</v>
      </c>
      <c r="I2292" s="12" t="str">
        <f>INDEX(상장법인목록_byKRX!$G$2:$G$2380,MATCH(MID($B2292,1,5)&amp;"?",상장법인목록_byKRX!$B$2:$B$23800,0),1)</f>
        <v>하종식</v>
      </c>
      <c r="J2292" t="str">
        <f>INDEX(상장회사_byKRX!$J$2:$J$2380,MATCH(MID($B2292,1,5)&amp;"?",상장회사_byKRX!$B$2:$B$2380,0),1)</f>
        <v>070-7019-6514</v>
      </c>
      <c r="K2292" s="13">
        <f>INDEX(상장법인목록_byKRX!$E$2:$E$2380,MATCH(MID($B2292,1,5)&amp;"?",상장법인목록_byKRX!$B$2:$B$23800,0),1)</f>
        <v>39952</v>
      </c>
      <c r="L2292" s="14" t="str">
        <f>LEFT(INDEX(상장법인목록_byKRX!$F$2:$F$2380,MATCH(MID($B2292,1,5)&amp;"?",상장법인목록_byKRX!$B$2:$B$23800,0),1),2)</f>
        <v>12</v>
      </c>
      <c r="M2292" t="str">
        <f>INDEX(상장회사_byKRX!$K$2:$K$2380,MATCH(MID($B2292,1,5)&amp;"?",상장회사_byKRX!$B$2:$B$2380,0),1)</f>
        <v>경상남도 함안군  법수면 윤외공단길 83-1 </v>
      </c>
      <c r="N2292" s="12" t="str">
        <f>INDEX(상장법인목록_byKRX!$H$2:$H$2380,MATCH(MID($B2292,1,5)&amp;"?",상장법인목록_byKRX!$B$2:$B$23800,0),1)</f>
        <v>http://www.hnkkorea.com</v>
      </c>
      <c r="O2292" s="12" t="str">
        <f>INDEX(상장법인목록_byKRX!$I$2:$I$2380,MATCH(MID($B2292,1,5)&amp;"?",상장법인목록_byKRX!$B$2:$B$23800,0),1)</f>
        <v>경상남도</v>
      </c>
    </row>
    <row r="2293" spans="1:15">
      <c r="A2293">
        <v>2292</v>
      </c>
      <c r="B2293" t="str">
        <f>상장종목_byKRX!A2293</f>
        <v>039740</v>
      </c>
      <c r="C2293" t="str">
        <f>상장종목_byKRX!B2293</f>
        <v>한국정보공학</v>
      </c>
      <c r="D2293" t="str">
        <f>INDEX(상장회사_byKRX!$C$2:$C$2380,MATCH(MID($B2293,1,5)&amp;"?",상장회사_byKRX!$B$2:$B$2380,0),1)</f>
        <v>한국정보공학</v>
      </c>
      <c r="E2293" t="str">
        <f>MID(상장종목_byKRX!$N2293,SEARCH("(",상장종목_byKRX!$N2293)+1,3)</f>
        <v>KRW</v>
      </c>
      <c r="F2293" t="str">
        <f>INDEX(상장회사_byKRX!$D$2:$D$2380,MATCH(MID($B2293,1,5)&amp;"?",상장회사_byKRX!$B$2:$B$2380,0),1)</f>
        <v>074607</v>
      </c>
      <c r="G2293" t="str">
        <f>INDEX(상장회사_byKRX!$E$2:$E$2380,MATCH(MID($B2293,1,5)&amp;"?",상장회사_byKRX!$B$2:$B$2380,0),1)</f>
        <v>기타 전문 도매업</v>
      </c>
      <c r="H2293" t="str">
        <f>INDEX(상장법인목록_byKRX!$D$2:$D$2380,MATCH(MID($B2293,1,5)&amp;"?",상장법인목록_byKRX!$B$2:$B$23800,0),1)</f>
        <v>그룹웨어, 자료관리시스템</v>
      </c>
      <c r="I2293" s="12" t="str">
        <f>INDEX(상장법인목록_byKRX!$G$2:$G$2380,MATCH(MID($B2293,1,5)&amp;"?",상장법인목록_byKRX!$B$2:$B$23800,0),1)</f>
        <v>유용석</v>
      </c>
      <c r="J2293" t="str">
        <f>INDEX(상장회사_byKRX!$J$2:$J$2380,MATCH(MID($B2293,1,5)&amp;"?",상장회사_byKRX!$B$2:$B$2380,0),1)</f>
        <v>031-789-8600</v>
      </c>
      <c r="K2293" s="13">
        <f>INDEX(상장법인목록_byKRX!$E$2:$E$2380,MATCH(MID($B2293,1,5)&amp;"?",상장법인목록_byKRX!$B$2:$B$23800,0),1)</f>
        <v>36713</v>
      </c>
      <c r="L2293" s="14" t="str">
        <f>LEFT(INDEX(상장법인목록_byKRX!$F$2:$F$2380,MATCH(MID($B2293,1,5)&amp;"?",상장법인목록_byKRX!$B$2:$B$23800,0),1),2)</f>
        <v>12</v>
      </c>
      <c r="M2293" t="str">
        <f>INDEX(상장회사_byKRX!$K$2:$K$2380,MATCH(MID($B2293,1,5)&amp;"?",상장회사_byKRX!$B$2:$B$2380,0),1)</f>
        <v>경기도 성남시 분당구  황새울로359번길 7 </v>
      </c>
      <c r="N2293" s="12" t="str">
        <f>INDEX(상장법인목록_byKRX!$H$2:$H$2380,MATCH(MID($B2293,1,5)&amp;"?",상장법인목록_byKRX!$B$2:$B$23800,0),1)</f>
        <v>http://www.kies.co.kr</v>
      </c>
      <c r="O2293" s="12" t="str">
        <f>INDEX(상장법인목록_byKRX!$I$2:$I$2380,MATCH(MID($B2293,1,5)&amp;"?",상장법인목록_byKRX!$B$2:$B$23800,0),1)</f>
        <v>경기도</v>
      </c>
    </row>
    <row r="2294" spans="1:15">
      <c r="A2294">
        <v>2293</v>
      </c>
      <c r="B2294" t="str">
        <f>상장종목_byKRX!A2294</f>
        <v>053300</v>
      </c>
      <c r="C2294" t="str">
        <f>상장종목_byKRX!B2294</f>
        <v>한국정보인증</v>
      </c>
      <c r="D2294" t="str">
        <f>INDEX(상장회사_byKRX!$C$2:$C$2380,MATCH(MID($B2294,1,5)&amp;"?",상장회사_byKRX!$B$2:$B$2380,0),1)</f>
        <v>한국정보인증</v>
      </c>
      <c r="E2294" t="str">
        <f>MID(상장종목_byKRX!$N2294,SEARCH("(",상장종목_byKRX!$N2294)+1,3)</f>
        <v>KRW</v>
      </c>
      <c r="F2294" t="str">
        <f>INDEX(상장회사_byKRX!$D$2:$D$2380,MATCH(MID($B2294,1,5)&amp;"?",상장회사_byKRX!$B$2:$B$2380,0),1)</f>
        <v>105802</v>
      </c>
      <c r="G2294" t="str">
        <f>INDEX(상장회사_byKRX!$E$2:$E$2380,MATCH(MID($B2294,1,5)&amp;"?",상장회사_byKRX!$B$2:$B$2380,0),1)</f>
        <v>소프트웨어 개발 및 공급업</v>
      </c>
      <c r="H2294" t="str">
        <f>INDEX(상장법인목록_byKRX!$D$2:$D$2380,MATCH(MID($B2294,1,5)&amp;"?",상장법인목록_byKRX!$B$2:$B$23800,0),1)</f>
        <v>공인인증서, PKI솔루션 등</v>
      </c>
      <c r="I2294" s="12" t="str">
        <f>INDEX(상장법인목록_byKRX!$G$2:$G$2380,MATCH(MID($B2294,1,5)&amp;"?",상장법인목록_byKRX!$B$2:$B$23800,0),1)</f>
        <v>김상준</v>
      </c>
      <c r="J2294" t="str">
        <f>INDEX(상장회사_byKRX!$J$2:$J$2380,MATCH(MID($B2294,1,5)&amp;"?",상장회사_byKRX!$B$2:$B$2380,0),1)</f>
        <v>02-360-3010</v>
      </c>
      <c r="K2294" s="13">
        <f>INDEX(상장법인목록_byKRX!$E$2:$E$2380,MATCH(MID($B2294,1,5)&amp;"?",상장법인목록_byKRX!$B$2:$B$23800,0),1)</f>
        <v>41674</v>
      </c>
      <c r="L2294" s="14" t="str">
        <f>LEFT(INDEX(상장법인목록_byKRX!$F$2:$F$2380,MATCH(MID($B2294,1,5)&amp;"?",상장법인목록_byKRX!$B$2:$B$23800,0),1),2)</f>
        <v>12</v>
      </c>
      <c r="M2294" t="str">
        <f>INDEX(상장회사_byKRX!$K$2:$K$2380,MATCH(MID($B2294,1,5)&amp;"?",상장회사_byKRX!$B$2:$B$2380,0),1)</f>
        <v>경기도 성남시 분당구 판교로 242판교디지털센터(PDC) C동 5층 </v>
      </c>
      <c r="N2294" s="12" t="str">
        <f>INDEX(상장법인목록_byKRX!$H$2:$H$2380,MATCH(MID($B2294,1,5)&amp;"?",상장법인목록_byKRX!$B$2:$B$23800,0),1)</f>
        <v>http://www.signgate.com</v>
      </c>
      <c r="O2294" s="12" t="str">
        <f>INDEX(상장법인목록_byKRX!$I$2:$I$2380,MATCH(MID($B2294,1,5)&amp;"?",상장법인목록_byKRX!$B$2:$B$23800,0),1)</f>
        <v>경기도</v>
      </c>
    </row>
    <row r="2295" spans="1:15">
      <c r="A2295">
        <v>2294</v>
      </c>
      <c r="B2295" t="str">
        <f>상장종목_byKRX!A2295</f>
        <v>025770</v>
      </c>
      <c r="C2295" t="str">
        <f>상장종목_byKRX!B2295</f>
        <v>한국정보통신</v>
      </c>
      <c r="D2295" t="str">
        <f>INDEX(상장회사_byKRX!$C$2:$C$2380,MATCH(MID($B2295,1,5)&amp;"?",상장회사_byKRX!$B$2:$B$2380,0),1)</f>
        <v>한국정보통신</v>
      </c>
      <c r="E2295" t="str">
        <f>MID(상장종목_byKRX!$N2295,SEARCH("(",상장종목_byKRX!$N2295)+1,3)</f>
        <v>KRW</v>
      </c>
      <c r="F2295" t="str">
        <f>INDEX(상장회사_byKRX!$D$2:$D$2380,MATCH(MID($B2295,1,5)&amp;"?",상장회사_byKRX!$B$2:$B$2380,0),1)</f>
        <v>106102</v>
      </c>
      <c r="G2295" t="str">
        <f>INDEX(상장회사_byKRX!$E$2:$E$2380,MATCH(MID($B2295,1,5)&amp;"?",상장회사_byKRX!$B$2:$B$2380,0),1)</f>
        <v>전기 통신업</v>
      </c>
      <c r="H2295" t="str">
        <f>INDEX(상장법인목록_byKRX!$D$2:$D$2380,MATCH(MID($B2295,1,5)&amp;"?",상장법인목록_byKRX!$B$2:$B$23800,0),1)</f>
        <v>신용카드조회기</v>
      </c>
      <c r="I2295" s="12" t="str">
        <f>INDEX(상장법인목록_byKRX!$G$2:$G$2380,MATCH(MID($B2295,1,5)&amp;"?",상장법인목록_byKRX!$B$2:$B$23800,0),1)</f>
        <v>권순배, 임명수</v>
      </c>
      <c r="J2295" t="str">
        <f>INDEX(상장회사_byKRX!$J$2:$J$2380,MATCH(MID($B2295,1,5)&amp;"?",상장회사_byKRX!$B$2:$B$2380,0),1)</f>
        <v>02-368-0700</v>
      </c>
      <c r="K2295" s="13">
        <f>INDEX(상장법인목록_byKRX!$E$2:$E$2380,MATCH(MID($B2295,1,5)&amp;"?",상장법인목록_byKRX!$B$2:$B$23800,0),1)</f>
        <v>35815</v>
      </c>
      <c r="L2295" s="14" t="str">
        <f>LEFT(INDEX(상장법인목록_byKRX!$F$2:$F$2380,MATCH(MID($B2295,1,5)&amp;"?",상장법인목록_byKRX!$B$2:$B$23800,0),1),2)</f>
        <v>12</v>
      </c>
      <c r="M2295" t="str">
        <f>INDEX(상장회사_byKRX!$K$2:$K$2380,MATCH(MID($B2295,1,5)&amp;"?",상장회사_byKRX!$B$2:$B$2380,0),1)</f>
        <v>서울특별시 중구  세종대로 39 대한서울상공회의소 7층</v>
      </c>
      <c r="N2295" s="12" t="str">
        <f>INDEX(상장법인목록_byKRX!$H$2:$H$2380,MATCH(MID($B2295,1,5)&amp;"?",상장법인목록_byKRX!$B$2:$B$23800,0),1)</f>
        <v>http://www.kicc.co.kr</v>
      </c>
      <c r="O2295" s="12" t="str">
        <f>INDEX(상장법인목록_byKRX!$I$2:$I$2380,MATCH(MID($B2295,1,5)&amp;"?",상장법인목록_byKRX!$B$2:$B$23800,0),1)</f>
        <v>서울특별시</v>
      </c>
    </row>
    <row r="2296" spans="1:15">
      <c r="A2296">
        <v>2295</v>
      </c>
      <c r="B2296" t="str">
        <f>상장종목_byKRX!A2296</f>
        <v>291210</v>
      </c>
      <c r="C2296" t="str">
        <f>상장종목_byKRX!B2296</f>
        <v>한국제7호스팩</v>
      </c>
      <c r="D2296" t="str">
        <f>INDEX(상장회사_byKRX!$C$2:$C$2380,MATCH(MID($B2296,1,5)&amp;"?",상장회사_byKRX!$B$2:$B$2380,0),1)</f>
        <v>한국제7호스팩</v>
      </c>
      <c r="E2296" t="str">
        <f>MID(상장종목_byKRX!$N2296,SEARCH("(",상장종목_byKRX!$N2296)+1,3)</f>
        <v>KRW</v>
      </c>
      <c r="F2296" t="str">
        <f>INDEX(상장회사_byKRX!$D$2:$D$2380,MATCH(MID($B2296,1,5)&amp;"?",상장회사_byKRX!$B$2:$B$2380,0),1)</f>
        <v>116601</v>
      </c>
      <c r="G2296" t="str">
        <f>INDEX(상장회사_byKRX!$E$2:$E$2380,MATCH(MID($B2296,1,5)&amp;"?",상장회사_byKRX!$B$2:$B$2380,0),1)</f>
        <v>금융 지원 서비스업</v>
      </c>
      <c r="H2296" t="str">
        <f>INDEX(상장법인목록_byKRX!$D$2:$D$2380,MATCH(MID($B2296,1,5)&amp;"?",상장법인목록_byKRX!$B$2:$B$23800,0),1)</f>
        <v>기업인수합병</v>
      </c>
      <c r="I2296" s="12" t="str">
        <f>INDEX(상장법인목록_byKRX!$G$2:$G$2380,MATCH(MID($B2296,1,5)&amp;"?",상장법인목록_byKRX!$B$2:$B$23800,0),1)</f>
        <v>유세현</v>
      </c>
      <c r="J2296" t="str">
        <f>INDEX(상장회사_byKRX!$J$2:$J$2380,MATCH(MID($B2296,1,5)&amp;"?",상장회사_byKRX!$B$2:$B$2380,0),1)</f>
        <v>02-3276-6681</v>
      </c>
      <c r="K2296" s="13">
        <f>INDEX(상장법인목록_byKRX!$E$2:$E$2380,MATCH(MID($B2296,1,5)&amp;"?",상장법인목록_byKRX!$B$2:$B$23800,0),1)</f>
        <v>43231</v>
      </c>
      <c r="L2296" s="14" t="str">
        <f>LEFT(INDEX(상장법인목록_byKRX!$F$2:$F$2380,MATCH(MID($B2296,1,5)&amp;"?",상장법인목록_byKRX!$B$2:$B$23800,0),1),2)</f>
        <v>12</v>
      </c>
      <c r="M2296" t="str">
        <f>INDEX(상장회사_byKRX!$K$2:$K$2380,MATCH(MID($B2296,1,5)&amp;"?",상장회사_byKRX!$B$2:$B$2380,0),1)</f>
        <v>서울특별시 영등포구 의사당대로 88</v>
      </c>
      <c r="N2296" s="12">
        <f>INDEX(상장법인목록_byKRX!$H$2:$H$2380,MATCH(MID($B2296,1,5)&amp;"?",상장법인목록_byKRX!$B$2:$B$23800,0),1)</f>
        <v>0</v>
      </c>
      <c r="O2296" s="12" t="str">
        <f>INDEX(상장법인목록_byKRX!$I$2:$I$2380,MATCH(MID($B2296,1,5)&amp;"?",상장법인목록_byKRX!$B$2:$B$23800,0),1)</f>
        <v>서울특별시</v>
      </c>
    </row>
    <row r="2297" spans="1:15">
      <c r="A2297">
        <v>2296</v>
      </c>
      <c r="B2297" t="str">
        <f>상장종목_byKRX!A2297</f>
        <v>310870</v>
      </c>
      <c r="C2297" t="str">
        <f>상장종목_byKRX!B2297</f>
        <v>한국제8호스팩</v>
      </c>
      <c r="D2297" t="str">
        <f>INDEX(상장회사_byKRX!$C$2:$C$2380,MATCH(MID($B2297,1,5)&amp;"?",상장회사_byKRX!$B$2:$B$2380,0),1)</f>
        <v>한국제8호스팩</v>
      </c>
      <c r="E2297" t="str">
        <f>MID(상장종목_byKRX!$N2297,SEARCH("(",상장종목_byKRX!$N2297)+1,3)</f>
        <v>KRW</v>
      </c>
      <c r="F2297" t="str">
        <f>INDEX(상장회사_byKRX!$D$2:$D$2380,MATCH(MID($B2297,1,5)&amp;"?",상장회사_byKRX!$B$2:$B$2380,0),1)</f>
        <v>116601</v>
      </c>
      <c r="G2297" t="str">
        <f>INDEX(상장회사_byKRX!$E$2:$E$2380,MATCH(MID($B2297,1,5)&amp;"?",상장회사_byKRX!$B$2:$B$2380,0),1)</f>
        <v>금융 지원 서비스업</v>
      </c>
      <c r="H2297" t="str">
        <f>INDEX(상장법인목록_byKRX!$D$2:$D$2380,MATCH(MID($B2297,1,5)&amp;"?",상장법인목록_byKRX!$B$2:$B$23800,0),1)</f>
        <v>기업인수 및 합병</v>
      </c>
      <c r="I2297" s="12" t="str">
        <f>INDEX(상장법인목록_byKRX!$G$2:$G$2380,MATCH(MID($B2297,1,5)&amp;"?",상장법인목록_byKRX!$B$2:$B$23800,0),1)</f>
        <v>진성태</v>
      </c>
      <c r="J2297" t="str">
        <f>INDEX(상장회사_byKRX!$J$2:$J$2380,MATCH(MID($B2297,1,5)&amp;"?",상장회사_byKRX!$B$2:$B$2380,0),1)</f>
        <v>02-3276-5508</v>
      </c>
      <c r="K2297" s="13">
        <f>INDEX(상장법인목록_byKRX!$E$2:$E$2380,MATCH(MID($B2297,1,5)&amp;"?",상장법인목록_byKRX!$B$2:$B$23800,0),1)</f>
        <v>43454</v>
      </c>
      <c r="L2297" s="14" t="str">
        <f>LEFT(INDEX(상장법인목록_byKRX!$F$2:$F$2380,MATCH(MID($B2297,1,5)&amp;"?",상장법인목록_byKRX!$B$2:$B$23800,0),1),2)</f>
        <v>12</v>
      </c>
      <c r="M2297" t="str">
        <f>INDEX(상장회사_byKRX!$K$2:$K$2380,MATCH(MID($B2297,1,5)&amp;"?",상장회사_byKRX!$B$2:$B$2380,0),1)</f>
        <v>서울특별시 영등포구 의사당대로 88 </v>
      </c>
      <c r="N2297" s="12">
        <f>INDEX(상장법인목록_byKRX!$H$2:$H$2380,MATCH(MID($B2297,1,5)&amp;"?",상장법인목록_byKRX!$B$2:$B$23800,0),1)</f>
        <v>0</v>
      </c>
      <c r="O2297" s="12" t="str">
        <f>INDEX(상장법인목록_byKRX!$I$2:$I$2380,MATCH(MID($B2297,1,5)&amp;"?",상장법인목록_byKRX!$B$2:$B$23800,0),1)</f>
        <v>서울특별시</v>
      </c>
    </row>
    <row r="2298" spans="1:15">
      <c r="A2298">
        <v>2297</v>
      </c>
      <c r="B2298" t="str">
        <f>상장종목_byKRX!A2298</f>
        <v>009540</v>
      </c>
      <c r="C2298" t="str">
        <f>상장종목_byKRX!B2298</f>
        <v>한국조선해양</v>
      </c>
      <c r="D2298" t="str">
        <f>INDEX(상장회사_byKRX!$C$2:$C$2380,MATCH(MID($B2298,1,5)&amp;"?",상장회사_byKRX!$B$2:$B$2380,0),1)</f>
        <v>한국조선해양</v>
      </c>
      <c r="E2298" t="str">
        <f>MID(상장종목_byKRX!$N2298,SEARCH("(",상장종목_byKRX!$N2298)+1,3)</f>
        <v>KRW</v>
      </c>
      <c r="F2298" t="str">
        <f>INDEX(상장회사_byKRX!$D$2:$D$2380,MATCH(MID($B2298,1,5)&amp;"?",상장회사_byKRX!$B$2:$B$2380,0),1)</f>
        <v>033101</v>
      </c>
      <c r="G2298" t="str">
        <f>INDEX(상장회사_byKRX!$E$2:$E$2380,MATCH(MID($B2298,1,5)&amp;"?",상장회사_byKRX!$B$2:$B$2380,0),1)</f>
        <v>선박 및 보트 건조업</v>
      </c>
      <c r="H2298" t="str">
        <f>INDEX(상장법인목록_byKRX!$D$2:$D$2380,MATCH(MID($B2298,1,5)&amp;"?",상장법인목록_byKRX!$B$2:$B$23800,0),1)</f>
        <v>선박,해양구조물,엔진,펌프 전동기,중전기,중장비 제조/자동창고,물류시스템</v>
      </c>
      <c r="I2298" s="12" t="str">
        <f>INDEX(상장법인목록_byKRX!$G$2:$G$2380,MATCH(MID($B2298,1,5)&amp;"?",상장법인목록_byKRX!$B$2:$B$23800,0),1)</f>
        <v>권오갑, 가삼현 (각자 대표이사)</v>
      </c>
      <c r="J2298" t="str">
        <f>INDEX(상장회사_byKRX!$J$2:$J$2380,MATCH(MID($B2298,1,5)&amp;"?",상장회사_byKRX!$B$2:$B$2380,0),1)</f>
        <v>02-1811-9114</v>
      </c>
      <c r="K2298" s="13">
        <f>INDEX(상장법인목록_byKRX!$E$2:$E$2380,MATCH(MID($B2298,1,5)&amp;"?",상장법인목록_byKRX!$B$2:$B$23800,0),1)</f>
        <v>36396</v>
      </c>
      <c r="L2298" s="14" t="str">
        <f>LEFT(INDEX(상장법인목록_byKRX!$F$2:$F$2380,MATCH(MID($B2298,1,5)&amp;"?",상장법인목록_byKRX!$B$2:$B$23800,0),1),2)</f>
        <v>12</v>
      </c>
      <c r="M2298" t="str">
        <f>INDEX(상장회사_byKRX!$K$2:$K$2380,MATCH(MID($B2298,1,5)&amp;"?",상장회사_byKRX!$B$2:$B$2380,0),1)</f>
        <v>서울특별시 종로구 율곡로 75 현대빌딩 14층</v>
      </c>
      <c r="N2298" s="12" t="str">
        <f>INDEX(상장법인목록_byKRX!$H$2:$H$2380,MATCH(MID($B2298,1,5)&amp;"?",상장법인목록_byKRX!$B$2:$B$23800,0),1)</f>
        <v>http://www.ksoe.co.kr</v>
      </c>
      <c r="O2298" s="12" t="str">
        <f>INDEX(상장법인목록_byKRX!$I$2:$I$2380,MATCH(MID($B2298,1,5)&amp;"?",상장법인목록_byKRX!$B$2:$B$23800,0),1)</f>
        <v>서울특별시</v>
      </c>
    </row>
    <row r="2299" spans="1:15">
      <c r="A2299">
        <v>2298</v>
      </c>
      <c r="B2299" t="str">
        <f>상장종목_byKRX!A2299</f>
        <v>023350</v>
      </c>
      <c r="C2299" t="str">
        <f>상장종목_byKRX!B2299</f>
        <v>한국종합기술</v>
      </c>
      <c r="D2299" t="str">
        <f>INDEX(상장회사_byKRX!$C$2:$C$2380,MATCH(MID($B2299,1,5)&amp;"?",상장회사_byKRX!$B$2:$B$2380,0),1)</f>
        <v>한국종합기술</v>
      </c>
      <c r="E2299" t="str">
        <f>MID(상장종목_byKRX!$N2299,SEARCH("(",상장종목_byKRX!$N2299)+1,3)</f>
        <v>KRW</v>
      </c>
      <c r="F2299" t="str">
        <f>INDEX(상장회사_byKRX!$D$2:$D$2380,MATCH(MID($B2299,1,5)&amp;"?",상장회사_byKRX!$B$2:$B$2380,0),1)</f>
        <v>137201</v>
      </c>
      <c r="G2299" t="str">
        <f>INDEX(상장회사_byKRX!$E$2:$E$2380,MATCH(MID($B2299,1,5)&amp;"?",상장회사_byKRX!$B$2:$B$2380,0),1)</f>
        <v>건축기술, 엔지니어링 및 관련 기술 서비스업</v>
      </c>
      <c r="H2299" t="str">
        <f>INDEX(상장법인목록_byKRX!$D$2:$D$2380,MATCH(MID($B2299,1,5)&amp;"?",상장법인목록_byKRX!$B$2:$B$23800,0),1)</f>
        <v>토목설계,건축설계,감리,측량/토목건축공사</v>
      </c>
      <c r="I2299" s="12" t="str">
        <f>INDEX(상장법인목록_byKRX!$G$2:$G$2380,MATCH(MID($B2299,1,5)&amp;"?",상장법인목록_byKRX!$B$2:$B$23800,0),1)</f>
        <v>이상민</v>
      </c>
      <c r="J2299" t="str">
        <f>INDEX(상장회사_byKRX!$J$2:$J$2380,MATCH(MID($B2299,1,5)&amp;"?",상장회사_byKRX!$B$2:$B$2380,0),1)</f>
        <v>02-2049-2517</v>
      </c>
      <c r="K2299" s="13">
        <f>INDEX(상장법인목록_byKRX!$E$2:$E$2380,MATCH(MID($B2299,1,5)&amp;"?",상장법인목록_byKRX!$B$2:$B$23800,0),1)</f>
        <v>40661</v>
      </c>
      <c r="L2299" s="14" t="str">
        <f>LEFT(INDEX(상장법인목록_byKRX!$F$2:$F$2380,MATCH(MID($B2299,1,5)&amp;"?",상장법인목록_byKRX!$B$2:$B$23800,0),1),2)</f>
        <v>12</v>
      </c>
      <c r="M2299" t="str">
        <f>INDEX(상장회사_byKRX!$K$2:$K$2380,MATCH(MID($B2299,1,5)&amp;"?",상장회사_byKRX!$B$2:$B$2380,0),1)</f>
        <v>경기도 성남시 중원구 산성대로476번길 6 (금광동)</v>
      </c>
      <c r="N2299" s="12" t="str">
        <f>INDEX(상장법인목록_byKRX!$H$2:$H$2380,MATCH(MID($B2299,1,5)&amp;"?",상장법인목록_byKRX!$B$2:$B$23800,0),1)</f>
        <v>http://www.kecc.co.kr</v>
      </c>
      <c r="O2299" s="12" t="str">
        <f>INDEX(상장법인목록_byKRX!$I$2:$I$2380,MATCH(MID($B2299,1,5)&amp;"?",상장법인목록_byKRX!$B$2:$B$23800,0),1)</f>
        <v>경기도</v>
      </c>
    </row>
    <row r="2300" spans="1:15">
      <c r="A2300">
        <v>2299</v>
      </c>
      <c r="B2300" t="str">
        <f>상장종목_byKRX!A2300</f>
        <v>025890</v>
      </c>
      <c r="C2300" t="str">
        <f>상장종목_byKRX!B2300</f>
        <v>한국주강</v>
      </c>
      <c r="D2300" t="str">
        <f>INDEX(상장회사_byKRX!$C$2:$C$2380,MATCH(MID($B2300,1,5)&amp;"?",상장회사_byKRX!$B$2:$B$2380,0),1)</f>
        <v>한국주강</v>
      </c>
      <c r="E2300" t="str">
        <f>MID(상장종목_byKRX!$N2300,SEARCH("(",상장종목_byKRX!$N2300)+1,3)</f>
        <v>KRW</v>
      </c>
      <c r="F2300" t="str">
        <f>INDEX(상장회사_byKRX!$D$2:$D$2380,MATCH(MID($B2300,1,5)&amp;"?",상장회사_byKRX!$B$2:$B$2380,0),1)</f>
        <v>032902</v>
      </c>
      <c r="G2300" t="str">
        <f>INDEX(상장회사_byKRX!$E$2:$E$2380,MATCH(MID($B2300,1,5)&amp;"?",상장회사_byKRX!$B$2:$B$2380,0),1)</f>
        <v>특수 목적용 기계 제조업</v>
      </c>
      <c r="H2300" t="str">
        <f>INDEX(상장법인목록_byKRX!$D$2:$D$2380,MATCH(MID($B2300,1,5)&amp;"?",상장법인목록_byKRX!$B$2:$B$23800,0),1)</f>
        <v>주강,주물 제조,도매</v>
      </c>
      <c r="I2300" s="12" t="str">
        <f>INDEX(상장법인목록_byKRX!$G$2:$G$2380,MATCH(MID($B2300,1,5)&amp;"?",상장법인목록_byKRX!$B$2:$B$23800,0),1)</f>
        <v>하만규</v>
      </c>
      <c r="J2300" t="str">
        <f>INDEX(상장회사_byKRX!$J$2:$J$2380,MATCH(MID($B2300,1,5)&amp;"?",상장회사_byKRX!$B$2:$B$2380,0),1)</f>
        <v>055-585-7251</v>
      </c>
      <c r="K2300" s="13">
        <f>INDEX(상장법인목록_byKRX!$E$2:$E$2380,MATCH(MID($B2300,1,5)&amp;"?",상장법인목록_byKRX!$B$2:$B$23800,0),1)</f>
        <v>35629</v>
      </c>
      <c r="L2300" s="14" t="str">
        <f>LEFT(INDEX(상장법인목록_byKRX!$F$2:$F$2380,MATCH(MID($B2300,1,5)&amp;"?",상장법인목록_byKRX!$B$2:$B$23800,0),1),2)</f>
        <v>12</v>
      </c>
      <c r="M2300" t="str">
        <f>INDEX(상장회사_byKRX!$K$2:$K$2380,MATCH(MID($B2300,1,5)&amp;"?",상장회사_byKRX!$B$2:$B$2380,0),1)</f>
        <v>경상남도 함안군 법수면 장백로 585 - </v>
      </c>
      <c r="N2300" s="12" t="str">
        <f>INDEX(상장법인목록_byKRX!$H$2:$H$2380,MATCH(MID($B2300,1,5)&amp;"?",상장법인목록_byKRX!$B$2:$B$23800,0),1)</f>
        <v>http://www.hascokorea.co.kr</v>
      </c>
      <c r="O2300" s="12" t="str">
        <f>INDEX(상장법인목록_byKRX!$I$2:$I$2380,MATCH(MID($B2300,1,5)&amp;"?",상장법인목록_byKRX!$B$2:$B$23800,0),1)</f>
        <v>경상남도</v>
      </c>
    </row>
    <row r="2301" spans="1:15">
      <c r="A2301">
        <v>2300</v>
      </c>
      <c r="B2301" t="str">
        <f>상장종목_byKRX!A2301</f>
        <v>000970</v>
      </c>
      <c r="C2301" t="str">
        <f>상장종목_byKRX!B2301</f>
        <v>한국주철관</v>
      </c>
      <c r="D2301" t="str">
        <f>INDEX(상장회사_byKRX!$C$2:$C$2380,MATCH(MID($B2301,1,5)&amp;"?",상장회사_byKRX!$B$2:$B$2380,0),1)</f>
        <v>한국주철관공업</v>
      </c>
      <c r="E2301" t="str">
        <f>MID(상장종목_byKRX!$N2301,SEARCH("(",상장종목_byKRX!$N2301)+1,3)</f>
        <v>KRW</v>
      </c>
      <c r="F2301" t="str">
        <f>INDEX(상장회사_byKRX!$D$2:$D$2380,MATCH(MID($B2301,1,5)&amp;"?",상장회사_byKRX!$B$2:$B$2380,0),1)</f>
        <v>032401</v>
      </c>
      <c r="G2301" t="str">
        <f>INDEX(상장회사_byKRX!$E$2:$E$2380,MATCH(MID($B2301,1,5)&amp;"?",상장회사_byKRX!$B$2:$B$2380,0),1)</f>
        <v>1차 철강 제조업</v>
      </c>
      <c r="H2301" t="str">
        <f>INDEX(상장법인목록_byKRX!$D$2:$D$2380,MATCH(MID($B2301,1,5)&amp;"?",상장법인목록_byKRX!$B$2:$B$23800,0),1)</f>
        <v>수도용주철관,강관 제조</v>
      </c>
      <c r="I2301" s="12" t="str">
        <f>INDEX(상장법인목록_byKRX!$G$2:$G$2380,MATCH(MID($B2301,1,5)&amp;"?",상장법인목록_byKRX!$B$2:$B$23800,0),1)</f>
        <v>홍동국, 김태형, 김형규, 김길출 (각자대표제)</v>
      </c>
      <c r="J2301" t="str">
        <f>INDEX(상장회사_byKRX!$J$2:$J$2380,MATCH(MID($B2301,1,5)&amp;"?",상장회사_byKRX!$B$2:$B$2380,0),1)</f>
        <v>051-291-5481-5</v>
      </c>
      <c r="K2301" s="13">
        <f>INDEX(상장법인목록_byKRX!$E$2:$E$2380,MATCH(MID($B2301,1,5)&amp;"?",상장법인목록_byKRX!$B$2:$B$23800,0),1)</f>
        <v>25549</v>
      </c>
      <c r="L2301" s="14" t="str">
        <f>LEFT(INDEX(상장법인목록_byKRX!$F$2:$F$2380,MATCH(MID($B2301,1,5)&amp;"?",상장법인목록_byKRX!$B$2:$B$23800,0),1),2)</f>
        <v>03</v>
      </c>
      <c r="M2301" t="str">
        <f>INDEX(상장회사_byKRX!$K$2:$K$2380,MATCH(MID($B2301,1,5)&amp;"?",상장회사_byKRX!$B$2:$B$2380,0),1)</f>
        <v>부산광역시 사하구  을숙도대로 525 </v>
      </c>
      <c r="N2301" s="12" t="str">
        <f>INDEX(상장법인목록_byKRX!$H$2:$H$2380,MATCH(MID($B2301,1,5)&amp;"?",상장법인목록_byKRX!$B$2:$B$23800,0),1)</f>
        <v>http://www.kcip.co.kr</v>
      </c>
      <c r="O2301" s="12" t="str">
        <f>INDEX(상장법인목록_byKRX!$I$2:$I$2380,MATCH(MID($B2301,1,5)&amp;"?",상장법인목록_byKRX!$B$2:$B$23800,0),1)</f>
        <v>부산광역시</v>
      </c>
    </row>
    <row r="2302" spans="1:15">
      <c r="A2302">
        <v>2301</v>
      </c>
      <c r="B2302" t="str">
        <f>상장종목_byKRX!A2302</f>
        <v>104700</v>
      </c>
      <c r="C2302" t="str">
        <f>상장종목_byKRX!B2302</f>
        <v>한국철강</v>
      </c>
      <c r="D2302" t="str">
        <f>INDEX(상장회사_byKRX!$C$2:$C$2380,MATCH(MID($B2302,1,5)&amp;"?",상장회사_byKRX!$B$2:$B$2380,0),1)</f>
        <v>한국철강</v>
      </c>
      <c r="E2302" t="str">
        <f>MID(상장종목_byKRX!$N2302,SEARCH("(",상장종목_byKRX!$N2302)+1,3)</f>
        <v>KRW</v>
      </c>
      <c r="F2302" t="str">
        <f>INDEX(상장회사_byKRX!$D$2:$D$2380,MATCH(MID($B2302,1,5)&amp;"?",상장회사_byKRX!$B$2:$B$2380,0),1)</f>
        <v>032401</v>
      </c>
      <c r="G2302" t="str">
        <f>INDEX(상장회사_byKRX!$E$2:$E$2380,MATCH(MID($B2302,1,5)&amp;"?",상장회사_byKRX!$B$2:$B$2380,0),1)</f>
        <v>1차 철강 제조업</v>
      </c>
      <c r="H2302" t="str">
        <f>INDEX(상장법인목록_byKRX!$D$2:$D$2380,MATCH(MID($B2302,1,5)&amp;"?",상장법인목록_byKRX!$B$2:$B$23800,0),1)</f>
        <v>철근. 단조강. 파이프</v>
      </c>
      <c r="I2302" s="12" t="str">
        <f>INDEX(상장법인목록_byKRX!$G$2:$G$2380,MATCH(MID($B2302,1,5)&amp;"?",상장법인목록_byKRX!$B$2:$B$23800,0),1)</f>
        <v>문종인, 이수하 (각자대표)</v>
      </c>
      <c r="J2302" t="str">
        <f>INDEX(상장회사_byKRX!$J$2:$J$2380,MATCH(MID($B2302,1,5)&amp;"?",상장회사_byKRX!$B$2:$B$2380,0),1)</f>
        <v>055-260-0500</v>
      </c>
      <c r="K2302" s="13">
        <f>INDEX(상장법인목록_byKRX!$E$2:$E$2380,MATCH(MID($B2302,1,5)&amp;"?",상장법인목록_byKRX!$B$2:$B$23800,0),1)</f>
        <v>39720</v>
      </c>
      <c r="L2302" s="14" t="str">
        <f>LEFT(INDEX(상장법인목록_byKRX!$F$2:$F$2380,MATCH(MID($B2302,1,5)&amp;"?",상장법인목록_byKRX!$B$2:$B$23800,0),1),2)</f>
        <v>12</v>
      </c>
      <c r="M2302" t="str">
        <f>INDEX(상장회사_byKRX!$K$2:$K$2380,MATCH(MID($B2302,1,5)&amp;"?",상장회사_byKRX!$B$2:$B$2380,0),1)</f>
        <v>경상남도 창원시 성산구  공단로103번길 12 한국철강(주) </v>
      </c>
      <c r="N2302" s="12" t="str">
        <f>INDEX(상장법인목록_byKRX!$H$2:$H$2380,MATCH(MID($B2302,1,5)&amp;"?",상장법인목록_byKRX!$B$2:$B$23800,0),1)</f>
        <v>http://www.kisco.co.kr</v>
      </c>
      <c r="O2302" s="12" t="str">
        <f>INDEX(상장법인목록_byKRX!$I$2:$I$2380,MATCH(MID($B2302,1,5)&amp;"?",상장법인목록_byKRX!$B$2:$B$23800,0),1)</f>
        <v>경상남도</v>
      </c>
    </row>
    <row r="2303" spans="1:15">
      <c r="A2303">
        <v>2302</v>
      </c>
      <c r="B2303" t="str">
        <f>상장종목_byKRX!A2303</f>
        <v>017960</v>
      </c>
      <c r="C2303" t="str">
        <f>상장종목_byKRX!B2303</f>
        <v>한국카본</v>
      </c>
      <c r="D2303" t="str">
        <f>INDEX(상장회사_byKRX!$C$2:$C$2380,MATCH(MID($B2303,1,5)&amp;"?",상장회사_byKRX!$B$2:$B$2380,0),1)</f>
        <v>한국카본</v>
      </c>
      <c r="E2303" t="str">
        <f>MID(상장종목_byKRX!$N2303,SEARCH("(",상장종목_byKRX!$N2303)+1,3)</f>
        <v>KRW</v>
      </c>
      <c r="F2303" t="str">
        <f>INDEX(상장회사_byKRX!$D$2:$D$2380,MATCH(MID($B2303,1,5)&amp;"?",상장회사_byKRX!$B$2:$B$2380,0),1)</f>
        <v>032501</v>
      </c>
      <c r="G2303" t="str">
        <f>INDEX(상장회사_byKRX!$E$2:$E$2380,MATCH(MID($B2303,1,5)&amp;"?",상장회사_byKRX!$B$2:$B$2380,0),1)</f>
        <v>구조용 금속제품, 탱크 및 증기발생기 제조업</v>
      </c>
      <c r="H2303" t="str">
        <f>INDEX(상장법인목록_byKRX!$D$2:$D$2380,MATCH(MID($B2303,1,5)&amp;"?",상장법인목록_byKRX!$B$2:$B$23800,0),1)</f>
        <v>탄소섬유(카본프리프레그(낚시대,테니스라켓,골프 Shaft,스포츠레저용품)),합성수지,글라스페이퍼,LNG선박용 단열판넬 제조,도매</v>
      </c>
      <c r="I2303" s="12" t="str">
        <f>INDEX(상장법인목록_byKRX!$G$2:$G$2380,MATCH(MID($B2303,1,5)&amp;"?",상장법인목록_byKRX!$B$2:$B$23800,0),1)</f>
        <v>조문수, 이명화 공동대표이사</v>
      </c>
      <c r="J2303" t="str">
        <f>INDEX(상장회사_byKRX!$J$2:$J$2380,MATCH(MID($B2303,1,5)&amp;"?",상장회사_byKRX!$B$2:$B$2380,0),1)</f>
        <v>055-350-8888</v>
      </c>
      <c r="K2303" s="13">
        <f>INDEX(상장법인목록_byKRX!$E$2:$E$2380,MATCH(MID($B2303,1,5)&amp;"?",상장법인목록_byKRX!$B$2:$B$23800,0),1)</f>
        <v>34888</v>
      </c>
      <c r="L2303" s="14" t="str">
        <f>LEFT(INDEX(상장법인목록_byKRX!$F$2:$F$2380,MATCH(MID($B2303,1,5)&amp;"?",상장법인목록_byKRX!$B$2:$B$23800,0),1),2)</f>
        <v>12</v>
      </c>
      <c r="M2303" t="str">
        <f>INDEX(상장회사_byKRX!$K$2:$K$2380,MATCH(MID($B2303,1,5)&amp;"?",상장회사_byKRX!$B$2:$B$2380,0),1)</f>
        <v>경상남도 밀양시 부북면 춘화로 85 </v>
      </c>
      <c r="N2303" s="12" t="str">
        <f>INDEX(상장법인목록_byKRX!$H$2:$H$2380,MATCH(MID($B2303,1,5)&amp;"?",상장법인목록_byKRX!$B$2:$B$23800,0),1)</f>
        <v>http://www.hcarbon.com</v>
      </c>
      <c r="O2303" s="12" t="str">
        <f>INDEX(상장법인목록_byKRX!$I$2:$I$2380,MATCH(MID($B2303,1,5)&amp;"?",상장법인목록_byKRX!$B$2:$B$23800,0),1)</f>
        <v>경상남도</v>
      </c>
    </row>
    <row r="2304" spans="1:15">
      <c r="A2304">
        <v>2303</v>
      </c>
      <c r="B2304" t="str">
        <f>상장종목_byKRX!A2304</f>
        <v>023760</v>
      </c>
      <c r="C2304" t="str">
        <f>상장종목_byKRX!B2304</f>
        <v>한국캐피탈</v>
      </c>
      <c r="D2304" t="str">
        <f>INDEX(상장회사_byKRX!$C$2:$C$2380,MATCH(MID($B2304,1,5)&amp;"?",상장회사_byKRX!$B$2:$B$2380,0),1)</f>
        <v>한국캐피탈</v>
      </c>
      <c r="E2304" t="str">
        <f>MID(상장종목_byKRX!$N2304,SEARCH("(",상장종목_byKRX!$N2304)+1,3)</f>
        <v>KRW</v>
      </c>
      <c r="F2304" t="str">
        <f>INDEX(상장회사_byKRX!$D$2:$D$2380,MATCH(MID($B2304,1,5)&amp;"?",상장회사_byKRX!$B$2:$B$2380,0),1)</f>
        <v>116409</v>
      </c>
      <c r="G2304" t="str">
        <f>INDEX(상장회사_byKRX!$E$2:$E$2380,MATCH(MID($B2304,1,5)&amp;"?",상장회사_byKRX!$B$2:$B$2380,0),1)</f>
        <v>기타 금융업</v>
      </c>
      <c r="H2304" t="str">
        <f>INDEX(상장법인목록_byKRX!$D$2:$D$2380,MATCH(MID($B2304,1,5)&amp;"?",상장법인목록_byKRX!$B$2:$B$23800,0),1)</f>
        <v>리스수수료</v>
      </c>
      <c r="I2304" s="12" t="str">
        <f>INDEX(상장법인목록_byKRX!$G$2:$G$2380,MATCH(MID($B2304,1,5)&amp;"?",상장법인목록_byKRX!$B$2:$B$23800,0),1)</f>
        <v>이상춘</v>
      </c>
      <c r="J2304" t="str">
        <f>INDEX(상장회사_byKRX!$J$2:$J$2380,MATCH(MID($B2304,1,5)&amp;"?",상장회사_byKRX!$B$2:$B$2380,0),1)</f>
        <v>042 -480 -8032</v>
      </c>
      <c r="K2304" s="13">
        <f>INDEX(상장법인목록_byKRX!$E$2:$E$2380,MATCH(MID($B2304,1,5)&amp;"?",상장법인목록_byKRX!$B$2:$B$23800,0),1)</f>
        <v>34645</v>
      </c>
      <c r="L2304" s="14" t="str">
        <f>LEFT(INDEX(상장법인목록_byKRX!$F$2:$F$2380,MATCH(MID($B2304,1,5)&amp;"?",상장법인목록_byKRX!$B$2:$B$23800,0),1),2)</f>
        <v>12</v>
      </c>
      <c r="M2304" t="str">
        <f>INDEX(상장회사_byKRX!$K$2:$K$2380,MATCH(MID($B2304,1,5)&amp;"?",상장회사_byKRX!$B$2:$B$2380,0),1)</f>
        <v>대전광역시 서구  둔산서로 81 </v>
      </c>
      <c r="N2304" s="12" t="str">
        <f>INDEX(상장법인목록_byKRX!$H$2:$H$2380,MATCH(MID($B2304,1,5)&amp;"?",상장법인목록_byKRX!$B$2:$B$23800,0),1)</f>
        <v>http://www.hkcapital.co.kr</v>
      </c>
      <c r="O2304" s="12" t="str">
        <f>INDEX(상장법인목록_byKRX!$I$2:$I$2380,MATCH(MID($B2304,1,5)&amp;"?",상장법인목록_byKRX!$B$2:$B$23800,0),1)</f>
        <v>대전광역시</v>
      </c>
    </row>
    <row r="2305" spans="1:15">
      <c r="A2305">
        <v>2304</v>
      </c>
      <c r="B2305" t="str">
        <f>상장종목_byKRX!A2305</f>
        <v>054040</v>
      </c>
      <c r="C2305" t="str">
        <f>상장종목_byKRX!B2305</f>
        <v>한국컴퓨터</v>
      </c>
      <c r="D2305" t="str">
        <f>INDEX(상장회사_byKRX!$C$2:$C$2380,MATCH(MID($B2305,1,5)&amp;"?",상장회사_byKRX!$B$2:$B$2380,0),1)</f>
        <v>한국컴퓨터</v>
      </c>
      <c r="E2305" t="str">
        <f>MID(상장종목_byKRX!$N2305,SEARCH("(",상장종목_byKRX!$N2305)+1,3)</f>
        <v>KRW</v>
      </c>
      <c r="F2305" t="str">
        <f>INDEX(상장회사_byKRX!$D$2:$D$2380,MATCH(MID($B2305,1,5)&amp;"?",상장회사_byKRX!$B$2:$B$2380,0),1)</f>
        <v>032602</v>
      </c>
      <c r="G2305" t="str">
        <f>INDEX(상장회사_byKRX!$E$2:$E$2380,MATCH(MID($B2305,1,5)&amp;"?",상장회사_byKRX!$B$2:$B$2380,0),1)</f>
        <v>전자부품 제조업</v>
      </c>
      <c r="H2305" t="str">
        <f>INDEX(상장법인목록_byKRX!$D$2:$D$2380,MATCH(MID($B2305,1,5)&amp;"?",상장법인목록_byKRX!$B$2:$B$23800,0),1)</f>
        <v>LCD Module용 부품</v>
      </c>
      <c r="I2305" s="12" t="str">
        <f>INDEX(상장법인목록_byKRX!$G$2:$G$2380,MATCH(MID($B2305,1,5)&amp;"?",상장법인목록_byKRX!$B$2:$B$23800,0),1)</f>
        <v>강창귀</v>
      </c>
      <c r="J2305" t="str">
        <f>INDEX(상장회사_byKRX!$J$2:$J$2380,MATCH(MID($B2305,1,5)&amp;"?",상장회사_byKRX!$B$2:$B$2380,0),1)</f>
        <v>041-589-3320</v>
      </c>
      <c r="K2305" s="13">
        <f>INDEX(상장법인목록_byKRX!$E$2:$E$2380,MATCH(MID($B2305,1,5)&amp;"?",상장법인목록_byKRX!$B$2:$B$23800,0),1)</f>
        <v>37271</v>
      </c>
      <c r="L2305" s="14" t="str">
        <f>LEFT(INDEX(상장법인목록_byKRX!$F$2:$F$2380,MATCH(MID($B2305,1,5)&amp;"?",상장법인목록_byKRX!$B$2:$B$23800,0),1),2)</f>
        <v>12</v>
      </c>
      <c r="M2305" t="str">
        <f>INDEX(상장회사_byKRX!$K$2:$K$2380,MATCH(MID($B2305,1,5)&amp;"?",상장회사_byKRX!$B$2:$B$2380,0),1)</f>
        <v>경상북도 구미시  임수로 24 </v>
      </c>
      <c r="N2305" s="12" t="str">
        <f>INDEX(상장법인목록_byKRX!$H$2:$H$2380,MATCH(MID($B2305,1,5)&amp;"?",상장법인목록_byKRX!$B$2:$B$23800,0),1)</f>
        <v>http://www.kci.co.kr</v>
      </c>
      <c r="O2305" s="12" t="str">
        <f>INDEX(상장법인목록_byKRX!$I$2:$I$2380,MATCH(MID($B2305,1,5)&amp;"?",상장법인목록_byKRX!$B$2:$B$23800,0),1)</f>
        <v>경상북도</v>
      </c>
    </row>
    <row r="2306" spans="1:15">
      <c r="A2306">
        <v>2305</v>
      </c>
      <c r="B2306" t="str">
        <f>상장종목_byKRX!A2306</f>
        <v>050540</v>
      </c>
      <c r="C2306" t="str">
        <f>상장종목_byKRX!B2306</f>
        <v>한국코퍼레이션</v>
      </c>
      <c r="D2306" t="str">
        <f>INDEX(상장회사_byKRX!$C$2:$C$2380,MATCH(MID($B2306,1,5)&amp;"?",상장회사_byKRX!$B$2:$B$2380,0),1)</f>
        <v>한국코퍼레이션</v>
      </c>
      <c r="E2306" t="str">
        <f>MID(상장종목_byKRX!$N2306,SEARCH("(",상장종목_byKRX!$N2306)+1,3)</f>
        <v>KRW</v>
      </c>
      <c r="F2306" t="str">
        <f>INDEX(상장회사_byKRX!$D$2:$D$2380,MATCH(MID($B2306,1,5)&amp;"?",상장회사_byKRX!$B$2:$B$2380,0),1)</f>
        <v>147509</v>
      </c>
      <c r="G2306" t="str">
        <f>INDEX(상장회사_byKRX!$E$2:$E$2380,MATCH(MID($B2306,1,5)&amp;"?",상장회사_byKRX!$B$2:$B$2380,0),1)</f>
        <v>기타 사업지원 서비스업</v>
      </c>
      <c r="H2306" t="str">
        <f>INDEX(상장법인목록_byKRX!$D$2:$D$2380,MATCH(MID($B2306,1,5)&amp;"?",상장법인목록_byKRX!$B$2:$B$23800,0),1)</f>
        <v>CRM서비스,CRM솔루션</v>
      </c>
      <c r="I2306" s="12" t="str">
        <f>INDEX(상장법인목록_byKRX!$G$2:$G$2380,MATCH(MID($B2306,1,5)&amp;"?",상장법인목록_byKRX!$B$2:$B$23800,0),1)</f>
        <v>성상윤, 조성완 (각자 대표이사)</v>
      </c>
      <c r="J2306" t="str">
        <f>INDEX(상장회사_byKRX!$J$2:$J$2380,MATCH(MID($B2306,1,5)&amp;"?",상장회사_byKRX!$B$2:$B$2380,0),1)</f>
        <v>02-3401-4114</v>
      </c>
      <c r="K2306" s="13">
        <f>INDEX(상장법인목록_byKRX!$E$2:$E$2380,MATCH(MID($B2306,1,5)&amp;"?",상장법인목록_byKRX!$B$2:$B$23800,0),1)</f>
        <v>38698</v>
      </c>
      <c r="L2306" s="14" t="str">
        <f>LEFT(INDEX(상장법인목록_byKRX!$F$2:$F$2380,MATCH(MID($B2306,1,5)&amp;"?",상장법인목록_byKRX!$B$2:$B$23800,0),1),2)</f>
        <v>12</v>
      </c>
      <c r="M2306" t="str">
        <f>INDEX(상장회사_byKRX!$K$2:$K$2380,MATCH(MID($B2306,1,5)&amp;"?",상장회사_byKRX!$B$2:$B$2380,0),1)</f>
        <v>서울특별시 중구 소월로2길 30 남산트라팰리스</v>
      </c>
      <c r="N2306" s="12" t="str">
        <f>INDEX(상장법인목록_byKRX!$H$2:$H$2380,MATCH(MID($B2306,1,5)&amp;"?",상장법인목록_byKRX!$B$2:$B$23800,0),1)</f>
        <v>http://www.mpc.co.kr</v>
      </c>
      <c r="O2306" s="12" t="str">
        <f>INDEX(상장법인목록_byKRX!$I$2:$I$2380,MATCH(MID($B2306,1,5)&amp;"?",상장법인목록_byKRX!$B$2:$B$23800,0),1)</f>
        <v>서울특별시</v>
      </c>
    </row>
    <row r="2307" spans="1:15">
      <c r="A2307">
        <v>2306</v>
      </c>
      <c r="B2307" t="str">
        <f>상장종목_byKRX!A2307</f>
        <v>161890</v>
      </c>
      <c r="C2307" t="str">
        <f>상장종목_byKRX!B2307</f>
        <v>한국콜마</v>
      </c>
      <c r="D2307" t="str">
        <f>INDEX(상장회사_byKRX!$C$2:$C$2380,MATCH(MID($B2307,1,5)&amp;"?",상장회사_byKRX!$B$2:$B$2380,0),1)</f>
        <v>한국콜마</v>
      </c>
      <c r="E2307" t="str">
        <f>MID(상장종목_byKRX!$N2307,SEARCH("(",상장종목_byKRX!$N2307)+1,3)</f>
        <v>KRW</v>
      </c>
      <c r="F2307" t="str">
        <f>INDEX(상장회사_byKRX!$D$2:$D$2380,MATCH(MID($B2307,1,5)&amp;"?",상장회사_byKRX!$B$2:$B$2380,0),1)</f>
        <v>032004</v>
      </c>
      <c r="G2307" t="str">
        <f>INDEX(상장회사_byKRX!$E$2:$E$2380,MATCH(MID($B2307,1,5)&amp;"?",상장회사_byKRX!$B$2:$B$2380,0),1)</f>
        <v>기타 화학제품 제조업</v>
      </c>
      <c r="H2307" t="str">
        <f>INDEX(상장법인목록_byKRX!$D$2:$D$2380,MATCH(MID($B2307,1,5)&amp;"?",상장법인목록_byKRX!$B$2:$B$23800,0),1)</f>
        <v>화장품, 의약품</v>
      </c>
      <c r="I2307" s="12" t="str">
        <f>INDEX(상장법인목록_byKRX!$G$2:$G$2380,MATCH(MID($B2307,1,5)&amp;"?",상장법인목록_byKRX!$B$2:$B$23800,0),1)</f>
        <v>윤상현, 이호경, 안병준</v>
      </c>
      <c r="J2307" t="str">
        <f>INDEX(상장회사_byKRX!$J$2:$J$2380,MATCH(MID($B2307,1,5)&amp;"?",상장회사_byKRX!$B$2:$B$2380,0),1)</f>
        <v>02-3485-0332</v>
      </c>
      <c r="K2307" s="13">
        <f>INDEX(상장법인목록_byKRX!$E$2:$E$2380,MATCH(MID($B2307,1,5)&amp;"?",상장법인목록_byKRX!$B$2:$B$23800,0),1)</f>
        <v>41201</v>
      </c>
      <c r="L2307" s="14" t="str">
        <f>LEFT(INDEX(상장법인목록_byKRX!$F$2:$F$2380,MATCH(MID($B2307,1,5)&amp;"?",상장법인목록_byKRX!$B$2:$B$23800,0),1),2)</f>
        <v>12</v>
      </c>
      <c r="M2307" t="str">
        <f>INDEX(상장회사_byKRX!$K$2:$K$2380,MATCH(MID($B2307,1,5)&amp;"?",상장회사_byKRX!$B$2:$B$2380,0),1)</f>
        <v>세종특별자치시  전의면 덕고개길 12-11 </v>
      </c>
      <c r="N2307" s="12">
        <f>INDEX(상장법인목록_byKRX!$H$2:$H$2380,MATCH(MID($B2307,1,5)&amp;"?",상장법인목록_byKRX!$B$2:$B$23800,0),1)</f>
        <v>0</v>
      </c>
      <c r="O2307" s="12" t="str">
        <f>INDEX(상장법인목록_byKRX!$I$2:$I$2380,MATCH(MID($B2307,1,5)&amp;"?",상장법인목록_byKRX!$B$2:$B$23800,0),1)</f>
        <v>세종특별자치시</v>
      </c>
    </row>
    <row r="2308" spans="1:15">
      <c r="A2308">
        <v>2307</v>
      </c>
      <c r="B2308" t="str">
        <f>상장종목_byKRX!A2308</f>
        <v>024720</v>
      </c>
      <c r="C2308" t="str">
        <f>상장종목_byKRX!B2308</f>
        <v>한국콜마홀딩스</v>
      </c>
      <c r="D2308" t="str">
        <f>INDEX(상장회사_byKRX!$C$2:$C$2380,MATCH(MID($B2308,1,5)&amp;"?",상장회사_byKRX!$B$2:$B$2380,0),1)</f>
        <v>한국콜마홀딩스</v>
      </c>
      <c r="E2308" t="str">
        <f>MID(상장종목_byKRX!$N2308,SEARCH("(",상장종목_byKRX!$N2308)+1,3)</f>
        <v>KRW</v>
      </c>
      <c r="F2308" t="str">
        <f>INDEX(상장회사_byKRX!$D$2:$D$2380,MATCH(MID($B2308,1,5)&amp;"?",상장회사_byKRX!$B$2:$B$2380,0),1)</f>
        <v>116409</v>
      </c>
      <c r="G2308" t="str">
        <f>INDEX(상장회사_byKRX!$E$2:$E$2380,MATCH(MID($B2308,1,5)&amp;"?",상장회사_byKRX!$B$2:$B$2380,0),1)</f>
        <v>기타 금융업</v>
      </c>
      <c r="H2308" t="str">
        <f>INDEX(상장법인목록_byKRX!$D$2:$D$2380,MATCH(MID($B2308,1,5)&amp;"?",상장법인목록_byKRX!$B$2:$B$23800,0),1)</f>
        <v>화장품,의약부외품의 주문자표시 제조,도매</v>
      </c>
      <c r="I2308" s="12" t="str">
        <f>INDEX(상장법인목록_byKRX!$G$2:$G$2380,MATCH(MID($B2308,1,5)&amp;"?",상장법인목록_byKRX!$B$2:$B$23800,0),1)</f>
        <v>김병묵</v>
      </c>
      <c r="J2308" t="str">
        <f>INDEX(상장회사_byKRX!$J$2:$J$2380,MATCH(MID($B2308,1,5)&amp;"?",상장회사_byKRX!$B$2:$B$2380,0),1)</f>
        <v>041-862-1057</v>
      </c>
      <c r="K2308" s="13">
        <f>INDEX(상장법인목록_byKRX!$E$2:$E$2380,MATCH(MID($B2308,1,5)&amp;"?",상장법인목록_byKRX!$B$2:$B$23800,0),1)</f>
        <v>37355</v>
      </c>
      <c r="L2308" s="14" t="str">
        <f>LEFT(INDEX(상장법인목록_byKRX!$F$2:$F$2380,MATCH(MID($B2308,1,5)&amp;"?",상장법인목록_byKRX!$B$2:$B$23800,0),1),2)</f>
        <v>12</v>
      </c>
      <c r="M2308" t="str">
        <f>INDEX(상장회사_byKRX!$K$2:$K$2380,MATCH(MID($B2308,1,5)&amp;"?",상장회사_byKRX!$B$2:$B$2380,0),1)</f>
        <v>세종특별자치시  전의면 덕고개길 12-11 </v>
      </c>
      <c r="N2308" s="12" t="str">
        <f>INDEX(상장법인목록_byKRX!$H$2:$H$2380,MATCH(MID($B2308,1,5)&amp;"?",상장법인목록_byKRX!$B$2:$B$23800,0),1)</f>
        <v>http://www.kolmar.co.kr</v>
      </c>
      <c r="O2308" s="12" t="str">
        <f>INDEX(상장법인목록_byKRX!$I$2:$I$2380,MATCH(MID($B2308,1,5)&amp;"?",상장법인목록_byKRX!$B$2:$B$23800,0),1)</f>
        <v>세종특별자치시</v>
      </c>
    </row>
    <row r="2309" spans="1:15">
      <c r="A2309">
        <v>2308</v>
      </c>
      <c r="B2309" t="str">
        <f>상장종목_byKRX!A2309</f>
        <v>021650</v>
      </c>
      <c r="C2309" t="str">
        <f>상장종목_byKRX!B2309</f>
        <v>한국큐빅</v>
      </c>
      <c r="D2309" t="str">
        <f>INDEX(상장회사_byKRX!$C$2:$C$2380,MATCH(MID($B2309,1,5)&amp;"?",상장회사_byKRX!$B$2:$B$2380,0),1)</f>
        <v>한국큐빅</v>
      </c>
      <c r="E2309" t="str">
        <f>MID(상장종목_byKRX!$N2309,SEARCH("(",상장종목_byKRX!$N2309)+1,3)</f>
        <v>KRW</v>
      </c>
      <c r="F2309" t="str">
        <f>INDEX(상장회사_byKRX!$D$2:$D$2380,MATCH(MID($B2309,1,5)&amp;"?",상장회사_byKRX!$B$2:$B$2380,0),1)</f>
        <v>032202</v>
      </c>
      <c r="G2309" t="str">
        <f>INDEX(상장회사_byKRX!$E$2:$E$2380,MATCH(MID($B2309,1,5)&amp;"?",상장회사_byKRX!$B$2:$B$2380,0),1)</f>
        <v>플라스틱제품 제조업</v>
      </c>
      <c r="H2309" t="str">
        <f>INDEX(상장법인목록_byKRX!$D$2:$D$2380,MATCH(MID($B2309,1,5)&amp;"?",상장법인목록_byKRX!$B$2:$B$23800,0),1)</f>
        <v>Curl Fit(표면처리사업)</v>
      </c>
      <c r="I2309" s="12" t="str">
        <f>INDEX(상장법인목록_byKRX!$G$2:$G$2380,MATCH(MID($B2309,1,5)&amp;"?",상장법인목록_byKRX!$B$2:$B$23800,0),1)</f>
        <v>오봉균</v>
      </c>
      <c r="J2309" t="str">
        <f>INDEX(상장회사_byKRX!$J$2:$J$2380,MATCH(MID($B2309,1,5)&amp;"?",상장회사_byKRX!$B$2:$B$2380,0),1)</f>
        <v>(031)491-5325</v>
      </c>
      <c r="K2309" s="13">
        <f>INDEX(상장법인목록_byKRX!$E$2:$E$2380,MATCH(MID($B2309,1,5)&amp;"?",상장법인목록_byKRX!$B$2:$B$23800,0),1)</f>
        <v>37645</v>
      </c>
      <c r="L2309" s="14" t="str">
        <f>LEFT(INDEX(상장법인목록_byKRX!$F$2:$F$2380,MATCH(MID($B2309,1,5)&amp;"?",상장법인목록_byKRX!$B$2:$B$23800,0),1),2)</f>
        <v>12</v>
      </c>
      <c r="M2309" t="str">
        <f>INDEX(상장회사_byKRX!$K$2:$K$2380,MATCH(MID($B2309,1,5)&amp;"?",상장회사_byKRX!$B$2:$B$2380,0),1)</f>
        <v>경기도 안산시 단원구 살막길 39 </v>
      </c>
      <c r="N2309" s="12" t="str">
        <f>INDEX(상장법인목록_byKRX!$H$2:$H$2380,MATCH(MID($B2309,1,5)&amp;"?",상장법인목록_byKRX!$B$2:$B$23800,0),1)</f>
        <v>http://www.cubic.co.kr</v>
      </c>
      <c r="O2309" s="12" t="str">
        <f>INDEX(상장법인목록_byKRX!$I$2:$I$2380,MATCH(MID($B2309,1,5)&amp;"?",상장법인목록_byKRX!$B$2:$B$23800,0),1)</f>
        <v>경기도</v>
      </c>
    </row>
    <row r="2310" spans="1:15">
      <c r="A2310">
        <v>2309</v>
      </c>
      <c r="B2310" t="str">
        <f>상장종목_byKRX!A2310</f>
        <v>161390</v>
      </c>
      <c r="C2310" t="str">
        <f>상장종목_byKRX!B2310</f>
        <v>한국타이어앤테크놀로지</v>
      </c>
      <c r="D2310" t="str">
        <f>INDEX(상장회사_byKRX!$C$2:$C$2380,MATCH(MID($B2310,1,5)&amp;"?",상장회사_byKRX!$B$2:$B$2380,0),1)</f>
        <v>한국타이어앤테크놀로지</v>
      </c>
      <c r="E2310" t="str">
        <f>MID(상장종목_byKRX!$N2310,SEARCH("(",상장종목_byKRX!$N2310)+1,3)</f>
        <v>KRW</v>
      </c>
      <c r="F2310" t="str">
        <f>INDEX(상장회사_byKRX!$D$2:$D$2380,MATCH(MID($B2310,1,5)&amp;"?",상장회사_byKRX!$B$2:$B$2380,0),1)</f>
        <v>032201</v>
      </c>
      <c r="G2310" t="str">
        <f>INDEX(상장회사_byKRX!$E$2:$E$2380,MATCH(MID($B2310,1,5)&amp;"?",상장회사_byKRX!$B$2:$B$2380,0),1)</f>
        <v>고무제품 제조업</v>
      </c>
      <c r="H2310" t="str">
        <f>INDEX(상장법인목록_byKRX!$D$2:$D$2380,MATCH(MID($B2310,1,5)&amp;"?",상장법인목록_byKRX!$B$2:$B$23800,0),1)</f>
        <v>타이어 제조</v>
      </c>
      <c r="I2310" s="12" t="str">
        <f>INDEX(상장법인목록_byKRX!$G$2:$G$2380,MATCH(MID($B2310,1,5)&amp;"?",상장법인목록_byKRX!$B$2:$B$23800,0),1)</f>
        <v>이수일</v>
      </c>
      <c r="J2310" t="str">
        <f>INDEX(상장회사_byKRX!$J$2:$J$2380,MATCH(MID($B2310,1,5)&amp;"?",상장회사_byKRX!$B$2:$B$2380,0),1)</f>
        <v>031-5178-7000</v>
      </c>
      <c r="K2310" s="13">
        <f>INDEX(상장법인목록_byKRX!$E$2:$E$2380,MATCH(MID($B2310,1,5)&amp;"?",상장법인목록_byKRX!$B$2:$B$23800,0),1)</f>
        <v>41186</v>
      </c>
      <c r="L2310" s="14" t="str">
        <f>LEFT(INDEX(상장법인목록_byKRX!$F$2:$F$2380,MATCH(MID($B2310,1,5)&amp;"?",상장법인목록_byKRX!$B$2:$B$23800,0),1),2)</f>
        <v>12</v>
      </c>
      <c r="M2310" t="str">
        <f>INDEX(상장회사_byKRX!$K$2:$K$2380,MATCH(MID($B2310,1,5)&amp;"?",상장회사_byKRX!$B$2:$B$2380,0),1)</f>
        <v>경기도 성남시 분당구 판교로 286 -</v>
      </c>
      <c r="N2310" s="12" t="str">
        <f>INDEX(상장법인목록_byKRX!$H$2:$H$2380,MATCH(MID($B2310,1,5)&amp;"?",상장법인목록_byKRX!$B$2:$B$23800,0),1)</f>
        <v>http://www.hankooktire.com</v>
      </c>
      <c r="O2310" s="12" t="str">
        <f>INDEX(상장법인목록_byKRX!$I$2:$I$2380,MATCH(MID($B2310,1,5)&amp;"?",상장법인목록_byKRX!$B$2:$B$23800,0),1)</f>
        <v>경기도</v>
      </c>
    </row>
    <row r="2311" spans="1:15">
      <c r="A2311">
        <v>2310</v>
      </c>
      <c r="B2311" t="str">
        <f>상장종목_byKRX!A2311</f>
        <v>053590</v>
      </c>
      <c r="C2311" t="str">
        <f>상장종목_byKRX!B2311</f>
        <v>한국테크놀로지</v>
      </c>
      <c r="D2311" t="str">
        <f>INDEX(상장회사_byKRX!$C$2:$C$2380,MATCH(MID($B2311,1,5)&amp;"?",상장회사_byKRX!$B$2:$B$2380,0),1)</f>
        <v>한국테크놀로지</v>
      </c>
      <c r="E2311" t="str">
        <f>MID(상장종목_byKRX!$N2311,SEARCH("(",상장종목_byKRX!$N2311)+1,3)</f>
        <v>KRW</v>
      </c>
      <c r="F2311" t="str">
        <f>INDEX(상장회사_byKRX!$D$2:$D$2380,MATCH(MID($B2311,1,5)&amp;"?",상장회사_byKRX!$B$2:$B$2380,0),1)</f>
        <v>033003</v>
      </c>
      <c r="G2311" t="str">
        <f>INDEX(상장회사_byKRX!$E$2:$E$2380,MATCH(MID($B2311,1,5)&amp;"?",상장회사_byKRX!$B$2:$B$2380,0),1)</f>
        <v>자동차 신품 부품 제조업</v>
      </c>
      <c r="H2311" t="str">
        <f>INDEX(상장법인목록_byKRX!$D$2:$D$2380,MATCH(MID($B2311,1,5)&amp;"?",상장법인목록_byKRX!$B$2:$B$23800,0),1)</f>
        <v>신재생에너지관련장비</v>
      </c>
      <c r="I2311" s="12" t="str">
        <f>INDEX(상장법인목록_byKRX!$G$2:$G$2380,MATCH(MID($B2311,1,5)&amp;"?",상장법인목록_byKRX!$B$2:$B$23800,0),1)</f>
        <v>신용구, 이병길(공동 대표이사)</v>
      </c>
      <c r="J2311" t="str">
        <f>INDEX(상장회사_byKRX!$J$2:$J$2380,MATCH(MID($B2311,1,5)&amp;"?",상장회사_byKRX!$B$2:$B$2380,0),1)</f>
        <v>02-2106-7500</v>
      </c>
      <c r="K2311" s="13">
        <f>INDEX(상장법인목록_byKRX!$E$2:$E$2380,MATCH(MID($B2311,1,5)&amp;"?",상장법인목록_byKRX!$B$2:$B$23800,0),1)</f>
        <v>37126</v>
      </c>
      <c r="L2311" s="14" t="str">
        <f>LEFT(INDEX(상장법인목록_byKRX!$F$2:$F$2380,MATCH(MID($B2311,1,5)&amp;"?",상장법인목록_byKRX!$B$2:$B$23800,0),1),2)</f>
        <v>12</v>
      </c>
      <c r="M2311" t="str">
        <f>INDEX(상장회사_byKRX!$K$2:$K$2380,MATCH(MID($B2311,1,5)&amp;"?",상장회사_byKRX!$B$2:$B$2380,0),1)</f>
        <v>서울특별시 중구 소월로2길 30 남산트라팰리스</v>
      </c>
      <c r="N2311" s="12" t="str">
        <f>INDEX(상장법인목록_byKRX!$H$2:$H$2380,MATCH(MID($B2311,1,5)&amp;"?",상장법인목록_byKRX!$B$2:$B$23800,0),1)</f>
        <v>http://www.myht.co.kr</v>
      </c>
      <c r="O2311" s="12" t="str">
        <f>INDEX(상장법인목록_byKRX!$I$2:$I$2380,MATCH(MID($B2311,1,5)&amp;"?",상장법인목록_byKRX!$B$2:$B$23800,0),1)</f>
        <v>서울특별시</v>
      </c>
    </row>
    <row r="2312" spans="1:15">
      <c r="A2312">
        <v>2311</v>
      </c>
      <c r="B2312" t="str">
        <f>상장종목_byKRX!A2312</f>
        <v>000240</v>
      </c>
      <c r="C2312" t="str">
        <f>상장종목_byKRX!B2312</f>
        <v>한국테크놀로지그룹</v>
      </c>
      <c r="D2312" t="str">
        <f>INDEX(상장회사_byKRX!$C$2:$C$2380,MATCH(MID($B2312,1,5)&amp;"?",상장회사_byKRX!$B$2:$B$2380,0),1)</f>
        <v>한국테크놀로지그룹</v>
      </c>
      <c r="E2312" t="str">
        <f>MID(상장종목_byKRX!$N2312,SEARCH("(",상장종목_byKRX!$N2312)+1,3)</f>
        <v>KRW</v>
      </c>
      <c r="F2312" t="str">
        <f>INDEX(상장회사_byKRX!$D$2:$D$2380,MATCH(MID($B2312,1,5)&amp;"?",상장회사_byKRX!$B$2:$B$2380,0),1)</f>
        <v>116409</v>
      </c>
      <c r="G2312" t="str">
        <f>INDEX(상장회사_byKRX!$E$2:$E$2380,MATCH(MID($B2312,1,5)&amp;"?",상장회사_byKRX!$B$2:$B$2380,0),1)</f>
        <v>기타 금융업</v>
      </c>
      <c r="H2312" t="str">
        <f>INDEX(상장법인목록_byKRX!$D$2:$D$2380,MATCH(MID($B2312,1,5)&amp;"?",상장법인목록_byKRX!$B$2:$B$23800,0),1)</f>
        <v>고무타이어,고무튜브,후랩,알루미늄휠의 제조,판매,임대수익,물품운반용기,포장용기(프라스틱)</v>
      </c>
      <c r="I2312" s="12" t="str">
        <f>INDEX(상장법인목록_byKRX!$G$2:$G$2380,MATCH(MID($B2312,1,5)&amp;"?",상장법인목록_byKRX!$B$2:$B$23800,0),1)</f>
        <v>조현식</v>
      </c>
      <c r="J2312" t="str">
        <f>INDEX(상장회사_byKRX!$J$2:$J$2380,MATCH(MID($B2312,1,5)&amp;"?",상장회사_byKRX!$B$2:$B$2380,0),1)</f>
        <v>02-2222-1000</v>
      </c>
      <c r="K2312" s="13">
        <f>INDEX(상장법인목록_byKRX!$E$2:$E$2380,MATCH(MID($B2312,1,5)&amp;"?",상장법인목록_byKRX!$B$2:$B$23800,0),1)</f>
        <v>25199</v>
      </c>
      <c r="L2312" s="14" t="str">
        <f>LEFT(INDEX(상장법인목록_byKRX!$F$2:$F$2380,MATCH(MID($B2312,1,5)&amp;"?",상장법인목록_byKRX!$B$2:$B$23800,0),1),2)</f>
        <v>12</v>
      </c>
      <c r="M2312" t="str">
        <f>INDEX(상장회사_byKRX!$K$2:$K$2380,MATCH(MID($B2312,1,5)&amp;"?",상장회사_byKRX!$B$2:$B$2380,0),1)</f>
        <v>경기도 성남시 분당구 판교로 286 -</v>
      </c>
      <c r="N2312" s="12" t="str">
        <f>INDEX(상장법인목록_byKRX!$H$2:$H$2380,MATCH(MID($B2312,1,5)&amp;"?",상장법인목록_byKRX!$B$2:$B$23800,0),1)</f>
        <v>http://www.hankooktire.com</v>
      </c>
      <c r="O2312" s="12" t="str">
        <f>INDEX(상장법인목록_byKRX!$I$2:$I$2380,MATCH(MID($B2312,1,5)&amp;"?",상장법인목록_byKRX!$B$2:$B$23800,0),1)</f>
        <v>경기도</v>
      </c>
    </row>
    <row r="2313" spans="1:15">
      <c r="A2313">
        <v>2312</v>
      </c>
      <c r="B2313" t="str">
        <f>상장종목_byKRX!A2313</f>
        <v>034830</v>
      </c>
      <c r="C2313" t="str">
        <f>상장종목_byKRX!B2313</f>
        <v>한국토지신탁</v>
      </c>
      <c r="D2313" t="str">
        <f>INDEX(상장회사_byKRX!$C$2:$C$2380,MATCH(MID($B2313,1,5)&amp;"?",상장회사_byKRX!$B$2:$B$2380,0),1)</f>
        <v>한국토지신탁</v>
      </c>
      <c r="E2313" t="str">
        <f>MID(상장종목_byKRX!$N2313,SEARCH("(",상장종목_byKRX!$N2313)+1,3)</f>
        <v>KRW</v>
      </c>
      <c r="F2313" t="str">
        <f>INDEX(상장회사_byKRX!$D$2:$D$2380,MATCH(MID($B2313,1,5)&amp;"?",상장회사_byKRX!$B$2:$B$2380,0),1)</f>
        <v>116402</v>
      </c>
      <c r="G2313" t="str">
        <f>INDEX(상장회사_byKRX!$E$2:$E$2380,MATCH(MID($B2313,1,5)&amp;"?",상장회사_byKRX!$B$2:$B$2380,0),1)</f>
        <v>신탁업 및 집합투자업</v>
      </c>
      <c r="H2313" t="str">
        <f>INDEX(상장법인목록_byKRX!$D$2:$D$2380,MATCH(MID($B2313,1,5)&amp;"?",상장법인목록_byKRX!$B$2:$B$23800,0),1)</f>
        <v>부동산신탁 등</v>
      </c>
      <c r="I2313" s="12" t="str">
        <f>INDEX(상장법인목록_byKRX!$G$2:$G$2380,MATCH(MID($B2313,1,5)&amp;"?",상장법인목록_byKRX!$B$2:$B$23800,0),1)</f>
        <v>차정훈,최윤성(각자대표)</v>
      </c>
      <c r="J2313" t="str">
        <f>INDEX(상장회사_byKRX!$J$2:$J$2380,MATCH(MID($B2313,1,5)&amp;"?",상장회사_byKRX!$B$2:$B$2380,0),1)</f>
        <v>0234511181</v>
      </c>
      <c r="K2313" s="13">
        <f>INDEX(상장법인목록_byKRX!$E$2:$E$2380,MATCH(MID($B2313,1,5)&amp;"?",상장법인목록_byKRX!$B$2:$B$23800,0),1)</f>
        <v>42562</v>
      </c>
      <c r="L2313" s="14" t="str">
        <f>LEFT(INDEX(상장법인목록_byKRX!$F$2:$F$2380,MATCH(MID($B2313,1,5)&amp;"?",상장법인목록_byKRX!$B$2:$B$23800,0),1),2)</f>
        <v>12</v>
      </c>
      <c r="M2313" t="str">
        <f>INDEX(상장회사_byKRX!$K$2:$K$2380,MATCH(MID($B2313,1,5)&amp;"?",상장회사_byKRX!$B$2:$B$2380,0),1)</f>
        <v>서울특별시 강남구 테헤란로 309 </v>
      </c>
      <c r="N2313" s="12" t="str">
        <f>INDEX(상장법인목록_byKRX!$H$2:$H$2380,MATCH(MID($B2313,1,5)&amp;"?",상장법인목록_byKRX!$B$2:$B$23800,0),1)</f>
        <v>http://www.koreit.co.kr</v>
      </c>
      <c r="O2313" s="12" t="str">
        <f>INDEX(상장법인목록_byKRX!$I$2:$I$2380,MATCH(MID($B2313,1,5)&amp;"?",상장법인목록_byKRX!$B$2:$B$23800,0),1)</f>
        <v>서울특별시</v>
      </c>
    </row>
    <row r="2314" spans="1:15">
      <c r="A2314">
        <v>2313</v>
      </c>
      <c r="B2314" t="str">
        <f>상장종목_byKRX!A2314</f>
        <v>007280</v>
      </c>
      <c r="C2314" t="str">
        <f>상장종목_byKRX!B2314</f>
        <v>한국특수형강</v>
      </c>
      <c r="D2314" t="str">
        <f>INDEX(상장회사_byKRX!$C$2:$C$2380,MATCH(MID($B2314,1,5)&amp;"?",상장회사_byKRX!$B$2:$B$2380,0),1)</f>
        <v>한국특수형강</v>
      </c>
      <c r="E2314" t="str">
        <f>MID(상장종목_byKRX!$N2314,SEARCH("(",상장종목_byKRX!$N2314)+1,3)</f>
        <v>KRW</v>
      </c>
      <c r="F2314" t="str">
        <f>INDEX(상장회사_byKRX!$D$2:$D$2380,MATCH(MID($B2314,1,5)&amp;"?",상장회사_byKRX!$B$2:$B$2380,0),1)</f>
        <v>032401</v>
      </c>
      <c r="G2314" t="str">
        <f>INDEX(상장회사_byKRX!$E$2:$E$2380,MATCH(MID($B2314,1,5)&amp;"?",상장회사_byKRX!$B$2:$B$2380,0),1)</f>
        <v>1차 철강 제조업</v>
      </c>
      <c r="H2314" t="str">
        <f>INDEX(상장법인목록_byKRX!$D$2:$D$2380,MATCH(MID($B2314,1,5)&amp;"?",상장법인목록_byKRX!$B$2:$B$23800,0),1)</f>
        <v>철강압연제품(앵글,이형형강,평철,환봉) 제조,판매</v>
      </c>
      <c r="I2314" s="12" t="str">
        <f>INDEX(상장법인목록_byKRX!$G$2:$G$2380,MATCH(MID($B2314,1,5)&amp;"?",상장법인목록_byKRX!$B$2:$B$23800,0),1)</f>
        <v>한길구, 박성우</v>
      </c>
      <c r="J2314" t="str">
        <f>INDEX(상장회사_byKRX!$J$2:$J$2380,MATCH(MID($B2314,1,5)&amp;"?",상장회사_byKRX!$B$2:$B$2380,0),1)</f>
        <v>051-323-2611</v>
      </c>
      <c r="K2314" s="13">
        <f>INDEX(상장법인목록_byKRX!$E$2:$E$2380,MATCH(MID($B2314,1,5)&amp;"?",상장법인목록_byKRX!$B$2:$B$23800,0),1)</f>
        <v>32825</v>
      </c>
      <c r="L2314" s="14" t="str">
        <f>LEFT(INDEX(상장법인목록_byKRX!$F$2:$F$2380,MATCH(MID($B2314,1,5)&amp;"?",상장법인목록_byKRX!$B$2:$B$23800,0),1),2)</f>
        <v>12</v>
      </c>
      <c r="M2314" t="str">
        <f>INDEX(상장회사_byKRX!$K$2:$K$2380,MATCH(MID($B2314,1,5)&amp;"?",상장회사_byKRX!$B$2:$B$2380,0),1)</f>
        <v>부산광역시 사상구  장인로77번길 52(학장동) </v>
      </c>
      <c r="N2314" s="12" t="str">
        <f>INDEX(상장법인목록_byKRX!$H$2:$H$2380,MATCH(MID($B2314,1,5)&amp;"?",상장법인목록_byKRX!$B$2:$B$23800,0),1)</f>
        <v>http://www.ekosco.com</v>
      </c>
      <c r="O2314" s="12" t="str">
        <f>INDEX(상장법인목록_byKRX!$I$2:$I$2380,MATCH(MID($B2314,1,5)&amp;"?",상장법인목록_byKRX!$B$2:$B$23800,0),1)</f>
        <v>부산광역시</v>
      </c>
    </row>
    <row r="2315" spans="1:15">
      <c r="A2315">
        <v>2314</v>
      </c>
      <c r="B2315" t="str">
        <f>상장종목_byKRX!A2315</f>
        <v>032300</v>
      </c>
      <c r="C2315" t="str">
        <f>상장종목_byKRX!B2315</f>
        <v>한국파마</v>
      </c>
      <c r="D2315" t="str">
        <f>INDEX(상장회사_byKRX!$C$2:$C$2380,MATCH(MID($B2315,1,5)&amp;"?",상장회사_byKRX!$B$2:$B$2380,0),1)</f>
        <v>한국파마</v>
      </c>
      <c r="E2315" t="str">
        <f>MID(상장종목_byKRX!$N2315,SEARCH("(",상장종목_byKRX!$N2315)+1,3)</f>
        <v>KRW</v>
      </c>
      <c r="F2315" t="str">
        <f>INDEX(상장회사_byKRX!$D$2:$D$2380,MATCH(MID($B2315,1,5)&amp;"?",상장회사_byKRX!$B$2:$B$2380,0),1)</f>
        <v>032102</v>
      </c>
      <c r="G2315" t="str">
        <f>INDEX(상장회사_byKRX!$E$2:$E$2380,MATCH(MID($B2315,1,5)&amp;"?",상장회사_byKRX!$B$2:$B$2380,0),1)</f>
        <v>의약품 제조업</v>
      </c>
      <c r="H2315" t="str">
        <f>INDEX(상장법인목록_byKRX!$D$2:$D$2380,MATCH(MID($B2315,1,5)&amp;"?",상장법인목록_byKRX!$B$2:$B$23800,0),1)</f>
        <v>완제의약품(정신신경계, 소화기계, 순환기계, 항생항균, 기타)</v>
      </c>
      <c r="I2315" s="12" t="str">
        <f>INDEX(상장법인목록_byKRX!$G$2:$G$2380,MATCH(MID($B2315,1,5)&amp;"?",상장법인목록_byKRX!$B$2:$B$23800,0),1)</f>
        <v>박은희</v>
      </c>
      <c r="J2315" t="str">
        <f>INDEX(상장회사_byKRX!$J$2:$J$2380,MATCH(MID($B2315,1,5)&amp;"?",상장회사_byKRX!$B$2:$B$2380,0),1)</f>
        <v>02-2162-8413</v>
      </c>
      <c r="K2315" s="13">
        <f>INDEX(상장법인목록_byKRX!$E$2:$E$2380,MATCH(MID($B2315,1,5)&amp;"?",상장법인목록_byKRX!$B$2:$B$23800,0),1)</f>
        <v>44053</v>
      </c>
      <c r="L2315" s="14" t="str">
        <f>LEFT(INDEX(상장법인목록_byKRX!$F$2:$F$2380,MATCH(MID($B2315,1,5)&amp;"?",상장법인목록_byKRX!$B$2:$B$23800,0),1),2)</f>
        <v>12</v>
      </c>
      <c r="M2315" t="str">
        <f>INDEX(상장회사_byKRX!$K$2:$K$2380,MATCH(MID($B2315,1,5)&amp;"?",상장회사_byKRX!$B$2:$B$2380,0),1)</f>
        <v>경기도 화성시 향남읍 제약공단3길 87 </v>
      </c>
      <c r="N2315" s="12" t="str">
        <f>INDEX(상장법인목록_byKRX!$H$2:$H$2380,MATCH(MID($B2315,1,5)&amp;"?",상장법인목록_byKRX!$B$2:$B$23800,0),1)</f>
        <v>http://koreapharma.co.kr</v>
      </c>
      <c r="O2315" s="12" t="str">
        <f>INDEX(상장법인목록_byKRX!$I$2:$I$2380,MATCH(MID($B2315,1,5)&amp;"?",상장법인목록_byKRX!$B$2:$B$23800,0),1)</f>
        <v>경기도</v>
      </c>
    </row>
    <row r="2316" spans="1:15">
      <c r="A2316">
        <v>2315</v>
      </c>
      <c r="B2316" t="str">
        <f>상장종목_byKRX!A2316</f>
        <v>168490</v>
      </c>
      <c r="C2316" t="str">
        <f>상장종목_byKRX!B2316</f>
        <v>한국패러랠</v>
      </c>
      <c r="D2316" t="str">
        <f>INDEX(상장회사_byKRX!$C$2:$C$2380,MATCH(MID($B2316,1,5)&amp;"?",상장회사_byKRX!$B$2:$B$2380,0),1)</f>
        <v>한국패러랠</v>
      </c>
      <c r="E2316" t="str">
        <f>MID(상장종목_byKRX!$N2316,SEARCH("(",상장종목_byKRX!$N2316)+1,3)</f>
        <v>KRW</v>
      </c>
      <c r="F2316" t="str">
        <f>INDEX(상장회사_byKRX!$D$2:$D$2380,MATCH(MID($B2316,1,5)&amp;"?",상장회사_byKRX!$B$2:$B$2380,0),1)</f>
        <v>116402</v>
      </c>
      <c r="G2316" t="str">
        <f>INDEX(상장회사_byKRX!$E$2:$E$2380,MATCH(MID($B2316,1,5)&amp;"?",상장회사_byKRX!$B$2:$B$2380,0),1)</f>
        <v>신탁업 및 집합투자업</v>
      </c>
      <c r="H2316">
        <f>INDEX(상장법인목록_byKRX!$D$2:$D$2380,MATCH(MID($B2316,1,5)&amp;"?",상장법인목록_byKRX!$B$2:$B$23800,0),1)</f>
        <v>0</v>
      </c>
      <c r="I2316" s="12" t="str">
        <f>INDEX(상장법인목록_byKRX!$G$2:$G$2380,MATCH(MID($B2316,1,5)&amp;"?",상장법인목록_byKRX!$B$2:$B$23800,0),1)</f>
        <v>한국투자신탁운용(주)</v>
      </c>
      <c r="J2316" t="str">
        <f>INDEX(상장회사_byKRX!$J$2:$J$2380,MATCH(MID($B2316,1,5)&amp;"?",상장회사_byKRX!$B$2:$B$2380,0),1)</f>
        <v>02-3276-4815</v>
      </c>
      <c r="K2316" s="13">
        <f>INDEX(상장법인목록_byKRX!$E$2:$E$2380,MATCH(MID($B2316,1,5)&amp;"?",상장법인목록_byKRX!$B$2:$B$23800,0),1)</f>
        <v>41383</v>
      </c>
      <c r="L2316" s="14" t="str">
        <f>LEFT(INDEX(상장법인목록_byKRX!$F$2:$F$2380,MATCH(MID($B2316,1,5)&amp;"?",상장법인목록_byKRX!$B$2:$B$23800,0),1),2)</f>
        <v>03</v>
      </c>
      <c r="M2316" t="str">
        <f>INDEX(상장회사_byKRX!$K$2:$K$2380,MATCH(MID($B2316,1,5)&amp;"?",상장회사_byKRX!$B$2:$B$2380,0),1)</f>
        <v>서울특별시 영등포구 은행로3 </v>
      </c>
      <c r="N2316" s="12">
        <f>INDEX(상장법인목록_byKRX!$H$2:$H$2380,MATCH(MID($B2316,1,5)&amp;"?",상장법인목록_byKRX!$B$2:$B$23800,0),1)</f>
        <v>0</v>
      </c>
      <c r="O2316" s="12" t="str">
        <f>INDEX(상장법인목록_byKRX!$I$2:$I$2380,MATCH(MID($B2316,1,5)&amp;"?",상장법인목록_byKRX!$B$2:$B$23800,0),1)</f>
        <v>서울특별시</v>
      </c>
    </row>
    <row r="2317" spans="1:15">
      <c r="A2317">
        <v>2316</v>
      </c>
      <c r="B2317" t="str">
        <f>상장종목_byKRX!A2317</f>
        <v>037230</v>
      </c>
      <c r="C2317" t="str">
        <f>상장종목_byKRX!B2317</f>
        <v>한국팩키지</v>
      </c>
      <c r="D2317" t="str">
        <f>INDEX(상장회사_byKRX!$C$2:$C$2380,MATCH(MID($B2317,1,5)&amp;"?",상장회사_byKRX!$B$2:$B$2380,0),1)</f>
        <v>한국팩키지</v>
      </c>
      <c r="E2317" t="str">
        <f>MID(상장종목_byKRX!$N2317,SEARCH("(",상장종목_byKRX!$N2317)+1,3)</f>
        <v>KRW</v>
      </c>
      <c r="F2317" t="str">
        <f>INDEX(상장회사_byKRX!$D$2:$D$2380,MATCH(MID($B2317,1,5)&amp;"?",상장회사_byKRX!$B$2:$B$2380,0),1)</f>
        <v>031702</v>
      </c>
      <c r="G2317" t="str">
        <f>INDEX(상장회사_byKRX!$E$2:$E$2380,MATCH(MID($B2317,1,5)&amp;"?",상장회사_byKRX!$B$2:$B$2380,0),1)</f>
        <v>골판지, 종이 상자 및 종이용기 제조업</v>
      </c>
      <c r="H2317" t="str">
        <f>INDEX(상장법인목록_byKRX!$D$2:$D$2380,MATCH(MID($B2317,1,5)&amp;"?",상장법인목록_byKRX!$B$2:$B$23800,0),1)</f>
        <v>카톤팩</v>
      </c>
      <c r="I2317" s="12" t="str">
        <f>INDEX(상장법인목록_byKRX!$G$2:$G$2380,MATCH(MID($B2317,1,5)&amp;"?",상장법인목록_byKRX!$B$2:$B$23800,0),1)</f>
        <v>단재완, 이명신</v>
      </c>
      <c r="J2317" t="str">
        <f>INDEX(상장회사_byKRX!$J$2:$J$2380,MATCH(MID($B2317,1,5)&amp;"?",상장회사_byKRX!$B$2:$B$2380,0),1)</f>
        <v>02-565-8600</v>
      </c>
      <c r="K2317" s="13">
        <f>INDEX(상장법인목록_byKRX!$E$2:$E$2380,MATCH(MID($B2317,1,5)&amp;"?",상장법인목록_byKRX!$B$2:$B$23800,0),1)</f>
        <v>36515</v>
      </c>
      <c r="L2317" s="14" t="str">
        <f>LEFT(INDEX(상장법인목록_byKRX!$F$2:$F$2380,MATCH(MID($B2317,1,5)&amp;"?",상장법인목록_byKRX!$B$2:$B$23800,0),1),2)</f>
        <v>12</v>
      </c>
      <c r="M2317" t="str">
        <f>INDEX(상장회사_byKRX!$K$2:$K$2380,MATCH(MID($B2317,1,5)&amp;"?",상장회사_byKRX!$B$2:$B$2380,0),1)</f>
        <v>경기도 안산시 단원구  해안로 227 (주)한국팩키지 </v>
      </c>
      <c r="N2317" s="12" t="str">
        <f>INDEX(상장법인목록_byKRX!$H$2:$H$2380,MATCH(MID($B2317,1,5)&amp;"?",상장법인목록_byKRX!$B$2:$B$23800,0),1)</f>
        <v>http://www.hkpak.co.kr</v>
      </c>
      <c r="O2317" s="12" t="str">
        <f>INDEX(상장법인목록_byKRX!$I$2:$I$2380,MATCH(MID($B2317,1,5)&amp;"?",상장법인목록_byKRX!$B$2:$B$23800,0),1)</f>
        <v>경기도</v>
      </c>
    </row>
    <row r="2318" spans="1:15">
      <c r="A2318">
        <v>2317</v>
      </c>
      <c r="B2318" t="str">
        <f>상장종목_byKRX!A2318</f>
        <v>010100</v>
      </c>
      <c r="C2318" t="str">
        <f>상장종목_byKRX!B2318</f>
        <v>한국프랜지</v>
      </c>
      <c r="D2318" t="str">
        <f>INDEX(상장회사_byKRX!$C$2:$C$2380,MATCH(MID($B2318,1,5)&amp;"?",상장회사_byKRX!$B$2:$B$2380,0),1)</f>
        <v>한국프랜지공업</v>
      </c>
      <c r="E2318" t="str">
        <f>MID(상장종목_byKRX!$N2318,SEARCH("(",상장종목_byKRX!$N2318)+1,3)</f>
        <v>KRW</v>
      </c>
      <c r="F2318" t="str">
        <f>INDEX(상장회사_byKRX!$D$2:$D$2380,MATCH(MID($B2318,1,5)&amp;"?",상장회사_byKRX!$B$2:$B$2380,0),1)</f>
        <v>033003</v>
      </c>
      <c r="G2318" t="str">
        <f>INDEX(상장회사_byKRX!$E$2:$E$2380,MATCH(MID($B2318,1,5)&amp;"?",상장회사_byKRX!$B$2:$B$2380,0),1)</f>
        <v>자동차 신품 부품 제조업</v>
      </c>
      <c r="H2318" t="str">
        <f>INDEX(상장법인목록_byKRX!$D$2:$D$2380,MATCH(MID($B2318,1,5)&amp;"?",상장법인목록_byKRX!$B$2:$B$23800,0),1)</f>
        <v>자동차부품(제동,구동장치),프랜지(관이음쇠),철구조물,산업기계 제조</v>
      </c>
      <c r="I2318" s="12" t="str">
        <f>INDEX(상장법인목록_byKRX!$G$2:$G$2380,MATCH(MID($B2318,1,5)&amp;"?",상장법인목록_byKRX!$B$2:$B$23800,0),1)</f>
        <v>손진현</v>
      </c>
      <c r="J2318" t="str">
        <f>INDEX(상장회사_byKRX!$J$2:$J$2380,MATCH(MID($B2318,1,5)&amp;"?",상장회사_byKRX!$B$2:$B$2380,0),1)</f>
        <v>052-233-5511</v>
      </c>
      <c r="K2318" s="13">
        <f>INDEX(상장법인목록_byKRX!$E$2:$E$2380,MATCH(MID($B2318,1,5)&amp;"?",상장법인목록_byKRX!$B$2:$B$23800,0),1)</f>
        <v>32052</v>
      </c>
      <c r="L2318" s="14" t="str">
        <f>LEFT(INDEX(상장법인목록_byKRX!$F$2:$F$2380,MATCH(MID($B2318,1,5)&amp;"?",상장법인목록_byKRX!$B$2:$B$23800,0),1),2)</f>
        <v>12</v>
      </c>
      <c r="M2318" t="str">
        <f>INDEX(상장회사_byKRX!$K$2:$K$2380,MATCH(MID($B2318,1,5)&amp;"?",상장회사_byKRX!$B$2:$B$2380,0),1)</f>
        <v>울산 동구 동부동 194</v>
      </c>
      <c r="N2318" s="12" t="str">
        <f>INDEX(상장법인목록_byKRX!$H$2:$H$2380,MATCH(MID($B2318,1,5)&amp;"?",상장법인목록_byKRX!$B$2:$B$23800,0),1)</f>
        <v>http://www.kofco.com</v>
      </c>
      <c r="O2318" s="12" t="str">
        <f>INDEX(상장법인목록_byKRX!$I$2:$I$2380,MATCH(MID($B2318,1,5)&amp;"?",상장법인목록_byKRX!$B$2:$B$23800,0),1)</f>
        <v>울산광역시</v>
      </c>
    </row>
    <row r="2319" spans="1:15">
      <c r="A2319">
        <v>2318</v>
      </c>
      <c r="B2319" t="str">
        <f>상장종목_byKRX!A2319</f>
        <v>047810</v>
      </c>
      <c r="C2319" t="str">
        <f>상장종목_byKRX!B2319</f>
        <v>한국항공우주</v>
      </c>
      <c r="D2319" t="str">
        <f>INDEX(상장회사_byKRX!$C$2:$C$2380,MATCH(MID($B2319,1,5)&amp;"?",상장회사_byKRX!$B$2:$B$2380,0),1)</f>
        <v>한국항공우주</v>
      </c>
      <c r="E2319" t="str">
        <f>MID(상장종목_byKRX!$N2319,SEARCH("(",상장종목_byKRX!$N2319)+1,3)</f>
        <v>KRW</v>
      </c>
      <c r="F2319" t="str">
        <f>INDEX(상장회사_byKRX!$D$2:$D$2380,MATCH(MID($B2319,1,5)&amp;"?",상장회사_byKRX!$B$2:$B$2380,0),1)</f>
        <v>033103</v>
      </c>
      <c r="G2319" t="str">
        <f>INDEX(상장회사_byKRX!$E$2:$E$2380,MATCH(MID($B2319,1,5)&amp;"?",상장회사_byKRX!$B$2:$B$2380,0),1)</f>
        <v>항공기,우주선 및 부품 제조업</v>
      </c>
      <c r="H2319" t="str">
        <f>INDEX(상장법인목록_byKRX!$D$2:$D$2380,MATCH(MID($B2319,1,5)&amp;"?",상장법인목록_byKRX!$B$2:$B$23800,0),1)</f>
        <v>정부방산 및 완제기 수출(T-50계열, KUH계열, KT-1계열 등), 기체부품</v>
      </c>
      <c r="I2319" s="12" t="str">
        <f>INDEX(상장법인목록_byKRX!$G$2:$G$2380,MATCH(MID($B2319,1,5)&amp;"?",상장법인목록_byKRX!$B$2:$B$23800,0),1)</f>
        <v>안현호</v>
      </c>
      <c r="J2319" t="str">
        <f>INDEX(상장회사_byKRX!$J$2:$J$2380,MATCH(MID($B2319,1,5)&amp;"?",상장회사_byKRX!$B$2:$B$2380,0),1)</f>
        <v>055-851-1000</v>
      </c>
      <c r="K2319" s="13">
        <f>INDEX(상장법인목록_byKRX!$E$2:$E$2380,MATCH(MID($B2319,1,5)&amp;"?",상장법인목록_byKRX!$B$2:$B$23800,0),1)</f>
        <v>40724</v>
      </c>
      <c r="L2319" s="14" t="str">
        <f>LEFT(INDEX(상장법인목록_byKRX!$F$2:$F$2380,MATCH(MID($B2319,1,5)&amp;"?",상장법인목록_byKRX!$B$2:$B$23800,0),1),2)</f>
        <v>12</v>
      </c>
      <c r="M2319" t="str">
        <f>INDEX(상장회사_byKRX!$K$2:$K$2380,MATCH(MID($B2319,1,5)&amp;"?",상장회사_byKRX!$B$2:$B$2380,0),1)</f>
        <v>경상남도 사천시  사남면 공단1로 78 한국항공우주산업 </v>
      </c>
      <c r="N2319" s="12" t="str">
        <f>INDEX(상장법인목록_byKRX!$H$2:$H$2380,MATCH(MID($B2319,1,5)&amp;"?",상장법인목록_byKRX!$B$2:$B$23800,0),1)</f>
        <v>http://www.koreaaero.com</v>
      </c>
      <c r="O2319" s="12" t="str">
        <f>INDEX(상장법인목록_byKRX!$I$2:$I$2380,MATCH(MID($B2319,1,5)&amp;"?",상장법인목록_byKRX!$B$2:$B$23800,0),1)</f>
        <v>경상남도</v>
      </c>
    </row>
    <row r="2320" spans="1:15">
      <c r="A2320">
        <v>2319</v>
      </c>
      <c r="B2320" t="str">
        <f>상장종목_byKRX!A2320</f>
        <v>123690</v>
      </c>
      <c r="C2320" t="str">
        <f>상장종목_byKRX!B2320</f>
        <v>한국화장품</v>
      </c>
      <c r="D2320" t="str">
        <f>INDEX(상장회사_byKRX!$C$2:$C$2380,MATCH(MID($B2320,1,5)&amp;"?",상장회사_byKRX!$B$2:$B$2380,0),1)</f>
        <v>한국화장품</v>
      </c>
      <c r="E2320" t="str">
        <f>MID(상장종목_byKRX!$N2320,SEARCH("(",상장종목_byKRX!$N2320)+1,3)</f>
        <v>KRW</v>
      </c>
      <c r="F2320" t="str">
        <f>INDEX(상장회사_byKRX!$D$2:$D$2380,MATCH(MID($B2320,1,5)&amp;"?",상장회사_byKRX!$B$2:$B$2380,0),1)</f>
        <v>074604</v>
      </c>
      <c r="G2320" t="str">
        <f>INDEX(상장회사_byKRX!$E$2:$E$2380,MATCH(MID($B2320,1,5)&amp;"?",상장회사_byKRX!$B$2:$B$2380,0),1)</f>
        <v>생활용품 도매업</v>
      </c>
      <c r="H2320" t="str">
        <f>INDEX(상장법인목록_byKRX!$D$2:$D$2380,MATCH(MID($B2320,1,5)&amp;"?",상장법인목록_byKRX!$B$2:$B$23800,0),1)</f>
        <v>화장품</v>
      </c>
      <c r="I2320" s="12" t="str">
        <f>INDEX(상장법인목록_byKRX!$G$2:$G$2380,MATCH(MID($B2320,1,5)&amp;"?",상장법인목록_byKRX!$B$2:$B$23800,0),1)</f>
        <v>이용준</v>
      </c>
      <c r="J2320" t="str">
        <f>INDEX(상장회사_byKRX!$J$2:$J$2380,MATCH(MID($B2320,1,5)&amp;"?",상장회사_byKRX!$B$2:$B$2380,0),1)</f>
        <v>02-724-3281</v>
      </c>
      <c r="K2320" s="13">
        <f>INDEX(상장법인목록_byKRX!$E$2:$E$2380,MATCH(MID($B2320,1,5)&amp;"?",상장법인목록_byKRX!$B$2:$B$23800,0),1)</f>
        <v>40330</v>
      </c>
      <c r="L2320" s="14" t="str">
        <f>LEFT(INDEX(상장법인목록_byKRX!$F$2:$F$2380,MATCH(MID($B2320,1,5)&amp;"?",상장법인목록_byKRX!$B$2:$B$23800,0),1),2)</f>
        <v>12</v>
      </c>
      <c r="M2320" t="str">
        <f>INDEX(상장회사_byKRX!$K$2:$K$2380,MATCH(MID($B2320,1,5)&amp;"?",상장회사_byKRX!$B$2:$B$2380,0),1)</f>
        <v>서울특별시 종로구 청계천로 35 </v>
      </c>
      <c r="N2320" s="12" t="str">
        <f>INDEX(상장법인목록_byKRX!$H$2:$H$2380,MATCH(MID($B2320,1,5)&amp;"?",상장법인목록_byKRX!$B$2:$B$23800,0),1)</f>
        <v>http://www.ihkcos.co.kr</v>
      </c>
      <c r="O2320" s="12" t="str">
        <f>INDEX(상장법인목록_byKRX!$I$2:$I$2380,MATCH(MID($B2320,1,5)&amp;"?",상장법인목록_byKRX!$B$2:$B$23800,0),1)</f>
        <v>서울특별시</v>
      </c>
    </row>
    <row r="2321" spans="1:15">
      <c r="A2321">
        <v>2320</v>
      </c>
      <c r="B2321" t="str">
        <f>상장종목_byKRX!A2321</f>
        <v>003350</v>
      </c>
      <c r="C2321" t="str">
        <f>상장종목_byKRX!B2321</f>
        <v>한국화장품제조</v>
      </c>
      <c r="D2321" t="str">
        <f>INDEX(상장회사_byKRX!$C$2:$C$2380,MATCH(MID($B2321,1,5)&amp;"?",상장회사_byKRX!$B$2:$B$2380,0),1)</f>
        <v>한국화장품제조</v>
      </c>
      <c r="E2321" t="str">
        <f>MID(상장종목_byKRX!$N2321,SEARCH("(",상장종목_byKRX!$N2321)+1,3)</f>
        <v>KRW</v>
      </c>
      <c r="F2321" t="str">
        <f>INDEX(상장회사_byKRX!$D$2:$D$2380,MATCH(MID($B2321,1,5)&amp;"?",상장회사_byKRX!$B$2:$B$2380,0),1)</f>
        <v>032004</v>
      </c>
      <c r="G2321" t="str">
        <f>INDEX(상장회사_byKRX!$E$2:$E$2380,MATCH(MID($B2321,1,5)&amp;"?",상장회사_byKRX!$B$2:$B$2380,0),1)</f>
        <v>기타 화학제품 제조업</v>
      </c>
      <c r="H2321" t="str">
        <f>INDEX(상장법인목록_byKRX!$D$2:$D$2380,MATCH(MID($B2321,1,5)&amp;"?",상장법인목록_byKRX!$B$2:$B$23800,0),1)</f>
        <v>화장품(OEM,ODM)</v>
      </c>
      <c r="I2321" s="12" t="str">
        <f>INDEX(상장법인목록_byKRX!$G$2:$G$2380,MATCH(MID($B2321,1,5)&amp;"?",상장법인목록_byKRX!$B$2:$B$23800,0),1)</f>
        <v>임충헌, 이용준</v>
      </c>
      <c r="J2321" t="str">
        <f>INDEX(상장회사_byKRX!$J$2:$J$2380,MATCH(MID($B2321,1,5)&amp;"?",상장회사_byKRX!$B$2:$B$2380,0),1)</f>
        <v>02-724-3710</v>
      </c>
      <c r="K2321" s="13">
        <f>INDEX(상장법인목록_byKRX!$E$2:$E$2380,MATCH(MID($B2321,1,5)&amp;"?",상장법인목록_byKRX!$B$2:$B$23800,0),1)</f>
        <v>28527</v>
      </c>
      <c r="L2321" s="14" t="str">
        <f>LEFT(INDEX(상장법인목록_byKRX!$F$2:$F$2380,MATCH(MID($B2321,1,5)&amp;"?",상장법인목록_byKRX!$B$2:$B$23800,0),1),2)</f>
        <v>12</v>
      </c>
      <c r="M2321" t="str">
        <f>INDEX(상장회사_byKRX!$K$2:$K$2380,MATCH(MID($B2321,1,5)&amp;"?",상장회사_byKRX!$B$2:$B$2380,0),1)</f>
        <v>서울특별시 종로구 청계천로 35 </v>
      </c>
      <c r="N2321" s="12" t="str">
        <f>INDEX(상장법인목록_byKRX!$H$2:$H$2380,MATCH(MID($B2321,1,5)&amp;"?",상장법인목록_byKRX!$B$2:$B$23800,0),1)</f>
        <v>http://www.hkcosm.com</v>
      </c>
      <c r="O2321" s="12" t="str">
        <f>INDEX(상장법인목록_byKRX!$I$2:$I$2380,MATCH(MID($B2321,1,5)&amp;"?",상장법인목록_byKRX!$B$2:$B$23800,0),1)</f>
        <v>서울특별시</v>
      </c>
    </row>
    <row r="2322" spans="1:15">
      <c r="A2322">
        <v>2321</v>
      </c>
      <c r="B2322" t="str">
        <f>상장종목_byKRX!A2322</f>
        <v>030520</v>
      </c>
      <c r="C2322" t="str">
        <f>상장종목_byKRX!B2322</f>
        <v>한글과컴퓨터</v>
      </c>
      <c r="D2322" t="str">
        <f>INDEX(상장회사_byKRX!$C$2:$C$2380,MATCH(MID($B2322,1,5)&amp;"?",상장회사_byKRX!$B$2:$B$2380,0),1)</f>
        <v>한글과컴퓨터</v>
      </c>
      <c r="E2322" t="str">
        <f>MID(상장종목_byKRX!$N2322,SEARCH("(",상장종목_byKRX!$N2322)+1,3)</f>
        <v>KRW</v>
      </c>
      <c r="F2322" t="str">
        <f>INDEX(상장회사_byKRX!$D$2:$D$2380,MATCH(MID($B2322,1,5)&amp;"?",상장회사_byKRX!$B$2:$B$2380,0),1)</f>
        <v>105802</v>
      </c>
      <c r="G2322" t="str">
        <f>INDEX(상장회사_byKRX!$E$2:$E$2380,MATCH(MID($B2322,1,5)&amp;"?",상장회사_byKRX!$B$2:$B$2380,0),1)</f>
        <v>소프트웨어 개발 및 공급업</v>
      </c>
      <c r="H2322" t="str">
        <f>INDEX(상장법인목록_byKRX!$D$2:$D$2380,MATCH(MID($B2322,1,5)&amp;"?",상장법인목록_byKRX!$B$2:$B$23800,0),1)</f>
        <v>오피스소프트웨어</v>
      </c>
      <c r="I2322" s="12" t="str">
        <f>INDEX(상장법인목록_byKRX!$G$2:$G$2380,MATCH(MID($B2322,1,5)&amp;"?",상장법인목록_byKRX!$B$2:$B$23800,0),1)</f>
        <v>변성준</v>
      </c>
      <c r="J2322" t="str">
        <f>INDEX(상장회사_byKRX!$J$2:$J$2380,MATCH(MID($B2322,1,5)&amp;"?",상장회사_byKRX!$B$2:$B$2380,0),1)</f>
        <v>031-627-7000</v>
      </c>
      <c r="K2322" s="13">
        <f>INDEX(상장법인목록_byKRX!$E$2:$E$2380,MATCH(MID($B2322,1,5)&amp;"?",상장법인목록_byKRX!$B$2:$B$23800,0),1)</f>
        <v>35332</v>
      </c>
      <c r="L2322" s="14" t="str">
        <f>LEFT(INDEX(상장법인목록_byKRX!$F$2:$F$2380,MATCH(MID($B2322,1,5)&amp;"?",상장법인목록_byKRX!$B$2:$B$23800,0),1),2)</f>
        <v>12</v>
      </c>
      <c r="M2322" t="str">
        <f>INDEX(상장회사_byKRX!$K$2:$K$2380,MATCH(MID($B2322,1,5)&amp;"?",상장회사_byKRX!$B$2:$B$2380,0),1)</f>
        <v>경기도 성남시 분당구 대왕판교로644번길 49 (삼평동, 한컴타워)</v>
      </c>
      <c r="N2322" s="12" t="str">
        <f>INDEX(상장법인목록_byKRX!$H$2:$H$2380,MATCH(MID($B2322,1,5)&amp;"?",상장법인목록_byKRX!$B$2:$B$23800,0),1)</f>
        <v>http://www.hancom.com</v>
      </c>
      <c r="O2322" s="12" t="str">
        <f>INDEX(상장법인목록_byKRX!$I$2:$I$2380,MATCH(MID($B2322,1,5)&amp;"?",상장법인목록_byKRX!$B$2:$B$23800,0),1)</f>
        <v>경기도</v>
      </c>
    </row>
    <row r="2323" spans="1:15">
      <c r="A2323">
        <v>2322</v>
      </c>
      <c r="B2323" t="str">
        <f>상장종목_byKRX!A2323</f>
        <v>052600</v>
      </c>
      <c r="C2323" t="str">
        <f>상장종목_byKRX!B2323</f>
        <v>한네트</v>
      </c>
      <c r="D2323" t="str">
        <f>INDEX(상장회사_byKRX!$C$2:$C$2380,MATCH(MID($B2323,1,5)&amp;"?",상장회사_byKRX!$B$2:$B$2380,0),1)</f>
        <v>한네트</v>
      </c>
      <c r="E2323" t="str">
        <f>MID(상장종목_byKRX!$N2323,SEARCH("(",상장종목_byKRX!$N2323)+1,3)</f>
        <v>KRW</v>
      </c>
      <c r="F2323" t="str">
        <f>INDEX(상장회사_byKRX!$D$2:$D$2380,MATCH(MID($B2323,1,5)&amp;"?",상장회사_byKRX!$B$2:$B$2380,0),1)</f>
        <v>106102</v>
      </c>
      <c r="G2323" t="str">
        <f>INDEX(상장회사_byKRX!$E$2:$E$2380,MATCH(MID($B2323,1,5)&amp;"?",상장회사_byKRX!$B$2:$B$2380,0),1)</f>
        <v>전기 통신업</v>
      </c>
      <c r="H2323" t="str">
        <f>INDEX(상장법인목록_byKRX!$D$2:$D$2380,MATCH(MID($B2323,1,5)&amp;"?",상장법인목록_byKRX!$B$2:$B$23800,0),1)</f>
        <v>현금서비스, 예금인출</v>
      </c>
      <c r="I2323" s="12" t="str">
        <f>INDEX(상장법인목록_byKRX!$G$2:$G$2380,MATCH(MID($B2323,1,5)&amp;"?",상장법인목록_byKRX!$B$2:$B$23800,0),1)</f>
        <v>김선종</v>
      </c>
      <c r="J2323" t="str">
        <f>INDEX(상장회사_byKRX!$J$2:$J$2380,MATCH(MID($B2323,1,5)&amp;"?",상장회사_byKRX!$B$2:$B$2380,0),1)</f>
        <v>02-2125-6000</v>
      </c>
      <c r="K2323" s="13">
        <f>INDEX(상장법인목록_byKRX!$E$2:$E$2380,MATCH(MID($B2323,1,5)&amp;"?",상장법인목록_byKRX!$B$2:$B$23800,0),1)</f>
        <v>37082</v>
      </c>
      <c r="L2323" s="14" t="str">
        <f>LEFT(INDEX(상장법인목록_byKRX!$F$2:$F$2380,MATCH(MID($B2323,1,5)&amp;"?",상장법인목록_byKRX!$B$2:$B$23800,0),1),2)</f>
        <v>12</v>
      </c>
      <c r="M2323" t="str">
        <f>INDEX(상장회사_byKRX!$K$2:$K$2380,MATCH(MID($B2323,1,5)&amp;"?",상장회사_byKRX!$B$2:$B$2380,0),1)</f>
        <v>서울특별시 마포구  독막로 281 </v>
      </c>
      <c r="N2323" s="12" t="str">
        <f>INDEX(상장법인목록_byKRX!$H$2:$H$2380,MATCH(MID($B2323,1,5)&amp;"?",상장법인목록_byKRX!$B$2:$B$23800,0),1)</f>
        <v>http://www.hannet.net</v>
      </c>
      <c r="O2323" s="12" t="str">
        <f>INDEX(상장법인목록_byKRX!$I$2:$I$2380,MATCH(MID($B2323,1,5)&amp;"?",상장법인목록_byKRX!$B$2:$B$23800,0),1)</f>
        <v>서울특별시</v>
      </c>
    </row>
    <row r="2324" spans="1:15">
      <c r="A2324">
        <v>2323</v>
      </c>
      <c r="B2324" t="str">
        <f>상장종목_byKRX!A2324</f>
        <v>011500</v>
      </c>
      <c r="C2324" t="str">
        <f>상장종목_byKRX!B2324</f>
        <v>한농화성</v>
      </c>
      <c r="D2324" t="str">
        <f>INDEX(상장회사_byKRX!$C$2:$C$2380,MATCH(MID($B2324,1,5)&amp;"?",상장회사_byKRX!$B$2:$B$2380,0),1)</f>
        <v>한농화성</v>
      </c>
      <c r="E2324" t="str">
        <f>MID(상장종목_byKRX!$N2324,SEARCH("(",상장종목_byKRX!$N2324)+1,3)</f>
        <v>KRW</v>
      </c>
      <c r="F2324" t="str">
        <f>INDEX(상장회사_byKRX!$D$2:$D$2380,MATCH(MID($B2324,1,5)&amp;"?",상장회사_byKRX!$B$2:$B$2380,0),1)</f>
        <v>032004</v>
      </c>
      <c r="G2324" t="str">
        <f>INDEX(상장회사_byKRX!$E$2:$E$2380,MATCH(MID($B2324,1,5)&amp;"?",상장회사_byKRX!$B$2:$B$2380,0),1)</f>
        <v>기타 화학제품 제조업</v>
      </c>
      <c r="H2324" t="str">
        <f>INDEX(상장법인목록_byKRX!$D$2:$D$2380,MATCH(MID($B2324,1,5)&amp;"?",상장법인목록_byKRX!$B$2:$B$23800,0),1)</f>
        <v>계면활성제,글리콜에테르 제조,판매</v>
      </c>
      <c r="I2324" s="12" t="str">
        <f>INDEX(상장법인목록_byKRX!$G$2:$G$2380,MATCH(MID($B2324,1,5)&amp;"?",상장법인목록_byKRX!$B$2:$B$23800,0),1)</f>
        <v>김응상, 경상호 (각자대표)</v>
      </c>
      <c r="J2324" t="str">
        <f>INDEX(상장회사_byKRX!$J$2:$J$2380,MATCH(MID($B2324,1,5)&amp;"?",상장회사_byKRX!$B$2:$B$2380,0),1)</f>
        <v>063-462-2455</v>
      </c>
      <c r="K2324" s="13">
        <f>INDEX(상장법인목록_byKRX!$E$2:$E$2380,MATCH(MID($B2324,1,5)&amp;"?",상장법인목록_byKRX!$B$2:$B$23800,0),1)</f>
        <v>37630</v>
      </c>
      <c r="L2324" s="14" t="str">
        <f>LEFT(INDEX(상장법인목록_byKRX!$F$2:$F$2380,MATCH(MID($B2324,1,5)&amp;"?",상장법인목록_byKRX!$B$2:$B$23800,0),1),2)</f>
        <v>12</v>
      </c>
      <c r="M2324" t="str">
        <f>INDEX(상장회사_byKRX!$K$2:$K$2380,MATCH(MID($B2324,1,5)&amp;"?",상장회사_byKRX!$B$2:$B$2380,0),1)</f>
        <v>전라북도 군산시  외항1길 24 (소룡동,0)</v>
      </c>
      <c r="N2324" s="12" t="str">
        <f>INDEX(상장법인목록_byKRX!$H$2:$H$2380,MATCH(MID($B2324,1,5)&amp;"?",상장법인목록_byKRX!$B$2:$B$23800,0),1)</f>
        <v>http://hannong.koreasme.com</v>
      </c>
      <c r="O2324" s="12" t="str">
        <f>INDEX(상장법인목록_byKRX!$I$2:$I$2380,MATCH(MID($B2324,1,5)&amp;"?",상장법인목록_byKRX!$B$2:$B$23800,0),1)</f>
        <v>전라북도</v>
      </c>
    </row>
    <row r="2325" spans="1:15">
      <c r="A2325">
        <v>2324</v>
      </c>
      <c r="B2325" t="str">
        <f>상장종목_byKRX!A2325</f>
        <v>002390</v>
      </c>
      <c r="C2325" t="str">
        <f>상장종목_byKRX!B2325</f>
        <v>한독</v>
      </c>
      <c r="D2325" t="str">
        <f>INDEX(상장회사_byKRX!$C$2:$C$2380,MATCH(MID($B2325,1,5)&amp;"?",상장회사_byKRX!$B$2:$B$2380,0),1)</f>
        <v>한독</v>
      </c>
      <c r="E2325" t="str">
        <f>MID(상장종목_byKRX!$N2325,SEARCH("(",상장종목_byKRX!$N2325)+1,3)</f>
        <v>KRW</v>
      </c>
      <c r="F2325" t="str">
        <f>INDEX(상장회사_byKRX!$D$2:$D$2380,MATCH(MID($B2325,1,5)&amp;"?",상장회사_byKRX!$B$2:$B$2380,0),1)</f>
        <v>032102</v>
      </c>
      <c r="G2325" t="str">
        <f>INDEX(상장회사_byKRX!$E$2:$E$2380,MATCH(MID($B2325,1,5)&amp;"?",상장회사_byKRX!$B$2:$B$2380,0),1)</f>
        <v>의약품 제조업</v>
      </c>
      <c r="H2325" t="str">
        <f>INDEX(상장법인목록_byKRX!$D$2:$D$2380,MATCH(MID($B2325,1,5)&amp;"?",상장법인목록_byKRX!$B$2:$B$23800,0),1)</f>
        <v>의약품(소화제,크라포란,라식스)제조,도매,부동산 임대</v>
      </c>
      <c r="I2325" s="12" t="str">
        <f>INDEX(상장법인목록_byKRX!$G$2:$G$2380,MATCH(MID($B2325,1,5)&amp;"?",상장법인목록_byKRX!$B$2:$B$23800,0),1)</f>
        <v>김영진, 백진기</v>
      </c>
      <c r="J2325" t="str">
        <f>INDEX(상장회사_byKRX!$J$2:$J$2380,MATCH(MID($B2325,1,5)&amp;"?",상장회사_byKRX!$B$2:$B$2380,0),1)</f>
        <v>02-527-5114</v>
      </c>
      <c r="K2325" s="13">
        <f>INDEX(상장법인목록_byKRX!$E$2:$E$2380,MATCH(MID($B2325,1,5)&amp;"?",상장법인목록_byKRX!$B$2:$B$23800,0),1)</f>
        <v>27941</v>
      </c>
      <c r="L2325" s="14" t="str">
        <f>LEFT(INDEX(상장법인목록_byKRX!$F$2:$F$2380,MATCH(MID($B2325,1,5)&amp;"?",상장법인목록_byKRX!$B$2:$B$23800,0),1),2)</f>
        <v>12</v>
      </c>
      <c r="M2325" t="str">
        <f>INDEX(상장회사_byKRX!$K$2:$K$2380,MATCH(MID($B2325,1,5)&amp;"?",상장회사_byKRX!$B$2:$B$2380,0),1)</f>
        <v>서울특별시 강남구  테헤란로 132 </v>
      </c>
      <c r="N2325" s="12" t="str">
        <f>INDEX(상장법인목록_byKRX!$H$2:$H$2380,MATCH(MID($B2325,1,5)&amp;"?",상장법인목록_byKRX!$B$2:$B$23800,0),1)</f>
        <v>http://www.handok.co.kr</v>
      </c>
      <c r="O2325" s="12" t="str">
        <f>INDEX(상장법인목록_byKRX!$I$2:$I$2380,MATCH(MID($B2325,1,5)&amp;"?",상장법인목록_byKRX!$B$2:$B$23800,0),1)</f>
        <v>서울특별시</v>
      </c>
    </row>
    <row r="2326" spans="1:15">
      <c r="A2326">
        <v>2325</v>
      </c>
      <c r="B2326" t="str">
        <f>상장종목_byKRX!A2326</f>
        <v>256150</v>
      </c>
      <c r="C2326" t="str">
        <f>상장종목_byKRX!B2326</f>
        <v>한독크린텍</v>
      </c>
      <c r="D2326" t="str">
        <f>INDEX(상장회사_byKRX!$C$2:$C$2380,MATCH(MID($B2326,1,5)&amp;"?",상장회사_byKRX!$B$2:$B$2380,0),1)</f>
        <v>한독크린텍</v>
      </c>
      <c r="E2326" t="str">
        <f>MID(상장종목_byKRX!$N2326,SEARCH("(",상장종목_byKRX!$N2326)+1,3)</f>
        <v>KRW</v>
      </c>
      <c r="F2326" t="str">
        <f>INDEX(상장회사_byKRX!$D$2:$D$2380,MATCH(MID($B2326,1,5)&amp;"?",상장회사_byKRX!$B$2:$B$2380,0),1)</f>
        <v>032901</v>
      </c>
      <c r="G2326" t="str">
        <f>INDEX(상장회사_byKRX!$E$2:$E$2380,MATCH(MID($B2326,1,5)&amp;"?",상장회사_byKRX!$B$2:$B$2380,0),1)</f>
        <v>일반 목적용 기계 제조업</v>
      </c>
      <c r="H2326" t="str">
        <f>INDEX(상장법인목록_byKRX!$D$2:$D$2380,MATCH(MID($B2326,1,5)&amp;"?",상장법인목록_byKRX!$B$2:$B$23800,0),1)</f>
        <v>정수기 필터</v>
      </c>
      <c r="I2326" s="12" t="str">
        <f>INDEX(상장법인목록_byKRX!$G$2:$G$2380,MATCH(MID($B2326,1,5)&amp;"?",상장법인목록_byKRX!$B$2:$B$23800,0),1)</f>
        <v>고인선, 이광규</v>
      </c>
      <c r="J2326" t="str">
        <f>INDEX(상장회사_byKRX!$J$2:$J$2380,MATCH(MID($B2326,1,5)&amp;"?",상장회사_byKRX!$B$2:$B$2380,0),1)</f>
        <v>042-671-5671</v>
      </c>
      <c r="K2326" s="13">
        <f>INDEX(상장법인목록_byKRX!$E$2:$E$2380,MATCH(MID($B2326,1,5)&amp;"?",상장법인목록_byKRX!$B$2:$B$23800,0),1)</f>
        <v>43713</v>
      </c>
      <c r="L2326" s="14" t="str">
        <f>LEFT(INDEX(상장법인목록_byKRX!$F$2:$F$2380,MATCH(MID($B2326,1,5)&amp;"?",상장법인목록_byKRX!$B$2:$B$23800,0),1),2)</f>
        <v>12</v>
      </c>
      <c r="M2326" t="str">
        <f>INDEX(상장회사_byKRX!$K$2:$K$2380,MATCH(MID($B2326,1,5)&amp;"?",상장회사_byKRX!$B$2:$B$2380,0),1)</f>
        <v>대전광역시 유성구 테크노8로 13 </v>
      </c>
      <c r="N2326" s="12" t="str">
        <f>INDEX(상장법인목록_byKRX!$H$2:$H$2380,MATCH(MID($B2326,1,5)&amp;"?",상장법인목록_byKRX!$B$2:$B$23800,0),1)</f>
        <v>http://hdctech.co.kr</v>
      </c>
      <c r="O2326" s="12" t="str">
        <f>INDEX(상장법인목록_byKRX!$I$2:$I$2380,MATCH(MID($B2326,1,5)&amp;"?",상장법인목록_byKRX!$B$2:$B$23800,0),1)</f>
        <v>대전광역시</v>
      </c>
    </row>
    <row r="2327" spans="1:15">
      <c r="A2327">
        <v>2326</v>
      </c>
      <c r="B2327" t="str">
        <f>상장종목_byKRX!A2327</f>
        <v>014790</v>
      </c>
      <c r="C2327" t="str">
        <f>상장종목_byKRX!B2327</f>
        <v>한라</v>
      </c>
      <c r="D2327" t="str">
        <f>INDEX(상장회사_byKRX!$C$2:$C$2380,MATCH(MID($B2327,1,5)&amp;"?",상장회사_byKRX!$B$2:$B$2380,0),1)</f>
        <v>한라</v>
      </c>
      <c r="E2327" t="str">
        <f>MID(상장종목_byKRX!$N2327,SEARCH("(",상장종목_byKRX!$N2327)+1,3)</f>
        <v>KRW</v>
      </c>
      <c r="F2327" t="str">
        <f>INDEX(상장회사_byKRX!$D$2:$D$2380,MATCH(MID($B2327,1,5)&amp;"?",상장회사_byKRX!$B$2:$B$2380,0),1)</f>
        <v>064102</v>
      </c>
      <c r="G2327" t="str">
        <f>INDEX(상장회사_byKRX!$E$2:$E$2380,MATCH(MID($B2327,1,5)&amp;"?",상장회사_byKRX!$B$2:$B$2380,0),1)</f>
        <v>토목 건설업</v>
      </c>
      <c r="H2327" t="str">
        <f>INDEX(상장법인목록_byKRX!$D$2:$D$2380,MATCH(MID($B2327,1,5)&amp;"?",상장법인목록_byKRX!$B$2:$B$23800,0),1)</f>
        <v>토목,건축,전기,환경사업,준설공사,포장공사,주택,중기임대</v>
      </c>
      <c r="I2327" s="12" t="str">
        <f>INDEX(상장법인목록_byKRX!$G$2:$G$2380,MATCH(MID($B2327,1,5)&amp;"?",상장법인목록_byKRX!$B$2:$B$23800,0),1)</f>
        <v>이석민</v>
      </c>
      <c r="J2327" t="str">
        <f>INDEX(상장회사_byKRX!$J$2:$J$2380,MATCH(MID($B2327,1,5)&amp;"?",상장회사_byKRX!$B$2:$B$2380,0),1)</f>
        <v>02-3434-5114</v>
      </c>
      <c r="K2327" s="13">
        <f>INDEX(상장법인목록_byKRX!$E$2:$E$2380,MATCH(MID($B2327,1,5)&amp;"?",상장법인목록_byKRX!$B$2:$B$23800,0),1)</f>
        <v>34558</v>
      </c>
      <c r="L2327" s="14" t="str">
        <f>LEFT(INDEX(상장법인목록_byKRX!$F$2:$F$2380,MATCH(MID($B2327,1,5)&amp;"?",상장법인목록_byKRX!$B$2:$B$23800,0),1),2)</f>
        <v>12</v>
      </c>
      <c r="M2327" t="str">
        <f>INDEX(상장회사_byKRX!$K$2:$K$2380,MATCH(MID($B2327,1,5)&amp;"?",상장회사_byKRX!$B$2:$B$2380,0),1)</f>
        <v>서울특별시 송파구 올림픽로 289 </v>
      </c>
      <c r="N2327" s="12" t="str">
        <f>INDEX(상장법인목록_byKRX!$H$2:$H$2380,MATCH(MID($B2327,1,5)&amp;"?",상장법인목록_byKRX!$B$2:$B$23800,0),1)</f>
        <v>http://www.halla.co.kr</v>
      </c>
      <c r="O2327" s="12" t="str">
        <f>INDEX(상장법인목록_byKRX!$I$2:$I$2380,MATCH(MID($B2327,1,5)&amp;"?",상장법인목록_byKRX!$B$2:$B$23800,0),1)</f>
        <v>서울특별시</v>
      </c>
    </row>
    <row r="2328" spans="1:15">
      <c r="A2328">
        <v>2327</v>
      </c>
      <c r="B2328" t="str">
        <f>상장종목_byKRX!A2328</f>
        <v>092460</v>
      </c>
      <c r="C2328" t="str">
        <f>상장종목_byKRX!B2328</f>
        <v>한라IMS</v>
      </c>
      <c r="D2328" t="str">
        <f>INDEX(상장회사_byKRX!$C$2:$C$2380,MATCH(MID($B2328,1,5)&amp;"?",상장회사_byKRX!$B$2:$B$2380,0),1)</f>
        <v>한라IMS</v>
      </c>
      <c r="E2328" t="str">
        <f>MID(상장종목_byKRX!$N2328,SEARCH("(",상장종목_byKRX!$N2328)+1,3)</f>
        <v>KRW</v>
      </c>
      <c r="F2328" t="str">
        <f>INDEX(상장회사_byKRX!$D$2:$D$2380,MATCH(MID($B2328,1,5)&amp;"?",상장회사_byKRX!$B$2:$B$2380,0),1)</f>
        <v>033101</v>
      </c>
      <c r="G2328" t="str">
        <f>INDEX(상장회사_byKRX!$E$2:$E$2380,MATCH(MID($B2328,1,5)&amp;"?",상장회사_byKRX!$B$2:$B$2380,0),1)</f>
        <v>선박 및 보트 건조업</v>
      </c>
      <c r="H2328" t="str">
        <f>INDEX(상장법인목록_byKRX!$D$2:$D$2380,MATCH(MID($B2328,1,5)&amp;"?",상장법인목록_byKRX!$B$2:$B$23800,0),1)</f>
        <v>선용원격자동측정시스템,선용원격자동경보시스템</v>
      </c>
      <c r="I2328" s="12" t="str">
        <f>INDEX(상장법인목록_byKRX!$G$2:$G$2380,MATCH(MID($B2328,1,5)&amp;"?",상장법인목록_byKRX!$B$2:$B$23800,0),1)</f>
        <v>지석준, 김영구</v>
      </c>
      <c r="J2328" t="str">
        <f>INDEX(상장회사_byKRX!$J$2:$J$2380,MATCH(MID($B2328,1,5)&amp;"?",상장회사_byKRX!$B$2:$B$2380,0),1)</f>
        <v>051-601-7000</v>
      </c>
      <c r="K2328" s="13">
        <f>INDEX(상장법인목록_byKRX!$E$2:$E$2380,MATCH(MID($B2328,1,5)&amp;"?",상장법인목록_byKRX!$B$2:$B$23800,0),1)</f>
        <v>39224</v>
      </c>
      <c r="L2328" s="14" t="str">
        <f>LEFT(INDEX(상장법인목록_byKRX!$F$2:$F$2380,MATCH(MID($B2328,1,5)&amp;"?",상장법인목록_byKRX!$B$2:$B$23800,0),1),2)</f>
        <v>12</v>
      </c>
      <c r="M2328" t="str">
        <f>INDEX(상장회사_byKRX!$K$2:$K$2380,MATCH(MID($B2328,1,5)&amp;"?",상장회사_byKRX!$B$2:$B$2380,0),1)</f>
        <v>부산광역시 강서구  화전산단1로 115 </v>
      </c>
      <c r="N2328" s="12" t="str">
        <f>INDEX(상장법인목록_byKRX!$H$2:$H$2380,MATCH(MID($B2328,1,5)&amp;"?",상장법인목록_byKRX!$B$2:$B$23800,0),1)</f>
        <v>http://www.hanlalevel.co.kr</v>
      </c>
      <c r="O2328" s="12" t="str">
        <f>INDEX(상장법인목록_byKRX!$I$2:$I$2380,MATCH(MID($B2328,1,5)&amp;"?",상장법인목록_byKRX!$B$2:$B$23800,0),1)</f>
        <v>부산광역시</v>
      </c>
    </row>
    <row r="2329" spans="1:15">
      <c r="A2329">
        <v>2328</v>
      </c>
      <c r="B2329" t="str">
        <f>상장종목_byKRX!A2329</f>
        <v>060980</v>
      </c>
      <c r="C2329" t="str">
        <f>상장종목_byKRX!B2329</f>
        <v>한라홀딩스</v>
      </c>
      <c r="D2329" t="str">
        <f>INDEX(상장회사_byKRX!$C$2:$C$2380,MATCH(MID($B2329,1,5)&amp;"?",상장회사_byKRX!$B$2:$B$2380,0),1)</f>
        <v>한라홀딩스</v>
      </c>
      <c r="E2329" t="str">
        <f>MID(상장종목_byKRX!$N2329,SEARCH("(",상장종목_byKRX!$N2329)+1,3)</f>
        <v>KRW</v>
      </c>
      <c r="F2329" t="str">
        <f>INDEX(상장회사_byKRX!$D$2:$D$2380,MATCH(MID($B2329,1,5)&amp;"?",상장회사_byKRX!$B$2:$B$2380,0),1)</f>
        <v>116409</v>
      </c>
      <c r="G2329" t="str">
        <f>INDEX(상장회사_byKRX!$E$2:$E$2380,MATCH(MID($B2329,1,5)&amp;"?",상장회사_byKRX!$B$2:$B$2380,0),1)</f>
        <v>기타 금융업</v>
      </c>
      <c r="H2329" t="str">
        <f>INDEX(상장법인목록_byKRX!$D$2:$D$2380,MATCH(MID($B2329,1,5)&amp;"?",상장법인목록_byKRX!$B$2:$B$23800,0),1)</f>
        <v>지주회사 및 경영컨설팅 서비스업</v>
      </c>
      <c r="I2329" s="12" t="str">
        <f>INDEX(상장법인목록_byKRX!$G$2:$G$2380,MATCH(MID($B2329,1,5)&amp;"?",상장법인목록_byKRX!$B$2:$B$23800,0),1)</f>
        <v>홍석화, 최경선</v>
      </c>
      <c r="J2329" t="str">
        <f>INDEX(상장회사_byKRX!$J$2:$J$2380,MATCH(MID($B2329,1,5)&amp;"?",상장회사_byKRX!$B$2:$B$2380,0),1)</f>
        <v>02-3434-6363</v>
      </c>
      <c r="K2329" s="13">
        <f>INDEX(상장법인목록_byKRX!$E$2:$E$2380,MATCH(MID($B2329,1,5)&amp;"?",상장법인목록_byKRX!$B$2:$B$23800,0),1)</f>
        <v>40317</v>
      </c>
      <c r="L2329" s="14" t="str">
        <f>LEFT(INDEX(상장법인목록_byKRX!$F$2:$F$2380,MATCH(MID($B2329,1,5)&amp;"?",상장법인목록_byKRX!$B$2:$B$23800,0),1),2)</f>
        <v>12</v>
      </c>
      <c r="M2329" t="str">
        <f>INDEX(상장회사_byKRX!$K$2:$K$2380,MATCH(MID($B2329,1,5)&amp;"?",상장회사_byKRX!$B$2:$B$2380,0),1)</f>
        <v>경기도 용인시 기흥구 기흥단지로 46 -</v>
      </c>
      <c r="N2329" s="12" t="str">
        <f>INDEX(상장법인목록_byKRX!$H$2:$H$2380,MATCH(MID($B2329,1,5)&amp;"?",상장법인목록_byKRX!$B$2:$B$23800,0),1)</f>
        <v>http://www.hallaholdings.com</v>
      </c>
      <c r="O2329" s="12" t="str">
        <f>INDEX(상장법인목록_byKRX!$I$2:$I$2380,MATCH(MID($B2329,1,5)&amp;"?",상장법인목록_byKRX!$B$2:$B$23800,0),1)</f>
        <v>경기도</v>
      </c>
    </row>
    <row r="2330" spans="1:15">
      <c r="A2330">
        <v>2329</v>
      </c>
      <c r="B2330" t="str">
        <f>상장종목_byKRX!A2330</f>
        <v>039670</v>
      </c>
      <c r="C2330" t="str">
        <f>상장종목_byKRX!B2330</f>
        <v>한류타임즈</v>
      </c>
      <c r="D2330" t="str">
        <f>INDEX(상장회사_byKRX!$C$2:$C$2380,MATCH(MID($B2330,1,5)&amp;"?",상장회사_byKRX!$B$2:$B$2380,0),1)</f>
        <v>한류타임즈</v>
      </c>
      <c r="E2330" t="str">
        <f>MID(상장종목_byKRX!$N2330,SEARCH("(",상장종목_byKRX!$N2330)+1,3)</f>
        <v>KRW</v>
      </c>
      <c r="F2330" t="str">
        <f>INDEX(상장회사_byKRX!$D$2:$D$2380,MATCH(MID($B2330,1,5)&amp;"?",상장회사_byKRX!$B$2:$B$2380,0),1)</f>
        <v>105801</v>
      </c>
      <c r="G2330" t="str">
        <f>INDEX(상장회사_byKRX!$E$2:$E$2380,MATCH(MID($B2330,1,5)&amp;"?",상장회사_byKRX!$B$2:$B$2380,0),1)</f>
        <v>서적, 잡지 및 기타 인쇄물 출판업</v>
      </c>
      <c r="H2330" t="str">
        <f>INDEX(상장법인목록_byKRX!$D$2:$D$2380,MATCH(MID($B2330,1,5)&amp;"?",상장법인목록_byKRX!$B$2:$B$23800,0),1)</f>
        <v>신문사업(스포츠ㆍ연예 전문 일간지)</v>
      </c>
      <c r="I2330" s="12" t="str">
        <f>INDEX(상장법인목록_byKRX!$G$2:$G$2380,MATCH(MID($B2330,1,5)&amp;"?",상장법인목록_byKRX!$B$2:$B$23800,0),1)</f>
        <v>박건승</v>
      </c>
      <c r="J2330" t="str">
        <f>INDEX(상장회사_byKRX!$J$2:$J$2380,MATCH(MID($B2330,1,5)&amp;"?",상장회사_byKRX!$B$2:$B$2380,0),1)</f>
        <v>(02)2001-0072</v>
      </c>
      <c r="K2330" s="13">
        <f>INDEX(상장법인목록_byKRX!$E$2:$E$2380,MATCH(MID($B2330,1,5)&amp;"?",상장법인목록_byKRX!$B$2:$B$23800,0),1)</f>
        <v>38002</v>
      </c>
      <c r="L2330" s="14" t="str">
        <f>LEFT(INDEX(상장법인목록_byKRX!$F$2:$F$2380,MATCH(MID($B2330,1,5)&amp;"?",상장법인목록_byKRX!$B$2:$B$23800,0),1),2)</f>
        <v>03</v>
      </c>
      <c r="M2330" t="str">
        <f>INDEX(상장회사_byKRX!$K$2:$K$2380,MATCH(MID($B2330,1,5)&amp;"?",상장회사_byKRX!$B$2:$B$2380,0),1)</f>
        <v>서울특별시 영등포구 경인로 775, 1동 5층(문래동3가, 에이스하이테크시티) </v>
      </c>
      <c r="N2330" s="12" t="str">
        <f>INDEX(상장법인목록_byKRX!$H$2:$H$2380,MATCH(MID($B2330,1,5)&amp;"?",상장법인목록_byKRX!$B$2:$B$23800,0),1)</f>
        <v>http://www.sportsseoul.com</v>
      </c>
      <c r="O2330" s="12" t="str">
        <f>INDEX(상장법인목록_byKRX!$I$2:$I$2380,MATCH(MID($B2330,1,5)&amp;"?",상장법인목록_byKRX!$B$2:$B$23800,0),1)</f>
        <v>서울특별시</v>
      </c>
    </row>
    <row r="2331" spans="1:15">
      <c r="A2331">
        <v>2330</v>
      </c>
      <c r="B2331" t="str">
        <f>상장종목_byKRX!A2331</f>
        <v>053690</v>
      </c>
      <c r="C2331" t="str">
        <f>상장종목_byKRX!B2331</f>
        <v>한미글로벌</v>
      </c>
      <c r="D2331" t="str">
        <f>INDEX(상장회사_byKRX!$C$2:$C$2380,MATCH(MID($B2331,1,5)&amp;"?",상장회사_byKRX!$B$2:$B$2380,0),1)</f>
        <v>한미글로벌</v>
      </c>
      <c r="E2331" t="str">
        <f>MID(상장종목_byKRX!$N2331,SEARCH("(",상장종목_byKRX!$N2331)+1,3)</f>
        <v>KRW</v>
      </c>
      <c r="F2331" t="str">
        <f>INDEX(상장회사_byKRX!$D$2:$D$2380,MATCH(MID($B2331,1,5)&amp;"?",상장회사_byKRX!$B$2:$B$2380,0),1)</f>
        <v>137201</v>
      </c>
      <c r="G2331" t="str">
        <f>INDEX(상장회사_byKRX!$E$2:$E$2380,MATCH(MID($B2331,1,5)&amp;"?",상장회사_byKRX!$B$2:$B$2380,0),1)</f>
        <v>건축기술, 엔지니어링 및 관련 기술 서비스업</v>
      </c>
      <c r="H2331" t="str">
        <f>INDEX(상장법인목록_byKRX!$D$2:$D$2380,MATCH(MID($B2331,1,5)&amp;"?",상장법인목록_byKRX!$B$2:$B$23800,0),1)</f>
        <v>건축 설계,감리/건축공사,토목공사,설비공사,전기공사,안전공사</v>
      </c>
      <c r="I2331" s="12" t="str">
        <f>INDEX(상장법인목록_byKRX!$G$2:$G$2380,MATCH(MID($B2331,1,5)&amp;"?",상장법인목록_byKRX!$B$2:$B$23800,0),1)</f>
        <v>윤요현, 박서영</v>
      </c>
      <c r="J2331" t="str">
        <f>INDEX(상장회사_byKRX!$J$2:$J$2380,MATCH(MID($B2331,1,5)&amp;"?",상장회사_byKRX!$B$2:$B$2380,0),1)</f>
        <v>02-3429-6300</v>
      </c>
      <c r="K2331" s="13">
        <f>INDEX(상장법인목록_byKRX!$E$2:$E$2380,MATCH(MID($B2331,1,5)&amp;"?",상장법인목록_byKRX!$B$2:$B$23800,0),1)</f>
        <v>39987</v>
      </c>
      <c r="L2331" s="14" t="str">
        <f>LEFT(INDEX(상장법인목록_byKRX!$F$2:$F$2380,MATCH(MID($B2331,1,5)&amp;"?",상장법인목록_byKRX!$B$2:$B$23800,0),1),2)</f>
        <v>12</v>
      </c>
      <c r="M2331" t="str">
        <f>INDEX(상장회사_byKRX!$K$2:$K$2380,MATCH(MID($B2331,1,5)&amp;"?",상장회사_byKRX!$B$2:$B$2380,0),1)</f>
        <v>서울특별시 강남구 테헤란로87길 36 도심공항타워 층</v>
      </c>
      <c r="N2331" s="12" t="str">
        <f>INDEX(상장법인목록_byKRX!$H$2:$H$2380,MATCH(MID($B2331,1,5)&amp;"?",상장법인목록_byKRX!$B$2:$B$23800,0),1)</f>
        <v>http://www.hanmiparsons.com</v>
      </c>
      <c r="O2331" s="12" t="str">
        <f>INDEX(상장법인목록_byKRX!$I$2:$I$2380,MATCH(MID($B2331,1,5)&amp;"?",상장법인목록_byKRX!$B$2:$B$23800,0),1)</f>
        <v>서울특별시</v>
      </c>
    </row>
    <row r="2332" spans="1:15">
      <c r="A2332">
        <v>2331</v>
      </c>
      <c r="B2332" t="str">
        <f>상장종목_byKRX!A2332</f>
        <v>042700</v>
      </c>
      <c r="C2332" t="str">
        <f>상장종목_byKRX!B2332</f>
        <v>한미반도체</v>
      </c>
      <c r="D2332" t="str">
        <f>INDEX(상장회사_byKRX!$C$2:$C$2380,MATCH(MID($B2332,1,5)&amp;"?",상장회사_byKRX!$B$2:$B$2380,0),1)</f>
        <v>한미반도체</v>
      </c>
      <c r="E2332" t="str">
        <f>MID(상장종목_byKRX!$N2332,SEARCH("(",상장종목_byKRX!$N2332)+1,3)</f>
        <v>KRW</v>
      </c>
      <c r="F2332" t="str">
        <f>INDEX(상장회사_byKRX!$D$2:$D$2380,MATCH(MID($B2332,1,5)&amp;"?",상장회사_byKRX!$B$2:$B$2380,0),1)</f>
        <v>032902</v>
      </c>
      <c r="G2332" t="str">
        <f>INDEX(상장회사_byKRX!$E$2:$E$2380,MATCH(MID($B2332,1,5)&amp;"?",상장회사_byKRX!$B$2:$B$2380,0),1)</f>
        <v>특수 목적용 기계 제조업</v>
      </c>
      <c r="H2332" t="str">
        <f>INDEX(상장법인목록_byKRX!$D$2:$D$2380,MATCH(MID($B2332,1,5)&amp;"?",상장법인목록_byKRX!$B$2:$B$23800,0),1)</f>
        <v>반도체 후공정장비,반도체금형 제조/부동산 매매,임대</v>
      </c>
      <c r="I2332" s="12" t="str">
        <f>INDEX(상장법인목록_byKRX!$G$2:$G$2380,MATCH(MID($B2332,1,5)&amp;"?",상장법인목록_byKRX!$B$2:$B$23800,0),1)</f>
        <v>곽동신</v>
      </c>
      <c r="J2332" t="str">
        <f>INDEX(상장회사_byKRX!$J$2:$J$2380,MATCH(MID($B2332,1,5)&amp;"?",상장회사_byKRX!$B$2:$B$2380,0),1)</f>
        <v>032-571-9100</v>
      </c>
      <c r="K2332" s="13">
        <f>INDEX(상장법인목록_byKRX!$E$2:$E$2380,MATCH(MID($B2332,1,5)&amp;"?",상장법인목록_byKRX!$B$2:$B$23800,0),1)</f>
        <v>38555</v>
      </c>
      <c r="L2332" s="14" t="str">
        <f>LEFT(INDEX(상장법인목록_byKRX!$F$2:$F$2380,MATCH(MID($B2332,1,5)&amp;"?",상장법인목록_byKRX!$B$2:$B$23800,0),1),2)</f>
        <v>12</v>
      </c>
      <c r="M2332" t="str">
        <f>INDEX(상장회사_byKRX!$K$2:$K$2380,MATCH(MID($B2332,1,5)&amp;"?",상장회사_byKRX!$B$2:$B$2380,0),1)</f>
        <v>인천광역시 서구 가좌로30번길 14 </v>
      </c>
      <c r="N2332" s="12" t="str">
        <f>INDEX(상장법인목록_byKRX!$H$2:$H$2380,MATCH(MID($B2332,1,5)&amp;"?",상장법인목록_byKRX!$B$2:$B$23800,0),1)</f>
        <v>http://www.hanmisemi.com</v>
      </c>
      <c r="O2332" s="12" t="str">
        <f>INDEX(상장법인목록_byKRX!$I$2:$I$2380,MATCH(MID($B2332,1,5)&amp;"?",상장법인목록_byKRX!$B$2:$B$23800,0),1)</f>
        <v>인천광역시</v>
      </c>
    </row>
    <row r="2333" spans="1:15">
      <c r="A2333">
        <v>2332</v>
      </c>
      <c r="B2333" t="str">
        <f>상장종목_byKRX!A2333</f>
        <v>008930</v>
      </c>
      <c r="C2333" t="str">
        <f>상장종목_byKRX!B2333</f>
        <v>한미사이언스</v>
      </c>
      <c r="D2333" t="str">
        <f>INDEX(상장회사_byKRX!$C$2:$C$2380,MATCH(MID($B2333,1,5)&amp;"?",상장회사_byKRX!$B$2:$B$2380,0),1)</f>
        <v>한미사이언스</v>
      </c>
      <c r="E2333" t="str">
        <f>MID(상장종목_byKRX!$N2333,SEARCH("(",상장종목_byKRX!$N2333)+1,3)</f>
        <v>KRW</v>
      </c>
      <c r="F2333" t="str">
        <f>INDEX(상장회사_byKRX!$D$2:$D$2380,MATCH(MID($B2333,1,5)&amp;"?",상장회사_byKRX!$B$2:$B$2380,0),1)</f>
        <v>116409</v>
      </c>
      <c r="G2333" t="str">
        <f>INDEX(상장회사_byKRX!$E$2:$E$2380,MATCH(MID($B2333,1,5)&amp;"?",상장회사_byKRX!$B$2:$B$2380,0),1)</f>
        <v>기타 금융업</v>
      </c>
      <c r="H2333" t="str">
        <f>INDEX(상장법인목록_byKRX!$D$2:$D$2380,MATCH(MID($B2333,1,5)&amp;"?",상장법인목록_byKRX!$B$2:$B$23800,0),1)</f>
        <v>항생제(세포탁심,세포트리악손),유산균정장제(메디락비타,메디락베베),위장관운동조절개선제(설프라이드),고혈압치료제(유니바스크),원료의약품,식품 제조,판매</v>
      </c>
      <c r="I2333" s="12" t="str">
        <f>INDEX(상장법인목록_byKRX!$G$2:$G$2380,MATCH(MID($B2333,1,5)&amp;"?",상장법인목록_byKRX!$B$2:$B$23800,0),1)</f>
        <v>송영숙, 임종윤(각자대표)</v>
      </c>
      <c r="J2333" t="str">
        <f>INDEX(상장회사_byKRX!$J$2:$J$2380,MATCH(MID($B2333,1,5)&amp;"?",상장회사_byKRX!$B$2:$B$2380,0),1)</f>
        <v>02-410-9114</v>
      </c>
      <c r="K2333" s="13">
        <f>INDEX(상장법인목록_byKRX!$E$2:$E$2380,MATCH(MID($B2333,1,5)&amp;"?",상장법인목록_byKRX!$B$2:$B$23800,0),1)</f>
        <v>32314</v>
      </c>
      <c r="L2333" s="14" t="str">
        <f>LEFT(INDEX(상장법인목록_byKRX!$F$2:$F$2380,MATCH(MID($B2333,1,5)&amp;"?",상장법인목록_byKRX!$B$2:$B$23800,0),1),2)</f>
        <v>12</v>
      </c>
      <c r="M2333" t="str">
        <f>INDEX(상장회사_byKRX!$K$2:$K$2380,MATCH(MID($B2333,1,5)&amp;"?",상장회사_byKRX!$B$2:$B$2380,0),1)</f>
        <v>경기도 화성시 팔탄면 무하로 214 한미약품(주) 팔탄공단</v>
      </c>
      <c r="N2333" s="12" t="str">
        <f>INDEX(상장법인목록_byKRX!$H$2:$H$2380,MATCH(MID($B2333,1,5)&amp;"?",상장법인목록_byKRX!$B$2:$B$23800,0),1)</f>
        <v>http://www.hanmiscience.co.kr</v>
      </c>
      <c r="O2333" s="12" t="str">
        <f>INDEX(상장법인목록_byKRX!$I$2:$I$2380,MATCH(MID($B2333,1,5)&amp;"?",상장법인목록_byKRX!$B$2:$B$23800,0),1)</f>
        <v>경기도</v>
      </c>
    </row>
    <row r="2334" spans="1:15">
      <c r="A2334">
        <v>2333</v>
      </c>
      <c r="B2334" t="str">
        <f>상장종목_byKRX!A2334</f>
        <v>128940</v>
      </c>
      <c r="C2334" t="str">
        <f>상장종목_byKRX!B2334</f>
        <v>한미약품</v>
      </c>
      <c r="D2334" t="str">
        <f>INDEX(상장회사_byKRX!$C$2:$C$2380,MATCH(MID($B2334,1,5)&amp;"?",상장회사_byKRX!$B$2:$B$2380,0),1)</f>
        <v>한미약품</v>
      </c>
      <c r="E2334" t="str">
        <f>MID(상장종목_byKRX!$N2334,SEARCH("(",상장종목_byKRX!$N2334)+1,3)</f>
        <v>KRW</v>
      </c>
      <c r="F2334" t="str">
        <f>INDEX(상장회사_byKRX!$D$2:$D$2380,MATCH(MID($B2334,1,5)&amp;"?",상장회사_byKRX!$B$2:$B$2380,0),1)</f>
        <v>032102</v>
      </c>
      <c r="G2334" t="str">
        <f>INDEX(상장회사_byKRX!$E$2:$E$2380,MATCH(MID($B2334,1,5)&amp;"?",상장회사_byKRX!$B$2:$B$2380,0),1)</f>
        <v>의약품 제조업</v>
      </c>
      <c r="H2334" t="str">
        <f>INDEX(상장법인목록_byKRX!$D$2:$D$2380,MATCH(MID($B2334,1,5)&amp;"?",상장법인목록_byKRX!$B$2:$B$23800,0),1)</f>
        <v>의약품</v>
      </c>
      <c r="I2334" s="12" t="str">
        <f>INDEX(상장법인목록_byKRX!$G$2:$G$2380,MATCH(MID($B2334,1,5)&amp;"?",상장법인목록_byKRX!$B$2:$B$23800,0),1)</f>
        <v>우종수, 권세창</v>
      </c>
      <c r="J2334" t="str">
        <f>INDEX(상장회사_byKRX!$J$2:$J$2380,MATCH(MID($B2334,1,5)&amp;"?",상장회사_byKRX!$B$2:$B$2380,0),1)</f>
        <v>031-356-3311</v>
      </c>
      <c r="K2334" s="13">
        <f>INDEX(상장법인목록_byKRX!$E$2:$E$2380,MATCH(MID($B2334,1,5)&amp;"?",상장법인목록_byKRX!$B$2:$B$23800,0),1)</f>
        <v>40389</v>
      </c>
      <c r="L2334" s="14" t="str">
        <f>LEFT(INDEX(상장법인목록_byKRX!$F$2:$F$2380,MATCH(MID($B2334,1,5)&amp;"?",상장법인목록_byKRX!$B$2:$B$23800,0),1),2)</f>
        <v>12</v>
      </c>
      <c r="M2334" t="str">
        <f>INDEX(상장회사_byKRX!$K$2:$K$2380,MATCH(MID($B2334,1,5)&amp;"?",상장회사_byKRX!$B$2:$B$2380,0),1)</f>
        <v>경기도 화성시  팔탄면 무하로 214 </v>
      </c>
      <c r="N2334" s="12">
        <f>INDEX(상장법인목록_byKRX!$H$2:$H$2380,MATCH(MID($B2334,1,5)&amp;"?",상장법인목록_byKRX!$B$2:$B$23800,0),1)</f>
        <v>0</v>
      </c>
      <c r="O2334" s="12" t="str">
        <f>INDEX(상장법인목록_byKRX!$I$2:$I$2380,MATCH(MID($B2334,1,5)&amp;"?",상장법인목록_byKRX!$B$2:$B$23800,0),1)</f>
        <v>경기도</v>
      </c>
    </row>
    <row r="2335" spans="1:15">
      <c r="A2335">
        <v>2334</v>
      </c>
      <c r="B2335" t="str">
        <f>상장종목_byKRX!A2335</f>
        <v>047080</v>
      </c>
      <c r="C2335" t="str">
        <f>상장종목_byKRX!B2335</f>
        <v>한빛소프트</v>
      </c>
      <c r="D2335" t="str">
        <f>INDEX(상장회사_byKRX!$C$2:$C$2380,MATCH(MID($B2335,1,5)&amp;"?",상장회사_byKRX!$B$2:$B$2380,0),1)</f>
        <v>한빛소프트</v>
      </c>
      <c r="E2335" t="str">
        <f>MID(상장종목_byKRX!$N2335,SEARCH("(",상장종목_byKRX!$N2335)+1,3)</f>
        <v>KRW</v>
      </c>
      <c r="F2335" t="str">
        <f>INDEX(상장회사_byKRX!$D$2:$D$2380,MATCH(MID($B2335,1,5)&amp;"?",상장회사_byKRX!$B$2:$B$2380,0),1)</f>
        <v>105802</v>
      </c>
      <c r="G2335" t="str">
        <f>INDEX(상장회사_byKRX!$E$2:$E$2380,MATCH(MID($B2335,1,5)&amp;"?",상장회사_byKRX!$B$2:$B$2380,0),1)</f>
        <v>소프트웨어 개발 및 공급업</v>
      </c>
      <c r="H2335" t="str">
        <f>INDEX(상장법인목록_byKRX!$D$2:$D$2380,MATCH(MID($B2335,1,5)&amp;"?",상장법인목록_byKRX!$B$2:$B$23800,0),1)</f>
        <v>게임(스타크래프트 등), 교육, 솔루션</v>
      </c>
      <c r="I2335" s="12" t="str">
        <f>INDEX(상장법인목록_byKRX!$G$2:$G$2380,MATCH(MID($B2335,1,5)&amp;"?",상장법인목록_byKRX!$B$2:$B$23800,0),1)</f>
        <v>김유라</v>
      </c>
      <c r="J2335" t="str">
        <f>INDEX(상장회사_byKRX!$J$2:$J$2380,MATCH(MID($B2335,1,5)&amp;"?",상장회사_byKRX!$B$2:$B$2380,0),1)</f>
        <v>070-4050-8000</v>
      </c>
      <c r="K2335" s="13">
        <f>INDEX(상장법인목록_byKRX!$E$2:$E$2380,MATCH(MID($B2335,1,5)&amp;"?",상장법인목록_byKRX!$B$2:$B$23800,0),1)</f>
        <v>37266</v>
      </c>
      <c r="L2335" s="14" t="str">
        <f>LEFT(INDEX(상장법인목록_byKRX!$F$2:$F$2380,MATCH(MID($B2335,1,5)&amp;"?",상장법인목록_byKRX!$B$2:$B$23800,0),1),2)</f>
        <v>12</v>
      </c>
      <c r="M2335" t="str">
        <f>INDEX(상장회사_byKRX!$K$2:$K$2380,MATCH(MID($B2335,1,5)&amp;"?",상장회사_byKRX!$B$2:$B$2380,0),1)</f>
        <v>서울특별시 금천구 가산디지털1로 171 가산에스케이브이원센터 3층 </v>
      </c>
      <c r="N2335" s="12" t="str">
        <f>INDEX(상장법인목록_byKRX!$H$2:$H$2380,MATCH(MID($B2335,1,5)&amp;"?",상장법인목록_byKRX!$B$2:$B$23800,0),1)</f>
        <v>http://www.hanbitsoft.co.kr</v>
      </c>
      <c r="O2335" s="12" t="str">
        <f>INDEX(상장법인목록_byKRX!$I$2:$I$2380,MATCH(MID($B2335,1,5)&amp;"?",상장법인목록_byKRX!$B$2:$B$23800,0),1)</f>
        <v>서울특별시</v>
      </c>
    </row>
    <row r="2336" spans="1:15">
      <c r="A2336">
        <v>2335</v>
      </c>
      <c r="B2336" t="str">
        <f>상장종목_byKRX!A2336</f>
        <v>009240</v>
      </c>
      <c r="C2336" t="str">
        <f>상장종목_byKRX!B2336</f>
        <v>한샘</v>
      </c>
      <c r="D2336" t="str">
        <f>INDEX(상장회사_byKRX!$C$2:$C$2380,MATCH(MID($B2336,1,5)&amp;"?",상장회사_byKRX!$B$2:$B$2380,0),1)</f>
        <v>한샘</v>
      </c>
      <c r="E2336" t="str">
        <f>MID(상장종목_byKRX!$N2336,SEARCH("(",상장종목_byKRX!$N2336)+1,3)</f>
        <v>KRW</v>
      </c>
      <c r="F2336" t="str">
        <f>INDEX(상장회사_byKRX!$D$2:$D$2380,MATCH(MID($B2336,1,5)&amp;"?",상장회사_byKRX!$B$2:$B$2380,0),1)</f>
        <v>074604</v>
      </c>
      <c r="G2336" t="str">
        <f>INDEX(상장회사_byKRX!$E$2:$E$2380,MATCH(MID($B2336,1,5)&amp;"?",상장회사_byKRX!$B$2:$B$2380,0),1)</f>
        <v>생활용품 도매업</v>
      </c>
      <c r="H2336" t="str">
        <f>INDEX(상장법인목록_byKRX!$D$2:$D$2380,MATCH(MID($B2336,1,5)&amp;"?",상장법인목록_byKRX!$B$2:$B$23800,0),1)</f>
        <v>주방가구(씽크대),인테리어가구 판매,제조/주택신축판매</v>
      </c>
      <c r="I2336" s="12" t="str">
        <f>INDEX(상장법인목록_byKRX!$G$2:$G$2380,MATCH(MID($B2336,1,5)&amp;"?",상장법인목록_byKRX!$B$2:$B$23800,0),1)</f>
        <v>조창걸, 강승수</v>
      </c>
      <c r="J2336" t="str">
        <f>INDEX(상장회사_byKRX!$J$2:$J$2380,MATCH(MID($B2336,1,5)&amp;"?",상장회사_byKRX!$B$2:$B$2380,0),1)</f>
        <v>02-6470-3114</v>
      </c>
      <c r="K2336" s="13">
        <f>INDEX(상장법인목록_byKRX!$E$2:$E$2380,MATCH(MID($B2336,1,5)&amp;"?",상장법인목록_byKRX!$B$2:$B$23800,0),1)</f>
        <v>37453</v>
      </c>
      <c r="L2336" s="14" t="str">
        <f>LEFT(INDEX(상장법인목록_byKRX!$F$2:$F$2380,MATCH(MID($B2336,1,5)&amp;"?",상장법인목록_byKRX!$B$2:$B$23800,0),1),2)</f>
        <v>12</v>
      </c>
      <c r="M2336" t="str">
        <f>INDEX(상장회사_byKRX!$K$2:$K$2380,MATCH(MID($B2336,1,5)&amp;"?",상장회사_byKRX!$B$2:$B$2380,0),1)</f>
        <v>경기도 안산시 단원구 번영2로 144 </v>
      </c>
      <c r="N2336" s="12" t="str">
        <f>INDEX(상장법인목록_byKRX!$H$2:$H$2380,MATCH(MID($B2336,1,5)&amp;"?",상장법인목록_byKRX!$B$2:$B$23800,0),1)</f>
        <v>http://www.hanssem.com</v>
      </c>
      <c r="O2336" s="12" t="str">
        <f>INDEX(상장법인목록_byKRX!$I$2:$I$2380,MATCH(MID($B2336,1,5)&amp;"?",상장법인목록_byKRX!$B$2:$B$23800,0),1)</f>
        <v>경기도</v>
      </c>
    </row>
    <row r="2337" spans="1:15">
      <c r="A2337">
        <v>2336</v>
      </c>
      <c r="B2337" t="str">
        <f>상장종목_byKRX!A2337</f>
        <v>020000</v>
      </c>
      <c r="C2337" t="str">
        <f>상장종목_byKRX!B2337</f>
        <v>한섬</v>
      </c>
      <c r="D2337" t="str">
        <f>INDEX(상장회사_byKRX!$C$2:$C$2380,MATCH(MID($B2337,1,5)&amp;"?",상장회사_byKRX!$B$2:$B$2380,0),1)</f>
        <v>한섬</v>
      </c>
      <c r="E2337" t="str">
        <f>MID(상장종목_byKRX!$N2337,SEARCH("(",상장종목_byKRX!$N2337)+1,3)</f>
        <v>KRW</v>
      </c>
      <c r="F2337" t="str">
        <f>INDEX(상장회사_byKRX!$D$2:$D$2380,MATCH(MID($B2337,1,5)&amp;"?",상장회사_byKRX!$B$2:$B$2380,0),1)</f>
        <v>031401</v>
      </c>
      <c r="G2337" t="str">
        <f>INDEX(상장회사_byKRX!$E$2:$E$2380,MATCH(MID($B2337,1,5)&amp;"?",상장회사_byKRX!$B$2:$B$2380,0),1)</f>
        <v>봉제의복 제조업</v>
      </c>
      <c r="H2337" t="str">
        <f>INDEX(상장법인목록_byKRX!$D$2:$D$2380,MATCH(MID($B2337,1,5)&amp;"?",상장법인목록_byKRX!$B$2:$B$23800,0),1)</f>
        <v>여성의류,금속 액세서리,신발,가방,선글라스 제조,판매</v>
      </c>
      <c r="I2337" s="12" t="str">
        <f>INDEX(상장법인목록_byKRX!$G$2:$G$2380,MATCH(MID($B2337,1,5)&amp;"?",상장법인목록_byKRX!$B$2:$B$23800,0),1)</f>
        <v>김민덕</v>
      </c>
      <c r="J2337" t="str">
        <f>INDEX(상장회사_byKRX!$J$2:$J$2380,MATCH(MID($B2337,1,5)&amp;"?",상장회사_byKRX!$B$2:$B$2380,0),1)</f>
        <v>02-3416-2000</v>
      </c>
      <c r="K2337" s="13">
        <f>INDEX(상장법인목록_byKRX!$E$2:$E$2380,MATCH(MID($B2337,1,5)&amp;"?",상장법인목록_byKRX!$B$2:$B$23800,0),1)</f>
        <v>35249</v>
      </c>
      <c r="L2337" s="14" t="str">
        <f>LEFT(INDEX(상장법인목록_byKRX!$F$2:$F$2380,MATCH(MID($B2337,1,5)&amp;"?",상장법인목록_byKRX!$B$2:$B$23800,0),1),2)</f>
        <v>12</v>
      </c>
      <c r="M2337" t="str">
        <f>INDEX(상장회사_byKRX!$K$2:$K$2380,MATCH(MID($B2337,1,5)&amp;"?",상장회사_byKRX!$B$2:$B$2380,0),1)</f>
        <v>서울특별시 강남구  도산대로 523 한섬빌딩</v>
      </c>
      <c r="N2337" s="12" t="str">
        <f>INDEX(상장법인목록_byKRX!$H$2:$H$2380,MATCH(MID($B2337,1,5)&amp;"?",상장법인목록_byKRX!$B$2:$B$23800,0),1)</f>
        <v>http://www.handsome.co.kr</v>
      </c>
      <c r="O2337" s="12" t="str">
        <f>INDEX(상장법인목록_byKRX!$I$2:$I$2380,MATCH(MID($B2337,1,5)&amp;"?",상장법인목록_byKRX!$B$2:$B$23800,0),1)</f>
        <v>서울특별시</v>
      </c>
    </row>
    <row r="2338" spans="1:15">
      <c r="A2338">
        <v>2337</v>
      </c>
      <c r="B2338" t="str">
        <f>상장종목_byKRX!A2338</f>
        <v>003680</v>
      </c>
      <c r="C2338" t="str">
        <f>상장종목_byKRX!B2338</f>
        <v>한성기업</v>
      </c>
      <c r="D2338" t="str">
        <f>INDEX(상장회사_byKRX!$C$2:$C$2380,MATCH(MID($B2338,1,5)&amp;"?",상장회사_byKRX!$B$2:$B$2380,0),1)</f>
        <v>한성기업</v>
      </c>
      <c r="E2338" t="str">
        <f>MID(상장종목_byKRX!$N2338,SEARCH("(",상장종목_byKRX!$N2338)+1,3)</f>
        <v>KRW</v>
      </c>
      <c r="F2338" t="str">
        <f>INDEX(상장회사_byKRX!$D$2:$D$2380,MATCH(MID($B2338,1,5)&amp;"?",상장회사_byKRX!$B$2:$B$2380,0),1)</f>
        <v>031002</v>
      </c>
      <c r="G2338" t="str">
        <f>INDEX(상장회사_byKRX!$E$2:$E$2380,MATCH(MID($B2338,1,5)&amp;"?",상장회사_byKRX!$B$2:$B$2380,0),1)</f>
        <v>수산물 가공 및 저장 처리업</v>
      </c>
      <c r="H2338" t="str">
        <f>INDEX(상장법인목록_byKRX!$D$2:$D$2380,MATCH(MID($B2338,1,5)&amp;"?",상장법인목록_byKRX!$B$2:$B$23800,0),1)</f>
        <v>냉동식품,햄제품 제조,도매,보관/원양어업</v>
      </c>
      <c r="I2338" s="12" t="str">
        <f>INDEX(상장법인목록_byKRX!$G$2:$G$2380,MATCH(MID($B2338,1,5)&amp;"?",상장법인목록_byKRX!$B$2:$B$23800,0),1)</f>
        <v>임우근,임준호(각자대표)</v>
      </c>
      <c r="J2338" t="str">
        <f>INDEX(상장회사_byKRX!$J$2:$J$2380,MATCH(MID($B2338,1,5)&amp;"?",상장회사_byKRX!$B$2:$B$2380,0),1)</f>
        <v>051-410-7100</v>
      </c>
      <c r="K2338" s="13">
        <f>INDEX(상장법인목록_byKRX!$E$2:$E$2380,MATCH(MID($B2338,1,5)&amp;"?",상장법인목록_byKRX!$B$2:$B$23800,0),1)</f>
        <v>32534</v>
      </c>
      <c r="L2338" s="14" t="str">
        <f>LEFT(INDEX(상장법인목록_byKRX!$F$2:$F$2380,MATCH(MID($B2338,1,5)&amp;"?",상장법인목록_byKRX!$B$2:$B$23800,0),1),2)</f>
        <v>12</v>
      </c>
      <c r="M2338" t="str">
        <f>INDEX(상장회사_byKRX!$K$2:$K$2380,MATCH(MID($B2338,1,5)&amp;"?",상장회사_byKRX!$B$2:$B$2380,0),1)</f>
        <v>부산광역시 영도구  태종로 63 </v>
      </c>
      <c r="N2338" s="12" t="str">
        <f>INDEX(상장법인목록_byKRX!$H$2:$H$2380,MATCH(MID($B2338,1,5)&amp;"?",상장법인목록_byKRX!$B$2:$B$23800,0),1)</f>
        <v>http://www.hsep.com</v>
      </c>
      <c r="O2338" s="12" t="str">
        <f>INDEX(상장법인목록_byKRX!$I$2:$I$2380,MATCH(MID($B2338,1,5)&amp;"?",상장법인목록_byKRX!$B$2:$B$23800,0),1)</f>
        <v>부산광역시</v>
      </c>
    </row>
    <row r="2339" spans="1:15">
      <c r="A2339">
        <v>2338</v>
      </c>
      <c r="B2339" t="str">
        <f>상장종목_byKRX!A2339</f>
        <v>105630</v>
      </c>
      <c r="C2339" t="str">
        <f>상장종목_byKRX!B2339</f>
        <v>한세실업</v>
      </c>
      <c r="D2339" t="str">
        <f>INDEX(상장회사_byKRX!$C$2:$C$2380,MATCH(MID($B2339,1,5)&amp;"?",상장회사_byKRX!$B$2:$B$2380,0),1)</f>
        <v>한세실업</v>
      </c>
      <c r="E2339" t="str">
        <f>MID(상장종목_byKRX!$N2339,SEARCH("(",상장종목_byKRX!$N2339)+1,3)</f>
        <v>KRW</v>
      </c>
      <c r="F2339" t="str">
        <f>INDEX(상장회사_byKRX!$D$2:$D$2380,MATCH(MID($B2339,1,5)&amp;"?",상장회사_byKRX!$B$2:$B$2380,0),1)</f>
        <v>031401</v>
      </c>
      <c r="G2339" t="str">
        <f>INDEX(상장회사_byKRX!$E$2:$E$2380,MATCH(MID($B2339,1,5)&amp;"?",상장회사_byKRX!$B$2:$B$2380,0),1)</f>
        <v>봉제의복 제조업</v>
      </c>
      <c r="H2339" t="str">
        <f>INDEX(상장법인목록_byKRX!$D$2:$D$2380,MATCH(MID($B2339,1,5)&amp;"?",상장법인목록_byKRX!$B$2:$B$23800,0),1)</f>
        <v>의류 완제품</v>
      </c>
      <c r="I2339" s="12" t="str">
        <f>INDEX(상장법인목록_byKRX!$G$2:$G$2380,MATCH(MID($B2339,1,5)&amp;"?",상장법인목록_byKRX!$B$2:$B$23800,0),1)</f>
        <v>김익환, 조희선</v>
      </c>
      <c r="J2339" t="str">
        <f>INDEX(상장회사_byKRX!$J$2:$J$2380,MATCH(MID($B2339,1,5)&amp;"?",상장회사_byKRX!$B$2:$B$2380,0),1)</f>
        <v>02-3779-0779</v>
      </c>
      <c r="K2339" s="13">
        <f>INDEX(상장법인목록_byKRX!$E$2:$E$2380,MATCH(MID($B2339,1,5)&amp;"?",상장법인목록_byKRX!$B$2:$B$23800,0),1)</f>
        <v>39892</v>
      </c>
      <c r="L2339" s="14" t="str">
        <f>LEFT(INDEX(상장법인목록_byKRX!$F$2:$F$2380,MATCH(MID($B2339,1,5)&amp;"?",상장법인목록_byKRX!$B$2:$B$23800,0),1),2)</f>
        <v>12</v>
      </c>
      <c r="M2339" t="str">
        <f>INDEX(상장회사_byKRX!$K$2:$K$2380,MATCH(MID($B2339,1,5)&amp;"?",상장회사_byKRX!$B$2:$B$2380,0),1)</f>
        <v>서울특별시 영등포구 은행로 29 정우빌딩 </v>
      </c>
      <c r="N2339" s="12" t="str">
        <f>INDEX(상장법인목록_byKRX!$H$2:$H$2380,MATCH(MID($B2339,1,5)&amp;"?",상장법인목록_byKRX!$B$2:$B$23800,0),1)</f>
        <v>http://www.hansae.com</v>
      </c>
      <c r="O2339" s="12" t="str">
        <f>INDEX(상장법인목록_byKRX!$I$2:$I$2380,MATCH(MID($B2339,1,5)&amp;"?",상장법인목록_byKRX!$B$2:$B$23800,0),1)</f>
        <v>서울특별시</v>
      </c>
    </row>
    <row r="2340" spans="1:15">
      <c r="A2340">
        <v>2339</v>
      </c>
      <c r="B2340" t="str">
        <f>상장종목_byKRX!A2340</f>
        <v>069640</v>
      </c>
      <c r="C2340" t="str">
        <f>상장종목_byKRX!B2340</f>
        <v>한세엠케이</v>
      </c>
      <c r="D2340" t="str">
        <f>INDEX(상장회사_byKRX!$C$2:$C$2380,MATCH(MID($B2340,1,5)&amp;"?",상장회사_byKRX!$B$2:$B$2380,0),1)</f>
        <v>한세엠케이</v>
      </c>
      <c r="E2340" t="str">
        <f>MID(상장종목_byKRX!$N2340,SEARCH("(",상장종목_byKRX!$N2340)+1,3)</f>
        <v>KRW</v>
      </c>
      <c r="F2340" t="str">
        <f>INDEX(상장회사_byKRX!$D$2:$D$2380,MATCH(MID($B2340,1,5)&amp;"?",상장회사_byKRX!$B$2:$B$2380,0),1)</f>
        <v>074704</v>
      </c>
      <c r="G2340" t="str">
        <f>INDEX(상장회사_byKRX!$E$2:$E$2380,MATCH(MID($B2340,1,5)&amp;"?",상장회사_byKRX!$B$2:$B$2380,0),1)</f>
        <v>섬유, 의복, 신발 및 가죽제품 소매업</v>
      </c>
      <c r="H2340" t="str">
        <f>INDEX(상장법인목록_byKRX!$D$2:$D$2380,MATCH(MID($B2340,1,5)&amp;"?",상장법인목록_byKRX!$B$2:$B$23800,0),1)</f>
        <v>케주얼웨어(BUCKAROO, TBJ 등)</v>
      </c>
      <c r="I2340" s="12" t="str">
        <f>INDEX(상장법인목록_byKRX!$G$2:$G$2380,MATCH(MID($B2340,1,5)&amp;"?",상장법인목록_byKRX!$B$2:$B$23800,0),1)</f>
        <v>김동녕, 김지원(각자 대표이사)</v>
      </c>
      <c r="J2340" t="str">
        <f>INDEX(상장회사_byKRX!$J$2:$J$2380,MATCH(MID($B2340,1,5)&amp;"?",상장회사_byKRX!$B$2:$B$2380,0),1)</f>
        <v>02-2142-5000</v>
      </c>
      <c r="K2340" s="13">
        <f>INDEX(상장법인목록_byKRX!$E$2:$E$2380,MATCH(MID($B2340,1,5)&amp;"?",상장법인목록_byKRX!$B$2:$B$23800,0),1)</f>
        <v>40715</v>
      </c>
      <c r="L2340" s="14" t="str">
        <f>LEFT(INDEX(상장법인목록_byKRX!$F$2:$F$2380,MATCH(MID($B2340,1,5)&amp;"?",상장법인목록_byKRX!$B$2:$B$23800,0),1),2)</f>
        <v>12</v>
      </c>
      <c r="M2340" t="str">
        <f>INDEX(상장회사_byKRX!$K$2:$K$2380,MATCH(MID($B2340,1,5)&amp;"?",상장회사_byKRX!$B$2:$B$2380,0),1)</f>
        <v>서울특별시 강남구  논현로 633 </v>
      </c>
      <c r="N2340" s="12" t="str">
        <f>INDEX(상장법인목록_byKRX!$H$2:$H$2380,MATCH(MID($B2340,1,5)&amp;"?",상장법인목록_byKRX!$B$2:$B$23800,0),1)</f>
        <v>http://www.mktrend.co.kr</v>
      </c>
      <c r="O2340" s="12" t="str">
        <f>INDEX(상장법인목록_byKRX!$I$2:$I$2380,MATCH(MID($B2340,1,5)&amp;"?",상장법인목록_byKRX!$B$2:$B$23800,0),1)</f>
        <v>서울특별시</v>
      </c>
    </row>
    <row r="2341" spans="1:15">
      <c r="A2341">
        <v>2340</v>
      </c>
      <c r="B2341" t="str">
        <f>상장종목_byKRX!A2341</f>
        <v>016450</v>
      </c>
      <c r="C2341" t="str">
        <f>상장종목_byKRX!B2341</f>
        <v>한세예스24홀딩스</v>
      </c>
      <c r="D2341" t="str">
        <f>INDEX(상장회사_byKRX!$C$2:$C$2380,MATCH(MID($B2341,1,5)&amp;"?",상장회사_byKRX!$B$2:$B$2380,0),1)</f>
        <v>한세예스24홀딩스</v>
      </c>
      <c r="E2341" t="str">
        <f>MID(상장종목_byKRX!$N2341,SEARCH("(",상장종목_byKRX!$N2341)+1,3)</f>
        <v>KRW</v>
      </c>
      <c r="F2341" t="str">
        <f>INDEX(상장회사_byKRX!$D$2:$D$2380,MATCH(MID($B2341,1,5)&amp;"?",상장회사_byKRX!$B$2:$B$2380,0),1)</f>
        <v>031401</v>
      </c>
      <c r="G2341" t="str">
        <f>INDEX(상장회사_byKRX!$E$2:$E$2380,MATCH(MID($B2341,1,5)&amp;"?",상장회사_byKRX!$B$2:$B$2380,0),1)</f>
        <v>봉제의복 제조업</v>
      </c>
      <c r="H2341" t="str">
        <f>INDEX(상장법인목록_byKRX!$D$2:$D$2380,MATCH(MID($B2341,1,5)&amp;"?",상장법인목록_byKRX!$B$2:$B$23800,0),1)</f>
        <v>의류(니트) 제조,도소매,원단 제조,부동산 임대</v>
      </c>
      <c r="I2341" s="12" t="str">
        <f>INDEX(상장법인목록_byKRX!$G$2:$G$2380,MATCH(MID($B2341,1,5)&amp;"?",상장법인목록_byKRX!$B$2:$B$23800,0),1)</f>
        <v>김동녕, 김석환(각자 대표이사)</v>
      </c>
      <c r="J2341" t="str">
        <f>INDEX(상장회사_byKRX!$J$2:$J$2380,MATCH(MID($B2341,1,5)&amp;"?",상장회사_byKRX!$B$2:$B$2380,0),1)</f>
        <v>02-3779-0800</v>
      </c>
      <c r="K2341" s="13">
        <f>INDEX(상장법인목록_byKRX!$E$2:$E$2380,MATCH(MID($B2341,1,5)&amp;"?",상장법인목록_byKRX!$B$2:$B$23800,0),1)</f>
        <v>36531</v>
      </c>
      <c r="L2341" s="14" t="str">
        <f>LEFT(INDEX(상장법인목록_byKRX!$F$2:$F$2380,MATCH(MID($B2341,1,5)&amp;"?",상장법인목록_byKRX!$B$2:$B$23800,0),1),2)</f>
        <v>12</v>
      </c>
      <c r="M2341" t="str">
        <f>INDEX(상장회사_byKRX!$K$2:$K$2380,MATCH(MID($B2341,1,5)&amp;"?",상장회사_byKRX!$B$2:$B$2380,0),1)</f>
        <v>서울특별시 영등포구 은행로 30 중소기업중앙회 6층 </v>
      </c>
      <c r="N2341" s="12" t="str">
        <f>INDEX(상장법인목록_byKRX!$H$2:$H$2380,MATCH(MID($B2341,1,5)&amp;"?",상장법인목록_byKRX!$B$2:$B$23800,0),1)</f>
        <v>http://www.hansaeyes24.com</v>
      </c>
      <c r="O2341" s="12" t="str">
        <f>INDEX(상장법인목록_byKRX!$I$2:$I$2380,MATCH(MID($B2341,1,5)&amp;"?",상장법인목록_byKRX!$B$2:$B$23800,0),1)</f>
        <v>서울특별시</v>
      </c>
    </row>
    <row r="2342" spans="1:15">
      <c r="A2342">
        <v>2341</v>
      </c>
      <c r="B2342" t="str">
        <f>상장종목_byKRX!A2342</f>
        <v>010420</v>
      </c>
      <c r="C2342" t="str">
        <f>상장종목_byKRX!B2342</f>
        <v>한솔PNS</v>
      </c>
      <c r="D2342" t="str">
        <f>INDEX(상장회사_byKRX!$C$2:$C$2380,MATCH(MID($B2342,1,5)&amp;"?",상장회사_byKRX!$B$2:$B$2380,0),1)</f>
        <v>한솔피엔에스</v>
      </c>
      <c r="E2342" t="str">
        <f>MID(상장종목_byKRX!$N2342,SEARCH("(",상장종목_byKRX!$N2342)+1,3)</f>
        <v>KRW</v>
      </c>
      <c r="F2342" t="str">
        <f>INDEX(상장회사_byKRX!$D$2:$D$2380,MATCH(MID($B2342,1,5)&amp;"?",상장회사_byKRX!$B$2:$B$2380,0),1)</f>
        <v>074607</v>
      </c>
      <c r="G2342" t="str">
        <f>INDEX(상장회사_byKRX!$E$2:$E$2380,MATCH(MID($B2342,1,5)&amp;"?",상장회사_byKRX!$B$2:$B$2380,0),1)</f>
        <v>기타 전문 도매업</v>
      </c>
      <c r="H2342" t="str">
        <f>INDEX(상장법인목록_byKRX!$D$2:$D$2380,MATCH(MID($B2342,1,5)&amp;"?",상장법인목록_byKRX!$B$2:$B$23800,0),1)</f>
        <v>정보시스템구축 및 유지보수, 포장재제조 및 가공, 지류가공 및 판매</v>
      </c>
      <c r="I2342" s="12" t="str">
        <f>INDEX(상장법인목록_byKRX!$G$2:$G$2380,MATCH(MID($B2342,1,5)&amp;"?",상장법인목록_byKRX!$B$2:$B$23800,0),1)</f>
        <v>강준석</v>
      </c>
      <c r="J2342" t="str">
        <f>INDEX(상장회사_byKRX!$J$2:$J$2380,MATCH(MID($B2342,1,5)&amp;"?",상장회사_byKRX!$B$2:$B$2380,0),1)</f>
        <v>02-6005-4534</v>
      </c>
      <c r="K2342" s="13">
        <f>INDEX(상장법인목록_byKRX!$E$2:$E$2380,MATCH(MID($B2342,1,5)&amp;"?",상장법인목록_byKRX!$B$2:$B$23800,0),1)</f>
        <v>32659</v>
      </c>
      <c r="L2342" s="14" t="str">
        <f>LEFT(INDEX(상장법인목록_byKRX!$F$2:$F$2380,MATCH(MID($B2342,1,5)&amp;"?",상장법인목록_byKRX!$B$2:$B$23800,0),1),2)</f>
        <v>12</v>
      </c>
      <c r="M2342" t="str">
        <f>INDEX(상장회사_byKRX!$K$2:$K$2380,MATCH(MID($B2342,1,5)&amp;"?",상장회사_byKRX!$B$2:$B$2380,0),1)</f>
        <v>서울특별시 중구 퇴계로 213 일흥빌딩 5층 </v>
      </c>
      <c r="N2342" s="12" t="str">
        <f>INDEX(상장법인목록_byKRX!$H$2:$H$2380,MATCH(MID($B2342,1,5)&amp;"?",상장법인목록_byKRX!$B$2:$B$23800,0),1)</f>
        <v>http://www.hansolpns.com</v>
      </c>
      <c r="O2342" s="12" t="str">
        <f>INDEX(상장법인목록_byKRX!$I$2:$I$2380,MATCH(MID($B2342,1,5)&amp;"?",상장법인목록_byKRX!$B$2:$B$23800,0),1)</f>
        <v>서울특별시</v>
      </c>
    </row>
    <row r="2343" spans="1:15">
      <c r="A2343">
        <v>2342</v>
      </c>
      <c r="B2343" t="str">
        <f>상장종목_byKRX!A2343</f>
        <v>009180</v>
      </c>
      <c r="C2343" t="str">
        <f>상장종목_byKRX!B2343</f>
        <v>한솔로지스틱스</v>
      </c>
      <c r="D2343" t="str">
        <f>INDEX(상장회사_byKRX!$C$2:$C$2380,MATCH(MID($B2343,1,5)&amp;"?",상장회사_byKRX!$B$2:$B$2380,0),1)</f>
        <v>한솔로지스틱스</v>
      </c>
      <c r="E2343" t="str">
        <f>MID(상장종목_byKRX!$N2343,SEARCH("(",상장종목_byKRX!$N2343)+1,3)</f>
        <v>KRW</v>
      </c>
      <c r="F2343" t="str">
        <f>INDEX(상장회사_byKRX!$D$2:$D$2380,MATCH(MID($B2343,1,5)&amp;"?",상장회사_byKRX!$B$2:$B$2380,0),1)</f>
        <v>085209</v>
      </c>
      <c r="G2343" t="str">
        <f>INDEX(상장회사_byKRX!$E$2:$E$2380,MATCH(MID($B2343,1,5)&amp;"?",상장회사_byKRX!$B$2:$B$2380,0),1)</f>
        <v>기타 운송관련 서비스업</v>
      </c>
      <c r="H2343" t="str">
        <f>INDEX(상장법인목록_byKRX!$D$2:$D$2380,MATCH(MID($B2343,1,5)&amp;"?",상장법인목록_byKRX!$B$2:$B$23800,0),1)</f>
        <v>지류펄프 보관창고 운영/화물취급,화물운송알선,물류컨설팅/종합쇼핑몰운영,통신판매,인터넷백화점</v>
      </c>
      <c r="I2343" s="12" t="str">
        <f>INDEX(상장법인목록_byKRX!$G$2:$G$2380,MATCH(MID($B2343,1,5)&amp;"?",상장법인목록_byKRX!$B$2:$B$23800,0),1)</f>
        <v>황규호</v>
      </c>
      <c r="J2343" t="str">
        <f>INDEX(상장회사_byKRX!$J$2:$J$2380,MATCH(MID($B2343,1,5)&amp;"?",상장회사_byKRX!$B$2:$B$2380,0),1)</f>
        <v>02-3287-7400</v>
      </c>
      <c r="K2343" s="13">
        <f>INDEX(상장법인목록_byKRX!$E$2:$E$2380,MATCH(MID($B2343,1,5)&amp;"?",상장법인목록_byKRX!$B$2:$B$23800,0),1)</f>
        <v>32825</v>
      </c>
      <c r="L2343" s="14" t="str">
        <f>LEFT(INDEX(상장법인목록_byKRX!$F$2:$F$2380,MATCH(MID($B2343,1,5)&amp;"?",상장법인목록_byKRX!$B$2:$B$23800,0),1),2)</f>
        <v>12</v>
      </c>
      <c r="M2343" t="str">
        <f>INDEX(상장회사_byKRX!$K$2:$K$2380,MATCH(MID($B2343,1,5)&amp;"?",상장회사_byKRX!$B$2:$B$2380,0),1)</f>
        <v>서울특별시 중구 을지로 100 파인애비뉴 B동 22층 </v>
      </c>
      <c r="N2343" s="12" t="str">
        <f>INDEX(상장법인목록_byKRX!$H$2:$H$2380,MATCH(MID($B2343,1,5)&amp;"?",상장법인목록_byKRX!$B$2:$B$23800,0),1)</f>
        <v>http://www.hansollogistics.com</v>
      </c>
      <c r="O2343" s="12" t="str">
        <f>INDEX(상장법인목록_byKRX!$I$2:$I$2380,MATCH(MID($B2343,1,5)&amp;"?",상장법인목록_byKRX!$B$2:$B$23800,0),1)</f>
        <v>서울특별시</v>
      </c>
    </row>
    <row r="2344" spans="1:15">
      <c r="A2344">
        <v>2343</v>
      </c>
      <c r="B2344" t="str">
        <f>상장종목_byKRX!A2344</f>
        <v>070590</v>
      </c>
      <c r="C2344" t="str">
        <f>상장종목_byKRX!B2344</f>
        <v>한솔인티큐브</v>
      </c>
      <c r="D2344" t="str">
        <f>INDEX(상장회사_byKRX!$C$2:$C$2380,MATCH(MID($B2344,1,5)&amp;"?",상장회사_byKRX!$B$2:$B$2380,0),1)</f>
        <v>한솔인티큐브</v>
      </c>
      <c r="E2344" t="str">
        <f>MID(상장종목_byKRX!$N2344,SEARCH("(",상장종목_byKRX!$N2344)+1,3)</f>
        <v>KRW</v>
      </c>
      <c r="F2344" t="str">
        <f>INDEX(상장회사_byKRX!$D$2:$D$2380,MATCH(MID($B2344,1,5)&amp;"?",상장회사_byKRX!$B$2:$B$2380,0),1)</f>
        <v>106201</v>
      </c>
      <c r="G2344" t="str">
        <f>INDEX(상장회사_byKRX!$E$2:$E$2380,MATCH(MID($B2344,1,5)&amp;"?",상장회사_byKRX!$B$2:$B$2380,0),1)</f>
        <v>컴퓨터 프로그래밍, 시스템 통합 및 관리업</v>
      </c>
      <c r="H2344" t="str">
        <f>INDEX(상장법인목록_byKRX!$D$2:$D$2380,MATCH(MID($B2344,1,5)&amp;"?",상장법인목록_byKRX!$B$2:$B$23800,0),1)</f>
        <v>기업통신 및 무선인터넷</v>
      </c>
      <c r="I2344" s="12" t="str">
        <f>INDEX(상장법인목록_byKRX!$G$2:$G$2380,MATCH(MID($B2344,1,5)&amp;"?",상장법인목록_byKRX!$B$2:$B$23800,0),1)</f>
        <v>고광선</v>
      </c>
      <c r="J2344" t="str">
        <f>INDEX(상장회사_byKRX!$J$2:$J$2380,MATCH(MID($B2344,1,5)&amp;"?",상장회사_byKRX!$B$2:$B$2380,0),1)</f>
        <v>02)6005-3000</v>
      </c>
      <c r="K2344" s="13">
        <f>INDEX(상장법인목록_byKRX!$E$2:$E$2380,MATCH(MID($B2344,1,5)&amp;"?",상장법인목록_byKRX!$B$2:$B$23800,0),1)</f>
        <v>37994</v>
      </c>
      <c r="L2344" s="14" t="str">
        <f>LEFT(INDEX(상장법인목록_byKRX!$F$2:$F$2380,MATCH(MID($B2344,1,5)&amp;"?",상장법인목록_byKRX!$B$2:$B$23800,0),1),2)</f>
        <v>12</v>
      </c>
      <c r="M2344" t="str">
        <f>INDEX(상장회사_byKRX!$K$2:$K$2380,MATCH(MID($B2344,1,5)&amp;"?",상장회사_byKRX!$B$2:$B$2380,0),1)</f>
        <v>서울특별시 마포구 월드컵북로 396, 14층 (상암동, 누리꿈스퀘어비즈니스타워)</v>
      </c>
      <c r="N2344" s="12" t="str">
        <f>INDEX(상장법인목록_byKRX!$H$2:$H$2380,MATCH(MID($B2344,1,5)&amp;"?",상장법인목록_byKRX!$B$2:$B$23800,0),1)</f>
        <v>http://www.hansolinticube.com</v>
      </c>
      <c r="O2344" s="12" t="str">
        <f>INDEX(상장법인목록_byKRX!$I$2:$I$2380,MATCH(MID($B2344,1,5)&amp;"?",상장법인목록_byKRX!$B$2:$B$23800,0),1)</f>
        <v>서울특별시</v>
      </c>
    </row>
    <row r="2345" spans="1:15">
      <c r="A2345">
        <v>2344</v>
      </c>
      <c r="B2345" t="str">
        <f>상장종목_byKRX!A2345</f>
        <v>213500</v>
      </c>
      <c r="C2345" t="str">
        <f>상장종목_byKRX!B2345</f>
        <v>한솔제지</v>
      </c>
      <c r="D2345" t="str">
        <f>INDEX(상장회사_byKRX!$C$2:$C$2380,MATCH(MID($B2345,1,5)&amp;"?",상장회사_byKRX!$B$2:$B$2380,0),1)</f>
        <v>한솔제지</v>
      </c>
      <c r="E2345" t="str">
        <f>MID(상장종목_byKRX!$N2345,SEARCH("(",상장종목_byKRX!$N2345)+1,3)</f>
        <v>KRW</v>
      </c>
      <c r="F2345" t="str">
        <f>INDEX(상장회사_byKRX!$D$2:$D$2380,MATCH(MID($B2345,1,5)&amp;"?",상장회사_byKRX!$B$2:$B$2380,0),1)</f>
        <v>031701</v>
      </c>
      <c r="G2345" t="str">
        <f>INDEX(상장회사_byKRX!$E$2:$E$2380,MATCH(MID($B2345,1,5)&amp;"?",상장회사_byKRX!$B$2:$B$2380,0),1)</f>
        <v>펄프, 종이 및 판지 제조업</v>
      </c>
      <c r="H2345" t="str">
        <f>INDEX(상장법인목록_byKRX!$D$2:$D$2380,MATCH(MID($B2345,1,5)&amp;"?",상장법인목록_byKRX!$B$2:$B$23800,0),1)</f>
        <v>인쇄용지, 산업용지, 특수지 제조 및 판매</v>
      </c>
      <c r="I2345" s="12" t="str">
        <f>INDEX(상장법인목록_byKRX!$G$2:$G$2380,MATCH(MID($B2345,1,5)&amp;"?",상장법인목록_byKRX!$B$2:$B$23800,0),1)</f>
        <v>한철규</v>
      </c>
      <c r="J2345" t="str">
        <f>INDEX(상장회사_byKRX!$J$2:$J$2380,MATCH(MID($B2345,1,5)&amp;"?",상장회사_byKRX!$B$2:$B$2380,0),1)</f>
        <v>02-3287-6040</v>
      </c>
      <c r="K2345" s="13">
        <f>INDEX(상장법인목록_byKRX!$E$2:$E$2380,MATCH(MID($B2345,1,5)&amp;"?",상장법인목록_byKRX!$B$2:$B$23800,0),1)</f>
        <v>42030</v>
      </c>
      <c r="L2345" s="14" t="str">
        <f>LEFT(INDEX(상장법인목록_byKRX!$F$2:$F$2380,MATCH(MID($B2345,1,5)&amp;"?",상장법인목록_byKRX!$B$2:$B$23800,0),1),2)</f>
        <v>12</v>
      </c>
      <c r="M2345" t="str">
        <f>INDEX(상장회사_byKRX!$K$2:$K$2380,MATCH(MID($B2345,1,5)&amp;"?",상장회사_byKRX!$B$2:$B$2380,0),1)</f>
        <v>서울특별시 중구 을지로 100 비동 (을지로2가, 파인애비뉴) </v>
      </c>
      <c r="N2345" s="12" t="str">
        <f>INDEX(상장법인목록_byKRX!$H$2:$H$2380,MATCH(MID($B2345,1,5)&amp;"?",상장법인목록_byKRX!$B$2:$B$23800,0),1)</f>
        <v>http://www.hansolpaper.co.kr</v>
      </c>
      <c r="O2345" s="12" t="str">
        <f>INDEX(상장법인목록_byKRX!$I$2:$I$2380,MATCH(MID($B2345,1,5)&amp;"?",상장법인목록_byKRX!$B$2:$B$23800,0),1)</f>
        <v>서울특별시</v>
      </c>
    </row>
    <row r="2346" spans="1:15">
      <c r="A2346">
        <v>2345</v>
      </c>
      <c r="B2346" t="str">
        <f>상장종목_byKRX!A2346</f>
        <v>014680</v>
      </c>
      <c r="C2346" t="str">
        <f>상장종목_byKRX!B2346</f>
        <v>한솔케미칼</v>
      </c>
      <c r="D2346" t="str">
        <f>INDEX(상장회사_byKRX!$C$2:$C$2380,MATCH(MID($B2346,1,5)&amp;"?",상장회사_byKRX!$B$2:$B$2380,0),1)</f>
        <v>한솔케미칼</v>
      </c>
      <c r="E2346" t="str">
        <f>MID(상장종목_byKRX!$N2346,SEARCH("(",상장종목_byKRX!$N2346)+1,3)</f>
        <v>KRW</v>
      </c>
      <c r="F2346" t="str">
        <f>INDEX(상장회사_byKRX!$D$2:$D$2380,MATCH(MID($B2346,1,5)&amp;"?",상장회사_byKRX!$B$2:$B$2380,0),1)</f>
        <v>032001</v>
      </c>
      <c r="G2346" t="str">
        <f>INDEX(상장회사_byKRX!$E$2:$E$2380,MATCH(MID($B2346,1,5)&amp;"?",상장회사_byKRX!$B$2:$B$2380,0),1)</f>
        <v>기초 화학물질 제조업</v>
      </c>
      <c r="H2346" t="str">
        <f>INDEX(상장법인목록_byKRX!$D$2:$D$2380,MATCH(MID($B2346,1,5)&amp;"?",상장법인목록_byKRX!$B$2:$B$23800,0),1)</f>
        <v>과산화수소,라텍스,요소수지,수소액화탄산,차아황산소다 제조,판매,디지털카메라용 인화필름 제조,수출</v>
      </c>
      <c r="I2346" s="12" t="str">
        <f>INDEX(상장법인목록_byKRX!$G$2:$G$2380,MATCH(MID($B2346,1,5)&amp;"?",상장법인목록_byKRX!$B$2:$B$23800,0),1)</f>
        <v>박원환</v>
      </c>
      <c r="J2346" t="str">
        <f>INDEX(상장회사_byKRX!$J$2:$J$2380,MATCH(MID($B2346,1,5)&amp;"?",상장회사_byKRX!$B$2:$B$2380,0),1)</f>
        <v>02-2152-2326</v>
      </c>
      <c r="K2346" s="13">
        <f>INDEX(상장법인목록_byKRX!$E$2:$E$2380,MATCH(MID($B2346,1,5)&amp;"?",상장법인목록_byKRX!$B$2:$B$23800,0),1)</f>
        <v>32648</v>
      </c>
      <c r="L2346" s="14" t="str">
        <f>LEFT(INDEX(상장법인목록_byKRX!$F$2:$F$2380,MATCH(MID($B2346,1,5)&amp;"?",상장법인목록_byKRX!$B$2:$B$23800,0),1),2)</f>
        <v>12</v>
      </c>
      <c r="M2346" t="str">
        <f>INDEX(상장회사_byKRX!$K$2:$K$2380,MATCH(MID($B2346,1,5)&amp;"?",상장회사_byKRX!$B$2:$B$2380,0),1)</f>
        <v>서울특별시 강남구 테헤란로 513K Tower 7F / 8F </v>
      </c>
      <c r="N2346" s="12" t="str">
        <f>INDEX(상장법인목록_byKRX!$H$2:$H$2380,MATCH(MID($B2346,1,5)&amp;"?",상장법인목록_byKRX!$B$2:$B$23800,0),1)</f>
        <v>http://www.hansolchemical.com</v>
      </c>
      <c r="O2346" s="12" t="str">
        <f>INDEX(상장법인목록_byKRX!$I$2:$I$2380,MATCH(MID($B2346,1,5)&amp;"?",상장법인목록_byKRX!$B$2:$B$23800,0),1)</f>
        <v>서울특별시</v>
      </c>
    </row>
    <row r="2347" spans="1:15">
      <c r="A2347">
        <v>2346</v>
      </c>
      <c r="B2347" t="str">
        <f>상장종목_byKRX!A2347</f>
        <v>004710</v>
      </c>
      <c r="C2347" t="str">
        <f>상장종목_byKRX!B2347</f>
        <v>한솔테크닉스</v>
      </c>
      <c r="D2347" t="str">
        <f>INDEX(상장회사_byKRX!$C$2:$C$2380,MATCH(MID($B2347,1,5)&amp;"?",상장회사_byKRX!$B$2:$B$2380,0),1)</f>
        <v>한솔테크닉스</v>
      </c>
      <c r="E2347" t="str">
        <f>MID(상장종목_byKRX!$N2347,SEARCH("(",상장종목_byKRX!$N2347)+1,3)</f>
        <v>KRW</v>
      </c>
      <c r="F2347" t="str">
        <f>INDEX(상장회사_byKRX!$D$2:$D$2380,MATCH(MID($B2347,1,5)&amp;"?",상장회사_byKRX!$B$2:$B$2380,0),1)</f>
        <v>032602</v>
      </c>
      <c r="G2347" t="str">
        <f>INDEX(상장회사_byKRX!$E$2:$E$2380,MATCH(MID($B2347,1,5)&amp;"?",상장회사_byKRX!$B$2:$B$2380,0),1)</f>
        <v>전자부품 제조업</v>
      </c>
      <c r="H2347" t="str">
        <f>INDEX(상장법인목록_byKRX!$D$2:$D$2380,MATCH(MID($B2347,1,5)&amp;"?",상장법인목록_byKRX!$B$2:$B$23800,0),1)</f>
        <v>백라이트유닛,인버터,폴리바리콘,모니터,통신장비 제조</v>
      </c>
      <c r="I2347" s="12" t="str">
        <f>INDEX(상장법인목록_byKRX!$G$2:$G$2380,MATCH(MID($B2347,1,5)&amp;"?",상장법인목록_byKRX!$B$2:$B$23800,0),1)</f>
        <v>박현순</v>
      </c>
      <c r="J2347" t="str">
        <f>INDEX(상장회사_byKRX!$J$2:$J$2380,MATCH(MID($B2347,1,5)&amp;"?",상장회사_byKRX!$B$2:$B$2380,0),1)</f>
        <v>02-3287-7903</v>
      </c>
      <c r="K2347" s="13">
        <f>INDEX(상장법인목록_byKRX!$E$2:$E$2380,MATCH(MID($B2347,1,5)&amp;"?",상장법인목록_byKRX!$B$2:$B$23800,0),1)</f>
        <v>32330</v>
      </c>
      <c r="L2347" s="14" t="str">
        <f>LEFT(INDEX(상장법인목록_byKRX!$F$2:$F$2380,MATCH(MID($B2347,1,5)&amp;"?",상장법인목록_byKRX!$B$2:$B$23800,0),1),2)</f>
        <v>12</v>
      </c>
      <c r="M2347" t="str">
        <f>INDEX(상장회사_byKRX!$K$2:$K$2380,MATCH(MID($B2347,1,5)&amp;"?",상장회사_byKRX!$B$2:$B$2380,0),1)</f>
        <v>서울특별시 중구 을지로 100 </v>
      </c>
      <c r="N2347" s="12" t="str">
        <f>INDEX(상장법인목록_byKRX!$H$2:$H$2380,MATCH(MID($B2347,1,5)&amp;"?",상장법인목록_byKRX!$B$2:$B$23800,0),1)</f>
        <v>http://www.hansoltechnics.com</v>
      </c>
      <c r="O2347" s="12" t="str">
        <f>INDEX(상장법인목록_byKRX!$I$2:$I$2380,MATCH(MID($B2347,1,5)&amp;"?",상장법인목록_byKRX!$B$2:$B$23800,0),1)</f>
        <v>서울특별시</v>
      </c>
    </row>
    <row r="2348" spans="1:15">
      <c r="A2348">
        <v>2347</v>
      </c>
      <c r="B2348" t="str">
        <f>상장종목_byKRX!A2348</f>
        <v>004150</v>
      </c>
      <c r="C2348" t="str">
        <f>상장종목_byKRX!B2348</f>
        <v>한솔홀딩스</v>
      </c>
      <c r="D2348" t="str">
        <f>INDEX(상장회사_byKRX!$C$2:$C$2380,MATCH(MID($B2348,1,5)&amp;"?",상장회사_byKRX!$B$2:$B$2380,0),1)</f>
        <v>한솔홀딩스</v>
      </c>
      <c r="E2348" t="str">
        <f>MID(상장종목_byKRX!$N2348,SEARCH("(",상장종목_byKRX!$N2348)+1,3)</f>
        <v>KRW</v>
      </c>
      <c r="F2348" t="str">
        <f>INDEX(상장회사_byKRX!$D$2:$D$2380,MATCH(MID($B2348,1,5)&amp;"?",상장회사_byKRX!$B$2:$B$2380,0),1)</f>
        <v>116409</v>
      </c>
      <c r="G2348" t="str">
        <f>INDEX(상장회사_byKRX!$E$2:$E$2380,MATCH(MID($B2348,1,5)&amp;"?",상장회사_byKRX!$B$2:$B$2380,0),1)</f>
        <v>기타 금융업</v>
      </c>
      <c r="H2348" t="str">
        <f>INDEX(상장법인목록_byKRX!$D$2:$D$2380,MATCH(MID($B2348,1,5)&amp;"?",상장법인목록_byKRX!$B$2:$B$23800,0),1)</f>
        <v>지주회사,경영자문컨설팅</v>
      </c>
      <c r="I2348" s="12" t="str">
        <f>INDEX(상장법인목록_byKRX!$G$2:$G$2380,MATCH(MID($B2348,1,5)&amp;"?",상장법인목록_byKRX!$B$2:$B$23800,0),1)</f>
        <v>이재희</v>
      </c>
      <c r="J2348" t="str">
        <f>INDEX(상장회사_byKRX!$J$2:$J$2380,MATCH(MID($B2348,1,5)&amp;"?",상장회사_byKRX!$B$2:$B$2380,0),1)</f>
        <v>02-3287-6875</v>
      </c>
      <c r="K2348" s="13">
        <f>INDEX(상장법인목록_byKRX!$E$2:$E$2380,MATCH(MID($B2348,1,5)&amp;"?",상장법인목록_byKRX!$B$2:$B$23800,0),1)</f>
        <v>26436</v>
      </c>
      <c r="L2348" s="14" t="str">
        <f>LEFT(INDEX(상장법인목록_byKRX!$F$2:$F$2380,MATCH(MID($B2348,1,5)&amp;"?",상장법인목록_byKRX!$B$2:$B$23800,0),1),2)</f>
        <v>12</v>
      </c>
      <c r="M2348" t="str">
        <f>INDEX(상장회사_byKRX!$K$2:$K$2380,MATCH(MID($B2348,1,5)&amp;"?",상장회사_byKRX!$B$2:$B$2380,0),1)</f>
        <v>서울특별시 중구 을지로 100 파인애비뉴 B동 24층 </v>
      </c>
      <c r="N2348" s="12" t="str">
        <f>INDEX(상장법인목록_byKRX!$H$2:$H$2380,MATCH(MID($B2348,1,5)&amp;"?",상장법인목록_byKRX!$B$2:$B$23800,0),1)</f>
        <v>http://www.hansol.com</v>
      </c>
      <c r="O2348" s="12" t="str">
        <f>INDEX(상장법인목록_byKRX!$I$2:$I$2380,MATCH(MID($B2348,1,5)&amp;"?",상장법인목록_byKRX!$B$2:$B$23800,0),1)</f>
        <v>서울특별시</v>
      </c>
    </row>
    <row r="2349" spans="1:15">
      <c r="A2349">
        <v>2348</v>
      </c>
      <c r="B2349" t="str">
        <f>상장종목_byKRX!A2349</f>
        <v>025750</v>
      </c>
      <c r="C2349" t="str">
        <f>상장종목_byKRX!B2349</f>
        <v>한솔홈데코</v>
      </c>
      <c r="D2349" t="str">
        <f>INDEX(상장회사_byKRX!$C$2:$C$2380,MATCH(MID($B2349,1,5)&amp;"?",상장회사_byKRX!$B$2:$B$2380,0),1)</f>
        <v>한솔홈데코</v>
      </c>
      <c r="E2349" t="str">
        <f>MID(상장종목_byKRX!$N2349,SEARCH("(",상장종목_byKRX!$N2349)+1,3)</f>
        <v>KRW</v>
      </c>
      <c r="F2349" t="str">
        <f>INDEX(상장회사_byKRX!$D$2:$D$2380,MATCH(MID($B2349,1,5)&amp;"?",상장회사_byKRX!$B$2:$B$2380,0),1)</f>
        <v>031601</v>
      </c>
      <c r="G2349" t="str">
        <f>INDEX(상장회사_byKRX!$E$2:$E$2380,MATCH(MID($B2349,1,5)&amp;"?",상장회사_byKRX!$B$2:$B$2380,0),1)</f>
        <v>제재 및 목재 가공업</v>
      </c>
      <c r="H2349" t="str">
        <f>INDEX(상장법인목록_byKRX!$D$2:$D$2380,MATCH(MID($B2349,1,5)&amp;"?",상장법인목록_byKRX!$B$2:$B$23800,0),1)</f>
        <v>PB,MDF,바닥재,강화,재생목재,LPM,제재목 제조,도소매,무역/임업,벌목관련 사업</v>
      </c>
      <c r="I2349" s="12" t="str">
        <f>INDEX(상장법인목록_byKRX!$G$2:$G$2380,MATCH(MID($B2349,1,5)&amp;"?",상장법인목록_byKRX!$B$2:$B$23800,0),1)</f>
        <v>김경록</v>
      </c>
      <c r="J2349" t="str">
        <f>INDEX(상장회사_byKRX!$J$2:$J$2380,MATCH(MID($B2349,1,5)&amp;"?",상장회사_byKRX!$B$2:$B$2380,0),1)</f>
        <v>02-3284-3881</v>
      </c>
      <c r="K2349" s="13">
        <f>INDEX(상장법인목록_byKRX!$E$2:$E$2380,MATCH(MID($B2349,1,5)&amp;"?",상장법인목록_byKRX!$B$2:$B$23800,0),1)</f>
        <v>37929</v>
      </c>
      <c r="L2349" s="14" t="str">
        <f>LEFT(INDEX(상장법인목록_byKRX!$F$2:$F$2380,MATCH(MID($B2349,1,5)&amp;"?",상장법인목록_byKRX!$B$2:$B$23800,0),1),2)</f>
        <v>12</v>
      </c>
      <c r="M2349" t="str">
        <f>INDEX(상장회사_byKRX!$K$2:$K$2380,MATCH(MID($B2349,1,5)&amp;"?",상장회사_byKRX!$B$2:$B$2380,0),1)</f>
        <v>서울특별시 동작구 보라매로5길 15 전문건설회관빌딩 </v>
      </c>
      <c r="N2349" s="12" t="str">
        <f>INDEX(상장법인목록_byKRX!$H$2:$H$2380,MATCH(MID($B2349,1,5)&amp;"?",상장법인목록_byKRX!$B$2:$B$23800,0),1)</f>
        <v>http://www.hansolhomedeco.co.kr</v>
      </c>
      <c r="O2349" s="12" t="str">
        <f>INDEX(상장법인목록_byKRX!$I$2:$I$2380,MATCH(MID($B2349,1,5)&amp;"?",상장법인목록_byKRX!$B$2:$B$23800,0),1)</f>
        <v>서울특별시</v>
      </c>
    </row>
    <row r="2350" spans="1:15">
      <c r="A2350">
        <v>2349</v>
      </c>
      <c r="B2350" t="str">
        <f>상장종목_byKRX!A2350</f>
        <v>226440</v>
      </c>
      <c r="C2350" t="str">
        <f>상장종목_byKRX!B2350</f>
        <v>한송네오텍</v>
      </c>
      <c r="D2350" t="str">
        <f>INDEX(상장회사_byKRX!$C$2:$C$2380,MATCH(MID($B2350,1,5)&amp;"?",상장회사_byKRX!$B$2:$B$2380,0),1)</f>
        <v>한송네오텍</v>
      </c>
      <c r="E2350" t="str">
        <f>MID(상장종목_byKRX!$N2350,SEARCH("(",상장종목_byKRX!$N2350)+1,3)</f>
        <v>KRW</v>
      </c>
      <c r="F2350" t="str">
        <f>INDEX(상장회사_byKRX!$D$2:$D$2380,MATCH(MID($B2350,1,5)&amp;"?",상장회사_byKRX!$B$2:$B$2380,0),1)</f>
        <v>032902</v>
      </c>
      <c r="G2350" t="str">
        <f>INDEX(상장회사_byKRX!$E$2:$E$2380,MATCH(MID($B2350,1,5)&amp;"?",상장회사_byKRX!$B$2:$B$2380,0),1)</f>
        <v>특수 목적용 기계 제조업</v>
      </c>
      <c r="H2350" t="str">
        <f>INDEX(상장법인목록_byKRX!$D$2:$D$2380,MATCH(MID($B2350,1,5)&amp;"?",상장법인목록_byKRX!$B$2:$B$23800,0),1)</f>
        <v>OLED FMM 인장기</v>
      </c>
      <c r="I2350" s="12" t="str">
        <f>INDEX(상장법인목록_byKRX!$G$2:$G$2380,MATCH(MID($B2350,1,5)&amp;"?",상장법인목록_byKRX!$B$2:$B$23800,0),1)</f>
        <v>최영묵</v>
      </c>
      <c r="J2350" t="str">
        <f>INDEX(상장회사_byKRX!$J$2:$J$2380,MATCH(MID($B2350,1,5)&amp;"?",상장회사_byKRX!$B$2:$B$2380,0),1)</f>
        <v>054-462-9930</v>
      </c>
      <c r="K2350" s="13">
        <f>INDEX(상장법인목록_byKRX!$E$2:$E$2380,MATCH(MID($B2350,1,5)&amp;"?",상장법인목록_byKRX!$B$2:$B$23800,0),1)</f>
        <v>42283</v>
      </c>
      <c r="L2350" s="14" t="str">
        <f>LEFT(INDEX(상장법인목록_byKRX!$F$2:$F$2380,MATCH(MID($B2350,1,5)&amp;"?",상장법인목록_byKRX!$B$2:$B$23800,0),1),2)</f>
        <v>12</v>
      </c>
      <c r="M2350" t="str">
        <f>INDEX(상장회사_byKRX!$K$2:$K$2380,MATCH(MID($B2350,1,5)&amp;"?",상장회사_byKRX!$B$2:$B$2380,0),1)</f>
        <v>경상북도 구미시 1공단로7길 36-1 -</v>
      </c>
      <c r="N2350" s="12" t="str">
        <f>INDEX(상장법인목록_byKRX!$H$2:$H$2380,MATCH(MID($B2350,1,5)&amp;"?",상장법인목록_byKRX!$B$2:$B$23800,0),1)</f>
        <v>http://hsneotech.com</v>
      </c>
      <c r="O2350" s="12" t="str">
        <f>INDEX(상장법인목록_byKRX!$I$2:$I$2380,MATCH(MID($B2350,1,5)&amp;"?",상장법인목록_byKRX!$B$2:$B$23800,0),1)</f>
        <v>경상북도</v>
      </c>
    </row>
    <row r="2351" spans="1:15">
      <c r="A2351">
        <v>2350</v>
      </c>
      <c r="B2351" t="str">
        <f>상장종목_byKRX!A2351</f>
        <v>042520</v>
      </c>
      <c r="C2351" t="str">
        <f>상장종목_byKRX!B2351</f>
        <v>한스바이오메드</v>
      </c>
      <c r="D2351" t="str">
        <f>INDEX(상장회사_byKRX!$C$2:$C$2380,MATCH(MID($B2351,1,5)&amp;"?",상장회사_byKRX!$B$2:$B$2380,0),1)</f>
        <v>한스바이오메드</v>
      </c>
      <c r="E2351" t="str">
        <f>MID(상장종목_byKRX!$N2351,SEARCH("(",상장종목_byKRX!$N2351)+1,3)</f>
        <v>KRW</v>
      </c>
      <c r="F2351" t="str">
        <f>INDEX(상장회사_byKRX!$D$2:$D$2380,MATCH(MID($B2351,1,5)&amp;"?",상장회사_byKRX!$B$2:$B$2380,0),1)</f>
        <v>032103</v>
      </c>
      <c r="G2351" t="str">
        <f>INDEX(상장회사_byKRX!$E$2:$E$2380,MATCH(MID($B2351,1,5)&amp;"?",상장회사_byKRX!$B$2:$B$2380,0),1)</f>
        <v>의료용품 및 기타 의약 관련제품 제조업</v>
      </c>
      <c r="H2351" t="str">
        <f>INDEX(상장법인목록_byKRX!$D$2:$D$2380,MATCH(MID($B2351,1,5)&amp;"?",상장법인목록_byKRX!$B$2:$B$23800,0),1)</f>
        <v>인체이식용조직(인조피부,인조뼈),의료용시술재료(가슴보형물)</v>
      </c>
      <c r="I2351" s="12" t="str">
        <f>INDEX(상장법인목록_byKRX!$G$2:$G$2380,MATCH(MID($B2351,1,5)&amp;"?",상장법인목록_byKRX!$B$2:$B$23800,0),1)</f>
        <v>황호찬</v>
      </c>
      <c r="J2351" t="str">
        <f>INDEX(상장회사_byKRX!$J$2:$J$2380,MATCH(MID($B2351,1,5)&amp;"?",상장회사_byKRX!$B$2:$B$2380,0),1)</f>
        <v>02-466-2266</v>
      </c>
      <c r="K2351" s="13">
        <f>INDEX(상장법인목록_byKRX!$E$2:$E$2380,MATCH(MID($B2351,1,5)&amp;"?",상장법인목록_byKRX!$B$2:$B$23800,0),1)</f>
        <v>40095</v>
      </c>
      <c r="L2351" s="14" t="str">
        <f>LEFT(INDEX(상장법인목록_byKRX!$F$2:$F$2380,MATCH(MID($B2351,1,5)&amp;"?",상장법인목록_byKRX!$B$2:$B$23800,0),1),2)</f>
        <v>09</v>
      </c>
      <c r="M2351" t="str">
        <f>INDEX(상장회사_byKRX!$K$2:$K$2380,MATCH(MID($B2351,1,5)&amp;"?",상장회사_byKRX!$B$2:$B$2380,0),1)</f>
        <v>서울특별시 송파구 정의로8길 7 9F,11F,12F</v>
      </c>
      <c r="N2351" s="12" t="str">
        <f>INDEX(상장법인목록_byKRX!$H$2:$H$2380,MATCH(MID($B2351,1,5)&amp;"?",상장법인목록_byKRX!$B$2:$B$23800,0),1)</f>
        <v>http://hansbiomed.com</v>
      </c>
      <c r="O2351" s="12" t="str">
        <f>INDEX(상장법인목록_byKRX!$I$2:$I$2380,MATCH(MID($B2351,1,5)&amp;"?",상장법인목록_byKRX!$B$2:$B$23800,0),1)</f>
        <v>서울특별시</v>
      </c>
    </row>
    <row r="2352" spans="1:15">
      <c r="A2352">
        <v>2351</v>
      </c>
      <c r="B2352" t="str">
        <f>상장종목_byKRX!A2352</f>
        <v>004960</v>
      </c>
      <c r="C2352" t="str">
        <f>상장종목_byKRX!B2352</f>
        <v>한신공영</v>
      </c>
      <c r="D2352" t="str">
        <f>INDEX(상장회사_byKRX!$C$2:$C$2380,MATCH(MID($B2352,1,5)&amp;"?",상장회사_byKRX!$B$2:$B$2380,0),1)</f>
        <v>한신공영</v>
      </c>
      <c r="E2352" t="str">
        <f>MID(상장종목_byKRX!$N2352,SEARCH("(",상장종목_byKRX!$N2352)+1,3)</f>
        <v>KRW</v>
      </c>
      <c r="F2352" t="str">
        <f>INDEX(상장회사_byKRX!$D$2:$D$2380,MATCH(MID($B2352,1,5)&amp;"?",상장회사_byKRX!$B$2:$B$2380,0),1)</f>
        <v>064101</v>
      </c>
      <c r="G2352" t="str">
        <f>INDEX(상장회사_byKRX!$E$2:$E$2380,MATCH(MID($B2352,1,5)&amp;"?",상장회사_byKRX!$B$2:$B$2380,0),1)</f>
        <v>건물 건설업</v>
      </c>
      <c r="H2352" t="str">
        <f>INDEX(상장법인목록_byKRX!$D$2:$D$2380,MATCH(MID($B2352,1,5)&amp;"?",상장법인목록_byKRX!$B$2:$B$23800,0),1)</f>
        <v>토목공사,건축공사,주택건설,유통업(백화점),문화교실,주차장</v>
      </c>
      <c r="I2352" s="12" t="str">
        <f>INDEX(상장법인목록_byKRX!$G$2:$G$2380,MATCH(MID($B2352,1,5)&amp;"?",상장법인목록_byKRX!$B$2:$B$23800,0),1)</f>
        <v>태기전,최문규</v>
      </c>
      <c r="J2352" t="str">
        <f>INDEX(상장회사_byKRX!$J$2:$J$2380,MATCH(MID($B2352,1,5)&amp;"?",상장회사_byKRX!$B$2:$B$2380,0),1)</f>
        <v>02-3393-3114</v>
      </c>
      <c r="K2352" s="13">
        <f>INDEX(상장법인목록_byKRX!$E$2:$E$2380,MATCH(MID($B2352,1,5)&amp;"?",상장법인목록_byKRX!$B$2:$B$23800,0),1)</f>
        <v>27948</v>
      </c>
      <c r="L2352" s="14" t="str">
        <f>LEFT(INDEX(상장법인목록_byKRX!$F$2:$F$2380,MATCH(MID($B2352,1,5)&amp;"?",상장법인목록_byKRX!$B$2:$B$23800,0),1),2)</f>
        <v>12</v>
      </c>
      <c r="M2352" t="str">
        <f>INDEX(상장회사_byKRX!$K$2:$K$2380,MATCH(MID($B2352,1,5)&amp;"?",상장회사_byKRX!$B$2:$B$2380,0),1)</f>
        <v>경기도 용인시 처인구  백암면 덕평로 82 </v>
      </c>
      <c r="N2352" s="12" t="str">
        <f>INDEX(상장법인목록_byKRX!$H$2:$H$2380,MATCH(MID($B2352,1,5)&amp;"?",상장법인목록_byKRX!$B$2:$B$23800,0),1)</f>
        <v>http://www.hanshinc.com</v>
      </c>
      <c r="O2352" s="12" t="str">
        <f>INDEX(상장법인목록_byKRX!$I$2:$I$2380,MATCH(MID($B2352,1,5)&amp;"?",상장법인목록_byKRX!$B$2:$B$23800,0),1)</f>
        <v>경기도</v>
      </c>
    </row>
    <row r="2353" spans="1:15">
      <c r="A2353">
        <v>2352</v>
      </c>
      <c r="B2353" t="str">
        <f>상장종목_byKRX!A2353</f>
        <v>011700</v>
      </c>
      <c r="C2353" t="str">
        <f>상장종목_byKRX!B2353</f>
        <v>한신기계</v>
      </c>
      <c r="D2353" t="str">
        <f>INDEX(상장회사_byKRX!$C$2:$C$2380,MATCH(MID($B2353,1,5)&amp;"?",상장회사_byKRX!$B$2:$B$2380,0),1)</f>
        <v>한신기계공업</v>
      </c>
      <c r="E2353" t="str">
        <f>MID(상장종목_byKRX!$N2353,SEARCH("(",상장종목_byKRX!$N2353)+1,3)</f>
        <v>KRW</v>
      </c>
      <c r="F2353" t="str">
        <f>INDEX(상장회사_byKRX!$D$2:$D$2380,MATCH(MID($B2353,1,5)&amp;"?",상장회사_byKRX!$B$2:$B$2380,0),1)</f>
        <v>032901</v>
      </c>
      <c r="G2353" t="str">
        <f>INDEX(상장회사_byKRX!$E$2:$E$2380,MATCH(MID($B2353,1,5)&amp;"?",상장회사_byKRX!$B$2:$B$2380,0),1)</f>
        <v>일반 목적용 기계 제조업</v>
      </c>
      <c r="H2353" t="str">
        <f>INDEX(상장법인목록_byKRX!$D$2:$D$2380,MATCH(MID($B2353,1,5)&amp;"?",상장법인목록_byKRX!$B$2:$B$23800,0),1)</f>
        <v>공기압축기,공구류 제조,판매/오파</v>
      </c>
      <c r="I2353" s="12" t="str">
        <f>INDEX(상장법인목록_byKRX!$G$2:$G$2380,MATCH(MID($B2353,1,5)&amp;"?",상장법인목록_byKRX!$B$2:$B$23800,0),1)</f>
        <v>최영민</v>
      </c>
      <c r="J2353" t="str">
        <f>INDEX(상장회사_byKRX!$J$2:$J$2380,MATCH(MID($B2353,1,5)&amp;"?",상장회사_byKRX!$B$2:$B$2380,0),1)</f>
        <v>031-491-3911</v>
      </c>
      <c r="K2353" s="13">
        <f>INDEX(상장법인목록_byKRX!$E$2:$E$2380,MATCH(MID($B2353,1,5)&amp;"?",상장법인목록_byKRX!$B$2:$B$23800,0),1)</f>
        <v>31982</v>
      </c>
      <c r="L2353" s="14" t="str">
        <f>LEFT(INDEX(상장법인목록_byKRX!$F$2:$F$2380,MATCH(MID($B2353,1,5)&amp;"?",상장법인목록_byKRX!$B$2:$B$23800,0),1),2)</f>
        <v>12</v>
      </c>
      <c r="M2353" t="str">
        <f>INDEX(상장회사_byKRX!$K$2:$K$2380,MATCH(MID($B2353,1,5)&amp;"?",상장회사_byKRX!$B$2:$B$2380,0),1)</f>
        <v>경기도 안산시 단원구  해봉로330번길 23 신길동</v>
      </c>
      <c r="N2353" s="12" t="str">
        <f>INDEX(상장법인목록_byKRX!$H$2:$H$2380,MATCH(MID($B2353,1,5)&amp;"?",상장법인목록_byKRX!$B$2:$B$23800,0),1)</f>
        <v>http://www.hanshin.co.kr</v>
      </c>
      <c r="O2353" s="12" t="str">
        <f>INDEX(상장법인목록_byKRX!$I$2:$I$2380,MATCH(MID($B2353,1,5)&amp;"?",상장법인목록_byKRX!$B$2:$B$23800,0),1)</f>
        <v>경기도</v>
      </c>
    </row>
    <row r="2354" spans="1:15">
      <c r="A2354">
        <v>2353</v>
      </c>
      <c r="B2354" t="str">
        <f>상장종목_byKRX!A2354</f>
        <v>078350</v>
      </c>
      <c r="C2354" t="str">
        <f>상장종목_byKRX!B2354</f>
        <v>한양디지텍</v>
      </c>
      <c r="D2354" t="str">
        <f>INDEX(상장회사_byKRX!$C$2:$C$2380,MATCH(MID($B2354,1,5)&amp;"?",상장회사_byKRX!$B$2:$B$2380,0),1)</f>
        <v>한양디지텍</v>
      </c>
      <c r="E2354" t="str">
        <f>MID(상장종목_byKRX!$N2354,SEARCH("(",상장종목_byKRX!$N2354)+1,3)</f>
        <v>KRW</v>
      </c>
      <c r="F2354" t="str">
        <f>INDEX(상장회사_byKRX!$D$2:$D$2380,MATCH(MID($B2354,1,5)&amp;"?",상장회사_byKRX!$B$2:$B$2380,0),1)</f>
        <v>032601</v>
      </c>
      <c r="G2354" t="str">
        <f>INDEX(상장회사_byKRX!$E$2:$E$2380,MATCH(MID($B2354,1,5)&amp;"?",상장회사_byKRX!$B$2:$B$2380,0),1)</f>
        <v>반도체 제조업</v>
      </c>
      <c r="H2354" t="str">
        <f>INDEX(상장법인목록_byKRX!$D$2:$D$2380,MATCH(MID($B2354,1,5)&amp;"?",상장법인목록_byKRX!$B$2:$B$23800,0),1)</f>
        <v>메모리 모듈</v>
      </c>
      <c r="I2354" s="12" t="str">
        <f>INDEX(상장법인목록_byKRX!$G$2:$G$2380,MATCH(MID($B2354,1,5)&amp;"?",상장법인목록_byKRX!$B$2:$B$23800,0),1)</f>
        <v>김형육/김윤상 각자대표</v>
      </c>
      <c r="J2354" t="str">
        <f>INDEX(상장회사_byKRX!$J$2:$J$2380,MATCH(MID($B2354,1,5)&amp;"?",상장회사_byKRX!$B$2:$B$2380,0),1)</f>
        <v>031-273-8600</v>
      </c>
      <c r="K2354" s="13">
        <f>INDEX(상장법인목록_byKRX!$E$2:$E$2380,MATCH(MID($B2354,1,5)&amp;"?",상장법인목록_byKRX!$B$2:$B$23800,0),1)</f>
        <v>38121</v>
      </c>
      <c r="L2354" s="14" t="str">
        <f>LEFT(INDEX(상장법인목록_byKRX!$F$2:$F$2380,MATCH(MID($B2354,1,5)&amp;"?",상장법인목록_byKRX!$B$2:$B$23800,0),1),2)</f>
        <v>12</v>
      </c>
      <c r="M2354" t="str">
        <f>INDEX(상장회사_byKRX!$K$2:$K$2380,MATCH(MID($B2354,1,5)&amp;"?",상장회사_byKRX!$B$2:$B$2380,0),1)</f>
        <v>경기도 화성시 삼성1로 332-7 </v>
      </c>
      <c r="N2354" s="12" t="str">
        <f>INDEX(상장법인목록_byKRX!$H$2:$H$2380,MATCH(MID($B2354,1,5)&amp;"?",상장법인목록_byKRX!$B$2:$B$23800,0),1)</f>
        <v>http://www.hanyangdgt.com</v>
      </c>
      <c r="O2354" s="12" t="str">
        <f>INDEX(상장법인목록_byKRX!$I$2:$I$2380,MATCH(MID($B2354,1,5)&amp;"?",상장법인목록_byKRX!$B$2:$B$23800,0),1)</f>
        <v>경기도</v>
      </c>
    </row>
    <row r="2355" spans="1:15">
      <c r="A2355">
        <v>2354</v>
      </c>
      <c r="B2355" t="str">
        <f>상장종목_byKRX!A2355</f>
        <v>045100</v>
      </c>
      <c r="C2355" t="str">
        <f>상장종목_byKRX!B2355</f>
        <v>한양이엔지</v>
      </c>
      <c r="D2355" t="str">
        <f>INDEX(상장회사_byKRX!$C$2:$C$2380,MATCH(MID($B2355,1,5)&amp;"?",상장회사_byKRX!$B$2:$B$2380,0),1)</f>
        <v>한양이엔지</v>
      </c>
      <c r="E2355" t="str">
        <f>MID(상장종목_byKRX!$N2355,SEARCH("(",상장종목_byKRX!$N2355)+1,3)</f>
        <v>KRW</v>
      </c>
      <c r="F2355" t="str">
        <f>INDEX(상장회사_byKRX!$D$2:$D$2380,MATCH(MID($B2355,1,5)&amp;"?",상장회사_byKRX!$B$2:$B$2380,0),1)</f>
        <v>137201</v>
      </c>
      <c r="G2355" t="str">
        <f>INDEX(상장회사_byKRX!$E$2:$E$2380,MATCH(MID($B2355,1,5)&amp;"?",상장회사_byKRX!$B$2:$B$2380,0),1)</f>
        <v>건축기술, 엔지니어링 및 관련 기술 서비스업</v>
      </c>
      <c r="H2355" t="str">
        <f>INDEX(상장법인목록_byKRX!$D$2:$D$2380,MATCH(MID($B2355,1,5)&amp;"?",상장법인목록_byKRX!$B$2:$B$23800,0),1)</f>
        <v>반도체배관설비</v>
      </c>
      <c r="I2355" s="12" t="str">
        <f>INDEX(상장법인목록_byKRX!$G$2:$G$2380,MATCH(MID($B2355,1,5)&amp;"?",상장법인목록_byKRX!$B$2:$B$23800,0),1)</f>
        <v>김형육,김범상</v>
      </c>
      <c r="J2355" t="str">
        <f>INDEX(상장회사_byKRX!$J$2:$J$2380,MATCH(MID($B2355,1,5)&amp;"?",상장회사_byKRX!$B$2:$B$2380,0),1)</f>
        <v>031-695-0000</v>
      </c>
      <c r="K2355" s="13">
        <f>INDEX(상장법인목록_byKRX!$E$2:$E$2380,MATCH(MID($B2355,1,5)&amp;"?",상장법인목록_byKRX!$B$2:$B$23800,0),1)</f>
        <v>36769</v>
      </c>
      <c r="L2355" s="14" t="str">
        <f>LEFT(INDEX(상장법인목록_byKRX!$F$2:$F$2380,MATCH(MID($B2355,1,5)&amp;"?",상장법인목록_byKRX!$B$2:$B$23800,0),1),2)</f>
        <v>12</v>
      </c>
      <c r="M2355" t="str">
        <f>INDEX(상장회사_byKRX!$K$2:$K$2380,MATCH(MID($B2355,1,5)&amp;"?",상장회사_byKRX!$B$2:$B$2380,0),1)</f>
        <v>경기도 화성시 영통로26번길 72 (반월동,외2필지)</v>
      </c>
      <c r="N2355" s="12" t="str">
        <f>INDEX(상장법인목록_byKRX!$H$2:$H$2380,MATCH(MID($B2355,1,5)&amp;"?",상장법인목록_byKRX!$B$2:$B$23800,0),1)</f>
        <v>http://www.hanyangkorea.com</v>
      </c>
      <c r="O2355" s="12" t="str">
        <f>INDEX(상장법인목록_byKRX!$I$2:$I$2380,MATCH(MID($B2355,1,5)&amp;"?",상장법인목록_byKRX!$B$2:$B$23800,0),1)</f>
        <v>경기도</v>
      </c>
    </row>
    <row r="2356" spans="1:15">
      <c r="A2356">
        <v>2355</v>
      </c>
      <c r="B2356" t="str">
        <f>상장종목_byKRX!A2356</f>
        <v>001750</v>
      </c>
      <c r="C2356" t="str">
        <f>상장종목_byKRX!B2356</f>
        <v>한양증권</v>
      </c>
      <c r="D2356" t="str">
        <f>INDEX(상장회사_byKRX!$C$2:$C$2380,MATCH(MID($B2356,1,5)&amp;"?",상장회사_byKRX!$B$2:$B$2380,0),1)</f>
        <v>한양증권</v>
      </c>
      <c r="E2356" t="str">
        <f>MID(상장종목_byKRX!$N2356,SEARCH("(",상장종목_byKRX!$N2356)+1,3)</f>
        <v>KRW</v>
      </c>
      <c r="F2356" t="str">
        <f>INDEX(상장회사_byKRX!$D$2:$D$2380,MATCH(MID($B2356,1,5)&amp;"?",상장회사_byKRX!$B$2:$B$2380,0),1)</f>
        <v>116601</v>
      </c>
      <c r="G2356" t="str">
        <f>INDEX(상장회사_byKRX!$E$2:$E$2380,MATCH(MID($B2356,1,5)&amp;"?",상장회사_byKRX!$B$2:$B$2380,0),1)</f>
        <v>금융 지원 서비스업</v>
      </c>
      <c r="H2356" t="str">
        <f>INDEX(상장법인목록_byKRX!$D$2:$D$2380,MATCH(MID($B2356,1,5)&amp;"?",상장법인목록_byKRX!$B$2:$B$23800,0),1)</f>
        <v>증권업</v>
      </c>
      <c r="I2356" s="12" t="str">
        <f>INDEX(상장법인목록_byKRX!$G$2:$G$2380,MATCH(MID($B2356,1,5)&amp;"?",상장법인목록_byKRX!$B$2:$B$23800,0),1)</f>
        <v>임재택</v>
      </c>
      <c r="J2356" t="str">
        <f>INDEX(상장회사_byKRX!$J$2:$J$2380,MATCH(MID($B2356,1,5)&amp;"?",상장회사_byKRX!$B$2:$B$2380,0),1)</f>
        <v>02-3770-5000</v>
      </c>
      <c r="K2356" s="13">
        <f>INDEX(상장법인목록_byKRX!$E$2:$E$2380,MATCH(MID($B2356,1,5)&amp;"?",상장법인목록_byKRX!$B$2:$B$23800,0),1)</f>
        <v>32206</v>
      </c>
      <c r="L2356" s="14" t="str">
        <f>LEFT(INDEX(상장법인목록_byKRX!$F$2:$F$2380,MATCH(MID($B2356,1,5)&amp;"?",상장법인목록_byKRX!$B$2:$B$23800,0),1),2)</f>
        <v>12</v>
      </c>
      <c r="M2356" t="str">
        <f>INDEX(상장회사_byKRX!$K$2:$K$2380,MATCH(MID($B2356,1,5)&amp;"?",상장회사_byKRX!$B$2:$B$2380,0),1)</f>
        <v>서울 영등포구 여의도동 34-11</v>
      </c>
      <c r="N2356" s="12" t="str">
        <f>INDEX(상장법인목록_byKRX!$H$2:$H$2380,MATCH(MID($B2356,1,5)&amp;"?",상장법인목록_byKRX!$B$2:$B$23800,0),1)</f>
        <v>http://www.hygood.co.kr</v>
      </c>
      <c r="O2356" s="12" t="str">
        <f>INDEX(상장법인목록_byKRX!$I$2:$I$2380,MATCH(MID($B2356,1,5)&amp;"?",상장법인목록_byKRX!$B$2:$B$23800,0),1)</f>
        <v>서울특별시</v>
      </c>
    </row>
    <row r="2357" spans="1:15">
      <c r="A2357">
        <v>2356</v>
      </c>
      <c r="B2357" t="str">
        <f>상장종목_byKRX!A2357</f>
        <v>001755</v>
      </c>
      <c r="C2357" t="str">
        <f>상장종목_byKRX!B2357</f>
        <v>한양증권우</v>
      </c>
      <c r="D2357" t="str">
        <f>INDEX(상장회사_byKRX!$C$2:$C$2380,MATCH(MID($B2357,1,5)&amp;"?",상장회사_byKRX!$B$2:$B$2380,0),1)</f>
        <v>한양증권</v>
      </c>
      <c r="E2357" t="str">
        <f>MID(상장종목_byKRX!$N2357,SEARCH("(",상장종목_byKRX!$N2357)+1,3)</f>
        <v>KRW</v>
      </c>
      <c r="F2357" t="str">
        <f>INDEX(상장회사_byKRX!$D$2:$D$2380,MATCH(MID($B2357,1,5)&amp;"?",상장회사_byKRX!$B$2:$B$2380,0),1)</f>
        <v>116601</v>
      </c>
      <c r="G2357" t="str">
        <f>INDEX(상장회사_byKRX!$E$2:$E$2380,MATCH(MID($B2357,1,5)&amp;"?",상장회사_byKRX!$B$2:$B$2380,0),1)</f>
        <v>금융 지원 서비스업</v>
      </c>
      <c r="H2357" t="str">
        <f>INDEX(상장법인목록_byKRX!$D$2:$D$2380,MATCH(MID($B2357,1,5)&amp;"?",상장법인목록_byKRX!$B$2:$B$23800,0),1)</f>
        <v>증권업</v>
      </c>
      <c r="I2357" s="12" t="str">
        <f>INDEX(상장법인목록_byKRX!$G$2:$G$2380,MATCH(MID($B2357,1,5)&amp;"?",상장법인목록_byKRX!$B$2:$B$23800,0),1)</f>
        <v>임재택</v>
      </c>
      <c r="J2357" t="str">
        <f>INDEX(상장회사_byKRX!$J$2:$J$2380,MATCH(MID($B2357,1,5)&amp;"?",상장회사_byKRX!$B$2:$B$2380,0),1)</f>
        <v>02-3770-5000</v>
      </c>
      <c r="K2357" s="13">
        <f>INDEX(상장법인목록_byKRX!$E$2:$E$2380,MATCH(MID($B2357,1,5)&amp;"?",상장법인목록_byKRX!$B$2:$B$23800,0),1)</f>
        <v>32206</v>
      </c>
      <c r="L2357" s="14" t="str">
        <f>LEFT(INDEX(상장법인목록_byKRX!$F$2:$F$2380,MATCH(MID($B2357,1,5)&amp;"?",상장법인목록_byKRX!$B$2:$B$23800,0),1),2)</f>
        <v>12</v>
      </c>
      <c r="M2357" t="str">
        <f>INDEX(상장회사_byKRX!$K$2:$K$2380,MATCH(MID($B2357,1,5)&amp;"?",상장회사_byKRX!$B$2:$B$2380,0),1)</f>
        <v>서울 영등포구 여의도동 34-11</v>
      </c>
      <c r="N2357" s="12" t="str">
        <f>INDEX(상장법인목록_byKRX!$H$2:$H$2380,MATCH(MID($B2357,1,5)&amp;"?",상장법인목록_byKRX!$B$2:$B$23800,0),1)</f>
        <v>http://www.hygood.co.kr</v>
      </c>
      <c r="O2357" s="12" t="str">
        <f>INDEX(상장법인목록_byKRX!$I$2:$I$2380,MATCH(MID($B2357,1,5)&amp;"?",상장법인목록_byKRX!$B$2:$B$23800,0),1)</f>
        <v>서울특별시</v>
      </c>
    </row>
    <row r="2358" spans="1:15">
      <c r="A2358">
        <v>2357</v>
      </c>
      <c r="B2358" t="str">
        <f>상장종목_byKRX!A2358</f>
        <v>018880</v>
      </c>
      <c r="C2358" t="str">
        <f>상장종목_byKRX!B2358</f>
        <v>한온시스템</v>
      </c>
      <c r="D2358" t="str">
        <f>INDEX(상장회사_byKRX!$C$2:$C$2380,MATCH(MID($B2358,1,5)&amp;"?",상장회사_byKRX!$B$2:$B$2380,0),1)</f>
        <v>한온시스템</v>
      </c>
      <c r="E2358" t="str">
        <f>MID(상장종목_byKRX!$N2358,SEARCH("(",상장종목_byKRX!$N2358)+1,3)</f>
        <v>KRW</v>
      </c>
      <c r="F2358" t="str">
        <f>INDEX(상장회사_byKRX!$D$2:$D$2380,MATCH(MID($B2358,1,5)&amp;"?",상장회사_byKRX!$B$2:$B$2380,0),1)</f>
        <v>032901</v>
      </c>
      <c r="G2358" t="str">
        <f>INDEX(상장회사_byKRX!$E$2:$E$2380,MATCH(MID($B2358,1,5)&amp;"?",상장회사_byKRX!$B$2:$B$2380,0),1)</f>
        <v>일반 목적용 기계 제조업</v>
      </c>
      <c r="H2358" t="str">
        <f>INDEX(상장법인목록_byKRX!$D$2:$D$2380,MATCH(MID($B2358,1,5)&amp;"?",상장법인목록_byKRX!$B$2:$B$23800,0),1)</f>
        <v>자동차용부품(라디에이터,히터,에어콘,압축기,콘덴서,컴퓨레사) 제조,도매</v>
      </c>
      <c r="I2358" s="12" t="str">
        <f>INDEX(상장법인목록_byKRX!$G$2:$G$2380,MATCH(MID($B2358,1,5)&amp;"?",상장법인목록_byKRX!$B$2:$B$23800,0),1)</f>
        <v>각자대표집행임원 3인 선임 - 손정원(대표집행임원) - 너달 쿠추카야(대표집행임원) - 성민석(대표집..</v>
      </c>
      <c r="J2358" t="str">
        <f>INDEX(상장회사_byKRX!$J$2:$J$2380,MATCH(MID($B2358,1,5)&amp;"?",상장회사_byKRX!$B$2:$B$2380,0),1)</f>
        <v>042-930-6114</v>
      </c>
      <c r="K2358" s="13">
        <f>INDEX(상장법인목록_byKRX!$E$2:$E$2380,MATCH(MID($B2358,1,5)&amp;"?",상장법인목록_byKRX!$B$2:$B$23800,0),1)</f>
        <v>35277</v>
      </c>
      <c r="L2358" s="14" t="str">
        <f>LEFT(INDEX(상장법인목록_byKRX!$F$2:$F$2380,MATCH(MID($B2358,1,5)&amp;"?",상장법인목록_byKRX!$B$2:$B$23800,0),1),2)</f>
        <v>12</v>
      </c>
      <c r="M2358" t="str">
        <f>INDEX(상장회사_byKRX!$K$2:$K$2380,MATCH(MID($B2358,1,5)&amp;"?",상장회사_byKRX!$B$2:$B$2380,0),1)</f>
        <v>대전광역시 대덕구  신일서로 95 </v>
      </c>
      <c r="N2358" s="12" t="str">
        <f>INDEX(상장법인목록_byKRX!$H$2:$H$2380,MATCH(MID($B2358,1,5)&amp;"?",상장법인목록_byKRX!$B$2:$B$23800,0),1)</f>
        <v>http://www.hanonsystems.com</v>
      </c>
      <c r="O2358" s="12" t="str">
        <f>INDEX(상장법인목록_byKRX!$I$2:$I$2380,MATCH(MID($B2358,1,5)&amp;"?",상장법인목록_byKRX!$B$2:$B$23800,0),1)</f>
        <v>대전광역시</v>
      </c>
    </row>
    <row r="2359" spans="1:15">
      <c r="A2359">
        <v>2358</v>
      </c>
      <c r="B2359" t="str">
        <f>상장종목_byKRX!A2359</f>
        <v>009420</v>
      </c>
      <c r="C2359" t="str">
        <f>상장종목_byKRX!B2359</f>
        <v>한올바이오파마</v>
      </c>
      <c r="D2359" t="str">
        <f>INDEX(상장회사_byKRX!$C$2:$C$2380,MATCH(MID($B2359,1,5)&amp;"?",상장회사_byKRX!$B$2:$B$2380,0),1)</f>
        <v>한올바이오파마</v>
      </c>
      <c r="E2359" t="str">
        <f>MID(상장종목_byKRX!$N2359,SEARCH("(",상장종목_byKRX!$N2359)+1,3)</f>
        <v>KRW</v>
      </c>
      <c r="F2359" t="str">
        <f>INDEX(상장회사_byKRX!$D$2:$D$2380,MATCH(MID($B2359,1,5)&amp;"?",상장회사_byKRX!$B$2:$B$2380,0),1)</f>
        <v>032102</v>
      </c>
      <c r="G2359" t="str">
        <f>INDEX(상장회사_byKRX!$E$2:$E$2380,MATCH(MID($B2359,1,5)&amp;"?",상장회사_byKRX!$B$2:$B$2380,0),1)</f>
        <v>의약품 제조업</v>
      </c>
      <c r="H2359" t="str">
        <f>INDEX(상장법인목록_byKRX!$D$2:$D$2380,MATCH(MID($B2359,1,5)&amp;"?",상장법인목록_byKRX!$B$2:$B$23800,0),1)</f>
        <v>의약품 제조,도매/부동산 임대</v>
      </c>
      <c r="I2359" s="12" t="str">
        <f>INDEX(상장법인목록_byKRX!$G$2:$G$2380,MATCH(MID($B2359,1,5)&amp;"?",상장법인목록_byKRX!$B$2:$B$23800,0),1)</f>
        <v>박승국,윤재춘(공동대표이사)</v>
      </c>
      <c r="J2359" t="str">
        <f>INDEX(상장회사_byKRX!$J$2:$J$2380,MATCH(MID($B2359,1,5)&amp;"?",상장회사_byKRX!$B$2:$B$2380,0),1)</f>
        <v>042-932-5997</v>
      </c>
      <c r="K2359" s="13">
        <f>INDEX(상장법인목록_byKRX!$E$2:$E$2380,MATCH(MID($B2359,1,5)&amp;"?",상장법인목록_byKRX!$B$2:$B$23800,0),1)</f>
        <v>32860</v>
      </c>
      <c r="L2359" s="14" t="str">
        <f>LEFT(INDEX(상장법인목록_byKRX!$F$2:$F$2380,MATCH(MID($B2359,1,5)&amp;"?",상장법인목록_byKRX!$B$2:$B$23800,0),1),2)</f>
        <v>12</v>
      </c>
      <c r="M2359" t="str">
        <f>INDEX(상장회사_byKRX!$K$2:$K$2380,MATCH(MID($B2359,1,5)&amp;"?",상장회사_byKRX!$B$2:$B$2380,0),1)</f>
        <v>대전광역시 대덕구  상서당1길 43  </v>
      </c>
      <c r="N2359" s="12" t="str">
        <f>INDEX(상장법인목록_byKRX!$H$2:$H$2380,MATCH(MID($B2359,1,5)&amp;"?",상장법인목록_byKRX!$B$2:$B$23800,0),1)</f>
        <v>http://www.hanall.co.kr</v>
      </c>
      <c r="O2359" s="12" t="str">
        <f>INDEX(상장법인목록_byKRX!$I$2:$I$2380,MATCH(MID($B2359,1,5)&amp;"?",상장법인목록_byKRX!$B$2:$B$23800,0),1)</f>
        <v>대전광역시</v>
      </c>
    </row>
    <row r="2360" spans="1:15">
      <c r="A2360">
        <v>2359</v>
      </c>
      <c r="B2360" t="str">
        <f>상장종목_byKRX!A2360</f>
        <v>014130</v>
      </c>
      <c r="C2360" t="str">
        <f>상장종목_byKRX!B2360</f>
        <v>한익스프레스</v>
      </c>
      <c r="D2360" t="str">
        <f>INDEX(상장회사_byKRX!$C$2:$C$2380,MATCH(MID($B2360,1,5)&amp;"?",상장회사_byKRX!$B$2:$B$2380,0),1)</f>
        <v>한익스프레스</v>
      </c>
      <c r="E2360" t="str">
        <f>MID(상장종목_byKRX!$N2360,SEARCH("(",상장종목_byKRX!$N2360)+1,3)</f>
        <v>KRW</v>
      </c>
      <c r="F2360" t="str">
        <f>INDEX(상장회사_byKRX!$D$2:$D$2380,MATCH(MID($B2360,1,5)&amp;"?",상장회사_byKRX!$B$2:$B$2380,0),1)</f>
        <v>084903</v>
      </c>
      <c r="G2360" t="str">
        <f>INDEX(상장회사_byKRX!$E$2:$E$2380,MATCH(MID($B2360,1,5)&amp;"?",상장회사_byKRX!$B$2:$B$2380,0),1)</f>
        <v>도로 화물 운송업</v>
      </c>
      <c r="H2360" t="str">
        <f>INDEX(상장법인목록_byKRX!$D$2:$D$2380,MATCH(MID($B2360,1,5)&amp;"?",상장법인목록_byKRX!$B$2:$B$23800,0),1)</f>
        <v>특수화물 운송(유류,화학류,벌크제품 등),냉동차,탱크로리운송,복합운송 주선,임대,택배/특장차,중기 제조,판매</v>
      </c>
      <c r="I2360" s="12" t="str">
        <f>INDEX(상장법인목록_byKRX!$G$2:$G$2380,MATCH(MID($B2360,1,5)&amp;"?",상장법인목록_byKRX!$B$2:$B$23800,0),1)</f>
        <v>이재헌, 이석환 (각자대표)</v>
      </c>
      <c r="J2360" t="str">
        <f>INDEX(상장회사_byKRX!$J$2:$J$2380,MATCH(MID($B2360,1,5)&amp;"?",상장회사_byKRX!$B$2:$B$2380,0),1)</f>
        <v>02-3400-5474</v>
      </c>
      <c r="K2360" s="13">
        <f>INDEX(상장법인목록_byKRX!$E$2:$E$2380,MATCH(MID($B2360,1,5)&amp;"?",상장법인목록_byKRX!$B$2:$B$23800,0),1)</f>
        <v>32714</v>
      </c>
      <c r="L2360" s="14" t="str">
        <f>LEFT(INDEX(상장법인목록_byKRX!$F$2:$F$2380,MATCH(MID($B2360,1,5)&amp;"?",상장법인목록_byKRX!$B$2:$B$23800,0),1),2)</f>
        <v>12</v>
      </c>
      <c r="M2360" t="str">
        <f>INDEX(상장회사_byKRX!$K$2:$K$2380,MATCH(MID($B2360,1,5)&amp;"?",상장회사_byKRX!$B$2:$B$2380,0),1)</f>
        <v>경기도 화성시 양감면 초록로 103 (주)한익스프레스</v>
      </c>
      <c r="N2360" s="12" t="str">
        <f>INDEX(상장법인목록_byKRX!$H$2:$H$2380,MATCH(MID($B2360,1,5)&amp;"?",상장법인목록_byKRX!$B$2:$B$23800,0),1)</f>
        <v>http://www.hanex.co.kr</v>
      </c>
      <c r="O2360" s="12" t="str">
        <f>INDEX(상장법인목록_byKRX!$I$2:$I$2380,MATCH(MID($B2360,1,5)&amp;"?",상장법인목록_byKRX!$B$2:$B$23800,0),1)</f>
        <v>경기도</v>
      </c>
    </row>
    <row r="2361" spans="1:15">
      <c r="A2361">
        <v>2360</v>
      </c>
      <c r="B2361" t="str">
        <f>상장종목_byKRX!A2361</f>
        <v>046110</v>
      </c>
      <c r="C2361" t="str">
        <f>상장종목_byKRX!B2361</f>
        <v>한일네트웍스</v>
      </c>
      <c r="D2361" t="str">
        <f>INDEX(상장회사_byKRX!$C$2:$C$2380,MATCH(MID($B2361,1,5)&amp;"?",상장회사_byKRX!$B$2:$B$2380,0),1)</f>
        <v>한일네트웍스</v>
      </c>
      <c r="E2361" t="str">
        <f>MID(상장종목_byKRX!$N2361,SEARCH("(",상장종목_byKRX!$N2361)+1,3)</f>
        <v>KRW</v>
      </c>
      <c r="F2361" t="str">
        <f>INDEX(상장회사_byKRX!$D$2:$D$2380,MATCH(MID($B2361,1,5)&amp;"?",상장회사_byKRX!$B$2:$B$2380,0),1)</f>
        <v>106301</v>
      </c>
      <c r="G2361" t="str">
        <f>INDEX(상장회사_byKRX!$E$2:$E$2380,MATCH(MID($B2361,1,5)&amp;"?",상장회사_byKRX!$B$2:$B$2380,0),1)</f>
        <v>자료처리, 호스팅, 포털 및 기타 인터넷 정보매개 서비스업</v>
      </c>
      <c r="H2361" t="str">
        <f>INDEX(상장법인목록_byKRX!$D$2:$D$2380,MATCH(MID($B2361,1,5)&amp;"?",상장법인목록_byKRX!$B$2:$B$23800,0),1)</f>
        <v>서비스ASP</v>
      </c>
      <c r="I2361" s="12" t="str">
        <f>INDEX(상장법인목록_byKRX!$G$2:$G$2380,MATCH(MID($B2361,1,5)&amp;"?",상장법인목록_byKRX!$B$2:$B$23800,0),1)</f>
        <v>박지훈</v>
      </c>
      <c r="J2361" t="str">
        <f>INDEX(상장회사_byKRX!$J$2:$J$2380,MATCH(MID($B2361,1,5)&amp;"?",상장회사_byKRX!$B$2:$B$2380,0),1)</f>
        <v>02-3466-9100</v>
      </c>
      <c r="K2361" s="13">
        <f>INDEX(상장법인목록_byKRX!$E$2:$E$2380,MATCH(MID($B2361,1,5)&amp;"?",상장법인목록_byKRX!$B$2:$B$23800,0),1)</f>
        <v>38737</v>
      </c>
      <c r="L2361" s="14" t="str">
        <f>LEFT(INDEX(상장법인목록_byKRX!$F$2:$F$2380,MATCH(MID($B2361,1,5)&amp;"?",상장법인목록_byKRX!$B$2:$B$23800,0),1),2)</f>
        <v>12</v>
      </c>
      <c r="M2361" t="str">
        <f>INDEX(상장회사_byKRX!$K$2:$K$2380,MATCH(MID($B2361,1,5)&amp;"?",상장회사_byKRX!$B$2:$B$2380,0),1)</f>
        <v>서울특별시 서초구 서초동 1587 (도로명 : 서울특별시 서초구 효령로 275) </v>
      </c>
      <c r="N2361" s="12" t="str">
        <f>INDEX(상장법인목록_byKRX!$H$2:$H$2380,MATCH(MID($B2361,1,5)&amp;"?",상장법인목록_byKRX!$B$2:$B$23800,0),1)</f>
        <v>http://www.hanilnetworks.com</v>
      </c>
      <c r="O2361" s="12" t="str">
        <f>INDEX(상장법인목록_byKRX!$I$2:$I$2380,MATCH(MID($B2361,1,5)&amp;"?",상장법인목록_byKRX!$B$2:$B$23800,0),1)</f>
        <v>서울특별시</v>
      </c>
    </row>
    <row r="2362" spans="1:15">
      <c r="A2362">
        <v>2361</v>
      </c>
      <c r="B2362" t="str">
        <f>상장종목_byKRX!A2362</f>
        <v>024740</v>
      </c>
      <c r="C2362" t="str">
        <f>상장종목_byKRX!B2362</f>
        <v>한일단조</v>
      </c>
      <c r="D2362" t="str">
        <f>INDEX(상장회사_byKRX!$C$2:$C$2380,MATCH(MID($B2362,1,5)&amp;"?",상장회사_byKRX!$B$2:$B$2380,0),1)</f>
        <v>한일단조</v>
      </c>
      <c r="E2362" t="str">
        <f>MID(상장종목_byKRX!$N2362,SEARCH("(",상장종목_byKRX!$N2362)+1,3)</f>
        <v>KRW</v>
      </c>
      <c r="F2362" t="str">
        <f>INDEX(상장회사_byKRX!$D$2:$D$2380,MATCH(MID($B2362,1,5)&amp;"?",상장회사_byKRX!$B$2:$B$2380,0),1)</f>
        <v>033003</v>
      </c>
      <c r="G2362" t="str">
        <f>INDEX(상장회사_byKRX!$E$2:$E$2380,MATCH(MID($B2362,1,5)&amp;"?",상장회사_byKRX!$B$2:$B$2380,0),1)</f>
        <v>자동차 신품 부품 제조업</v>
      </c>
      <c r="H2362" t="str">
        <f>INDEX(상장법인목록_byKRX!$D$2:$D$2380,MATCH(MID($B2362,1,5)&amp;"?",상장법인목록_byKRX!$B$2:$B$23800,0),1)</f>
        <v>단조품</v>
      </c>
      <c r="I2362" s="12" t="str">
        <f>INDEX(상장법인목록_byKRX!$G$2:$G$2380,MATCH(MID($B2362,1,5)&amp;"?",상장법인목록_byKRX!$B$2:$B$23800,0),1)</f>
        <v>권병호</v>
      </c>
      <c r="J2362" t="str">
        <f>INDEX(상장회사_byKRX!$J$2:$J$2380,MATCH(MID($B2362,1,5)&amp;"?",상장회사_byKRX!$B$2:$B$2380,0),1)</f>
        <v>043-536-5181</v>
      </c>
      <c r="K2362" s="13">
        <f>INDEX(상장법인목록_byKRX!$E$2:$E$2380,MATCH(MID($B2362,1,5)&amp;"?",상장법인목록_byKRX!$B$2:$B$23800,0),1)</f>
        <v>35398</v>
      </c>
      <c r="L2362" s="14" t="str">
        <f>LEFT(INDEX(상장법인목록_byKRX!$F$2:$F$2380,MATCH(MID($B2362,1,5)&amp;"?",상장법인목록_byKRX!$B$2:$B$23800,0),1),2)</f>
        <v>12</v>
      </c>
      <c r="M2362" t="str">
        <f>INDEX(상장회사_byKRX!$K$2:$K$2380,MATCH(MID($B2362,1,5)&amp;"?",상장회사_byKRX!$B$2:$B$2380,0),1)</f>
        <v>충청북도 진천군 덕산면 습지길 87 한일단조공업주식회사</v>
      </c>
      <c r="N2362" s="12" t="str">
        <f>INDEX(상장법인목록_byKRX!$H$2:$H$2380,MATCH(MID($B2362,1,5)&amp;"?",상장법인목록_byKRX!$B$2:$B$23800,0),1)</f>
        <v>http://www.hifg.co.kr</v>
      </c>
      <c r="O2362" s="12" t="str">
        <f>INDEX(상장법인목록_byKRX!$I$2:$I$2380,MATCH(MID($B2362,1,5)&amp;"?",상장법인목록_byKRX!$B$2:$B$23800,0),1)</f>
        <v>충청북도</v>
      </c>
    </row>
    <row r="2363" spans="1:15">
      <c r="A2363">
        <v>2362</v>
      </c>
      <c r="B2363" t="str">
        <f>상장종목_byKRX!A2363</f>
        <v>005860</v>
      </c>
      <c r="C2363" t="str">
        <f>상장종목_byKRX!B2363</f>
        <v>한일사료</v>
      </c>
      <c r="D2363" t="str">
        <f>INDEX(상장회사_byKRX!$C$2:$C$2380,MATCH(MID($B2363,1,5)&amp;"?",상장회사_byKRX!$B$2:$B$2380,0),1)</f>
        <v>한일사료</v>
      </c>
      <c r="E2363" t="str">
        <f>MID(상장종목_byKRX!$N2363,SEARCH("(",상장종목_byKRX!$N2363)+1,3)</f>
        <v>KRW</v>
      </c>
      <c r="F2363" t="str">
        <f>INDEX(상장회사_byKRX!$D$2:$D$2380,MATCH(MID($B2363,1,5)&amp;"?",상장회사_byKRX!$B$2:$B$2380,0),1)</f>
        <v>031008</v>
      </c>
      <c r="G2363" t="str">
        <f>INDEX(상장회사_byKRX!$E$2:$E$2380,MATCH(MID($B2363,1,5)&amp;"?",상장회사_byKRX!$B$2:$B$2380,0),1)</f>
        <v>동물용 사료 및 조제식품 제조업</v>
      </c>
      <c r="H2363" t="str">
        <f>INDEX(상장법인목록_byKRX!$D$2:$D$2380,MATCH(MID($B2363,1,5)&amp;"?",상장법인목록_byKRX!$B$2:$B$23800,0),1)</f>
        <v>배합사료</v>
      </c>
      <c r="I2363" s="12" t="str">
        <f>INDEX(상장법인목록_byKRX!$G$2:$G$2380,MATCH(MID($B2363,1,5)&amp;"?",상장법인목록_byKRX!$B$2:$B$23800,0),1)</f>
        <v>차상협</v>
      </c>
      <c r="J2363" t="str">
        <f>INDEX(상장회사_byKRX!$J$2:$J$2380,MATCH(MID($B2363,1,5)&amp;"?",상장회사_byKRX!$B$2:$B$2380,0),1)</f>
        <v>031 -280 -4025</v>
      </c>
      <c r="K2363" s="13">
        <f>INDEX(상장법인목록_byKRX!$E$2:$E$2380,MATCH(MID($B2363,1,5)&amp;"?",상장법인목록_byKRX!$B$2:$B$23800,0),1)</f>
        <v>34645</v>
      </c>
      <c r="L2363" s="14" t="str">
        <f>LEFT(INDEX(상장법인목록_byKRX!$F$2:$F$2380,MATCH(MID($B2363,1,5)&amp;"?",상장법인목록_byKRX!$B$2:$B$23800,0),1),2)</f>
        <v>12</v>
      </c>
      <c r="M2363" t="str">
        <f>INDEX(상장회사_byKRX!$K$2:$K$2380,MATCH(MID($B2363,1,5)&amp;"?",상장회사_byKRX!$B$2:$B$2380,0),1)</f>
        <v>경기도 용인시 기흥구 하갈로 127(하갈동) </v>
      </c>
      <c r="N2363" s="12" t="str">
        <f>INDEX(상장법인목록_byKRX!$H$2:$H$2380,MATCH(MID($B2363,1,5)&amp;"?",상장법인목록_byKRX!$B$2:$B$23800,0),1)</f>
        <v>http://www.hanilfeed.com</v>
      </c>
      <c r="O2363" s="12" t="str">
        <f>INDEX(상장법인목록_byKRX!$I$2:$I$2380,MATCH(MID($B2363,1,5)&amp;"?",상장법인목록_byKRX!$B$2:$B$23800,0),1)</f>
        <v>경기도</v>
      </c>
    </row>
    <row r="2364" spans="1:15">
      <c r="A2364">
        <v>2363</v>
      </c>
      <c r="B2364" t="str">
        <f>상장종목_byKRX!A2364</f>
        <v>300720</v>
      </c>
      <c r="C2364" t="str">
        <f>상장종목_byKRX!B2364</f>
        <v>한일시멘트</v>
      </c>
      <c r="D2364" t="str">
        <f>INDEX(상장회사_byKRX!$C$2:$C$2380,MATCH(MID($B2364,1,5)&amp;"?",상장회사_byKRX!$B$2:$B$2380,0),1)</f>
        <v>한일시멘트</v>
      </c>
      <c r="E2364" t="str">
        <f>MID(상장종목_byKRX!$N2364,SEARCH("(",상장종목_byKRX!$N2364)+1,3)</f>
        <v>KRW</v>
      </c>
      <c r="F2364" t="str">
        <f>INDEX(상장회사_byKRX!$D$2:$D$2380,MATCH(MID($B2364,1,5)&amp;"?",상장회사_byKRX!$B$2:$B$2380,0),1)</f>
        <v>032303</v>
      </c>
      <c r="G2364" t="str">
        <f>INDEX(상장회사_byKRX!$E$2:$E$2380,MATCH(MID($B2364,1,5)&amp;"?",상장회사_byKRX!$B$2:$B$2380,0),1)</f>
        <v>시멘트, 석회, 플라스터 및 그 제품 제조업</v>
      </c>
      <c r="H2364" t="str">
        <f>INDEX(상장법인목록_byKRX!$D$2:$D$2380,MATCH(MID($B2364,1,5)&amp;"?",상장법인목록_byKRX!$B$2:$B$23800,0),1)</f>
        <v>시멘트, 레미콘, 레미탈</v>
      </c>
      <c r="I2364" s="12" t="str">
        <f>INDEX(상장법인목록_byKRX!$G$2:$G$2380,MATCH(MID($B2364,1,5)&amp;"?",상장법인목록_byKRX!$B$2:$B$23800,0),1)</f>
        <v>전근식</v>
      </c>
      <c r="J2364" t="str">
        <f>INDEX(상장회사_byKRX!$J$2:$J$2380,MATCH(MID($B2364,1,5)&amp;"?",상장회사_byKRX!$B$2:$B$2380,0),1)</f>
        <v>02-531-7000</v>
      </c>
      <c r="K2364" s="13">
        <f>INDEX(상장법인목록_byKRX!$E$2:$E$2380,MATCH(MID($B2364,1,5)&amp;"?",상장법인목록_byKRX!$B$2:$B$23800,0),1)</f>
        <v>43318</v>
      </c>
      <c r="L2364" s="14" t="str">
        <f>LEFT(INDEX(상장법인목록_byKRX!$F$2:$F$2380,MATCH(MID($B2364,1,5)&amp;"?",상장법인목록_byKRX!$B$2:$B$23800,0),1),2)</f>
        <v>12</v>
      </c>
      <c r="M2364" t="str">
        <f>INDEX(상장회사_byKRX!$K$2:$K$2380,MATCH(MID($B2364,1,5)&amp;"?",상장회사_byKRX!$B$2:$B$2380,0),1)</f>
        <v>서울특별시 서초구 효령로 275 서초동 1587 한일시멘트빌딩</v>
      </c>
      <c r="N2364" s="12" t="str">
        <f>INDEX(상장법인목록_byKRX!$H$2:$H$2380,MATCH(MID($B2364,1,5)&amp;"?",상장법인목록_byKRX!$B$2:$B$23800,0),1)</f>
        <v>http://www.hanilcement.com</v>
      </c>
      <c r="O2364" s="12" t="str">
        <f>INDEX(상장법인목록_byKRX!$I$2:$I$2380,MATCH(MID($B2364,1,5)&amp;"?",상장법인목록_byKRX!$B$2:$B$23800,0),1)</f>
        <v>서울특별시</v>
      </c>
    </row>
    <row r="2365" spans="1:15">
      <c r="A2365">
        <v>2364</v>
      </c>
      <c r="B2365" t="str">
        <f>상장종목_byKRX!A2365</f>
        <v>123840</v>
      </c>
      <c r="C2365" t="str">
        <f>상장종목_byKRX!B2365</f>
        <v>한일진공</v>
      </c>
      <c r="D2365" t="str">
        <f>INDEX(상장회사_byKRX!$C$2:$C$2380,MATCH(MID($B2365,1,5)&amp;"?",상장회사_byKRX!$B$2:$B$2380,0),1)</f>
        <v>한일진공</v>
      </c>
      <c r="E2365" t="str">
        <f>MID(상장종목_byKRX!$N2365,SEARCH("(",상장종목_byKRX!$N2365)+1,3)</f>
        <v>KRW</v>
      </c>
      <c r="F2365" t="str">
        <f>INDEX(상장회사_byKRX!$D$2:$D$2380,MATCH(MID($B2365,1,5)&amp;"?",상장회사_byKRX!$B$2:$B$2380,0),1)</f>
        <v>032902</v>
      </c>
      <c r="G2365" t="str">
        <f>INDEX(상장회사_byKRX!$E$2:$E$2380,MATCH(MID($B2365,1,5)&amp;"?",상장회사_byKRX!$B$2:$B$2380,0),1)</f>
        <v>특수 목적용 기계 제조업</v>
      </c>
      <c r="H2365" t="str">
        <f>INDEX(상장법인목록_byKRX!$D$2:$D$2380,MATCH(MID($B2365,1,5)&amp;"?",상장법인목록_byKRX!$B$2:$B$23800,0),1)</f>
        <v>진공장비</v>
      </c>
      <c r="I2365" s="12" t="str">
        <f>INDEX(상장법인목록_byKRX!$G$2:$G$2380,MATCH(MID($B2365,1,5)&amp;"?",상장법인목록_byKRX!$B$2:$B$23800,0),1)</f>
        <v>김지훈, 이청균</v>
      </c>
      <c r="J2365" t="str">
        <f>INDEX(상장회사_byKRX!$J$2:$J$2380,MATCH(MID($B2365,1,5)&amp;"?",상장회사_byKRX!$B$2:$B$2380,0),1)</f>
        <v>032-821-9300</v>
      </c>
      <c r="K2365" s="13">
        <f>INDEX(상장법인목록_byKRX!$E$2:$E$2380,MATCH(MID($B2365,1,5)&amp;"?",상장법인목록_byKRX!$B$2:$B$23800,0),1)</f>
        <v>40456</v>
      </c>
      <c r="L2365" s="14" t="str">
        <f>LEFT(INDEX(상장법인목록_byKRX!$F$2:$F$2380,MATCH(MID($B2365,1,5)&amp;"?",상장법인목록_byKRX!$B$2:$B$23800,0),1),2)</f>
        <v>12</v>
      </c>
      <c r="M2365" t="str">
        <f>INDEX(상장회사_byKRX!$K$2:$K$2380,MATCH(MID($B2365,1,5)&amp;"?",상장회사_byKRX!$B$2:$B$2380,0),1)</f>
        <v>인천광역시 남동구  남동동로 183번길 30 </v>
      </c>
      <c r="N2365" s="12" t="str">
        <f>INDEX(상장법인목록_byKRX!$H$2:$H$2380,MATCH(MID($B2365,1,5)&amp;"?",상장법인목록_byKRX!$B$2:$B$23800,0),1)</f>
        <v>http://www.vacuum-coater.com</v>
      </c>
      <c r="O2365" s="12" t="str">
        <f>INDEX(상장법인목록_byKRX!$I$2:$I$2380,MATCH(MID($B2365,1,5)&amp;"?",상장법인목록_byKRX!$B$2:$B$23800,0),1)</f>
        <v>인천광역시</v>
      </c>
    </row>
    <row r="2366" spans="1:15">
      <c r="A2366">
        <v>2365</v>
      </c>
      <c r="B2366" t="str">
        <f>상장종목_byKRX!A2366</f>
        <v>002220</v>
      </c>
      <c r="C2366" t="str">
        <f>상장종목_byKRX!B2366</f>
        <v>한일철강</v>
      </c>
      <c r="D2366" t="str">
        <f>INDEX(상장회사_byKRX!$C$2:$C$2380,MATCH(MID($B2366,1,5)&amp;"?",상장회사_byKRX!$B$2:$B$2380,0),1)</f>
        <v>한일철강</v>
      </c>
      <c r="E2366" t="str">
        <f>MID(상장종목_byKRX!$N2366,SEARCH("(",상장종목_byKRX!$N2366)+1,3)</f>
        <v>KRW</v>
      </c>
      <c r="F2366" t="str">
        <f>INDEX(상장회사_byKRX!$D$2:$D$2380,MATCH(MID($B2366,1,5)&amp;"?",상장회사_byKRX!$B$2:$B$2380,0),1)</f>
        <v>032401</v>
      </c>
      <c r="G2366" t="str">
        <f>INDEX(상장회사_byKRX!$E$2:$E$2380,MATCH(MID($B2366,1,5)&amp;"?",상장회사_byKRX!$B$2:$B$2380,0),1)</f>
        <v>1차 철강 제조업</v>
      </c>
      <c r="H2366" t="str">
        <f>INDEX(상장법인목록_byKRX!$D$2:$D$2380,MATCH(MID($B2366,1,5)&amp;"?",상장법인목록_byKRX!$B$2:$B$23800,0),1)</f>
        <v>강관류,철판류,금속관류,건축자재,자동차부품 제조,도매</v>
      </c>
      <c r="I2366" s="12" t="str">
        <f>INDEX(상장법인목록_byKRX!$G$2:$G$2380,MATCH(MID($B2366,1,5)&amp;"?",상장법인목록_byKRX!$B$2:$B$23800,0),1)</f>
        <v>엄정헌</v>
      </c>
      <c r="J2366" t="str">
        <f>INDEX(상장회사_byKRX!$J$2:$J$2380,MATCH(MID($B2366,1,5)&amp;"?",상장회사_byKRX!$B$2:$B$2380,0),1)</f>
        <v>02-2267-6161</v>
      </c>
      <c r="K2366" s="13">
        <f>INDEX(상장법인목록_byKRX!$E$2:$E$2380,MATCH(MID($B2366,1,5)&amp;"?",상장법인목록_byKRX!$B$2:$B$23800,0),1)</f>
        <v>32423</v>
      </c>
      <c r="L2366" s="14" t="str">
        <f>LEFT(INDEX(상장법인목록_byKRX!$F$2:$F$2380,MATCH(MID($B2366,1,5)&amp;"?",상장법인목록_byKRX!$B$2:$B$23800,0),1),2)</f>
        <v>12</v>
      </c>
      <c r="M2366" t="str">
        <f>INDEX(상장회사_byKRX!$K$2:$K$2380,MATCH(MID($B2366,1,5)&amp;"?",상장회사_byKRX!$B$2:$B$2380,0),1)</f>
        <v>서울특별시 중구  퇴계로27길 28 (한영빌딩 9층)</v>
      </c>
      <c r="N2366" s="12" t="str">
        <f>INDEX(상장법인목록_byKRX!$H$2:$H$2380,MATCH(MID($B2366,1,5)&amp;"?",상장법인목록_byKRX!$B$2:$B$23800,0),1)</f>
        <v>http://www.hanilsteel.co.kr</v>
      </c>
      <c r="O2366" s="12" t="str">
        <f>INDEX(상장법인목록_byKRX!$I$2:$I$2380,MATCH(MID($B2366,1,5)&amp;"?",상장법인목록_byKRX!$B$2:$B$23800,0),1)</f>
        <v>서울특별시</v>
      </c>
    </row>
    <row r="2367" spans="1:15">
      <c r="A2367">
        <v>2366</v>
      </c>
      <c r="B2367" t="str">
        <f>상장종목_byKRX!A2367</f>
        <v>006390</v>
      </c>
      <c r="C2367" t="str">
        <f>상장종목_byKRX!B2367</f>
        <v>한일현대시멘트</v>
      </c>
      <c r="D2367" t="str">
        <f>INDEX(상장회사_byKRX!$C$2:$C$2380,MATCH(MID($B2367,1,5)&amp;"?",상장회사_byKRX!$B$2:$B$2380,0),1)</f>
        <v>한일현대시멘트</v>
      </c>
      <c r="E2367" t="str">
        <f>MID(상장종목_byKRX!$N2367,SEARCH("(",상장종목_byKRX!$N2367)+1,3)</f>
        <v>KRW</v>
      </c>
      <c r="F2367" t="str">
        <f>INDEX(상장회사_byKRX!$D$2:$D$2380,MATCH(MID($B2367,1,5)&amp;"?",상장회사_byKRX!$B$2:$B$2380,0),1)</f>
        <v>032303</v>
      </c>
      <c r="G2367" t="str">
        <f>INDEX(상장회사_byKRX!$E$2:$E$2380,MATCH(MID($B2367,1,5)&amp;"?",상장회사_byKRX!$B$2:$B$2380,0),1)</f>
        <v>시멘트, 석회, 플라스터 및 그 제품 제조업</v>
      </c>
      <c r="H2367" t="str">
        <f>INDEX(상장법인목록_byKRX!$D$2:$D$2380,MATCH(MID($B2367,1,5)&amp;"?",상장법인목록_byKRX!$B$2:$B$23800,0),1)</f>
        <v>시멘트,시멘트반제품 제조,판매/콘도미니엄,스키장,종합레저관광산업,체육진흥사업,사업서비스</v>
      </c>
      <c r="I2367" s="12" t="str">
        <f>INDEX(상장법인목록_byKRX!$G$2:$G$2380,MATCH(MID($B2367,1,5)&amp;"?",상장법인목록_byKRX!$B$2:$B$23800,0),1)</f>
        <v>장오봉</v>
      </c>
      <c r="J2367" t="str">
        <f>INDEX(상장회사_byKRX!$J$2:$J$2380,MATCH(MID($B2367,1,5)&amp;"?",상장회사_byKRX!$B$2:$B$2380,0),1)</f>
        <v>02-520-2114</v>
      </c>
      <c r="K2367" s="13">
        <f>INDEX(상장법인목록_byKRX!$E$2:$E$2380,MATCH(MID($B2367,1,5)&amp;"?",상장법인목록_byKRX!$B$2:$B$23800,0),1)</f>
        <v>27754</v>
      </c>
      <c r="L2367" s="14" t="str">
        <f>LEFT(INDEX(상장법인목록_byKRX!$F$2:$F$2380,MATCH(MID($B2367,1,5)&amp;"?",상장법인목록_byKRX!$B$2:$B$23800,0),1),2)</f>
        <v>12</v>
      </c>
      <c r="M2367" t="str">
        <f>INDEX(상장회사_byKRX!$K$2:$K$2380,MATCH(MID($B2367,1,5)&amp;"?",상장회사_byKRX!$B$2:$B$2380,0),1)</f>
        <v>서울특별시 서초구 효령로 275 서초동 1587 한일시멘트빌딩</v>
      </c>
      <c r="N2367" s="12" t="str">
        <f>INDEX(상장법인목록_byKRX!$H$2:$H$2380,MATCH(MID($B2367,1,5)&amp;"?",상장법인목록_byKRX!$B$2:$B$23800,0),1)</f>
        <v>http://WWW.HANILHDCEMENT.COM</v>
      </c>
      <c r="O2367" s="12" t="str">
        <f>INDEX(상장법인목록_byKRX!$I$2:$I$2380,MATCH(MID($B2367,1,5)&amp;"?",상장법인목록_byKRX!$B$2:$B$23800,0),1)</f>
        <v>서울특별시</v>
      </c>
    </row>
    <row r="2368" spans="1:15">
      <c r="A2368">
        <v>2367</v>
      </c>
      <c r="B2368" t="str">
        <f>상장종목_byKRX!A2368</f>
        <v>003300</v>
      </c>
      <c r="C2368" t="str">
        <f>상장종목_byKRX!B2368</f>
        <v>한일홀딩스</v>
      </c>
      <c r="D2368" t="str">
        <f>INDEX(상장회사_byKRX!$C$2:$C$2380,MATCH(MID($B2368,1,5)&amp;"?",상장회사_byKRX!$B$2:$B$2380,0),1)</f>
        <v>한일홀딩스</v>
      </c>
      <c r="E2368" t="str">
        <f>MID(상장종목_byKRX!$N2368,SEARCH("(",상장종목_byKRX!$N2368)+1,3)</f>
        <v>KRW</v>
      </c>
      <c r="F2368" t="str">
        <f>INDEX(상장회사_byKRX!$D$2:$D$2380,MATCH(MID($B2368,1,5)&amp;"?",상장회사_byKRX!$B$2:$B$2380,0),1)</f>
        <v>032303</v>
      </c>
      <c r="G2368" t="str">
        <f>INDEX(상장회사_byKRX!$E$2:$E$2380,MATCH(MID($B2368,1,5)&amp;"?",상장회사_byKRX!$B$2:$B$2380,0),1)</f>
        <v>시멘트, 석회, 플라스터 및 그 제품 제조업</v>
      </c>
      <c r="H2368" t="str">
        <f>INDEX(상장법인목록_byKRX!$D$2:$D$2380,MATCH(MID($B2368,1,5)&amp;"?",상장법인목록_byKRX!$B$2:$B$23800,0),1)</f>
        <v>지주사업</v>
      </c>
      <c r="I2368" s="12" t="str">
        <f>INDEX(상장법인목록_byKRX!$G$2:$G$2380,MATCH(MID($B2368,1,5)&amp;"?",상장법인목록_byKRX!$B$2:$B$23800,0),1)</f>
        <v>허기호, 전근식(각자대표)</v>
      </c>
      <c r="J2368" t="str">
        <f>INDEX(상장회사_byKRX!$J$2:$J$2380,MATCH(MID($B2368,1,5)&amp;"?",상장회사_byKRX!$B$2:$B$2380,0),1)</f>
        <v>02-550-7901</v>
      </c>
      <c r="K2368" s="13">
        <f>INDEX(상장법인목록_byKRX!$E$2:$E$2380,MATCH(MID($B2368,1,5)&amp;"?",상장법인목록_byKRX!$B$2:$B$23800,0),1)</f>
        <v>25527</v>
      </c>
      <c r="L2368" s="14" t="str">
        <f>LEFT(INDEX(상장법인목록_byKRX!$F$2:$F$2380,MATCH(MID($B2368,1,5)&amp;"?",상장법인목록_byKRX!$B$2:$B$23800,0),1),2)</f>
        <v>12</v>
      </c>
      <c r="M2368" t="str">
        <f>INDEX(상장회사_byKRX!$K$2:$K$2380,MATCH(MID($B2368,1,5)&amp;"?",상장회사_byKRX!$B$2:$B$2380,0),1)</f>
        <v>서울특별시 서초구 효령로 275 서초동 1587 한일시멘트빌딩</v>
      </c>
      <c r="N2368" s="12" t="str">
        <f>INDEX(상장법인목록_byKRX!$H$2:$H$2380,MATCH(MID($B2368,1,5)&amp;"?",상장법인목록_byKRX!$B$2:$B$23800,0),1)</f>
        <v>http://www.hanil.com</v>
      </c>
      <c r="O2368" s="12" t="str">
        <f>INDEX(상장법인목록_byKRX!$I$2:$I$2380,MATCH(MID($B2368,1,5)&amp;"?",상장법인목록_byKRX!$B$2:$B$23800,0),1)</f>
        <v>서울특별시</v>
      </c>
    </row>
    <row r="2369" spans="1:15">
      <c r="A2369">
        <v>2368</v>
      </c>
      <c r="B2369" t="str">
        <f>상장종목_byKRX!A2369</f>
        <v>007770</v>
      </c>
      <c r="C2369" t="str">
        <f>상장종목_byKRX!B2369</f>
        <v>한일화학</v>
      </c>
      <c r="D2369" t="str">
        <f>INDEX(상장회사_byKRX!$C$2:$C$2380,MATCH(MID($B2369,1,5)&amp;"?",상장회사_byKRX!$B$2:$B$2380,0),1)</f>
        <v>한일화학</v>
      </c>
      <c r="E2369" t="str">
        <f>MID(상장종목_byKRX!$N2369,SEARCH("(",상장종목_byKRX!$N2369)+1,3)</f>
        <v>KRW</v>
      </c>
      <c r="F2369" t="str">
        <f>INDEX(상장회사_byKRX!$D$2:$D$2380,MATCH(MID($B2369,1,5)&amp;"?",상장회사_byKRX!$B$2:$B$2380,0),1)</f>
        <v>032001</v>
      </c>
      <c r="G2369" t="str">
        <f>INDEX(상장회사_byKRX!$E$2:$E$2380,MATCH(MID($B2369,1,5)&amp;"?",상장회사_byKRX!$B$2:$B$2380,0),1)</f>
        <v>기초 화학물질 제조업</v>
      </c>
      <c r="H2369" t="str">
        <f>INDEX(상장법인목록_byKRX!$D$2:$D$2380,MATCH(MID($B2369,1,5)&amp;"?",상장법인목록_byKRX!$B$2:$B$23800,0),1)</f>
        <v>산화아연</v>
      </c>
      <c r="I2369" s="12" t="str">
        <f>INDEX(상장법인목록_byKRX!$G$2:$G$2380,MATCH(MID($B2369,1,5)&amp;"?",상장법인목록_byKRX!$B$2:$B$23800,0),1)</f>
        <v>대표이사 사장 윤성진</v>
      </c>
      <c r="J2369" t="str">
        <f>INDEX(상장회사_byKRX!$J$2:$J$2380,MATCH(MID($B2369,1,5)&amp;"?",상장회사_byKRX!$B$2:$B$2380,0),1)</f>
        <v>02  -3448-4253</v>
      </c>
      <c r="K2369" s="13">
        <f>INDEX(상장법인목록_byKRX!$E$2:$E$2380,MATCH(MID($B2369,1,5)&amp;"?",상장법인목록_byKRX!$B$2:$B$23800,0),1)</f>
        <v>33854</v>
      </c>
      <c r="L2369" s="14" t="str">
        <f>LEFT(INDEX(상장법인목록_byKRX!$F$2:$F$2380,MATCH(MID($B2369,1,5)&amp;"?",상장법인목록_byKRX!$B$2:$B$23800,0),1),2)</f>
        <v>12</v>
      </c>
      <c r="M2369" t="str">
        <f>INDEX(상장회사_byKRX!$K$2:$K$2380,MATCH(MID($B2369,1,5)&amp;"?",상장회사_byKRX!$B$2:$B$2380,0),1)</f>
        <v>경기도 시흥시  공단1대로 37 한일화학공업(주) </v>
      </c>
      <c r="N2369" s="12" t="str">
        <f>INDEX(상장법인목록_byKRX!$H$2:$H$2380,MATCH(MID($B2369,1,5)&amp;"?",상장법인목록_byKRX!$B$2:$B$23800,0),1)</f>
        <v>http://www.hanzinc.com</v>
      </c>
      <c r="O2369" s="12" t="str">
        <f>INDEX(상장법인목록_byKRX!$I$2:$I$2380,MATCH(MID($B2369,1,5)&amp;"?",상장법인목록_byKRX!$B$2:$B$23800,0),1)</f>
        <v>경기도</v>
      </c>
    </row>
    <row r="2370" spans="1:15">
      <c r="A2370">
        <v>2369</v>
      </c>
      <c r="B2370" t="str">
        <f>상장종목_byKRX!A2370</f>
        <v>051600</v>
      </c>
      <c r="C2370" t="str">
        <f>상장종목_byKRX!B2370</f>
        <v>한전KPS</v>
      </c>
      <c r="D2370" t="str">
        <f>INDEX(상장회사_byKRX!$C$2:$C$2380,MATCH(MID($B2370,1,5)&amp;"?",상장회사_byKRX!$B$2:$B$2380,0),1)</f>
        <v>한전KPS</v>
      </c>
      <c r="E2370" t="str">
        <f>MID(상장종목_byKRX!$N2370,SEARCH("(",상장종목_byKRX!$N2370)+1,3)</f>
        <v>KRW</v>
      </c>
      <c r="F2370" t="str">
        <f>INDEX(상장회사_byKRX!$D$2:$D$2380,MATCH(MID($B2370,1,5)&amp;"?",상장회사_byKRX!$B$2:$B$2380,0),1)</f>
        <v>064203</v>
      </c>
      <c r="G2370" t="str">
        <f>INDEX(상장회사_byKRX!$E$2:$E$2380,MATCH(MID($B2370,1,5)&amp;"?",상장회사_byKRX!$B$2:$B$2380,0),1)</f>
        <v>전기 및 통신 공사업</v>
      </c>
      <c r="H2370" t="str">
        <f>INDEX(상장법인목록_byKRX!$D$2:$D$2380,MATCH(MID($B2370,1,5)&amp;"?",상장법인목록_byKRX!$B$2:$B$23800,0),1)</f>
        <v>일반전기공사,발전설비정비공사,점검,수리,엔지니어링</v>
      </c>
      <c r="I2370" s="12" t="str">
        <f>INDEX(상장법인목록_byKRX!$G$2:$G$2380,MATCH(MID($B2370,1,5)&amp;"?",상장법인목록_byKRX!$B$2:$B$23800,0),1)</f>
        <v>김범년</v>
      </c>
      <c r="J2370" t="str">
        <f>INDEX(상장회사_byKRX!$J$2:$J$2380,MATCH(MID($B2370,1,5)&amp;"?",상장회사_byKRX!$B$2:$B$2380,0),1)</f>
        <v>061-345-2000</v>
      </c>
      <c r="K2370" s="13">
        <f>INDEX(상장법인목록_byKRX!$E$2:$E$2380,MATCH(MID($B2370,1,5)&amp;"?",상장법인목록_byKRX!$B$2:$B$23800,0),1)</f>
        <v>39430</v>
      </c>
      <c r="L2370" s="14" t="str">
        <f>LEFT(INDEX(상장법인목록_byKRX!$F$2:$F$2380,MATCH(MID($B2370,1,5)&amp;"?",상장법인목록_byKRX!$B$2:$B$23800,0),1),2)</f>
        <v>12</v>
      </c>
      <c r="M2370" t="str">
        <f>INDEX(상장회사_byKRX!$K$2:$K$2380,MATCH(MID($B2370,1,5)&amp;"?",상장회사_byKRX!$B$2:$B$2380,0),1)</f>
        <v>전라남도 나주시 문화로 211 -</v>
      </c>
      <c r="N2370" s="12" t="str">
        <f>INDEX(상장법인목록_byKRX!$H$2:$H$2380,MATCH(MID($B2370,1,5)&amp;"?",상장법인목록_byKRX!$B$2:$B$23800,0),1)</f>
        <v>http://www.kps.co.kr</v>
      </c>
      <c r="O2370" s="12" t="str">
        <f>INDEX(상장법인목록_byKRX!$I$2:$I$2380,MATCH(MID($B2370,1,5)&amp;"?",상장법인목록_byKRX!$B$2:$B$23800,0),1)</f>
        <v>전라남도</v>
      </c>
    </row>
    <row r="2371" spans="1:15">
      <c r="A2371">
        <v>2370</v>
      </c>
      <c r="B2371" t="str">
        <f>상장종목_byKRX!A2371</f>
        <v>052690</v>
      </c>
      <c r="C2371" t="str">
        <f>상장종목_byKRX!B2371</f>
        <v>한전기술</v>
      </c>
      <c r="D2371" t="str">
        <f>INDEX(상장회사_byKRX!$C$2:$C$2380,MATCH(MID($B2371,1,5)&amp;"?",상장회사_byKRX!$B$2:$B$2380,0),1)</f>
        <v>한전기술</v>
      </c>
      <c r="E2371" t="str">
        <f>MID(상장종목_byKRX!$N2371,SEARCH("(",상장종목_byKRX!$N2371)+1,3)</f>
        <v>KRW</v>
      </c>
      <c r="F2371" t="str">
        <f>INDEX(상장회사_byKRX!$D$2:$D$2380,MATCH(MID($B2371,1,5)&amp;"?",상장회사_byKRX!$B$2:$B$2380,0),1)</f>
        <v>137201</v>
      </c>
      <c r="G2371" t="str">
        <f>INDEX(상장회사_byKRX!$E$2:$E$2380,MATCH(MID($B2371,1,5)&amp;"?",상장회사_byKRX!$B$2:$B$2380,0),1)</f>
        <v>건축기술, 엔지니어링 및 관련 기술 서비스업</v>
      </c>
      <c r="H2371" t="str">
        <f>INDEX(상장법인목록_byKRX!$D$2:$D$2380,MATCH(MID($B2371,1,5)&amp;"?",상장법인목록_byKRX!$B$2:$B$23800,0),1)</f>
        <v>원자력발전소 설계 등</v>
      </c>
      <c r="I2371" s="12" t="str">
        <f>INDEX(상장법인목록_byKRX!$G$2:$G$2380,MATCH(MID($B2371,1,5)&amp;"?",상장법인목록_byKRX!$B$2:$B$23800,0),1)</f>
        <v>이배수</v>
      </c>
      <c r="J2371" t="str">
        <f>INDEX(상장회사_byKRX!$J$2:$J$2380,MATCH(MID($B2371,1,5)&amp;"?",상장회사_byKRX!$B$2:$B$2380,0),1)</f>
        <v>054-421-3114</v>
      </c>
      <c r="K2371" s="13">
        <f>INDEX(상장법인목록_byKRX!$E$2:$E$2380,MATCH(MID($B2371,1,5)&amp;"?",상장법인목록_byKRX!$B$2:$B$23800,0),1)</f>
        <v>40161</v>
      </c>
      <c r="L2371" s="14" t="str">
        <f>LEFT(INDEX(상장법인목록_byKRX!$F$2:$F$2380,MATCH(MID($B2371,1,5)&amp;"?",상장법인목록_byKRX!$B$2:$B$23800,0),1),2)</f>
        <v>12</v>
      </c>
      <c r="M2371" t="str">
        <f>INDEX(상장회사_byKRX!$K$2:$K$2380,MATCH(MID($B2371,1,5)&amp;"?",상장회사_byKRX!$B$2:$B$2380,0),1)</f>
        <v>경상북도 김천시 혁신로 269 (율곡동)</v>
      </c>
      <c r="N2371" s="12" t="str">
        <f>INDEX(상장법인목록_byKRX!$H$2:$H$2380,MATCH(MID($B2371,1,5)&amp;"?",상장법인목록_byKRX!$B$2:$B$23800,0),1)</f>
        <v>http://www.kepco-enc.com</v>
      </c>
      <c r="O2371" s="12" t="str">
        <f>INDEX(상장법인목록_byKRX!$I$2:$I$2380,MATCH(MID($B2371,1,5)&amp;"?",상장법인목록_byKRX!$B$2:$B$23800,0),1)</f>
        <v>경상북도</v>
      </c>
    </row>
    <row r="2372" spans="1:15">
      <c r="A2372">
        <v>2371</v>
      </c>
      <c r="B2372" t="str">
        <f>상장종목_byKRX!A2372</f>
        <v>130660</v>
      </c>
      <c r="C2372" t="str">
        <f>상장종목_byKRX!B2372</f>
        <v>한전산업</v>
      </c>
      <c r="D2372" t="str">
        <f>INDEX(상장회사_byKRX!$C$2:$C$2380,MATCH(MID($B2372,1,5)&amp;"?",상장회사_byKRX!$B$2:$B$2380,0),1)</f>
        <v>한전산업</v>
      </c>
      <c r="E2372" t="str">
        <f>MID(상장종목_byKRX!$N2372,SEARCH("(",상장종목_byKRX!$N2372)+1,3)</f>
        <v>KRW</v>
      </c>
      <c r="F2372" t="str">
        <f>INDEX(상장회사_byKRX!$D$2:$D$2380,MATCH(MID($B2372,1,5)&amp;"?",상장회사_byKRX!$B$2:$B$2380,0),1)</f>
        <v>137201</v>
      </c>
      <c r="G2372" t="str">
        <f>INDEX(상장회사_byKRX!$E$2:$E$2380,MATCH(MID($B2372,1,5)&amp;"?",상장회사_byKRX!$B$2:$B$2380,0),1)</f>
        <v>건축기술, 엔지니어링 및 관련 기술 서비스업</v>
      </c>
      <c r="H2372" t="str">
        <f>INDEX(상장법인목록_byKRX!$D$2:$D$2380,MATCH(MID($B2372,1,5)&amp;"?",상장법인목록_byKRX!$B$2:$B$23800,0),1)</f>
        <v>발전설비 운전·정비, 전기검침</v>
      </c>
      <c r="I2372" s="12" t="str">
        <f>INDEX(상장법인목록_byKRX!$G$2:$G$2380,MATCH(MID($B2372,1,5)&amp;"?",상장법인목록_byKRX!$B$2:$B$23800,0),1)</f>
        <v>김평환</v>
      </c>
      <c r="J2372" t="str">
        <f>INDEX(상장회사_byKRX!$J$2:$J$2380,MATCH(MID($B2372,1,5)&amp;"?",상장회사_byKRX!$B$2:$B$2380,0),1)</f>
        <v>02-2250-2700</v>
      </c>
      <c r="K2372" s="13">
        <f>INDEX(상장법인목록_byKRX!$E$2:$E$2380,MATCH(MID($B2372,1,5)&amp;"?",상장법인목록_byKRX!$B$2:$B$23800,0),1)</f>
        <v>40528</v>
      </c>
      <c r="L2372" s="14" t="str">
        <f>LEFT(INDEX(상장법인목록_byKRX!$F$2:$F$2380,MATCH(MID($B2372,1,5)&amp;"?",상장법인목록_byKRX!$B$2:$B$23800,0),1),2)</f>
        <v>12</v>
      </c>
      <c r="M2372" t="str">
        <f>INDEX(상장회사_byKRX!$K$2:$K$2380,MATCH(MID($B2372,1,5)&amp;"?",상장회사_byKRX!$B$2:$B$2380,0),1)</f>
        <v>서울특별시 중구  서소문로 115 한산빌딩 </v>
      </c>
      <c r="N2372" s="12" t="str">
        <f>INDEX(상장법인목록_byKRX!$H$2:$H$2380,MATCH(MID($B2372,1,5)&amp;"?",상장법인목록_byKRX!$B$2:$B$23800,0),1)</f>
        <v>http://www.kepid.co.kr</v>
      </c>
      <c r="O2372" s="12" t="str">
        <f>INDEX(상장법인목록_byKRX!$I$2:$I$2380,MATCH(MID($B2372,1,5)&amp;"?",상장법인목록_byKRX!$B$2:$B$23800,0),1)</f>
        <v>서울특별시</v>
      </c>
    </row>
    <row r="2373" spans="1:15">
      <c r="A2373">
        <v>2372</v>
      </c>
      <c r="B2373" t="str">
        <f>상장종목_byKRX!A2373</f>
        <v>107640</v>
      </c>
      <c r="C2373" t="str">
        <f>상장종목_byKRX!B2373</f>
        <v>한중엔시에스</v>
      </c>
      <c r="D2373" t="str">
        <f>INDEX(상장회사_byKRX!$C$2:$C$2380,MATCH(MID($B2373,1,5)&amp;"?",상장회사_byKRX!$B$2:$B$2380,0),1)</f>
        <v>한중엔시에스</v>
      </c>
      <c r="E2373" t="str">
        <f>MID(상장종목_byKRX!$N2373,SEARCH("(",상장종목_byKRX!$N2373)+1,3)</f>
        <v>KRW</v>
      </c>
      <c r="F2373" t="str">
        <f>INDEX(상장회사_byKRX!$D$2:$D$2380,MATCH(MID($B2373,1,5)&amp;"?",상장회사_byKRX!$B$2:$B$2380,0),1)</f>
        <v>033003</v>
      </c>
      <c r="G2373" t="str">
        <f>INDEX(상장회사_byKRX!$E$2:$E$2380,MATCH(MID($B2373,1,5)&amp;"?",상장회사_byKRX!$B$2:$B$2380,0),1)</f>
        <v>자동차 신품 부품 제조업</v>
      </c>
      <c r="H2373" t="str">
        <f>INDEX(상장법인목록_byKRX!$D$2:$D$2380,MATCH(MID($B2373,1,5)&amp;"?",상장법인목록_byKRX!$B$2:$B$23800,0),1)</f>
        <v>자동차 신품 부품제조업(배기시스템부품, Electroinc, 전기차 밧데리 모듈 부품 등)</v>
      </c>
      <c r="I2373" s="12" t="str">
        <f>INDEX(상장법인목록_byKRX!$G$2:$G$2380,MATCH(MID($B2373,1,5)&amp;"?",상장법인목록_byKRX!$B$2:$B$23800,0),1)</f>
        <v>김환식</v>
      </c>
      <c r="J2373" t="str">
        <f>INDEX(상장회사_byKRX!$J$2:$J$2380,MATCH(MID($B2373,1,5)&amp;"?",상장회사_byKRX!$B$2:$B$2380,0),1)</f>
        <v>054-337-5050</v>
      </c>
      <c r="K2373" s="13">
        <f>INDEX(상장법인목록_byKRX!$E$2:$E$2380,MATCH(MID($B2373,1,5)&amp;"?",상장법인목록_byKRX!$B$2:$B$23800,0),1)</f>
        <v>41618</v>
      </c>
      <c r="L2373" s="14" t="str">
        <f>LEFT(INDEX(상장법인목록_byKRX!$F$2:$F$2380,MATCH(MID($B2373,1,5)&amp;"?",상장법인목록_byKRX!$B$2:$B$23800,0),1),2)</f>
        <v>12</v>
      </c>
      <c r="M2373" t="str">
        <f>INDEX(상장회사_byKRX!$K$2:$K$2380,MATCH(MID($B2373,1,5)&amp;"?",상장회사_byKRX!$B$2:$B$2380,0),1)</f>
        <v>경북 영천시 채신동 영천일반산업단지 9B 1L</v>
      </c>
      <c r="N2373" s="12" t="str">
        <f>INDEX(상장법인목록_byKRX!$H$2:$H$2380,MATCH(MID($B2373,1,5)&amp;"?",상장법인목록_byKRX!$B$2:$B$23800,0),1)</f>
        <v>http://www.hjncs.com</v>
      </c>
      <c r="O2373" s="12" t="str">
        <f>INDEX(상장법인목록_byKRX!$I$2:$I$2380,MATCH(MID($B2373,1,5)&amp;"?",상장법인목록_byKRX!$B$2:$B$23800,0),1)</f>
        <v>경상북도</v>
      </c>
    </row>
    <row r="2374" spans="1:15">
      <c r="A2374">
        <v>2373</v>
      </c>
      <c r="B2374" t="str">
        <f>상장종목_byKRX!A2374</f>
        <v>002320</v>
      </c>
      <c r="C2374" t="str">
        <f>상장종목_byKRX!B2374</f>
        <v>한진</v>
      </c>
      <c r="D2374" t="str">
        <f>INDEX(상장회사_byKRX!$C$2:$C$2380,MATCH(MID($B2374,1,5)&amp;"?",상장회사_byKRX!$B$2:$B$2380,0),1)</f>
        <v>한진</v>
      </c>
      <c r="E2374" t="str">
        <f>MID(상장종목_byKRX!$N2374,SEARCH("(",상장종목_byKRX!$N2374)+1,3)</f>
        <v>KRW</v>
      </c>
      <c r="F2374" t="str">
        <f>INDEX(상장회사_byKRX!$D$2:$D$2380,MATCH(MID($B2374,1,5)&amp;"?",상장회사_byKRX!$B$2:$B$2380,0),1)</f>
        <v>084903</v>
      </c>
      <c r="G2374" t="str">
        <f>INDEX(상장회사_byKRX!$E$2:$E$2380,MATCH(MID($B2374,1,5)&amp;"?",상장회사_byKRX!$B$2:$B$2380,0),1)</f>
        <v>도로 화물 운송업</v>
      </c>
      <c r="H2374" t="str">
        <f>INDEX(상장법인목록_byKRX!$D$2:$D$2380,MATCH(MID($B2374,1,5)&amp;"?",상장법인목록_byKRX!$B$2:$B$23800,0),1)</f>
        <v>포장화물,택배산업,항만하역,고속버스사업,운수보관</v>
      </c>
      <c r="I2374" s="12" t="str">
        <f>INDEX(상장법인목록_byKRX!$G$2:$G$2380,MATCH(MID($B2374,1,5)&amp;"?",상장법인목록_byKRX!$B$2:$B$23800,0),1)</f>
        <v>류경표, 노삼석</v>
      </c>
      <c r="J2374" t="str">
        <f>INDEX(상장회사_byKRX!$J$2:$J$2380,MATCH(MID($B2374,1,5)&amp;"?",상장회사_byKRX!$B$2:$B$2380,0),1)</f>
        <v>02-728-5114</v>
      </c>
      <c r="K2374" s="13">
        <f>INDEX(상장법인목록_byKRX!$E$2:$E$2380,MATCH(MID($B2374,1,5)&amp;"?",상장법인목록_byKRX!$B$2:$B$23800,0),1)</f>
        <v>27253</v>
      </c>
      <c r="L2374" s="14" t="str">
        <f>LEFT(INDEX(상장법인목록_byKRX!$F$2:$F$2380,MATCH(MID($B2374,1,5)&amp;"?",상장법인목록_byKRX!$B$2:$B$23800,0),1),2)</f>
        <v>12</v>
      </c>
      <c r="M2374" t="str">
        <f>INDEX(상장회사_byKRX!$K$2:$K$2380,MATCH(MID($B2374,1,5)&amp;"?",상장회사_byKRX!$B$2:$B$2380,0),1)</f>
        <v>서울특별시 중구 남대문로 63 한진빌딩 </v>
      </c>
      <c r="N2374" s="12" t="str">
        <f>INDEX(상장법인목록_byKRX!$H$2:$H$2380,MATCH(MID($B2374,1,5)&amp;"?",상장법인목록_byKRX!$B$2:$B$23800,0),1)</f>
        <v>http://www.hanjin.co.kr</v>
      </c>
      <c r="O2374" s="12" t="str">
        <f>INDEX(상장법인목록_byKRX!$I$2:$I$2380,MATCH(MID($B2374,1,5)&amp;"?",상장법인목록_byKRX!$B$2:$B$23800,0),1)</f>
        <v>서울특별시</v>
      </c>
    </row>
    <row r="2375" spans="1:15">
      <c r="A2375">
        <v>2374</v>
      </c>
      <c r="B2375" t="str">
        <f>상장종목_byKRX!A2375</f>
        <v>097230</v>
      </c>
      <c r="C2375" t="str">
        <f>상장종목_byKRX!B2375</f>
        <v>한진중공업</v>
      </c>
      <c r="D2375" t="str">
        <f>INDEX(상장회사_byKRX!$C$2:$C$2380,MATCH(MID($B2375,1,5)&amp;"?",상장회사_byKRX!$B$2:$B$2380,0),1)</f>
        <v>한진중공업</v>
      </c>
      <c r="E2375" t="str">
        <f>MID(상장종목_byKRX!$N2375,SEARCH("(",상장종목_byKRX!$N2375)+1,3)</f>
        <v>KRW</v>
      </c>
      <c r="F2375" t="str">
        <f>INDEX(상장회사_byKRX!$D$2:$D$2380,MATCH(MID($B2375,1,5)&amp;"?",상장회사_byKRX!$B$2:$B$2380,0),1)</f>
        <v>064102</v>
      </c>
      <c r="G2375" t="str">
        <f>INDEX(상장회사_byKRX!$E$2:$E$2380,MATCH(MID($B2375,1,5)&amp;"?",상장회사_byKRX!$B$2:$B$2380,0),1)</f>
        <v>토목 건설업</v>
      </c>
      <c r="H2375" t="str">
        <f>INDEX(상장법인목록_byKRX!$D$2:$D$2380,MATCH(MID($B2375,1,5)&amp;"?",상장법인목록_byKRX!$B$2:$B$23800,0),1)</f>
        <v>선박건조,기계플랜트 제조/토목공사,건축공사,조경공사,전기공사,가스공사,준설공사,기계설비공사</v>
      </c>
      <c r="I2375" s="12" t="str">
        <f>INDEX(상장법인목록_byKRX!$G$2:$G$2380,MATCH(MID($B2375,1,5)&amp;"?",상장법인목록_byKRX!$B$2:$B$23800,0),1)</f>
        <v>이병모</v>
      </c>
      <c r="J2375" t="str">
        <f>INDEX(상장회사_byKRX!$J$2:$J$2380,MATCH(MID($B2375,1,5)&amp;"?",상장회사_byKRX!$B$2:$B$2380,0),1)</f>
        <v>051-410-3114</v>
      </c>
      <c r="K2375" s="13">
        <f>INDEX(상장법인목록_byKRX!$E$2:$E$2380,MATCH(MID($B2375,1,5)&amp;"?",상장법인목록_byKRX!$B$2:$B$23800,0),1)</f>
        <v>39325</v>
      </c>
      <c r="L2375" s="14" t="str">
        <f>LEFT(INDEX(상장법인목록_byKRX!$F$2:$F$2380,MATCH(MID($B2375,1,5)&amp;"?",상장법인목록_byKRX!$B$2:$B$23800,0),1),2)</f>
        <v>12</v>
      </c>
      <c r="M2375" t="str">
        <f>INDEX(상장회사_byKRX!$K$2:$K$2380,MATCH(MID($B2375,1,5)&amp;"?",상장회사_byKRX!$B$2:$B$2380,0),1)</f>
        <v>부산광역시 영도구  태종로 233 한진중공업</v>
      </c>
      <c r="N2375" s="12" t="str">
        <f>INDEX(상장법인목록_byKRX!$H$2:$H$2380,MATCH(MID($B2375,1,5)&amp;"?",상장법인목록_byKRX!$B$2:$B$23800,0),1)</f>
        <v>http://www.hanjinsc.com</v>
      </c>
      <c r="O2375" s="12" t="str">
        <f>INDEX(상장법인목록_byKRX!$I$2:$I$2380,MATCH(MID($B2375,1,5)&amp;"?",상장법인목록_byKRX!$B$2:$B$23800,0),1)</f>
        <v>부산광역시</v>
      </c>
    </row>
    <row r="2376" spans="1:15">
      <c r="A2376">
        <v>2375</v>
      </c>
      <c r="B2376" t="str">
        <f>상장종목_byKRX!A2376</f>
        <v>003480</v>
      </c>
      <c r="C2376" t="str">
        <f>상장종목_byKRX!B2376</f>
        <v>한진중공업홀딩스</v>
      </c>
      <c r="D2376" t="str">
        <f>INDEX(상장회사_byKRX!$C$2:$C$2380,MATCH(MID($B2376,1,5)&amp;"?",상장회사_byKRX!$B$2:$B$2380,0),1)</f>
        <v>한진중공업홀딩스</v>
      </c>
      <c r="E2376" t="str">
        <f>MID(상장종목_byKRX!$N2376,SEARCH("(",상장종목_byKRX!$N2376)+1,3)</f>
        <v>KRW</v>
      </c>
      <c r="F2376" t="str">
        <f>INDEX(상장회사_byKRX!$D$2:$D$2380,MATCH(MID($B2376,1,5)&amp;"?",상장회사_byKRX!$B$2:$B$2380,0),1)</f>
        <v>043502</v>
      </c>
      <c r="G2376" t="str">
        <f>INDEX(상장회사_byKRX!$E$2:$E$2380,MATCH(MID($B2376,1,5)&amp;"?",상장회사_byKRX!$B$2:$B$2380,0),1)</f>
        <v>연료용 가스 제조 및 배관공급업</v>
      </c>
      <c r="H2376" t="str">
        <f>INDEX(상장법인목록_byKRX!$D$2:$D$2380,MATCH(MID($B2376,1,5)&amp;"?",상장법인목록_byKRX!$B$2:$B$23800,0),1)</f>
        <v>지주회사</v>
      </c>
      <c r="I2376" s="12" t="str">
        <f>INDEX(상장법인목록_byKRX!$G$2:$G$2380,MATCH(MID($B2376,1,5)&amp;"?",상장법인목록_byKRX!$B$2:$B$23800,0),1)</f>
        <v>조남호, 조원국</v>
      </c>
      <c r="J2376" t="str">
        <f>INDEX(상장회사_byKRX!$J$2:$J$2380,MATCH(MID($B2376,1,5)&amp;"?",상장회사_byKRX!$B$2:$B$2380,0),1)</f>
        <v>02-2049-2395</v>
      </c>
      <c r="K2376" s="13">
        <f>INDEX(상장법인목록_byKRX!$E$2:$E$2380,MATCH(MID($B2376,1,5)&amp;"?",상장법인목록_byKRX!$B$2:$B$23800,0),1)</f>
        <v>20517</v>
      </c>
      <c r="L2376" s="14" t="str">
        <f>LEFT(INDEX(상장법인목록_byKRX!$F$2:$F$2380,MATCH(MID($B2376,1,5)&amp;"?",상장법인목록_byKRX!$B$2:$B$23800,0),1),2)</f>
        <v>12</v>
      </c>
      <c r="M2376" t="str">
        <f>INDEX(상장회사_byKRX!$K$2:$K$2380,MATCH(MID($B2376,1,5)&amp;"?",상장회사_byKRX!$B$2:$B$2380,0),1)</f>
        <v>경기도 남양주시 별내3로 391 관리동 1층</v>
      </c>
      <c r="N2376" s="12" t="str">
        <f>INDEX(상장법인목록_byKRX!$H$2:$H$2380,MATCH(MID($B2376,1,5)&amp;"?",상장법인목록_byKRX!$B$2:$B$23800,0),1)</f>
        <v>http://www.hhic-holdings.com</v>
      </c>
      <c r="O2376" s="12" t="str">
        <f>INDEX(상장법인목록_byKRX!$I$2:$I$2380,MATCH(MID($B2376,1,5)&amp;"?",상장법인목록_byKRX!$B$2:$B$23800,0),1)</f>
        <v>경기도</v>
      </c>
    </row>
    <row r="2377" spans="1:15">
      <c r="A2377">
        <v>2376</v>
      </c>
      <c r="B2377" t="str">
        <f>상장종목_byKRX!A2377</f>
        <v>180640</v>
      </c>
      <c r="C2377" t="str">
        <f>상장종목_byKRX!B2377</f>
        <v>한진칼</v>
      </c>
      <c r="D2377" t="str">
        <f>INDEX(상장회사_byKRX!$C$2:$C$2380,MATCH(MID($B2377,1,5)&amp;"?",상장회사_byKRX!$B$2:$B$2380,0),1)</f>
        <v>한진칼</v>
      </c>
      <c r="E2377" t="str">
        <f>MID(상장종목_byKRX!$N2377,SEARCH("(",상장종목_byKRX!$N2377)+1,3)</f>
        <v>KRW</v>
      </c>
      <c r="F2377" t="str">
        <f>INDEX(상장회사_byKRX!$D$2:$D$2380,MATCH(MID($B2377,1,5)&amp;"?",상장회사_byKRX!$B$2:$B$2380,0),1)</f>
        <v>085101</v>
      </c>
      <c r="G2377" t="str">
        <f>INDEX(상장회사_byKRX!$E$2:$E$2380,MATCH(MID($B2377,1,5)&amp;"?",상장회사_byKRX!$B$2:$B$2380,0),1)</f>
        <v>항공 여객 운송업</v>
      </c>
      <c r="H2377" t="str">
        <f>INDEX(상장법인목록_byKRX!$D$2:$D$2380,MATCH(MID($B2377,1,5)&amp;"?",상장법인목록_byKRX!$B$2:$B$23800,0),1)</f>
        <v>지주사업, 경영자문 및 컨설팅</v>
      </c>
      <c r="I2377" s="12" t="str">
        <f>INDEX(상장법인목록_byKRX!$G$2:$G$2380,MATCH(MID($B2377,1,5)&amp;"?",상장법인목록_byKRX!$B$2:$B$23800,0),1)</f>
        <v>조원태, 석태수</v>
      </c>
      <c r="J2377" t="str">
        <f>INDEX(상장회사_byKRX!$J$2:$J$2380,MATCH(MID($B2377,1,5)&amp;"?",상장회사_byKRX!$B$2:$B$2380,0),1)</f>
        <v>02-726-6166</v>
      </c>
      <c r="K2377" s="13">
        <f>INDEX(상장법인목록_byKRX!$E$2:$E$2380,MATCH(MID($B2377,1,5)&amp;"?",상장법인목록_byKRX!$B$2:$B$23800,0),1)</f>
        <v>41533</v>
      </c>
      <c r="L2377" s="14" t="str">
        <f>LEFT(INDEX(상장법인목록_byKRX!$F$2:$F$2380,MATCH(MID($B2377,1,5)&amp;"?",상장법인목록_byKRX!$B$2:$B$23800,0),1),2)</f>
        <v>12</v>
      </c>
      <c r="M2377" t="str">
        <f>INDEX(상장회사_byKRX!$K$2:$K$2380,MATCH(MID($B2377,1,5)&amp;"?",상장회사_byKRX!$B$2:$B$2380,0),1)</f>
        <v>서울특별시 중구 소공로 88 (소공동)</v>
      </c>
      <c r="N2377" s="12" t="str">
        <f>INDEX(상장법인목록_byKRX!$H$2:$H$2380,MATCH(MID($B2377,1,5)&amp;"?",상장법인목록_byKRX!$B$2:$B$23800,0),1)</f>
        <v>http://www.hanjinkal.co.kr</v>
      </c>
      <c r="O2377" s="12" t="str">
        <f>INDEX(상장법인목록_byKRX!$I$2:$I$2380,MATCH(MID($B2377,1,5)&amp;"?",상장법인목록_byKRX!$B$2:$B$23800,0),1)</f>
        <v>서울특별시</v>
      </c>
    </row>
    <row r="2378" spans="1:15">
      <c r="A2378">
        <v>2377</v>
      </c>
      <c r="B2378" t="str">
        <f>상장종목_byKRX!A2378</f>
        <v>18064K</v>
      </c>
      <c r="C2378" t="str">
        <f>상장종목_byKRX!B2378</f>
        <v>한진칼우</v>
      </c>
      <c r="D2378" t="str">
        <f>INDEX(상장회사_byKRX!$C$2:$C$2380,MATCH(MID($B2378,1,5)&amp;"?",상장회사_byKRX!$B$2:$B$2380,0),1)</f>
        <v>한진칼</v>
      </c>
      <c r="E2378" t="str">
        <f>MID(상장종목_byKRX!$N2378,SEARCH("(",상장종목_byKRX!$N2378)+1,3)</f>
        <v>KRW</v>
      </c>
      <c r="F2378" t="str">
        <f>INDEX(상장회사_byKRX!$D$2:$D$2380,MATCH(MID($B2378,1,5)&amp;"?",상장회사_byKRX!$B$2:$B$2380,0),1)</f>
        <v>085101</v>
      </c>
      <c r="G2378" t="str">
        <f>INDEX(상장회사_byKRX!$E$2:$E$2380,MATCH(MID($B2378,1,5)&amp;"?",상장회사_byKRX!$B$2:$B$2380,0),1)</f>
        <v>항공 여객 운송업</v>
      </c>
      <c r="H2378" t="str">
        <f>INDEX(상장법인목록_byKRX!$D$2:$D$2380,MATCH(MID($B2378,1,5)&amp;"?",상장법인목록_byKRX!$B$2:$B$23800,0),1)</f>
        <v>지주사업, 경영자문 및 컨설팅</v>
      </c>
      <c r="I2378" s="12" t="str">
        <f>INDEX(상장법인목록_byKRX!$G$2:$G$2380,MATCH(MID($B2378,1,5)&amp;"?",상장법인목록_byKRX!$B$2:$B$23800,0),1)</f>
        <v>조원태, 석태수</v>
      </c>
      <c r="J2378" t="str">
        <f>INDEX(상장회사_byKRX!$J$2:$J$2380,MATCH(MID($B2378,1,5)&amp;"?",상장회사_byKRX!$B$2:$B$2380,0),1)</f>
        <v>02-726-6166</v>
      </c>
      <c r="K2378" s="13">
        <f>INDEX(상장법인목록_byKRX!$E$2:$E$2380,MATCH(MID($B2378,1,5)&amp;"?",상장법인목록_byKRX!$B$2:$B$23800,0),1)</f>
        <v>41533</v>
      </c>
      <c r="L2378" s="14" t="str">
        <f>LEFT(INDEX(상장법인목록_byKRX!$F$2:$F$2380,MATCH(MID($B2378,1,5)&amp;"?",상장법인목록_byKRX!$B$2:$B$23800,0),1),2)</f>
        <v>12</v>
      </c>
      <c r="M2378" t="str">
        <f>INDEX(상장회사_byKRX!$K$2:$K$2380,MATCH(MID($B2378,1,5)&amp;"?",상장회사_byKRX!$B$2:$B$2380,0),1)</f>
        <v>서울특별시 중구 소공로 88 (소공동)</v>
      </c>
      <c r="N2378" s="12" t="str">
        <f>INDEX(상장법인목록_byKRX!$H$2:$H$2380,MATCH(MID($B2378,1,5)&amp;"?",상장법인목록_byKRX!$B$2:$B$23800,0),1)</f>
        <v>http://www.hanjinkal.co.kr</v>
      </c>
      <c r="O2378" s="12" t="str">
        <f>INDEX(상장법인목록_byKRX!$I$2:$I$2380,MATCH(MID($B2378,1,5)&amp;"?",상장법인목록_byKRX!$B$2:$B$23800,0),1)</f>
        <v>서울특별시</v>
      </c>
    </row>
    <row r="2379" spans="1:15">
      <c r="A2379">
        <v>2378</v>
      </c>
      <c r="B2379" t="str">
        <f>상장종목_byKRX!A2379</f>
        <v>005110</v>
      </c>
      <c r="C2379" t="str">
        <f>상장종목_byKRX!B2379</f>
        <v>한창</v>
      </c>
      <c r="D2379" t="str">
        <f>INDEX(상장회사_byKRX!$C$2:$C$2380,MATCH(MID($B2379,1,5)&amp;"?",상장회사_byKRX!$B$2:$B$2380,0),1)</f>
        <v>한창</v>
      </c>
      <c r="E2379" t="str">
        <f>MID(상장종목_byKRX!$N2379,SEARCH("(",상장종목_byKRX!$N2379)+1,3)</f>
        <v>KRW</v>
      </c>
      <c r="F2379" t="str">
        <f>INDEX(상장회사_byKRX!$D$2:$D$2380,MATCH(MID($B2379,1,5)&amp;"?",상장회사_byKRX!$B$2:$B$2380,0),1)</f>
        <v>074605</v>
      </c>
      <c r="G2379" t="str">
        <f>INDEX(상장회사_byKRX!$E$2:$E$2380,MATCH(MID($B2379,1,5)&amp;"?",상장회사_byKRX!$B$2:$B$2380,0),1)</f>
        <v>기계장비 및 관련 물품 도매업</v>
      </c>
      <c r="H2379" t="str">
        <f>INDEX(상장법인목록_byKRX!$D$2:$D$2380,MATCH(MID($B2379,1,5)&amp;"?",상장법인목록_byKRX!$B$2:$B$23800,0),1)</f>
        <v>소화기, 통신장비 유통</v>
      </c>
      <c r="I2379" s="12" t="str">
        <f>INDEX(상장법인목록_byKRX!$G$2:$G$2380,MATCH(MID($B2379,1,5)&amp;"?",상장법인목록_byKRX!$B$2:$B$23800,0),1)</f>
        <v>최 승 환</v>
      </c>
      <c r="J2379" t="str">
        <f>INDEX(상장회사_byKRX!$J$2:$J$2380,MATCH(MID($B2379,1,5)&amp;"?",상장회사_byKRX!$B$2:$B$2380,0),1)</f>
        <v>02-850-6545</v>
      </c>
      <c r="K2379" s="13">
        <f>INDEX(상장법인목록_byKRX!$E$2:$E$2380,MATCH(MID($B2379,1,5)&amp;"?",상장법인목록_byKRX!$B$2:$B$23800,0),1)</f>
        <v>27912</v>
      </c>
      <c r="L2379" s="14" t="str">
        <f>LEFT(INDEX(상장법인목록_byKRX!$F$2:$F$2380,MATCH(MID($B2379,1,5)&amp;"?",상장법인목록_byKRX!$B$2:$B$23800,0),1),2)</f>
        <v>12</v>
      </c>
      <c r="M2379" t="str">
        <f>INDEX(상장회사_byKRX!$K$2:$K$2380,MATCH(MID($B2379,1,5)&amp;"?",상장회사_byKRX!$B$2:$B$2380,0),1)</f>
        <v>부산광역시 연제구 중앙대로 1052 501호(연산동)</v>
      </c>
      <c r="N2379" s="12" t="str">
        <f>INDEX(상장법인목록_byKRX!$H$2:$H$2380,MATCH(MID($B2379,1,5)&amp;"?",상장법인목록_byKRX!$B$2:$B$23800,0),1)</f>
        <v>http://www.hanchang.co.kr</v>
      </c>
      <c r="O2379" s="12" t="str">
        <f>INDEX(상장법인목록_byKRX!$I$2:$I$2380,MATCH(MID($B2379,1,5)&amp;"?",상장법인목록_byKRX!$B$2:$B$23800,0),1)</f>
        <v>부산광역시</v>
      </c>
    </row>
    <row r="2380" spans="1:15">
      <c r="A2380">
        <v>2379</v>
      </c>
      <c r="B2380" t="str">
        <f>상장종목_byKRX!A2380</f>
        <v>079170</v>
      </c>
      <c r="C2380" t="str">
        <f>상장종목_byKRX!B2380</f>
        <v>한창산업</v>
      </c>
      <c r="D2380" t="str">
        <f>INDEX(상장회사_byKRX!$C$2:$C$2380,MATCH(MID($B2380,1,5)&amp;"?",상장회사_byKRX!$B$2:$B$2380,0),1)</f>
        <v>한창산업</v>
      </c>
      <c r="E2380" t="str">
        <f>MID(상장종목_byKRX!$N2380,SEARCH("(",상장종목_byKRX!$N2380)+1,3)</f>
        <v>KRW</v>
      </c>
      <c r="F2380" t="str">
        <f>INDEX(상장회사_byKRX!$D$2:$D$2380,MATCH(MID($B2380,1,5)&amp;"?",상장회사_byKRX!$B$2:$B$2380,0),1)</f>
        <v>032402</v>
      </c>
      <c r="G2380" t="str">
        <f>INDEX(상장회사_byKRX!$E$2:$E$2380,MATCH(MID($B2380,1,5)&amp;"?",상장회사_byKRX!$B$2:$B$2380,0),1)</f>
        <v>1차 비철금속 제조업</v>
      </c>
      <c r="H2380" t="str">
        <f>INDEX(상장법인목록_byKRX!$D$2:$D$2380,MATCH(MID($B2380,1,5)&amp;"?",상장법인목록_byKRX!$B$2:$B$23800,0),1)</f>
        <v>아연말,리튬브로마이드,산화망간,인산아연</v>
      </c>
      <c r="I2380" s="12" t="str">
        <f>INDEX(상장법인목록_byKRX!$G$2:$G$2380,MATCH(MID($B2380,1,5)&amp;"?",상장법인목록_byKRX!$B$2:$B$23800,0),1)</f>
        <v>강호익, 강상균(각자대표)</v>
      </c>
      <c r="J2380" t="str">
        <f>INDEX(상장회사_byKRX!$J$2:$J$2380,MATCH(MID($B2380,1,5)&amp;"?",상장회사_byKRX!$B$2:$B$2380,0),1)</f>
        <v>(031)353-2970</v>
      </c>
      <c r="K2380" s="13">
        <f>INDEX(상장법인목록_byKRX!$E$2:$E$2380,MATCH(MID($B2380,1,5)&amp;"?",상장법인목록_byKRX!$B$2:$B$23800,0),1)</f>
        <v>38384</v>
      </c>
      <c r="L2380" s="14" t="str">
        <f>LEFT(INDEX(상장법인목록_byKRX!$F$2:$F$2380,MATCH(MID($B2380,1,5)&amp;"?",상장법인목록_byKRX!$B$2:$B$23800,0),1),2)</f>
        <v>12</v>
      </c>
      <c r="M2380" t="str">
        <f>INDEX(상장회사_byKRX!$K$2:$K$2380,MATCH(MID($B2380,1,5)&amp;"?",상장회사_byKRX!$B$2:$B$2380,0),1)</f>
        <v>경기도 화성시 양감면 암소고개로 227-14 </v>
      </c>
      <c r="N2380" s="12" t="str">
        <f>INDEX(상장법인목록_byKRX!$H$2:$H$2380,MATCH(MID($B2380,1,5)&amp;"?",상장법인목록_byKRX!$B$2:$B$23800,0),1)</f>
        <v>http://www.hanchem.com</v>
      </c>
      <c r="O2380" s="12" t="str">
        <f>INDEX(상장법인목록_byKRX!$I$2:$I$2380,MATCH(MID($B2380,1,5)&amp;"?",상장법인목록_byKRX!$B$2:$B$23800,0),1)</f>
        <v>경기도</v>
      </c>
    </row>
    <row r="2381" spans="1:15">
      <c r="A2381">
        <v>2380</v>
      </c>
      <c r="B2381" t="str">
        <f>상장종목_byKRX!A2381</f>
        <v>009460</v>
      </c>
      <c r="C2381" t="str">
        <f>상장종목_byKRX!B2381</f>
        <v>한창제지</v>
      </c>
      <c r="D2381" t="str">
        <f>INDEX(상장회사_byKRX!$C$2:$C$2380,MATCH(MID($B2381,1,5)&amp;"?",상장회사_byKRX!$B$2:$B$2380,0),1)</f>
        <v>한창제지</v>
      </c>
      <c r="E2381" t="str">
        <f>MID(상장종목_byKRX!$N2381,SEARCH("(",상장종목_byKRX!$N2381)+1,3)</f>
        <v>KRW</v>
      </c>
      <c r="F2381" t="str">
        <f>INDEX(상장회사_byKRX!$D$2:$D$2380,MATCH(MID($B2381,1,5)&amp;"?",상장회사_byKRX!$B$2:$B$2380,0),1)</f>
        <v>031701</v>
      </c>
      <c r="G2381" t="str">
        <f>INDEX(상장회사_byKRX!$E$2:$E$2380,MATCH(MID($B2381,1,5)&amp;"?",상장회사_byKRX!$B$2:$B$2380,0),1)</f>
        <v>펄프, 종이 및 판지 제조업</v>
      </c>
      <c r="H2381" t="str">
        <f>INDEX(상장법인목록_byKRX!$D$2:$D$2380,MATCH(MID($B2381,1,5)&amp;"?",상장법인목록_byKRX!$B$2:$B$23800,0),1)</f>
        <v>마닐라판지,고급백판지(ALL PULP) 제조,판매,수출입</v>
      </c>
      <c r="I2381" s="12" t="str">
        <f>INDEX(상장법인목록_byKRX!$G$2:$G$2380,MATCH(MID($B2381,1,5)&amp;"?",상장법인목록_byKRX!$B$2:$B$23800,0),1)</f>
        <v>김길수</v>
      </c>
      <c r="J2381" t="str">
        <f>INDEX(상장회사_byKRX!$J$2:$J$2380,MATCH(MID($B2381,1,5)&amp;"?",상장회사_byKRX!$B$2:$B$2380,0),1)</f>
        <v>055-370-2000</v>
      </c>
      <c r="K2381" s="13">
        <f>INDEX(상장법인목록_byKRX!$E$2:$E$2380,MATCH(MID($B2381,1,5)&amp;"?",상장법인목록_byKRX!$B$2:$B$23800,0),1)</f>
        <v>32134</v>
      </c>
      <c r="L2381" s="14" t="str">
        <f>LEFT(INDEX(상장법인목록_byKRX!$F$2:$F$2380,MATCH(MID($B2381,1,5)&amp;"?",상장법인목록_byKRX!$B$2:$B$23800,0),1),2)</f>
        <v>12</v>
      </c>
      <c r="M2381" t="str">
        <f>INDEX(상장회사_byKRX!$K$2:$K$2380,MATCH(MID($B2381,1,5)&amp;"?",상장회사_byKRX!$B$2:$B$2380,0),1)</f>
        <v>경상남도 양산시  웅상대로 1564 (주)한창제지</v>
      </c>
      <c r="N2381" s="12" t="str">
        <f>INDEX(상장법인목록_byKRX!$H$2:$H$2380,MATCH(MID($B2381,1,5)&amp;"?",상장법인목록_byKRX!$B$2:$B$23800,0),1)</f>
        <v>http://www.hcpaper.co.kr</v>
      </c>
      <c r="O2381" s="12" t="str">
        <f>INDEX(상장법인목록_byKRX!$I$2:$I$2380,MATCH(MID($B2381,1,5)&amp;"?",상장법인목록_byKRX!$B$2:$B$23800,0),1)</f>
        <v>경상남도</v>
      </c>
    </row>
    <row r="2382" spans="1:15">
      <c r="A2382">
        <v>2381</v>
      </c>
      <c r="B2382" t="str">
        <f>상장종목_byKRX!A2382</f>
        <v>086960</v>
      </c>
      <c r="C2382" t="str">
        <f>상장종목_byKRX!B2382</f>
        <v>한컴MDS</v>
      </c>
      <c r="D2382" t="str">
        <f>INDEX(상장회사_byKRX!$C$2:$C$2380,MATCH(MID($B2382,1,5)&amp;"?",상장회사_byKRX!$B$2:$B$2380,0),1)</f>
        <v>한컴MDS</v>
      </c>
      <c r="E2382" t="str">
        <f>MID(상장종목_byKRX!$N2382,SEARCH("(",상장종목_byKRX!$N2382)+1,3)</f>
        <v>KRW</v>
      </c>
      <c r="F2382" t="str">
        <f>INDEX(상장회사_byKRX!$D$2:$D$2380,MATCH(MID($B2382,1,5)&amp;"?",상장회사_byKRX!$B$2:$B$2380,0),1)</f>
        <v>105802</v>
      </c>
      <c r="G2382" t="str">
        <f>INDEX(상장회사_byKRX!$E$2:$E$2380,MATCH(MID($B2382,1,5)&amp;"?",상장회사_byKRX!$B$2:$B$2380,0),1)</f>
        <v>소프트웨어 개발 및 공급업</v>
      </c>
      <c r="H2382" t="str">
        <f>INDEX(상장법인목록_byKRX!$D$2:$D$2380,MATCH(MID($B2382,1,5)&amp;"?",상장법인목록_byKRX!$B$2:$B$23800,0),1)</f>
        <v>임베디드개발솔루션,임베디드소프트웨어</v>
      </c>
      <c r="I2382" s="12" t="str">
        <f>INDEX(상장법인목록_byKRX!$G$2:$G$2380,MATCH(MID($B2382,1,5)&amp;"?",상장법인목록_byKRX!$B$2:$B$23800,0),1)</f>
        <v>김상철</v>
      </c>
      <c r="J2382" t="str">
        <f>INDEX(상장회사_byKRX!$J$2:$J$2380,MATCH(MID($B2382,1,5)&amp;"?",상장회사_byKRX!$B$2:$B$2380,0),1)</f>
        <v>031-627-3000</v>
      </c>
      <c r="K2382" s="13">
        <f>INDEX(상장법인목록_byKRX!$E$2:$E$2380,MATCH(MID($B2382,1,5)&amp;"?",상장법인목록_byKRX!$B$2:$B$23800,0),1)</f>
        <v>38986</v>
      </c>
      <c r="L2382" s="14" t="str">
        <f>LEFT(INDEX(상장법인목록_byKRX!$F$2:$F$2380,MATCH(MID($B2382,1,5)&amp;"?",상장법인목록_byKRX!$B$2:$B$23800,0),1),2)</f>
        <v>12</v>
      </c>
      <c r="M2382" t="str">
        <f>INDEX(상장회사_byKRX!$K$2:$K$2380,MATCH(MID($B2382,1,5)&amp;"?",상장회사_byKRX!$B$2:$B$2380,0),1)</f>
        <v>경기도 성남시 분당구 대왕판교로 644번길 49 한컴타워 3층(경기도 성남시 삼평동 676번지 한컴타워 3층) </v>
      </c>
      <c r="N2382" s="12" t="str">
        <f>INDEX(상장법인목록_byKRX!$H$2:$H$2380,MATCH(MID($B2382,1,5)&amp;"?",상장법인목록_byKRX!$B$2:$B$23800,0),1)</f>
        <v>http://www.mdstec.com</v>
      </c>
      <c r="O2382" s="12" t="str">
        <f>INDEX(상장법인목록_byKRX!$I$2:$I$2380,MATCH(MID($B2382,1,5)&amp;"?",상장법인목록_byKRX!$B$2:$B$23800,0),1)</f>
        <v>경기도</v>
      </c>
    </row>
    <row r="2383" spans="1:15">
      <c r="A2383">
        <v>2382</v>
      </c>
      <c r="B2383" t="str">
        <f>상장종목_byKRX!A2383</f>
        <v>054920</v>
      </c>
      <c r="C2383" t="str">
        <f>상장종목_byKRX!B2383</f>
        <v>한컴위드</v>
      </c>
      <c r="D2383" t="str">
        <f>INDEX(상장회사_byKRX!$C$2:$C$2380,MATCH(MID($B2383,1,5)&amp;"?",상장회사_byKRX!$B$2:$B$2380,0),1)</f>
        <v>한컴위드</v>
      </c>
      <c r="E2383" t="str">
        <f>MID(상장종목_byKRX!$N2383,SEARCH("(",상장종목_byKRX!$N2383)+1,3)</f>
        <v>KRW</v>
      </c>
      <c r="F2383" t="str">
        <f>INDEX(상장회사_byKRX!$D$2:$D$2380,MATCH(MID($B2383,1,5)&amp;"?",상장회사_byKRX!$B$2:$B$2380,0),1)</f>
        <v>105802</v>
      </c>
      <c r="G2383" t="str">
        <f>INDEX(상장회사_byKRX!$E$2:$E$2380,MATCH(MID($B2383,1,5)&amp;"?",상장회사_byKRX!$B$2:$B$2380,0),1)</f>
        <v>소프트웨어 개발 및 공급업</v>
      </c>
      <c r="H2383" t="str">
        <f>INDEX(상장법인목록_byKRX!$D$2:$D$2380,MATCH(MID($B2383,1,5)&amp;"?",상장법인목록_byKRX!$B$2:$B$23800,0),1)</f>
        <v>전자상거래 보안 솔루션</v>
      </c>
      <c r="I2383" s="12" t="str">
        <f>INDEX(상장법인목록_byKRX!$G$2:$G$2380,MATCH(MID($B2383,1,5)&amp;"?",상장법인목록_byKRX!$B$2:$B$23800,0),1)</f>
        <v>김현수, 홍승필(각자대표)</v>
      </c>
      <c r="J2383" t="str">
        <f>INDEX(상장회사_byKRX!$J$2:$J$2380,MATCH(MID($B2383,1,5)&amp;"?",상장회사_byKRX!$B$2:$B$2380,0),1)</f>
        <v>031-622-6300</v>
      </c>
      <c r="K2383" s="13">
        <f>INDEX(상장법인목록_byKRX!$E$2:$E$2380,MATCH(MID($B2383,1,5)&amp;"?",상장법인목록_byKRX!$B$2:$B$23800,0),1)</f>
        <v>37196</v>
      </c>
      <c r="L2383" s="14" t="str">
        <f>LEFT(INDEX(상장법인목록_byKRX!$F$2:$F$2380,MATCH(MID($B2383,1,5)&amp;"?",상장법인목록_byKRX!$B$2:$B$23800,0),1),2)</f>
        <v>12</v>
      </c>
      <c r="M2383" t="str">
        <f>INDEX(상장회사_byKRX!$K$2:$K$2380,MATCH(MID($B2383,1,5)&amp;"?",상장회사_byKRX!$B$2:$B$2380,0),1)</f>
        <v>경기도 성남시 분당구 대왕판교로644번길 49 5층, 9층</v>
      </c>
      <c r="N2383" s="12" t="str">
        <f>INDEX(상장법인목록_byKRX!$H$2:$H$2380,MATCH(MID($B2383,1,5)&amp;"?",상장법인목록_byKRX!$B$2:$B$23800,0),1)</f>
        <v>http://www.hsecure.co.kr</v>
      </c>
      <c r="O2383" s="12" t="str">
        <f>INDEX(상장법인목록_byKRX!$I$2:$I$2380,MATCH(MID($B2383,1,5)&amp;"?",상장법인목록_byKRX!$B$2:$B$23800,0),1)</f>
        <v>경기도</v>
      </c>
    </row>
    <row r="2384" spans="1:15">
      <c r="A2384">
        <v>2383</v>
      </c>
      <c r="B2384" t="str">
        <f>상장종목_byKRX!A2384</f>
        <v>002680</v>
      </c>
      <c r="C2384" t="str">
        <f>상장종목_byKRX!B2384</f>
        <v>한탑</v>
      </c>
      <c r="D2384" t="str">
        <f>INDEX(상장회사_byKRX!$C$2:$C$2380,MATCH(MID($B2384,1,5)&amp;"?",상장회사_byKRX!$B$2:$B$2380,0),1)</f>
        <v>한탑</v>
      </c>
      <c r="E2384" t="str">
        <f>MID(상장종목_byKRX!$N2384,SEARCH("(",상장종목_byKRX!$N2384)+1,3)</f>
        <v>KRW</v>
      </c>
      <c r="F2384" t="str">
        <f>INDEX(상장회사_byKRX!$D$2:$D$2380,MATCH(MID($B2384,1,5)&amp;"?",상장회사_byKRX!$B$2:$B$2380,0),1)</f>
        <v>031006</v>
      </c>
      <c r="G2384" t="str">
        <f>INDEX(상장회사_byKRX!$E$2:$E$2380,MATCH(MID($B2384,1,5)&amp;"?",상장회사_byKRX!$B$2:$B$2380,0),1)</f>
        <v>곡물가공품, 전분 및 전분제품 제조업</v>
      </c>
      <c r="H2384" t="str">
        <f>INDEX(상장법인목록_byKRX!$D$2:$D$2380,MATCH(MID($B2384,1,5)&amp;"?",상장법인목록_byKRX!$B$2:$B$23800,0),1)</f>
        <v>소맥분(밀가루),배합사료</v>
      </c>
      <c r="I2384" s="12" t="str">
        <f>INDEX(상장법인목록_byKRX!$G$2:$G$2380,MATCH(MID($B2384,1,5)&amp;"?",상장법인목록_byKRX!$B$2:$B$23800,0),1)</f>
        <v>강신우</v>
      </c>
      <c r="J2384" t="str">
        <f>INDEX(상장회사_byKRX!$J$2:$J$2380,MATCH(MID($B2384,1,5)&amp;"?",상장회사_byKRX!$B$2:$B$2380,0),1)</f>
        <v>051 -626 -2841</v>
      </c>
      <c r="K2384" s="13">
        <f>INDEX(상장법인목록_byKRX!$E$2:$E$2380,MATCH(MID($B2384,1,5)&amp;"?",상장법인목록_byKRX!$B$2:$B$23800,0),1)</f>
        <v>34887</v>
      </c>
      <c r="L2384" s="14" t="str">
        <f>LEFT(INDEX(상장법인목록_byKRX!$F$2:$F$2380,MATCH(MID($B2384,1,5)&amp;"?",상장법인목록_byKRX!$B$2:$B$23800,0),1),2)</f>
        <v>12</v>
      </c>
      <c r="M2384" t="str">
        <f>INDEX(상장회사_byKRX!$K$2:$K$2380,MATCH(MID($B2384,1,5)&amp;"?",상장회사_byKRX!$B$2:$B$2380,0),1)</f>
        <v>부산 남구 대연3동 598-7 </v>
      </c>
      <c r="N2384" s="12" t="str">
        <f>INDEX(상장법인목록_byKRX!$H$2:$H$2380,MATCH(MID($B2384,1,5)&amp;"?",상장법인목록_byKRX!$B$2:$B$23800,0),1)</f>
        <v>http://www.hantop.com</v>
      </c>
      <c r="O2384" s="12" t="str">
        <f>INDEX(상장법인목록_byKRX!$I$2:$I$2380,MATCH(MID($B2384,1,5)&amp;"?",상장법인목록_byKRX!$B$2:$B$23800,0),1)</f>
        <v>부산광역시</v>
      </c>
    </row>
    <row r="2385" spans="1:15">
      <c r="A2385">
        <v>2384</v>
      </c>
      <c r="B2385" t="str">
        <f>상장종목_byKRX!A2385</f>
        <v>066110</v>
      </c>
      <c r="C2385" t="str">
        <f>상장종목_byKRX!B2385</f>
        <v>한프</v>
      </c>
      <c r="D2385" t="str">
        <f>INDEX(상장회사_byKRX!$C$2:$C$2380,MATCH(MID($B2385,1,5)&amp;"?",상장회사_byKRX!$B$2:$B$2380,0),1)</f>
        <v>한프</v>
      </c>
      <c r="E2385" t="str">
        <f>MID(상장종목_byKRX!$N2385,SEARCH("(",상장종목_byKRX!$N2385)+1,3)</f>
        <v>KRW</v>
      </c>
      <c r="F2385" t="str">
        <f>INDEX(상장회사_byKRX!$D$2:$D$2380,MATCH(MID($B2385,1,5)&amp;"?",상장회사_byKRX!$B$2:$B$2380,0),1)</f>
        <v>032603</v>
      </c>
      <c r="G2385" t="str">
        <f>INDEX(상장회사_byKRX!$E$2:$E$2380,MATCH(MID($B2385,1,5)&amp;"?",상장회사_byKRX!$B$2:$B$2380,0),1)</f>
        <v>컴퓨터 및 주변장치 제조업</v>
      </c>
      <c r="H2385" t="str">
        <f>INDEX(상장법인목록_byKRX!$D$2:$D$2380,MATCH(MID($B2385,1,5)&amp;"?",상장법인목록_byKRX!$B$2:$B$23800,0),1)</f>
        <v>OPC Drum</v>
      </c>
      <c r="I2385" s="12" t="str">
        <f>INDEX(상장법인목록_byKRX!$G$2:$G$2380,MATCH(MID($B2385,1,5)&amp;"?",상장법인목록_byKRX!$B$2:$B$23800,0),1)</f>
        <v>유한성</v>
      </c>
      <c r="J2385" t="str">
        <f>INDEX(상장회사_byKRX!$J$2:$J$2380,MATCH(MID($B2385,1,5)&amp;"?",상장회사_byKRX!$B$2:$B$2380,0),1)</f>
        <v>043-536-7561</v>
      </c>
      <c r="K2385" s="13">
        <f>INDEX(상장법인목록_byKRX!$E$2:$E$2380,MATCH(MID($B2385,1,5)&amp;"?",상장법인목록_byKRX!$B$2:$B$23800,0),1)</f>
        <v>37453</v>
      </c>
      <c r="L2385" s="14" t="str">
        <f>LEFT(INDEX(상장법인목록_byKRX!$F$2:$F$2380,MATCH(MID($B2385,1,5)&amp;"?",상장법인목록_byKRX!$B$2:$B$23800,0),1),2)</f>
        <v>12</v>
      </c>
      <c r="M2385" t="str">
        <f>INDEX(상장회사_byKRX!$K$2:$K$2380,MATCH(MID($B2385,1,5)&amp;"?",상장회사_byKRX!$B$2:$B$2380,0),1)</f>
        <v>제주특별자치도 제주시 승천로 57 3층 비-16호 (아라이동)</v>
      </c>
      <c r="N2385" s="12" t="str">
        <f>INDEX(상장법인목록_byKRX!$H$2:$H$2380,MATCH(MID($B2385,1,5)&amp;"?",상장법인목록_byKRX!$B$2:$B$23800,0),1)</f>
        <v>http://www.baiksanopc.co.kr</v>
      </c>
      <c r="O2385" s="12" t="str">
        <f>INDEX(상장법인목록_byKRX!$I$2:$I$2380,MATCH(MID($B2385,1,5)&amp;"?",상장법인목록_byKRX!$B$2:$B$23800,0),1)</f>
        <v>제주특별자치도</v>
      </c>
    </row>
    <row r="2386" spans="1:15">
      <c r="A2386">
        <v>2385</v>
      </c>
      <c r="B2386" t="str">
        <f>상장종목_byKRX!A2386</f>
        <v>000880</v>
      </c>
      <c r="C2386" t="str">
        <f>상장종목_byKRX!B2386</f>
        <v>한화</v>
      </c>
      <c r="D2386" t="str">
        <f>INDEX(상장회사_byKRX!$C$2:$C$2380,MATCH(MID($B2386,1,5)&amp;"?",상장회사_byKRX!$B$2:$B$2380,0),1)</f>
        <v>한화</v>
      </c>
      <c r="E2386" t="str">
        <f>MID(상장종목_byKRX!$N2386,SEARCH("(",상장종목_byKRX!$N2386)+1,3)</f>
        <v>KRW</v>
      </c>
      <c r="F2386" t="str">
        <f>INDEX(상장회사_byKRX!$D$2:$D$2380,MATCH(MID($B2386,1,5)&amp;"?",상장회사_byKRX!$B$2:$B$2380,0),1)</f>
        <v>032004</v>
      </c>
      <c r="G2386" t="str">
        <f>INDEX(상장회사_byKRX!$E$2:$E$2380,MATCH(MID($B2386,1,5)&amp;"?",상장회사_byKRX!$B$2:$B$2380,0),1)</f>
        <v>기타 화학제품 제조업</v>
      </c>
      <c r="H2386" t="str">
        <f>INDEX(상장법인목록_byKRX!$D$2:$D$2380,MATCH(MID($B2386,1,5)&amp;"?",상장법인목록_byKRX!$B$2:$B$23800,0),1)</f>
        <v>화약,화공품,자동선반류,공작기계 제조,전자교환기,건설,정보통신,종합무역/임직원 및 개인대상 교육,세미나 및 워크샵 중계,동영상광고</v>
      </c>
      <c r="I2386" s="12" t="str">
        <f>INDEX(상장법인목록_byKRX!$G$2:$G$2380,MATCH(MID($B2386,1,5)&amp;"?",상장법인목록_byKRX!$B$2:$B$23800,0),1)</f>
        <v>금춘수, 옥경석, 이민석</v>
      </c>
      <c r="J2386" t="str">
        <f>INDEX(상장회사_byKRX!$J$2:$J$2380,MATCH(MID($B2386,1,5)&amp;"?",상장회사_byKRX!$B$2:$B$2380,0),1)</f>
        <v>02-729-1114</v>
      </c>
      <c r="K2386" s="13">
        <f>INDEX(상장법인목록_byKRX!$E$2:$E$2380,MATCH(MID($B2386,1,5)&amp;"?",상장법인목록_byKRX!$B$2:$B$23800,0),1)</f>
        <v>27935</v>
      </c>
      <c r="L2386" s="14" t="str">
        <f>LEFT(INDEX(상장법인목록_byKRX!$F$2:$F$2380,MATCH(MID($B2386,1,5)&amp;"?",상장법인목록_byKRX!$B$2:$B$23800,0),1),2)</f>
        <v>12</v>
      </c>
      <c r="M2386" t="str">
        <f>INDEX(상장회사_byKRX!$K$2:$K$2380,MATCH(MID($B2386,1,5)&amp;"?",상장회사_byKRX!$B$2:$B$2380,0),1)</f>
        <v>서울특별시 중구  청계천로 86 24층</v>
      </c>
      <c r="N2386" s="12" t="str">
        <f>INDEX(상장법인목록_byKRX!$H$2:$H$2380,MATCH(MID($B2386,1,5)&amp;"?",상장법인목록_byKRX!$B$2:$B$23800,0),1)</f>
        <v>http://www.hanwhacorp.co.kr</v>
      </c>
      <c r="O2386" s="12" t="str">
        <f>INDEX(상장법인목록_byKRX!$I$2:$I$2380,MATCH(MID($B2386,1,5)&amp;"?",상장법인목록_byKRX!$B$2:$B$23800,0),1)</f>
        <v>서울특별시</v>
      </c>
    </row>
    <row r="2387" spans="1:15">
      <c r="A2387">
        <v>2386</v>
      </c>
      <c r="B2387" t="str">
        <f>상장종목_byKRX!A2387</f>
        <v>00088K</v>
      </c>
      <c r="C2387" t="str">
        <f>상장종목_byKRX!B2387</f>
        <v>한화3우B</v>
      </c>
      <c r="D2387" t="str">
        <f>INDEX(상장회사_byKRX!$C$2:$C$2380,MATCH(MID($B2387,1,5)&amp;"?",상장회사_byKRX!$B$2:$B$2380,0),1)</f>
        <v>한화</v>
      </c>
      <c r="E2387" t="str">
        <f>MID(상장종목_byKRX!$N2387,SEARCH("(",상장종목_byKRX!$N2387)+1,3)</f>
        <v>KRW</v>
      </c>
      <c r="F2387" t="str">
        <f>INDEX(상장회사_byKRX!$D$2:$D$2380,MATCH(MID($B2387,1,5)&amp;"?",상장회사_byKRX!$B$2:$B$2380,0),1)</f>
        <v>032004</v>
      </c>
      <c r="G2387" t="str">
        <f>INDEX(상장회사_byKRX!$E$2:$E$2380,MATCH(MID($B2387,1,5)&amp;"?",상장회사_byKRX!$B$2:$B$2380,0),1)</f>
        <v>기타 화학제품 제조업</v>
      </c>
      <c r="H2387" t="str">
        <f>INDEX(상장법인목록_byKRX!$D$2:$D$2380,MATCH(MID($B2387,1,5)&amp;"?",상장법인목록_byKRX!$B$2:$B$23800,0),1)</f>
        <v>화약,화공품,자동선반류,공작기계 제조,전자교환기,건설,정보통신,종합무역/임직원 및 개인대상 교육,세미나 및 워크샵 중계,동영상광고</v>
      </c>
      <c r="I2387" s="12" t="str">
        <f>INDEX(상장법인목록_byKRX!$G$2:$G$2380,MATCH(MID($B2387,1,5)&amp;"?",상장법인목록_byKRX!$B$2:$B$23800,0),1)</f>
        <v>금춘수, 옥경석, 이민석</v>
      </c>
      <c r="J2387" t="str">
        <f>INDEX(상장회사_byKRX!$J$2:$J$2380,MATCH(MID($B2387,1,5)&amp;"?",상장회사_byKRX!$B$2:$B$2380,0),1)</f>
        <v>02-729-1114</v>
      </c>
      <c r="K2387" s="13">
        <f>INDEX(상장법인목록_byKRX!$E$2:$E$2380,MATCH(MID($B2387,1,5)&amp;"?",상장법인목록_byKRX!$B$2:$B$23800,0),1)</f>
        <v>27935</v>
      </c>
      <c r="L2387" s="14" t="str">
        <f>LEFT(INDEX(상장법인목록_byKRX!$F$2:$F$2380,MATCH(MID($B2387,1,5)&amp;"?",상장법인목록_byKRX!$B$2:$B$23800,0),1),2)</f>
        <v>12</v>
      </c>
      <c r="M2387" t="str">
        <f>INDEX(상장회사_byKRX!$K$2:$K$2380,MATCH(MID($B2387,1,5)&amp;"?",상장회사_byKRX!$B$2:$B$2380,0),1)</f>
        <v>서울특별시 중구  청계천로 86 24층</v>
      </c>
      <c r="N2387" s="12" t="str">
        <f>INDEX(상장법인목록_byKRX!$H$2:$H$2380,MATCH(MID($B2387,1,5)&amp;"?",상장법인목록_byKRX!$B$2:$B$23800,0),1)</f>
        <v>http://www.hanwhacorp.co.kr</v>
      </c>
      <c r="O2387" s="12" t="str">
        <f>INDEX(상장법인목록_byKRX!$I$2:$I$2380,MATCH(MID($B2387,1,5)&amp;"?",상장법인목록_byKRX!$B$2:$B$23800,0),1)</f>
        <v>서울특별시</v>
      </c>
    </row>
    <row r="2388" spans="1:15">
      <c r="A2388">
        <v>2387</v>
      </c>
      <c r="B2388" t="str">
        <f>상장종목_byKRX!A2388</f>
        <v>088350</v>
      </c>
      <c r="C2388" t="str">
        <f>상장종목_byKRX!B2388</f>
        <v>한화생명</v>
      </c>
      <c r="D2388" t="str">
        <f>INDEX(상장회사_byKRX!$C$2:$C$2380,MATCH(MID($B2388,1,5)&amp;"?",상장회사_byKRX!$B$2:$B$2380,0),1)</f>
        <v>한화생명</v>
      </c>
      <c r="E2388" t="str">
        <f>MID(상장종목_byKRX!$N2388,SEARCH("(",상장종목_byKRX!$N2388)+1,3)</f>
        <v>KRW</v>
      </c>
      <c r="F2388" t="str">
        <f>INDEX(상장회사_byKRX!$D$2:$D$2380,MATCH(MID($B2388,1,5)&amp;"?",상장회사_byKRX!$B$2:$B$2380,0),1)</f>
        <v>116501</v>
      </c>
      <c r="G2388" t="str">
        <f>INDEX(상장회사_byKRX!$E$2:$E$2380,MATCH(MID($B2388,1,5)&amp;"?",상장회사_byKRX!$B$2:$B$2380,0),1)</f>
        <v>보험업</v>
      </c>
      <c r="H2388" t="str">
        <f>INDEX(상장법인목록_byKRX!$D$2:$D$2380,MATCH(MID($B2388,1,5)&amp;"?",상장법인목록_byKRX!$B$2:$B$23800,0),1)</f>
        <v>생명보험</v>
      </c>
      <c r="I2388" s="12" t="str">
        <f>INDEX(상장법인목록_byKRX!$G$2:$G$2380,MATCH(MID($B2388,1,5)&amp;"?",상장법인목록_byKRX!$B$2:$B$23800,0),1)</f>
        <v>여승주</v>
      </c>
      <c r="J2388" t="str">
        <f>INDEX(상장회사_byKRX!$J$2:$J$2380,MATCH(MID($B2388,1,5)&amp;"?",상장회사_byKRX!$B$2:$B$2380,0),1)</f>
        <v>02-789-5114</v>
      </c>
      <c r="K2388" s="13">
        <f>INDEX(상장법인목록_byKRX!$E$2:$E$2380,MATCH(MID($B2388,1,5)&amp;"?",상장법인목록_byKRX!$B$2:$B$23800,0),1)</f>
        <v>40254</v>
      </c>
      <c r="L2388" s="14" t="str">
        <f>LEFT(INDEX(상장법인목록_byKRX!$F$2:$F$2380,MATCH(MID($B2388,1,5)&amp;"?",상장법인목록_byKRX!$B$2:$B$23800,0),1),2)</f>
        <v>12</v>
      </c>
      <c r="M2388" t="str">
        <f>INDEX(상장회사_byKRX!$K$2:$K$2380,MATCH(MID($B2388,1,5)&amp;"?",상장회사_byKRX!$B$2:$B$2380,0),1)</f>
        <v>서울특별시 영등포구 63로 50 </v>
      </c>
      <c r="N2388" s="12" t="str">
        <f>INDEX(상장법인목록_byKRX!$H$2:$H$2380,MATCH(MID($B2388,1,5)&amp;"?",상장법인목록_byKRX!$B$2:$B$23800,0),1)</f>
        <v>http://www.hanwhalife.com</v>
      </c>
      <c r="O2388" s="12" t="str">
        <f>INDEX(상장법인목록_byKRX!$I$2:$I$2380,MATCH(MID($B2388,1,5)&amp;"?",상장법인목록_byKRX!$B$2:$B$23800,0),1)</f>
        <v>서울특별시</v>
      </c>
    </row>
    <row r="2389" spans="1:15">
      <c r="A2389">
        <v>2388</v>
      </c>
      <c r="B2389" t="str">
        <f>상장종목_byKRX!A2389</f>
        <v>000370</v>
      </c>
      <c r="C2389" t="str">
        <f>상장종목_byKRX!B2389</f>
        <v>한화손해보험</v>
      </c>
      <c r="D2389" t="str">
        <f>INDEX(상장회사_byKRX!$C$2:$C$2380,MATCH(MID($B2389,1,5)&amp;"?",상장회사_byKRX!$B$2:$B$2380,0),1)</f>
        <v>한화손해보험</v>
      </c>
      <c r="E2389" t="str">
        <f>MID(상장종목_byKRX!$N2389,SEARCH("(",상장종목_byKRX!$N2389)+1,3)</f>
        <v>KRW</v>
      </c>
      <c r="F2389" t="str">
        <f>INDEX(상장회사_byKRX!$D$2:$D$2380,MATCH(MID($B2389,1,5)&amp;"?",상장회사_byKRX!$B$2:$B$2380,0),1)</f>
        <v>116501</v>
      </c>
      <c r="G2389" t="str">
        <f>INDEX(상장회사_byKRX!$E$2:$E$2380,MATCH(MID($B2389,1,5)&amp;"?",상장회사_byKRX!$B$2:$B$2380,0),1)</f>
        <v>보험업</v>
      </c>
      <c r="H2389" t="str">
        <f>INDEX(상장법인목록_byKRX!$D$2:$D$2380,MATCH(MID($B2389,1,5)&amp;"?",상장법인목록_byKRX!$B$2:$B$23800,0),1)</f>
        <v>손해보험</v>
      </c>
      <c r="I2389" s="12" t="str">
        <f>INDEX(상장법인목록_byKRX!$G$2:$G$2380,MATCH(MID($B2389,1,5)&amp;"?",상장법인목록_byKRX!$B$2:$B$23800,0),1)</f>
        <v>강성수</v>
      </c>
      <c r="J2389" t="str">
        <f>INDEX(상장회사_byKRX!$J$2:$J$2380,MATCH(MID($B2389,1,5)&amp;"?",상장회사_byKRX!$B$2:$B$2380,0),1)</f>
        <v>02-1566-8000</v>
      </c>
      <c r="K2389" s="13">
        <f>INDEX(상장법인목록_byKRX!$E$2:$E$2380,MATCH(MID($B2389,1,5)&amp;"?",상장법인목록_byKRX!$B$2:$B$23800,0),1)</f>
        <v>27575</v>
      </c>
      <c r="L2389" s="14" t="str">
        <f>LEFT(INDEX(상장법인목록_byKRX!$F$2:$F$2380,MATCH(MID($B2389,1,5)&amp;"?",상장법인목록_byKRX!$B$2:$B$23800,0),1),2)</f>
        <v>12</v>
      </c>
      <c r="M2389" t="str">
        <f>INDEX(상장회사_byKRX!$K$2:$K$2380,MATCH(MID($B2389,1,5)&amp;"?",상장회사_byKRX!$B$2:$B$2380,0),1)</f>
        <v>서울특별시 영등포구  여의대로 56 한화손해보험(주)</v>
      </c>
      <c r="N2389" s="12" t="str">
        <f>INDEX(상장법인목록_byKRX!$H$2:$H$2380,MATCH(MID($B2389,1,5)&amp;"?",상장법인목록_byKRX!$B$2:$B$23800,0),1)</f>
        <v>http://www.hwgeneralins.com/</v>
      </c>
      <c r="O2389" s="12" t="str">
        <f>INDEX(상장법인목록_byKRX!$I$2:$I$2380,MATCH(MID($B2389,1,5)&amp;"?",상장법인목록_byKRX!$B$2:$B$23800,0),1)</f>
        <v>서울특별시</v>
      </c>
    </row>
    <row r="2390" spans="1:15">
      <c r="A2390">
        <v>2389</v>
      </c>
      <c r="B2390" t="str">
        <f>상장종목_byKRX!A2390</f>
        <v>009830</v>
      </c>
      <c r="C2390" t="str">
        <f>상장종목_byKRX!B2390</f>
        <v>한화솔루션</v>
      </c>
      <c r="D2390" t="str">
        <f>INDEX(상장회사_byKRX!$C$2:$C$2380,MATCH(MID($B2390,1,5)&amp;"?",상장회사_byKRX!$B$2:$B$2380,0),1)</f>
        <v>한화솔루션</v>
      </c>
      <c r="E2390" t="str">
        <f>MID(상장종목_byKRX!$N2390,SEARCH("(",상장종목_byKRX!$N2390)+1,3)</f>
        <v>KRW</v>
      </c>
      <c r="F2390" t="str">
        <f>INDEX(상장회사_byKRX!$D$2:$D$2380,MATCH(MID($B2390,1,5)&amp;"?",상장회사_byKRX!$B$2:$B$2380,0),1)</f>
        <v>032001</v>
      </c>
      <c r="G2390" t="str">
        <f>INDEX(상장회사_byKRX!$E$2:$E$2380,MATCH(MID($B2390,1,5)&amp;"?",상장회사_byKRX!$B$2:$B$2380,0),1)</f>
        <v>기초 화학물질 제조업</v>
      </c>
      <c r="H2390" t="str">
        <f>INDEX(상장법인목록_byKRX!$D$2:$D$2380,MATCH(MID($B2390,1,5)&amp;"?",상장법인목록_byKRX!$B$2:$B$23800,0),1)</f>
        <v>합성수지,유화부문(LDPE,LLDPE)제품 제조,플라스틱가공품(PVC),CA,무기화학제품,부동산업</v>
      </c>
      <c r="I2390" s="12" t="str">
        <f>INDEX(상장법인목록_byKRX!$G$2:$G$2380,MATCH(MID($B2390,1,5)&amp;"?",상장법인목록_byKRX!$B$2:$B$23800,0),1)</f>
        <v>이구영, 김희철, 류두형</v>
      </c>
      <c r="J2390" t="str">
        <f>INDEX(상장회사_byKRX!$J$2:$J$2380,MATCH(MID($B2390,1,5)&amp;"?",상장회사_byKRX!$B$2:$B$2380,0),1)</f>
        <v>02-729-2700</v>
      </c>
      <c r="K2390" s="13">
        <f>INDEX(상장법인목록_byKRX!$E$2:$E$2380,MATCH(MID($B2390,1,5)&amp;"?",상장법인목록_byKRX!$B$2:$B$23800,0),1)</f>
        <v>27199</v>
      </c>
      <c r="L2390" s="14" t="str">
        <f>LEFT(INDEX(상장법인목록_byKRX!$F$2:$F$2380,MATCH(MID($B2390,1,5)&amp;"?",상장법인목록_byKRX!$B$2:$B$23800,0),1),2)</f>
        <v>12</v>
      </c>
      <c r="M2390" t="str">
        <f>INDEX(상장회사_byKRX!$K$2:$K$2380,MATCH(MID($B2390,1,5)&amp;"?",상장회사_byKRX!$B$2:$B$2380,0),1)</f>
        <v>서울특별시 중구 청계천로 86 한화빌딩 </v>
      </c>
      <c r="N2390" s="12" t="str">
        <f>INDEX(상장법인목록_byKRX!$H$2:$H$2380,MATCH(MID($B2390,1,5)&amp;"?",상장법인목록_byKRX!$B$2:$B$23800,0),1)</f>
        <v>http://hcc.hanwha.co.kr</v>
      </c>
      <c r="O2390" s="12" t="str">
        <f>INDEX(상장법인목록_byKRX!$I$2:$I$2380,MATCH(MID($B2390,1,5)&amp;"?",상장법인목록_byKRX!$B$2:$B$23800,0),1)</f>
        <v>서울특별시</v>
      </c>
    </row>
    <row r="2391" spans="1:15">
      <c r="A2391">
        <v>2390</v>
      </c>
      <c r="B2391" t="str">
        <f>상장종목_byKRX!A2391</f>
        <v>009835</v>
      </c>
      <c r="C2391" t="str">
        <f>상장종목_byKRX!B2391</f>
        <v>한화솔루션우</v>
      </c>
      <c r="D2391" t="str">
        <f>INDEX(상장회사_byKRX!$C$2:$C$2380,MATCH(MID($B2391,1,5)&amp;"?",상장회사_byKRX!$B$2:$B$2380,0),1)</f>
        <v>한화솔루션</v>
      </c>
      <c r="E2391" t="str">
        <f>MID(상장종목_byKRX!$N2391,SEARCH("(",상장종목_byKRX!$N2391)+1,3)</f>
        <v>KRW</v>
      </c>
      <c r="F2391" t="str">
        <f>INDEX(상장회사_byKRX!$D$2:$D$2380,MATCH(MID($B2391,1,5)&amp;"?",상장회사_byKRX!$B$2:$B$2380,0),1)</f>
        <v>032001</v>
      </c>
      <c r="G2391" t="str">
        <f>INDEX(상장회사_byKRX!$E$2:$E$2380,MATCH(MID($B2391,1,5)&amp;"?",상장회사_byKRX!$B$2:$B$2380,0),1)</f>
        <v>기초 화학물질 제조업</v>
      </c>
      <c r="H2391" t="str">
        <f>INDEX(상장법인목록_byKRX!$D$2:$D$2380,MATCH(MID($B2391,1,5)&amp;"?",상장법인목록_byKRX!$B$2:$B$23800,0),1)</f>
        <v>합성수지,유화부문(LDPE,LLDPE)제품 제조,플라스틱가공품(PVC),CA,무기화학제품,부동산업</v>
      </c>
      <c r="I2391" s="12" t="str">
        <f>INDEX(상장법인목록_byKRX!$G$2:$G$2380,MATCH(MID($B2391,1,5)&amp;"?",상장법인목록_byKRX!$B$2:$B$23800,0),1)</f>
        <v>이구영, 김희철, 류두형</v>
      </c>
      <c r="J2391" t="str">
        <f>INDEX(상장회사_byKRX!$J$2:$J$2380,MATCH(MID($B2391,1,5)&amp;"?",상장회사_byKRX!$B$2:$B$2380,0),1)</f>
        <v>02-729-2700</v>
      </c>
      <c r="K2391" s="13">
        <f>INDEX(상장법인목록_byKRX!$E$2:$E$2380,MATCH(MID($B2391,1,5)&amp;"?",상장법인목록_byKRX!$B$2:$B$23800,0),1)</f>
        <v>27199</v>
      </c>
      <c r="L2391" s="14" t="str">
        <f>LEFT(INDEX(상장법인목록_byKRX!$F$2:$F$2380,MATCH(MID($B2391,1,5)&amp;"?",상장법인목록_byKRX!$B$2:$B$23800,0),1),2)</f>
        <v>12</v>
      </c>
      <c r="M2391" t="str">
        <f>INDEX(상장회사_byKRX!$K$2:$K$2380,MATCH(MID($B2391,1,5)&amp;"?",상장회사_byKRX!$B$2:$B$2380,0),1)</f>
        <v>서울특별시 중구 청계천로 86 한화빌딩 </v>
      </c>
      <c r="N2391" s="12" t="str">
        <f>INDEX(상장법인목록_byKRX!$H$2:$H$2380,MATCH(MID($B2391,1,5)&amp;"?",상장법인목록_byKRX!$B$2:$B$23800,0),1)</f>
        <v>http://hcc.hanwha.co.kr</v>
      </c>
      <c r="O2391" s="12" t="str">
        <f>INDEX(상장법인목록_byKRX!$I$2:$I$2380,MATCH(MID($B2391,1,5)&amp;"?",상장법인목록_byKRX!$B$2:$B$23800,0),1)</f>
        <v>서울특별시</v>
      </c>
    </row>
    <row r="2392" spans="1:15">
      <c r="A2392">
        <v>2391</v>
      </c>
      <c r="B2392" t="str">
        <f>상장종목_byKRX!A2392</f>
        <v>272210</v>
      </c>
      <c r="C2392" t="str">
        <f>상장종목_byKRX!B2392</f>
        <v>한화시스템</v>
      </c>
      <c r="D2392" t="str">
        <f>INDEX(상장회사_byKRX!$C$2:$C$2380,MATCH(MID($B2392,1,5)&amp;"?",상장회사_byKRX!$B$2:$B$2380,0),1)</f>
        <v>한화시스템</v>
      </c>
      <c r="E2392" t="str">
        <f>MID(상장종목_byKRX!$N2392,SEARCH("(",상장종목_byKRX!$N2392)+1,3)</f>
        <v>KRW</v>
      </c>
      <c r="F2392" t="str">
        <f>INDEX(상장회사_byKRX!$D$2:$D$2380,MATCH(MID($B2392,1,5)&amp;"?",상장회사_byKRX!$B$2:$B$2380,0),1)</f>
        <v>032602</v>
      </c>
      <c r="G2392" t="str">
        <f>INDEX(상장회사_byKRX!$E$2:$E$2380,MATCH(MID($B2392,1,5)&amp;"?",상장회사_byKRX!$B$2:$B$2380,0),1)</f>
        <v>전자부품 제조업</v>
      </c>
      <c r="H2392" t="str">
        <f>INDEX(상장법인목록_byKRX!$D$2:$D$2380,MATCH(MID($B2392,1,5)&amp;"?",상장법인목록_byKRX!$B$2:$B$23800,0),1)</f>
        <v>정밀기기(육해공군관련전자제어시스템,열영상감시장비,탐지추적장치,전투지휘체계시스템) 제조</v>
      </c>
      <c r="I2392" s="12" t="str">
        <f>INDEX(상장법인목록_byKRX!$G$2:$G$2380,MATCH(MID($B2392,1,5)&amp;"?",상장법인목록_byKRX!$B$2:$B$23800,0),1)</f>
        <v>김연철</v>
      </c>
      <c r="J2392" t="str">
        <f>INDEX(상장회사_byKRX!$J$2:$J$2380,MATCH(MID($B2392,1,5)&amp;"?",상장회사_byKRX!$B$2:$B$2380,0),1)</f>
        <v>02-729-4605</v>
      </c>
      <c r="K2392" s="13">
        <f>INDEX(상장법인목록_byKRX!$E$2:$E$2380,MATCH(MID($B2392,1,5)&amp;"?",상장법인목록_byKRX!$B$2:$B$23800,0),1)</f>
        <v>43782</v>
      </c>
      <c r="L2392" s="14" t="str">
        <f>LEFT(INDEX(상장법인목록_byKRX!$F$2:$F$2380,MATCH(MID($B2392,1,5)&amp;"?",상장법인목록_byKRX!$B$2:$B$23800,0),1),2)</f>
        <v>12</v>
      </c>
      <c r="M2392" t="str">
        <f>INDEX(상장회사_byKRX!$K$2:$K$2380,MATCH(MID($B2392,1,5)&amp;"?",상장회사_byKRX!$B$2:$B$2380,0),1)</f>
        <v>경상북도 구미시 1공단로 244 </v>
      </c>
      <c r="N2392" s="12" t="str">
        <f>INDEX(상장법인목록_byKRX!$H$2:$H$2380,MATCH(MID($B2392,1,5)&amp;"?",상장법인목록_byKRX!$B$2:$B$23800,0),1)</f>
        <v>http://hanwhasystems.com</v>
      </c>
      <c r="O2392" s="12" t="str">
        <f>INDEX(상장법인목록_byKRX!$I$2:$I$2380,MATCH(MID($B2392,1,5)&amp;"?",상장법인목록_byKRX!$B$2:$B$23800,0),1)</f>
        <v>경상북도</v>
      </c>
    </row>
    <row r="2393" spans="1:15">
      <c r="A2393">
        <v>2392</v>
      </c>
      <c r="B2393" t="str">
        <f>상장종목_byKRX!A2393</f>
        <v>317320</v>
      </c>
      <c r="C2393" t="str">
        <f>상장종목_byKRX!B2393</f>
        <v>한화에스비아이스팩</v>
      </c>
      <c r="D2393" t="str">
        <f>INDEX(상장회사_byKRX!$C$2:$C$2380,MATCH(MID($B2393,1,5)&amp;"?",상장회사_byKRX!$B$2:$B$2380,0),1)</f>
        <v>한화에스비아이스팩</v>
      </c>
      <c r="E2393" t="str">
        <f>MID(상장종목_byKRX!$N2393,SEARCH("(",상장종목_byKRX!$N2393)+1,3)</f>
        <v>KRW</v>
      </c>
      <c r="F2393" t="str">
        <f>INDEX(상장회사_byKRX!$D$2:$D$2380,MATCH(MID($B2393,1,5)&amp;"?",상장회사_byKRX!$B$2:$B$2380,0),1)</f>
        <v>116601</v>
      </c>
      <c r="G2393" t="str">
        <f>INDEX(상장회사_byKRX!$E$2:$E$2380,MATCH(MID($B2393,1,5)&amp;"?",상장회사_byKRX!$B$2:$B$2380,0),1)</f>
        <v>금융 지원 서비스업</v>
      </c>
      <c r="H2393" t="str">
        <f>INDEX(상장법인목록_byKRX!$D$2:$D$2380,MATCH(MID($B2393,1,5)&amp;"?",상장법인목록_byKRX!$B$2:$B$23800,0),1)</f>
        <v>기업인수합병</v>
      </c>
      <c r="I2393" s="12" t="str">
        <f>INDEX(상장법인목록_byKRX!$G$2:$G$2380,MATCH(MID($B2393,1,5)&amp;"?",상장법인목록_byKRX!$B$2:$B$23800,0),1)</f>
        <v>이준효</v>
      </c>
      <c r="J2393" t="str">
        <f>INDEX(상장회사_byKRX!$J$2:$J$2380,MATCH(MID($B2393,1,5)&amp;"?",상장회사_byKRX!$B$2:$B$2380,0),1)</f>
        <v>02-3772-7326</v>
      </c>
      <c r="K2393" s="13">
        <f>INDEX(상장법인목록_byKRX!$E$2:$E$2380,MATCH(MID($B2393,1,5)&amp;"?",상장법인목록_byKRX!$B$2:$B$23800,0),1)</f>
        <v>43588</v>
      </c>
      <c r="L2393" s="14" t="str">
        <f>LEFT(INDEX(상장법인목록_byKRX!$F$2:$F$2380,MATCH(MID($B2393,1,5)&amp;"?",상장법인목록_byKRX!$B$2:$B$23800,0),1),2)</f>
        <v>12</v>
      </c>
      <c r="M2393" t="str">
        <f>INDEX(상장회사_byKRX!$K$2:$K$2380,MATCH(MID($B2393,1,5)&amp;"?",상장회사_byKRX!$B$2:$B$2380,0),1)</f>
        <v>서울특별시 영등포구 여의대로 56 한화금융센터 10층</v>
      </c>
      <c r="N2393" s="12">
        <f>INDEX(상장법인목록_byKRX!$H$2:$H$2380,MATCH(MID($B2393,1,5)&amp;"?",상장법인목록_byKRX!$B$2:$B$23800,0),1)</f>
        <v>0</v>
      </c>
      <c r="O2393" s="12" t="str">
        <f>INDEX(상장법인목록_byKRX!$I$2:$I$2380,MATCH(MID($B2393,1,5)&amp;"?",상장법인목록_byKRX!$B$2:$B$23800,0),1)</f>
        <v>서울특별시</v>
      </c>
    </row>
    <row r="2394" spans="1:15">
      <c r="A2394">
        <v>2393</v>
      </c>
      <c r="B2394" t="str">
        <f>상장종목_byKRX!A2394</f>
        <v>012450</v>
      </c>
      <c r="C2394" t="str">
        <f>상장종목_byKRX!B2394</f>
        <v>한화에어로스페이스</v>
      </c>
      <c r="D2394" t="str">
        <f>INDEX(상장회사_byKRX!$C$2:$C$2380,MATCH(MID($B2394,1,5)&amp;"?",상장회사_byKRX!$B$2:$B$2380,0),1)</f>
        <v>한화에어로스페이스</v>
      </c>
      <c r="E2394" t="str">
        <f>MID(상장종목_byKRX!$N2394,SEARCH("(",상장종목_byKRX!$N2394)+1,3)</f>
        <v>KRW</v>
      </c>
      <c r="F2394" t="str">
        <f>INDEX(상장회사_byKRX!$D$2:$D$2380,MATCH(MID($B2394,1,5)&amp;"?",상장회사_byKRX!$B$2:$B$2380,0),1)</f>
        <v>033103</v>
      </c>
      <c r="G2394" t="str">
        <f>INDEX(상장회사_byKRX!$E$2:$E$2380,MATCH(MID($B2394,1,5)&amp;"?",상장회사_byKRX!$B$2:$B$2380,0),1)</f>
        <v>항공기,우주선 및 부품 제조업</v>
      </c>
      <c r="H2394" t="str">
        <f>INDEX(상장법인목록_byKRX!$D$2:$D$2380,MATCH(MID($B2394,1,5)&amp;"?",상장법인목록_byKRX!$B$2:$B$23800,0),1)</f>
        <v>항공기엔진,특수방산장비 제조/정비사업</v>
      </c>
      <c r="I2394" s="12" t="str">
        <f>INDEX(상장법인목록_byKRX!$G$2:$G$2380,MATCH(MID($B2394,1,5)&amp;"?",상장법인목록_byKRX!$B$2:$B$23800,0),1)</f>
        <v>Shin Hyun Woo</v>
      </c>
      <c r="J2394" t="str">
        <f>INDEX(상장회사_byKRX!$J$2:$J$2380,MATCH(MID($B2394,1,5)&amp;"?",상장회사_byKRX!$B$2:$B$2380,0),1)</f>
        <v>055-260-2114</v>
      </c>
      <c r="K2394" s="13">
        <f>INDEX(상장법인목록_byKRX!$E$2:$E$2380,MATCH(MID($B2394,1,5)&amp;"?",상장법인목록_byKRX!$B$2:$B$23800,0),1)</f>
        <v>31924</v>
      </c>
      <c r="L2394" s="14" t="str">
        <f>LEFT(INDEX(상장법인목록_byKRX!$F$2:$F$2380,MATCH(MID($B2394,1,5)&amp;"?",상장법인목록_byKRX!$B$2:$B$23800,0),1),2)</f>
        <v>12</v>
      </c>
      <c r="M2394" t="str">
        <f>INDEX(상장회사_byKRX!$K$2:$K$2380,MATCH(MID($B2394,1,5)&amp;"?",상장회사_byKRX!$B$2:$B$2380,0),1)</f>
        <v>경상남도 창원시 성산구  창원대로 1204 </v>
      </c>
      <c r="N2394" s="12" t="str">
        <f>INDEX(상장법인목록_byKRX!$H$2:$H$2380,MATCH(MID($B2394,1,5)&amp;"?",상장법인목록_byKRX!$B$2:$B$23800,0),1)</f>
        <v>http://www.hanwhaaerospace.co.kr/</v>
      </c>
      <c r="O2394" s="12" t="str">
        <f>INDEX(상장법인목록_byKRX!$I$2:$I$2380,MATCH(MID($B2394,1,5)&amp;"?",상장법인목록_byKRX!$B$2:$B$23800,0),1)</f>
        <v>경상남도</v>
      </c>
    </row>
    <row r="2395" spans="1:15">
      <c r="A2395">
        <v>2394</v>
      </c>
      <c r="B2395" t="str">
        <f>상장종목_byKRX!A2395</f>
        <v>000885</v>
      </c>
      <c r="C2395" t="str">
        <f>상장종목_byKRX!B2395</f>
        <v>한화우</v>
      </c>
      <c r="D2395" t="str">
        <f>INDEX(상장회사_byKRX!$C$2:$C$2380,MATCH(MID($B2395,1,5)&amp;"?",상장회사_byKRX!$B$2:$B$2380,0),1)</f>
        <v>한화</v>
      </c>
      <c r="E2395" t="str">
        <f>MID(상장종목_byKRX!$N2395,SEARCH("(",상장종목_byKRX!$N2395)+1,3)</f>
        <v>KRW</v>
      </c>
      <c r="F2395" t="str">
        <f>INDEX(상장회사_byKRX!$D$2:$D$2380,MATCH(MID($B2395,1,5)&amp;"?",상장회사_byKRX!$B$2:$B$2380,0),1)</f>
        <v>032004</v>
      </c>
      <c r="G2395" t="str">
        <f>INDEX(상장회사_byKRX!$E$2:$E$2380,MATCH(MID($B2395,1,5)&amp;"?",상장회사_byKRX!$B$2:$B$2380,0),1)</f>
        <v>기타 화학제품 제조업</v>
      </c>
      <c r="H2395" t="str">
        <f>INDEX(상장법인목록_byKRX!$D$2:$D$2380,MATCH(MID($B2395,1,5)&amp;"?",상장법인목록_byKRX!$B$2:$B$23800,0),1)</f>
        <v>화약,화공품,자동선반류,공작기계 제조,전자교환기,건설,정보통신,종합무역/임직원 및 개인대상 교육,세미나 및 워크샵 중계,동영상광고</v>
      </c>
      <c r="I2395" s="12" t="str">
        <f>INDEX(상장법인목록_byKRX!$G$2:$G$2380,MATCH(MID($B2395,1,5)&amp;"?",상장법인목록_byKRX!$B$2:$B$23800,0),1)</f>
        <v>금춘수, 옥경석, 이민석</v>
      </c>
      <c r="J2395" t="str">
        <f>INDEX(상장회사_byKRX!$J$2:$J$2380,MATCH(MID($B2395,1,5)&amp;"?",상장회사_byKRX!$B$2:$B$2380,0),1)</f>
        <v>02-729-1114</v>
      </c>
      <c r="K2395" s="13">
        <f>INDEX(상장법인목록_byKRX!$E$2:$E$2380,MATCH(MID($B2395,1,5)&amp;"?",상장법인목록_byKRX!$B$2:$B$23800,0),1)</f>
        <v>27935</v>
      </c>
      <c r="L2395" s="14" t="str">
        <f>LEFT(INDEX(상장법인목록_byKRX!$F$2:$F$2380,MATCH(MID($B2395,1,5)&amp;"?",상장법인목록_byKRX!$B$2:$B$23800,0),1),2)</f>
        <v>12</v>
      </c>
      <c r="M2395" t="str">
        <f>INDEX(상장회사_byKRX!$K$2:$K$2380,MATCH(MID($B2395,1,5)&amp;"?",상장회사_byKRX!$B$2:$B$2380,0),1)</f>
        <v>서울특별시 중구  청계천로 86 24층</v>
      </c>
      <c r="N2395" s="12" t="str">
        <f>INDEX(상장법인목록_byKRX!$H$2:$H$2380,MATCH(MID($B2395,1,5)&amp;"?",상장법인목록_byKRX!$B$2:$B$23800,0),1)</f>
        <v>http://www.hanwhacorp.co.kr</v>
      </c>
      <c r="O2395" s="12" t="str">
        <f>INDEX(상장법인목록_byKRX!$I$2:$I$2380,MATCH(MID($B2395,1,5)&amp;"?",상장법인목록_byKRX!$B$2:$B$23800,0),1)</f>
        <v>서울특별시</v>
      </c>
    </row>
    <row r="2396" spans="1:15">
      <c r="A2396">
        <v>2395</v>
      </c>
      <c r="B2396" t="str">
        <f>상장종목_byKRX!A2396</f>
        <v>003530</v>
      </c>
      <c r="C2396" t="str">
        <f>상장종목_byKRX!B2396</f>
        <v>한화투자증권</v>
      </c>
      <c r="D2396" t="str">
        <f>INDEX(상장회사_byKRX!$C$2:$C$2380,MATCH(MID($B2396,1,5)&amp;"?",상장회사_byKRX!$B$2:$B$2380,0),1)</f>
        <v>한화투자증권</v>
      </c>
      <c r="E2396" t="str">
        <f>MID(상장종목_byKRX!$N2396,SEARCH("(",상장종목_byKRX!$N2396)+1,3)</f>
        <v>KRW</v>
      </c>
      <c r="F2396" t="str">
        <f>INDEX(상장회사_byKRX!$D$2:$D$2380,MATCH(MID($B2396,1,5)&amp;"?",상장회사_byKRX!$B$2:$B$2380,0),1)</f>
        <v>116601</v>
      </c>
      <c r="G2396" t="str">
        <f>INDEX(상장회사_byKRX!$E$2:$E$2380,MATCH(MID($B2396,1,5)&amp;"?",상장회사_byKRX!$B$2:$B$2380,0),1)</f>
        <v>금융 지원 서비스업</v>
      </c>
      <c r="H2396" t="str">
        <f>INDEX(상장법인목록_byKRX!$D$2:$D$2380,MATCH(MID($B2396,1,5)&amp;"?",상장법인목록_byKRX!$B$2:$B$23800,0),1)</f>
        <v>유가증권 위탁매매,자기매매,인수주선</v>
      </c>
      <c r="I2396" s="12" t="str">
        <f>INDEX(상장법인목록_byKRX!$G$2:$G$2380,MATCH(MID($B2396,1,5)&amp;"?",상장법인목록_byKRX!$B$2:$B$23800,0),1)</f>
        <v>권희백</v>
      </c>
      <c r="J2396" t="str">
        <f>INDEX(상장회사_byKRX!$J$2:$J$2380,MATCH(MID($B2396,1,5)&amp;"?",상장회사_byKRX!$B$2:$B$2380,0),1)</f>
        <v>02-3772-7000</v>
      </c>
      <c r="K2396" s="13">
        <f>INDEX(상장법인목록_byKRX!$E$2:$E$2380,MATCH(MID($B2396,1,5)&amp;"?",상장법인목록_byKRX!$B$2:$B$23800,0),1)</f>
        <v>31741</v>
      </c>
      <c r="L2396" s="14" t="str">
        <f>LEFT(INDEX(상장법인목록_byKRX!$F$2:$F$2380,MATCH(MID($B2396,1,5)&amp;"?",상장법인목록_byKRX!$B$2:$B$23800,0),1),2)</f>
        <v>12</v>
      </c>
      <c r="M2396" t="str">
        <f>INDEX(상장회사_byKRX!$K$2:$K$2380,MATCH(MID($B2396,1,5)&amp;"?",상장회사_byKRX!$B$2:$B$2380,0),1)</f>
        <v>서울특별시 영등포구  여의대로 56 한화증권빌딩 한화투자증권 주식회사</v>
      </c>
      <c r="N2396" s="12" t="str">
        <f>INDEX(상장법인목록_byKRX!$H$2:$H$2380,MATCH(MID($B2396,1,5)&amp;"?",상장법인목록_byKRX!$B$2:$B$23800,0),1)</f>
        <v>http://www.koreastock.co.kr</v>
      </c>
      <c r="O2396" s="12" t="str">
        <f>INDEX(상장법인목록_byKRX!$I$2:$I$2380,MATCH(MID($B2396,1,5)&amp;"?",상장법인목록_byKRX!$B$2:$B$23800,0),1)</f>
        <v>서울특별시</v>
      </c>
    </row>
    <row r="2397" spans="1:15">
      <c r="A2397">
        <v>2396</v>
      </c>
      <c r="B2397" t="str">
        <f>상장종목_byKRX!A2397</f>
        <v>003535</v>
      </c>
      <c r="C2397" t="str">
        <f>상장종목_byKRX!B2397</f>
        <v>한화투자증권우</v>
      </c>
      <c r="D2397" t="str">
        <f>INDEX(상장회사_byKRX!$C$2:$C$2380,MATCH(MID($B2397,1,5)&amp;"?",상장회사_byKRX!$B$2:$B$2380,0),1)</f>
        <v>한화투자증권</v>
      </c>
      <c r="E2397" t="str">
        <f>MID(상장종목_byKRX!$N2397,SEARCH("(",상장종목_byKRX!$N2397)+1,3)</f>
        <v>KRW</v>
      </c>
      <c r="F2397" t="str">
        <f>INDEX(상장회사_byKRX!$D$2:$D$2380,MATCH(MID($B2397,1,5)&amp;"?",상장회사_byKRX!$B$2:$B$2380,0),1)</f>
        <v>116601</v>
      </c>
      <c r="G2397" t="str">
        <f>INDEX(상장회사_byKRX!$E$2:$E$2380,MATCH(MID($B2397,1,5)&amp;"?",상장회사_byKRX!$B$2:$B$2380,0),1)</f>
        <v>금융 지원 서비스업</v>
      </c>
      <c r="H2397" t="str">
        <f>INDEX(상장법인목록_byKRX!$D$2:$D$2380,MATCH(MID($B2397,1,5)&amp;"?",상장법인목록_byKRX!$B$2:$B$23800,0),1)</f>
        <v>유가증권 위탁매매,자기매매,인수주선</v>
      </c>
      <c r="I2397" s="12" t="str">
        <f>INDEX(상장법인목록_byKRX!$G$2:$G$2380,MATCH(MID($B2397,1,5)&amp;"?",상장법인목록_byKRX!$B$2:$B$23800,0),1)</f>
        <v>권희백</v>
      </c>
      <c r="J2397" t="str">
        <f>INDEX(상장회사_byKRX!$J$2:$J$2380,MATCH(MID($B2397,1,5)&amp;"?",상장회사_byKRX!$B$2:$B$2380,0),1)</f>
        <v>02-3772-7000</v>
      </c>
      <c r="K2397" s="13">
        <f>INDEX(상장법인목록_byKRX!$E$2:$E$2380,MATCH(MID($B2397,1,5)&amp;"?",상장법인목록_byKRX!$B$2:$B$23800,0),1)</f>
        <v>31741</v>
      </c>
      <c r="L2397" s="14" t="str">
        <f>LEFT(INDEX(상장법인목록_byKRX!$F$2:$F$2380,MATCH(MID($B2397,1,5)&amp;"?",상장법인목록_byKRX!$B$2:$B$23800,0),1),2)</f>
        <v>12</v>
      </c>
      <c r="M2397" t="str">
        <f>INDEX(상장회사_byKRX!$K$2:$K$2380,MATCH(MID($B2397,1,5)&amp;"?",상장회사_byKRX!$B$2:$B$2380,0),1)</f>
        <v>서울특별시 영등포구  여의대로 56 한화증권빌딩 한화투자증권 주식회사</v>
      </c>
      <c r="N2397" s="12" t="str">
        <f>INDEX(상장법인목록_byKRX!$H$2:$H$2380,MATCH(MID($B2397,1,5)&amp;"?",상장법인목록_byKRX!$B$2:$B$23800,0),1)</f>
        <v>http://www.koreastock.co.kr</v>
      </c>
      <c r="O2397" s="12" t="str">
        <f>INDEX(상장법인목록_byKRX!$I$2:$I$2380,MATCH(MID($B2397,1,5)&amp;"?",상장법인목록_byKRX!$B$2:$B$23800,0),1)</f>
        <v>서울특별시</v>
      </c>
    </row>
    <row r="2398" spans="1:15">
      <c r="A2398">
        <v>2397</v>
      </c>
      <c r="B2398" t="str">
        <f>상장종목_byKRX!A2398</f>
        <v>340440</v>
      </c>
      <c r="C2398" t="str">
        <f>상장종목_byKRX!B2398</f>
        <v>한화플러스제1호스팩</v>
      </c>
      <c r="D2398" t="str">
        <f>INDEX(상장회사_byKRX!$C$2:$C$2380,MATCH(MID($B2398,1,5)&amp;"?",상장회사_byKRX!$B$2:$B$2380,0),1)</f>
        <v>한화플러스제1호스팩</v>
      </c>
      <c r="E2398" t="str">
        <f>MID(상장종목_byKRX!$N2398,SEARCH("(",상장종목_byKRX!$N2398)+1,3)</f>
        <v>KRW</v>
      </c>
      <c r="F2398" t="str">
        <f>INDEX(상장회사_byKRX!$D$2:$D$2380,MATCH(MID($B2398,1,5)&amp;"?",상장회사_byKRX!$B$2:$B$2380,0),1)</f>
        <v>116601</v>
      </c>
      <c r="G2398" t="str">
        <f>INDEX(상장회사_byKRX!$E$2:$E$2380,MATCH(MID($B2398,1,5)&amp;"?",상장회사_byKRX!$B$2:$B$2380,0),1)</f>
        <v>금융 지원 서비스업</v>
      </c>
      <c r="H2398" t="str">
        <f>INDEX(상장법인목록_byKRX!$D$2:$D$2380,MATCH(MID($B2398,1,5)&amp;"?",상장법인목록_byKRX!$B$2:$B$23800,0),1)</f>
        <v>기업인수</v>
      </c>
      <c r="I2398" s="12" t="str">
        <f>INDEX(상장법인목록_byKRX!$G$2:$G$2380,MATCH(MID($B2398,1,5)&amp;"?",상장법인목록_byKRX!$B$2:$B$23800,0),1)</f>
        <v>김회천</v>
      </c>
      <c r="J2398" t="str">
        <f>INDEX(상장회사_byKRX!$J$2:$J$2380,MATCH(MID($B2398,1,5)&amp;"?",상장회사_byKRX!$B$2:$B$2380,0),1)</f>
        <v>02 - 3772 - 7340</v>
      </c>
      <c r="K2398" s="13">
        <f>INDEX(상장법인목록_byKRX!$E$2:$E$2380,MATCH(MID($B2398,1,5)&amp;"?",상장법인목록_byKRX!$B$2:$B$23800,0),1)</f>
        <v>43826</v>
      </c>
      <c r="L2398" s="14" t="str">
        <f>LEFT(INDEX(상장법인목록_byKRX!$F$2:$F$2380,MATCH(MID($B2398,1,5)&amp;"?",상장법인목록_byKRX!$B$2:$B$23800,0),1),2)</f>
        <v>12</v>
      </c>
      <c r="M2398" t="str">
        <f>INDEX(상장회사_byKRX!$K$2:$K$2380,MATCH(MID($B2398,1,5)&amp;"?",상장회사_byKRX!$B$2:$B$2380,0),1)</f>
        <v>서울특별시 영등포구 여의대로 56 </v>
      </c>
      <c r="N2398" s="12">
        <f>INDEX(상장법인목록_byKRX!$H$2:$H$2380,MATCH(MID($B2398,1,5)&amp;"?",상장법인목록_byKRX!$B$2:$B$23800,0),1)</f>
        <v>0</v>
      </c>
      <c r="O2398" s="12" t="str">
        <f>INDEX(상장법인목록_byKRX!$I$2:$I$2380,MATCH(MID($B2398,1,5)&amp;"?",상장법인목록_byKRX!$B$2:$B$23800,0),1)</f>
        <v>서울특별시</v>
      </c>
    </row>
    <row r="2399" spans="1:15">
      <c r="A2399">
        <v>2398</v>
      </c>
      <c r="B2399" t="str">
        <f>상장종목_byKRX!A2399</f>
        <v>102210</v>
      </c>
      <c r="C2399" t="str">
        <f>상장종목_byKRX!B2399</f>
        <v>해덕파워웨이</v>
      </c>
      <c r="D2399" t="str">
        <f>INDEX(상장회사_byKRX!$C$2:$C$2380,MATCH(MID($B2399,1,5)&amp;"?",상장회사_byKRX!$B$2:$B$2380,0),1)</f>
        <v>해덕파워웨이</v>
      </c>
      <c r="E2399" t="str">
        <f>MID(상장종목_byKRX!$N2399,SEARCH("(",상장종목_byKRX!$N2399)+1,3)</f>
        <v>KRW</v>
      </c>
      <c r="F2399" t="str">
        <f>INDEX(상장회사_byKRX!$D$2:$D$2380,MATCH(MID($B2399,1,5)&amp;"?",상장회사_byKRX!$B$2:$B$2380,0),1)</f>
        <v>033101</v>
      </c>
      <c r="G2399" t="str">
        <f>INDEX(상장회사_byKRX!$E$2:$E$2380,MATCH(MID($B2399,1,5)&amp;"?",상장회사_byKRX!$B$2:$B$2380,0),1)</f>
        <v>선박 및 보트 건조업</v>
      </c>
      <c r="H2399" t="str">
        <f>INDEX(상장법인목록_byKRX!$D$2:$D$2380,MATCH(MID($B2399,1,5)&amp;"?",상장법인목록_byKRX!$B$2:$B$23800,0),1)</f>
        <v>선박방향타</v>
      </c>
      <c r="I2399" s="12" t="str">
        <f>INDEX(상장법인목록_byKRX!$G$2:$G$2380,MATCH(MID($B2399,1,5)&amp;"?",상장법인목록_byKRX!$B$2:$B$23800,0),1)</f>
        <v>권태식</v>
      </c>
      <c r="J2399" t="str">
        <f>INDEX(상장회사_byKRX!$J$2:$J$2380,MATCH(MID($B2399,1,5)&amp;"?",상장회사_byKRX!$B$2:$B$2380,0),1)</f>
        <v>051-831-0101</v>
      </c>
      <c r="K2399" s="13">
        <f>INDEX(상장법인목록_byKRX!$E$2:$E$2380,MATCH(MID($B2399,1,5)&amp;"?",상장법인목록_byKRX!$B$2:$B$23800,0),1)</f>
        <v>39954</v>
      </c>
      <c r="L2399" s="14" t="str">
        <f>LEFT(INDEX(상장법인목록_byKRX!$F$2:$F$2380,MATCH(MID($B2399,1,5)&amp;"?",상장법인목록_byKRX!$B$2:$B$23800,0),1),2)</f>
        <v>12</v>
      </c>
      <c r="M2399" t="str">
        <f>INDEX(상장회사_byKRX!$K$2:$K$2380,MATCH(MID($B2399,1,5)&amp;"?",상장회사_byKRX!$B$2:$B$2380,0),1)</f>
        <v>부산광역시 강서구 미음산단로 267 -</v>
      </c>
      <c r="N2399" s="12" t="str">
        <f>INDEX(상장법인목록_byKRX!$H$2:$H$2380,MATCH(MID($B2399,1,5)&amp;"?",상장법인목록_byKRX!$B$2:$B$23800,0),1)</f>
        <v>http://www.haedukpw.com</v>
      </c>
      <c r="O2399" s="12" t="str">
        <f>INDEX(상장법인목록_byKRX!$I$2:$I$2380,MATCH(MID($B2399,1,5)&amp;"?",상장법인목록_byKRX!$B$2:$B$23800,0),1)</f>
        <v>부산광역시</v>
      </c>
    </row>
    <row r="2400" spans="1:15">
      <c r="A2400">
        <v>2399</v>
      </c>
      <c r="B2400" t="str">
        <f>상장종목_byKRX!A2400</f>
        <v>220630</v>
      </c>
      <c r="C2400" t="str">
        <f>상장종목_byKRX!B2400</f>
        <v>해마로푸드서비스</v>
      </c>
      <c r="D2400" t="str">
        <f>INDEX(상장회사_byKRX!$C$2:$C$2380,MATCH(MID($B2400,1,5)&amp;"?",상장회사_byKRX!$B$2:$B$2380,0),1)</f>
        <v>해마로푸드서비스</v>
      </c>
      <c r="E2400" t="str">
        <f>MID(상장종목_byKRX!$N2400,SEARCH("(",상장종목_byKRX!$N2400)+1,3)</f>
        <v>KRW</v>
      </c>
      <c r="F2400" t="str">
        <f>INDEX(상장회사_byKRX!$D$2:$D$2380,MATCH(MID($B2400,1,5)&amp;"?",상장회사_byKRX!$B$2:$B$2380,0),1)</f>
        <v>074603</v>
      </c>
      <c r="G2400" t="str">
        <f>INDEX(상장회사_byKRX!$E$2:$E$2380,MATCH(MID($B2400,1,5)&amp;"?",상장회사_byKRX!$B$2:$B$2380,0),1)</f>
        <v>음·식료품 및 담배 도매업</v>
      </c>
      <c r="H2400" t="str">
        <f>INDEX(상장법인목록_byKRX!$D$2:$D$2380,MATCH(MID($B2400,1,5)&amp;"?",상장법인목록_byKRX!$B$2:$B$23800,0),1)</f>
        <v>햄버거, 치킨, 식음료유통</v>
      </c>
      <c r="I2400" s="12" t="str">
        <f>INDEX(상장법인목록_byKRX!$G$2:$G$2380,MATCH(MID($B2400,1,5)&amp;"?",상장법인목록_byKRX!$B$2:$B$23800,0),1)</f>
        <v>Lee, Boung Yun</v>
      </c>
      <c r="J2400" t="str">
        <f>INDEX(상장회사_byKRX!$J$2:$J$2380,MATCH(MID($B2400,1,5)&amp;"?",상장회사_byKRX!$B$2:$B$2380,0),1)</f>
        <v>02-418-8884</v>
      </c>
      <c r="K2400" s="13">
        <f>INDEX(상장법인목록_byKRX!$E$2:$E$2380,MATCH(MID($B2400,1,5)&amp;"?",상장법인목록_byKRX!$B$2:$B$23800,0),1)</f>
        <v>42244</v>
      </c>
      <c r="L2400" s="14" t="str">
        <f>LEFT(INDEX(상장법인목록_byKRX!$F$2:$F$2380,MATCH(MID($B2400,1,5)&amp;"?",상장법인목록_byKRX!$B$2:$B$23800,0),1),2)</f>
        <v>12</v>
      </c>
      <c r="M2400" t="str">
        <f>INDEX(상장회사_byKRX!$K$2:$K$2380,MATCH(MID($B2400,1,5)&amp;"?",상장회사_byKRX!$B$2:$B$2380,0),1)</f>
        <v>서울특별시 강동구 천호대로 1077 이스트센트럴타워 24층,25층 </v>
      </c>
      <c r="N2400" s="12" t="str">
        <f>INDEX(상장법인목록_byKRX!$H$2:$H$2380,MATCH(MID($B2400,1,5)&amp;"?",상장법인목록_byKRX!$B$2:$B$23800,0),1)</f>
        <v>http://www.haimarrow.co.kr</v>
      </c>
      <c r="O2400" s="12" t="str">
        <f>INDEX(상장법인목록_byKRX!$I$2:$I$2380,MATCH(MID($B2400,1,5)&amp;"?",상장법인목록_byKRX!$B$2:$B$23800,0),1)</f>
        <v>서울특별시</v>
      </c>
    </row>
    <row r="2401" spans="1:15">
      <c r="A2401">
        <v>2400</v>
      </c>
      <c r="B2401" t="str">
        <f>상장종목_byKRX!A2401</f>
        <v>195870</v>
      </c>
      <c r="C2401" t="str">
        <f>상장종목_byKRX!B2401</f>
        <v>해성디에스</v>
      </c>
      <c r="D2401" t="str">
        <f>INDEX(상장회사_byKRX!$C$2:$C$2380,MATCH(MID($B2401,1,5)&amp;"?",상장회사_byKRX!$B$2:$B$2380,0),1)</f>
        <v>해성디에스</v>
      </c>
      <c r="E2401" t="str">
        <f>MID(상장종목_byKRX!$N2401,SEARCH("(",상장종목_byKRX!$N2401)+1,3)</f>
        <v>KRW</v>
      </c>
      <c r="F2401" t="str">
        <f>INDEX(상장회사_byKRX!$D$2:$D$2380,MATCH(MID($B2401,1,5)&amp;"?",상장회사_byKRX!$B$2:$B$2380,0),1)</f>
        <v>032602</v>
      </c>
      <c r="G2401" t="str">
        <f>INDEX(상장회사_byKRX!$E$2:$E$2380,MATCH(MID($B2401,1,5)&amp;"?",상장회사_byKRX!$B$2:$B$2380,0),1)</f>
        <v>전자부품 제조업</v>
      </c>
      <c r="H2401" t="str">
        <f>INDEX(상장법인목록_byKRX!$D$2:$D$2380,MATCH(MID($B2401,1,5)&amp;"?",상장법인목록_byKRX!$B$2:$B$23800,0),1)</f>
        <v>반도체 패키지용 Substrate</v>
      </c>
      <c r="I2401" s="12" t="str">
        <f>INDEX(상장법인목록_byKRX!$G$2:$G$2380,MATCH(MID($B2401,1,5)&amp;"?",상장법인목록_byKRX!$B$2:$B$23800,0),1)</f>
        <v>조병학</v>
      </c>
      <c r="J2401" t="str">
        <f>INDEX(상장회사_byKRX!$J$2:$J$2380,MATCH(MID($B2401,1,5)&amp;"?",상장회사_byKRX!$B$2:$B$2380,0),1)</f>
        <v>07047610000</v>
      </c>
      <c r="K2401" s="13">
        <f>INDEX(상장법인목록_byKRX!$E$2:$E$2380,MATCH(MID($B2401,1,5)&amp;"?",상장법인목록_byKRX!$B$2:$B$23800,0),1)</f>
        <v>42545</v>
      </c>
      <c r="L2401" s="14" t="str">
        <f>LEFT(INDEX(상장법인목록_byKRX!$F$2:$F$2380,MATCH(MID($B2401,1,5)&amp;"?",상장법인목록_byKRX!$B$2:$B$23800,0),1),2)</f>
        <v>12</v>
      </c>
      <c r="M2401" t="str">
        <f>INDEX(상장회사_byKRX!$K$2:$K$2380,MATCH(MID($B2401,1,5)&amp;"?",상장회사_byKRX!$B$2:$B$2380,0),1)</f>
        <v>경상남도 창원시 성산구 웅남로 726 </v>
      </c>
      <c r="N2401" s="12" t="str">
        <f>INDEX(상장법인목록_byKRX!$H$2:$H$2380,MATCH(MID($B2401,1,5)&amp;"?",상장법인목록_byKRX!$B$2:$B$23800,0),1)</f>
        <v>http://www.haesungds.com</v>
      </c>
      <c r="O2401" s="12" t="str">
        <f>INDEX(상장법인목록_byKRX!$I$2:$I$2380,MATCH(MID($B2401,1,5)&amp;"?",상장법인목록_byKRX!$B$2:$B$23800,0),1)</f>
        <v>경상남도</v>
      </c>
    </row>
    <row r="2402" spans="1:15">
      <c r="A2402">
        <v>2401</v>
      </c>
      <c r="B2402" t="str">
        <f>상장종목_byKRX!A2402</f>
        <v>034810</v>
      </c>
      <c r="C2402" t="str">
        <f>상장종목_byKRX!B2402</f>
        <v>해성산업</v>
      </c>
      <c r="D2402" t="str">
        <f>INDEX(상장회사_byKRX!$C$2:$C$2380,MATCH(MID($B2402,1,5)&amp;"?",상장회사_byKRX!$B$2:$B$2380,0),1)</f>
        <v>해성산업</v>
      </c>
      <c r="E2402" t="str">
        <f>MID(상장종목_byKRX!$N2402,SEARCH("(",상장종목_byKRX!$N2402)+1,3)</f>
        <v>KRW</v>
      </c>
      <c r="F2402" t="str">
        <f>INDEX(상장회사_byKRX!$D$2:$D$2380,MATCH(MID($B2402,1,5)&amp;"?",상장회사_byKRX!$B$2:$B$2380,0),1)</f>
        <v>126801</v>
      </c>
      <c r="G2402" t="str">
        <f>INDEX(상장회사_byKRX!$E$2:$E$2380,MATCH(MID($B2402,1,5)&amp;"?",상장회사_byKRX!$B$2:$B$2380,0),1)</f>
        <v>부동산 임대 및 공급업</v>
      </c>
      <c r="H2402" t="str">
        <f>INDEX(상장법인목록_byKRX!$D$2:$D$2380,MATCH(MID($B2402,1,5)&amp;"?",상장법인목록_byKRX!$B$2:$B$23800,0),1)</f>
        <v>시설관리 용역 및 부동산 임대</v>
      </c>
      <c r="I2402" s="12" t="str">
        <f>INDEX(상장법인목록_byKRX!$G$2:$G$2380,MATCH(MID($B2402,1,5)&amp;"?",상장법인목록_byKRX!$B$2:$B$23800,0),1)</f>
        <v>조주연</v>
      </c>
      <c r="J2402" t="str">
        <f>INDEX(상장회사_byKRX!$J$2:$J$2380,MATCH(MID($B2402,1,5)&amp;"?",상장회사_byKRX!$B$2:$B$2380,0),1)</f>
        <v>02  -528 -1246</v>
      </c>
      <c r="K2402" s="13">
        <f>INDEX(상장법인목록_byKRX!$E$2:$E$2380,MATCH(MID($B2402,1,5)&amp;"?",상장법인목록_byKRX!$B$2:$B$23800,0),1)</f>
        <v>36266</v>
      </c>
      <c r="L2402" s="14" t="str">
        <f>LEFT(INDEX(상장법인목록_byKRX!$F$2:$F$2380,MATCH(MID($B2402,1,5)&amp;"?",상장법인목록_byKRX!$B$2:$B$23800,0),1),2)</f>
        <v>12</v>
      </c>
      <c r="M2402" t="str">
        <f>INDEX(상장회사_byKRX!$K$2:$K$2380,MATCH(MID($B2402,1,5)&amp;"?",상장회사_byKRX!$B$2:$B$2380,0),1)</f>
        <v>서울 강남구 대치3동 942 </v>
      </c>
      <c r="N2402" s="12" t="str">
        <f>INDEX(상장법인목록_byKRX!$H$2:$H$2380,MATCH(MID($B2402,1,5)&amp;"?",상장법인목록_byKRX!$B$2:$B$23800,0),1)</f>
        <v>http://www.haesungind.co.kr</v>
      </c>
      <c r="O2402" s="12" t="str">
        <f>INDEX(상장법인목록_byKRX!$I$2:$I$2380,MATCH(MID($B2402,1,5)&amp;"?",상장법인목록_byKRX!$B$2:$B$23800,0),1)</f>
        <v>서울특별시</v>
      </c>
    </row>
    <row r="2403" spans="1:15">
      <c r="A2403">
        <v>2402</v>
      </c>
      <c r="B2403" t="str">
        <f>상장종목_byKRX!A2403</f>
        <v>076610</v>
      </c>
      <c r="C2403" t="str">
        <f>상장종목_byKRX!B2403</f>
        <v>해성옵틱스</v>
      </c>
      <c r="D2403" t="str">
        <f>INDEX(상장회사_byKRX!$C$2:$C$2380,MATCH(MID($B2403,1,5)&amp;"?",상장회사_byKRX!$B$2:$B$2380,0),1)</f>
        <v>해성옵틱스</v>
      </c>
      <c r="E2403" t="str">
        <f>MID(상장종목_byKRX!$N2403,SEARCH("(",상장종목_byKRX!$N2403)+1,3)</f>
        <v>KRW</v>
      </c>
      <c r="F2403" t="str">
        <f>INDEX(상장회사_byKRX!$D$2:$D$2380,MATCH(MID($B2403,1,5)&amp;"?",상장회사_byKRX!$B$2:$B$2380,0),1)</f>
        <v>032703</v>
      </c>
      <c r="G2403" t="str">
        <f>INDEX(상장회사_byKRX!$E$2:$E$2380,MATCH(MID($B2403,1,5)&amp;"?",상장회사_byKRX!$B$2:$B$2380,0),1)</f>
        <v>사진장비 및 광학기기 제조업</v>
      </c>
      <c r="H2403" t="str">
        <f>INDEX(상장법인목록_byKRX!$D$2:$D$2380,MATCH(MID($B2403,1,5)&amp;"?",상장법인목록_byKRX!$B$2:$B$23800,0),1)</f>
        <v>휴대폰용 렌즈모듈 및 카메라모듈</v>
      </c>
      <c r="I2403" s="12" t="str">
        <f>INDEX(상장법인목록_byKRX!$G$2:$G$2380,MATCH(MID($B2403,1,5)&amp;"?",상장법인목록_byKRX!$B$2:$B$23800,0),1)</f>
        <v>이을성, 이재선(각자대표이사)</v>
      </c>
      <c r="J2403" t="str">
        <f>INDEX(상장회사_byKRX!$J$2:$J$2380,MATCH(MID($B2403,1,5)&amp;"?",상장회사_byKRX!$B$2:$B$2380,0),1)</f>
        <v>031-292-1555</v>
      </c>
      <c r="K2403" s="13">
        <f>INDEX(상장법인목록_byKRX!$E$2:$E$2380,MATCH(MID($B2403,1,5)&amp;"?",상장법인목록_byKRX!$B$2:$B$23800,0),1)</f>
        <v>41584</v>
      </c>
      <c r="L2403" s="14" t="str">
        <f>LEFT(INDEX(상장법인목록_byKRX!$F$2:$F$2380,MATCH(MID($B2403,1,5)&amp;"?",상장법인목록_byKRX!$B$2:$B$23800,0),1),2)</f>
        <v>12</v>
      </c>
      <c r="M2403" t="str">
        <f>INDEX(상장회사_byKRX!$K$2:$K$2380,MATCH(MID($B2403,1,5)&amp;"?",상장회사_byKRX!$B$2:$B$2380,0),1)</f>
        <v>경기도 화성시 봉담읍 효행로184번길 66 </v>
      </c>
      <c r="N2403" s="12" t="str">
        <f>INDEX(상장법인목록_byKRX!$H$2:$H$2380,MATCH(MID($B2403,1,5)&amp;"?",상장법인목록_byKRX!$B$2:$B$23800,0),1)</f>
        <v>http://www.hso.co.kr</v>
      </c>
      <c r="O2403" s="12" t="str">
        <f>INDEX(상장법인목록_byKRX!$I$2:$I$2380,MATCH(MID($B2403,1,5)&amp;"?",상장법인목록_byKRX!$B$2:$B$23800,0),1)</f>
        <v>경기도</v>
      </c>
    </row>
    <row r="2404" spans="1:15">
      <c r="A2404">
        <v>2403</v>
      </c>
      <c r="B2404" t="str">
        <f>상장종목_byKRX!A2404</f>
        <v>101530</v>
      </c>
      <c r="C2404" t="str">
        <f>상장종목_byKRX!B2404</f>
        <v>해태제과식품</v>
      </c>
      <c r="D2404" t="str">
        <f>INDEX(상장회사_byKRX!$C$2:$C$2380,MATCH(MID($B2404,1,5)&amp;"?",상장회사_byKRX!$B$2:$B$2380,0),1)</f>
        <v>해태제과식품</v>
      </c>
      <c r="E2404" t="str">
        <f>MID(상장종목_byKRX!$N2404,SEARCH("(",상장종목_byKRX!$N2404)+1,3)</f>
        <v>KRW</v>
      </c>
      <c r="F2404" t="str">
        <f>INDEX(상장회사_byKRX!$D$2:$D$2380,MATCH(MID($B2404,1,5)&amp;"?",상장회사_byKRX!$B$2:$B$2380,0),1)</f>
        <v>031007</v>
      </c>
      <c r="G2404" t="str">
        <f>INDEX(상장회사_byKRX!$E$2:$E$2380,MATCH(MID($B2404,1,5)&amp;"?",상장회사_byKRX!$B$2:$B$2380,0),1)</f>
        <v>기타 식품 제조업</v>
      </c>
      <c r="H2404" t="str">
        <f>INDEX(상장법인목록_byKRX!$D$2:$D$2380,MATCH(MID($B2404,1,5)&amp;"?",상장법인목록_byKRX!$B$2:$B$23800,0),1)</f>
        <v>홈런볼, 오예스, 맛동산, 부라보콘 등</v>
      </c>
      <c r="I2404" s="12" t="str">
        <f>INDEX(상장법인목록_byKRX!$G$2:$G$2380,MATCH(MID($B2404,1,5)&amp;"?",상장법인목록_byKRX!$B$2:$B$23800,0),1)</f>
        <v>신정훈</v>
      </c>
      <c r="J2404" t="str">
        <f>INDEX(상장회사_byKRX!$J$2:$J$2380,MATCH(MID($B2404,1,5)&amp;"?",상장회사_byKRX!$B$2:$B$2380,0),1)</f>
        <v>02-709-7766</v>
      </c>
      <c r="K2404" s="13">
        <f>INDEX(상장법인목록_byKRX!$E$2:$E$2380,MATCH(MID($B2404,1,5)&amp;"?",상장법인목록_byKRX!$B$2:$B$23800,0),1)</f>
        <v>42501</v>
      </c>
      <c r="L2404" s="14" t="str">
        <f>LEFT(INDEX(상장법인목록_byKRX!$F$2:$F$2380,MATCH(MID($B2404,1,5)&amp;"?",상장법인목록_byKRX!$B$2:$B$23800,0),1),2)</f>
        <v>12</v>
      </c>
      <c r="M2404" t="str">
        <f>INDEX(상장회사_byKRX!$K$2:$K$2380,MATCH(MID($B2404,1,5)&amp;"?",상장회사_byKRX!$B$2:$B$2380,0),1)</f>
        <v>충청남도 천안시 서북구 성거읍 천흥8길 67-26 </v>
      </c>
      <c r="N2404" s="12" t="str">
        <f>INDEX(상장법인목록_byKRX!$H$2:$H$2380,MATCH(MID($B2404,1,5)&amp;"?",상장법인목록_byKRX!$B$2:$B$23800,0),1)</f>
        <v>http://www.ht.co.kr</v>
      </c>
      <c r="O2404" s="12" t="str">
        <f>INDEX(상장법인목록_byKRX!$I$2:$I$2380,MATCH(MID($B2404,1,5)&amp;"?",상장법인목록_byKRX!$B$2:$B$23800,0),1)</f>
        <v>충청남도</v>
      </c>
    </row>
    <row r="2405" spans="1:15">
      <c r="A2405">
        <v>2404</v>
      </c>
      <c r="B2405" t="str">
        <f>상장종목_byKRX!A2405</f>
        <v>220180</v>
      </c>
      <c r="C2405" t="str">
        <f>상장종목_byKRX!B2405</f>
        <v>핸디소프트</v>
      </c>
      <c r="D2405" t="str">
        <f>INDEX(상장회사_byKRX!$C$2:$C$2380,MATCH(MID($B2405,1,5)&amp;"?",상장회사_byKRX!$B$2:$B$2380,0),1)</f>
        <v>핸디소프트</v>
      </c>
      <c r="E2405" t="str">
        <f>MID(상장종목_byKRX!$N2405,SEARCH("(",상장종목_byKRX!$N2405)+1,3)</f>
        <v>KRW</v>
      </c>
      <c r="F2405" t="str">
        <f>INDEX(상장회사_byKRX!$D$2:$D$2380,MATCH(MID($B2405,1,5)&amp;"?",상장회사_byKRX!$B$2:$B$2380,0),1)</f>
        <v>105802</v>
      </c>
      <c r="G2405" t="str">
        <f>INDEX(상장회사_byKRX!$E$2:$E$2380,MATCH(MID($B2405,1,5)&amp;"?",상장회사_byKRX!$B$2:$B$2380,0),1)</f>
        <v>소프트웨어 개발 및 공급업</v>
      </c>
      <c r="H2405" t="str">
        <f>INDEX(상장법인목록_byKRX!$D$2:$D$2380,MATCH(MID($B2405,1,5)&amp;"?",상장법인목록_byKRX!$B$2:$B$23800,0),1)</f>
        <v>EKP, BPM, 네트워크장비</v>
      </c>
      <c r="I2405" s="12" t="str">
        <f>INDEX(상장법인목록_byKRX!$G$2:$G$2380,MATCH(MID($B2405,1,5)&amp;"?",상장법인목록_byKRX!$B$2:$B$23800,0),1)</f>
        <v>이준희</v>
      </c>
      <c r="J2405" t="str">
        <f>INDEX(상장회사_byKRX!$J$2:$J$2380,MATCH(MID($B2405,1,5)&amp;"?",상장회사_byKRX!$B$2:$B$2380,0),1)</f>
        <v>070-4483-9000</v>
      </c>
      <c r="K2405" s="13">
        <f>INDEX(상장법인목록_byKRX!$E$2:$E$2380,MATCH(MID($B2405,1,5)&amp;"?",상장법인목록_byKRX!$B$2:$B$23800,0),1)</f>
        <v>42698</v>
      </c>
      <c r="L2405" s="14" t="str">
        <f>LEFT(INDEX(상장법인목록_byKRX!$F$2:$F$2380,MATCH(MID($B2405,1,5)&amp;"?",상장법인목록_byKRX!$B$2:$B$23800,0),1),2)</f>
        <v>12</v>
      </c>
      <c r="M2405" t="str">
        <f>INDEX(상장회사_byKRX!$K$2:$K$2380,MATCH(MID($B2405,1,5)&amp;"?",상장회사_byKRX!$B$2:$B$2380,0),1)</f>
        <v>경기도 안양시 동안구 부림로170번길 41-22 4층(관양동) </v>
      </c>
      <c r="N2405" s="12" t="str">
        <f>INDEX(상장법인목록_byKRX!$H$2:$H$2380,MATCH(MID($B2405,1,5)&amp;"?",상장법인목록_byKRX!$B$2:$B$23800,0),1)</f>
        <v>http://www.handysoft.co.kr</v>
      </c>
      <c r="O2405" s="12" t="str">
        <f>INDEX(상장법인목록_byKRX!$I$2:$I$2380,MATCH(MID($B2405,1,5)&amp;"?",상장법인목록_byKRX!$B$2:$B$23800,0),1)</f>
        <v>경기도</v>
      </c>
    </row>
    <row r="2406" spans="1:15">
      <c r="A2406">
        <v>2405</v>
      </c>
      <c r="B2406" t="str">
        <f>상장종목_byKRX!A2406</f>
        <v>143210</v>
      </c>
      <c r="C2406" t="str">
        <f>상장종목_byKRX!B2406</f>
        <v>핸즈코퍼레이션</v>
      </c>
      <c r="D2406" t="str">
        <f>INDEX(상장회사_byKRX!$C$2:$C$2380,MATCH(MID($B2406,1,5)&amp;"?",상장회사_byKRX!$B$2:$B$2380,0),1)</f>
        <v>핸즈코퍼레이션</v>
      </c>
      <c r="E2406" t="str">
        <f>MID(상장종목_byKRX!$N2406,SEARCH("(",상장종목_byKRX!$N2406)+1,3)</f>
        <v>KRW</v>
      </c>
      <c r="F2406" t="str">
        <f>INDEX(상장회사_byKRX!$D$2:$D$2380,MATCH(MID($B2406,1,5)&amp;"?",상장회사_byKRX!$B$2:$B$2380,0),1)</f>
        <v>033003</v>
      </c>
      <c r="G2406" t="str">
        <f>INDEX(상장회사_byKRX!$E$2:$E$2380,MATCH(MID($B2406,1,5)&amp;"?",상장회사_byKRX!$B$2:$B$2380,0),1)</f>
        <v>자동차 신품 부품 제조업</v>
      </c>
      <c r="H2406" t="str">
        <f>INDEX(상장법인목록_byKRX!$D$2:$D$2380,MATCH(MID($B2406,1,5)&amp;"?",상장법인목록_byKRX!$B$2:$B$23800,0),1)</f>
        <v>자동차 알루미늄 휠</v>
      </c>
      <c r="I2406" s="12" t="str">
        <f>INDEX(상장법인목록_byKRX!$G$2:$G$2380,MATCH(MID($B2406,1,5)&amp;"?",상장법인목록_byKRX!$B$2:$B$23800,0),1)</f>
        <v>승현창</v>
      </c>
      <c r="J2406" t="str">
        <f>INDEX(상장회사_byKRX!$J$2:$J$2380,MATCH(MID($B2406,1,5)&amp;"?",상장회사_byKRX!$B$2:$B$2380,0),1)</f>
        <v>032-870-9600</v>
      </c>
      <c r="K2406" s="13">
        <f>INDEX(상장법인목록_byKRX!$E$2:$E$2380,MATCH(MID($B2406,1,5)&amp;"?",상장법인목록_byKRX!$B$2:$B$23800,0),1)</f>
        <v>42706</v>
      </c>
      <c r="L2406" s="14" t="str">
        <f>LEFT(INDEX(상장법인목록_byKRX!$F$2:$F$2380,MATCH(MID($B2406,1,5)&amp;"?",상장법인목록_byKRX!$B$2:$B$23800,0),1),2)</f>
        <v>12</v>
      </c>
      <c r="M2406" t="str">
        <f>INDEX(상장회사_byKRX!$K$2:$K$2380,MATCH(MID($B2406,1,5)&amp;"?",상장회사_byKRX!$B$2:$B$2380,0),1)</f>
        <v>인천광역시 서구 가정로37번길 50 </v>
      </c>
      <c r="N2406" s="12" t="str">
        <f>INDEX(상장법인목록_byKRX!$H$2:$H$2380,MATCH(MID($B2406,1,5)&amp;"?",상장법인목록_byKRX!$B$2:$B$23800,0),1)</f>
        <v>http://www.handscorp.co.kr</v>
      </c>
      <c r="O2406" s="12" t="str">
        <f>INDEX(상장법인목록_byKRX!$I$2:$I$2380,MATCH(MID($B2406,1,5)&amp;"?",상장법인목록_byKRX!$B$2:$B$23800,0),1)</f>
        <v>인천광역시</v>
      </c>
    </row>
    <row r="2407" spans="1:15">
      <c r="A2407">
        <v>2406</v>
      </c>
      <c r="B2407" t="str">
        <f>상장종목_byKRX!A2407</f>
        <v>008800</v>
      </c>
      <c r="C2407" t="str">
        <f>상장종목_byKRX!B2407</f>
        <v>행남사</v>
      </c>
      <c r="D2407" t="str">
        <f>INDEX(상장회사_byKRX!$C$2:$C$2380,MATCH(MID($B2407,1,5)&amp;"?",상장회사_byKRX!$B$2:$B$2380,0),1)</f>
        <v>행남사</v>
      </c>
      <c r="E2407" t="str">
        <f>MID(상장종목_byKRX!$N2407,SEARCH("(",상장종목_byKRX!$N2407)+1,3)</f>
        <v>KRW</v>
      </c>
      <c r="F2407" t="str">
        <f>INDEX(상장회사_byKRX!$D$2:$D$2380,MATCH(MID($B2407,1,5)&amp;"?",상장회사_byKRX!$B$2:$B$2380,0),1)</f>
        <v>031007</v>
      </c>
      <c r="G2407" t="str">
        <f>INDEX(상장회사_byKRX!$E$2:$E$2380,MATCH(MID($B2407,1,5)&amp;"?",상장회사_byKRX!$B$2:$B$2380,0),1)</f>
        <v>기타 식품 제조업</v>
      </c>
      <c r="H2407" t="str">
        <f>INDEX(상장법인목록_byKRX!$D$2:$D$2380,MATCH(MID($B2407,1,5)&amp;"?",상장법인목록_byKRX!$B$2:$B$23800,0),1)</f>
        <v>자기</v>
      </c>
      <c r="I2407" s="12" t="str">
        <f>INDEX(상장법인목록_byKRX!$G$2:$G$2380,MATCH(MID($B2407,1,5)&amp;"?",상장법인목록_byKRX!$B$2:$B$23800,0),1)</f>
        <v>김대홍</v>
      </c>
      <c r="J2407" t="str">
        <f>INDEX(상장회사_byKRX!$J$2:$J$2380,MATCH(MID($B2407,1,5)&amp;"?",상장회사_byKRX!$B$2:$B$2380,0),1)</f>
        <v>061 -280 -2000</v>
      </c>
      <c r="K2407" s="13">
        <f>INDEX(상장법인목록_byKRX!$E$2:$E$2380,MATCH(MID($B2407,1,5)&amp;"?",상장법인목록_byKRX!$B$2:$B$23800,0),1)</f>
        <v>34215</v>
      </c>
      <c r="L2407" s="14" t="str">
        <f>LEFT(INDEX(상장법인목록_byKRX!$F$2:$F$2380,MATCH(MID($B2407,1,5)&amp;"?",상장법인목록_byKRX!$B$2:$B$23800,0),1),2)</f>
        <v>12</v>
      </c>
      <c r="M2407" t="str">
        <f>INDEX(상장회사_byKRX!$K$2:$K$2380,MATCH(MID($B2407,1,5)&amp;"?",상장회사_byKRX!$B$2:$B$2380,0),1)</f>
        <v>전남 목포시 고하대로 795(연산동) </v>
      </c>
      <c r="N2407" s="12" t="str">
        <f>INDEX(상장법인목록_byKRX!$H$2:$H$2380,MATCH(MID($B2407,1,5)&amp;"?",상장법인목록_byKRX!$B$2:$B$23800,0),1)</f>
        <v>http://www.haengnam.co.kr</v>
      </c>
      <c r="O2407" s="12" t="str">
        <f>INDEX(상장법인목록_byKRX!$I$2:$I$2380,MATCH(MID($B2407,1,5)&amp;"?",상장법인목록_byKRX!$B$2:$B$23800,0),1)</f>
        <v>전라남도</v>
      </c>
    </row>
    <row r="2408" spans="1:15">
      <c r="A2408">
        <v>2407</v>
      </c>
      <c r="B2408" t="str">
        <f>상장종목_byKRX!A2408</f>
        <v>900270</v>
      </c>
      <c r="C2408" t="str">
        <f>상장종목_byKRX!B2408</f>
        <v>헝셩그룹</v>
      </c>
      <c r="D2408" t="str">
        <f>INDEX(상장회사_byKRX!$C$2:$C$2380,MATCH(MID($B2408,1,5)&amp;"?",상장회사_byKRX!$B$2:$B$2380,0),1)</f>
        <v>헝셩그룹</v>
      </c>
      <c r="E2408" t="str">
        <f>MID(상장종목_byKRX!$N2408,SEARCH("(",상장종목_byKRX!$N2408)+1,3)</f>
        <v>CNY</v>
      </c>
      <c r="F2408" t="str">
        <f>INDEX(상장회사_byKRX!$D$2:$D$2380,MATCH(MID($B2408,1,5)&amp;"?",상장회사_byKRX!$B$2:$B$2380,0),1)</f>
        <v>116409</v>
      </c>
      <c r="G2408" t="str">
        <f>INDEX(상장회사_byKRX!$E$2:$E$2380,MATCH(MID($B2408,1,5)&amp;"?",상장회사_byKRX!$B$2:$B$2380,0),1)</f>
        <v>기타 금융업</v>
      </c>
      <c r="H2408" t="str">
        <f>INDEX(상장법인목록_byKRX!$D$2:$D$2380,MATCH(MID($B2408,1,5)&amp;"?",상장법인목록_byKRX!$B$2:$B$23800,0),1)</f>
        <v>자회사 제품 : 아동용 완구 및 아동복 등</v>
      </c>
      <c r="I2408" s="12" t="str">
        <f>INDEX(상장법인목록_byKRX!$G$2:$G$2380,MATCH(MID($B2408,1,5)&amp;"?",상장법인목록_byKRX!$B$2:$B$23800,0),1)</f>
        <v>후이만킷</v>
      </c>
      <c r="J2408" t="str">
        <f>INDEX(상장회사_byKRX!$J$2:$J$2380,MATCH(MID($B2408,1,5)&amp;"?",상장회사_byKRX!$B$2:$B$2380,0),1)</f>
        <v>86-595-85225128</v>
      </c>
      <c r="K2408" s="13">
        <f>INDEX(상장법인목록_byKRX!$E$2:$E$2380,MATCH(MID($B2408,1,5)&amp;"?",상장법인목록_byKRX!$B$2:$B$23800,0),1)</f>
        <v>42600</v>
      </c>
      <c r="L2408" s="14" t="str">
        <f>LEFT(INDEX(상장법인목록_byKRX!$F$2:$F$2380,MATCH(MID($B2408,1,5)&amp;"?",상장법인목록_byKRX!$B$2:$B$23800,0),1),2)</f>
        <v>12</v>
      </c>
      <c r="M2408" t="str">
        <f>INDEX(상장회사_byKRX!$K$2:$K$2380,MATCH(MID($B2408,1,5)&amp;"?",상장회사_byKRX!$B$2:$B$2380,0),1)</f>
        <v>ROOM 6, 3F., Lladro Centre, 72-80 Hoi Yuen Road, Kwun Tong, Kowloon, Hong Kong </v>
      </c>
      <c r="N2408" s="12">
        <f>INDEX(상장법인목록_byKRX!$H$2:$H$2380,MATCH(MID($B2408,1,5)&amp;"?",상장법인목록_byKRX!$B$2:$B$23800,0),1)</f>
        <v>0</v>
      </c>
      <c r="O2408" s="12" t="str">
        <f>INDEX(상장법인목록_byKRX!$I$2:$I$2380,MATCH(MID($B2408,1,5)&amp;"?",상장법인목록_byKRX!$B$2:$B$23800,0),1)</f>
        <v>홍콩</v>
      </c>
    </row>
    <row r="2409" spans="1:15">
      <c r="A2409">
        <v>2408</v>
      </c>
      <c r="B2409" t="str">
        <f>상장종목_byKRX!A2409</f>
        <v>084990</v>
      </c>
      <c r="C2409" t="str">
        <f>상장종목_byKRX!B2409</f>
        <v>헬릭스미스</v>
      </c>
      <c r="D2409" t="str">
        <f>INDEX(상장회사_byKRX!$C$2:$C$2380,MATCH(MID($B2409,1,5)&amp;"?",상장회사_byKRX!$B$2:$B$2380,0),1)</f>
        <v>헬릭스미스</v>
      </c>
      <c r="E2409" t="str">
        <f>MID(상장종목_byKRX!$N2409,SEARCH("(",상장종목_byKRX!$N2409)+1,3)</f>
        <v>KRW</v>
      </c>
      <c r="F2409" t="str">
        <f>INDEX(상장회사_byKRX!$D$2:$D$2380,MATCH(MID($B2409,1,5)&amp;"?",상장회사_byKRX!$B$2:$B$2380,0),1)</f>
        <v>137001</v>
      </c>
      <c r="G2409" t="str">
        <f>INDEX(상장회사_byKRX!$E$2:$E$2380,MATCH(MID($B2409,1,5)&amp;"?",상장회사_byKRX!$B$2:$B$2380,0),1)</f>
        <v>자연과학 및 공학 연구개발업</v>
      </c>
      <c r="H2409" t="str">
        <f>INDEX(상장법인목록_byKRX!$D$2:$D$2380,MATCH(MID($B2409,1,5)&amp;"?",상장법인목록_byKRX!$B$2:$B$23800,0),1)</f>
        <v>기술이전수입,연구용시료</v>
      </c>
      <c r="I2409" s="12" t="str">
        <f>INDEX(상장법인목록_byKRX!$G$2:$G$2380,MATCH(MID($B2409,1,5)&amp;"?",상장법인목록_byKRX!$B$2:$B$23800,0),1)</f>
        <v>김선영, 유승신(각자 대표이사)</v>
      </c>
      <c r="J2409" t="str">
        <f>INDEX(상장회사_byKRX!$J$2:$J$2380,MATCH(MID($B2409,1,5)&amp;"?",상장회사_byKRX!$B$2:$B$2380,0),1)</f>
        <v>(02)873-8330</v>
      </c>
      <c r="K2409" s="13">
        <f>INDEX(상장법인목록_byKRX!$E$2:$E$2380,MATCH(MID($B2409,1,5)&amp;"?",상장법인목록_byKRX!$B$2:$B$23800,0),1)</f>
        <v>38715</v>
      </c>
      <c r="L2409" s="14" t="str">
        <f>LEFT(INDEX(상장법인목록_byKRX!$F$2:$F$2380,MATCH(MID($B2409,1,5)&amp;"?",상장법인목록_byKRX!$B$2:$B$23800,0),1),2)</f>
        <v>12</v>
      </c>
      <c r="M2409" t="str">
        <f>INDEX(상장회사_byKRX!$K$2:$K$2380,MATCH(MID($B2409,1,5)&amp;"?",상장회사_byKRX!$B$2:$B$2380,0),1)</f>
        <v>서울특별시 강서구 마곡중앙8로7길 21 - </v>
      </c>
      <c r="N2409" s="12" t="str">
        <f>INDEX(상장법인목록_byKRX!$H$2:$H$2380,MATCH(MID($B2409,1,5)&amp;"?",상장법인목록_byKRX!$B$2:$B$23800,0),1)</f>
        <v>http://www.viromed.co.kr</v>
      </c>
      <c r="O2409" s="12" t="str">
        <f>INDEX(상장법인목록_byKRX!$I$2:$I$2380,MATCH(MID($B2409,1,5)&amp;"?",상장법인목록_byKRX!$B$2:$B$23800,0),1)</f>
        <v>서울특별시</v>
      </c>
    </row>
    <row r="2410" spans="1:15">
      <c r="A2410">
        <v>2409</v>
      </c>
      <c r="B2410" t="str">
        <f>상장종목_byKRX!A2410</f>
        <v>000720</v>
      </c>
      <c r="C2410" t="str">
        <f>상장종목_byKRX!B2410</f>
        <v>현대건설</v>
      </c>
      <c r="D2410" t="str">
        <f>INDEX(상장회사_byKRX!$C$2:$C$2380,MATCH(MID($B2410,1,5)&amp;"?",상장회사_byKRX!$B$2:$B$2380,0),1)</f>
        <v>현대건설</v>
      </c>
      <c r="E2410" t="str">
        <f>MID(상장종목_byKRX!$N2410,SEARCH("(",상장종목_byKRX!$N2410)+1,3)</f>
        <v>KRW</v>
      </c>
      <c r="F2410" t="str">
        <f>INDEX(상장회사_byKRX!$D$2:$D$2380,MATCH(MID($B2410,1,5)&amp;"?",상장회사_byKRX!$B$2:$B$2380,0),1)</f>
        <v>064102</v>
      </c>
      <c r="G2410" t="str">
        <f>INDEX(상장회사_byKRX!$E$2:$E$2380,MATCH(MID($B2410,1,5)&amp;"?",상장회사_byKRX!$B$2:$B$2380,0),1)</f>
        <v>토목 건설업</v>
      </c>
      <c r="H2410" t="str">
        <f>INDEX(상장법인목록_byKRX!$D$2:$D$2380,MATCH(MID($B2410,1,5)&amp;"?",상장법인목록_byKRX!$B$2:$B$23800,0),1)</f>
        <v>공사수입,주택분양,건설산업부문 설계,감리 등 엔지니어링서비스</v>
      </c>
      <c r="I2410" s="12" t="str">
        <f>INDEX(상장법인목록_byKRX!$G$2:$G$2380,MATCH(MID($B2410,1,5)&amp;"?",상장법인목록_byKRX!$B$2:$B$23800,0),1)</f>
        <v>박동욱</v>
      </c>
      <c r="J2410" t="str">
        <f>INDEX(상장회사_byKRX!$J$2:$J$2380,MATCH(MID($B2410,1,5)&amp;"?",상장회사_byKRX!$B$2:$B$2380,0),1)</f>
        <v>02-746-1114</v>
      </c>
      <c r="K2410" s="13">
        <f>INDEX(상장법인목록_byKRX!$E$2:$E$2380,MATCH(MID($B2410,1,5)&amp;"?",상장법인목록_byKRX!$B$2:$B$23800,0),1)</f>
        <v>31038</v>
      </c>
      <c r="L2410" s="14" t="str">
        <f>LEFT(INDEX(상장법인목록_byKRX!$F$2:$F$2380,MATCH(MID($B2410,1,5)&amp;"?",상장법인목록_byKRX!$B$2:$B$23800,0),1),2)</f>
        <v>12</v>
      </c>
      <c r="M2410" t="str">
        <f>INDEX(상장회사_byKRX!$K$2:$K$2380,MATCH(MID($B2410,1,5)&amp;"?",상장회사_byKRX!$B$2:$B$2380,0),1)</f>
        <v>서울특별시 종로구  율곡로 75 </v>
      </c>
      <c r="N2410" s="12" t="str">
        <f>INDEX(상장법인목록_byKRX!$H$2:$H$2380,MATCH(MID($B2410,1,5)&amp;"?",상장법인목록_byKRX!$B$2:$B$23800,0),1)</f>
        <v>http://www.hdec.kr</v>
      </c>
      <c r="O2410" s="12" t="str">
        <f>INDEX(상장법인목록_byKRX!$I$2:$I$2380,MATCH(MID($B2410,1,5)&amp;"?",상장법인목록_byKRX!$B$2:$B$23800,0),1)</f>
        <v>서울특별시</v>
      </c>
    </row>
    <row r="2411" spans="1:15">
      <c r="A2411">
        <v>2410</v>
      </c>
      <c r="B2411" t="str">
        <f>상장종목_byKRX!A2411</f>
        <v>267270</v>
      </c>
      <c r="C2411" t="str">
        <f>상장종목_byKRX!B2411</f>
        <v>현대건설기계</v>
      </c>
      <c r="D2411" t="str">
        <f>INDEX(상장회사_byKRX!$C$2:$C$2380,MATCH(MID($B2411,1,5)&amp;"?",상장회사_byKRX!$B$2:$B$2380,0),1)</f>
        <v>현대건설기계</v>
      </c>
      <c r="E2411" t="str">
        <f>MID(상장종목_byKRX!$N2411,SEARCH("(",상장종목_byKRX!$N2411)+1,3)</f>
        <v>KRW</v>
      </c>
      <c r="F2411" t="str">
        <f>INDEX(상장회사_byKRX!$D$2:$D$2380,MATCH(MID($B2411,1,5)&amp;"?",상장회사_byKRX!$B$2:$B$2380,0),1)</f>
        <v>032901</v>
      </c>
      <c r="G2411" t="str">
        <f>INDEX(상장회사_byKRX!$E$2:$E$2380,MATCH(MID($B2411,1,5)&amp;"?",상장회사_byKRX!$B$2:$B$2380,0),1)</f>
        <v>일반 목적용 기계 제조업</v>
      </c>
      <c r="H2411" t="str">
        <f>INDEX(상장법인목록_byKRX!$D$2:$D$2380,MATCH(MID($B2411,1,5)&amp;"?",상장법인목록_byKRX!$B$2:$B$23800,0),1)</f>
        <v>굴삭기, 지게차, 휠로더 등</v>
      </c>
      <c r="I2411" s="12" t="str">
        <f>INDEX(상장법인목록_byKRX!$G$2:$G$2380,MATCH(MID($B2411,1,5)&amp;"?",상장법인목록_byKRX!$B$2:$B$23800,0),1)</f>
        <v>공기영</v>
      </c>
      <c r="J2411" t="str">
        <f>INDEX(상장회사_byKRX!$J$2:$J$2380,MATCH(MID($B2411,1,5)&amp;"?",상장회사_byKRX!$B$2:$B$2380,0),1)</f>
        <v>031-8006-6000</v>
      </c>
      <c r="K2411" s="13">
        <f>INDEX(상장법인목록_byKRX!$E$2:$E$2380,MATCH(MID($B2411,1,5)&amp;"?",상장법인목록_byKRX!$B$2:$B$23800,0),1)</f>
        <v>42865</v>
      </c>
      <c r="L2411" s="14" t="str">
        <f>LEFT(INDEX(상장법인목록_byKRX!$F$2:$F$2380,MATCH(MID($B2411,1,5)&amp;"?",상장법인목록_byKRX!$B$2:$B$23800,0),1),2)</f>
        <v>12</v>
      </c>
      <c r="M2411" t="str">
        <f>INDEX(상장회사_byKRX!$K$2:$K$2380,MATCH(MID($B2411,1,5)&amp;"?",상장회사_byKRX!$B$2:$B$2380,0),1)</f>
        <v>서울특별시 종로구 율곡로 75 </v>
      </c>
      <c r="N2411" s="12" t="str">
        <f>INDEX(상장법인목록_byKRX!$H$2:$H$2380,MATCH(MID($B2411,1,5)&amp;"?",상장법인목록_byKRX!$B$2:$B$23800,0),1)</f>
        <v>http://www.hyundai-ce.com</v>
      </c>
      <c r="O2411" s="12" t="str">
        <f>INDEX(상장법인목록_byKRX!$I$2:$I$2380,MATCH(MID($B2411,1,5)&amp;"?",상장법인목록_byKRX!$B$2:$B$23800,0),1)</f>
        <v>서울특별시</v>
      </c>
    </row>
    <row r="2412" spans="1:15">
      <c r="A2412">
        <v>2411</v>
      </c>
      <c r="B2412" t="str">
        <f>상장종목_byKRX!A2412</f>
        <v>000725</v>
      </c>
      <c r="C2412" t="str">
        <f>상장종목_byKRX!B2412</f>
        <v>현대건설우</v>
      </c>
      <c r="D2412" t="str">
        <f>INDEX(상장회사_byKRX!$C$2:$C$2380,MATCH(MID($B2412,1,5)&amp;"?",상장회사_byKRX!$B$2:$B$2380,0),1)</f>
        <v>현대건설</v>
      </c>
      <c r="E2412" t="str">
        <f>MID(상장종목_byKRX!$N2412,SEARCH("(",상장종목_byKRX!$N2412)+1,3)</f>
        <v>KRW</v>
      </c>
      <c r="F2412" t="str">
        <f>INDEX(상장회사_byKRX!$D$2:$D$2380,MATCH(MID($B2412,1,5)&amp;"?",상장회사_byKRX!$B$2:$B$2380,0),1)</f>
        <v>064102</v>
      </c>
      <c r="G2412" t="str">
        <f>INDEX(상장회사_byKRX!$E$2:$E$2380,MATCH(MID($B2412,1,5)&amp;"?",상장회사_byKRX!$B$2:$B$2380,0),1)</f>
        <v>토목 건설업</v>
      </c>
      <c r="H2412" t="str">
        <f>INDEX(상장법인목록_byKRX!$D$2:$D$2380,MATCH(MID($B2412,1,5)&amp;"?",상장법인목록_byKRX!$B$2:$B$23800,0),1)</f>
        <v>공사수입,주택분양,건설산업부문 설계,감리 등 엔지니어링서비스</v>
      </c>
      <c r="I2412" s="12" t="str">
        <f>INDEX(상장법인목록_byKRX!$G$2:$G$2380,MATCH(MID($B2412,1,5)&amp;"?",상장법인목록_byKRX!$B$2:$B$23800,0),1)</f>
        <v>박동욱</v>
      </c>
      <c r="J2412" t="str">
        <f>INDEX(상장회사_byKRX!$J$2:$J$2380,MATCH(MID($B2412,1,5)&amp;"?",상장회사_byKRX!$B$2:$B$2380,0),1)</f>
        <v>02-746-1114</v>
      </c>
      <c r="K2412" s="13">
        <f>INDEX(상장법인목록_byKRX!$E$2:$E$2380,MATCH(MID($B2412,1,5)&amp;"?",상장법인목록_byKRX!$B$2:$B$23800,0),1)</f>
        <v>31038</v>
      </c>
      <c r="L2412" s="14" t="str">
        <f>LEFT(INDEX(상장법인목록_byKRX!$F$2:$F$2380,MATCH(MID($B2412,1,5)&amp;"?",상장법인목록_byKRX!$B$2:$B$23800,0),1),2)</f>
        <v>12</v>
      </c>
      <c r="M2412" t="str">
        <f>INDEX(상장회사_byKRX!$K$2:$K$2380,MATCH(MID($B2412,1,5)&amp;"?",상장회사_byKRX!$B$2:$B$2380,0),1)</f>
        <v>서울특별시 종로구  율곡로 75 </v>
      </c>
      <c r="N2412" s="12" t="str">
        <f>INDEX(상장법인목록_byKRX!$H$2:$H$2380,MATCH(MID($B2412,1,5)&amp;"?",상장법인목록_byKRX!$B$2:$B$23800,0),1)</f>
        <v>http://www.hdec.kr</v>
      </c>
      <c r="O2412" s="12" t="str">
        <f>INDEX(상장법인목록_byKRX!$I$2:$I$2380,MATCH(MID($B2412,1,5)&amp;"?",상장법인목록_byKRX!$B$2:$B$23800,0),1)</f>
        <v>서울특별시</v>
      </c>
    </row>
    <row r="2413" spans="1:15">
      <c r="A2413">
        <v>2412</v>
      </c>
      <c r="B2413" t="str">
        <f>상장종목_byKRX!A2413</f>
        <v>170030</v>
      </c>
      <c r="C2413" t="str">
        <f>상장종목_byKRX!B2413</f>
        <v>현대공업</v>
      </c>
      <c r="D2413" t="str">
        <f>INDEX(상장회사_byKRX!$C$2:$C$2380,MATCH(MID($B2413,1,5)&amp;"?",상장회사_byKRX!$B$2:$B$2380,0),1)</f>
        <v>현대공업</v>
      </c>
      <c r="E2413" t="str">
        <f>MID(상장종목_byKRX!$N2413,SEARCH("(",상장종목_byKRX!$N2413)+1,3)</f>
        <v>KRW</v>
      </c>
      <c r="F2413" t="str">
        <f>INDEX(상장회사_byKRX!$D$2:$D$2380,MATCH(MID($B2413,1,5)&amp;"?",상장회사_byKRX!$B$2:$B$2380,0),1)</f>
        <v>033003</v>
      </c>
      <c r="G2413" t="str">
        <f>INDEX(상장회사_byKRX!$E$2:$E$2380,MATCH(MID($B2413,1,5)&amp;"?",상장회사_byKRX!$B$2:$B$2380,0),1)</f>
        <v>자동차 신품 부품 제조업</v>
      </c>
      <c r="H2413" t="str">
        <f>INDEX(상장법인목록_byKRX!$D$2:$D$2380,MATCH(MID($B2413,1,5)&amp;"?",상장법인목록_byKRX!$B$2:$B$23800,0),1)</f>
        <v>시트패드, 암레스트, 헤드레스트</v>
      </c>
      <c r="I2413" s="12" t="str">
        <f>INDEX(상장법인목록_byKRX!$G$2:$G$2380,MATCH(MID($B2413,1,5)&amp;"?",상장법인목록_byKRX!$B$2:$B$23800,0),1)</f>
        <v>강현석</v>
      </c>
      <c r="J2413" t="str">
        <f>INDEX(상장회사_byKRX!$J$2:$J$2380,MATCH(MID($B2413,1,5)&amp;"?",상장회사_byKRX!$B$2:$B$2380,0),1)</f>
        <v>052-276-1900</v>
      </c>
      <c r="K2413" s="13">
        <f>INDEX(상장법인목록_byKRX!$E$2:$E$2380,MATCH(MID($B2413,1,5)&amp;"?",상장법인목록_byKRX!$B$2:$B$23800,0),1)</f>
        <v>41612</v>
      </c>
      <c r="L2413" s="14" t="str">
        <f>LEFT(INDEX(상장법인목록_byKRX!$F$2:$F$2380,MATCH(MID($B2413,1,5)&amp;"?",상장법인목록_byKRX!$B$2:$B$23800,0),1),2)</f>
        <v>12</v>
      </c>
      <c r="M2413" t="str">
        <f>INDEX(상장회사_byKRX!$K$2:$K$2380,MATCH(MID($B2413,1,5)&amp;"?",상장회사_byKRX!$B$2:$B$2380,0),1)</f>
        <v>울산광역시 북구 매곡산업로 528(매곡동) </v>
      </c>
      <c r="N2413" s="12" t="str">
        <f>INDEX(상장법인목록_byKRX!$H$2:$H$2380,MATCH(MID($B2413,1,5)&amp;"?",상장법인목록_byKRX!$B$2:$B$23800,0),1)</f>
        <v>http://www.hdi21.co.kr</v>
      </c>
      <c r="O2413" s="12" t="str">
        <f>INDEX(상장법인목록_byKRX!$I$2:$I$2380,MATCH(MID($B2413,1,5)&amp;"?",상장법인목록_byKRX!$B$2:$B$23800,0),1)</f>
        <v>울산광역시</v>
      </c>
    </row>
    <row r="2414" spans="1:15">
      <c r="A2414">
        <v>2413</v>
      </c>
      <c r="B2414" t="str">
        <f>상장종목_byKRX!A2414</f>
        <v>005440</v>
      </c>
      <c r="C2414" t="str">
        <f>상장종목_byKRX!B2414</f>
        <v>현대그린푸드</v>
      </c>
      <c r="D2414" t="str">
        <f>INDEX(상장회사_byKRX!$C$2:$C$2380,MATCH(MID($B2414,1,5)&amp;"?",상장회사_byKRX!$B$2:$B$2380,0),1)</f>
        <v>현대그린푸드</v>
      </c>
      <c r="E2414" t="str">
        <f>MID(상장종목_byKRX!$N2414,SEARCH("(",상장종목_byKRX!$N2414)+1,3)</f>
        <v>KRW</v>
      </c>
      <c r="F2414" t="str">
        <f>INDEX(상장회사_byKRX!$D$2:$D$2380,MATCH(MID($B2414,1,5)&amp;"?",상장회사_byKRX!$B$2:$B$2380,0),1)</f>
        <v>074701</v>
      </c>
      <c r="G2414" t="str">
        <f>INDEX(상장회사_byKRX!$E$2:$E$2380,MATCH(MID($B2414,1,5)&amp;"?",상장회사_byKRX!$B$2:$B$2380,0),1)</f>
        <v>종합 소매업</v>
      </c>
      <c r="H2414" t="str">
        <f>INDEX(상장법인목록_byKRX!$D$2:$D$2380,MATCH(MID($B2414,1,5)&amp;"?",상장법인목록_byKRX!$B$2:$B$23800,0),1)</f>
        <v>백화점,여행알선,숙박,음식점/부동산 임대</v>
      </c>
      <c r="I2414" s="12" t="str">
        <f>INDEX(상장법인목록_byKRX!$G$2:$G$2380,MATCH(MID($B2414,1,5)&amp;"?",상장법인목록_byKRX!$B$2:$B$23800,0),1)</f>
        <v>박홍진 (단독 대표이사)</v>
      </c>
      <c r="J2414" t="str">
        <f>INDEX(상장회사_byKRX!$J$2:$J$2380,MATCH(MID($B2414,1,5)&amp;"?",상장회사_byKRX!$B$2:$B$2380,0),1)</f>
        <v>031-525-2233</v>
      </c>
      <c r="K2414" s="13">
        <f>INDEX(상장법인목록_byKRX!$E$2:$E$2380,MATCH(MID($B2414,1,5)&amp;"?",상장법인목록_byKRX!$B$2:$B$23800,0),1)</f>
        <v>32742</v>
      </c>
      <c r="L2414" s="14" t="str">
        <f>LEFT(INDEX(상장법인목록_byKRX!$F$2:$F$2380,MATCH(MID($B2414,1,5)&amp;"?",상장법인목록_byKRX!$B$2:$B$23800,0),1),2)</f>
        <v>12</v>
      </c>
      <c r="M2414" t="str">
        <f>INDEX(상장회사_byKRX!$K$2:$K$2380,MATCH(MID($B2414,1,5)&amp;"?",상장회사_byKRX!$B$2:$B$2380,0),1)</f>
        <v>경기도 용인시 수지구 문인로 30 </v>
      </c>
      <c r="N2414" s="12" t="str">
        <f>INDEX(상장법인목록_byKRX!$H$2:$H$2380,MATCH(MID($B2414,1,5)&amp;"?",상장법인목록_byKRX!$B$2:$B$23800,0),1)</f>
        <v>http://www.hyundaigreenfood.com</v>
      </c>
      <c r="O2414" s="12" t="str">
        <f>INDEX(상장법인목록_byKRX!$I$2:$I$2380,MATCH(MID($B2414,1,5)&amp;"?",상장법인목록_byKRX!$B$2:$B$23800,0),1)</f>
        <v>경기도</v>
      </c>
    </row>
    <row r="2415" spans="1:15">
      <c r="A2415">
        <v>2414</v>
      </c>
      <c r="B2415" t="str">
        <f>상장종목_byKRX!A2415</f>
        <v>086280</v>
      </c>
      <c r="C2415" t="str">
        <f>상장종목_byKRX!B2415</f>
        <v>현대글로비스</v>
      </c>
      <c r="D2415" t="str">
        <f>INDEX(상장회사_byKRX!$C$2:$C$2380,MATCH(MID($B2415,1,5)&amp;"?",상장회사_byKRX!$B$2:$B$2380,0),1)</f>
        <v>현대글로비스</v>
      </c>
      <c r="E2415" t="str">
        <f>MID(상장종목_byKRX!$N2415,SEARCH("(",상장종목_byKRX!$N2415)+1,3)</f>
        <v>KRW</v>
      </c>
      <c r="F2415" t="str">
        <f>INDEX(상장회사_byKRX!$D$2:$D$2380,MATCH(MID($B2415,1,5)&amp;"?",상장회사_byKRX!$B$2:$B$2380,0),1)</f>
        <v>085209</v>
      </c>
      <c r="G2415" t="str">
        <f>INDEX(상장회사_byKRX!$E$2:$E$2380,MATCH(MID($B2415,1,5)&amp;"?",상장회사_byKRX!$B$2:$B$2380,0),1)</f>
        <v>기타 운송관련 서비스업</v>
      </c>
      <c r="H2415" t="str">
        <f>INDEX(상장법인목록_byKRX!$D$2:$D$2380,MATCH(MID($B2415,1,5)&amp;"?",상장법인목록_byKRX!$B$2:$B$23800,0),1)</f>
        <v>화물운송주선,화물포장,자동차 수리/산업용 기계장비 임대</v>
      </c>
      <c r="I2415" s="12" t="str">
        <f>INDEX(상장법인목록_byKRX!$G$2:$G$2380,MATCH(MID($B2415,1,5)&amp;"?",상장법인목록_byKRX!$B$2:$B$23800,0),1)</f>
        <v>김정훈</v>
      </c>
      <c r="J2415" t="str">
        <f>INDEX(상장회사_byKRX!$J$2:$J$2380,MATCH(MID($B2415,1,5)&amp;"?",상장회사_byKRX!$B$2:$B$2380,0),1)</f>
        <v>02-6191-9114</v>
      </c>
      <c r="K2415" s="13">
        <f>INDEX(상장법인목록_byKRX!$E$2:$E$2380,MATCH(MID($B2415,1,5)&amp;"?",상장법인목록_byKRX!$B$2:$B$23800,0),1)</f>
        <v>38712</v>
      </c>
      <c r="L2415" s="14" t="str">
        <f>LEFT(INDEX(상장법인목록_byKRX!$F$2:$F$2380,MATCH(MID($B2415,1,5)&amp;"?",상장법인목록_byKRX!$B$2:$B$23800,0),1),2)</f>
        <v>12</v>
      </c>
      <c r="M2415" t="str">
        <f>INDEX(상장회사_byKRX!$K$2:$K$2380,MATCH(MID($B2415,1,5)&amp;"?",상장회사_byKRX!$B$2:$B$2380,0),1)</f>
        <v>서울특별시 강남구 테헤란로 301 -</v>
      </c>
      <c r="N2415" s="12" t="str">
        <f>INDEX(상장법인목록_byKRX!$H$2:$H$2380,MATCH(MID($B2415,1,5)&amp;"?",상장법인목록_byKRX!$B$2:$B$23800,0),1)</f>
        <v>http://www.glovis.net</v>
      </c>
      <c r="O2415" s="12" t="str">
        <f>INDEX(상장법인목록_byKRX!$I$2:$I$2380,MATCH(MID($B2415,1,5)&amp;"?",상장법인목록_byKRX!$B$2:$B$23800,0),1)</f>
        <v>서울특별시</v>
      </c>
    </row>
    <row r="2416" spans="1:15">
      <c r="A2416">
        <v>2415</v>
      </c>
      <c r="B2416" t="str">
        <f>상장종목_byKRX!A2416</f>
        <v>064350</v>
      </c>
      <c r="C2416" t="str">
        <f>상장종목_byKRX!B2416</f>
        <v>현대로템</v>
      </c>
      <c r="D2416" t="str">
        <f>INDEX(상장회사_byKRX!$C$2:$C$2380,MATCH(MID($B2416,1,5)&amp;"?",상장회사_byKRX!$B$2:$B$2380,0),1)</f>
        <v>현대로템</v>
      </c>
      <c r="E2416" t="str">
        <f>MID(상장종목_byKRX!$N2416,SEARCH("(",상장종목_byKRX!$N2416)+1,3)</f>
        <v>KRW</v>
      </c>
      <c r="F2416" t="str">
        <f>INDEX(상장회사_byKRX!$D$2:$D$2380,MATCH(MID($B2416,1,5)&amp;"?",상장회사_byKRX!$B$2:$B$2380,0),1)</f>
        <v>033102</v>
      </c>
      <c r="G2416" t="str">
        <f>INDEX(상장회사_byKRX!$E$2:$E$2380,MATCH(MID($B2416,1,5)&amp;"?",상장회사_byKRX!$B$2:$B$2380,0),1)</f>
        <v>철도장비 제조업</v>
      </c>
      <c r="H2416" t="str">
        <f>INDEX(상장법인목록_byKRX!$D$2:$D$2380,MATCH(MID($B2416,1,5)&amp;"?",상장법인목록_byKRX!$B$2:$B$23800,0),1)</f>
        <v>철도차량, 특수중기, 산업기계</v>
      </c>
      <c r="I2416" s="12" t="str">
        <f>INDEX(상장법인목록_byKRX!$G$2:$G$2380,MATCH(MID($B2416,1,5)&amp;"?",상장법인목록_byKRX!$B$2:$B$23800,0),1)</f>
        <v>이용배</v>
      </c>
      <c r="J2416" t="str">
        <f>INDEX(상장회사_byKRX!$J$2:$J$2380,MATCH(MID($B2416,1,5)&amp;"?",상장회사_byKRX!$B$2:$B$2380,0),1)</f>
        <v>055-273-1341</v>
      </c>
      <c r="K2416" s="13">
        <f>INDEX(상장법인목록_byKRX!$E$2:$E$2380,MATCH(MID($B2416,1,5)&amp;"?",상장법인목록_byKRX!$B$2:$B$23800,0),1)</f>
        <v>41577</v>
      </c>
      <c r="L2416" s="14" t="str">
        <f>LEFT(INDEX(상장법인목록_byKRX!$F$2:$F$2380,MATCH(MID($B2416,1,5)&amp;"?",상장법인목록_byKRX!$B$2:$B$23800,0),1),2)</f>
        <v>12</v>
      </c>
      <c r="M2416" t="str">
        <f>INDEX(상장회사_byKRX!$K$2:$K$2380,MATCH(MID($B2416,1,5)&amp;"?",상장회사_byKRX!$B$2:$B$2380,0),1)</f>
        <v>경상남도 창원시 의창구  창원대로 488 </v>
      </c>
      <c r="N2416" s="12" t="str">
        <f>INDEX(상장법인목록_byKRX!$H$2:$H$2380,MATCH(MID($B2416,1,5)&amp;"?",상장법인목록_byKRX!$B$2:$B$23800,0),1)</f>
        <v>http://www.hyundai-rotem.co.kr</v>
      </c>
      <c r="O2416" s="12" t="str">
        <f>INDEX(상장법인목록_byKRX!$I$2:$I$2380,MATCH(MID($B2416,1,5)&amp;"?",상장법인목록_byKRX!$B$2:$B$23800,0),1)</f>
        <v>경상남도</v>
      </c>
    </row>
    <row r="2417" spans="1:15">
      <c r="A2417">
        <v>2416</v>
      </c>
      <c r="B2417" t="str">
        <f>상장종목_byKRX!A2417</f>
        <v>079430</v>
      </c>
      <c r="C2417" t="str">
        <f>상장종목_byKRX!B2417</f>
        <v>현대리바트</v>
      </c>
      <c r="D2417" t="str">
        <f>INDEX(상장회사_byKRX!$C$2:$C$2380,MATCH(MID($B2417,1,5)&amp;"?",상장회사_byKRX!$B$2:$B$2380,0),1)</f>
        <v>현대리바트</v>
      </c>
      <c r="E2417" t="str">
        <f>MID(상장종목_byKRX!$N2417,SEARCH("(",상장종목_byKRX!$N2417)+1,3)</f>
        <v>KRW</v>
      </c>
      <c r="F2417" t="str">
        <f>INDEX(상장회사_byKRX!$D$2:$D$2380,MATCH(MID($B2417,1,5)&amp;"?",상장회사_byKRX!$B$2:$B$2380,0),1)</f>
        <v>033201</v>
      </c>
      <c r="G2417" t="str">
        <f>INDEX(상장회사_byKRX!$E$2:$E$2380,MATCH(MID($B2417,1,5)&amp;"?",상장회사_byKRX!$B$2:$B$2380,0),1)</f>
        <v>가구 제조업</v>
      </c>
      <c r="H2417" t="str">
        <f>INDEX(상장법인목록_byKRX!$D$2:$D$2380,MATCH(MID($B2417,1,5)&amp;"?",상장법인목록_byKRX!$B$2:$B$23800,0),1)</f>
        <v>일반목재가구(책상,침실가구),주방가구,목창호,사무용가구,선실가구 제조</v>
      </c>
      <c r="I2417" s="12" t="str">
        <f>INDEX(상장법인목록_byKRX!$G$2:$G$2380,MATCH(MID($B2417,1,5)&amp;"?",상장법인목록_byKRX!$B$2:$B$23800,0),1)</f>
        <v>윤기철</v>
      </c>
      <c r="J2417" t="str">
        <f>INDEX(상장회사_byKRX!$J$2:$J$2380,MATCH(MID($B2417,1,5)&amp;"?",상장회사_byKRX!$B$2:$B$2380,0),1)</f>
        <v>02-3480-8001</v>
      </c>
      <c r="K2417" s="13">
        <f>INDEX(상장법인목록_byKRX!$E$2:$E$2380,MATCH(MID($B2417,1,5)&amp;"?",상장법인목록_byKRX!$B$2:$B$23800,0),1)</f>
        <v>38678</v>
      </c>
      <c r="L2417" s="14" t="str">
        <f>LEFT(INDEX(상장법인목록_byKRX!$F$2:$F$2380,MATCH(MID($B2417,1,5)&amp;"?",상장법인목록_byKRX!$B$2:$B$23800,0),1),2)</f>
        <v>12</v>
      </c>
      <c r="M2417" t="str">
        <f>INDEX(상장회사_byKRX!$K$2:$K$2380,MATCH(MID($B2417,1,5)&amp;"?",상장회사_byKRX!$B$2:$B$2380,0),1)</f>
        <v>경기도 용인시 처인구  남사면 경기동로 316 리바트</v>
      </c>
      <c r="N2417" s="12" t="str">
        <f>INDEX(상장법인목록_byKRX!$H$2:$H$2380,MATCH(MID($B2417,1,5)&amp;"?",상장법인목록_byKRX!$B$2:$B$23800,0),1)</f>
        <v>http://www.hyundailivart.co.kr</v>
      </c>
      <c r="O2417" s="12" t="str">
        <f>INDEX(상장법인목록_byKRX!$I$2:$I$2380,MATCH(MID($B2417,1,5)&amp;"?",상장법인목록_byKRX!$B$2:$B$23800,0),1)</f>
        <v>경기도</v>
      </c>
    </row>
    <row r="2418" spans="1:15">
      <c r="A2418">
        <v>2417</v>
      </c>
      <c r="B2418" t="str">
        <f>상장종목_byKRX!A2418</f>
        <v>012330</v>
      </c>
      <c r="C2418" t="str">
        <f>상장종목_byKRX!B2418</f>
        <v>현대모비스</v>
      </c>
      <c r="D2418" t="str">
        <f>INDEX(상장회사_byKRX!$C$2:$C$2380,MATCH(MID($B2418,1,5)&amp;"?",상장회사_byKRX!$B$2:$B$2380,0),1)</f>
        <v>현대모비스</v>
      </c>
      <c r="E2418" t="str">
        <f>MID(상장종목_byKRX!$N2418,SEARCH("(",상장종목_byKRX!$N2418)+1,3)</f>
        <v>KRW</v>
      </c>
      <c r="F2418" t="str">
        <f>INDEX(상장회사_byKRX!$D$2:$D$2380,MATCH(MID($B2418,1,5)&amp;"?",상장회사_byKRX!$B$2:$B$2380,0),1)</f>
        <v>033003</v>
      </c>
      <c r="G2418" t="str">
        <f>INDEX(상장회사_byKRX!$E$2:$E$2380,MATCH(MID($B2418,1,5)&amp;"?",상장회사_byKRX!$B$2:$B$2380,0),1)</f>
        <v>자동차 신품 부품 제조업</v>
      </c>
      <c r="H2418" t="str">
        <f>INDEX(상장법인목록_byKRX!$D$2:$D$2380,MATCH(MID($B2418,1,5)&amp;"?",상장법인목록_byKRX!$B$2:$B$23800,0),1)</f>
        <v>자동차A/S용 부품,컨테이너,특수중기,산업기계제품 생산,판매,부품모듈화,부품수출사업,환경/플랜트사업,특수중기부문(컨테이너)</v>
      </c>
      <c r="I2418" s="12" t="str">
        <f>INDEX(상장법인목록_byKRX!$G$2:$G$2380,MATCH(MID($B2418,1,5)&amp;"?",상장법인목록_byKRX!$B$2:$B$23800,0),1)</f>
        <v>정몽구, 정의선, 박정국</v>
      </c>
      <c r="J2418" t="str">
        <f>INDEX(상장회사_byKRX!$J$2:$J$2380,MATCH(MID($B2418,1,5)&amp;"?",상장회사_byKRX!$B$2:$B$2380,0),1)</f>
        <v>02-2018-5114</v>
      </c>
      <c r="K2418" s="13">
        <f>INDEX(상장법인목록_byKRX!$E$2:$E$2380,MATCH(MID($B2418,1,5)&amp;"?",상장법인목록_byKRX!$B$2:$B$23800,0),1)</f>
        <v>32756</v>
      </c>
      <c r="L2418" s="14" t="str">
        <f>LEFT(INDEX(상장법인목록_byKRX!$F$2:$F$2380,MATCH(MID($B2418,1,5)&amp;"?",상장법인목록_byKRX!$B$2:$B$23800,0),1),2)</f>
        <v>12</v>
      </c>
      <c r="M2418" t="str">
        <f>INDEX(상장회사_byKRX!$K$2:$K$2380,MATCH(MID($B2418,1,5)&amp;"?",상장회사_byKRX!$B$2:$B$2380,0),1)</f>
        <v>서울 강남구 역삼1동 로담코빌딩 140-2</v>
      </c>
      <c r="N2418" s="12" t="str">
        <f>INDEX(상장법인목록_byKRX!$H$2:$H$2380,MATCH(MID($B2418,1,5)&amp;"?",상장법인목록_byKRX!$B$2:$B$23800,0),1)</f>
        <v>http://www.mobis.co.kr</v>
      </c>
      <c r="O2418" s="12" t="str">
        <f>INDEX(상장법인목록_byKRX!$I$2:$I$2380,MATCH(MID($B2418,1,5)&amp;"?",상장법인목록_byKRX!$B$2:$B$23800,0),1)</f>
        <v>서울특별시</v>
      </c>
    </row>
    <row r="2419" spans="1:15">
      <c r="A2419">
        <v>2418</v>
      </c>
      <c r="B2419" t="str">
        <f>상장종목_byKRX!A2419</f>
        <v>010620</v>
      </c>
      <c r="C2419" t="str">
        <f>상장종목_byKRX!B2419</f>
        <v>현대미포조선</v>
      </c>
      <c r="D2419" t="str">
        <f>INDEX(상장회사_byKRX!$C$2:$C$2380,MATCH(MID($B2419,1,5)&amp;"?",상장회사_byKRX!$B$2:$B$2380,0),1)</f>
        <v>현대미포조선</v>
      </c>
      <c r="E2419" t="str">
        <f>MID(상장종목_byKRX!$N2419,SEARCH("(",상장종목_byKRX!$N2419)+1,3)</f>
        <v>KRW</v>
      </c>
      <c r="F2419" t="str">
        <f>INDEX(상장회사_byKRX!$D$2:$D$2380,MATCH(MID($B2419,1,5)&amp;"?",상장회사_byKRX!$B$2:$B$2380,0),1)</f>
        <v>033101</v>
      </c>
      <c r="G2419" t="str">
        <f>INDEX(상장회사_byKRX!$E$2:$E$2380,MATCH(MID($B2419,1,5)&amp;"?",상장회사_byKRX!$B$2:$B$2380,0),1)</f>
        <v>선박 및 보트 건조업</v>
      </c>
      <c r="H2419" t="str">
        <f>INDEX(상장법인목록_byKRX!$D$2:$D$2380,MATCH(MID($B2419,1,5)&amp;"?",상장법인목록_byKRX!$B$2:$B$23800,0),1)</f>
        <v>선박수리,선박개조,선박신조</v>
      </c>
      <c r="I2419" s="12" t="str">
        <f>INDEX(상장법인목록_byKRX!$G$2:$G$2380,MATCH(MID($B2419,1,5)&amp;"?",상장법인목록_byKRX!$B$2:$B$23800,0),1)</f>
        <v>신현대</v>
      </c>
      <c r="J2419" t="str">
        <f>INDEX(상장회사_byKRX!$J$2:$J$2380,MATCH(MID($B2419,1,5)&amp;"?",상장회사_byKRX!$B$2:$B$2380,0),1)</f>
        <v>052-250-3114</v>
      </c>
      <c r="K2419" s="13">
        <f>INDEX(상장법인목록_byKRX!$E$2:$E$2380,MATCH(MID($B2419,1,5)&amp;"?",상장법인목록_byKRX!$B$2:$B$23800,0),1)</f>
        <v>30670</v>
      </c>
      <c r="L2419" s="14" t="str">
        <f>LEFT(INDEX(상장법인목록_byKRX!$F$2:$F$2380,MATCH(MID($B2419,1,5)&amp;"?",상장법인목록_byKRX!$B$2:$B$23800,0),1),2)</f>
        <v>12</v>
      </c>
      <c r="M2419" t="str">
        <f>INDEX(상장회사_byKRX!$K$2:$K$2380,MATCH(MID($B2419,1,5)&amp;"?",상장회사_byKRX!$B$2:$B$2380,0),1)</f>
        <v>울산광역시 동구 방어진순환도로 100 (주)현대미포조선</v>
      </c>
      <c r="N2419" s="12" t="str">
        <f>INDEX(상장법인목록_byKRX!$H$2:$H$2380,MATCH(MID($B2419,1,5)&amp;"?",상장법인목록_byKRX!$B$2:$B$23800,0),1)</f>
        <v>http://www.hmd.co.kr</v>
      </c>
      <c r="O2419" s="12" t="str">
        <f>INDEX(상장법인목록_byKRX!$I$2:$I$2380,MATCH(MID($B2419,1,5)&amp;"?",상장법인목록_byKRX!$B$2:$B$23800,0),1)</f>
        <v>울산광역시</v>
      </c>
    </row>
    <row r="2420" spans="1:15">
      <c r="A2420">
        <v>2419</v>
      </c>
      <c r="B2420" t="str">
        <f>상장종목_byKRX!A2420</f>
        <v>048410</v>
      </c>
      <c r="C2420" t="str">
        <f>상장종목_byKRX!B2420</f>
        <v>현대바이오</v>
      </c>
      <c r="D2420" t="str">
        <f>INDEX(상장회사_byKRX!$C$2:$C$2380,MATCH(MID($B2420,1,5)&amp;"?",상장회사_byKRX!$B$2:$B$2380,0),1)</f>
        <v>현대바이오</v>
      </c>
      <c r="E2420" t="str">
        <f>MID(상장종목_byKRX!$N2420,SEARCH("(",상장종목_byKRX!$N2420)+1,3)</f>
        <v>KRW</v>
      </c>
      <c r="F2420" t="str">
        <f>INDEX(상장회사_byKRX!$D$2:$D$2380,MATCH(MID($B2420,1,5)&amp;"?",상장회사_byKRX!$B$2:$B$2380,0),1)</f>
        <v>032004</v>
      </c>
      <c r="G2420" t="str">
        <f>INDEX(상장회사_byKRX!$E$2:$E$2380,MATCH(MID($B2420,1,5)&amp;"?",상장회사_byKRX!$B$2:$B$2380,0),1)</f>
        <v>기타 화학제품 제조업</v>
      </c>
      <c r="H2420" t="str">
        <f>INDEX(상장법인목록_byKRX!$D$2:$D$2380,MATCH(MID($B2420,1,5)&amp;"?",상장법인목록_byKRX!$B$2:$B$23800,0),1)</f>
        <v>화장품 및 화장품원료</v>
      </c>
      <c r="I2420" s="12" t="str">
        <f>INDEX(상장법인목록_byKRX!$G$2:$G$2380,MATCH(MID($B2420,1,5)&amp;"?",상장법인목록_byKRX!$B$2:$B$23800,0),1)</f>
        <v>오상기</v>
      </c>
      <c r="J2420" t="str">
        <f>INDEX(상장회사_byKRX!$J$2:$J$2380,MATCH(MID($B2420,1,5)&amp;"?",상장회사_byKRX!$B$2:$B$2380,0),1)</f>
        <v>070-7008-0114</v>
      </c>
      <c r="K2420" s="13">
        <f>INDEX(상장법인목록_byKRX!$E$2:$E$2380,MATCH(MID($B2420,1,5)&amp;"?",상장법인목록_byKRX!$B$2:$B$23800,0),1)</f>
        <v>37476</v>
      </c>
      <c r="L2420" s="14" t="str">
        <f>LEFT(INDEX(상장법인목록_byKRX!$F$2:$F$2380,MATCH(MID($B2420,1,5)&amp;"?",상장법인목록_byKRX!$B$2:$B$23800,0),1),2)</f>
        <v>12</v>
      </c>
      <c r="M2420" t="str">
        <f>INDEX(상장회사_byKRX!$K$2:$K$2380,MATCH(MID($B2420,1,5)&amp;"?",상장회사_byKRX!$B$2:$B$2380,0),1)</f>
        <v>경상북도 김천시  아포읍 아포공단길 106 </v>
      </c>
      <c r="N2420" s="12" t="str">
        <f>INDEX(상장법인목록_byKRX!$H$2:$H$2380,MATCH(MID($B2420,1,5)&amp;"?",상장법인목록_byKRX!$B$2:$B$23800,0),1)</f>
        <v>http://www.hyundaibioscience.com</v>
      </c>
      <c r="O2420" s="12" t="str">
        <f>INDEX(상장법인목록_byKRX!$I$2:$I$2380,MATCH(MID($B2420,1,5)&amp;"?",상장법인목록_byKRX!$B$2:$B$23800,0),1)</f>
        <v>경상북도</v>
      </c>
    </row>
    <row r="2421" spans="1:15">
      <c r="A2421">
        <v>2420</v>
      </c>
      <c r="B2421" t="str">
        <f>상장종목_byKRX!A2421</f>
        <v>069960</v>
      </c>
      <c r="C2421" t="str">
        <f>상장종목_byKRX!B2421</f>
        <v>현대백화점</v>
      </c>
      <c r="D2421" t="str">
        <f>INDEX(상장회사_byKRX!$C$2:$C$2380,MATCH(MID($B2421,1,5)&amp;"?",상장회사_byKRX!$B$2:$B$2380,0),1)</f>
        <v>현대백화점</v>
      </c>
      <c r="E2421" t="str">
        <f>MID(상장종목_byKRX!$N2421,SEARCH("(",상장종목_byKRX!$N2421)+1,3)</f>
        <v>KRW</v>
      </c>
      <c r="F2421" t="str">
        <f>INDEX(상장회사_byKRX!$D$2:$D$2380,MATCH(MID($B2421,1,5)&amp;"?",상장회사_byKRX!$B$2:$B$2380,0),1)</f>
        <v>074701</v>
      </c>
      <c r="G2421" t="str">
        <f>INDEX(상장회사_byKRX!$E$2:$E$2380,MATCH(MID($B2421,1,5)&amp;"?",상장회사_byKRX!$B$2:$B$2380,0),1)</f>
        <v>종합 소매업</v>
      </c>
      <c r="H2421" t="str">
        <f>INDEX(상장법인목록_byKRX!$D$2:$D$2380,MATCH(MID($B2421,1,5)&amp;"?",상장법인목록_byKRX!$B$2:$B$23800,0),1)</f>
        <v>백화점</v>
      </c>
      <c r="I2421" s="12" t="str">
        <f>INDEX(상장법인목록_byKRX!$G$2:$G$2380,MATCH(MID($B2421,1,5)&amp;"?",상장법인목록_byKRX!$B$2:$B$23800,0),1)</f>
        <v>정지선, 장호진, 김형종 (각자대표)</v>
      </c>
      <c r="J2421" t="str">
        <f>INDEX(상장회사_byKRX!$J$2:$J$2380,MATCH(MID($B2421,1,5)&amp;"?",상장회사_byKRX!$B$2:$B$2380,0),1)</f>
        <v>02-549-2233</v>
      </c>
      <c r="K2421" s="13">
        <f>INDEX(상장법인목록_byKRX!$E$2:$E$2380,MATCH(MID($B2421,1,5)&amp;"?",상장법인목록_byKRX!$B$2:$B$23800,0),1)</f>
        <v>37585</v>
      </c>
      <c r="L2421" s="14" t="str">
        <f>LEFT(INDEX(상장법인목록_byKRX!$F$2:$F$2380,MATCH(MID($B2421,1,5)&amp;"?",상장법인목록_byKRX!$B$2:$B$23800,0),1),2)</f>
        <v>12</v>
      </c>
      <c r="M2421" t="str">
        <f>INDEX(상장회사_byKRX!$K$2:$K$2380,MATCH(MID($B2421,1,5)&amp;"?",상장회사_byKRX!$B$2:$B$2380,0),1)</f>
        <v>서울특별시 강남구 테헤란로98길 12 -</v>
      </c>
      <c r="N2421" s="12" t="str">
        <f>INDEX(상장법인목록_byKRX!$H$2:$H$2380,MATCH(MID($B2421,1,5)&amp;"?",상장법인목록_byKRX!$B$2:$B$23800,0),1)</f>
        <v>http://home.e-hyundai.com</v>
      </c>
      <c r="O2421" s="12" t="str">
        <f>INDEX(상장법인목록_byKRX!$I$2:$I$2380,MATCH(MID($B2421,1,5)&amp;"?",상장법인목록_byKRX!$B$2:$B$23800,0),1)</f>
        <v>서울특별시</v>
      </c>
    </row>
    <row r="2422" spans="1:15">
      <c r="A2422">
        <v>2421</v>
      </c>
      <c r="B2422" t="str">
        <f>상장종목_byKRX!A2422</f>
        <v>004560</v>
      </c>
      <c r="C2422" t="str">
        <f>상장종목_byKRX!B2422</f>
        <v>현대비앤지스틸</v>
      </c>
      <c r="D2422" t="str">
        <f>INDEX(상장회사_byKRX!$C$2:$C$2380,MATCH(MID($B2422,1,5)&amp;"?",상장회사_byKRX!$B$2:$B$2380,0),1)</f>
        <v>현대비앤지스틸</v>
      </c>
      <c r="E2422" t="str">
        <f>MID(상장종목_byKRX!$N2422,SEARCH("(",상장종목_byKRX!$N2422)+1,3)</f>
        <v>KRW</v>
      </c>
      <c r="F2422" t="str">
        <f>INDEX(상장회사_byKRX!$D$2:$D$2380,MATCH(MID($B2422,1,5)&amp;"?",상장회사_byKRX!$B$2:$B$2380,0),1)</f>
        <v>032401</v>
      </c>
      <c r="G2422" t="str">
        <f>INDEX(상장회사_byKRX!$E$2:$E$2380,MATCH(MID($B2422,1,5)&amp;"?",상장회사_byKRX!$B$2:$B$2380,0),1)</f>
        <v>1차 철강 제조업</v>
      </c>
      <c r="H2422" t="str">
        <f>INDEX(상장법인목록_byKRX!$D$2:$D$2380,MATCH(MID($B2422,1,5)&amp;"?",상장법인목록_byKRX!$B$2:$B$23800,0),1)</f>
        <v>스텐레스냉연강판,특수강 제조</v>
      </c>
      <c r="I2422" s="12" t="str">
        <f>INDEX(상장법인목록_byKRX!$G$2:$G$2380,MATCH(MID($B2422,1,5)&amp;"?",상장법인목록_byKRX!$B$2:$B$23800,0),1)</f>
        <v>- 정일선</v>
      </c>
      <c r="J2422" t="str">
        <f>INDEX(상장회사_byKRX!$J$2:$J$2380,MATCH(MID($B2422,1,5)&amp;"?",상장회사_byKRX!$B$2:$B$2380,0),1)</f>
        <v>055-268-4114</v>
      </c>
      <c r="K2422" s="13">
        <f>INDEX(상장법인목록_byKRX!$E$2:$E$2380,MATCH(MID($B2422,1,5)&amp;"?",상장법인목록_byKRX!$B$2:$B$23800,0),1)</f>
        <v>31860</v>
      </c>
      <c r="L2422" s="14" t="str">
        <f>LEFT(INDEX(상장법인목록_byKRX!$F$2:$F$2380,MATCH(MID($B2422,1,5)&amp;"?",상장법인목록_byKRX!$B$2:$B$23800,0),1),2)</f>
        <v>12</v>
      </c>
      <c r="M2422" t="str">
        <f>INDEX(상장회사_byKRX!$K$2:$K$2380,MATCH(MID($B2422,1,5)&amp;"?",상장회사_byKRX!$B$2:$B$2380,0),1)</f>
        <v>경상남도 창원시 성산구  적현로 124 </v>
      </c>
      <c r="N2422" s="12" t="str">
        <f>INDEX(상장법인목록_byKRX!$H$2:$H$2380,MATCH(MID($B2422,1,5)&amp;"?",상장법인목록_byKRX!$B$2:$B$23800,0),1)</f>
        <v>http://www.hyundai-bngsteel.com</v>
      </c>
      <c r="O2422" s="12" t="str">
        <f>INDEX(상장법인목록_byKRX!$I$2:$I$2380,MATCH(MID($B2422,1,5)&amp;"?",상장법인목록_byKRX!$B$2:$B$23800,0),1)</f>
        <v>경상남도</v>
      </c>
    </row>
    <row r="2423" spans="1:15">
      <c r="A2423">
        <v>2422</v>
      </c>
      <c r="B2423" t="str">
        <f>상장종목_byKRX!A2423</f>
        <v>004565</v>
      </c>
      <c r="C2423" t="str">
        <f>상장종목_byKRX!B2423</f>
        <v>현대비앤지스틸우</v>
      </c>
      <c r="D2423" t="str">
        <f>INDEX(상장회사_byKRX!$C$2:$C$2380,MATCH(MID($B2423,1,5)&amp;"?",상장회사_byKRX!$B$2:$B$2380,0),1)</f>
        <v>현대비앤지스틸</v>
      </c>
      <c r="E2423" t="str">
        <f>MID(상장종목_byKRX!$N2423,SEARCH("(",상장종목_byKRX!$N2423)+1,3)</f>
        <v>KRW</v>
      </c>
      <c r="F2423" t="str">
        <f>INDEX(상장회사_byKRX!$D$2:$D$2380,MATCH(MID($B2423,1,5)&amp;"?",상장회사_byKRX!$B$2:$B$2380,0),1)</f>
        <v>032401</v>
      </c>
      <c r="G2423" t="str">
        <f>INDEX(상장회사_byKRX!$E$2:$E$2380,MATCH(MID($B2423,1,5)&amp;"?",상장회사_byKRX!$B$2:$B$2380,0),1)</f>
        <v>1차 철강 제조업</v>
      </c>
      <c r="H2423" t="str">
        <f>INDEX(상장법인목록_byKRX!$D$2:$D$2380,MATCH(MID($B2423,1,5)&amp;"?",상장법인목록_byKRX!$B$2:$B$23800,0),1)</f>
        <v>스텐레스냉연강판,특수강 제조</v>
      </c>
      <c r="I2423" s="12" t="str">
        <f>INDEX(상장법인목록_byKRX!$G$2:$G$2380,MATCH(MID($B2423,1,5)&amp;"?",상장법인목록_byKRX!$B$2:$B$23800,0),1)</f>
        <v>- 정일선</v>
      </c>
      <c r="J2423" t="str">
        <f>INDEX(상장회사_byKRX!$J$2:$J$2380,MATCH(MID($B2423,1,5)&amp;"?",상장회사_byKRX!$B$2:$B$2380,0),1)</f>
        <v>055-268-4114</v>
      </c>
      <c r="K2423" s="13">
        <f>INDEX(상장법인목록_byKRX!$E$2:$E$2380,MATCH(MID($B2423,1,5)&amp;"?",상장법인목록_byKRX!$B$2:$B$23800,0),1)</f>
        <v>31860</v>
      </c>
      <c r="L2423" s="14" t="str">
        <f>LEFT(INDEX(상장법인목록_byKRX!$F$2:$F$2380,MATCH(MID($B2423,1,5)&amp;"?",상장법인목록_byKRX!$B$2:$B$23800,0),1),2)</f>
        <v>12</v>
      </c>
      <c r="M2423" t="str">
        <f>INDEX(상장회사_byKRX!$K$2:$K$2380,MATCH(MID($B2423,1,5)&amp;"?",상장회사_byKRX!$B$2:$B$2380,0),1)</f>
        <v>경상남도 창원시 성산구  적현로 124 </v>
      </c>
      <c r="N2423" s="12" t="str">
        <f>INDEX(상장법인목록_byKRX!$H$2:$H$2380,MATCH(MID($B2423,1,5)&amp;"?",상장법인목록_byKRX!$B$2:$B$23800,0),1)</f>
        <v>http://www.hyundai-bngsteel.com</v>
      </c>
      <c r="O2423" s="12" t="str">
        <f>INDEX(상장법인목록_byKRX!$I$2:$I$2380,MATCH(MID($B2423,1,5)&amp;"?",상장법인목록_byKRX!$B$2:$B$23800,0),1)</f>
        <v>경상남도</v>
      </c>
    </row>
    <row r="2424" spans="1:15">
      <c r="A2424">
        <v>2423</v>
      </c>
      <c r="B2424" t="str">
        <f>상장종목_byKRX!A2424</f>
        <v>016790</v>
      </c>
      <c r="C2424" t="str">
        <f>상장종목_byKRX!B2424</f>
        <v>현대사료</v>
      </c>
      <c r="D2424" t="str">
        <f>INDEX(상장회사_byKRX!$C$2:$C$2380,MATCH(MID($B2424,1,5)&amp;"?",상장회사_byKRX!$B$2:$B$2380,0),1)</f>
        <v>현대사료</v>
      </c>
      <c r="E2424" t="str">
        <f>MID(상장종목_byKRX!$N2424,SEARCH("(",상장종목_byKRX!$N2424)+1,3)</f>
        <v>KRW</v>
      </c>
      <c r="F2424" t="str">
        <f>INDEX(상장회사_byKRX!$D$2:$D$2380,MATCH(MID($B2424,1,5)&amp;"?",상장회사_byKRX!$B$2:$B$2380,0),1)</f>
        <v>031008</v>
      </c>
      <c r="G2424" t="str">
        <f>INDEX(상장회사_byKRX!$E$2:$E$2380,MATCH(MID($B2424,1,5)&amp;"?",상장회사_byKRX!$B$2:$B$2380,0),1)</f>
        <v>동물용 사료 및 조제식품 제조업</v>
      </c>
      <c r="H2424" t="str">
        <f>INDEX(상장법인목록_byKRX!$D$2:$D$2380,MATCH(MID($B2424,1,5)&amp;"?",상장법인목록_byKRX!$B$2:$B$23800,0),1)</f>
        <v>양계, 양돈 배합사료</v>
      </c>
      <c r="I2424" s="12" t="str">
        <f>INDEX(상장법인목록_byKRX!$G$2:$G$2380,MATCH(MID($B2424,1,5)&amp;"?",상장법인목록_byKRX!$B$2:$B$23800,0),1)</f>
        <v>문철명</v>
      </c>
      <c r="J2424" t="str">
        <f>INDEX(상장회사_byKRX!$J$2:$J$2380,MATCH(MID($B2424,1,5)&amp;"?",상장회사_byKRX!$B$2:$B$2380,0),1)</f>
        <v>041-563-8200</v>
      </c>
      <c r="K2424" s="13">
        <f>INDEX(상장법인목록_byKRX!$E$2:$E$2380,MATCH(MID($B2424,1,5)&amp;"?",상장법인목록_byKRX!$B$2:$B$23800,0),1)</f>
        <v>43252</v>
      </c>
      <c r="L2424" s="14" t="str">
        <f>LEFT(INDEX(상장법인목록_byKRX!$F$2:$F$2380,MATCH(MID($B2424,1,5)&amp;"?",상장법인목록_byKRX!$B$2:$B$23800,0),1),2)</f>
        <v>12</v>
      </c>
      <c r="M2424" t="str">
        <f>INDEX(상장회사_byKRX!$K$2:$K$2380,MATCH(MID($B2424,1,5)&amp;"?",상장회사_byKRX!$B$2:$B$2380,0),1)</f>
        <v>충청남도 천안시 동남구 용수골길 23 현대사료(주) </v>
      </c>
      <c r="N2424" s="12" t="str">
        <f>INDEX(상장법인목록_byKRX!$H$2:$H$2380,MATCH(MID($B2424,1,5)&amp;"?",상장법인목록_byKRX!$B$2:$B$23800,0),1)</f>
        <v>http://www.hdfeed.co.kr</v>
      </c>
      <c r="O2424" s="12" t="str">
        <f>INDEX(상장법인목록_byKRX!$I$2:$I$2380,MATCH(MID($B2424,1,5)&amp;"?",상장법인목록_byKRX!$B$2:$B$23800,0),1)</f>
        <v>충청남도</v>
      </c>
    </row>
    <row r="2425" spans="1:15">
      <c r="A2425">
        <v>2424</v>
      </c>
      <c r="B2425" t="str">
        <f>상장종목_byKRX!A2425</f>
        <v>011760</v>
      </c>
      <c r="C2425" t="str">
        <f>상장종목_byKRX!B2425</f>
        <v>현대상사</v>
      </c>
      <c r="D2425" t="str">
        <f>INDEX(상장회사_byKRX!$C$2:$C$2380,MATCH(MID($B2425,1,5)&amp;"?",상장회사_byKRX!$B$2:$B$2380,0),1)</f>
        <v>현대종합상사</v>
      </c>
      <c r="E2425" t="str">
        <f>MID(상장종목_byKRX!$N2425,SEARCH("(",상장종목_byKRX!$N2425)+1,3)</f>
        <v>KRW</v>
      </c>
      <c r="F2425" t="str">
        <f>INDEX(상장회사_byKRX!$D$2:$D$2380,MATCH(MID($B2425,1,5)&amp;"?",상장회사_byKRX!$B$2:$B$2380,0),1)</f>
        <v>074608</v>
      </c>
      <c r="G2425" t="str">
        <f>INDEX(상장회사_byKRX!$E$2:$E$2380,MATCH(MID($B2425,1,5)&amp;"?",상장회사_byKRX!$B$2:$B$2380,0),1)</f>
        <v>상품 종합 도매업</v>
      </c>
      <c r="H2425" t="str">
        <f>INDEX(상장법인목록_byKRX!$D$2:$D$2380,MATCH(MID($B2425,1,5)&amp;"?",상장법인목록_byKRX!$B$2:$B$23800,0),1)</f>
        <v>자동차,철강,기계,선박,플랜트,컴퓨터,전자제품 수출,수출입대행/자원(탄광,유전) 개발</v>
      </c>
      <c r="I2425" s="12" t="str">
        <f>INDEX(상장법인목록_byKRX!$G$2:$G$2380,MATCH(MID($B2425,1,5)&amp;"?",상장법인목록_byKRX!$B$2:$B$23800,0),1)</f>
        <v>정몽혁</v>
      </c>
      <c r="J2425" t="str">
        <f>INDEX(상장회사_byKRX!$J$2:$J$2380,MATCH(MID($B2425,1,5)&amp;"?",상장회사_byKRX!$B$2:$B$2380,0),1)</f>
        <v>02-390-1114</v>
      </c>
      <c r="K2425" s="13">
        <f>INDEX(상장법인목록_byKRX!$E$2:$E$2380,MATCH(MID($B2425,1,5)&amp;"?",상장법인목록_byKRX!$B$2:$B$23800,0),1)</f>
        <v>28460</v>
      </c>
      <c r="L2425" s="14" t="str">
        <f>LEFT(INDEX(상장법인목록_byKRX!$F$2:$F$2380,MATCH(MID($B2425,1,5)&amp;"?",상장법인목록_byKRX!$B$2:$B$23800,0),1),2)</f>
        <v>12</v>
      </c>
      <c r="M2425" t="str">
        <f>INDEX(상장회사_byKRX!$K$2:$K$2380,MATCH(MID($B2425,1,5)&amp;"?",상장회사_byKRX!$B$2:$B$2380,0),1)</f>
        <v>서울특별시 종로구 율곡로2길 25 연합미디어센터빌딩 16층</v>
      </c>
      <c r="N2425" s="12" t="str">
        <f>INDEX(상장법인목록_byKRX!$H$2:$H$2380,MATCH(MID($B2425,1,5)&amp;"?",상장법인목록_byKRX!$B$2:$B$23800,0),1)</f>
        <v>http://www.hyundaicorp.co.kr</v>
      </c>
      <c r="O2425" s="12" t="str">
        <f>INDEX(상장법인목록_byKRX!$I$2:$I$2380,MATCH(MID($B2425,1,5)&amp;"?",상장법인목록_byKRX!$B$2:$B$23800,0),1)</f>
        <v>서울특별시</v>
      </c>
    </row>
    <row r="2426" spans="1:15">
      <c r="A2426">
        <v>2425</v>
      </c>
      <c r="B2426" t="str">
        <f>상장종목_byKRX!A2426</f>
        <v>004310</v>
      </c>
      <c r="C2426" t="str">
        <f>상장종목_byKRX!B2426</f>
        <v>현대약품</v>
      </c>
      <c r="D2426" t="str">
        <f>INDEX(상장회사_byKRX!$C$2:$C$2380,MATCH(MID($B2426,1,5)&amp;"?",상장회사_byKRX!$B$2:$B$2380,0),1)</f>
        <v>현대약품</v>
      </c>
      <c r="E2426" t="str">
        <f>MID(상장종목_byKRX!$N2426,SEARCH("(",상장종목_byKRX!$N2426)+1,3)</f>
        <v>KRW</v>
      </c>
      <c r="F2426" t="str">
        <f>INDEX(상장회사_byKRX!$D$2:$D$2380,MATCH(MID($B2426,1,5)&amp;"?",상장회사_byKRX!$B$2:$B$2380,0),1)</f>
        <v>032102</v>
      </c>
      <c r="G2426" t="str">
        <f>INDEX(상장회사_byKRX!$E$2:$E$2380,MATCH(MID($B2426,1,5)&amp;"?",상장회사_byKRX!$B$2:$B$2380,0),1)</f>
        <v>의약품 제조업</v>
      </c>
      <c r="H2426" t="str">
        <f>INDEX(상장법인목록_byKRX!$D$2:$D$2380,MATCH(MID($B2426,1,5)&amp;"?",상장법인목록_byKRX!$B$2:$B$23800,0),1)</f>
        <v>타코실, 마이녹실, 테놀민, 미에로화이바 등</v>
      </c>
      <c r="I2426" s="12" t="str">
        <f>INDEX(상장법인목록_byKRX!$G$2:$G$2380,MATCH(MID($B2426,1,5)&amp;"?",상장법인목록_byKRX!$B$2:$B$23800,0),1)</f>
        <v>김영학, 이상준</v>
      </c>
      <c r="J2426" t="str">
        <f>INDEX(상장회사_byKRX!$J$2:$J$2380,MATCH(MID($B2426,1,5)&amp;"?",상장회사_byKRX!$B$2:$B$2380,0),1)</f>
        <v>041-570-5114</v>
      </c>
      <c r="K2426" s="13">
        <f>INDEX(상장법인목록_byKRX!$E$2:$E$2380,MATCH(MID($B2426,1,5)&amp;"?",상장법인목록_byKRX!$B$2:$B$23800,0),1)</f>
        <v>28669</v>
      </c>
      <c r="L2426" s="14" t="str">
        <f>LEFT(INDEX(상장법인목록_byKRX!$F$2:$F$2380,MATCH(MID($B2426,1,5)&amp;"?",상장법인목록_byKRX!$B$2:$B$23800,0),1),2)</f>
        <v>11</v>
      </c>
      <c r="M2426" t="str">
        <f>INDEX(상장회사_byKRX!$K$2:$K$2380,MATCH(MID($B2426,1,5)&amp;"?",상장회사_byKRX!$B$2:$B$2380,0),1)</f>
        <v>충청남도 천안시 동남구  풍세면 잔다리길 55 </v>
      </c>
      <c r="N2426" s="12" t="str">
        <f>INDEX(상장법인목록_byKRX!$H$2:$H$2380,MATCH(MID($B2426,1,5)&amp;"?",상장법인목록_byKRX!$B$2:$B$23800,0),1)</f>
        <v>http://www.hyundaipharm.co.kr</v>
      </c>
      <c r="O2426" s="12" t="str">
        <f>INDEX(상장법인목록_byKRX!$I$2:$I$2380,MATCH(MID($B2426,1,5)&amp;"?",상장법인목록_byKRX!$B$2:$B$23800,0),1)</f>
        <v>충청남도</v>
      </c>
    </row>
    <row r="2427" spans="1:15">
      <c r="A2427">
        <v>2426</v>
      </c>
      <c r="B2427" t="str">
        <f>상장종목_byKRX!A2427</f>
        <v>322000</v>
      </c>
      <c r="C2427" t="str">
        <f>상장종목_byKRX!B2427</f>
        <v>현대에너지솔루션</v>
      </c>
      <c r="D2427" t="str">
        <f>INDEX(상장회사_byKRX!$C$2:$C$2380,MATCH(MID($B2427,1,5)&amp;"?",상장회사_byKRX!$B$2:$B$2380,0),1)</f>
        <v>현대에너지솔루션</v>
      </c>
      <c r="E2427" t="str">
        <f>MID(상장종목_byKRX!$N2427,SEARCH("(",상장종목_byKRX!$N2427)+1,3)</f>
        <v>KRW</v>
      </c>
      <c r="F2427" t="str">
        <f>INDEX(상장회사_byKRX!$D$2:$D$2380,MATCH(MID($B2427,1,5)&amp;"?",상장회사_byKRX!$B$2:$B$2380,0),1)</f>
        <v>032601</v>
      </c>
      <c r="G2427" t="str">
        <f>INDEX(상장회사_byKRX!$E$2:$E$2380,MATCH(MID($B2427,1,5)&amp;"?",상장회사_byKRX!$B$2:$B$2380,0),1)</f>
        <v>반도체 제조업</v>
      </c>
      <c r="H2427" t="str">
        <f>INDEX(상장법인목록_byKRX!$D$2:$D$2380,MATCH(MID($B2427,1,5)&amp;"?",상장법인목록_byKRX!$B$2:$B$23800,0),1)</f>
        <v>태양광 셀·모듈, PV시스템, ESS</v>
      </c>
      <c r="I2427" s="12" t="str">
        <f>INDEX(상장법인목록_byKRX!$G$2:$G$2380,MATCH(MID($B2427,1,5)&amp;"?",상장법인목록_byKRX!$B$2:$B$23800,0),1)</f>
        <v>강철호</v>
      </c>
      <c r="J2427" t="str">
        <f>INDEX(상장회사_byKRX!$J$2:$J$2380,MATCH(MID($B2427,1,5)&amp;"?",상장회사_byKRX!$B$2:$B$2380,0),1)</f>
        <v>1522-5001</v>
      </c>
      <c r="K2427" s="13">
        <f>INDEX(상장법인목록_byKRX!$E$2:$E$2380,MATCH(MID($B2427,1,5)&amp;"?",상장법인목록_byKRX!$B$2:$B$23800,0),1)</f>
        <v>43788</v>
      </c>
      <c r="L2427" s="14" t="str">
        <f>LEFT(INDEX(상장법인목록_byKRX!$F$2:$F$2380,MATCH(MID($B2427,1,5)&amp;"?",상장법인목록_byKRX!$B$2:$B$23800,0),1),2)</f>
        <v>12</v>
      </c>
      <c r="M2427" t="str">
        <f>INDEX(상장회사_byKRX!$K$2:$K$2380,MATCH(MID($B2427,1,5)&amp;"?",상장회사_byKRX!$B$2:$B$2380,0),1)</f>
        <v>경기도 성남시 분당구 분당로 55, 4층 퍼스트타워 </v>
      </c>
      <c r="N2427" s="12" t="str">
        <f>INDEX(상장법인목록_byKRX!$H$2:$H$2380,MATCH(MID($B2427,1,5)&amp;"?",상장법인목록_byKRX!$B$2:$B$23800,0),1)</f>
        <v>http://www.hyundai-es.co.kr/</v>
      </c>
      <c r="O2427" s="12" t="str">
        <f>INDEX(상장법인목록_byKRX!$I$2:$I$2380,MATCH(MID($B2427,1,5)&amp;"?",상장법인목록_byKRX!$B$2:$B$23800,0),1)</f>
        <v>경기도</v>
      </c>
    </row>
    <row r="2428" spans="1:15">
      <c r="A2428">
        <v>2427</v>
      </c>
      <c r="B2428" t="str">
        <f>상장종목_byKRX!A2428</f>
        <v>126560</v>
      </c>
      <c r="C2428" t="str">
        <f>상장종목_byKRX!B2428</f>
        <v>현대에이치씨엔</v>
      </c>
      <c r="D2428" t="str">
        <f>INDEX(상장회사_byKRX!$C$2:$C$2380,MATCH(MID($B2428,1,5)&amp;"?",상장회사_byKRX!$B$2:$B$2380,0),1)</f>
        <v>현대에이치씨엔</v>
      </c>
      <c r="E2428" t="str">
        <f>MID(상장종목_byKRX!$N2428,SEARCH("(",상장종목_byKRX!$N2428)+1,3)</f>
        <v>KRW</v>
      </c>
      <c r="F2428" t="str">
        <f>INDEX(상장회사_byKRX!$D$2:$D$2380,MATCH(MID($B2428,1,5)&amp;"?",상장회사_byKRX!$B$2:$B$2380,0),1)</f>
        <v>106002</v>
      </c>
      <c r="G2428" t="str">
        <f>INDEX(상장회사_byKRX!$E$2:$E$2380,MATCH(MID($B2428,1,5)&amp;"?",상장회사_byKRX!$B$2:$B$2380,0),1)</f>
        <v>텔레비전 방송업</v>
      </c>
      <c r="H2428" t="str">
        <f>INDEX(상장법인목록_byKRX!$D$2:$D$2380,MATCH(MID($B2428,1,5)&amp;"?",상장법인목록_byKRX!$B$2:$B$23800,0),1)</f>
        <v>방송업</v>
      </c>
      <c r="I2428" s="12" t="str">
        <f>INDEX(상장법인목록_byKRX!$G$2:$G$2380,MATCH(MID($B2428,1,5)&amp;"?",상장법인목록_byKRX!$B$2:$B$23800,0),1)</f>
        <v>류성택</v>
      </c>
      <c r="J2428" t="str">
        <f>INDEX(상장회사_byKRX!$J$2:$J$2380,MATCH(MID($B2428,1,5)&amp;"?",상장회사_byKRX!$B$2:$B$2380,0),1)</f>
        <v>02-1877-8000</v>
      </c>
      <c r="K2428" s="13">
        <f>INDEX(상장법인목록_byKRX!$E$2:$E$2380,MATCH(MID($B2428,1,5)&amp;"?",상장법인목록_byKRX!$B$2:$B$23800,0),1)</f>
        <v>40535</v>
      </c>
      <c r="L2428" s="14" t="str">
        <f>LEFT(INDEX(상장법인목록_byKRX!$F$2:$F$2380,MATCH(MID($B2428,1,5)&amp;"?",상장법인목록_byKRX!$B$2:$B$23800,0),1),2)</f>
        <v>12</v>
      </c>
      <c r="M2428" t="str">
        <f>INDEX(상장회사_byKRX!$K$2:$K$2380,MATCH(MID($B2428,1,5)&amp;"?",상장회사_byKRX!$B$2:$B$2380,0),1)</f>
        <v>서울특별시 서초구  반포대로 19 에이치씨엔빌딩</v>
      </c>
      <c r="N2428" s="12" t="str">
        <f>INDEX(상장법인목록_byKRX!$H$2:$H$2380,MATCH(MID($B2428,1,5)&amp;"?",상장법인목록_byKRX!$B$2:$B$23800,0),1)</f>
        <v>http://www.hcn.co.kr</v>
      </c>
      <c r="O2428" s="12" t="str">
        <f>INDEX(상장법인목록_byKRX!$I$2:$I$2380,MATCH(MID($B2428,1,5)&amp;"?",상장법인목록_byKRX!$B$2:$B$23800,0),1)</f>
        <v>서울특별시</v>
      </c>
    </row>
    <row r="2429" spans="1:15">
      <c r="A2429">
        <v>2428</v>
      </c>
      <c r="B2429" t="str">
        <f>상장종목_byKRX!A2429</f>
        <v>017800</v>
      </c>
      <c r="C2429" t="str">
        <f>상장종목_byKRX!B2429</f>
        <v>현대엘리베이</v>
      </c>
      <c r="D2429" t="str">
        <f>INDEX(상장회사_byKRX!$C$2:$C$2380,MATCH(MID($B2429,1,5)&amp;"?",상장회사_byKRX!$B$2:$B$2380,0),1)</f>
        <v>현대엘리베이터</v>
      </c>
      <c r="E2429" t="str">
        <f>MID(상장종목_byKRX!$N2429,SEARCH("(",상장종목_byKRX!$N2429)+1,3)</f>
        <v>KRW</v>
      </c>
      <c r="F2429" t="str">
        <f>INDEX(상장회사_byKRX!$D$2:$D$2380,MATCH(MID($B2429,1,5)&amp;"?",상장회사_byKRX!$B$2:$B$2380,0),1)</f>
        <v>032901</v>
      </c>
      <c r="G2429" t="str">
        <f>INDEX(상장회사_byKRX!$E$2:$E$2380,MATCH(MID($B2429,1,5)&amp;"?",상장회사_byKRX!$B$2:$B$2380,0),1)</f>
        <v>일반 목적용 기계 제조업</v>
      </c>
      <c r="H2429" t="str">
        <f>INDEX(상장법인목록_byKRX!$D$2:$D$2380,MATCH(MID($B2429,1,5)&amp;"?",상장법인목록_byKRX!$B$2:$B$23800,0),1)</f>
        <v>엘리베이터,에스컬레이터,공항,공정,크린룸,병원 물류시스템,수,배송센터,고속소팅시스템,주차설비 제조,판매,보수</v>
      </c>
      <c r="I2429" s="12" t="str">
        <f>INDEX(상장법인목록_byKRX!$G$2:$G$2380,MATCH(MID($B2429,1,5)&amp;"?",상장법인목록_byKRX!$B$2:$B$23800,0),1)</f>
        <v>송승봉</v>
      </c>
      <c r="J2429" t="str">
        <f>INDEX(상장회사_byKRX!$J$2:$J$2380,MATCH(MID($B2429,1,5)&amp;"?",상장회사_byKRX!$B$2:$B$2380,0),1)</f>
        <v>031-644-5114</v>
      </c>
      <c r="K2429" s="13">
        <f>INDEX(상장법인목록_byKRX!$E$2:$E$2380,MATCH(MID($B2429,1,5)&amp;"?",상장법인목록_byKRX!$B$2:$B$23800,0),1)</f>
        <v>35249</v>
      </c>
      <c r="L2429" s="14" t="str">
        <f>LEFT(INDEX(상장법인목록_byKRX!$F$2:$F$2380,MATCH(MID($B2429,1,5)&amp;"?",상장법인목록_byKRX!$B$2:$B$23800,0),1),2)</f>
        <v>12</v>
      </c>
      <c r="M2429" t="str">
        <f>INDEX(상장회사_byKRX!$K$2:$K$2380,MATCH(MID($B2429,1,5)&amp;"?",상장회사_byKRX!$B$2:$B$2380,0),1)</f>
        <v>경기도 이천시  부발읍 경충대로 2091 현대엘리베이터(주)</v>
      </c>
      <c r="N2429" s="12" t="str">
        <f>INDEX(상장법인목록_byKRX!$H$2:$H$2380,MATCH(MID($B2429,1,5)&amp;"?",상장법인목록_byKRX!$B$2:$B$23800,0),1)</f>
        <v>http://www.hyundaielevator.co.kr</v>
      </c>
      <c r="O2429" s="12" t="str">
        <f>INDEX(상장법인목록_byKRX!$I$2:$I$2380,MATCH(MID($B2429,1,5)&amp;"?",상장법인목록_byKRX!$B$2:$B$23800,0),1)</f>
        <v>경기도</v>
      </c>
    </row>
    <row r="2430" spans="1:15">
      <c r="A2430">
        <v>2429</v>
      </c>
      <c r="B2430" t="str">
        <f>상장종목_byKRX!A2430</f>
        <v>307950</v>
      </c>
      <c r="C2430" t="str">
        <f>상장종목_byKRX!B2430</f>
        <v>현대오토에버</v>
      </c>
      <c r="D2430" t="str">
        <f>INDEX(상장회사_byKRX!$C$2:$C$2380,MATCH(MID($B2430,1,5)&amp;"?",상장회사_byKRX!$B$2:$B$2380,0),1)</f>
        <v>현대오토에버</v>
      </c>
      <c r="E2430" t="str">
        <f>MID(상장종목_byKRX!$N2430,SEARCH("(",상장종목_byKRX!$N2430)+1,3)</f>
        <v>KRW</v>
      </c>
      <c r="F2430" t="str">
        <f>INDEX(상장회사_byKRX!$D$2:$D$2380,MATCH(MID($B2430,1,5)&amp;"?",상장회사_byKRX!$B$2:$B$2380,0),1)</f>
        <v>105802</v>
      </c>
      <c r="G2430" t="str">
        <f>INDEX(상장회사_byKRX!$E$2:$E$2380,MATCH(MID($B2430,1,5)&amp;"?",상장회사_byKRX!$B$2:$B$2380,0),1)</f>
        <v>소프트웨어 개발 및 공급업</v>
      </c>
      <c r="H2430" t="str">
        <f>INDEX(상장법인목록_byKRX!$D$2:$D$2380,MATCH(MID($B2430,1,5)&amp;"?",상장법인목록_byKRX!$B$2:$B$23800,0),1)</f>
        <v>전산실운영, 시스템구축, 전산장비 납품, SOC/건축 사업</v>
      </c>
      <c r="I2430" s="12" t="str">
        <f>INDEX(상장법인목록_byKRX!$G$2:$G$2380,MATCH(MID($B2430,1,5)&amp;"?",상장법인목록_byKRX!$B$2:$B$23800,0),1)</f>
        <v>오일석</v>
      </c>
      <c r="J2430" t="str">
        <f>INDEX(상장회사_byKRX!$J$2:$J$2380,MATCH(MID($B2430,1,5)&amp;"?",상장회사_byKRX!$B$2:$B$2380,0),1)</f>
        <v>02-6296-6000</v>
      </c>
      <c r="K2430" s="13">
        <f>INDEX(상장법인목록_byKRX!$E$2:$E$2380,MATCH(MID($B2430,1,5)&amp;"?",상장법인목록_byKRX!$B$2:$B$23800,0),1)</f>
        <v>43552</v>
      </c>
      <c r="L2430" s="14" t="str">
        <f>LEFT(INDEX(상장법인목록_byKRX!$F$2:$F$2380,MATCH(MID($B2430,1,5)&amp;"?",상장법인목록_byKRX!$B$2:$B$23800,0),1),2)</f>
        <v>12</v>
      </c>
      <c r="M2430" t="str">
        <f>INDEX(상장회사_byKRX!$K$2:$K$2380,MATCH(MID($B2430,1,5)&amp;"?",상장회사_byKRX!$B$2:$B$2380,0),1)</f>
        <v>서울특별시 강남구 테헤란로 510 루첸타워</v>
      </c>
      <c r="N2430" s="12" t="str">
        <f>INDEX(상장법인목록_byKRX!$H$2:$H$2380,MATCH(MID($B2430,1,5)&amp;"?",상장법인목록_byKRX!$B$2:$B$23800,0),1)</f>
        <v>http://www.hyundai-autoever.com</v>
      </c>
      <c r="O2430" s="12" t="str">
        <f>INDEX(상장법인목록_byKRX!$I$2:$I$2380,MATCH(MID($B2430,1,5)&amp;"?",상장법인목록_byKRX!$B$2:$B$23800,0),1)</f>
        <v>서울특별시</v>
      </c>
    </row>
    <row r="2431" spans="1:15">
      <c r="A2431">
        <v>2430</v>
      </c>
      <c r="B2431" t="str">
        <f>상장종목_byKRX!A2431</f>
        <v>011210</v>
      </c>
      <c r="C2431" t="str">
        <f>상장종목_byKRX!B2431</f>
        <v>현대위아</v>
      </c>
      <c r="D2431" t="str">
        <f>INDEX(상장회사_byKRX!$C$2:$C$2380,MATCH(MID($B2431,1,5)&amp;"?",상장회사_byKRX!$B$2:$B$2380,0),1)</f>
        <v>현대위아</v>
      </c>
      <c r="E2431" t="str">
        <f>MID(상장종목_byKRX!$N2431,SEARCH("(",상장종목_byKRX!$N2431)+1,3)</f>
        <v>KRW</v>
      </c>
      <c r="F2431" t="str">
        <f>INDEX(상장회사_byKRX!$D$2:$D$2380,MATCH(MID($B2431,1,5)&amp;"?",상장회사_byKRX!$B$2:$B$2380,0),1)</f>
        <v>033003</v>
      </c>
      <c r="G2431" t="str">
        <f>INDEX(상장회사_byKRX!$E$2:$E$2380,MATCH(MID($B2431,1,5)&amp;"?",상장회사_byKRX!$B$2:$B$2380,0),1)</f>
        <v>자동차 신품 부품 제조업</v>
      </c>
      <c r="H2431" t="str">
        <f>INDEX(상장법인목록_byKRX!$D$2:$D$2380,MATCH(MID($B2431,1,5)&amp;"?",상장법인목록_byKRX!$B$2:$B$23800,0),1)</f>
        <v>자동차부품, 공작기계 등</v>
      </c>
      <c r="I2431" s="12" t="str">
        <f>INDEX(상장법인목록_byKRX!$G$2:$G$2380,MATCH(MID($B2431,1,5)&amp;"?",상장법인목록_byKRX!$B$2:$B$23800,0),1)</f>
        <v>김경배</v>
      </c>
      <c r="J2431" t="str">
        <f>INDEX(상장회사_byKRX!$J$2:$J$2380,MATCH(MID($B2431,1,5)&amp;"?",상장회사_byKRX!$B$2:$B$2380,0),1)</f>
        <v>055-280-9114</v>
      </c>
      <c r="K2431" s="13">
        <f>INDEX(상장법인목록_byKRX!$E$2:$E$2380,MATCH(MID($B2431,1,5)&amp;"?",상장법인목록_byKRX!$B$2:$B$23800,0),1)</f>
        <v>40595</v>
      </c>
      <c r="L2431" s="14" t="str">
        <f>LEFT(INDEX(상장법인목록_byKRX!$F$2:$F$2380,MATCH(MID($B2431,1,5)&amp;"?",상장법인목록_byKRX!$B$2:$B$23800,0),1),2)</f>
        <v>12</v>
      </c>
      <c r="M2431" t="str">
        <f>INDEX(상장회사_byKRX!$K$2:$K$2380,MATCH(MID($B2431,1,5)&amp;"?",상장회사_byKRX!$B$2:$B$2380,0),1)</f>
        <v>경상남도 창원시 성산구  정동로 153 </v>
      </c>
      <c r="N2431" s="12" t="str">
        <f>INDEX(상장법인목록_byKRX!$H$2:$H$2380,MATCH(MID($B2431,1,5)&amp;"?",상장법인목록_byKRX!$B$2:$B$23800,0),1)</f>
        <v>http://www.hyundai-wia.com</v>
      </c>
      <c r="O2431" s="12" t="str">
        <f>INDEX(상장법인목록_byKRX!$I$2:$I$2380,MATCH(MID($B2431,1,5)&amp;"?",상장법인목록_byKRX!$B$2:$B$23800,0),1)</f>
        <v>경상남도</v>
      </c>
    </row>
    <row r="2432" spans="1:15">
      <c r="A2432">
        <v>2431</v>
      </c>
      <c r="B2432" t="str">
        <f>상장종목_byKRX!A2432</f>
        <v>267260</v>
      </c>
      <c r="C2432" t="str">
        <f>상장종목_byKRX!B2432</f>
        <v>현대일렉트릭</v>
      </c>
      <c r="D2432" t="str">
        <f>INDEX(상장회사_byKRX!$C$2:$C$2380,MATCH(MID($B2432,1,5)&amp;"?",상장회사_byKRX!$B$2:$B$2380,0),1)</f>
        <v>현대일렉트릭</v>
      </c>
      <c r="E2432" t="str">
        <f>MID(상장종목_byKRX!$N2432,SEARCH("(",상장종목_byKRX!$N2432)+1,3)</f>
        <v>KRW</v>
      </c>
      <c r="F2432" t="str">
        <f>INDEX(상장회사_byKRX!$D$2:$D$2380,MATCH(MID($B2432,1,5)&amp;"?",상장회사_byKRX!$B$2:$B$2380,0),1)</f>
        <v>032801</v>
      </c>
      <c r="G2432" t="str">
        <f>INDEX(상장회사_byKRX!$E$2:$E$2380,MATCH(MID($B2432,1,5)&amp;"?",상장회사_byKRX!$B$2:$B$2380,0),1)</f>
        <v>전동기, 발전기 및 전기 변환 · 공급 · 제어 장치 제조업</v>
      </c>
      <c r="H2432" t="str">
        <f>INDEX(상장법인목록_byKRX!$D$2:$D$2380,MATCH(MID($B2432,1,5)&amp;"?",상장법인목록_byKRX!$B$2:$B$23800,0),1)</f>
        <v>변압기, 고압차단기, 회전기, 배전반 등</v>
      </c>
      <c r="I2432" s="12" t="str">
        <f>INDEX(상장법인목록_byKRX!$G$2:$G$2380,MATCH(MID($B2432,1,5)&amp;"?",상장법인목록_byKRX!$B$2:$B$23800,0),1)</f>
        <v>조 석</v>
      </c>
      <c r="J2432" t="str">
        <f>INDEX(상장회사_byKRX!$J$2:$J$2380,MATCH(MID($B2432,1,5)&amp;"?",상장회사_byKRX!$B$2:$B$2380,0),1)</f>
        <v>02-746-7545</v>
      </c>
      <c r="K2432" s="13">
        <f>INDEX(상장법인목록_byKRX!$E$2:$E$2380,MATCH(MID($B2432,1,5)&amp;"?",상장법인목록_byKRX!$B$2:$B$23800,0),1)</f>
        <v>42865</v>
      </c>
      <c r="L2432" s="14" t="str">
        <f>LEFT(INDEX(상장법인목록_byKRX!$F$2:$F$2380,MATCH(MID($B2432,1,5)&amp;"?",상장법인목록_byKRX!$B$2:$B$23800,0),1),2)</f>
        <v>12</v>
      </c>
      <c r="M2432" t="str">
        <f>INDEX(상장회사_byKRX!$K$2:$K$2380,MATCH(MID($B2432,1,5)&amp;"?",상장회사_byKRX!$B$2:$B$2380,0),1)</f>
        <v>서울특별시 종로구 율곡로 75 </v>
      </c>
      <c r="N2432" s="12" t="str">
        <f>INDEX(상장법인목록_byKRX!$H$2:$H$2380,MATCH(MID($B2432,1,5)&amp;"?",상장법인목록_byKRX!$B$2:$B$23800,0),1)</f>
        <v>http://www.hyundai-elec.com</v>
      </c>
      <c r="O2432" s="12" t="str">
        <f>INDEX(상장법인목록_byKRX!$I$2:$I$2380,MATCH(MID($B2432,1,5)&amp;"?",상장법인목록_byKRX!$B$2:$B$23800,0),1)</f>
        <v>서울특별시</v>
      </c>
    </row>
    <row r="2433" spans="1:15">
      <c r="A2433">
        <v>2432</v>
      </c>
      <c r="B2433" t="str">
        <f>상장종목_byKRX!A2433</f>
        <v>004020</v>
      </c>
      <c r="C2433" t="str">
        <f>상장종목_byKRX!B2433</f>
        <v>현대제철</v>
      </c>
      <c r="D2433" t="str">
        <f>INDEX(상장회사_byKRX!$C$2:$C$2380,MATCH(MID($B2433,1,5)&amp;"?",상장회사_byKRX!$B$2:$B$2380,0),1)</f>
        <v>현대제철</v>
      </c>
      <c r="E2433" t="str">
        <f>MID(상장종목_byKRX!$N2433,SEARCH("(",상장종목_byKRX!$N2433)+1,3)</f>
        <v>KRW</v>
      </c>
      <c r="F2433" t="str">
        <f>INDEX(상장회사_byKRX!$D$2:$D$2380,MATCH(MID($B2433,1,5)&amp;"?",상장회사_byKRX!$B$2:$B$2380,0),1)</f>
        <v>032401</v>
      </c>
      <c r="G2433" t="str">
        <f>INDEX(상장회사_byKRX!$E$2:$E$2380,MATCH(MID($B2433,1,5)&amp;"?",상장회사_byKRX!$B$2:$B$2380,0),1)</f>
        <v>1차 철강 제조업</v>
      </c>
      <c r="H2433" t="str">
        <f>INDEX(상장법인목록_byKRX!$D$2:$D$2380,MATCH(MID($B2433,1,5)&amp;"?",상장법인목록_byKRX!$B$2:$B$23800,0),1)</f>
        <v>H형강,제철,제강,철근,압연,스테인레스,주강,시트파일 제조,수출입,중기부품(탱크바퀴)제조,판매</v>
      </c>
      <c r="I2433" s="12" t="str">
        <f>INDEX(상장법인목록_byKRX!$G$2:$G$2380,MATCH(MID($B2433,1,5)&amp;"?",상장법인목록_byKRX!$B$2:$B$23800,0),1)</f>
        <v>안동일</v>
      </c>
      <c r="J2433" t="str">
        <f>INDEX(상장회사_byKRX!$J$2:$J$2380,MATCH(MID($B2433,1,5)&amp;"?",상장회사_byKRX!$B$2:$B$2380,0),1)</f>
        <v>032-760-2114</v>
      </c>
      <c r="K2433" s="13">
        <f>INDEX(상장법인목록_byKRX!$E$2:$E$2380,MATCH(MID($B2433,1,5)&amp;"?",상장법인목록_byKRX!$B$2:$B$23800,0),1)</f>
        <v>31920</v>
      </c>
      <c r="L2433" s="14" t="str">
        <f>LEFT(INDEX(상장법인목록_byKRX!$F$2:$F$2380,MATCH(MID($B2433,1,5)&amp;"?",상장법인목록_byKRX!$B$2:$B$23800,0),1),2)</f>
        <v>12</v>
      </c>
      <c r="M2433" t="str">
        <f>INDEX(상장회사_byKRX!$K$2:$K$2380,MATCH(MID($B2433,1,5)&amp;"?",상장회사_byKRX!$B$2:$B$2380,0),1)</f>
        <v>인천광역시 동구  중봉대로 63 </v>
      </c>
      <c r="N2433" s="12" t="str">
        <f>INDEX(상장법인목록_byKRX!$H$2:$H$2380,MATCH(MID($B2433,1,5)&amp;"?",상장법인목록_byKRX!$B$2:$B$23800,0),1)</f>
        <v>http://www.hyundai-steel.com</v>
      </c>
      <c r="O2433" s="12" t="str">
        <f>INDEX(상장법인목록_byKRX!$I$2:$I$2380,MATCH(MID($B2433,1,5)&amp;"?",상장법인목록_byKRX!$B$2:$B$23800,0),1)</f>
        <v>인천광역시</v>
      </c>
    </row>
    <row r="2434" spans="1:15">
      <c r="A2434">
        <v>2433</v>
      </c>
      <c r="B2434" t="str">
        <f>상장종목_byKRX!A2434</f>
        <v>267250</v>
      </c>
      <c r="C2434" t="str">
        <f>상장종목_byKRX!B2434</f>
        <v>현대중공업지주</v>
      </c>
      <c r="D2434" t="str">
        <f>INDEX(상장회사_byKRX!$C$2:$C$2380,MATCH(MID($B2434,1,5)&amp;"?",상장회사_byKRX!$B$2:$B$2380,0),1)</f>
        <v>현대중공업지주</v>
      </c>
      <c r="E2434" t="str">
        <f>MID(상장종목_byKRX!$N2434,SEARCH("(",상장종목_byKRX!$N2434)+1,3)</f>
        <v>KRW</v>
      </c>
      <c r="F2434" t="str">
        <f>INDEX(상장회사_byKRX!$D$2:$D$2380,MATCH(MID($B2434,1,5)&amp;"?",상장회사_byKRX!$B$2:$B$2380,0),1)</f>
        <v>031902</v>
      </c>
      <c r="G2434" t="str">
        <f>INDEX(상장회사_byKRX!$E$2:$E$2380,MATCH(MID($B2434,1,5)&amp;"?",상장회사_byKRX!$B$2:$B$2380,0),1)</f>
        <v>석유 정제품 제조업</v>
      </c>
      <c r="H2434" t="str">
        <f>INDEX(상장법인목록_byKRX!$D$2:$D$2380,MATCH(MID($B2434,1,5)&amp;"?",상장법인목록_byKRX!$B$2:$B$23800,0),1)</f>
        <v>산업용 로봇, 클린용 로봇, 조선 기자재 등</v>
      </c>
      <c r="I2434" s="12" t="str">
        <f>INDEX(상장법인목록_byKRX!$G$2:$G$2380,MATCH(MID($B2434,1,5)&amp;"?",상장법인목록_byKRX!$B$2:$B$23800,0),1)</f>
        <v>권오갑</v>
      </c>
      <c r="J2434" t="str">
        <f>INDEX(상장회사_byKRX!$J$2:$J$2380,MATCH(MID($B2434,1,5)&amp;"?",상장회사_byKRX!$B$2:$B$2380,0),1)</f>
        <v>02-746-7403</v>
      </c>
      <c r="K2434" s="13">
        <f>INDEX(상장법인목록_byKRX!$E$2:$E$2380,MATCH(MID($B2434,1,5)&amp;"?",상장법인목록_byKRX!$B$2:$B$23800,0),1)</f>
        <v>42865</v>
      </c>
      <c r="L2434" s="14" t="str">
        <f>LEFT(INDEX(상장법인목록_byKRX!$F$2:$F$2380,MATCH(MID($B2434,1,5)&amp;"?",상장법인목록_byKRX!$B$2:$B$23800,0),1),2)</f>
        <v>12</v>
      </c>
      <c r="M2434" t="str">
        <f>INDEX(상장회사_byKRX!$K$2:$K$2380,MATCH(MID($B2434,1,5)&amp;"?",상장회사_byKRX!$B$2:$B$2380,0),1)</f>
        <v>서울특별시 종로구 율곡로 75 현대빌딩 14층</v>
      </c>
      <c r="N2434" s="12" t="str">
        <f>INDEX(상장법인목록_byKRX!$H$2:$H$2380,MATCH(MID($B2434,1,5)&amp;"?",상장법인목록_byKRX!$B$2:$B$23800,0),1)</f>
        <v>http://www.hyundai-holdings.co.kr</v>
      </c>
      <c r="O2434" s="12" t="str">
        <f>INDEX(상장법인목록_byKRX!$I$2:$I$2380,MATCH(MID($B2434,1,5)&amp;"?",상장법인목록_byKRX!$B$2:$B$23800,0),1)</f>
        <v>서울특별시</v>
      </c>
    </row>
    <row r="2435" spans="1:15">
      <c r="A2435">
        <v>2434</v>
      </c>
      <c r="B2435" t="str">
        <f>상장종목_byKRX!A2435</f>
        <v>005380</v>
      </c>
      <c r="C2435" t="str">
        <f>상장종목_byKRX!B2435</f>
        <v>현대차</v>
      </c>
      <c r="D2435" t="str">
        <f>INDEX(상장회사_byKRX!$C$2:$C$2380,MATCH(MID($B2435,1,5)&amp;"?",상장회사_byKRX!$B$2:$B$2380,0),1)</f>
        <v>현대자동차</v>
      </c>
      <c r="E2435" t="str">
        <f>MID(상장종목_byKRX!$N2435,SEARCH("(",상장종목_byKRX!$N2435)+1,3)</f>
        <v>KRW</v>
      </c>
      <c r="F2435" t="str">
        <f>INDEX(상장회사_byKRX!$D$2:$D$2380,MATCH(MID($B2435,1,5)&amp;"?",상장회사_byKRX!$B$2:$B$2380,0),1)</f>
        <v>033001</v>
      </c>
      <c r="G2435" t="str">
        <f>INDEX(상장회사_byKRX!$E$2:$E$2380,MATCH(MID($B2435,1,5)&amp;"?",상장회사_byKRX!$B$2:$B$2380,0),1)</f>
        <v>자동차용 엔진 및 자동차 제조업</v>
      </c>
      <c r="H2435" t="str">
        <f>INDEX(상장법인목록_byKRX!$D$2:$D$2380,MATCH(MID($B2435,1,5)&amp;"?",상장법인목록_byKRX!$B$2:$B$23800,0),1)</f>
        <v>자동차(승용차,버스,트럭,특장차),자동차부품,자동차전착도료 제조,차량정비사업</v>
      </c>
      <c r="I2435" s="12" t="str">
        <f>INDEX(상장법인목록_byKRX!$G$2:$G$2380,MATCH(MID($B2435,1,5)&amp;"?",상장법인목록_byKRX!$B$2:$B$23800,0),1)</f>
        <v>정의선, 이원희, 하언태(각자 대표이사)</v>
      </c>
      <c r="J2435" t="str">
        <f>INDEX(상장회사_byKRX!$J$2:$J$2380,MATCH(MID($B2435,1,5)&amp;"?",상장회사_byKRX!$B$2:$B$2380,0),1)</f>
        <v>02-3464-1114</v>
      </c>
      <c r="K2435" s="13">
        <f>INDEX(상장법인목록_byKRX!$E$2:$E$2380,MATCH(MID($B2435,1,5)&amp;"?",상장법인목록_byKRX!$B$2:$B$23800,0),1)</f>
        <v>27208</v>
      </c>
      <c r="L2435" s="14" t="str">
        <f>LEFT(INDEX(상장법인목록_byKRX!$F$2:$F$2380,MATCH(MID($B2435,1,5)&amp;"?",상장법인목록_byKRX!$B$2:$B$23800,0),1),2)</f>
        <v>12</v>
      </c>
      <c r="M2435" t="str">
        <f>INDEX(상장회사_byKRX!$K$2:$K$2380,MATCH(MID($B2435,1,5)&amp;"?",상장회사_byKRX!$B$2:$B$2380,0),1)</f>
        <v>서울특별시 서초구  헌릉로 12 </v>
      </c>
      <c r="N2435" s="12" t="str">
        <f>INDEX(상장법인목록_byKRX!$H$2:$H$2380,MATCH(MID($B2435,1,5)&amp;"?",상장법인목록_byKRX!$B$2:$B$23800,0),1)</f>
        <v>http://www.hyundai.com</v>
      </c>
      <c r="O2435" s="12" t="str">
        <f>INDEX(상장법인목록_byKRX!$I$2:$I$2380,MATCH(MID($B2435,1,5)&amp;"?",상장법인목록_byKRX!$B$2:$B$23800,0),1)</f>
        <v>서울특별시</v>
      </c>
    </row>
    <row r="2436" spans="1:15">
      <c r="A2436">
        <v>2435</v>
      </c>
      <c r="B2436" t="str">
        <f>상장종목_byKRX!A2436</f>
        <v>005387</v>
      </c>
      <c r="C2436" t="str">
        <f>상장종목_byKRX!B2436</f>
        <v>현대차2우B</v>
      </c>
      <c r="D2436" t="str">
        <f>INDEX(상장회사_byKRX!$C$2:$C$2380,MATCH(MID($B2436,1,5)&amp;"?",상장회사_byKRX!$B$2:$B$2380,0),1)</f>
        <v>현대자동차</v>
      </c>
      <c r="E2436" t="str">
        <f>MID(상장종목_byKRX!$N2436,SEARCH("(",상장종목_byKRX!$N2436)+1,3)</f>
        <v>KRW</v>
      </c>
      <c r="F2436" t="str">
        <f>INDEX(상장회사_byKRX!$D$2:$D$2380,MATCH(MID($B2436,1,5)&amp;"?",상장회사_byKRX!$B$2:$B$2380,0),1)</f>
        <v>033001</v>
      </c>
      <c r="G2436" t="str">
        <f>INDEX(상장회사_byKRX!$E$2:$E$2380,MATCH(MID($B2436,1,5)&amp;"?",상장회사_byKRX!$B$2:$B$2380,0),1)</f>
        <v>자동차용 엔진 및 자동차 제조업</v>
      </c>
      <c r="H2436" t="str">
        <f>INDEX(상장법인목록_byKRX!$D$2:$D$2380,MATCH(MID($B2436,1,5)&amp;"?",상장법인목록_byKRX!$B$2:$B$23800,0),1)</f>
        <v>자동차(승용차,버스,트럭,특장차),자동차부품,자동차전착도료 제조,차량정비사업</v>
      </c>
      <c r="I2436" s="12" t="str">
        <f>INDEX(상장법인목록_byKRX!$G$2:$G$2380,MATCH(MID($B2436,1,5)&amp;"?",상장법인목록_byKRX!$B$2:$B$23800,0),1)</f>
        <v>정의선, 이원희, 하언태(각자 대표이사)</v>
      </c>
      <c r="J2436" t="str">
        <f>INDEX(상장회사_byKRX!$J$2:$J$2380,MATCH(MID($B2436,1,5)&amp;"?",상장회사_byKRX!$B$2:$B$2380,0),1)</f>
        <v>02-3464-1114</v>
      </c>
      <c r="K2436" s="13">
        <f>INDEX(상장법인목록_byKRX!$E$2:$E$2380,MATCH(MID($B2436,1,5)&amp;"?",상장법인목록_byKRX!$B$2:$B$23800,0),1)</f>
        <v>27208</v>
      </c>
      <c r="L2436" s="14" t="str">
        <f>LEFT(INDEX(상장법인목록_byKRX!$F$2:$F$2380,MATCH(MID($B2436,1,5)&amp;"?",상장법인목록_byKRX!$B$2:$B$23800,0),1),2)</f>
        <v>12</v>
      </c>
      <c r="M2436" t="str">
        <f>INDEX(상장회사_byKRX!$K$2:$K$2380,MATCH(MID($B2436,1,5)&amp;"?",상장회사_byKRX!$B$2:$B$2380,0),1)</f>
        <v>서울특별시 서초구  헌릉로 12 </v>
      </c>
      <c r="N2436" s="12" t="str">
        <f>INDEX(상장법인목록_byKRX!$H$2:$H$2380,MATCH(MID($B2436,1,5)&amp;"?",상장법인목록_byKRX!$B$2:$B$23800,0),1)</f>
        <v>http://www.hyundai.com</v>
      </c>
      <c r="O2436" s="12" t="str">
        <f>INDEX(상장법인목록_byKRX!$I$2:$I$2380,MATCH(MID($B2436,1,5)&amp;"?",상장법인목록_byKRX!$B$2:$B$23800,0),1)</f>
        <v>서울특별시</v>
      </c>
    </row>
    <row r="2437" spans="1:15">
      <c r="A2437">
        <v>2436</v>
      </c>
      <c r="B2437" t="str">
        <f>상장종목_byKRX!A2437</f>
        <v>005389</v>
      </c>
      <c r="C2437" t="str">
        <f>상장종목_byKRX!B2437</f>
        <v>현대차3우B</v>
      </c>
      <c r="D2437" t="str">
        <f>INDEX(상장회사_byKRX!$C$2:$C$2380,MATCH(MID($B2437,1,5)&amp;"?",상장회사_byKRX!$B$2:$B$2380,0),1)</f>
        <v>현대자동차</v>
      </c>
      <c r="E2437" t="str">
        <f>MID(상장종목_byKRX!$N2437,SEARCH("(",상장종목_byKRX!$N2437)+1,3)</f>
        <v>KRW</v>
      </c>
      <c r="F2437" t="str">
        <f>INDEX(상장회사_byKRX!$D$2:$D$2380,MATCH(MID($B2437,1,5)&amp;"?",상장회사_byKRX!$B$2:$B$2380,0),1)</f>
        <v>033001</v>
      </c>
      <c r="G2437" t="str">
        <f>INDEX(상장회사_byKRX!$E$2:$E$2380,MATCH(MID($B2437,1,5)&amp;"?",상장회사_byKRX!$B$2:$B$2380,0),1)</f>
        <v>자동차용 엔진 및 자동차 제조업</v>
      </c>
      <c r="H2437" t="str">
        <f>INDEX(상장법인목록_byKRX!$D$2:$D$2380,MATCH(MID($B2437,1,5)&amp;"?",상장법인목록_byKRX!$B$2:$B$23800,0),1)</f>
        <v>자동차(승용차,버스,트럭,특장차),자동차부품,자동차전착도료 제조,차량정비사업</v>
      </c>
      <c r="I2437" s="12" t="str">
        <f>INDEX(상장법인목록_byKRX!$G$2:$G$2380,MATCH(MID($B2437,1,5)&amp;"?",상장법인목록_byKRX!$B$2:$B$23800,0),1)</f>
        <v>정의선, 이원희, 하언태(각자 대표이사)</v>
      </c>
      <c r="J2437" t="str">
        <f>INDEX(상장회사_byKRX!$J$2:$J$2380,MATCH(MID($B2437,1,5)&amp;"?",상장회사_byKRX!$B$2:$B$2380,0),1)</f>
        <v>02-3464-1114</v>
      </c>
      <c r="K2437" s="13">
        <f>INDEX(상장법인목록_byKRX!$E$2:$E$2380,MATCH(MID($B2437,1,5)&amp;"?",상장법인목록_byKRX!$B$2:$B$23800,0),1)</f>
        <v>27208</v>
      </c>
      <c r="L2437" s="14" t="str">
        <f>LEFT(INDEX(상장법인목록_byKRX!$F$2:$F$2380,MATCH(MID($B2437,1,5)&amp;"?",상장법인목록_byKRX!$B$2:$B$23800,0),1),2)</f>
        <v>12</v>
      </c>
      <c r="M2437" t="str">
        <f>INDEX(상장회사_byKRX!$K$2:$K$2380,MATCH(MID($B2437,1,5)&amp;"?",상장회사_byKRX!$B$2:$B$2380,0),1)</f>
        <v>서울특별시 서초구  헌릉로 12 </v>
      </c>
      <c r="N2437" s="12" t="str">
        <f>INDEX(상장법인목록_byKRX!$H$2:$H$2380,MATCH(MID($B2437,1,5)&amp;"?",상장법인목록_byKRX!$B$2:$B$23800,0),1)</f>
        <v>http://www.hyundai.com</v>
      </c>
      <c r="O2437" s="12" t="str">
        <f>INDEX(상장법인목록_byKRX!$I$2:$I$2380,MATCH(MID($B2437,1,5)&amp;"?",상장법인목록_byKRX!$B$2:$B$23800,0),1)</f>
        <v>서울특별시</v>
      </c>
    </row>
    <row r="2438" spans="1:15">
      <c r="A2438">
        <v>2437</v>
      </c>
      <c r="B2438" t="str">
        <f>상장종목_byKRX!A2438</f>
        <v>005385</v>
      </c>
      <c r="C2438" t="str">
        <f>상장종목_byKRX!B2438</f>
        <v>현대차우</v>
      </c>
      <c r="D2438" t="str">
        <f>INDEX(상장회사_byKRX!$C$2:$C$2380,MATCH(MID($B2438,1,5)&amp;"?",상장회사_byKRX!$B$2:$B$2380,0),1)</f>
        <v>현대자동차</v>
      </c>
      <c r="E2438" t="str">
        <f>MID(상장종목_byKRX!$N2438,SEARCH("(",상장종목_byKRX!$N2438)+1,3)</f>
        <v>KRW</v>
      </c>
      <c r="F2438" t="str">
        <f>INDEX(상장회사_byKRX!$D$2:$D$2380,MATCH(MID($B2438,1,5)&amp;"?",상장회사_byKRX!$B$2:$B$2380,0),1)</f>
        <v>033001</v>
      </c>
      <c r="G2438" t="str">
        <f>INDEX(상장회사_byKRX!$E$2:$E$2380,MATCH(MID($B2438,1,5)&amp;"?",상장회사_byKRX!$B$2:$B$2380,0),1)</f>
        <v>자동차용 엔진 및 자동차 제조업</v>
      </c>
      <c r="H2438" t="str">
        <f>INDEX(상장법인목록_byKRX!$D$2:$D$2380,MATCH(MID($B2438,1,5)&amp;"?",상장법인목록_byKRX!$B$2:$B$23800,0),1)</f>
        <v>자동차(승용차,버스,트럭,특장차),자동차부품,자동차전착도료 제조,차량정비사업</v>
      </c>
      <c r="I2438" s="12" t="str">
        <f>INDEX(상장법인목록_byKRX!$G$2:$G$2380,MATCH(MID($B2438,1,5)&amp;"?",상장법인목록_byKRX!$B$2:$B$23800,0),1)</f>
        <v>정의선, 이원희, 하언태(각자 대표이사)</v>
      </c>
      <c r="J2438" t="str">
        <f>INDEX(상장회사_byKRX!$J$2:$J$2380,MATCH(MID($B2438,1,5)&amp;"?",상장회사_byKRX!$B$2:$B$2380,0),1)</f>
        <v>02-3464-1114</v>
      </c>
      <c r="K2438" s="13">
        <f>INDEX(상장법인목록_byKRX!$E$2:$E$2380,MATCH(MID($B2438,1,5)&amp;"?",상장법인목록_byKRX!$B$2:$B$23800,0),1)</f>
        <v>27208</v>
      </c>
      <c r="L2438" s="14" t="str">
        <f>LEFT(INDEX(상장법인목록_byKRX!$F$2:$F$2380,MATCH(MID($B2438,1,5)&amp;"?",상장법인목록_byKRX!$B$2:$B$23800,0),1),2)</f>
        <v>12</v>
      </c>
      <c r="M2438" t="str">
        <f>INDEX(상장회사_byKRX!$K$2:$K$2380,MATCH(MID($B2438,1,5)&amp;"?",상장회사_byKRX!$B$2:$B$2380,0),1)</f>
        <v>서울특별시 서초구  헌릉로 12 </v>
      </c>
      <c r="N2438" s="12" t="str">
        <f>INDEX(상장법인목록_byKRX!$H$2:$H$2380,MATCH(MID($B2438,1,5)&amp;"?",상장법인목록_byKRX!$B$2:$B$23800,0),1)</f>
        <v>http://www.hyundai.com</v>
      </c>
      <c r="O2438" s="12" t="str">
        <f>INDEX(상장법인목록_byKRX!$I$2:$I$2380,MATCH(MID($B2438,1,5)&amp;"?",상장법인목록_byKRX!$B$2:$B$23800,0),1)</f>
        <v>서울특별시</v>
      </c>
    </row>
    <row r="2439" spans="1:15">
      <c r="A2439">
        <v>2438</v>
      </c>
      <c r="B2439" t="str">
        <f>상장종목_byKRX!A2439</f>
        <v>001500</v>
      </c>
      <c r="C2439" t="str">
        <f>상장종목_byKRX!B2439</f>
        <v>현대차증권</v>
      </c>
      <c r="D2439" t="str">
        <f>INDEX(상장회사_byKRX!$C$2:$C$2380,MATCH(MID($B2439,1,5)&amp;"?",상장회사_byKRX!$B$2:$B$2380,0),1)</f>
        <v>현대차증권</v>
      </c>
      <c r="E2439" t="str">
        <f>MID(상장종목_byKRX!$N2439,SEARCH("(",상장종목_byKRX!$N2439)+1,3)</f>
        <v>KRW</v>
      </c>
      <c r="F2439" t="str">
        <f>INDEX(상장회사_byKRX!$D$2:$D$2380,MATCH(MID($B2439,1,5)&amp;"?",상장회사_byKRX!$B$2:$B$2380,0),1)</f>
        <v>116601</v>
      </c>
      <c r="G2439" t="str">
        <f>INDEX(상장회사_byKRX!$E$2:$E$2380,MATCH(MID($B2439,1,5)&amp;"?",상장회사_byKRX!$B$2:$B$2380,0),1)</f>
        <v>금융 지원 서비스업</v>
      </c>
      <c r="H2439" t="str">
        <f>INDEX(상장법인목록_byKRX!$D$2:$D$2380,MATCH(MID($B2439,1,5)&amp;"?",상장법인목록_byKRX!$B$2:$B$23800,0),1)</f>
        <v>유가증권의매매,위탁매매,유가증권의 중개,대리/부동산 임대</v>
      </c>
      <c r="I2439" s="12" t="str">
        <f>INDEX(상장법인목록_byKRX!$G$2:$G$2380,MATCH(MID($B2439,1,5)&amp;"?",상장법인목록_byKRX!$B$2:$B$23800,0),1)</f>
        <v>최병철</v>
      </c>
      <c r="J2439" t="str">
        <f>INDEX(상장회사_byKRX!$J$2:$J$2380,MATCH(MID($B2439,1,5)&amp;"?",상장회사_byKRX!$B$2:$B$2380,0),1)</f>
        <v>02-3787-2114</v>
      </c>
      <c r="K2439" s="13">
        <f>INDEX(상장법인목록_byKRX!$E$2:$E$2380,MATCH(MID($B2439,1,5)&amp;"?",상장법인목록_byKRX!$B$2:$B$23800,0),1)</f>
        <v>33033</v>
      </c>
      <c r="L2439" s="14" t="str">
        <f>LEFT(INDEX(상장법인목록_byKRX!$F$2:$F$2380,MATCH(MID($B2439,1,5)&amp;"?",상장법인목록_byKRX!$B$2:$B$23800,0),1),2)</f>
        <v>12</v>
      </c>
      <c r="M2439" t="str">
        <f>INDEX(상장회사_byKRX!$K$2:$K$2380,MATCH(MID($B2439,1,5)&amp;"?",상장회사_byKRX!$B$2:$B$2380,0),1)</f>
        <v>서울특별시 영등포구 국제금융로2길 28 현대차증권</v>
      </c>
      <c r="N2439" s="12" t="str">
        <f>INDEX(상장법인목록_byKRX!$H$2:$H$2380,MATCH(MID($B2439,1,5)&amp;"?",상장법인목록_byKRX!$B$2:$B$23800,0),1)</f>
        <v>http://hmsec.com</v>
      </c>
      <c r="O2439" s="12" t="str">
        <f>INDEX(상장법인목록_byKRX!$I$2:$I$2380,MATCH(MID($B2439,1,5)&amp;"?",상장법인목록_byKRX!$B$2:$B$23800,0),1)</f>
        <v>서울특별시</v>
      </c>
    </row>
    <row r="2440" spans="1:15">
      <c r="A2440">
        <v>2439</v>
      </c>
      <c r="B2440" t="str">
        <f>상장종목_byKRX!A2440</f>
        <v>227840</v>
      </c>
      <c r="C2440" t="str">
        <f>상장종목_byKRX!B2440</f>
        <v>현대코퍼레이션홀딩스</v>
      </c>
      <c r="D2440" t="str">
        <f>INDEX(상장회사_byKRX!$C$2:$C$2380,MATCH(MID($B2440,1,5)&amp;"?",상장회사_byKRX!$B$2:$B$2380,0),1)</f>
        <v>현대코퍼레이션홀딩스</v>
      </c>
      <c r="E2440" t="str">
        <f>MID(상장종목_byKRX!$N2440,SEARCH("(",상장종목_byKRX!$N2440)+1,3)</f>
        <v>KRW</v>
      </c>
      <c r="F2440" t="str">
        <f>INDEX(상장회사_byKRX!$D$2:$D$2380,MATCH(MID($B2440,1,5)&amp;"?",상장회사_byKRX!$B$2:$B$2380,0),1)</f>
        <v>074603</v>
      </c>
      <c r="G2440" t="str">
        <f>INDEX(상장회사_byKRX!$E$2:$E$2380,MATCH(MID($B2440,1,5)&amp;"?",상장회사_byKRX!$B$2:$B$2380,0),1)</f>
        <v>음·식료품 및 담배 도매업</v>
      </c>
      <c r="H2440" t="str">
        <f>INDEX(상장법인목록_byKRX!$D$2:$D$2380,MATCH(MID($B2440,1,5)&amp;"?",상장법인목록_byKRX!$B$2:$B$23800,0),1)</f>
        <v>브랜드사업, 육류유통</v>
      </c>
      <c r="I2440" s="12" t="str">
        <f>INDEX(상장법인목록_byKRX!$G$2:$G$2380,MATCH(MID($B2440,1,5)&amp;"?",상장법인목록_byKRX!$B$2:$B$23800,0),1)</f>
        <v>장안석</v>
      </c>
      <c r="J2440" t="str">
        <f>INDEX(상장회사_byKRX!$J$2:$J$2380,MATCH(MID($B2440,1,5)&amp;"?",상장회사_byKRX!$B$2:$B$2380,0),1)</f>
        <v>02-390-1568</v>
      </c>
      <c r="K2440" s="13">
        <f>INDEX(상장법인목록_byKRX!$E$2:$E$2380,MATCH(MID($B2440,1,5)&amp;"?",상장법인목록_byKRX!$B$2:$B$23800,0),1)</f>
        <v>42300</v>
      </c>
      <c r="L2440" s="14" t="str">
        <f>LEFT(INDEX(상장법인목록_byKRX!$F$2:$F$2380,MATCH(MID($B2440,1,5)&amp;"?",상장법인목록_byKRX!$B$2:$B$23800,0),1),2)</f>
        <v>12</v>
      </c>
      <c r="M2440" t="str">
        <f>INDEX(상장회사_byKRX!$K$2:$K$2380,MATCH(MID($B2440,1,5)&amp;"?",상장회사_byKRX!$B$2:$B$2380,0),1)</f>
        <v>서울특별시 종로구 율곡로2길 25 </v>
      </c>
      <c r="N2440" s="12" t="str">
        <f>INDEX(상장법인목록_byKRX!$H$2:$H$2380,MATCH(MID($B2440,1,5)&amp;"?",상장법인목록_byKRX!$B$2:$B$23800,0),1)</f>
        <v>http://www.hyundaicorpholdings.com</v>
      </c>
      <c r="O2440" s="12" t="str">
        <f>INDEX(상장법인목록_byKRX!$I$2:$I$2380,MATCH(MID($B2440,1,5)&amp;"?",상장법인목록_byKRX!$B$2:$B$23800,0),1)</f>
        <v>서울특별시</v>
      </c>
    </row>
    <row r="2441" spans="1:15">
      <c r="A2441">
        <v>2440</v>
      </c>
      <c r="B2441" t="str">
        <f>상장종목_byKRX!A2441</f>
        <v>039010</v>
      </c>
      <c r="C2441" t="str">
        <f>상장종목_byKRX!B2441</f>
        <v>현대통신</v>
      </c>
      <c r="D2441" t="str">
        <f>INDEX(상장회사_byKRX!$C$2:$C$2380,MATCH(MID($B2441,1,5)&amp;"?",상장회사_byKRX!$B$2:$B$2380,0),1)</f>
        <v>현대통신</v>
      </c>
      <c r="E2441" t="str">
        <f>MID(상장종목_byKRX!$N2441,SEARCH("(",상장종목_byKRX!$N2441)+1,3)</f>
        <v>KRW</v>
      </c>
      <c r="F2441" t="str">
        <f>INDEX(상장회사_byKRX!$D$2:$D$2380,MATCH(MID($B2441,1,5)&amp;"?",상장회사_byKRX!$B$2:$B$2380,0),1)</f>
        <v>032604</v>
      </c>
      <c r="G2441" t="str">
        <f>INDEX(상장회사_byKRX!$E$2:$E$2380,MATCH(MID($B2441,1,5)&amp;"?",상장회사_byKRX!$B$2:$B$2380,0),1)</f>
        <v>통신 및 방송 장비 제조업</v>
      </c>
      <c r="H2441" t="str">
        <f>INDEX(상장법인목록_byKRX!$D$2:$D$2380,MATCH(MID($B2441,1,5)&amp;"?",상장법인목록_byKRX!$B$2:$B$23800,0),1)</f>
        <v>홈오토메이션 제조</v>
      </c>
      <c r="I2441" s="12" t="str">
        <f>INDEX(상장법인목록_byKRX!$G$2:$G$2380,MATCH(MID($B2441,1,5)&amp;"?",상장법인목록_byKRX!$B$2:$B$23800,0),1)</f>
        <v>이건구</v>
      </c>
      <c r="J2441" t="str">
        <f>INDEX(상장회사_byKRX!$J$2:$J$2380,MATCH(MID($B2441,1,5)&amp;"?",상장회사_byKRX!$B$2:$B$2380,0),1)</f>
        <v>02  -2240-9211</v>
      </c>
      <c r="K2441" s="13">
        <f>INDEX(상장법인목록_byKRX!$E$2:$E$2380,MATCH(MID($B2441,1,5)&amp;"?",상장법인목록_byKRX!$B$2:$B$23800,0),1)</f>
        <v>36727</v>
      </c>
      <c r="L2441" s="14" t="str">
        <f>LEFT(INDEX(상장법인목록_byKRX!$F$2:$F$2380,MATCH(MID($B2441,1,5)&amp;"?",상장법인목록_byKRX!$B$2:$B$23800,0),1),2)</f>
        <v>12</v>
      </c>
      <c r="M2441" t="str">
        <f>INDEX(상장회사_byKRX!$K$2:$K$2380,MATCH(MID($B2441,1,5)&amp;"?",상장회사_byKRX!$B$2:$B$2380,0),1)</f>
        <v>서울특별시 영등포구  여의대방로 107 (신길동,현대통신빌딩)</v>
      </c>
      <c r="N2441" s="12" t="str">
        <f>INDEX(상장법인목록_byKRX!$H$2:$H$2380,MATCH(MID($B2441,1,5)&amp;"?",상장법인목록_byKRX!$B$2:$B$23800,0),1)</f>
        <v>http://www.hyundaitel.com</v>
      </c>
      <c r="O2441" s="12" t="str">
        <f>INDEX(상장법인목록_byKRX!$I$2:$I$2380,MATCH(MID($B2441,1,5)&amp;"?",상장법인목록_byKRX!$B$2:$B$23800,0),1)</f>
        <v>서울특별시</v>
      </c>
    </row>
    <row r="2442" spans="1:15">
      <c r="A2442">
        <v>2441</v>
      </c>
      <c r="B2442" t="str">
        <f>상장종목_byKRX!A2442</f>
        <v>001450</v>
      </c>
      <c r="C2442" t="str">
        <f>상장종목_byKRX!B2442</f>
        <v>현대해상</v>
      </c>
      <c r="D2442" t="str">
        <f>INDEX(상장회사_byKRX!$C$2:$C$2380,MATCH(MID($B2442,1,5)&amp;"?",상장회사_byKRX!$B$2:$B$2380,0),1)</f>
        <v>현대해상</v>
      </c>
      <c r="E2442" t="str">
        <f>MID(상장종목_byKRX!$N2442,SEARCH("(",상장종목_byKRX!$N2442)+1,3)</f>
        <v>KRW</v>
      </c>
      <c r="F2442" t="str">
        <f>INDEX(상장회사_byKRX!$D$2:$D$2380,MATCH(MID($B2442,1,5)&amp;"?",상장회사_byKRX!$B$2:$B$2380,0),1)</f>
        <v>116501</v>
      </c>
      <c r="G2442" t="str">
        <f>INDEX(상장회사_byKRX!$E$2:$E$2380,MATCH(MID($B2442,1,5)&amp;"?",상장회사_byKRX!$B$2:$B$2380,0),1)</f>
        <v>보험업</v>
      </c>
      <c r="H2442" t="str">
        <f>INDEX(상장법인목록_byKRX!$D$2:$D$2380,MATCH(MID($B2442,1,5)&amp;"?",상장법인목록_byKRX!$B$2:$B$23800,0),1)</f>
        <v>손해보험(자동차보험)</v>
      </c>
      <c r="I2442" s="12" t="str">
        <f>INDEX(상장법인목록_byKRX!$G$2:$G$2380,MATCH(MID($B2442,1,5)&amp;"?",상장법인목록_byKRX!$B$2:$B$23800,0),1)</f>
        <v>조용일, 이성재</v>
      </c>
      <c r="J2442" t="str">
        <f>INDEX(상장회사_byKRX!$J$2:$J$2380,MATCH(MID($B2442,1,5)&amp;"?",상장회사_byKRX!$B$2:$B$2380,0),1)</f>
        <v>02-1588-5656</v>
      </c>
      <c r="K2442" s="13">
        <f>INDEX(상장법인목록_byKRX!$E$2:$E$2380,MATCH(MID($B2442,1,5)&amp;"?",상장법인목록_byKRX!$B$2:$B$23800,0),1)</f>
        <v>32745</v>
      </c>
      <c r="L2442" s="14" t="str">
        <f>LEFT(INDEX(상장법인목록_byKRX!$F$2:$F$2380,MATCH(MID($B2442,1,5)&amp;"?",상장법인목록_byKRX!$B$2:$B$23800,0),1),2)</f>
        <v>12</v>
      </c>
      <c r="M2442" t="str">
        <f>INDEX(상장회사_byKRX!$K$2:$K$2380,MATCH(MID($B2442,1,5)&amp;"?",상장회사_byKRX!$B$2:$B$2380,0),1)</f>
        <v>서울 종로구 세종로 현대해상화재보험빌딩 </v>
      </c>
      <c r="N2442" s="12" t="str">
        <f>INDEX(상장법인목록_byKRX!$H$2:$H$2380,MATCH(MID($B2442,1,5)&amp;"?",상장법인목록_byKRX!$B$2:$B$23800,0),1)</f>
        <v>http://www.hi.co.kr</v>
      </c>
      <c r="O2442" s="12" t="str">
        <f>INDEX(상장법인목록_byKRX!$I$2:$I$2380,MATCH(MID($B2442,1,5)&amp;"?",상장법인목록_byKRX!$B$2:$B$23800,0),1)</f>
        <v>서울특별시</v>
      </c>
    </row>
    <row r="2443" spans="1:15">
      <c r="A2443">
        <v>2442</v>
      </c>
      <c r="B2443" t="str">
        <f>상장종목_byKRX!A2443</f>
        <v>057050</v>
      </c>
      <c r="C2443" t="str">
        <f>상장종목_byKRX!B2443</f>
        <v>현대홈쇼핑</v>
      </c>
      <c r="D2443" t="str">
        <f>INDEX(상장회사_byKRX!$C$2:$C$2380,MATCH(MID($B2443,1,5)&amp;"?",상장회사_byKRX!$B$2:$B$2380,0),1)</f>
        <v>현대홈쇼핑</v>
      </c>
      <c r="E2443" t="str">
        <f>MID(상장종목_byKRX!$N2443,SEARCH("(",상장종목_byKRX!$N2443)+1,3)</f>
        <v>KRW</v>
      </c>
      <c r="F2443" t="str">
        <f>INDEX(상장회사_byKRX!$D$2:$D$2380,MATCH(MID($B2443,1,5)&amp;"?",상장회사_byKRX!$B$2:$B$2380,0),1)</f>
        <v>074709</v>
      </c>
      <c r="G2443" t="str">
        <f>INDEX(상장회사_byKRX!$E$2:$E$2380,MATCH(MID($B2443,1,5)&amp;"?",상장회사_byKRX!$B$2:$B$2380,0),1)</f>
        <v>무점포 소매업</v>
      </c>
      <c r="H2443" t="str">
        <f>INDEX(상장법인목록_byKRX!$D$2:$D$2380,MATCH(MID($B2443,1,5)&amp;"?",상장법인목록_byKRX!$B$2:$B$23800,0),1)</f>
        <v>TV홈쇼핑 도소매/홈쇼핑프로그램 제작</v>
      </c>
      <c r="I2443" s="12" t="str">
        <f>INDEX(상장법인목록_byKRX!$G$2:$G$2380,MATCH(MID($B2443,1,5)&amp;"?",상장법인목록_byKRX!$B$2:$B$23800,0),1)</f>
        <v>정교선,강찬석(각자 대표이사)</v>
      </c>
      <c r="J2443" t="str">
        <f>INDEX(상장회사_byKRX!$J$2:$J$2380,MATCH(MID($B2443,1,5)&amp;"?",상장회사_byKRX!$B$2:$B$2380,0),1)</f>
        <v>02-2143-2000</v>
      </c>
      <c r="K2443" s="13">
        <f>INDEX(상장법인목록_byKRX!$E$2:$E$2380,MATCH(MID($B2443,1,5)&amp;"?",상장법인목록_byKRX!$B$2:$B$23800,0),1)</f>
        <v>40434</v>
      </c>
      <c r="L2443" s="14" t="str">
        <f>LEFT(INDEX(상장법인목록_byKRX!$F$2:$F$2380,MATCH(MID($B2443,1,5)&amp;"?",상장법인목록_byKRX!$B$2:$B$23800,0),1),2)</f>
        <v>12</v>
      </c>
      <c r="M2443" t="str">
        <f>INDEX(상장회사_byKRX!$K$2:$K$2380,MATCH(MID($B2443,1,5)&amp;"?",상장회사_byKRX!$B$2:$B$2380,0),1)</f>
        <v>서울특별시 강동구  올림픽로70길 34 </v>
      </c>
      <c r="N2443" s="12" t="str">
        <f>INDEX(상장법인목록_byKRX!$H$2:$H$2380,MATCH(MID($B2443,1,5)&amp;"?",상장법인목록_byKRX!$B$2:$B$23800,0),1)</f>
        <v>http://www.hmall.com</v>
      </c>
      <c r="O2443" s="12" t="str">
        <f>INDEX(상장법인목록_byKRX!$I$2:$I$2380,MATCH(MID($B2443,1,5)&amp;"?",상장법인목록_byKRX!$B$2:$B$23800,0),1)</f>
        <v>서울특별시</v>
      </c>
    </row>
    <row r="2444" spans="1:15">
      <c r="A2444">
        <v>2443</v>
      </c>
      <c r="B2444" t="str">
        <f>상장종목_byKRX!A2444</f>
        <v>092300</v>
      </c>
      <c r="C2444" t="str">
        <f>상장종목_byKRX!B2444</f>
        <v>현우산업</v>
      </c>
      <c r="D2444" t="str">
        <f>INDEX(상장회사_byKRX!$C$2:$C$2380,MATCH(MID($B2444,1,5)&amp;"?",상장회사_byKRX!$B$2:$B$2380,0),1)</f>
        <v>현우산업</v>
      </c>
      <c r="E2444" t="str">
        <f>MID(상장종목_byKRX!$N2444,SEARCH("(",상장종목_byKRX!$N2444)+1,3)</f>
        <v>KRW</v>
      </c>
      <c r="F2444" t="str">
        <f>INDEX(상장회사_byKRX!$D$2:$D$2380,MATCH(MID($B2444,1,5)&amp;"?",상장회사_byKRX!$B$2:$B$2380,0),1)</f>
        <v>032602</v>
      </c>
      <c r="G2444" t="str">
        <f>INDEX(상장회사_byKRX!$E$2:$E$2380,MATCH(MID($B2444,1,5)&amp;"?",상장회사_byKRX!$B$2:$B$2380,0),1)</f>
        <v>전자부품 제조업</v>
      </c>
      <c r="H2444" t="str">
        <f>INDEX(상장법인목록_byKRX!$D$2:$D$2380,MATCH(MID($B2444,1,5)&amp;"?",상장법인목록_byKRX!$B$2:$B$23800,0),1)</f>
        <v>인쇄회로판(PCB)</v>
      </c>
      <c r="I2444" s="12" t="str">
        <f>INDEX(상장법인목록_byKRX!$G$2:$G$2380,MATCH(MID($B2444,1,5)&amp;"?",상장법인목록_byKRX!$B$2:$B$23800,0),1)</f>
        <v>문병선</v>
      </c>
      <c r="J2444" t="str">
        <f>INDEX(상장회사_byKRX!$J$2:$J$2380,MATCH(MID($B2444,1,5)&amp;"?",상장회사_byKRX!$B$2:$B$2380,0),1)</f>
        <v>032-876-6105</v>
      </c>
      <c r="K2444" s="13">
        <f>INDEX(상장법인목록_byKRX!$E$2:$E$2380,MATCH(MID($B2444,1,5)&amp;"?",상장법인목록_byKRX!$B$2:$B$23800,0),1)</f>
        <v>39379</v>
      </c>
      <c r="L2444" s="14" t="str">
        <f>LEFT(INDEX(상장법인목록_byKRX!$F$2:$F$2380,MATCH(MID($B2444,1,5)&amp;"?",상장법인목록_byKRX!$B$2:$B$23800,0),1),2)</f>
        <v>12</v>
      </c>
      <c r="M2444" t="str">
        <f>INDEX(상장회사_byKRX!$K$2:$K$2380,MATCH(MID($B2444,1,5)&amp;"?",상장회사_byKRX!$B$2:$B$2380,0),1)</f>
        <v>인천광역시 서구 검단로 51 -</v>
      </c>
      <c r="N2444" s="12">
        <f>INDEX(상장법인목록_byKRX!$H$2:$H$2380,MATCH(MID($B2444,1,5)&amp;"?",상장법인목록_byKRX!$B$2:$B$23800,0),1)</f>
        <v>0</v>
      </c>
      <c r="O2444" s="12" t="str">
        <f>INDEX(상장법인목록_byKRX!$I$2:$I$2380,MATCH(MID($B2444,1,5)&amp;"?",상장법인목록_byKRX!$B$2:$B$23800,0),1)</f>
        <v>인천광역시</v>
      </c>
    </row>
    <row r="2445" spans="1:15">
      <c r="A2445">
        <v>2444</v>
      </c>
      <c r="B2445" t="str">
        <f>상장종목_byKRX!A2445</f>
        <v>053660</v>
      </c>
      <c r="C2445" t="str">
        <f>상장종목_byKRX!B2445</f>
        <v>현진소재</v>
      </c>
      <c r="D2445" t="str">
        <f>INDEX(상장회사_byKRX!$C$2:$C$2380,MATCH(MID($B2445,1,5)&amp;"?",상장회사_byKRX!$B$2:$B$2380,0),1)</f>
        <v>현진소재</v>
      </c>
      <c r="E2445" t="str">
        <f>MID(상장종목_byKRX!$N2445,SEARCH("(",상장종목_byKRX!$N2445)+1,3)</f>
        <v>KRW</v>
      </c>
      <c r="F2445" t="str">
        <f>INDEX(상장회사_byKRX!$D$2:$D$2380,MATCH(MID($B2445,1,5)&amp;"?",상장회사_byKRX!$B$2:$B$2380,0),1)</f>
        <v>032509</v>
      </c>
      <c r="G2445" t="str">
        <f>INDEX(상장회사_byKRX!$E$2:$E$2380,MATCH(MID($B2445,1,5)&amp;"?",상장회사_byKRX!$B$2:$B$2380,0),1)</f>
        <v>기타 금속 가공제품 제조업</v>
      </c>
      <c r="H2445" t="str">
        <f>INDEX(상장법인목록_byKRX!$D$2:$D$2380,MATCH(MID($B2445,1,5)&amp;"?",상장법인목록_byKRX!$B$2:$B$23800,0),1)</f>
        <v>선박용 엔진부품</v>
      </c>
      <c r="I2445" s="12" t="str">
        <f>INDEX(상장법인목록_byKRX!$G$2:$G$2380,MATCH(MID($B2445,1,5)&amp;"?",상장법인목록_byKRX!$B$2:$B$23800,0),1)</f>
        <v>이도헌</v>
      </c>
      <c r="J2445" t="str">
        <f>INDEX(상장회사_byKRX!$J$2:$J$2380,MATCH(MID($B2445,1,5)&amp;"?",상장회사_byKRX!$B$2:$B$2380,0),1)</f>
        <v>(051)602-7700</v>
      </c>
      <c r="K2445" s="13">
        <f>INDEX(상장법인목록_byKRX!$E$2:$E$2380,MATCH(MID($B2445,1,5)&amp;"?",상장법인목록_byKRX!$B$2:$B$23800,0),1)</f>
        <v>37302</v>
      </c>
      <c r="L2445" s="14" t="str">
        <f>LEFT(INDEX(상장법인목록_byKRX!$F$2:$F$2380,MATCH(MID($B2445,1,5)&amp;"?",상장법인목록_byKRX!$B$2:$B$23800,0),1),2)</f>
        <v>12</v>
      </c>
      <c r="M2445" t="str">
        <f>INDEX(상장회사_byKRX!$K$2:$K$2380,MATCH(MID($B2445,1,5)&amp;"?",상장회사_byKRX!$B$2:$B$2380,0),1)</f>
        <v>부산광역시 강서구  녹산산단289로 92 현진소재(주)</v>
      </c>
      <c r="N2445" s="12" t="str">
        <f>INDEX(상장법인목록_byKRX!$H$2:$H$2380,MATCH(MID($B2445,1,5)&amp;"?",상장법인목록_byKRX!$B$2:$B$23800,0),1)</f>
        <v>http://www.hjmco.co.kr</v>
      </c>
      <c r="O2445" s="12" t="str">
        <f>INDEX(상장법인목록_byKRX!$I$2:$I$2380,MATCH(MID($B2445,1,5)&amp;"?",상장법인목록_byKRX!$B$2:$B$23800,0),1)</f>
        <v>부산광역시</v>
      </c>
    </row>
    <row r="2446" spans="1:15">
      <c r="A2446">
        <v>2445</v>
      </c>
      <c r="B2446" t="str">
        <f>상장종목_byKRX!A2446</f>
        <v>011080</v>
      </c>
      <c r="C2446" t="str">
        <f>상장종목_byKRX!B2446</f>
        <v>형지I&amp;C</v>
      </c>
      <c r="D2446" t="str">
        <f>INDEX(상장회사_byKRX!$C$2:$C$2380,MATCH(MID($B2446,1,5)&amp;"?",상장회사_byKRX!$B$2:$B$2380,0),1)</f>
        <v>형지I&amp;C</v>
      </c>
      <c r="E2446" t="str">
        <f>MID(상장종목_byKRX!$N2446,SEARCH("(",상장종목_byKRX!$N2446)+1,3)</f>
        <v>KRW</v>
      </c>
      <c r="F2446" t="str">
        <f>INDEX(상장회사_byKRX!$D$2:$D$2380,MATCH(MID($B2446,1,5)&amp;"?",상장회사_byKRX!$B$2:$B$2380,0),1)</f>
        <v>031401</v>
      </c>
      <c r="G2446" t="str">
        <f>INDEX(상장회사_byKRX!$E$2:$E$2380,MATCH(MID($B2446,1,5)&amp;"?",상장회사_byKRX!$B$2:$B$2380,0),1)</f>
        <v>봉제의복 제조업</v>
      </c>
      <c r="H2446" t="str">
        <f>INDEX(상장법인목록_byKRX!$D$2:$D$2380,MATCH(MID($B2446,1,5)&amp;"?",상장법인목록_byKRX!$B$2:$B$23800,0),1)</f>
        <v>남성셔츠</v>
      </c>
      <c r="I2446" s="12" t="str">
        <f>INDEX(상장법인목록_byKRX!$G$2:$G$2380,MATCH(MID($B2446,1,5)&amp;"?",상장법인목록_byKRX!$B$2:$B$23800,0),1)</f>
        <v>최혜원</v>
      </c>
      <c r="J2446" t="str">
        <f>INDEX(상장회사_byKRX!$J$2:$J$2380,MATCH(MID($B2446,1,5)&amp;"?",상장회사_byKRX!$B$2:$B$2380,0),1)</f>
        <v>02 -2107 -6513</v>
      </c>
      <c r="K2446" s="13">
        <f>INDEX(상장법인목록_byKRX!$E$2:$E$2380,MATCH(MID($B2446,1,5)&amp;"?",상장법인목록_byKRX!$B$2:$B$23800,0),1)</f>
        <v>38170</v>
      </c>
      <c r="L2446" s="14" t="str">
        <f>LEFT(INDEX(상장법인목록_byKRX!$F$2:$F$2380,MATCH(MID($B2446,1,5)&amp;"?",상장법인목록_byKRX!$B$2:$B$23800,0),1),2)</f>
        <v>12</v>
      </c>
      <c r="M2446" t="str">
        <f>INDEX(상장회사_byKRX!$K$2:$K$2380,MATCH(MID($B2446,1,5)&amp;"?",상장회사_byKRX!$B$2:$B$2380,0),1)</f>
        <v>서울특별시 강남구 도곡로 206 (도곡동, 지오빌딩) </v>
      </c>
      <c r="N2446" s="12" t="str">
        <f>INDEX(상장법인목록_byKRX!$H$2:$H$2380,MATCH(MID($B2446,1,5)&amp;"?",상장법인목록_byKRX!$B$2:$B$23800,0),1)</f>
        <v>http://www.woosunginc.com</v>
      </c>
      <c r="O2446" s="12" t="str">
        <f>INDEX(상장법인목록_byKRX!$I$2:$I$2380,MATCH(MID($B2446,1,5)&amp;"?",상장법인목록_byKRX!$B$2:$B$23800,0),1)</f>
        <v>서울특별시</v>
      </c>
    </row>
    <row r="2447" spans="1:15">
      <c r="A2447">
        <v>2446</v>
      </c>
      <c r="B2447" t="str">
        <f>상장종목_byKRX!A2447</f>
        <v>093240</v>
      </c>
      <c r="C2447" t="str">
        <f>상장종목_byKRX!B2447</f>
        <v>형지엘리트</v>
      </c>
      <c r="D2447" t="str">
        <f>INDEX(상장회사_byKRX!$C$2:$C$2380,MATCH(MID($B2447,1,5)&amp;"?",상장회사_byKRX!$B$2:$B$2380,0),1)</f>
        <v>형지엘리트</v>
      </c>
      <c r="E2447" t="str">
        <f>MID(상장종목_byKRX!$N2447,SEARCH("(",상장종목_byKRX!$N2447)+1,3)</f>
        <v>KRW</v>
      </c>
      <c r="F2447" t="str">
        <f>INDEX(상장회사_byKRX!$D$2:$D$2380,MATCH(MID($B2447,1,5)&amp;"?",상장회사_byKRX!$B$2:$B$2380,0),1)</f>
        <v>031401</v>
      </c>
      <c r="G2447" t="str">
        <f>INDEX(상장회사_byKRX!$E$2:$E$2380,MATCH(MID($B2447,1,5)&amp;"?",상장회사_byKRX!$B$2:$B$2380,0),1)</f>
        <v>봉제의복 제조업</v>
      </c>
      <c r="H2447" t="str">
        <f>INDEX(상장법인목록_byKRX!$D$2:$D$2380,MATCH(MID($B2447,1,5)&amp;"?",상장법인목록_byKRX!$B$2:$B$23800,0),1)</f>
        <v>학생복,스포츠의류,작업복 제조,도매</v>
      </c>
      <c r="I2447" s="12" t="str">
        <f>INDEX(상장법인목록_byKRX!$G$2:$G$2380,MATCH(MID($B2447,1,5)&amp;"?",상장법인목록_byKRX!$B$2:$B$23800,0),1)</f>
        <v>최병오</v>
      </c>
      <c r="J2447" t="str">
        <f>INDEX(상장회사_byKRX!$J$2:$J$2380,MATCH(MID($B2447,1,5)&amp;"?",상장회사_byKRX!$B$2:$B$2380,0),1)</f>
        <v>032-454-8404</v>
      </c>
      <c r="K2447" s="13">
        <f>INDEX(상장법인목록_byKRX!$E$2:$E$2380,MATCH(MID($B2447,1,5)&amp;"?",상장법인목록_byKRX!$B$2:$B$23800,0),1)</f>
        <v>40084</v>
      </c>
      <c r="L2447" s="14" t="str">
        <f>LEFT(INDEX(상장법인목록_byKRX!$F$2:$F$2380,MATCH(MID($B2447,1,5)&amp;"?",상장법인목록_byKRX!$B$2:$B$23800,0),1),2)</f>
        <v>06</v>
      </c>
      <c r="M2447" t="str">
        <f>INDEX(상장회사_byKRX!$K$2:$K$2380,MATCH(MID($B2447,1,5)&amp;"?",상장회사_byKRX!$B$2:$B$2380,0),1)</f>
        <v>인천광역시 연수구 송도과학로16번길 13-25 (송도동)</v>
      </c>
      <c r="N2447" s="12" t="str">
        <f>INDEX(상장법인목록_byKRX!$H$2:$H$2380,MATCH(MID($B2447,1,5)&amp;"?",상장법인목록_byKRX!$B$2:$B$23800,0),1)</f>
        <v>http://www.hyungji-elite.com</v>
      </c>
      <c r="O2447" s="12" t="str">
        <f>INDEX(상장법인목록_byKRX!$I$2:$I$2380,MATCH(MID($B2447,1,5)&amp;"?",상장법인목록_byKRX!$B$2:$B$23800,0),1)</f>
        <v>인천광역시</v>
      </c>
    </row>
    <row r="2448" spans="1:15">
      <c r="A2448">
        <v>2447</v>
      </c>
      <c r="B2448" t="str">
        <f>상장종목_byKRX!A2448</f>
        <v>003010</v>
      </c>
      <c r="C2448" t="str">
        <f>상장종목_byKRX!B2448</f>
        <v>혜인</v>
      </c>
      <c r="D2448" t="str">
        <f>INDEX(상장회사_byKRX!$C$2:$C$2380,MATCH(MID($B2448,1,5)&amp;"?",상장회사_byKRX!$B$2:$B$2380,0),1)</f>
        <v>혜인</v>
      </c>
      <c r="E2448" t="str">
        <f>MID(상장종목_byKRX!$N2448,SEARCH("(",상장종목_byKRX!$N2448)+1,3)</f>
        <v>KRW</v>
      </c>
      <c r="F2448" t="str">
        <f>INDEX(상장회사_byKRX!$D$2:$D$2380,MATCH(MID($B2448,1,5)&amp;"?",상장회사_byKRX!$B$2:$B$2380,0),1)</f>
        <v>074605</v>
      </c>
      <c r="G2448" t="str">
        <f>INDEX(상장회사_byKRX!$E$2:$E$2380,MATCH(MID($B2448,1,5)&amp;"?",상장회사_byKRX!$B$2:$B$2380,0),1)</f>
        <v>기계장비 및 관련 물품 도매업</v>
      </c>
      <c r="H2448" t="str">
        <f>INDEX(상장법인목록_byKRX!$D$2:$D$2380,MATCH(MID($B2448,1,5)&amp;"?",상장법인목록_byKRX!$B$2:$B$23800,0),1)</f>
        <v>건설기계,산업용 기계장비(진공흡인차,세정차),스테거크레인,비상용발전기,해상용엔진 도소매/창고</v>
      </c>
      <c r="I2448" s="12" t="str">
        <f>INDEX(상장법인목록_byKRX!$G$2:$G$2380,MATCH(MID($B2448,1,5)&amp;"?",상장법인목록_byKRX!$B$2:$B$23800,0),1)</f>
        <v>원경희</v>
      </c>
      <c r="J2448" t="str">
        <f>INDEX(상장회사_byKRX!$J$2:$J$2380,MATCH(MID($B2448,1,5)&amp;"?",상장회사_byKRX!$B$2:$B$2380,0),1)</f>
        <v>02-3498-4500</v>
      </c>
      <c r="K2448" s="13">
        <f>INDEX(상장법인목록_byKRX!$E$2:$E$2380,MATCH(MID($B2448,1,5)&amp;"?",상장법인목록_byKRX!$B$2:$B$23800,0),1)</f>
        <v>32406</v>
      </c>
      <c r="L2448" s="14" t="str">
        <f>LEFT(INDEX(상장법인목록_byKRX!$F$2:$F$2380,MATCH(MID($B2448,1,5)&amp;"?",상장법인목록_byKRX!$B$2:$B$23800,0),1),2)</f>
        <v>12</v>
      </c>
      <c r="M2448" t="str">
        <f>INDEX(상장회사_byKRX!$K$2:$K$2380,MATCH(MID($B2448,1,5)&amp;"?",상장회사_byKRX!$B$2:$B$2380,0),1)</f>
        <v>서울특별시 서초구  동산로 86 혜인빌딩</v>
      </c>
      <c r="N2448" s="12" t="str">
        <f>INDEX(상장법인목록_byKRX!$H$2:$H$2380,MATCH(MID($B2448,1,5)&amp;"?",상장법인목록_byKRX!$B$2:$B$23800,0),1)</f>
        <v>http://www.haein.com</v>
      </c>
      <c r="O2448" s="12" t="str">
        <f>INDEX(상장법인목록_byKRX!$I$2:$I$2380,MATCH(MID($B2448,1,5)&amp;"?",상장법인목록_byKRX!$B$2:$B$23800,0),1)</f>
        <v>서울특별시</v>
      </c>
    </row>
    <row r="2449" spans="1:15">
      <c r="A2449">
        <v>2448</v>
      </c>
      <c r="B2449" t="str">
        <f>상장종목_byKRX!A2449</f>
        <v>111110</v>
      </c>
      <c r="C2449" t="str">
        <f>상장종목_byKRX!B2449</f>
        <v>호전실업</v>
      </c>
      <c r="D2449" t="str">
        <f>INDEX(상장회사_byKRX!$C$2:$C$2380,MATCH(MID($B2449,1,5)&amp;"?",상장회사_byKRX!$B$2:$B$2380,0),1)</f>
        <v>호전실업</v>
      </c>
      <c r="E2449" t="str">
        <f>MID(상장종목_byKRX!$N2449,SEARCH("(",상장종목_byKRX!$N2449)+1,3)</f>
        <v>KRW</v>
      </c>
      <c r="F2449" t="str">
        <f>INDEX(상장회사_byKRX!$D$2:$D$2380,MATCH(MID($B2449,1,5)&amp;"?",상장회사_byKRX!$B$2:$B$2380,0),1)</f>
        <v>031401</v>
      </c>
      <c r="G2449" t="str">
        <f>INDEX(상장회사_byKRX!$E$2:$E$2380,MATCH(MID($B2449,1,5)&amp;"?",상장회사_byKRX!$B$2:$B$2380,0),1)</f>
        <v>봉제의복 제조업</v>
      </c>
      <c r="H2449" t="str">
        <f>INDEX(상장법인목록_byKRX!$D$2:$D$2380,MATCH(MID($B2449,1,5)&amp;"?",상장법인목록_byKRX!$B$2:$B$23800,0),1)</f>
        <v>스포츠웨어 및 아웃도어 웨어 OEM</v>
      </c>
      <c r="I2449" s="12" t="str">
        <f>INDEX(상장법인목록_byKRX!$G$2:$G$2380,MATCH(MID($B2449,1,5)&amp;"?",상장법인목록_byKRX!$B$2:$B$23800,0),1)</f>
        <v>박용철 박진호</v>
      </c>
      <c r="J2449" t="str">
        <f>INDEX(상장회사_byKRX!$J$2:$J$2380,MATCH(MID($B2449,1,5)&amp;"?",상장회사_byKRX!$B$2:$B$2380,0),1)</f>
        <v>02-706-6613</v>
      </c>
      <c r="K2449" s="13">
        <f>INDEX(상장법인목록_byKRX!$E$2:$E$2380,MATCH(MID($B2449,1,5)&amp;"?",상장법인목록_byKRX!$B$2:$B$23800,0),1)</f>
        <v>42768</v>
      </c>
      <c r="L2449" s="14" t="str">
        <f>LEFT(INDEX(상장법인목록_byKRX!$F$2:$F$2380,MATCH(MID($B2449,1,5)&amp;"?",상장법인목록_byKRX!$B$2:$B$23800,0),1),2)</f>
        <v>12</v>
      </c>
      <c r="M2449" t="str">
        <f>INDEX(상장회사_byKRX!$K$2:$K$2380,MATCH(MID($B2449,1,5)&amp;"?",상장회사_byKRX!$B$2:$B$2380,0),1)</f>
        <v>서울특별시 마포구 마포대로 19 신화빌딩, 11층, 12층 </v>
      </c>
      <c r="N2449" s="12" t="str">
        <f>INDEX(상장법인목록_byKRX!$H$2:$H$2380,MATCH(MID($B2449,1,5)&amp;"?",상장법인목록_byKRX!$B$2:$B$23800,0),1)</f>
        <v>http://www.hojeon.com</v>
      </c>
      <c r="O2449" s="12" t="str">
        <f>INDEX(상장법인목록_byKRX!$I$2:$I$2380,MATCH(MID($B2449,1,5)&amp;"?",상장법인목록_byKRX!$B$2:$B$23800,0),1)</f>
        <v>서울특별시</v>
      </c>
    </row>
    <row r="2450" spans="1:15">
      <c r="A2450">
        <v>2449</v>
      </c>
      <c r="B2450" t="str">
        <f>상장종목_byKRX!A2450</f>
        <v>008770</v>
      </c>
      <c r="C2450" t="str">
        <f>상장종목_byKRX!B2450</f>
        <v>호텔신라</v>
      </c>
      <c r="D2450" t="str">
        <f>INDEX(상장회사_byKRX!$C$2:$C$2380,MATCH(MID($B2450,1,5)&amp;"?",상장회사_byKRX!$B$2:$B$2380,0),1)</f>
        <v>호텔신라</v>
      </c>
      <c r="E2450" t="str">
        <f>MID(상장종목_byKRX!$N2450,SEARCH("(",상장종목_byKRX!$N2450)+1,3)</f>
        <v>KRW</v>
      </c>
      <c r="F2450" t="str">
        <f>INDEX(상장회사_byKRX!$D$2:$D$2380,MATCH(MID($B2450,1,5)&amp;"?",상장회사_byKRX!$B$2:$B$2380,0),1)</f>
        <v>074708</v>
      </c>
      <c r="G2450" t="str">
        <f>INDEX(상장회사_byKRX!$E$2:$E$2380,MATCH(MID($B2450,1,5)&amp;"?",상장회사_byKRX!$B$2:$B$2380,0),1)</f>
        <v>기타 상품 전문 소매업</v>
      </c>
      <c r="H2450" t="str">
        <f>INDEX(상장법인목록_byKRX!$D$2:$D$2380,MATCH(MID($B2450,1,5)&amp;"?",상장법인목록_byKRX!$B$2:$B$23800,0),1)</f>
        <v>면세판매,관광숙박,외식사업,예식업</v>
      </c>
      <c r="I2450" s="12" t="str">
        <f>INDEX(상장법인목록_byKRX!$G$2:$G$2380,MATCH(MID($B2450,1,5)&amp;"?",상장법인목록_byKRX!$B$2:$B$23800,0),1)</f>
        <v>이부진</v>
      </c>
      <c r="J2450" t="str">
        <f>INDEX(상장회사_byKRX!$J$2:$J$2380,MATCH(MID($B2450,1,5)&amp;"?",상장회사_byKRX!$B$2:$B$2380,0),1)</f>
        <v>02-2233-3131</v>
      </c>
      <c r="K2450" s="13">
        <f>INDEX(상장법인목록_byKRX!$E$2:$E$2380,MATCH(MID($B2450,1,5)&amp;"?",상장법인목록_byKRX!$B$2:$B$23800,0),1)</f>
        <v>33309</v>
      </c>
      <c r="L2450" s="14" t="str">
        <f>LEFT(INDEX(상장법인목록_byKRX!$F$2:$F$2380,MATCH(MID($B2450,1,5)&amp;"?",상장법인목록_byKRX!$B$2:$B$23800,0),1),2)</f>
        <v>12</v>
      </c>
      <c r="M2450" t="str">
        <f>INDEX(상장회사_byKRX!$K$2:$K$2380,MATCH(MID($B2450,1,5)&amp;"?",상장회사_byKRX!$B$2:$B$2380,0),1)</f>
        <v>서울특별시 중구 동호로 249 (주) 호텔신라</v>
      </c>
      <c r="N2450" s="12" t="str">
        <f>INDEX(상장법인목록_byKRX!$H$2:$H$2380,MATCH(MID($B2450,1,5)&amp;"?",상장법인목록_byKRX!$B$2:$B$23800,0),1)</f>
        <v>http://www.hotelshilla.net</v>
      </c>
      <c r="O2450" s="12" t="str">
        <f>INDEX(상장법인목록_byKRX!$I$2:$I$2380,MATCH(MID($B2450,1,5)&amp;"?",상장법인목록_byKRX!$B$2:$B$23800,0),1)</f>
        <v>서울특별시</v>
      </c>
    </row>
    <row r="2451" spans="1:15">
      <c r="A2451">
        <v>2450</v>
      </c>
      <c r="B2451" t="str">
        <f>상장종목_byKRX!A2451</f>
        <v>008775</v>
      </c>
      <c r="C2451" t="str">
        <f>상장종목_byKRX!B2451</f>
        <v>호텔신라우</v>
      </c>
      <c r="D2451" t="str">
        <f>INDEX(상장회사_byKRX!$C$2:$C$2380,MATCH(MID($B2451,1,5)&amp;"?",상장회사_byKRX!$B$2:$B$2380,0),1)</f>
        <v>호텔신라</v>
      </c>
      <c r="E2451" t="str">
        <f>MID(상장종목_byKRX!$N2451,SEARCH("(",상장종목_byKRX!$N2451)+1,3)</f>
        <v>KRW</v>
      </c>
      <c r="F2451" t="str">
        <f>INDEX(상장회사_byKRX!$D$2:$D$2380,MATCH(MID($B2451,1,5)&amp;"?",상장회사_byKRX!$B$2:$B$2380,0),1)</f>
        <v>074708</v>
      </c>
      <c r="G2451" t="str">
        <f>INDEX(상장회사_byKRX!$E$2:$E$2380,MATCH(MID($B2451,1,5)&amp;"?",상장회사_byKRX!$B$2:$B$2380,0),1)</f>
        <v>기타 상품 전문 소매업</v>
      </c>
      <c r="H2451" t="str">
        <f>INDEX(상장법인목록_byKRX!$D$2:$D$2380,MATCH(MID($B2451,1,5)&amp;"?",상장법인목록_byKRX!$B$2:$B$23800,0),1)</f>
        <v>면세판매,관광숙박,외식사업,예식업</v>
      </c>
      <c r="I2451" s="12" t="str">
        <f>INDEX(상장법인목록_byKRX!$G$2:$G$2380,MATCH(MID($B2451,1,5)&amp;"?",상장법인목록_byKRX!$B$2:$B$23800,0),1)</f>
        <v>이부진</v>
      </c>
      <c r="J2451" t="str">
        <f>INDEX(상장회사_byKRX!$J$2:$J$2380,MATCH(MID($B2451,1,5)&amp;"?",상장회사_byKRX!$B$2:$B$2380,0),1)</f>
        <v>02-2233-3131</v>
      </c>
      <c r="K2451" s="13">
        <f>INDEX(상장법인목록_byKRX!$E$2:$E$2380,MATCH(MID($B2451,1,5)&amp;"?",상장법인목록_byKRX!$B$2:$B$23800,0),1)</f>
        <v>33309</v>
      </c>
      <c r="L2451" s="14" t="str">
        <f>LEFT(INDEX(상장법인목록_byKRX!$F$2:$F$2380,MATCH(MID($B2451,1,5)&amp;"?",상장법인목록_byKRX!$B$2:$B$23800,0),1),2)</f>
        <v>12</v>
      </c>
      <c r="M2451" t="str">
        <f>INDEX(상장회사_byKRX!$K$2:$K$2380,MATCH(MID($B2451,1,5)&amp;"?",상장회사_byKRX!$B$2:$B$2380,0),1)</f>
        <v>서울특별시 중구 동호로 249 (주) 호텔신라</v>
      </c>
      <c r="N2451" s="12" t="str">
        <f>INDEX(상장법인목록_byKRX!$H$2:$H$2380,MATCH(MID($B2451,1,5)&amp;"?",상장법인목록_byKRX!$B$2:$B$23800,0),1)</f>
        <v>http://www.hotelshilla.net</v>
      </c>
      <c r="O2451" s="12" t="str">
        <f>INDEX(상장법인목록_byKRX!$I$2:$I$2380,MATCH(MID($B2451,1,5)&amp;"?",상장법인목록_byKRX!$B$2:$B$23800,0),1)</f>
        <v>서울특별시</v>
      </c>
    </row>
    <row r="2452" spans="1:15">
      <c r="A2452">
        <v>2451</v>
      </c>
      <c r="B2452" t="str">
        <f>상장종목_byKRX!A2452</f>
        <v>060560</v>
      </c>
      <c r="C2452" t="str">
        <f>상장종목_byKRX!B2452</f>
        <v>홈센타홀딩스</v>
      </c>
      <c r="D2452" t="str">
        <f>INDEX(상장회사_byKRX!$C$2:$C$2380,MATCH(MID($B2452,1,5)&amp;"?",상장회사_byKRX!$B$2:$B$2380,0),1)</f>
        <v>홈센타홀딩스</v>
      </c>
      <c r="E2452" t="str">
        <f>MID(상장종목_byKRX!$N2452,SEARCH("(",상장종목_byKRX!$N2452)+1,3)</f>
        <v>KRW</v>
      </c>
      <c r="F2452" t="str">
        <f>INDEX(상장회사_byKRX!$D$2:$D$2380,MATCH(MID($B2452,1,5)&amp;"?",상장회사_byKRX!$B$2:$B$2380,0),1)</f>
        <v>074607</v>
      </c>
      <c r="G2452" t="str">
        <f>INDEX(상장회사_byKRX!$E$2:$E$2380,MATCH(MID($B2452,1,5)&amp;"?",상장회사_byKRX!$B$2:$B$2380,0),1)</f>
        <v>기타 전문 도매업</v>
      </c>
      <c r="H2452" t="str">
        <f>INDEX(상장법인목록_byKRX!$D$2:$D$2380,MATCH(MID($B2452,1,5)&amp;"?",상장법인목록_byKRX!$B$2:$B$23800,0),1)</f>
        <v>건축자재,레미콘</v>
      </c>
      <c r="I2452" s="12" t="str">
        <f>INDEX(상장법인목록_byKRX!$G$2:$G$2380,MATCH(MID($B2452,1,5)&amp;"?",상장법인목록_byKRX!$B$2:$B$23800,0),1)</f>
        <v>박 병 윤</v>
      </c>
      <c r="J2452" t="str">
        <f>INDEX(상장회사_byKRX!$J$2:$J$2380,MATCH(MID($B2452,1,5)&amp;"?",상장회사_byKRX!$B$2:$B$2380,0),1)</f>
        <v>053-210-5140</v>
      </c>
      <c r="K2452" s="13">
        <f>INDEX(상장법인목록_byKRX!$E$2:$E$2380,MATCH(MID($B2452,1,5)&amp;"?",상장법인목록_byKRX!$B$2:$B$23800,0),1)</f>
        <v>37448</v>
      </c>
      <c r="L2452" s="14" t="str">
        <f>LEFT(INDEX(상장법인목록_byKRX!$F$2:$F$2380,MATCH(MID($B2452,1,5)&amp;"?",상장법인목록_byKRX!$B$2:$B$23800,0),1),2)</f>
        <v>12</v>
      </c>
      <c r="M2452" t="str">
        <f>INDEX(상장회사_byKRX!$K$2:$K$2380,MATCH(MID($B2452,1,5)&amp;"?",상장회사_byKRX!$B$2:$B$2380,0),1)</f>
        <v>대구광역시 북구 노원로 139-6 </v>
      </c>
      <c r="N2452" s="12" t="str">
        <f>INDEX(상장법인목록_byKRX!$H$2:$H$2380,MATCH(MID($B2452,1,5)&amp;"?",상장법인목록_byKRX!$B$2:$B$23800,0),1)</f>
        <v>http://www.home-center.co.kr</v>
      </c>
      <c r="O2452" s="12" t="str">
        <f>INDEX(상장법인목록_byKRX!$I$2:$I$2380,MATCH(MID($B2452,1,5)&amp;"?",상장법인목록_byKRX!$B$2:$B$23800,0),1)</f>
        <v>대구광역시</v>
      </c>
    </row>
    <row r="2453" spans="1:15">
      <c r="A2453">
        <v>2452</v>
      </c>
      <c r="B2453" t="str">
        <f>상장종목_byKRX!A2453</f>
        <v>064240</v>
      </c>
      <c r="C2453" t="str">
        <f>상장종목_byKRX!B2453</f>
        <v>홈캐스트</v>
      </c>
      <c r="D2453" t="str">
        <f>INDEX(상장회사_byKRX!$C$2:$C$2380,MATCH(MID($B2453,1,5)&amp;"?",상장회사_byKRX!$B$2:$B$2380,0),1)</f>
        <v>홈캐스트</v>
      </c>
      <c r="E2453" t="str">
        <f>MID(상장종목_byKRX!$N2453,SEARCH("(",상장종목_byKRX!$N2453)+1,3)</f>
        <v>KRW</v>
      </c>
      <c r="F2453" t="str">
        <f>INDEX(상장회사_byKRX!$D$2:$D$2380,MATCH(MID($B2453,1,5)&amp;"?",상장회사_byKRX!$B$2:$B$2380,0),1)</f>
        <v>032605</v>
      </c>
      <c r="G2453" t="str">
        <f>INDEX(상장회사_byKRX!$E$2:$E$2380,MATCH(MID($B2453,1,5)&amp;"?",상장회사_byKRX!$B$2:$B$2380,0),1)</f>
        <v>영상 및 음향기기 제조업</v>
      </c>
      <c r="H2453" t="str">
        <f>INDEX(상장법인목록_byKRX!$D$2:$D$2380,MATCH(MID($B2453,1,5)&amp;"?",상장법인목록_byKRX!$B$2:$B$23800,0),1)</f>
        <v>디지털 셋톱박스</v>
      </c>
      <c r="I2453" s="12" t="str">
        <f>INDEX(상장법인목록_byKRX!$G$2:$G$2380,MATCH(MID($B2453,1,5)&amp;"?",상장법인목록_byKRX!$B$2:$B$23800,0),1)</f>
        <v>권영철</v>
      </c>
      <c r="J2453" t="str">
        <f>INDEX(상장회사_byKRX!$J$2:$J$2380,MATCH(MID($B2453,1,5)&amp;"?",상장회사_byKRX!$B$2:$B$2380,0),1)</f>
        <v>02-3400-8300</v>
      </c>
      <c r="K2453" s="13">
        <f>INDEX(상장법인목록_byKRX!$E$2:$E$2380,MATCH(MID($B2453,1,5)&amp;"?",상장법인목록_byKRX!$B$2:$B$23800,0),1)</f>
        <v>37783</v>
      </c>
      <c r="L2453" s="14" t="str">
        <f>LEFT(INDEX(상장법인목록_byKRX!$F$2:$F$2380,MATCH(MID($B2453,1,5)&amp;"?",상장법인목록_byKRX!$B$2:$B$23800,0),1),2)</f>
        <v>12</v>
      </c>
      <c r="M2453" t="str">
        <f>INDEX(상장회사_byKRX!$K$2:$K$2380,MATCH(MID($B2453,1,5)&amp;"?",상장회사_byKRX!$B$2:$B$2380,0),1)</f>
        <v>서울특별시 강남구 언주로 726 두산빌딩 14층(논현동)</v>
      </c>
      <c r="N2453" s="12" t="str">
        <f>INDEX(상장법인목록_byKRX!$H$2:$H$2380,MATCH(MID($B2453,1,5)&amp;"?",상장법인목록_byKRX!$B$2:$B$23800,0),1)</f>
        <v>http://www.homecast.net</v>
      </c>
      <c r="O2453" s="12" t="str">
        <f>INDEX(상장법인목록_byKRX!$I$2:$I$2380,MATCH(MID($B2453,1,5)&amp;"?",상장법인목록_byKRX!$B$2:$B$23800,0),1)</f>
        <v>서울특별시</v>
      </c>
    </row>
    <row r="2454" spans="1:15">
      <c r="A2454">
        <v>2453</v>
      </c>
      <c r="B2454" t="str">
        <f>상장종목_byKRX!A2454</f>
        <v>039610</v>
      </c>
      <c r="C2454" t="str">
        <f>상장종목_byKRX!B2454</f>
        <v>화성밸브</v>
      </c>
      <c r="D2454" t="str">
        <f>INDEX(상장회사_byKRX!$C$2:$C$2380,MATCH(MID($B2454,1,5)&amp;"?",상장회사_byKRX!$B$2:$B$2380,0),1)</f>
        <v>화성밸브</v>
      </c>
      <c r="E2454" t="str">
        <f>MID(상장종목_byKRX!$N2454,SEARCH("(",상장종목_byKRX!$N2454)+1,3)</f>
        <v>KRW</v>
      </c>
      <c r="F2454" t="str">
        <f>INDEX(상장회사_byKRX!$D$2:$D$2380,MATCH(MID($B2454,1,5)&amp;"?",상장회사_byKRX!$B$2:$B$2380,0),1)</f>
        <v>032901</v>
      </c>
      <c r="G2454" t="str">
        <f>INDEX(상장회사_byKRX!$E$2:$E$2380,MATCH(MID($B2454,1,5)&amp;"?",상장회사_byKRX!$B$2:$B$2380,0),1)</f>
        <v>일반 목적용 기계 제조업</v>
      </c>
      <c r="H2454" t="str">
        <f>INDEX(상장법인목록_byKRX!$D$2:$D$2380,MATCH(MID($B2454,1,5)&amp;"?",상장법인목록_byKRX!$B$2:$B$23800,0),1)</f>
        <v>가스밸브, 매몰용접용 볼밸브, 온수분배기</v>
      </c>
      <c r="I2454" s="12" t="str">
        <f>INDEX(상장법인목록_byKRX!$G$2:$G$2380,MATCH(MID($B2454,1,5)&amp;"?",상장법인목록_byKRX!$B$2:$B$23800,0),1)</f>
        <v>장원규, 장성필(각자대표)</v>
      </c>
      <c r="J2454" t="str">
        <f>INDEX(상장회사_byKRX!$J$2:$J$2380,MATCH(MID($B2454,1,5)&amp;"?",상장회사_byKRX!$B$2:$B$2380,0),1)</f>
        <v>053 -353 -5789</v>
      </c>
      <c r="K2454" s="13">
        <f>INDEX(상장법인목록_byKRX!$E$2:$E$2380,MATCH(MID($B2454,1,5)&amp;"?",상장법인목록_byKRX!$B$2:$B$23800,0),1)</f>
        <v>36601</v>
      </c>
      <c r="L2454" s="14" t="str">
        <f>LEFT(INDEX(상장법인목록_byKRX!$F$2:$F$2380,MATCH(MID($B2454,1,5)&amp;"?",상장법인목록_byKRX!$B$2:$B$23800,0),1),2)</f>
        <v>12</v>
      </c>
      <c r="M2454" t="str">
        <f>INDEX(상장회사_byKRX!$K$2:$K$2380,MATCH(MID($B2454,1,5)&amp;"?",상장회사_byKRX!$B$2:$B$2380,0),1)</f>
        <v>대구광역시 서구  팔달로2길 29 화성 </v>
      </c>
      <c r="N2454" s="12" t="str">
        <f>INDEX(상장법인목록_byKRX!$H$2:$H$2380,MATCH(MID($B2454,1,5)&amp;"?",상장법인목록_byKRX!$B$2:$B$23800,0),1)</f>
        <v>http://www.hsvalve.co.kr</v>
      </c>
      <c r="O2454" s="12" t="str">
        <f>INDEX(상장법인목록_byKRX!$I$2:$I$2380,MATCH(MID($B2454,1,5)&amp;"?",상장법인목록_byKRX!$B$2:$B$23800,0),1)</f>
        <v>대구광역시</v>
      </c>
    </row>
    <row r="2455" spans="1:15">
      <c r="A2455">
        <v>2454</v>
      </c>
      <c r="B2455" t="str">
        <f>상장종목_byKRX!A2455</f>
        <v>002460</v>
      </c>
      <c r="C2455" t="str">
        <f>상장종목_byKRX!B2455</f>
        <v>화성산업</v>
      </c>
      <c r="D2455" t="str">
        <f>INDEX(상장회사_byKRX!$C$2:$C$2380,MATCH(MID($B2455,1,5)&amp;"?",상장회사_byKRX!$B$2:$B$2380,0),1)</f>
        <v>화성산업</v>
      </c>
      <c r="E2455" t="str">
        <f>MID(상장종목_byKRX!$N2455,SEARCH("(",상장종목_byKRX!$N2455)+1,3)</f>
        <v>KRW</v>
      </c>
      <c r="F2455" t="str">
        <f>INDEX(상장회사_byKRX!$D$2:$D$2380,MATCH(MID($B2455,1,5)&amp;"?",상장회사_byKRX!$B$2:$B$2380,0),1)</f>
        <v>064101</v>
      </c>
      <c r="G2455" t="str">
        <f>INDEX(상장회사_byKRX!$E$2:$E$2380,MATCH(MID($B2455,1,5)&amp;"?",상장회사_byKRX!$B$2:$B$2380,0),1)</f>
        <v>건물 건설업</v>
      </c>
      <c r="H2455" t="str">
        <f>INDEX(상장법인목록_byKRX!$D$2:$D$2380,MATCH(MID($B2455,1,5)&amp;"?",상장법인목록_byKRX!$B$2:$B$23800,0),1)</f>
        <v>아파트 건설</v>
      </c>
      <c r="I2455" s="12" t="str">
        <f>INDEX(상장법인목록_byKRX!$G$2:$G$2380,MATCH(MID($B2455,1,5)&amp;"?",상장법인목록_byKRX!$B$2:$B$23800,0),1)</f>
        <v>이홍중,이종원</v>
      </c>
      <c r="J2455" t="str">
        <f>INDEX(상장회사_byKRX!$J$2:$J$2380,MATCH(MID($B2455,1,5)&amp;"?",상장회사_byKRX!$B$2:$B$2380,0),1)</f>
        <v>053-767-2111</v>
      </c>
      <c r="K2455" s="13">
        <f>INDEX(상장법인목록_byKRX!$E$2:$E$2380,MATCH(MID($B2455,1,5)&amp;"?",상장법인목록_byKRX!$B$2:$B$23800,0),1)</f>
        <v>32415</v>
      </c>
      <c r="L2455" s="14" t="str">
        <f>LEFT(INDEX(상장법인목록_byKRX!$F$2:$F$2380,MATCH(MID($B2455,1,5)&amp;"?",상장법인목록_byKRX!$B$2:$B$23800,0),1),2)</f>
        <v>12</v>
      </c>
      <c r="M2455" t="str">
        <f>INDEX(상장회사_byKRX!$K$2:$K$2380,MATCH(MID($B2455,1,5)&amp;"?",상장회사_byKRX!$B$2:$B$2380,0),1)</f>
        <v>대구광역시 수성구  동대구로 111 </v>
      </c>
      <c r="N2455" s="12" t="str">
        <f>INDEX(상장법인목록_byKRX!$H$2:$H$2380,MATCH(MID($B2455,1,5)&amp;"?",상장법인목록_byKRX!$B$2:$B$23800,0),1)</f>
        <v>http://www.hwasung.com</v>
      </c>
      <c r="O2455" s="12" t="str">
        <f>INDEX(상장법인목록_byKRX!$I$2:$I$2380,MATCH(MID($B2455,1,5)&amp;"?",상장법인목록_byKRX!$B$2:$B$23800,0),1)</f>
        <v>대구광역시</v>
      </c>
    </row>
    <row r="2456" spans="1:15">
      <c r="A2456">
        <v>2455</v>
      </c>
      <c r="B2456" t="str">
        <f>상장종목_byKRX!A2456</f>
        <v>013520</v>
      </c>
      <c r="C2456" t="str">
        <f>상장종목_byKRX!B2456</f>
        <v>화승알앤에이</v>
      </c>
      <c r="D2456" t="str">
        <f>INDEX(상장회사_byKRX!$C$2:$C$2380,MATCH(MID($B2456,1,5)&amp;"?",상장회사_byKRX!$B$2:$B$2380,0),1)</f>
        <v>화승알앤에이</v>
      </c>
      <c r="E2456" t="str">
        <f>MID(상장종목_byKRX!$N2456,SEARCH("(",상장종목_byKRX!$N2456)+1,3)</f>
        <v>KRW</v>
      </c>
      <c r="F2456" t="str">
        <f>INDEX(상장회사_byKRX!$D$2:$D$2380,MATCH(MID($B2456,1,5)&amp;"?",상장회사_byKRX!$B$2:$B$2380,0),1)</f>
        <v>033003</v>
      </c>
      <c r="G2456" t="str">
        <f>INDEX(상장회사_byKRX!$E$2:$E$2380,MATCH(MID($B2456,1,5)&amp;"?",상장회사_byKRX!$B$2:$B$2380,0),1)</f>
        <v>자동차 신품 부품 제조업</v>
      </c>
      <c r="H2456" t="str">
        <f>INDEX(상장법인목록_byKRX!$D$2:$D$2380,MATCH(MID($B2456,1,5)&amp;"?",상장법인목록_byKRX!$B$2:$B$23800,0),1)</f>
        <v>자동차용 고무제품(제조저압호스,고압호스,산업용고무호스,,WEATHER STIRP,고무판,콘베어벨트) 제조,판매,수출입</v>
      </c>
      <c r="I2456" s="12" t="str">
        <f>INDEX(상장법인목록_byKRX!$G$2:$G$2380,MATCH(MID($B2456,1,5)&amp;"?",상장법인목록_byKRX!$B$2:$B$23800,0),1)</f>
        <v>현지호,이정두</v>
      </c>
      <c r="J2456" t="str">
        <f>INDEX(상장회사_byKRX!$J$2:$J$2380,MATCH(MID($B2456,1,5)&amp;"?",상장회사_byKRX!$B$2:$B$2380,0),1)</f>
        <v>055-370-3331-4</v>
      </c>
      <c r="K2456" s="13">
        <f>INDEX(상장법인목록_byKRX!$E$2:$E$2380,MATCH(MID($B2456,1,5)&amp;"?",상장법인목록_byKRX!$B$2:$B$23800,0),1)</f>
        <v>33291</v>
      </c>
      <c r="L2456" s="14" t="str">
        <f>LEFT(INDEX(상장법인목록_byKRX!$F$2:$F$2380,MATCH(MID($B2456,1,5)&amp;"?",상장법인목록_byKRX!$B$2:$B$23800,0),1),2)</f>
        <v>12</v>
      </c>
      <c r="M2456" t="str">
        <f>INDEX(상장회사_byKRX!$K$2:$K$2380,MATCH(MID($B2456,1,5)&amp;"?",상장회사_byKRX!$B$2:$B$2380,0),1)</f>
        <v>경상남도 양산시  충렬로 61 </v>
      </c>
      <c r="N2456" s="12" t="str">
        <f>INDEX(상장법인목록_byKRX!$H$2:$H$2380,MATCH(MID($B2456,1,5)&amp;"?",상장법인목록_byKRX!$B$2:$B$23800,0),1)</f>
        <v>http://www.hsrna.com</v>
      </c>
      <c r="O2456" s="12" t="str">
        <f>INDEX(상장법인목록_byKRX!$I$2:$I$2380,MATCH(MID($B2456,1,5)&amp;"?",상장법인목록_byKRX!$B$2:$B$23800,0),1)</f>
        <v>경상남도</v>
      </c>
    </row>
    <row r="2457" spans="1:15">
      <c r="A2457">
        <v>2456</v>
      </c>
      <c r="B2457" t="str">
        <f>상장종목_byKRX!A2457</f>
        <v>241590</v>
      </c>
      <c r="C2457" t="str">
        <f>상장종목_byKRX!B2457</f>
        <v>화승엔터프라이즈</v>
      </c>
      <c r="D2457" t="str">
        <f>INDEX(상장회사_byKRX!$C$2:$C$2380,MATCH(MID($B2457,1,5)&amp;"?",상장회사_byKRX!$B$2:$B$2380,0),1)</f>
        <v>화승엔터프라이즈</v>
      </c>
      <c r="E2457" t="str">
        <f>MID(상장종목_byKRX!$N2457,SEARCH("(",상장종목_byKRX!$N2457)+1,3)</f>
        <v>KRW</v>
      </c>
      <c r="F2457" t="str">
        <f>INDEX(상장회사_byKRX!$D$2:$D$2380,MATCH(MID($B2457,1,5)&amp;"?",상장회사_byKRX!$B$2:$B$2380,0),1)</f>
        <v>031502</v>
      </c>
      <c r="G2457" t="str">
        <f>INDEX(상장회사_byKRX!$E$2:$E$2380,MATCH(MID($B2457,1,5)&amp;"?",상장회사_byKRX!$B$2:$B$2380,0),1)</f>
        <v>신발 및 신발 부분품 제조업</v>
      </c>
      <c r="H2457">
        <f>INDEX(상장법인목록_byKRX!$D$2:$D$2380,MATCH(MID($B2457,1,5)&amp;"?",상장법인목록_byKRX!$B$2:$B$23800,0),1)</f>
        <v>0</v>
      </c>
      <c r="I2457" s="12" t="str">
        <f>INDEX(상장법인목록_byKRX!$G$2:$G$2380,MATCH(MID($B2457,1,5)&amp;"?",상장법인목록_byKRX!$B$2:$B$23800,0),1)</f>
        <v>이계영</v>
      </c>
      <c r="J2457" t="str">
        <f>INDEX(상장회사_byKRX!$J$2:$J$2380,MATCH(MID($B2457,1,5)&amp;"?",상장회사_byKRX!$B$2:$B$2380,0),1)</f>
        <v>02-588-8042</v>
      </c>
      <c r="K2457" s="13">
        <f>INDEX(상장법인목록_byKRX!$E$2:$E$2380,MATCH(MID($B2457,1,5)&amp;"?",상장법인목록_byKRX!$B$2:$B$23800,0),1)</f>
        <v>42647</v>
      </c>
      <c r="L2457" s="14" t="str">
        <f>LEFT(INDEX(상장법인목록_byKRX!$F$2:$F$2380,MATCH(MID($B2457,1,5)&amp;"?",상장법인목록_byKRX!$B$2:$B$23800,0),1),2)</f>
        <v>12</v>
      </c>
      <c r="M2457" t="str">
        <f>INDEX(상장회사_byKRX!$K$2:$K$2380,MATCH(MID($B2457,1,5)&amp;"?",상장회사_byKRX!$B$2:$B$2380,0),1)</f>
        <v>부산광역시 연제구 중앙대로 1079 장천빌딩 6층 (연산동, 장천빌딩)</v>
      </c>
      <c r="N2457" s="12" t="str">
        <f>INDEX(상장법인목록_byKRX!$H$2:$H$2380,MATCH(MID($B2457,1,5)&amp;"?",상장법인목록_byKRX!$B$2:$B$23800,0),1)</f>
        <v>http://www.hsenterprise.co.kr</v>
      </c>
      <c r="O2457" s="12" t="str">
        <f>INDEX(상장법인목록_byKRX!$I$2:$I$2380,MATCH(MID($B2457,1,5)&amp;"?",상장법인목록_byKRX!$B$2:$B$23800,0),1)</f>
        <v>부산광역시</v>
      </c>
    </row>
    <row r="2458" spans="1:15">
      <c r="A2458">
        <v>2457</v>
      </c>
      <c r="B2458" t="str">
        <f>상장종목_byKRX!A2458</f>
        <v>006060</v>
      </c>
      <c r="C2458" t="str">
        <f>상장종목_byKRX!B2458</f>
        <v>화승인더</v>
      </c>
      <c r="D2458" t="str">
        <f>INDEX(상장회사_byKRX!$C$2:$C$2380,MATCH(MID($B2458,1,5)&amp;"?",상장회사_byKRX!$B$2:$B$2380,0),1)</f>
        <v>화승인더스트리</v>
      </c>
      <c r="E2458" t="str">
        <f>MID(상장종목_byKRX!$N2458,SEARCH("(",상장종목_byKRX!$N2458)+1,3)</f>
        <v>KRW</v>
      </c>
      <c r="F2458" t="str">
        <f>INDEX(상장회사_byKRX!$D$2:$D$2380,MATCH(MID($B2458,1,5)&amp;"?",상장회사_byKRX!$B$2:$B$2380,0),1)</f>
        <v>032202</v>
      </c>
      <c r="G2458" t="str">
        <f>INDEX(상장회사_byKRX!$E$2:$E$2380,MATCH(MID($B2458,1,5)&amp;"?",상장회사_byKRX!$B$2:$B$2380,0),1)</f>
        <v>플라스틱제품 제조업</v>
      </c>
      <c r="H2458" t="str">
        <f>INDEX(상장법인목록_byKRX!$D$2:$D$2380,MATCH(MID($B2458,1,5)&amp;"?",상장법인목록_byKRX!$B$2:$B$23800,0),1)</f>
        <v>포장용 합성수지 제조/신발,필름 판매/부동산 임대</v>
      </c>
      <c r="I2458" s="12" t="str">
        <f>INDEX(상장법인목록_byKRX!$G$2:$G$2380,MATCH(MID($B2458,1,5)&amp;"?",상장법인목록_byKRX!$B$2:$B$23800,0),1)</f>
        <v>대표이사 현석호</v>
      </c>
      <c r="J2458" t="str">
        <f>INDEX(상장회사_byKRX!$J$2:$J$2380,MATCH(MID($B2458,1,5)&amp;"?",상장회사_byKRX!$B$2:$B$2380,0),1)</f>
        <v>051-311-0081</v>
      </c>
      <c r="K2458" s="13">
        <f>INDEX(상장법인목록_byKRX!$E$2:$E$2380,MATCH(MID($B2458,1,5)&amp;"?",상장법인목록_byKRX!$B$2:$B$23800,0),1)</f>
        <v>33273</v>
      </c>
      <c r="L2458" s="14" t="str">
        <f>LEFT(INDEX(상장법인목록_byKRX!$F$2:$F$2380,MATCH(MID($B2458,1,5)&amp;"?",상장법인목록_byKRX!$B$2:$B$23800,0),1),2)</f>
        <v>12</v>
      </c>
      <c r="M2458" t="str">
        <f>INDEX(상장회사_byKRX!$K$2:$K$2380,MATCH(MID($B2458,1,5)&amp;"?",상장회사_byKRX!$B$2:$B$2380,0),1)</f>
        <v>부산광역시 연제구 중앙대로 1079 장천빌딩 6층</v>
      </c>
      <c r="N2458" s="12" t="str">
        <f>INDEX(상장법인목록_byKRX!$H$2:$H$2380,MATCH(MID($B2458,1,5)&amp;"?",상장법인목록_byKRX!$B$2:$B$23800,0),1)</f>
        <v>http://www.hsi.co.kr</v>
      </c>
      <c r="O2458" s="12" t="str">
        <f>INDEX(상장법인목록_byKRX!$I$2:$I$2380,MATCH(MID($B2458,1,5)&amp;"?",상장법인목록_byKRX!$B$2:$B$23800,0),1)</f>
        <v>부산광역시</v>
      </c>
    </row>
    <row r="2459" spans="1:15">
      <c r="A2459">
        <v>2458</v>
      </c>
      <c r="B2459" t="str">
        <f>상장종목_byKRX!A2459</f>
        <v>010690</v>
      </c>
      <c r="C2459" t="str">
        <f>상장종목_byKRX!B2459</f>
        <v>화신</v>
      </c>
      <c r="D2459" t="str">
        <f>INDEX(상장회사_byKRX!$C$2:$C$2380,MATCH(MID($B2459,1,5)&amp;"?",상장회사_byKRX!$B$2:$B$2380,0),1)</f>
        <v>화신</v>
      </c>
      <c r="E2459" t="str">
        <f>MID(상장종목_byKRX!$N2459,SEARCH("(",상장종목_byKRX!$N2459)+1,3)</f>
        <v>KRW</v>
      </c>
      <c r="F2459" t="str">
        <f>INDEX(상장회사_byKRX!$D$2:$D$2380,MATCH(MID($B2459,1,5)&amp;"?",상장회사_byKRX!$B$2:$B$2380,0),1)</f>
        <v>033003</v>
      </c>
      <c r="G2459" t="str">
        <f>INDEX(상장회사_byKRX!$E$2:$E$2380,MATCH(MID($B2459,1,5)&amp;"?",상장회사_byKRX!$B$2:$B$2380,0),1)</f>
        <v>자동차 신품 부품 제조업</v>
      </c>
      <c r="H2459" t="str">
        <f>INDEX(상장법인목록_byKRX!$D$2:$D$2380,MATCH(MID($B2459,1,5)&amp;"?",상장법인목록_byKRX!$B$2:$B$23800,0),1)</f>
        <v>자동차엔진부품(ARM류,C/MBR류),자동차부품 제조</v>
      </c>
      <c r="I2459" s="12" t="str">
        <f>INDEX(상장법인목록_byKRX!$G$2:$G$2380,MATCH(MID($B2459,1,5)&amp;"?",상장법인목록_byKRX!$B$2:$B$23800,0),1)</f>
        <v>정서진, 장의호</v>
      </c>
      <c r="J2459" t="str">
        <f>INDEX(상장회사_byKRX!$J$2:$J$2380,MATCH(MID($B2459,1,5)&amp;"?",상장회사_byKRX!$B$2:$B$2380,0),1)</f>
        <v>054-330-5400</v>
      </c>
      <c r="K2459" s="13">
        <f>INDEX(상장법인목록_byKRX!$E$2:$E$2380,MATCH(MID($B2459,1,5)&amp;"?",상장법인목록_byKRX!$B$2:$B$23800,0),1)</f>
        <v>34348</v>
      </c>
      <c r="L2459" s="14" t="str">
        <f>LEFT(INDEX(상장법인목록_byKRX!$F$2:$F$2380,MATCH(MID($B2459,1,5)&amp;"?",상장법인목록_byKRX!$B$2:$B$23800,0),1),2)</f>
        <v>12</v>
      </c>
      <c r="M2459" t="str">
        <f>INDEX(상장회사_byKRX!$K$2:$K$2380,MATCH(MID($B2459,1,5)&amp;"?",상장회사_byKRX!$B$2:$B$2380,0),1)</f>
        <v>경상북도 영천시  도남공단길 94-2 </v>
      </c>
      <c r="N2459" s="12" t="str">
        <f>INDEX(상장법인목록_byKRX!$H$2:$H$2380,MATCH(MID($B2459,1,5)&amp;"?",상장법인목록_byKRX!$B$2:$B$23800,0),1)</f>
        <v>http://www.hwashin.co.kr</v>
      </c>
      <c r="O2459" s="12" t="str">
        <f>INDEX(상장법인목록_byKRX!$I$2:$I$2380,MATCH(MID($B2459,1,5)&amp;"?",상장법인목록_byKRX!$B$2:$B$23800,0),1)</f>
        <v>경상북도</v>
      </c>
    </row>
    <row r="2460" spans="1:15">
      <c r="A2460">
        <v>2459</v>
      </c>
      <c r="B2460" t="str">
        <f>상장종목_byKRX!A2460</f>
        <v>126640</v>
      </c>
      <c r="C2460" t="str">
        <f>상장종목_byKRX!B2460</f>
        <v>화신정공</v>
      </c>
      <c r="D2460" t="str">
        <f>INDEX(상장회사_byKRX!$C$2:$C$2380,MATCH(MID($B2460,1,5)&amp;"?",상장회사_byKRX!$B$2:$B$2380,0),1)</f>
        <v>화신정공</v>
      </c>
      <c r="E2460" t="str">
        <f>MID(상장종목_byKRX!$N2460,SEARCH("(",상장종목_byKRX!$N2460)+1,3)</f>
        <v>KRW</v>
      </c>
      <c r="F2460" t="str">
        <f>INDEX(상장회사_byKRX!$D$2:$D$2380,MATCH(MID($B2460,1,5)&amp;"?",상장회사_byKRX!$B$2:$B$2380,0),1)</f>
        <v>033003</v>
      </c>
      <c r="G2460" t="str">
        <f>INDEX(상장회사_byKRX!$E$2:$E$2380,MATCH(MID($B2460,1,5)&amp;"?",상장회사_byKRX!$B$2:$B$2380,0),1)</f>
        <v>자동차 신품 부품 제조업</v>
      </c>
      <c r="H2460" t="str">
        <f>INDEX(상장법인목록_byKRX!$D$2:$D$2380,MATCH(MID($B2460,1,5)&amp;"?",상장법인목록_byKRX!$B$2:$B$23800,0),1)</f>
        <v>자동차부품</v>
      </c>
      <c r="I2460" s="12" t="str">
        <f>INDEX(상장법인목록_byKRX!$G$2:$G$2380,MATCH(MID($B2460,1,5)&amp;"?",상장법인목록_byKRX!$B$2:$B$23800,0),1)</f>
        <v>정 서 진</v>
      </c>
      <c r="J2460" t="str">
        <f>INDEX(상장회사_byKRX!$J$2:$J$2380,MATCH(MID($B2460,1,5)&amp;"?",상장회사_byKRX!$B$2:$B$2380,0),1)</f>
        <v>054-330-5151</v>
      </c>
      <c r="K2460" s="13">
        <f>INDEX(상장법인목록_byKRX!$E$2:$E$2380,MATCH(MID($B2460,1,5)&amp;"?",상장법인목록_byKRX!$B$2:$B$23800,0),1)</f>
        <v>40421</v>
      </c>
      <c r="L2460" s="14" t="str">
        <f>LEFT(INDEX(상장법인목록_byKRX!$F$2:$F$2380,MATCH(MID($B2460,1,5)&amp;"?",상장법인목록_byKRX!$B$2:$B$23800,0),1),2)</f>
        <v>12</v>
      </c>
      <c r="M2460" t="str">
        <f>INDEX(상장회사_byKRX!$K$2:$K$2380,MATCH(MID($B2460,1,5)&amp;"?",상장회사_byKRX!$B$2:$B$2380,0),1)</f>
        <v>경상북도 영천시  도남공단3길 96 </v>
      </c>
      <c r="N2460" s="12" t="str">
        <f>INDEX(상장법인목록_byKRX!$H$2:$H$2380,MATCH(MID($B2460,1,5)&amp;"?",상장법인목록_byKRX!$B$2:$B$23800,0),1)</f>
        <v>http://hsp.hwashin.co.kr</v>
      </c>
      <c r="O2460" s="12" t="str">
        <f>INDEX(상장법인목록_byKRX!$I$2:$I$2380,MATCH(MID($B2460,1,5)&amp;"?",상장법인목록_byKRX!$B$2:$B$23800,0),1)</f>
        <v>경상북도</v>
      </c>
    </row>
    <row r="2461" spans="1:15">
      <c r="A2461">
        <v>2460</v>
      </c>
      <c r="B2461" t="str">
        <f>상장종목_byKRX!A2461</f>
        <v>133820</v>
      </c>
      <c r="C2461" t="str">
        <f>상장종목_byKRX!B2461</f>
        <v>화인베스틸</v>
      </c>
      <c r="D2461" t="str">
        <f>INDEX(상장회사_byKRX!$C$2:$C$2380,MATCH(MID($B2461,1,5)&amp;"?",상장회사_byKRX!$B$2:$B$2380,0),1)</f>
        <v>화인베스틸</v>
      </c>
      <c r="E2461" t="str">
        <f>MID(상장종목_byKRX!$N2461,SEARCH("(",상장종목_byKRX!$N2461)+1,3)</f>
        <v>KRW</v>
      </c>
      <c r="F2461" t="str">
        <f>INDEX(상장회사_byKRX!$D$2:$D$2380,MATCH(MID($B2461,1,5)&amp;"?",상장회사_byKRX!$B$2:$B$2380,0),1)</f>
        <v>032401</v>
      </c>
      <c r="G2461" t="str">
        <f>INDEX(상장회사_byKRX!$E$2:$E$2380,MATCH(MID($B2461,1,5)&amp;"?",상장회사_byKRX!$B$2:$B$2380,0),1)</f>
        <v>1차 철강 제조업</v>
      </c>
      <c r="H2461" t="str">
        <f>INDEX(상장법인목록_byKRX!$D$2:$D$2380,MATCH(MID($B2461,1,5)&amp;"?",상장법인목록_byKRX!$B$2:$B$23800,0),1)</f>
        <v>조선용 형강(부등변 부등후 앵글, 부등호 앵글, 등변앵글 평철 등)</v>
      </c>
      <c r="I2461" s="12" t="str">
        <f>INDEX(상장법인목록_byKRX!$G$2:$G$2380,MATCH(MID($B2461,1,5)&amp;"?",상장법인목록_byKRX!$B$2:$B$23800,0),1)</f>
        <v>장재훈</v>
      </c>
      <c r="J2461" t="str">
        <f>INDEX(상장회사_byKRX!$J$2:$J$2380,MATCH(MID($B2461,1,5)&amp;"?",상장회사_byKRX!$B$2:$B$2380,0),1)</f>
        <v>055-259-2000</v>
      </c>
      <c r="K2461" s="13">
        <f>INDEX(상장법인목록_byKRX!$E$2:$E$2380,MATCH(MID($B2461,1,5)&amp;"?",상장법인목록_byKRX!$B$2:$B$23800,0),1)</f>
        <v>41842</v>
      </c>
      <c r="L2461" s="14" t="str">
        <f>LEFT(INDEX(상장법인목록_byKRX!$F$2:$F$2380,MATCH(MID($B2461,1,5)&amp;"?",상장법인목록_byKRX!$B$2:$B$23800,0),1),2)</f>
        <v>12</v>
      </c>
      <c r="M2461" t="str">
        <f>INDEX(상장회사_byKRX!$K$2:$K$2380,MATCH(MID($B2461,1,5)&amp;"?",상장회사_byKRX!$B$2:$B$2380,0),1)</f>
        <v>경상남도 창녕군 창녕읍 창밀로 259-33 </v>
      </c>
      <c r="N2461" s="12" t="str">
        <f>INDEX(상장법인목록_byKRX!$H$2:$H$2380,MATCH(MID($B2461,1,5)&amp;"?",상장법인목록_byKRX!$B$2:$B$23800,0),1)</f>
        <v>http://www.finebesteel.com</v>
      </c>
      <c r="O2461" s="12" t="str">
        <f>INDEX(상장법인목록_byKRX!$I$2:$I$2380,MATCH(MID($B2461,1,5)&amp;"?",상장법인목록_byKRX!$B$2:$B$23800,0),1)</f>
        <v>경상남도</v>
      </c>
    </row>
    <row r="2462" spans="1:15">
      <c r="A2462">
        <v>2461</v>
      </c>
      <c r="B2462" t="str">
        <f>상장종목_byKRX!A2462</f>
        <v>061250</v>
      </c>
      <c r="C2462" t="str">
        <f>상장종목_byKRX!B2462</f>
        <v>화일약품</v>
      </c>
      <c r="D2462" t="str">
        <f>INDEX(상장회사_byKRX!$C$2:$C$2380,MATCH(MID($B2462,1,5)&amp;"?",상장회사_byKRX!$B$2:$B$2380,0),1)</f>
        <v>화일약품</v>
      </c>
      <c r="E2462" t="str">
        <f>MID(상장종목_byKRX!$N2462,SEARCH("(",상장종목_byKRX!$N2462)+1,3)</f>
        <v>KRW</v>
      </c>
      <c r="F2462" t="str">
        <f>INDEX(상장회사_byKRX!$D$2:$D$2380,MATCH(MID($B2462,1,5)&amp;"?",상장회사_byKRX!$B$2:$B$2380,0),1)</f>
        <v>032102</v>
      </c>
      <c r="G2462" t="str">
        <f>INDEX(상장회사_byKRX!$E$2:$E$2380,MATCH(MID($B2462,1,5)&amp;"?",상장회사_byKRX!$B$2:$B$2380,0),1)</f>
        <v>의약품 제조업</v>
      </c>
      <c r="H2462" t="str">
        <f>INDEX(상장법인목록_byKRX!$D$2:$D$2380,MATCH(MID($B2462,1,5)&amp;"?",상장법인목록_byKRX!$B$2:$B$23800,0),1)</f>
        <v>의약품 원료</v>
      </c>
      <c r="I2462" s="12" t="str">
        <f>INDEX(상장법인목록_byKRX!$G$2:$G$2380,MATCH(MID($B2462,1,5)&amp;"?",상장법인목록_byKRX!$B$2:$B$23800,0),1)</f>
        <v>조중명, 조경숙(각자대표)</v>
      </c>
      <c r="J2462" t="str">
        <f>INDEX(상장회사_byKRX!$J$2:$J$2380,MATCH(MID($B2462,1,5)&amp;"?",상장회사_byKRX!$B$2:$B$2380,0),1)</f>
        <v>031-628-3520</v>
      </c>
      <c r="K2462" s="13">
        <f>INDEX(상장법인목록_byKRX!$E$2:$E$2380,MATCH(MID($B2462,1,5)&amp;"?",상장법인목록_byKRX!$B$2:$B$23800,0),1)</f>
        <v>37364</v>
      </c>
      <c r="L2462" s="14" t="str">
        <f>LEFT(INDEX(상장법인목록_byKRX!$F$2:$F$2380,MATCH(MID($B2462,1,5)&amp;"?",상장법인목록_byKRX!$B$2:$B$23800,0),1),2)</f>
        <v>12</v>
      </c>
      <c r="M2462" t="str">
        <f>INDEX(상장회사_byKRX!$K$2:$K$2380,MATCH(MID($B2462,1,5)&amp;"?",상장회사_byKRX!$B$2:$B$2380,0),1)</f>
        <v>경기도 화성시 향남읍 제약공단3길 57 </v>
      </c>
      <c r="N2462" s="12" t="str">
        <f>INDEX(상장법인목록_byKRX!$H$2:$H$2380,MATCH(MID($B2462,1,5)&amp;"?",상장법인목록_byKRX!$B$2:$B$23800,0),1)</f>
        <v>http://www.hwail.com</v>
      </c>
      <c r="O2462" s="12" t="str">
        <f>INDEX(상장법인목록_byKRX!$I$2:$I$2380,MATCH(MID($B2462,1,5)&amp;"?",상장법인목록_byKRX!$B$2:$B$23800,0),1)</f>
        <v>경기도</v>
      </c>
    </row>
    <row r="2463" spans="1:15">
      <c r="A2463">
        <v>2462</v>
      </c>
      <c r="B2463" t="str">
        <f>상장종목_byKRX!A2463</f>
        <v>010660</v>
      </c>
      <c r="C2463" t="str">
        <f>상장종목_byKRX!B2463</f>
        <v>화천기계</v>
      </c>
      <c r="D2463" t="str">
        <f>INDEX(상장회사_byKRX!$C$2:$C$2380,MATCH(MID($B2463,1,5)&amp;"?",상장회사_byKRX!$B$2:$B$2380,0),1)</f>
        <v>화천기계</v>
      </c>
      <c r="E2463" t="str">
        <f>MID(상장종목_byKRX!$N2463,SEARCH("(",상장종목_byKRX!$N2463)+1,3)</f>
        <v>KRW</v>
      </c>
      <c r="F2463" t="str">
        <f>INDEX(상장회사_byKRX!$D$2:$D$2380,MATCH(MID($B2463,1,5)&amp;"?",상장회사_byKRX!$B$2:$B$2380,0),1)</f>
        <v>032902</v>
      </c>
      <c r="G2463" t="str">
        <f>INDEX(상장회사_byKRX!$E$2:$E$2380,MATCH(MID($B2463,1,5)&amp;"?",상장회사_byKRX!$B$2:$B$2380,0),1)</f>
        <v>특수 목적용 기계 제조업</v>
      </c>
      <c r="H2463" t="str">
        <f>INDEX(상장법인목록_byKRX!$D$2:$D$2380,MATCH(MID($B2463,1,5)&amp;"?",상장법인목록_byKRX!$B$2:$B$23800,0),1)</f>
        <v>선반,밀링,연삭기,CNC선반,CNC밀링,머시닝센타 제조,판매/자동차부품(실린더블럭) 제조</v>
      </c>
      <c r="I2463" s="12" t="str">
        <f>INDEX(상장법인목록_byKRX!$G$2:$G$2380,MATCH(MID($B2463,1,5)&amp;"?",상장법인목록_byKRX!$B$2:$B$23800,0),1)</f>
        <v>권영열, 권형석</v>
      </c>
      <c r="J2463" t="str">
        <f>INDEX(상장회사_byKRX!$J$2:$J$2380,MATCH(MID($B2463,1,5)&amp;"?",상장회사_byKRX!$B$2:$B$2380,0),1)</f>
        <v>02-523-7766</v>
      </c>
      <c r="K2463" s="13">
        <f>INDEX(상장법인목록_byKRX!$E$2:$E$2380,MATCH(MID($B2463,1,5)&amp;"?",상장법인목록_byKRX!$B$2:$B$23800,0),1)</f>
        <v>32489</v>
      </c>
      <c r="L2463" s="14" t="str">
        <f>LEFT(INDEX(상장법인목록_byKRX!$F$2:$F$2380,MATCH(MID($B2463,1,5)&amp;"?",상장법인목록_byKRX!$B$2:$B$23800,0),1),2)</f>
        <v>12</v>
      </c>
      <c r="M2463" t="str">
        <f>INDEX(상장회사_byKRX!$K$2:$K$2380,MATCH(MID($B2463,1,5)&amp;"?",상장회사_byKRX!$B$2:$B$2380,0),1)</f>
        <v>서울특별시 서초구  방배로 46 </v>
      </c>
      <c r="N2463" s="12" t="str">
        <f>INDEX(상장법인목록_byKRX!$H$2:$H$2380,MATCH(MID($B2463,1,5)&amp;"?",상장법인목록_byKRX!$B$2:$B$23800,0),1)</f>
        <v>http://www.hwacheon.co.kr</v>
      </c>
      <c r="O2463" s="12" t="str">
        <f>INDEX(상장법인목록_byKRX!$I$2:$I$2380,MATCH(MID($B2463,1,5)&amp;"?",상장법인목록_byKRX!$B$2:$B$23800,0),1)</f>
        <v>서울특별시</v>
      </c>
    </row>
    <row r="2464" spans="1:15">
      <c r="A2464">
        <v>2463</v>
      </c>
      <c r="B2464" t="str">
        <f>상장종목_byKRX!A2464</f>
        <v>000850</v>
      </c>
      <c r="C2464" t="str">
        <f>상장종목_byKRX!B2464</f>
        <v>화천기공</v>
      </c>
      <c r="D2464" t="str">
        <f>INDEX(상장회사_byKRX!$C$2:$C$2380,MATCH(MID($B2464,1,5)&amp;"?",상장회사_byKRX!$B$2:$B$2380,0),1)</f>
        <v>화천기공</v>
      </c>
      <c r="E2464" t="str">
        <f>MID(상장종목_byKRX!$N2464,SEARCH("(",상장종목_byKRX!$N2464)+1,3)</f>
        <v>KRW</v>
      </c>
      <c r="F2464" t="str">
        <f>INDEX(상장회사_byKRX!$D$2:$D$2380,MATCH(MID($B2464,1,5)&amp;"?",상장회사_byKRX!$B$2:$B$2380,0),1)</f>
        <v>032902</v>
      </c>
      <c r="G2464" t="str">
        <f>INDEX(상장회사_byKRX!$E$2:$E$2380,MATCH(MID($B2464,1,5)&amp;"?",상장회사_byKRX!$B$2:$B$2380,0),1)</f>
        <v>특수 목적용 기계 제조업</v>
      </c>
      <c r="H2464" t="str">
        <f>INDEX(상장법인목록_byKRX!$D$2:$D$2380,MATCH(MID($B2464,1,5)&amp;"?",상장법인목록_byKRX!$B$2:$B$23800,0),1)</f>
        <v>CNC선반,CNC밀링,연마기(금속공작기계),MC공작기계,COPY밀링기계,주방품 제조,도매</v>
      </c>
      <c r="I2464" s="12" t="str">
        <f>INDEX(상장법인목록_byKRX!$G$2:$G$2380,MATCH(MID($B2464,1,5)&amp;"?",상장법인목록_byKRX!$B$2:$B$23800,0),1)</f>
        <v>각자대표이사 권영두, 권영렬</v>
      </c>
      <c r="J2464" t="str">
        <f>INDEX(상장회사_byKRX!$J$2:$J$2380,MATCH(MID($B2464,1,5)&amp;"?",상장회사_byKRX!$B$2:$B$2380,0),1)</f>
        <v>062-951-5111</v>
      </c>
      <c r="K2464" s="13">
        <f>INDEX(상장법인목록_byKRX!$E$2:$E$2380,MATCH(MID($B2464,1,5)&amp;"?",상장법인목록_byKRX!$B$2:$B$23800,0),1)</f>
        <v>36482</v>
      </c>
      <c r="L2464" s="14" t="str">
        <f>LEFT(INDEX(상장법인목록_byKRX!$F$2:$F$2380,MATCH(MID($B2464,1,5)&amp;"?",상장법인목록_byKRX!$B$2:$B$23800,0),1),2)</f>
        <v>12</v>
      </c>
      <c r="M2464" t="str">
        <f>INDEX(상장회사_byKRX!$K$2:$K$2380,MATCH(MID($B2464,1,5)&amp;"?",상장회사_byKRX!$B$2:$B$2380,0),1)</f>
        <v>광주광역시 광산구 하남산단4번로 123-17 (장덕동) 화천기공(주)</v>
      </c>
      <c r="N2464" s="12" t="str">
        <f>INDEX(상장법인목록_byKRX!$H$2:$H$2380,MATCH(MID($B2464,1,5)&amp;"?",상장법인목록_byKRX!$B$2:$B$23800,0),1)</f>
        <v>http://www.hwacheon.com</v>
      </c>
      <c r="O2464" s="12" t="str">
        <f>INDEX(상장법인목록_byKRX!$I$2:$I$2380,MATCH(MID($B2464,1,5)&amp;"?",상장법인목록_byKRX!$B$2:$B$23800,0),1)</f>
        <v>광주광역시</v>
      </c>
    </row>
    <row r="2465" spans="1:15">
      <c r="A2465">
        <v>2464</v>
      </c>
      <c r="B2465" t="str">
        <f>상장종목_byKRX!A2465</f>
        <v>016580</v>
      </c>
      <c r="C2465" t="str">
        <f>상장종목_byKRX!B2465</f>
        <v>환인제약</v>
      </c>
      <c r="D2465" t="str">
        <f>INDEX(상장회사_byKRX!$C$2:$C$2380,MATCH(MID($B2465,1,5)&amp;"?",상장회사_byKRX!$B$2:$B$2380,0),1)</f>
        <v>환인제약</v>
      </c>
      <c r="E2465" t="str">
        <f>MID(상장종목_byKRX!$N2465,SEARCH("(",상장종목_byKRX!$N2465)+1,3)</f>
        <v>KRW</v>
      </c>
      <c r="F2465" t="str">
        <f>INDEX(상장회사_byKRX!$D$2:$D$2380,MATCH(MID($B2465,1,5)&amp;"?",상장회사_byKRX!$B$2:$B$2380,0),1)</f>
        <v>032102</v>
      </c>
      <c r="G2465" t="str">
        <f>INDEX(상장회사_byKRX!$E$2:$E$2380,MATCH(MID($B2465,1,5)&amp;"?",상장회사_byKRX!$B$2:$B$2380,0),1)</f>
        <v>의약품 제조업</v>
      </c>
      <c r="H2465" t="str">
        <f>INDEX(상장법인목록_byKRX!$D$2:$D$2380,MATCH(MID($B2465,1,5)&amp;"?",상장법인목록_byKRX!$B$2:$B$23800,0),1)</f>
        <v>의약품(신경정신질환치료제,소화기관용약제,연고) 제조,도매</v>
      </c>
      <c r="I2465" s="12" t="str">
        <f>INDEX(상장법인목록_byKRX!$G$2:$G$2380,MATCH(MID($B2465,1,5)&amp;"?",상장법인목록_byKRX!$B$2:$B$23800,0),1)</f>
        <v>이광식, 이원범(각자 대표이사)</v>
      </c>
      <c r="J2465" t="str">
        <f>INDEX(상장회사_byKRX!$J$2:$J$2380,MATCH(MID($B2465,1,5)&amp;"?",상장회사_byKRX!$B$2:$B$2380,0),1)</f>
        <v>02-405-3000</v>
      </c>
      <c r="K2465" s="13">
        <f>INDEX(상장법인목록_byKRX!$E$2:$E$2380,MATCH(MID($B2465,1,5)&amp;"?",상장법인목록_byKRX!$B$2:$B$23800,0),1)</f>
        <v>35249</v>
      </c>
      <c r="L2465" s="14" t="str">
        <f>LEFT(INDEX(상장법인목록_byKRX!$F$2:$F$2380,MATCH(MID($B2465,1,5)&amp;"?",상장법인목록_byKRX!$B$2:$B$23800,0),1),2)</f>
        <v>12</v>
      </c>
      <c r="M2465" t="str">
        <f>INDEX(상장회사_byKRX!$K$2:$K$2380,MATCH(MID($B2465,1,5)&amp;"?",상장회사_byKRX!$B$2:$B$2380,0),1)</f>
        <v>서울특별시 송파구 법원로6길 11 (문정동, 환인빌딩)</v>
      </c>
      <c r="N2465" s="12" t="str">
        <f>INDEX(상장법인목록_byKRX!$H$2:$H$2380,MATCH(MID($B2465,1,5)&amp;"?",상장법인목록_byKRX!$B$2:$B$23800,0),1)</f>
        <v>http://www.whanin.co.kr</v>
      </c>
      <c r="O2465" s="12" t="str">
        <f>INDEX(상장법인목록_byKRX!$I$2:$I$2380,MATCH(MID($B2465,1,5)&amp;"?",상장법인목록_byKRX!$B$2:$B$23800,0),1)</f>
        <v>서울특별시</v>
      </c>
    </row>
    <row r="2466" spans="1:15">
      <c r="A2466">
        <v>2465</v>
      </c>
      <c r="B2466" t="str">
        <f>상장종목_byKRX!A2466</f>
        <v>032560</v>
      </c>
      <c r="C2466" t="str">
        <f>상장종목_byKRX!B2466</f>
        <v>황금에스티</v>
      </c>
      <c r="D2466" t="str">
        <f>INDEX(상장회사_byKRX!$C$2:$C$2380,MATCH(MID($B2466,1,5)&amp;"?",상장회사_byKRX!$B$2:$B$2380,0),1)</f>
        <v>황금에스티</v>
      </c>
      <c r="E2466" t="str">
        <f>MID(상장종목_byKRX!$N2466,SEARCH("(",상장종목_byKRX!$N2466)+1,3)</f>
        <v>KRW</v>
      </c>
      <c r="F2466" t="str">
        <f>INDEX(상장회사_byKRX!$D$2:$D$2380,MATCH(MID($B2466,1,5)&amp;"?",상장회사_byKRX!$B$2:$B$2380,0),1)</f>
        <v>032402</v>
      </c>
      <c r="G2466" t="str">
        <f>INDEX(상장회사_byKRX!$E$2:$E$2380,MATCH(MID($B2466,1,5)&amp;"?",상장회사_byKRX!$B$2:$B$2380,0),1)</f>
        <v>1차 비철금속 제조업</v>
      </c>
      <c r="H2466" t="str">
        <f>INDEX(상장법인목록_byKRX!$D$2:$D$2380,MATCH(MID($B2466,1,5)&amp;"?",상장법인목록_byKRX!$B$2:$B$23800,0),1)</f>
        <v>스테인레스 냉연, 열연</v>
      </c>
      <c r="I2466" s="12" t="str">
        <f>INDEX(상장법인목록_byKRX!$G$2:$G$2380,MATCH(MID($B2466,1,5)&amp;"?",상장법인목록_byKRX!$B$2:$B$23800,0),1)</f>
        <v>김종현</v>
      </c>
      <c r="J2466" t="str">
        <f>INDEX(상장회사_byKRX!$J$2:$J$2380,MATCH(MID($B2466,1,5)&amp;"?",상장회사_byKRX!$B$2:$B$2380,0),1)</f>
        <v>02-6121-4600</v>
      </c>
      <c r="K2466" s="13">
        <f>INDEX(상장법인목록_byKRX!$E$2:$E$2380,MATCH(MID($B2466,1,5)&amp;"?",상장법인목록_byKRX!$B$2:$B$23800,0),1)</f>
        <v>40115</v>
      </c>
      <c r="L2466" s="14" t="str">
        <f>LEFT(INDEX(상장법인목록_byKRX!$F$2:$F$2380,MATCH(MID($B2466,1,5)&amp;"?",상장법인목록_byKRX!$B$2:$B$23800,0),1),2)</f>
        <v>12</v>
      </c>
      <c r="M2466" t="str">
        <f>INDEX(상장회사_byKRX!$K$2:$K$2380,MATCH(MID($B2466,1,5)&amp;"?",상장회사_byKRX!$B$2:$B$2380,0),1)</f>
        <v>경기도 안산시 단원구 엠티브이1로 25 (주)황금에스티</v>
      </c>
      <c r="N2466" s="12" t="str">
        <f>INDEX(상장법인목록_byKRX!$H$2:$H$2380,MATCH(MID($B2466,1,5)&amp;"?",상장법인목록_byKRX!$B$2:$B$23800,0),1)</f>
        <v>http://www.hwangkum.com</v>
      </c>
      <c r="O2466" s="12" t="str">
        <f>INDEX(상장법인목록_byKRX!$I$2:$I$2380,MATCH(MID($B2466,1,5)&amp;"?",상장법인목록_byKRX!$B$2:$B$23800,0),1)</f>
        <v>경기도</v>
      </c>
    </row>
    <row r="2467" spans="1:15">
      <c r="A2467">
        <v>2466</v>
      </c>
      <c r="B2467" t="str">
        <f>상장종목_byKRX!A2467</f>
        <v>004800</v>
      </c>
      <c r="C2467" t="str">
        <f>상장종목_byKRX!B2467</f>
        <v>효성</v>
      </c>
      <c r="D2467" t="str">
        <f>INDEX(상장회사_byKRX!$C$2:$C$2380,MATCH(MID($B2467,1,5)&amp;"?",상장회사_byKRX!$B$2:$B$2380,0),1)</f>
        <v>효성</v>
      </c>
      <c r="E2467" t="str">
        <f>MID(상장종목_byKRX!$N2467,SEARCH("(",상장종목_byKRX!$N2467)+1,3)</f>
        <v>KRW</v>
      </c>
      <c r="F2467" t="str">
        <f>INDEX(상장회사_byKRX!$D$2:$D$2380,MATCH(MID($B2467,1,5)&amp;"?",상장회사_byKRX!$B$2:$B$2380,0),1)</f>
        <v>116409</v>
      </c>
      <c r="G2467" t="str">
        <f>INDEX(상장회사_byKRX!$E$2:$E$2380,MATCH(MID($B2467,1,5)&amp;"?",상장회사_byKRX!$B$2:$B$2380,0),1)</f>
        <v>기타 금융업</v>
      </c>
      <c r="H2467" t="str">
        <f>INDEX(상장법인목록_byKRX!$D$2:$D$2380,MATCH(MID($B2467,1,5)&amp;"?",상장법인목록_byKRX!$B$2:$B$23800,0),1)</f>
        <v>스판덱스,합성원사,나일론,폴리에스터,타이어코드지,PET병,수지제품,중전기제품(변압기,차단기),사무용기계,컴퓨터 제조/건축공사</v>
      </c>
      <c r="I2467" s="12" t="str">
        <f>INDEX(상장법인목록_byKRX!$G$2:$G$2380,MATCH(MID($B2467,1,5)&amp;"?",상장법인목록_byKRX!$B$2:$B$23800,0),1)</f>
        <v>Hyun-Joon Cho, Kyoo-Young Kim</v>
      </c>
      <c r="J2467" t="str">
        <f>INDEX(상장회사_byKRX!$J$2:$J$2380,MATCH(MID($B2467,1,5)&amp;"?",상장회사_byKRX!$B$2:$B$2380,0),1)</f>
        <v>02-707-7000</v>
      </c>
      <c r="K2467" s="13">
        <f>INDEX(상장법인목록_byKRX!$E$2:$E$2380,MATCH(MID($B2467,1,5)&amp;"?",상장법인목록_byKRX!$B$2:$B$23800,0),1)</f>
        <v>26845</v>
      </c>
      <c r="L2467" s="14" t="str">
        <f>LEFT(INDEX(상장법인목록_byKRX!$F$2:$F$2380,MATCH(MID($B2467,1,5)&amp;"?",상장법인목록_byKRX!$B$2:$B$23800,0),1),2)</f>
        <v>12</v>
      </c>
      <c r="M2467" t="str">
        <f>INDEX(상장회사_byKRX!$K$2:$K$2380,MATCH(MID($B2467,1,5)&amp;"?",상장회사_byKRX!$B$2:$B$2380,0),1)</f>
        <v>서울특별시 마포구  마포대로 119 (공덕동) </v>
      </c>
      <c r="N2467" s="12" t="str">
        <f>INDEX(상장법인목록_byKRX!$H$2:$H$2380,MATCH(MID($B2467,1,5)&amp;"?",상장법인목록_byKRX!$B$2:$B$23800,0),1)</f>
        <v>http://www.hyosung.com</v>
      </c>
      <c r="O2467" s="12" t="str">
        <f>INDEX(상장법인목록_byKRX!$I$2:$I$2380,MATCH(MID($B2467,1,5)&amp;"?",상장법인목록_byKRX!$B$2:$B$23800,0),1)</f>
        <v>서울특별시</v>
      </c>
    </row>
    <row r="2468" spans="1:15">
      <c r="A2468">
        <v>2467</v>
      </c>
      <c r="B2468" t="str">
        <f>상장종목_byKRX!A2468</f>
        <v>094280</v>
      </c>
      <c r="C2468" t="str">
        <f>상장종목_byKRX!B2468</f>
        <v>효성ITX</v>
      </c>
      <c r="D2468" t="str">
        <f>INDEX(상장회사_byKRX!$C$2:$C$2380,MATCH(MID($B2468,1,5)&amp;"?",상장회사_byKRX!$B$2:$B$2380,0),1)</f>
        <v>효성 ITX</v>
      </c>
      <c r="E2468" t="str">
        <f>MID(상장종목_byKRX!$N2468,SEARCH("(",상장종목_byKRX!$N2468)+1,3)</f>
        <v>KRW</v>
      </c>
      <c r="F2468" t="str">
        <f>INDEX(상장회사_byKRX!$D$2:$D$2380,MATCH(MID($B2468,1,5)&amp;"?",상장회사_byKRX!$B$2:$B$2380,0),1)</f>
        <v>147509</v>
      </c>
      <c r="G2468" t="str">
        <f>INDEX(상장회사_byKRX!$E$2:$E$2380,MATCH(MID($B2468,1,5)&amp;"?",상장회사_byKRX!$B$2:$B$2380,0),1)</f>
        <v>기타 사업지원 서비스업</v>
      </c>
      <c r="H2468" t="str">
        <f>INDEX(상장법인목록_byKRX!$D$2:$D$2380,MATCH(MID($B2468,1,5)&amp;"?",상장법인목록_byKRX!$B$2:$B$23800,0),1)</f>
        <v>컨택센터서비스, Cloud솔루션, CDN, 프로젝터판매</v>
      </c>
      <c r="I2468" s="12" t="str">
        <f>INDEX(상장법인목록_byKRX!$G$2:$G$2380,MATCH(MID($B2468,1,5)&amp;"?",상장법인목록_byKRX!$B$2:$B$23800,0),1)</f>
        <v>남경환</v>
      </c>
      <c r="J2468" t="str">
        <f>INDEX(상장회사_byKRX!$J$2:$J$2380,MATCH(MID($B2468,1,5)&amp;"?",상장회사_byKRX!$B$2:$B$2380,0),1)</f>
        <v>02-2102-8400</v>
      </c>
      <c r="K2468" s="13">
        <f>INDEX(상장법인목록_byKRX!$E$2:$E$2380,MATCH(MID($B2468,1,5)&amp;"?",상장법인목록_byKRX!$B$2:$B$23800,0),1)</f>
        <v>39380</v>
      </c>
      <c r="L2468" s="14" t="str">
        <f>LEFT(INDEX(상장법인목록_byKRX!$F$2:$F$2380,MATCH(MID($B2468,1,5)&amp;"?",상장법인목록_byKRX!$B$2:$B$23800,0),1),2)</f>
        <v>12</v>
      </c>
      <c r="M2468" t="str">
        <f>INDEX(상장회사_byKRX!$K$2:$K$2380,MATCH(MID($B2468,1,5)&amp;"?",상장회사_byKRX!$B$2:$B$2380,0),1)</f>
        <v>서울특별시 영등포구  선유동2로 57 이레빌딩 15층</v>
      </c>
      <c r="N2468" s="12" t="str">
        <f>INDEX(상장법인목록_byKRX!$H$2:$H$2380,MATCH(MID($B2468,1,5)&amp;"?",상장법인목록_byKRX!$B$2:$B$23800,0),1)</f>
        <v>http://www.hyosungitx.com</v>
      </c>
      <c r="O2468" s="12" t="str">
        <f>INDEX(상장법인목록_byKRX!$I$2:$I$2380,MATCH(MID($B2468,1,5)&amp;"?",상장법인목록_byKRX!$B$2:$B$23800,0),1)</f>
        <v>서울특별시</v>
      </c>
    </row>
    <row r="2469" spans="1:15">
      <c r="A2469">
        <v>2468</v>
      </c>
      <c r="B2469" t="str">
        <f>상장종목_byKRX!A2469</f>
        <v>097870</v>
      </c>
      <c r="C2469" t="str">
        <f>상장종목_byKRX!B2469</f>
        <v>효성오앤비</v>
      </c>
      <c r="D2469" t="str">
        <f>INDEX(상장회사_byKRX!$C$2:$C$2380,MATCH(MID($B2469,1,5)&amp;"?",상장회사_byKRX!$B$2:$B$2380,0),1)</f>
        <v>효성오앤비</v>
      </c>
      <c r="E2469" t="str">
        <f>MID(상장종목_byKRX!$N2469,SEARCH("(",상장종목_byKRX!$N2469)+1,3)</f>
        <v>KRW</v>
      </c>
      <c r="F2469" t="str">
        <f>INDEX(상장회사_byKRX!$D$2:$D$2380,MATCH(MID($B2469,1,5)&amp;"?",상장회사_byKRX!$B$2:$B$2380,0),1)</f>
        <v>032003</v>
      </c>
      <c r="G2469" t="str">
        <f>INDEX(상장회사_byKRX!$E$2:$E$2380,MATCH(MID($B2469,1,5)&amp;"?",상장회사_byKRX!$B$2:$B$2380,0),1)</f>
        <v>비료, 농약 및 살균, 살충제 제조업</v>
      </c>
      <c r="H2469" t="str">
        <f>INDEX(상장법인목록_byKRX!$D$2:$D$2380,MATCH(MID($B2469,1,5)&amp;"?",상장법인목록_byKRX!$B$2:$B$23800,0),1)</f>
        <v>혼합유박비료,유기복합비료,혼합유기질비료</v>
      </c>
      <c r="I2469" s="12" t="str">
        <f>INDEX(상장법인목록_byKRX!$G$2:$G$2380,MATCH(MID($B2469,1,5)&amp;"?",상장법인목록_byKRX!$B$2:$B$23800,0),1)</f>
        <v>박태헌,김방식,박문현</v>
      </c>
      <c r="J2469" t="str">
        <f>INDEX(상장회사_byKRX!$J$2:$J$2380,MATCH(MID($B2469,1,5)&amp;"?",상장회사_byKRX!$B$2:$B$2380,0),1)</f>
        <v>041-545-8116</v>
      </c>
      <c r="K2469" s="13">
        <f>INDEX(상장법인목록_byKRX!$E$2:$E$2380,MATCH(MID($B2469,1,5)&amp;"?",상장법인목록_byKRX!$B$2:$B$23800,0),1)</f>
        <v>39546</v>
      </c>
      <c r="L2469" s="14" t="str">
        <f>LEFT(INDEX(상장법인목록_byKRX!$F$2:$F$2380,MATCH(MID($B2469,1,5)&amp;"?",상장법인목록_byKRX!$B$2:$B$23800,0),1),2)</f>
        <v>06</v>
      </c>
      <c r="M2469" t="str">
        <f>INDEX(상장회사_byKRX!$K$2:$K$2380,MATCH(MID($B2469,1,5)&amp;"?",상장회사_byKRX!$B$2:$B$2380,0),1)</f>
        <v>충남 아산시 신동 279-10 </v>
      </c>
      <c r="N2469" s="12">
        <f>INDEX(상장법인목록_byKRX!$H$2:$H$2380,MATCH(MID($B2469,1,5)&amp;"?",상장법인목록_byKRX!$B$2:$B$23800,0),1)</f>
        <v>0</v>
      </c>
      <c r="O2469" s="12" t="str">
        <f>INDEX(상장법인목록_byKRX!$I$2:$I$2380,MATCH(MID($B2469,1,5)&amp;"?",상장법인목록_byKRX!$B$2:$B$23800,0),1)</f>
        <v>충청남도</v>
      </c>
    </row>
    <row r="2470" spans="1:15">
      <c r="A2470">
        <v>2469</v>
      </c>
      <c r="B2470" t="str">
        <f>상장종목_byKRX!A2470</f>
        <v>298040</v>
      </c>
      <c r="C2470" t="str">
        <f>상장종목_byKRX!B2470</f>
        <v>효성중공업</v>
      </c>
      <c r="D2470" t="str">
        <f>INDEX(상장회사_byKRX!$C$2:$C$2380,MATCH(MID($B2470,1,5)&amp;"?",상장회사_byKRX!$B$2:$B$2380,0),1)</f>
        <v>효성중공업</v>
      </c>
      <c r="E2470" t="str">
        <f>MID(상장종목_byKRX!$N2470,SEARCH("(",상장종목_byKRX!$N2470)+1,3)</f>
        <v>KRW</v>
      </c>
      <c r="F2470" t="str">
        <f>INDEX(상장회사_byKRX!$D$2:$D$2380,MATCH(MID($B2470,1,5)&amp;"?",상장회사_byKRX!$B$2:$B$2380,0),1)</f>
        <v>032801</v>
      </c>
      <c r="G2470" t="str">
        <f>INDEX(상장회사_byKRX!$E$2:$E$2380,MATCH(MID($B2470,1,5)&amp;"?",상장회사_byKRX!$B$2:$B$2380,0),1)</f>
        <v>전동기, 발전기 및 전기 변환 · 공급 · 제어 장치 제조업</v>
      </c>
      <c r="H2470" t="str">
        <f>INDEX(상장법인목록_byKRX!$D$2:$D$2380,MATCH(MID($B2470,1,5)&amp;"?",상장법인목록_byKRX!$B$2:$B$23800,0),1)</f>
        <v>-</v>
      </c>
      <c r="I2470" s="12" t="str">
        <f>INDEX(상장법인목록_byKRX!$G$2:$G$2380,MATCH(MID($B2470,1,5)&amp;"?",상장법인목록_byKRX!$B$2:$B$23800,0),1)</f>
        <v>김동우/요코타 타케시</v>
      </c>
      <c r="J2470" t="str">
        <f>INDEX(상장회사_byKRX!$J$2:$J$2380,MATCH(MID($B2470,1,5)&amp;"?",상장회사_byKRX!$B$2:$B$2380,0),1)</f>
        <v>02-707-7000</v>
      </c>
      <c r="K2470" s="13">
        <f>INDEX(상장법인목록_byKRX!$E$2:$E$2380,MATCH(MID($B2470,1,5)&amp;"?",상장법인목록_byKRX!$B$2:$B$23800,0),1)</f>
        <v>43294</v>
      </c>
      <c r="L2470" s="14" t="str">
        <f>LEFT(INDEX(상장법인목록_byKRX!$F$2:$F$2380,MATCH(MID($B2470,1,5)&amp;"?",상장법인목록_byKRX!$B$2:$B$23800,0),1),2)</f>
        <v>12</v>
      </c>
      <c r="M2470" t="str">
        <f>INDEX(상장회사_byKRX!$K$2:$K$2380,MATCH(MID($B2470,1,5)&amp;"?",상장회사_byKRX!$B$2:$B$2380,0),1)</f>
        <v>서울특별시 마포구 마포대로 119 효성빌딩 </v>
      </c>
      <c r="N2470" s="12" t="str">
        <f>INDEX(상장법인목록_byKRX!$H$2:$H$2380,MATCH(MID($B2470,1,5)&amp;"?",상장법인목록_byKRX!$B$2:$B$23800,0),1)</f>
        <v>http://www.hyosungheavyindustries.com</v>
      </c>
      <c r="O2470" s="12" t="str">
        <f>INDEX(상장법인목록_byKRX!$I$2:$I$2380,MATCH(MID($B2470,1,5)&amp;"?",상장법인목록_byKRX!$B$2:$B$23800,0),1)</f>
        <v>서울특별시</v>
      </c>
    </row>
    <row r="2471" spans="1:15">
      <c r="A2471">
        <v>2470</v>
      </c>
      <c r="B2471" t="str">
        <f>상장종목_byKRX!A2471</f>
        <v>298050</v>
      </c>
      <c r="C2471" t="str">
        <f>상장종목_byKRX!B2471</f>
        <v>효성첨단소재</v>
      </c>
      <c r="D2471" t="str">
        <f>INDEX(상장회사_byKRX!$C$2:$C$2380,MATCH(MID($B2471,1,5)&amp;"?",상장회사_byKRX!$B$2:$B$2380,0),1)</f>
        <v>효성첨단소재</v>
      </c>
      <c r="E2471" t="str">
        <f>MID(상장종목_byKRX!$N2471,SEARCH("(",상장종목_byKRX!$N2471)+1,3)</f>
        <v>KRW</v>
      </c>
      <c r="F2471" t="str">
        <f>INDEX(상장회사_byKRX!$D$2:$D$2380,MATCH(MID($B2471,1,5)&amp;"?",상장회사_byKRX!$B$2:$B$2380,0),1)</f>
        <v>032005</v>
      </c>
      <c r="G2471" t="str">
        <f>INDEX(상장회사_byKRX!$E$2:$E$2380,MATCH(MID($B2471,1,5)&amp;"?",상장회사_byKRX!$B$2:$B$2380,0),1)</f>
        <v>화학섬유 제조업</v>
      </c>
      <c r="H2471" t="str">
        <f>INDEX(상장법인목록_byKRX!$D$2:$D$2380,MATCH(MID($B2471,1,5)&amp;"?",상장법인목록_byKRX!$B$2:$B$23800,0),1)</f>
        <v>PET타이어코드</v>
      </c>
      <c r="I2471" s="12" t="str">
        <f>INDEX(상장법인목록_byKRX!$G$2:$G$2380,MATCH(MID($B2471,1,5)&amp;"?",상장법인목록_byKRX!$B$2:$B$23800,0),1)</f>
        <v>황정모</v>
      </c>
      <c r="J2471" t="str">
        <f>INDEX(상장회사_byKRX!$J$2:$J$2380,MATCH(MID($B2471,1,5)&amp;"?",상장회사_byKRX!$B$2:$B$2380,0),1)</f>
        <v>02-707-7000</v>
      </c>
      <c r="K2471" s="13">
        <f>INDEX(상장법인목록_byKRX!$E$2:$E$2380,MATCH(MID($B2471,1,5)&amp;"?",상장법인목록_byKRX!$B$2:$B$23800,0),1)</f>
        <v>43294</v>
      </c>
      <c r="L2471" s="14" t="str">
        <f>LEFT(INDEX(상장법인목록_byKRX!$F$2:$F$2380,MATCH(MID($B2471,1,5)&amp;"?",상장법인목록_byKRX!$B$2:$B$23800,0),1),2)</f>
        <v>12</v>
      </c>
      <c r="M2471" t="str">
        <f>INDEX(상장회사_byKRX!$K$2:$K$2380,MATCH(MID($B2471,1,5)&amp;"?",상장회사_byKRX!$B$2:$B$2380,0),1)</f>
        <v>서울특별시 마포구 마포대로 119 효성빌딩 </v>
      </c>
      <c r="N2471" s="12" t="str">
        <f>INDEX(상장법인목록_byKRX!$H$2:$H$2380,MATCH(MID($B2471,1,5)&amp;"?",상장법인목록_byKRX!$B$2:$B$23800,0),1)</f>
        <v>http://www.hyosungadvancedmaterials.com</v>
      </c>
      <c r="O2471" s="12" t="str">
        <f>INDEX(상장법인목록_byKRX!$I$2:$I$2380,MATCH(MID($B2471,1,5)&amp;"?",상장법인목록_byKRX!$B$2:$B$23800,0),1)</f>
        <v>서울특별시</v>
      </c>
    </row>
    <row r="2472" spans="1:15">
      <c r="A2472">
        <v>2471</v>
      </c>
      <c r="B2472" t="str">
        <f>상장종목_byKRX!A2472</f>
        <v>298020</v>
      </c>
      <c r="C2472" t="str">
        <f>상장종목_byKRX!B2472</f>
        <v>효성티앤씨</v>
      </c>
      <c r="D2472" t="str">
        <f>INDEX(상장회사_byKRX!$C$2:$C$2380,MATCH(MID($B2472,1,5)&amp;"?",상장회사_byKRX!$B$2:$B$2380,0),1)</f>
        <v>효성티앤씨</v>
      </c>
      <c r="E2472" t="str">
        <f>MID(상장종목_byKRX!$N2472,SEARCH("(",상장종목_byKRX!$N2472)+1,3)</f>
        <v>KRW</v>
      </c>
      <c r="F2472" t="str">
        <f>INDEX(상장회사_byKRX!$D$2:$D$2380,MATCH(MID($B2472,1,5)&amp;"?",상장회사_byKRX!$B$2:$B$2380,0),1)</f>
        <v>032005</v>
      </c>
      <c r="G2472" t="str">
        <f>INDEX(상장회사_byKRX!$E$2:$E$2380,MATCH(MID($B2472,1,5)&amp;"?",상장회사_byKRX!$B$2:$B$2380,0),1)</f>
        <v>화학섬유 제조업</v>
      </c>
      <c r="H2472" t="str">
        <f>INDEX(상장법인목록_byKRX!$D$2:$D$2380,MATCH(MID($B2472,1,5)&amp;"?",상장법인목록_byKRX!$B$2:$B$23800,0),1)</f>
        <v>섬유, 산업자재, 화학, 중공업, 건설, 무역,금융 등</v>
      </c>
      <c r="I2472" s="12" t="str">
        <f>INDEX(상장법인목록_byKRX!$G$2:$G$2380,MATCH(MID($B2472,1,5)&amp;"?",상장법인목록_byKRX!$B$2:$B$23800,0),1)</f>
        <v>김용섭</v>
      </c>
      <c r="J2472" t="str">
        <f>INDEX(상장회사_byKRX!$J$2:$J$2380,MATCH(MID($B2472,1,5)&amp;"?",상장회사_byKRX!$B$2:$B$2380,0),1)</f>
        <v>02-707-7000</v>
      </c>
      <c r="K2472" s="13">
        <f>INDEX(상장법인목록_byKRX!$E$2:$E$2380,MATCH(MID($B2472,1,5)&amp;"?",상장법인목록_byKRX!$B$2:$B$23800,0),1)</f>
        <v>43294</v>
      </c>
      <c r="L2472" s="14" t="str">
        <f>LEFT(INDEX(상장법인목록_byKRX!$F$2:$F$2380,MATCH(MID($B2472,1,5)&amp;"?",상장법인목록_byKRX!$B$2:$B$23800,0),1),2)</f>
        <v>12</v>
      </c>
      <c r="M2472" t="str">
        <f>INDEX(상장회사_byKRX!$K$2:$K$2380,MATCH(MID($B2472,1,5)&amp;"?",상장회사_byKRX!$B$2:$B$2380,0),1)</f>
        <v>서울특별시 마포구 마포대로 119 </v>
      </c>
      <c r="N2472" s="12" t="str">
        <f>INDEX(상장법인목록_byKRX!$H$2:$H$2380,MATCH(MID($B2472,1,5)&amp;"?",상장법인목록_byKRX!$B$2:$B$23800,0),1)</f>
        <v>http://www.hyosungtnc.com</v>
      </c>
      <c r="O2472" s="12" t="str">
        <f>INDEX(상장법인목록_byKRX!$I$2:$I$2380,MATCH(MID($B2472,1,5)&amp;"?",상장법인목록_byKRX!$B$2:$B$23800,0),1)</f>
        <v>서울특별시</v>
      </c>
    </row>
    <row r="2473" spans="1:15">
      <c r="A2473">
        <v>2472</v>
      </c>
      <c r="B2473" t="str">
        <f>상장종목_byKRX!A2473</f>
        <v>298000</v>
      </c>
      <c r="C2473" t="str">
        <f>상장종목_byKRX!B2473</f>
        <v>효성화학</v>
      </c>
      <c r="D2473" t="str">
        <f>INDEX(상장회사_byKRX!$C$2:$C$2380,MATCH(MID($B2473,1,5)&amp;"?",상장회사_byKRX!$B$2:$B$2380,0),1)</f>
        <v>효성화학</v>
      </c>
      <c r="E2473" t="str">
        <f>MID(상장종목_byKRX!$N2473,SEARCH("(",상장종목_byKRX!$N2473)+1,3)</f>
        <v>KRW</v>
      </c>
      <c r="F2473" t="str">
        <f>INDEX(상장회사_byKRX!$D$2:$D$2380,MATCH(MID($B2473,1,5)&amp;"?",상장회사_byKRX!$B$2:$B$2380,0),1)</f>
        <v>032001</v>
      </c>
      <c r="G2473" t="str">
        <f>INDEX(상장회사_byKRX!$E$2:$E$2380,MATCH(MID($B2473,1,5)&amp;"?",상장회사_byKRX!$B$2:$B$2380,0),1)</f>
        <v>기초 화학물질 제조업</v>
      </c>
      <c r="H2473" t="str">
        <f>INDEX(상장법인목록_byKRX!$D$2:$D$2380,MATCH(MID($B2473,1,5)&amp;"?",상장법인목록_byKRX!$B$2:$B$23800,0),1)</f>
        <v>-</v>
      </c>
      <c r="I2473" s="12" t="str">
        <f>INDEX(상장법인목록_byKRX!$G$2:$G$2380,MATCH(MID($B2473,1,5)&amp;"?",상장법인목록_byKRX!$B$2:$B$23800,0),1)</f>
        <v>이건종</v>
      </c>
      <c r="J2473" t="str">
        <f>INDEX(상장회사_byKRX!$J$2:$J$2380,MATCH(MID($B2473,1,5)&amp;"?",상장회사_byKRX!$B$2:$B$2380,0),1)</f>
        <v>02-2146-5500</v>
      </c>
      <c r="K2473" s="13">
        <f>INDEX(상장법인목록_byKRX!$E$2:$E$2380,MATCH(MID($B2473,1,5)&amp;"?",상장법인목록_byKRX!$B$2:$B$23800,0),1)</f>
        <v>43294</v>
      </c>
      <c r="L2473" s="14" t="str">
        <f>LEFT(INDEX(상장법인목록_byKRX!$F$2:$F$2380,MATCH(MID($B2473,1,5)&amp;"?",상장법인목록_byKRX!$B$2:$B$23800,0),1),2)</f>
        <v>12</v>
      </c>
      <c r="M2473" t="str">
        <f>INDEX(상장회사_byKRX!$K$2:$K$2380,MATCH(MID($B2473,1,5)&amp;"?",상장회사_byKRX!$B$2:$B$2380,0),1)</f>
        <v>서울특별시 서초구 반포대로 235 </v>
      </c>
      <c r="N2473" s="12" t="str">
        <f>INDEX(상장법인목록_byKRX!$H$2:$H$2380,MATCH(MID($B2473,1,5)&amp;"?",상장법인목록_byKRX!$B$2:$B$23800,0),1)</f>
        <v>http://www.hyosungchemical.com</v>
      </c>
      <c r="O2473" s="12" t="str">
        <f>INDEX(상장법인목록_byKRX!$I$2:$I$2380,MATCH(MID($B2473,1,5)&amp;"?",상장법인목록_byKRX!$B$2:$B$23800,0),1)</f>
        <v>서울특별시</v>
      </c>
    </row>
    <row r="2474" spans="1:15">
      <c r="A2474">
        <v>2473</v>
      </c>
      <c r="B2474" t="str">
        <f>상장종목_byKRX!A2474</f>
        <v>093370</v>
      </c>
      <c r="C2474" t="str">
        <f>상장종목_byKRX!B2474</f>
        <v>후성</v>
      </c>
      <c r="D2474" t="str">
        <f>INDEX(상장회사_byKRX!$C$2:$C$2380,MATCH(MID($B2474,1,5)&amp;"?",상장회사_byKRX!$B$2:$B$2380,0),1)</f>
        <v>후성</v>
      </c>
      <c r="E2474" t="str">
        <f>MID(상장종목_byKRX!$N2474,SEARCH("(",상장종목_byKRX!$N2474)+1,3)</f>
        <v>KRW</v>
      </c>
      <c r="F2474" t="str">
        <f>INDEX(상장회사_byKRX!$D$2:$D$2380,MATCH(MID($B2474,1,5)&amp;"?",상장회사_byKRX!$B$2:$B$2380,0),1)</f>
        <v>032001</v>
      </c>
      <c r="G2474" t="str">
        <f>INDEX(상장회사_byKRX!$E$2:$E$2380,MATCH(MID($B2474,1,5)&amp;"?",상장회사_byKRX!$B$2:$B$2380,0),1)</f>
        <v>기초 화학물질 제조업</v>
      </c>
      <c r="H2474" t="str">
        <f>INDEX(상장법인목록_byKRX!$D$2:$D$2380,MATCH(MID($B2474,1,5)&amp;"?",상장법인목록_byKRX!$B$2:$B$23800,0),1)</f>
        <v>불소화물 제조,도매</v>
      </c>
      <c r="I2474" s="12" t="str">
        <f>INDEX(상장법인목록_byKRX!$G$2:$G$2380,MATCH(MID($B2474,1,5)&amp;"?",상장법인목록_byKRX!$B$2:$B$23800,0),1)</f>
        <v>송한주, 김용민</v>
      </c>
      <c r="J2474" t="str">
        <f>INDEX(상장회사_byKRX!$J$2:$J$2380,MATCH(MID($B2474,1,5)&amp;"?",상장회사_byKRX!$B$2:$B$2380,0),1)</f>
        <v>031-627-4328</v>
      </c>
      <c r="K2474" s="13">
        <f>INDEX(상장법인목록_byKRX!$E$2:$E$2380,MATCH(MID($B2474,1,5)&amp;"?",상장법인목록_byKRX!$B$2:$B$23800,0),1)</f>
        <v>39073</v>
      </c>
      <c r="L2474" s="14" t="str">
        <f>LEFT(INDEX(상장법인목록_byKRX!$F$2:$F$2380,MATCH(MID($B2474,1,5)&amp;"?",상장법인목록_byKRX!$B$2:$B$23800,0),1),2)</f>
        <v>12</v>
      </c>
      <c r="M2474" t="str">
        <f>INDEX(상장회사_byKRX!$K$2:$K$2380,MATCH(MID($B2474,1,5)&amp;"?",상장회사_byKRX!$B$2:$B$2380,0),1)</f>
        <v>경기도 화성시  팔탄면 현대기아로 72-37 </v>
      </c>
      <c r="N2474" s="12" t="str">
        <f>INDEX(상장법인목록_byKRX!$H$2:$H$2380,MATCH(MID($B2474,1,5)&amp;"?",상장법인목록_byKRX!$B$2:$B$23800,0),1)</f>
        <v>http://www.foosungchem.com</v>
      </c>
      <c r="O2474" s="12" t="str">
        <f>INDEX(상장법인목록_byKRX!$I$2:$I$2380,MATCH(MID($B2474,1,5)&amp;"?",상장법인목록_byKRX!$B$2:$B$23800,0),1)</f>
        <v>경기도</v>
      </c>
    </row>
    <row r="2475" spans="1:15">
      <c r="A2475">
        <v>2474</v>
      </c>
      <c r="B2475" t="str">
        <f>상장종목_byKRX!A2475</f>
        <v>050090</v>
      </c>
      <c r="C2475" t="str">
        <f>상장종목_byKRX!B2475</f>
        <v>휘닉스소재</v>
      </c>
      <c r="D2475" t="str">
        <f>INDEX(상장회사_byKRX!$C$2:$C$2380,MATCH(MID($B2475,1,5)&amp;"?",상장회사_byKRX!$B$2:$B$2380,0),1)</f>
        <v>휘닉스소재</v>
      </c>
      <c r="E2475" t="str">
        <f>MID(상장종목_byKRX!$N2475,SEARCH("(",상장종목_byKRX!$N2475)+1,3)</f>
        <v>KRW</v>
      </c>
      <c r="F2475" t="str">
        <f>INDEX(상장회사_byKRX!$D$2:$D$2380,MATCH(MID($B2475,1,5)&amp;"?",상장회사_byKRX!$B$2:$B$2380,0),1)</f>
        <v>032602</v>
      </c>
      <c r="G2475" t="str">
        <f>INDEX(상장회사_byKRX!$E$2:$E$2380,MATCH(MID($B2475,1,5)&amp;"?",상장회사_byKRX!$B$2:$B$2380,0),1)</f>
        <v>전자부품 제조업</v>
      </c>
      <c r="H2475" t="str">
        <f>INDEX(상장법인목록_byKRX!$D$2:$D$2380,MATCH(MID($B2475,1,5)&amp;"?",상장법인목록_byKRX!$B$2:$B$23800,0),1)</f>
        <v>Metal Paste, Solder Ball</v>
      </c>
      <c r="I2475" s="12" t="str">
        <f>INDEX(상장법인목록_byKRX!$G$2:$G$2380,MATCH(MID($B2475,1,5)&amp;"?",상장법인목록_byKRX!$B$2:$B$23800,0),1)</f>
        <v>홍석규, 고승범 각자대표</v>
      </c>
      <c r="J2475" t="str">
        <f>INDEX(상장회사_byKRX!$J$2:$J$2380,MATCH(MID($B2475,1,5)&amp;"?",상장회사_byKRX!$B$2:$B$2380,0),1)</f>
        <v>054-470-0885</v>
      </c>
      <c r="K2475" s="13">
        <f>INDEX(상장법인목록_byKRX!$E$2:$E$2380,MATCH(MID($B2475,1,5)&amp;"?",상장법인목록_byKRX!$B$2:$B$23800,0),1)</f>
        <v>38167</v>
      </c>
      <c r="L2475" s="14" t="str">
        <f>LEFT(INDEX(상장법인목록_byKRX!$F$2:$F$2380,MATCH(MID($B2475,1,5)&amp;"?",상장법인목록_byKRX!$B$2:$B$23800,0),1),2)</f>
        <v>12</v>
      </c>
      <c r="M2475" t="str">
        <f>INDEX(상장회사_byKRX!$K$2:$K$2380,MATCH(MID($B2475,1,5)&amp;"?",상장회사_byKRX!$B$2:$B$2380,0),1)</f>
        <v>경상북도 구미시  산호대로 422 </v>
      </c>
      <c r="N2475" s="12" t="str">
        <f>INDEX(상장법인목록_byKRX!$H$2:$H$2380,MATCH(MID($B2475,1,5)&amp;"?",상장법인목록_byKRX!$B$2:$B$23800,0),1)</f>
        <v>http://www.phoenixmaterials.kr</v>
      </c>
      <c r="O2475" s="12" t="str">
        <f>INDEX(상장법인목록_byKRX!$I$2:$I$2380,MATCH(MID($B2475,1,5)&amp;"?",상장법인목록_byKRX!$B$2:$B$23800,0),1)</f>
        <v>경상북도</v>
      </c>
    </row>
    <row r="2476" spans="1:15">
      <c r="A2476">
        <v>2475</v>
      </c>
      <c r="B2476" t="str">
        <f>상장종목_byKRX!A2476</f>
        <v>081660</v>
      </c>
      <c r="C2476" t="str">
        <f>상장종목_byKRX!B2476</f>
        <v>휠라홀딩스</v>
      </c>
      <c r="D2476" t="str">
        <f>INDEX(상장회사_byKRX!$C$2:$C$2380,MATCH(MID($B2476,1,5)&amp;"?",상장회사_byKRX!$B$2:$B$2380,0),1)</f>
        <v>휠라홀딩스</v>
      </c>
      <c r="E2476" t="str">
        <f>MID(상장종목_byKRX!$N2476,SEARCH("(",상장종목_byKRX!$N2476)+1,3)</f>
        <v>KRW</v>
      </c>
      <c r="F2476" t="str">
        <f>INDEX(상장회사_byKRX!$D$2:$D$2380,MATCH(MID($B2476,1,5)&amp;"?",상장회사_byKRX!$B$2:$B$2380,0),1)</f>
        <v>074604</v>
      </c>
      <c r="G2476" t="str">
        <f>INDEX(상장회사_byKRX!$E$2:$E$2380,MATCH(MID($B2476,1,5)&amp;"?",상장회사_byKRX!$B$2:$B$2380,0),1)</f>
        <v>생활용품 도매업</v>
      </c>
      <c r="H2476" t="str">
        <f>INDEX(상장법인목록_byKRX!$D$2:$D$2380,MATCH(MID($B2476,1,5)&amp;"?",상장법인목록_byKRX!$B$2:$B$23800,0),1)</f>
        <v>스포츠의류,신발,가방,시계,골프장비,화장품,가죽제품(지갑,키홀더) 도매,수출입</v>
      </c>
      <c r="I2476" s="12" t="str">
        <f>INDEX(상장법인목록_byKRX!$G$2:$G$2380,MATCH(MID($B2476,1,5)&amp;"?",상장법인목록_byKRX!$B$2:$B$23800,0),1)</f>
        <v>윤근창</v>
      </c>
      <c r="J2476" t="str">
        <f>INDEX(상장회사_byKRX!$J$2:$J$2380,MATCH(MID($B2476,1,5)&amp;"?",상장회사_byKRX!$B$2:$B$2380,0),1)</f>
        <v>02-1577-3472</v>
      </c>
      <c r="K2476" s="13">
        <f>INDEX(상장법인목록_byKRX!$E$2:$E$2380,MATCH(MID($B2476,1,5)&amp;"?",상장법인목록_byKRX!$B$2:$B$23800,0),1)</f>
        <v>40449</v>
      </c>
      <c r="L2476" s="14" t="str">
        <f>LEFT(INDEX(상장법인목록_byKRX!$F$2:$F$2380,MATCH(MID($B2476,1,5)&amp;"?",상장법인목록_byKRX!$B$2:$B$23800,0),1),2)</f>
        <v>12</v>
      </c>
      <c r="M2476" t="str">
        <f>INDEX(상장회사_byKRX!$K$2:$K$2380,MATCH(MID($B2476,1,5)&amp;"?",상장회사_byKRX!$B$2:$B$2380,0),1)</f>
        <v>서울특별시 강동구 천호대로 1077 이스트센트럴타워15층,16층,17층,18층</v>
      </c>
      <c r="N2476" s="12" t="str">
        <f>INDEX(상장법인목록_byKRX!$H$2:$H$2380,MATCH(MID($B2476,1,5)&amp;"?",상장법인목록_byKRX!$B$2:$B$23800,0),1)</f>
        <v>http://www.filaholdings.com/kr/main/index.asp</v>
      </c>
      <c r="O2476" s="12" t="str">
        <f>INDEX(상장법인목록_byKRX!$I$2:$I$2380,MATCH(MID($B2476,1,5)&amp;"?",상장법인목록_byKRX!$B$2:$B$23800,0),1)</f>
        <v>서울특별시</v>
      </c>
    </row>
    <row r="2477" spans="1:15">
      <c r="A2477">
        <v>2476</v>
      </c>
      <c r="B2477" t="str">
        <f>상장종목_byKRX!A2477</f>
        <v>290270</v>
      </c>
      <c r="C2477" t="str">
        <f>상장종목_byKRX!B2477</f>
        <v>휴네시온</v>
      </c>
      <c r="D2477" t="str">
        <f>INDEX(상장회사_byKRX!$C$2:$C$2380,MATCH(MID($B2477,1,5)&amp;"?",상장회사_byKRX!$B$2:$B$2380,0),1)</f>
        <v>휴네시온</v>
      </c>
      <c r="E2477" t="str">
        <f>MID(상장종목_byKRX!$N2477,SEARCH("(",상장종목_byKRX!$N2477)+1,3)</f>
        <v>KRW</v>
      </c>
      <c r="F2477" t="str">
        <f>INDEX(상장회사_byKRX!$D$2:$D$2380,MATCH(MID($B2477,1,5)&amp;"?",상장회사_byKRX!$B$2:$B$2380,0),1)</f>
        <v>105802</v>
      </c>
      <c r="G2477" t="str">
        <f>INDEX(상장회사_byKRX!$E$2:$E$2380,MATCH(MID($B2477,1,5)&amp;"?",상장회사_byKRX!$B$2:$B$2380,0),1)</f>
        <v>소프트웨어 개발 및 공급업</v>
      </c>
      <c r="H2477" t="str">
        <f>INDEX(상장법인목록_byKRX!$D$2:$D$2380,MATCH(MID($B2477,1,5)&amp;"?",상장법인목록_byKRX!$B$2:$B$23800,0),1)</f>
        <v>망간자료전송(i-oneNet)</v>
      </c>
      <c r="I2477" s="12" t="str">
        <f>INDEX(상장법인목록_byKRX!$G$2:$G$2380,MATCH(MID($B2477,1,5)&amp;"?",상장법인목록_byKRX!$B$2:$B$23800,0),1)</f>
        <v>정동섭</v>
      </c>
      <c r="J2477" t="str">
        <f>INDEX(상장회사_byKRX!$J$2:$J$2380,MATCH(MID($B2477,1,5)&amp;"?",상장회사_byKRX!$B$2:$B$2380,0),1)</f>
        <v>02-539-3961</v>
      </c>
      <c r="K2477" s="13">
        <f>INDEX(상장법인목록_byKRX!$E$2:$E$2380,MATCH(MID($B2477,1,5)&amp;"?",상장법인목록_byKRX!$B$2:$B$23800,0),1)</f>
        <v>43314</v>
      </c>
      <c r="L2477" s="14" t="str">
        <f>LEFT(INDEX(상장법인목록_byKRX!$F$2:$F$2380,MATCH(MID($B2477,1,5)&amp;"?",상장법인목록_byKRX!$B$2:$B$23800,0),1),2)</f>
        <v>12</v>
      </c>
      <c r="M2477" t="str">
        <f>INDEX(상장회사_byKRX!$K$2:$K$2380,MATCH(MID($B2477,1,5)&amp;"?",상장회사_byKRX!$B$2:$B$2380,0),1)</f>
        <v>서울특별시 강남구 학동로97길 20 성호빌딩 2층/3층 </v>
      </c>
      <c r="N2477" s="12" t="str">
        <f>INDEX(상장법인목록_byKRX!$H$2:$H$2380,MATCH(MID($B2477,1,5)&amp;"?",상장법인목록_byKRX!$B$2:$B$23800,0),1)</f>
        <v>http://www.hunesion.com</v>
      </c>
      <c r="O2477" s="12" t="str">
        <f>INDEX(상장법인목록_byKRX!$I$2:$I$2380,MATCH(MID($B2477,1,5)&amp;"?",상장법인목록_byKRX!$B$2:$B$23800,0),1)</f>
        <v>서울특별시</v>
      </c>
    </row>
    <row r="2478" spans="1:15">
      <c r="A2478">
        <v>2477</v>
      </c>
      <c r="B2478" t="str">
        <f>상장종목_byKRX!A2478</f>
        <v>005870</v>
      </c>
      <c r="C2478" t="str">
        <f>상장종목_byKRX!B2478</f>
        <v>휴니드</v>
      </c>
      <c r="D2478" t="str">
        <f>INDEX(상장회사_byKRX!$C$2:$C$2380,MATCH(MID($B2478,1,5)&amp;"?",상장회사_byKRX!$B$2:$B$2380,0),1)</f>
        <v>휴니드테크놀러지스</v>
      </c>
      <c r="E2478" t="str">
        <f>MID(상장종목_byKRX!$N2478,SEARCH("(",상장종목_byKRX!$N2478)+1,3)</f>
        <v>KRW</v>
      </c>
      <c r="F2478" t="str">
        <f>INDEX(상장회사_byKRX!$D$2:$D$2380,MATCH(MID($B2478,1,5)&amp;"?",상장회사_byKRX!$B$2:$B$2380,0),1)</f>
        <v>032604</v>
      </c>
      <c r="G2478" t="str">
        <f>INDEX(상장회사_byKRX!$E$2:$E$2380,MATCH(MID($B2478,1,5)&amp;"?",상장회사_byKRX!$B$2:$B$2380,0),1)</f>
        <v>통신 및 방송 장비 제조업</v>
      </c>
      <c r="H2478" t="str">
        <f>INDEX(상장법인목록_byKRX!$D$2:$D$2380,MATCH(MID($B2478,1,5)&amp;"?",상장법인목록_byKRX!$B$2:$B$23800,0),1)</f>
        <v>무선통신기기,군납용무전기,위성방송수신기 제조</v>
      </c>
      <c r="I2478" s="12" t="str">
        <f>INDEX(상장법인목록_byKRX!$G$2:$G$2380,MATCH(MID($B2478,1,5)&amp;"?",상장법인목록_byKRX!$B$2:$B$23800,0),1)</f>
        <v>신종석</v>
      </c>
      <c r="J2478" t="str">
        <f>INDEX(상장회사_byKRX!$J$2:$J$2380,MATCH(MID($B2478,1,5)&amp;"?",상장회사_byKRX!$B$2:$B$2380,0),1)</f>
        <v>032-457-6000</v>
      </c>
      <c r="K2478" s="13">
        <f>INDEX(상장법인목록_byKRX!$E$2:$E$2380,MATCH(MID($B2478,1,5)&amp;"?",상장법인목록_byKRX!$B$2:$B$23800,0),1)</f>
        <v>33484</v>
      </c>
      <c r="L2478" s="14" t="str">
        <f>LEFT(INDEX(상장법인목록_byKRX!$F$2:$F$2380,MATCH(MID($B2478,1,5)&amp;"?",상장법인목록_byKRX!$B$2:$B$23800,0),1),2)</f>
        <v>12</v>
      </c>
      <c r="M2478" t="str">
        <f>INDEX(상장회사_byKRX!$K$2:$K$2380,MATCH(MID($B2478,1,5)&amp;"?",상장회사_byKRX!$B$2:$B$2380,0),1)</f>
        <v>인천광역시 연수구  벤처로 87 </v>
      </c>
      <c r="N2478" s="12" t="str">
        <f>INDEX(상장법인목록_byKRX!$H$2:$H$2380,MATCH(MID($B2478,1,5)&amp;"?",상장법인목록_byKRX!$B$2:$B$23800,0),1)</f>
        <v>http://www.huneed.com</v>
      </c>
      <c r="O2478" s="12" t="str">
        <f>INDEX(상장법인목록_byKRX!$I$2:$I$2380,MATCH(MID($B2478,1,5)&amp;"?",상장법인목록_byKRX!$B$2:$B$23800,0),1)</f>
        <v>인천광역시</v>
      </c>
    </row>
    <row r="2479" spans="1:15">
      <c r="A2479">
        <v>2478</v>
      </c>
      <c r="B2479" t="str">
        <f>상장종목_byKRX!A2479</f>
        <v>284420</v>
      </c>
      <c r="C2479" t="str">
        <f>상장종목_byKRX!B2479</f>
        <v>휴럼</v>
      </c>
      <c r="D2479" t="str">
        <f>INDEX(상장회사_byKRX!$C$2:$C$2380,MATCH(MID($B2479,1,5)&amp;"?",상장회사_byKRX!$B$2:$B$2380,0),1)</f>
        <v>휴럼</v>
      </c>
      <c r="E2479" t="str">
        <f>MID(상장종목_byKRX!$N2479,SEARCH("(",상장종목_byKRX!$N2479)+1,3)</f>
        <v>KRW</v>
      </c>
      <c r="F2479" t="str">
        <f>INDEX(상장회사_byKRX!$D$2:$D$2380,MATCH(MID($B2479,1,5)&amp;"?",상장회사_byKRX!$B$2:$B$2380,0),1)</f>
        <v>031007</v>
      </c>
      <c r="G2479" t="str">
        <f>INDEX(상장회사_byKRX!$E$2:$E$2380,MATCH(MID($B2479,1,5)&amp;"?",상장회사_byKRX!$B$2:$B$2380,0),1)</f>
        <v>기타 식품 제조업</v>
      </c>
      <c r="H2479" t="str">
        <f>INDEX(상장법인목록_byKRX!$D$2:$D$2380,MATCH(MID($B2479,1,5)&amp;"?",상장법인목록_byKRX!$B$2:$B$23800,0),1)</f>
        <v>건강기능식품, 유산균 관련 제품</v>
      </c>
      <c r="I2479" s="12" t="str">
        <f>INDEX(상장법인목록_byKRX!$G$2:$G$2380,MATCH(MID($B2479,1,5)&amp;"?",상장법인목록_byKRX!$B$2:$B$23800,0),1)</f>
        <v>김진석</v>
      </c>
      <c r="J2479" t="str">
        <f>INDEX(상장회사_byKRX!$J$2:$J$2380,MATCH(MID($B2479,1,5)&amp;"?",상장회사_byKRX!$B$2:$B$2380,0),1)</f>
        <v>02-3281-3688</v>
      </c>
      <c r="K2479" s="13">
        <f>INDEX(상장법인목록_byKRX!$E$2:$E$2380,MATCH(MID($B2479,1,5)&amp;"?",상장법인목록_byKRX!$B$2:$B$23800,0),1)</f>
        <v>43081</v>
      </c>
      <c r="L2479" s="14" t="str">
        <f>LEFT(INDEX(상장법인목록_byKRX!$F$2:$F$2380,MATCH(MID($B2479,1,5)&amp;"?",상장법인목록_byKRX!$B$2:$B$23800,0),1),2)</f>
        <v>12</v>
      </c>
      <c r="M2479" t="str">
        <f>INDEX(상장회사_byKRX!$K$2:$K$2380,MATCH(MID($B2479,1,5)&amp;"?",상장회사_byKRX!$B$2:$B$2380,0),1)</f>
        <v>서울특별시 금천구 가산디지털2로 115 416호 (가산동, 대륭테크노타운 3차) </v>
      </c>
      <c r="N2479" s="12" t="str">
        <f>INDEX(상장법인목록_byKRX!$H$2:$H$2380,MATCH(MID($B2479,1,5)&amp;"?",상장법인목록_byKRX!$B$2:$B$23800,0),1)</f>
        <v>http://hurum.co.kr</v>
      </c>
      <c r="O2479" s="12" t="str">
        <f>INDEX(상장법인목록_byKRX!$I$2:$I$2380,MATCH(MID($B2479,1,5)&amp;"?",상장법인목록_byKRX!$B$2:$B$23800,0),1)</f>
        <v>서울특별시</v>
      </c>
    </row>
    <row r="2480" spans="1:15">
      <c r="A2480">
        <v>2479</v>
      </c>
      <c r="B2480" t="str">
        <f>상장종목_byKRX!A2480</f>
        <v>090710</v>
      </c>
      <c r="C2480" t="str">
        <f>상장종목_byKRX!B2480</f>
        <v>휴림로봇</v>
      </c>
      <c r="D2480" t="str">
        <f>INDEX(상장회사_byKRX!$C$2:$C$2380,MATCH(MID($B2480,1,5)&amp;"?",상장회사_byKRX!$B$2:$B$2380,0),1)</f>
        <v>휴림로봇</v>
      </c>
      <c r="E2480" t="str">
        <f>MID(상장종목_byKRX!$N2480,SEARCH("(",상장종목_byKRX!$N2480)+1,3)</f>
        <v>KRW</v>
      </c>
      <c r="F2480" t="str">
        <f>INDEX(상장회사_byKRX!$D$2:$D$2380,MATCH(MID($B2480,1,5)&amp;"?",상장회사_byKRX!$B$2:$B$2380,0),1)</f>
        <v>032902</v>
      </c>
      <c r="G2480" t="str">
        <f>INDEX(상장회사_byKRX!$E$2:$E$2380,MATCH(MID($B2480,1,5)&amp;"?",상장회사_byKRX!$B$2:$B$2380,0),1)</f>
        <v>특수 목적용 기계 제조업</v>
      </c>
      <c r="H2480" t="str">
        <f>INDEX(상장법인목록_byKRX!$D$2:$D$2380,MATCH(MID($B2480,1,5)&amp;"?",상장법인목록_byKRX!$B$2:$B$23800,0),1)</f>
        <v>제조업용로봇및서비스로봇</v>
      </c>
      <c r="I2480" s="12" t="str">
        <f>INDEX(상장법인목록_byKRX!$G$2:$G$2380,MATCH(MID($B2480,1,5)&amp;"?",상장법인목록_byKRX!$B$2:$B$23800,0),1)</f>
        <v>정광원</v>
      </c>
      <c r="J2480" t="str">
        <f>INDEX(상장회사_byKRX!$J$2:$J$2380,MATCH(MID($B2480,1,5)&amp;"?",상장회사_byKRX!$B$2:$B$2380,0),1)</f>
        <v>041-590-1700</v>
      </c>
      <c r="K2480" s="13">
        <f>INDEX(상장법인목록_byKRX!$E$2:$E$2380,MATCH(MID($B2480,1,5)&amp;"?",상장법인목록_byKRX!$B$2:$B$23800,0),1)</f>
        <v>39056</v>
      </c>
      <c r="L2480" s="14" t="str">
        <f>LEFT(INDEX(상장법인목록_byKRX!$F$2:$F$2380,MATCH(MID($B2480,1,5)&amp;"?",상장법인목록_byKRX!$B$2:$B$23800,0),1),2)</f>
        <v>12</v>
      </c>
      <c r="M2480" t="str">
        <f>INDEX(상장회사_byKRX!$K$2:$K$2380,MATCH(MID($B2480,1,5)&amp;"?",상장회사_byKRX!$B$2:$B$2380,0),1)</f>
        <v>충청남도 천안시 서북구 직산읍 4산단6길 27 -</v>
      </c>
      <c r="N2480" s="12" t="str">
        <f>INDEX(상장법인목록_byKRX!$H$2:$H$2380,MATCH(MID($B2480,1,5)&amp;"?",상장법인목록_byKRX!$B$2:$B$23800,0),1)</f>
        <v>http://www.dstrobot.com</v>
      </c>
      <c r="O2480" s="12" t="str">
        <f>INDEX(상장법인목록_byKRX!$I$2:$I$2380,MATCH(MID($B2480,1,5)&amp;"?",상장법인목록_byKRX!$B$2:$B$23800,0),1)</f>
        <v>충청남도</v>
      </c>
    </row>
    <row r="2481" spans="1:15">
      <c r="A2481">
        <v>2480</v>
      </c>
      <c r="B2481" t="str">
        <f>상장종목_byKRX!A2481</f>
        <v>205470</v>
      </c>
      <c r="C2481" t="str">
        <f>상장종목_byKRX!B2481</f>
        <v>휴마시스</v>
      </c>
      <c r="D2481" t="str">
        <f>INDEX(상장회사_byKRX!$C$2:$C$2380,MATCH(MID($B2481,1,5)&amp;"?",상장회사_byKRX!$B$2:$B$2380,0),1)</f>
        <v>휴마시스</v>
      </c>
      <c r="E2481" t="str">
        <f>MID(상장종목_byKRX!$N2481,SEARCH("(",상장종목_byKRX!$N2481)+1,3)</f>
        <v>KRW</v>
      </c>
      <c r="F2481" t="str">
        <f>INDEX(상장회사_byKRX!$D$2:$D$2380,MATCH(MID($B2481,1,5)&amp;"?",상장회사_byKRX!$B$2:$B$2380,0),1)</f>
        <v>032103</v>
      </c>
      <c r="G2481" t="str">
        <f>INDEX(상장회사_byKRX!$E$2:$E$2380,MATCH(MID($B2481,1,5)&amp;"?",상장회사_byKRX!$B$2:$B$2380,0),1)</f>
        <v>의료용품 및 기타 의약 관련제품 제조업</v>
      </c>
      <c r="H2481" t="str">
        <f>INDEX(상장법인목록_byKRX!$D$2:$D$2380,MATCH(MID($B2481,1,5)&amp;"?",상장법인목록_byKRX!$B$2:$B$23800,0),1)</f>
        <v>체외진단키트</v>
      </c>
      <c r="I2481" s="12" t="str">
        <f>INDEX(상장법인목록_byKRX!$G$2:$G$2380,MATCH(MID($B2481,1,5)&amp;"?",상장법인목록_byKRX!$B$2:$B$23800,0),1)</f>
        <v>차정학</v>
      </c>
      <c r="J2481" t="str">
        <f>INDEX(상장회사_byKRX!$J$2:$J$2380,MATCH(MID($B2481,1,5)&amp;"?",상장회사_byKRX!$B$2:$B$2380,0),1)</f>
        <v>031-478-8585</v>
      </c>
      <c r="K2481" s="13">
        <f>INDEX(상장법인목록_byKRX!$E$2:$E$2380,MATCH(MID($B2481,1,5)&amp;"?",상장법인목록_byKRX!$B$2:$B$23800,0),1)</f>
        <v>41974</v>
      </c>
      <c r="L2481" s="14" t="str">
        <f>LEFT(INDEX(상장법인목록_byKRX!$F$2:$F$2380,MATCH(MID($B2481,1,5)&amp;"?",상장법인목록_byKRX!$B$2:$B$23800,0),1),2)</f>
        <v>12</v>
      </c>
      <c r="M2481" t="str">
        <f>INDEX(상장회사_byKRX!$K$2:$K$2380,MATCH(MID($B2481,1,5)&amp;"?",상장회사_byKRX!$B$2:$B$2380,0),1)</f>
        <v>경기도 안양시 동안구 전파로 88 신원비젼타워 114호.502호.504호.604호.604-1호.비03-1호.비03-2호</v>
      </c>
      <c r="N2481" s="12" t="str">
        <f>INDEX(상장법인목록_byKRX!$H$2:$H$2380,MATCH(MID($B2481,1,5)&amp;"?",상장법인목록_byKRX!$B$2:$B$23800,0),1)</f>
        <v>http://www.humasis.com</v>
      </c>
      <c r="O2481" s="12" t="str">
        <f>INDEX(상장법인목록_byKRX!$I$2:$I$2380,MATCH(MID($B2481,1,5)&amp;"?",상장법인목록_byKRX!$B$2:$B$23800,0),1)</f>
        <v>경기도</v>
      </c>
    </row>
    <row r="2482" spans="1:15">
      <c r="A2482">
        <v>2481</v>
      </c>
      <c r="B2482" t="str">
        <f>상장종목_byKRX!A2482</f>
        <v>115160</v>
      </c>
      <c r="C2482" t="str">
        <f>상장종목_byKRX!B2482</f>
        <v>휴맥스</v>
      </c>
      <c r="D2482" t="str">
        <f>INDEX(상장회사_byKRX!$C$2:$C$2380,MATCH(MID($B2482,1,5)&amp;"?",상장회사_byKRX!$B$2:$B$2380,0),1)</f>
        <v>휴맥스</v>
      </c>
      <c r="E2482" t="str">
        <f>MID(상장종목_byKRX!$N2482,SEARCH("(",상장종목_byKRX!$N2482)+1,3)</f>
        <v>KRW</v>
      </c>
      <c r="F2482" t="str">
        <f>INDEX(상장회사_byKRX!$D$2:$D$2380,MATCH(MID($B2482,1,5)&amp;"?",상장회사_byKRX!$B$2:$B$2380,0),1)</f>
        <v>032605</v>
      </c>
      <c r="G2482" t="str">
        <f>INDEX(상장회사_byKRX!$E$2:$E$2380,MATCH(MID($B2482,1,5)&amp;"?",상장회사_byKRX!$B$2:$B$2380,0),1)</f>
        <v>영상 및 음향기기 제조업</v>
      </c>
      <c r="H2482" t="str">
        <f>INDEX(상장법인목록_byKRX!$D$2:$D$2380,MATCH(MID($B2482,1,5)&amp;"?",상장법인목록_byKRX!$B$2:$B$23800,0),1)</f>
        <v>셋톱박스</v>
      </c>
      <c r="I2482" s="12" t="str">
        <f>INDEX(상장법인목록_byKRX!$G$2:$G$2380,MATCH(MID($B2482,1,5)&amp;"?",상장법인목록_byKRX!$B$2:$B$23800,0),1)</f>
        <v>김태훈</v>
      </c>
      <c r="J2482" t="str">
        <f>INDEX(상장회사_byKRX!$J$2:$J$2380,MATCH(MID($B2482,1,5)&amp;"?",상장회사_byKRX!$B$2:$B$2380,0),1)</f>
        <v>031-776-6114</v>
      </c>
      <c r="K2482" s="13">
        <f>INDEX(상장법인목록_byKRX!$E$2:$E$2380,MATCH(MID($B2482,1,5)&amp;"?",상장법인목록_byKRX!$B$2:$B$23800,0),1)</f>
        <v>40133</v>
      </c>
      <c r="L2482" s="14" t="str">
        <f>LEFT(INDEX(상장법인목록_byKRX!$F$2:$F$2380,MATCH(MID($B2482,1,5)&amp;"?",상장법인목록_byKRX!$B$2:$B$23800,0),1),2)</f>
        <v>12</v>
      </c>
      <c r="M2482" t="str">
        <f>INDEX(상장회사_byKRX!$K$2:$K$2380,MATCH(MID($B2482,1,5)&amp;"?",상장회사_byKRX!$B$2:$B$2380,0),1)</f>
        <v>경기도 용인시 처인구  영문로 2 </v>
      </c>
      <c r="N2482" s="12">
        <f>INDEX(상장법인목록_byKRX!$H$2:$H$2380,MATCH(MID($B2482,1,5)&amp;"?",상장법인목록_byKRX!$B$2:$B$23800,0),1)</f>
        <v>0</v>
      </c>
      <c r="O2482" s="12" t="str">
        <f>INDEX(상장법인목록_byKRX!$I$2:$I$2380,MATCH(MID($B2482,1,5)&amp;"?",상장법인목록_byKRX!$B$2:$B$23800,0),1)</f>
        <v>경기도</v>
      </c>
    </row>
    <row r="2483" spans="1:15">
      <c r="A2483">
        <v>2482</v>
      </c>
      <c r="B2483" t="str">
        <f>상장종목_byKRX!A2483</f>
        <v>028080</v>
      </c>
      <c r="C2483" t="str">
        <f>상장종목_byKRX!B2483</f>
        <v>휴맥스홀딩스</v>
      </c>
      <c r="D2483" t="str">
        <f>INDEX(상장회사_byKRX!$C$2:$C$2380,MATCH(MID($B2483,1,5)&amp;"?",상장회사_byKRX!$B$2:$B$2380,0),1)</f>
        <v>휴맥스홀딩스</v>
      </c>
      <c r="E2483" t="str">
        <f>MID(상장종목_byKRX!$N2483,SEARCH("(",상장종목_byKRX!$N2483)+1,3)</f>
        <v>KRW</v>
      </c>
      <c r="F2483" t="str">
        <f>INDEX(상장회사_byKRX!$D$2:$D$2380,MATCH(MID($B2483,1,5)&amp;"?",상장회사_byKRX!$B$2:$B$2380,0),1)</f>
        <v>116409</v>
      </c>
      <c r="G2483" t="str">
        <f>INDEX(상장회사_byKRX!$E$2:$E$2380,MATCH(MID($B2483,1,5)&amp;"?",상장회사_byKRX!$B$2:$B$2380,0),1)</f>
        <v>기타 금융업</v>
      </c>
      <c r="H2483" t="str">
        <f>INDEX(상장법인목록_byKRX!$D$2:$D$2380,MATCH(MID($B2483,1,5)&amp;"?",상장법인목록_byKRX!$B$2:$B$23800,0),1)</f>
        <v>위성방송수신기</v>
      </c>
      <c r="I2483" s="12" t="str">
        <f>INDEX(상장법인목록_byKRX!$G$2:$G$2380,MATCH(MID($B2483,1,5)&amp;"?",상장법인목록_byKRX!$B$2:$B$23800,0),1)</f>
        <v>변대규</v>
      </c>
      <c r="J2483" t="str">
        <f>INDEX(상장회사_byKRX!$J$2:$J$2380,MATCH(MID($B2483,1,5)&amp;"?",상장회사_byKRX!$B$2:$B$2380,0),1)</f>
        <v>031-776-6114</v>
      </c>
      <c r="K2483" s="13">
        <f>INDEX(상장법인목록_byKRX!$E$2:$E$2380,MATCH(MID($B2483,1,5)&amp;"?",상장법인목록_byKRX!$B$2:$B$23800,0),1)</f>
        <v>35536</v>
      </c>
      <c r="L2483" s="14" t="str">
        <f>LEFT(INDEX(상장법인목록_byKRX!$F$2:$F$2380,MATCH(MID($B2483,1,5)&amp;"?",상장법인목록_byKRX!$B$2:$B$23800,0),1),2)</f>
        <v>12</v>
      </c>
      <c r="M2483" t="str">
        <f>INDEX(상장회사_byKRX!$K$2:$K$2380,MATCH(MID($B2483,1,5)&amp;"?",상장회사_byKRX!$B$2:$B$2380,0),1)</f>
        <v>경기도 용인시 처인구  영문로 2 </v>
      </c>
      <c r="N2483" s="12" t="str">
        <f>INDEX(상장법인목록_byKRX!$H$2:$H$2380,MATCH(MID($B2483,1,5)&amp;"?",상장법인목록_byKRX!$B$2:$B$23800,0),1)</f>
        <v>http://www.humaxdigital.com</v>
      </c>
      <c r="O2483" s="12" t="str">
        <f>INDEX(상장법인목록_byKRX!$I$2:$I$2380,MATCH(MID($B2483,1,5)&amp;"?",상장법인목록_byKRX!$B$2:$B$23800,0),1)</f>
        <v>경기도</v>
      </c>
    </row>
    <row r="2484" spans="1:15">
      <c r="A2484">
        <v>2483</v>
      </c>
      <c r="B2484" t="str">
        <f>상장종목_byKRX!A2484</f>
        <v>200670</v>
      </c>
      <c r="C2484" t="str">
        <f>상장종목_byKRX!B2484</f>
        <v>휴메딕스</v>
      </c>
      <c r="D2484" t="str">
        <f>INDEX(상장회사_byKRX!$C$2:$C$2380,MATCH(MID($B2484,1,5)&amp;"?",상장회사_byKRX!$B$2:$B$2380,0),1)</f>
        <v>휴메딕스</v>
      </c>
      <c r="E2484" t="str">
        <f>MID(상장종목_byKRX!$N2484,SEARCH("(",상장종목_byKRX!$N2484)+1,3)</f>
        <v>KRW</v>
      </c>
      <c r="F2484" t="str">
        <f>INDEX(상장회사_byKRX!$D$2:$D$2380,MATCH(MID($B2484,1,5)&amp;"?",상장회사_byKRX!$B$2:$B$2380,0),1)</f>
        <v>032102</v>
      </c>
      <c r="G2484" t="str">
        <f>INDEX(상장회사_byKRX!$E$2:$E$2380,MATCH(MID($B2484,1,5)&amp;"?",상장회사_byKRX!$B$2:$B$2380,0),1)</f>
        <v>의약품 제조업</v>
      </c>
      <c r="H2484" t="str">
        <f>INDEX(상장법인목록_byKRX!$D$2:$D$2380,MATCH(MID($B2484,1,5)&amp;"?",상장법인목록_byKRX!$B$2:$B$23800,0),1)</f>
        <v>히알루론산 관절염치료제, 히알루론산 더말필러</v>
      </c>
      <c r="I2484" s="12" t="str">
        <f>INDEX(상장법인목록_byKRX!$G$2:$G$2380,MATCH(MID($B2484,1,5)&amp;"?",상장법인목록_byKRX!$B$2:$B$23800,0),1)</f>
        <v>김진환</v>
      </c>
      <c r="J2484" t="str">
        <f>INDEX(상장회사_byKRX!$J$2:$J$2380,MATCH(MID($B2484,1,5)&amp;"?",상장회사_byKRX!$B$2:$B$2380,0),1)</f>
        <v>070-7492-5600</v>
      </c>
      <c r="K2484" s="13">
        <f>INDEX(상장법인목록_byKRX!$E$2:$E$2380,MATCH(MID($B2484,1,5)&amp;"?",상장법인목록_byKRX!$B$2:$B$23800,0),1)</f>
        <v>41999</v>
      </c>
      <c r="L2484" s="14" t="str">
        <f>LEFT(INDEX(상장법인목록_byKRX!$F$2:$F$2380,MATCH(MID($B2484,1,5)&amp;"?",상장법인목록_byKRX!$B$2:$B$23800,0),1),2)</f>
        <v>12</v>
      </c>
      <c r="M2484" t="str">
        <f>INDEX(상장회사_byKRX!$K$2:$K$2380,MATCH(MID($B2484,1,5)&amp;"?",상장회사_byKRX!$B$2:$B$2380,0),1)</f>
        <v>경기도 안양시 동안구 학의로 268603호 </v>
      </c>
      <c r="N2484" s="12" t="str">
        <f>INDEX(상장법인목록_byKRX!$H$2:$H$2380,MATCH(MID($B2484,1,5)&amp;"?",상장법인목록_byKRX!$B$2:$B$23800,0),1)</f>
        <v>http://www.humedix.com</v>
      </c>
      <c r="O2484" s="12" t="str">
        <f>INDEX(상장법인목록_byKRX!$I$2:$I$2380,MATCH(MID($B2484,1,5)&amp;"?",상장법인목록_byKRX!$B$2:$B$23800,0),1)</f>
        <v>경기도</v>
      </c>
    </row>
    <row r="2485" spans="1:15">
      <c r="A2485">
        <v>2484</v>
      </c>
      <c r="B2485" t="str">
        <f>상장종목_byKRX!A2485</f>
        <v>212310</v>
      </c>
      <c r="C2485" t="str">
        <f>상장종목_byKRX!B2485</f>
        <v>휴벡셀</v>
      </c>
      <c r="D2485" t="str">
        <f>INDEX(상장회사_byKRX!$C$2:$C$2380,MATCH(MID($B2485,1,5)&amp;"?",상장회사_byKRX!$B$2:$B$2380,0),1)</f>
        <v>휴벡셀</v>
      </c>
      <c r="E2485" t="str">
        <f>MID(상장종목_byKRX!$N2485,SEARCH("(",상장종목_byKRX!$N2485)+1,3)</f>
        <v>KRW</v>
      </c>
      <c r="F2485" t="str">
        <f>INDEX(상장회사_byKRX!$D$2:$D$2380,MATCH(MID($B2485,1,5)&amp;"?",상장회사_byKRX!$B$2:$B$2380,0),1)</f>
        <v>032701</v>
      </c>
      <c r="G2485" t="str">
        <f>INDEX(상장회사_byKRX!$E$2:$E$2380,MATCH(MID($B2485,1,5)&amp;"?",상장회사_byKRX!$B$2:$B$2380,0),1)</f>
        <v>의료용 기기 제조업</v>
      </c>
      <c r="H2485" t="str">
        <f>INDEX(상장법인목록_byKRX!$D$2:$D$2380,MATCH(MID($B2485,1,5)&amp;"?",상장법인목록_byKRX!$B$2:$B$23800,0),1)</f>
        <v>척추용 임플란트 등</v>
      </c>
      <c r="I2485" s="12" t="str">
        <f>INDEX(상장법인목록_byKRX!$G$2:$G$2380,MATCH(MID($B2485,1,5)&amp;"?",상장법인목록_byKRX!$B$2:$B$23800,0),1)</f>
        <v>박정민, 허성규(각자대표)</v>
      </c>
      <c r="J2485" t="str">
        <f>INDEX(상장회사_byKRX!$J$2:$J$2380,MATCH(MID($B2485,1,5)&amp;"?",상장회사_byKRX!$B$2:$B$2380,0),1)</f>
        <v>031-776-3690</v>
      </c>
      <c r="K2485" s="13">
        <f>INDEX(상장법인목록_byKRX!$E$2:$E$2380,MATCH(MID($B2485,1,5)&amp;"?",상장법인목록_byKRX!$B$2:$B$23800,0),1)</f>
        <v>42577</v>
      </c>
      <c r="L2485" s="14" t="str">
        <f>LEFT(INDEX(상장법인목록_byKRX!$F$2:$F$2380,MATCH(MID($B2485,1,5)&amp;"?",상장법인목록_byKRX!$B$2:$B$23800,0),1),2)</f>
        <v>12</v>
      </c>
      <c r="M2485" t="str">
        <f>INDEX(상장회사_byKRX!$K$2:$K$2380,MATCH(MID($B2485,1,5)&amp;"?",상장회사_byKRX!$B$2:$B$2380,0),1)</f>
        <v>경기도 성남시 중원구 사기막골로 124, 101~105호(상대원동, 에스케이엔테크노파크 메가센터동) </v>
      </c>
      <c r="N2485" s="12" t="str">
        <f>INDEX(상장법인목록_byKRX!$H$2:$H$2380,MATCH(MID($B2485,1,5)&amp;"?",상장법인목록_byKRX!$B$2:$B$23800,0),1)</f>
        <v>http://huvexel.com</v>
      </c>
      <c r="O2485" s="12" t="str">
        <f>INDEX(상장법인목록_byKRX!$I$2:$I$2380,MATCH(MID($B2485,1,5)&amp;"?",상장법인목록_byKRX!$B$2:$B$23800,0),1)</f>
        <v>경기도</v>
      </c>
    </row>
    <row r="2486" spans="1:15">
      <c r="A2486">
        <v>2485</v>
      </c>
      <c r="B2486" t="str">
        <f>상장종목_byKRX!A2486</f>
        <v>079980</v>
      </c>
      <c r="C2486" t="str">
        <f>상장종목_byKRX!B2486</f>
        <v>휴비스</v>
      </c>
      <c r="D2486" t="str">
        <f>INDEX(상장회사_byKRX!$C$2:$C$2380,MATCH(MID($B2486,1,5)&amp;"?",상장회사_byKRX!$B$2:$B$2380,0),1)</f>
        <v>휴비스</v>
      </c>
      <c r="E2486" t="str">
        <f>MID(상장종목_byKRX!$N2486,SEARCH("(",상장종목_byKRX!$N2486)+1,3)</f>
        <v>KRW</v>
      </c>
      <c r="F2486" t="str">
        <f>INDEX(상장회사_byKRX!$D$2:$D$2380,MATCH(MID($B2486,1,5)&amp;"?",상장회사_byKRX!$B$2:$B$2380,0),1)</f>
        <v>032005</v>
      </c>
      <c r="G2486" t="str">
        <f>INDEX(상장회사_byKRX!$E$2:$E$2380,MATCH(MID($B2486,1,5)&amp;"?",상장회사_byKRX!$B$2:$B$2380,0),1)</f>
        <v>화학섬유 제조업</v>
      </c>
      <c r="H2486" t="str">
        <f>INDEX(상장법인목록_byKRX!$D$2:$D$2380,MATCH(MID($B2486,1,5)&amp;"?",상장법인목록_byKRX!$B$2:$B$23800,0),1)</f>
        <v>합성섬유(폴리에스테르원사,원면),재생섬유,폴리에스텔 원사,원면,고상칩 제조,도소매</v>
      </c>
      <c r="I2486" s="12" t="str">
        <f>INDEX(상장법인목록_byKRX!$G$2:$G$2380,MATCH(MID($B2486,1,5)&amp;"?",상장법인목록_byKRX!$B$2:$B$23800,0),1)</f>
        <v>신유동</v>
      </c>
      <c r="J2486" t="str">
        <f>INDEX(상장회사_byKRX!$J$2:$J$2380,MATCH(MID($B2486,1,5)&amp;"?",상장회사_byKRX!$B$2:$B$2380,0),1)</f>
        <v>02-2189-4567</v>
      </c>
      <c r="K2486" s="13">
        <f>INDEX(상장법인목록_byKRX!$E$2:$E$2380,MATCH(MID($B2486,1,5)&amp;"?",상장법인목록_byKRX!$B$2:$B$23800,0),1)</f>
        <v>40962</v>
      </c>
      <c r="L2486" s="14" t="str">
        <f>LEFT(INDEX(상장법인목록_byKRX!$F$2:$F$2380,MATCH(MID($B2486,1,5)&amp;"?",상장법인목록_byKRX!$B$2:$B$23800,0),1),2)</f>
        <v>12</v>
      </c>
      <c r="M2486" t="str">
        <f>INDEX(상장회사_byKRX!$K$2:$K$2380,MATCH(MID($B2486,1,5)&amp;"?",상장회사_byKRX!$B$2:$B$2380,0),1)</f>
        <v>서울특별시 강남구  학동로 343 </v>
      </c>
      <c r="N2486" s="12" t="str">
        <f>INDEX(상장법인목록_byKRX!$H$2:$H$2380,MATCH(MID($B2486,1,5)&amp;"?",상장법인목록_byKRX!$B$2:$B$23800,0),1)</f>
        <v>http://www.huvis.com</v>
      </c>
      <c r="O2486" s="12" t="str">
        <f>INDEX(상장법인목록_byKRX!$I$2:$I$2380,MATCH(MID($B2486,1,5)&amp;"?",상장법인목록_byKRX!$B$2:$B$23800,0),1)</f>
        <v>서울특별시</v>
      </c>
    </row>
    <row r="2487" spans="1:15">
      <c r="A2487">
        <v>2486</v>
      </c>
      <c r="B2487" t="str">
        <f>상장종목_byKRX!A2487</f>
        <v>065510</v>
      </c>
      <c r="C2487" t="str">
        <f>상장종목_byKRX!B2487</f>
        <v>휴비츠</v>
      </c>
      <c r="D2487" t="str">
        <f>INDEX(상장회사_byKRX!$C$2:$C$2380,MATCH(MID($B2487,1,5)&amp;"?",상장회사_byKRX!$B$2:$B$2380,0),1)</f>
        <v>휴비츠</v>
      </c>
      <c r="E2487" t="str">
        <f>MID(상장종목_byKRX!$N2487,SEARCH("(",상장종목_byKRX!$N2487)+1,3)</f>
        <v>KRW</v>
      </c>
      <c r="F2487" t="str">
        <f>INDEX(상장회사_byKRX!$D$2:$D$2380,MATCH(MID($B2487,1,5)&amp;"?",상장회사_byKRX!$B$2:$B$2380,0),1)</f>
        <v>032701</v>
      </c>
      <c r="G2487" t="str">
        <f>INDEX(상장회사_byKRX!$E$2:$E$2380,MATCH(MID($B2487,1,5)&amp;"?",상장회사_byKRX!$B$2:$B$2380,0),1)</f>
        <v>의료용 기기 제조업</v>
      </c>
      <c r="H2487" t="str">
        <f>INDEX(상장법인목록_byKRX!$D$2:$D$2380,MATCH(MID($B2487,1,5)&amp;"?",상장법인목록_byKRX!$B$2:$B$23800,0),1)</f>
        <v>자동검안기, 자동렌즈미터</v>
      </c>
      <c r="I2487" s="12" t="str">
        <f>INDEX(상장법인목록_byKRX!$G$2:$G$2380,MATCH(MID($B2487,1,5)&amp;"?",상장법인목록_byKRX!$B$2:$B$23800,0),1)</f>
        <v>김현수</v>
      </c>
      <c r="J2487" t="str">
        <f>INDEX(상장회사_byKRX!$J$2:$J$2380,MATCH(MID($B2487,1,5)&amp;"?",상장회사_byKRX!$B$2:$B$2380,0),1)</f>
        <v>(031)442-8868</v>
      </c>
      <c r="K2487" s="13">
        <f>INDEX(상장법인목록_byKRX!$E$2:$E$2380,MATCH(MID($B2487,1,5)&amp;"?",상장법인목록_byKRX!$B$2:$B$23800,0),1)</f>
        <v>37925</v>
      </c>
      <c r="L2487" s="14" t="str">
        <f>LEFT(INDEX(상장법인목록_byKRX!$F$2:$F$2380,MATCH(MID($B2487,1,5)&amp;"?",상장법인목록_byKRX!$B$2:$B$23800,0),1),2)</f>
        <v>12</v>
      </c>
      <c r="M2487" t="str">
        <f>INDEX(상장회사_byKRX!$K$2:$K$2380,MATCH(MID($B2487,1,5)&amp;"?",상장회사_byKRX!$B$2:$B$2380,0),1)</f>
        <v>경기도 안양시 동안구 부림로 170번길 38 (관양동) </v>
      </c>
      <c r="N2487" s="12" t="str">
        <f>INDEX(상장법인목록_byKRX!$H$2:$H$2380,MATCH(MID($B2487,1,5)&amp;"?",상장법인목록_byKRX!$B$2:$B$23800,0),1)</f>
        <v>http://www.huvitz.com</v>
      </c>
      <c r="O2487" s="12" t="str">
        <f>INDEX(상장법인목록_byKRX!$I$2:$I$2380,MATCH(MID($B2487,1,5)&amp;"?",상장법인목록_byKRX!$B$2:$B$23800,0),1)</f>
        <v>경기도</v>
      </c>
    </row>
    <row r="2488" spans="1:15">
      <c r="A2488">
        <v>2487</v>
      </c>
      <c r="B2488" t="str">
        <f>상장종목_byKRX!A2488</f>
        <v>005010</v>
      </c>
      <c r="C2488" t="str">
        <f>상장종목_byKRX!B2488</f>
        <v>휴스틸</v>
      </c>
      <c r="D2488" t="str">
        <f>INDEX(상장회사_byKRX!$C$2:$C$2380,MATCH(MID($B2488,1,5)&amp;"?",상장회사_byKRX!$B$2:$B$2380,0),1)</f>
        <v>휴스틸</v>
      </c>
      <c r="E2488" t="str">
        <f>MID(상장종목_byKRX!$N2488,SEARCH("(",상장종목_byKRX!$N2488)+1,3)</f>
        <v>KRW</v>
      </c>
      <c r="F2488" t="str">
        <f>INDEX(상장회사_byKRX!$D$2:$D$2380,MATCH(MID($B2488,1,5)&amp;"?",상장회사_byKRX!$B$2:$B$2380,0),1)</f>
        <v>032401</v>
      </c>
      <c r="G2488" t="str">
        <f>INDEX(상장회사_byKRX!$E$2:$E$2380,MATCH(MID($B2488,1,5)&amp;"?",상장회사_byKRX!$B$2:$B$2380,0),1)</f>
        <v>1차 철강 제조업</v>
      </c>
      <c r="H2488" t="str">
        <f>INDEX(상장법인목록_byKRX!$D$2:$D$2380,MATCH(MID($B2488,1,5)&amp;"?",상장법인목록_byKRX!$B$2:$B$23800,0),1)</f>
        <v>강관(배관용,구조용,유정용) 제조,도매</v>
      </c>
      <c r="I2488" s="12" t="str">
        <f>INDEX(상장법인목록_byKRX!$G$2:$G$2380,MATCH(MID($B2488,1,5)&amp;"?",상장법인목록_byKRX!$B$2:$B$23800,0),1)</f>
        <v>박훈</v>
      </c>
      <c r="J2488" t="str">
        <f>INDEX(상장회사_byKRX!$J$2:$J$2380,MATCH(MID($B2488,1,5)&amp;"?",상장회사_byKRX!$B$2:$B$2380,0),1)</f>
        <v>02-828-9000</v>
      </c>
      <c r="K2488" s="13">
        <f>INDEX(상장법인목록_byKRX!$E$2:$E$2380,MATCH(MID($B2488,1,5)&amp;"?",상장법인목록_byKRX!$B$2:$B$23800,0),1)</f>
        <v>26844</v>
      </c>
      <c r="L2488" s="14" t="str">
        <f>LEFT(INDEX(상장법인목록_byKRX!$F$2:$F$2380,MATCH(MID($B2488,1,5)&amp;"?",상장법인목록_byKRX!$B$2:$B$23800,0),1),2)</f>
        <v>12</v>
      </c>
      <c r="M2488" t="str">
        <f>INDEX(상장회사_byKRX!$K$2:$K$2380,MATCH(MID($B2488,1,5)&amp;"?",상장회사_byKRX!$B$2:$B$2380,0),1)</f>
        <v>서울특별시 강남구  테헤란로 512 (대치동, 신안빌딩 14층)</v>
      </c>
      <c r="N2488" s="12" t="str">
        <f>INDEX(상장법인목록_byKRX!$H$2:$H$2380,MATCH(MID($B2488,1,5)&amp;"?",상장법인목록_byKRX!$B$2:$B$23800,0),1)</f>
        <v>http://www.husteel.com</v>
      </c>
      <c r="O2488" s="12" t="str">
        <f>INDEX(상장법인목록_byKRX!$I$2:$I$2380,MATCH(MID($B2488,1,5)&amp;"?",상장법인목록_byKRX!$B$2:$B$23800,0),1)</f>
        <v>서울특별시</v>
      </c>
    </row>
    <row r="2489" spans="1:15">
      <c r="A2489">
        <v>2488</v>
      </c>
      <c r="B2489" t="str">
        <f>상장종목_byKRX!A2489</f>
        <v>243070</v>
      </c>
      <c r="C2489" t="str">
        <f>상장종목_byKRX!B2489</f>
        <v>휴온스</v>
      </c>
      <c r="D2489" t="str">
        <f>INDEX(상장회사_byKRX!$C$2:$C$2380,MATCH(MID($B2489,1,5)&amp;"?",상장회사_byKRX!$B$2:$B$2380,0),1)</f>
        <v>휴온스</v>
      </c>
      <c r="E2489" t="str">
        <f>MID(상장종목_byKRX!$N2489,SEARCH("(",상장종목_byKRX!$N2489)+1,3)</f>
        <v>KRW</v>
      </c>
      <c r="F2489" t="str">
        <f>INDEX(상장회사_byKRX!$D$2:$D$2380,MATCH(MID($B2489,1,5)&amp;"?",상장회사_byKRX!$B$2:$B$2380,0),1)</f>
        <v>032102</v>
      </c>
      <c r="G2489" t="str">
        <f>INDEX(상장회사_byKRX!$E$2:$E$2380,MATCH(MID($B2489,1,5)&amp;"?",상장회사_byKRX!$B$2:$B$2380,0),1)</f>
        <v>의약품 제조업</v>
      </c>
      <c r="H2489" t="str">
        <f>INDEX(상장법인목록_byKRX!$D$2:$D$2380,MATCH(MID($B2489,1,5)&amp;"?",상장법인목록_byKRX!$B$2:$B$23800,0),1)</f>
        <v>전문의약품, 일반의약품</v>
      </c>
      <c r="I2489" s="12" t="str">
        <f>INDEX(상장법인목록_byKRX!$G$2:$G$2380,MATCH(MID($B2489,1,5)&amp;"?",상장법인목록_byKRX!$B$2:$B$23800,0),1)</f>
        <v>엄기안</v>
      </c>
      <c r="J2489" t="str">
        <f>INDEX(상장회사_byKRX!$J$2:$J$2380,MATCH(MID($B2489,1,5)&amp;"?",상장회사_byKRX!$B$2:$B$2380,0),1)</f>
        <v>02-854-4700</v>
      </c>
      <c r="K2489" s="13">
        <f>INDEX(상장법인목록_byKRX!$E$2:$E$2380,MATCH(MID($B2489,1,5)&amp;"?",상장법인목록_byKRX!$B$2:$B$23800,0),1)</f>
        <v>42524</v>
      </c>
      <c r="L2489" s="14" t="str">
        <f>LEFT(INDEX(상장법인목록_byKRX!$F$2:$F$2380,MATCH(MID($B2489,1,5)&amp;"?",상장법인목록_byKRX!$B$2:$B$23800,0),1),2)</f>
        <v>12</v>
      </c>
      <c r="M2489" t="str">
        <f>INDEX(상장회사_byKRX!$K$2:$K$2380,MATCH(MID($B2489,1,5)&amp;"?",상장회사_byKRX!$B$2:$B$2380,0),1)</f>
        <v>경기도 성남시 분당구 판교로 253 C-902</v>
      </c>
      <c r="N2489" s="12" t="str">
        <f>INDEX(상장법인목록_byKRX!$H$2:$H$2380,MATCH(MID($B2489,1,5)&amp;"?",상장법인목록_byKRX!$B$2:$B$23800,0),1)</f>
        <v>http://www.huons.com</v>
      </c>
      <c r="O2489" s="12" t="str">
        <f>INDEX(상장법인목록_byKRX!$I$2:$I$2380,MATCH(MID($B2489,1,5)&amp;"?",상장법인목록_byKRX!$B$2:$B$23800,0),1)</f>
        <v>경기도</v>
      </c>
    </row>
    <row r="2490" spans="1:15">
      <c r="A2490">
        <v>2489</v>
      </c>
      <c r="B2490" t="str">
        <f>상장종목_byKRX!A2490</f>
        <v>084110</v>
      </c>
      <c r="C2490" t="str">
        <f>상장종목_byKRX!B2490</f>
        <v>휴온스글로벌</v>
      </c>
      <c r="D2490" t="str">
        <f>INDEX(상장회사_byKRX!$C$2:$C$2380,MATCH(MID($B2490,1,5)&amp;"?",상장회사_byKRX!$B$2:$B$2380,0),1)</f>
        <v>휴온스글로벌</v>
      </c>
      <c r="E2490" t="str">
        <f>MID(상장종목_byKRX!$N2490,SEARCH("(",상장종목_byKRX!$N2490)+1,3)</f>
        <v>KRW</v>
      </c>
      <c r="F2490" t="str">
        <f>INDEX(상장회사_byKRX!$D$2:$D$2380,MATCH(MID($B2490,1,5)&amp;"?",상장회사_byKRX!$B$2:$B$2380,0),1)</f>
        <v>032102</v>
      </c>
      <c r="G2490" t="str">
        <f>INDEX(상장회사_byKRX!$E$2:$E$2380,MATCH(MID($B2490,1,5)&amp;"?",상장회사_byKRX!$B$2:$B$2380,0),1)</f>
        <v>의약품 제조업</v>
      </c>
      <c r="H2490" t="str">
        <f>INDEX(상장법인목록_byKRX!$D$2:$D$2380,MATCH(MID($B2490,1,5)&amp;"?",상장법인목록_byKRX!$B$2:$B$23800,0),1)</f>
        <v>의약품제조업</v>
      </c>
      <c r="I2490" s="12" t="str">
        <f>INDEX(상장법인목록_byKRX!$G$2:$G$2380,MATCH(MID($B2490,1,5)&amp;"?",상장법인목록_byKRX!$B$2:$B$23800,0),1)</f>
        <v>윤성태</v>
      </c>
      <c r="J2490" t="str">
        <f>INDEX(상장회사_byKRX!$J$2:$J$2380,MATCH(MID($B2490,1,5)&amp;"?",상장회사_byKRX!$B$2:$B$2380,0),1)</f>
        <v>02-854-4700</v>
      </c>
      <c r="K2490" s="13">
        <f>INDEX(상장법인목록_byKRX!$E$2:$E$2380,MATCH(MID($B2490,1,5)&amp;"?",상장법인목록_byKRX!$B$2:$B$23800,0),1)</f>
        <v>39070</v>
      </c>
      <c r="L2490" s="14" t="str">
        <f>LEFT(INDEX(상장법인목록_byKRX!$F$2:$F$2380,MATCH(MID($B2490,1,5)&amp;"?",상장법인목록_byKRX!$B$2:$B$23800,0),1),2)</f>
        <v>12</v>
      </c>
      <c r="M2490" t="str">
        <f>INDEX(상장회사_byKRX!$K$2:$K$2380,MATCH(MID($B2490,1,5)&amp;"?",상장회사_byKRX!$B$2:$B$2380,0),1)</f>
        <v>경기도 성남시 분당구 판교로 253 씨동 901호(삼평동, 판교이노밸리)</v>
      </c>
      <c r="N2490" s="12" t="str">
        <f>INDEX(상장법인목록_byKRX!$H$2:$H$2380,MATCH(MID($B2490,1,5)&amp;"?",상장법인목록_byKRX!$B$2:$B$23800,0),1)</f>
        <v>http://www.huonsglobal.com</v>
      </c>
      <c r="O2490" s="12" t="str">
        <f>INDEX(상장법인목록_byKRX!$I$2:$I$2380,MATCH(MID($B2490,1,5)&amp;"?",상장법인목록_byKRX!$B$2:$B$23800,0),1)</f>
        <v>경기도</v>
      </c>
    </row>
    <row r="2491" spans="1:15">
      <c r="A2491">
        <v>2490</v>
      </c>
      <c r="B2491" t="str">
        <f>상장종목_byKRX!A2491</f>
        <v>145020</v>
      </c>
      <c r="C2491" t="str">
        <f>상장종목_byKRX!B2491</f>
        <v>휴젤</v>
      </c>
      <c r="D2491" t="str">
        <f>INDEX(상장회사_byKRX!$C$2:$C$2380,MATCH(MID($B2491,1,5)&amp;"?",상장회사_byKRX!$B$2:$B$2380,0),1)</f>
        <v>휴젤</v>
      </c>
      <c r="E2491" t="str">
        <f>MID(상장종목_byKRX!$N2491,SEARCH("(",상장종목_byKRX!$N2491)+1,3)</f>
        <v>KRW</v>
      </c>
      <c r="F2491" t="str">
        <f>INDEX(상장회사_byKRX!$D$2:$D$2380,MATCH(MID($B2491,1,5)&amp;"?",상장회사_byKRX!$B$2:$B$2380,0),1)</f>
        <v>032101</v>
      </c>
      <c r="G2491" t="str">
        <f>INDEX(상장회사_byKRX!$E$2:$E$2380,MATCH(MID($B2491,1,5)&amp;"?",상장회사_byKRX!$B$2:$B$2380,0),1)</f>
        <v>기초 의약물질 및 생물학적 제제 제조업</v>
      </c>
      <c r="H2491" t="str">
        <f>INDEX(상장법인목록_byKRX!$D$2:$D$2380,MATCH(MID($B2491,1,5)&amp;"?",상장법인목록_byKRX!$B$2:$B$23800,0),1)</f>
        <v>보툴리눔톡신, 필러</v>
      </c>
      <c r="I2491" s="12" t="str">
        <f>INDEX(상장법인목록_byKRX!$G$2:$G$2380,MATCH(MID($B2491,1,5)&amp;"?",상장법인목록_byKRX!$B$2:$B$23800,0),1)</f>
        <v>손지훈</v>
      </c>
      <c r="J2491" t="str">
        <f>INDEX(상장회사_byKRX!$J$2:$J$2380,MATCH(MID($B2491,1,5)&amp;"?",상장회사_byKRX!$B$2:$B$2380,0),1)</f>
        <v>02-6966-1600</v>
      </c>
      <c r="K2491" s="13">
        <f>INDEX(상장법인목록_byKRX!$E$2:$E$2380,MATCH(MID($B2491,1,5)&amp;"?",상장법인목록_byKRX!$B$2:$B$23800,0),1)</f>
        <v>42362</v>
      </c>
      <c r="L2491" s="14" t="str">
        <f>LEFT(INDEX(상장법인목록_byKRX!$F$2:$F$2380,MATCH(MID($B2491,1,5)&amp;"?",상장법인목록_byKRX!$B$2:$B$23800,0),1),2)</f>
        <v>12</v>
      </c>
      <c r="M2491" t="str">
        <f>INDEX(상장회사_byKRX!$K$2:$K$2380,MATCH(MID($B2491,1,5)&amp;"?",상장회사_byKRX!$B$2:$B$2380,0),1)</f>
        <v>강원도 춘천시 신북읍 신북로 61-20</v>
      </c>
      <c r="N2491" s="12" t="str">
        <f>INDEX(상장법인목록_byKRX!$H$2:$H$2380,MATCH(MID($B2491,1,5)&amp;"?",상장법인목록_byKRX!$B$2:$B$23800,0),1)</f>
        <v>http://www.hugel.co.kr</v>
      </c>
      <c r="O2491" s="12" t="str">
        <f>INDEX(상장법인목록_byKRX!$I$2:$I$2380,MATCH(MID($B2491,1,5)&amp;"?",상장법인목록_byKRX!$B$2:$B$23800,0),1)</f>
        <v>강원도</v>
      </c>
    </row>
    <row r="2492" spans="1:15">
      <c r="A2492">
        <v>2491</v>
      </c>
      <c r="B2492" t="str">
        <f>상장종목_byKRX!A2492</f>
        <v>069260</v>
      </c>
      <c r="C2492" t="str">
        <f>상장종목_byKRX!B2492</f>
        <v>휴켐스</v>
      </c>
      <c r="D2492" t="str">
        <f>INDEX(상장회사_byKRX!$C$2:$C$2380,MATCH(MID($B2492,1,5)&amp;"?",상장회사_byKRX!$B$2:$B$2380,0),1)</f>
        <v>휴켐스</v>
      </c>
      <c r="E2492" t="str">
        <f>MID(상장종목_byKRX!$N2492,SEARCH("(",상장종목_byKRX!$N2492)+1,3)</f>
        <v>KRW</v>
      </c>
      <c r="F2492" t="str">
        <f>INDEX(상장회사_byKRX!$D$2:$D$2380,MATCH(MID($B2492,1,5)&amp;"?",상장회사_byKRX!$B$2:$B$2380,0),1)</f>
        <v>032004</v>
      </c>
      <c r="G2492" t="str">
        <f>INDEX(상장회사_byKRX!$E$2:$E$2380,MATCH(MID($B2492,1,5)&amp;"?",상장회사_byKRX!$B$2:$B$2380,0),1)</f>
        <v>기타 화학제품 제조업</v>
      </c>
      <c r="H2492" t="str">
        <f>INDEX(상장법인목록_byKRX!$D$2:$D$2380,MATCH(MID($B2492,1,5)&amp;"?",상장법인목록_byKRX!$B$2:$B$23800,0),1)</f>
        <v>화합물,화학제품 제조</v>
      </c>
      <c r="I2492" s="12" t="str">
        <f>INDEX(상장법인목록_byKRX!$G$2:$G$2380,MATCH(MID($B2492,1,5)&amp;"?",상장법인목록_byKRX!$B$2:$B$23800,0),1)</f>
        <v>신진용</v>
      </c>
      <c r="J2492" t="str">
        <f>INDEX(상장회사_byKRX!$J$2:$J$2380,MATCH(MID($B2492,1,5)&amp;"?",상장회사_byKRX!$B$2:$B$2380,0),1)</f>
        <v>02-2262-0600</v>
      </c>
      <c r="K2492" s="13">
        <f>INDEX(상장법인목록_byKRX!$E$2:$E$2380,MATCH(MID($B2492,1,5)&amp;"?",상장법인목록_byKRX!$B$2:$B$23800,0),1)</f>
        <v>37536</v>
      </c>
      <c r="L2492" s="14" t="str">
        <f>LEFT(INDEX(상장법인목록_byKRX!$F$2:$F$2380,MATCH(MID($B2492,1,5)&amp;"?",상장법인목록_byKRX!$B$2:$B$23800,0),1),2)</f>
        <v>12</v>
      </c>
      <c r="M2492" t="str">
        <f>INDEX(상장회사_byKRX!$K$2:$K$2380,MATCH(MID($B2492,1,5)&amp;"?",상장회사_byKRX!$B$2:$B$2380,0),1)</f>
        <v>서울특별시 중구  퇴계로 173 19층</v>
      </c>
      <c r="N2492" s="12" t="str">
        <f>INDEX(상장법인목록_byKRX!$H$2:$H$2380,MATCH(MID($B2492,1,5)&amp;"?",상장법인목록_byKRX!$B$2:$B$23800,0),1)</f>
        <v>http://www.huchems.com</v>
      </c>
      <c r="O2492" s="12" t="str">
        <f>INDEX(상장법인목록_byKRX!$I$2:$I$2380,MATCH(MID($B2492,1,5)&amp;"?",상장법인목록_byKRX!$B$2:$B$23800,0),1)</f>
        <v>서울특별시</v>
      </c>
    </row>
    <row r="2493" spans="1:15">
      <c r="A2493">
        <v>2492</v>
      </c>
      <c r="B2493" t="str">
        <f>상장종목_byKRX!A2493</f>
        <v>024060</v>
      </c>
      <c r="C2493" t="str">
        <f>상장종목_byKRX!B2493</f>
        <v>흥구석유</v>
      </c>
      <c r="D2493" t="str">
        <f>INDEX(상장회사_byKRX!$C$2:$C$2380,MATCH(MID($B2493,1,5)&amp;"?",상장회사_byKRX!$B$2:$B$2380,0),1)</f>
        <v>흥구석유</v>
      </c>
      <c r="E2493" t="str">
        <f>MID(상장종목_byKRX!$N2493,SEARCH("(",상장종목_byKRX!$N2493)+1,3)</f>
        <v>KRW</v>
      </c>
      <c r="F2493" t="str">
        <f>INDEX(상장회사_byKRX!$D$2:$D$2380,MATCH(MID($B2493,1,5)&amp;"?",상장회사_byKRX!$B$2:$B$2380,0),1)</f>
        <v>074607</v>
      </c>
      <c r="G2493" t="str">
        <f>INDEX(상장회사_byKRX!$E$2:$E$2380,MATCH(MID($B2493,1,5)&amp;"?",상장회사_byKRX!$B$2:$B$2380,0),1)</f>
        <v>기타 전문 도매업</v>
      </c>
      <c r="H2493" t="str">
        <f>INDEX(상장법인목록_byKRX!$D$2:$D$2380,MATCH(MID($B2493,1,5)&amp;"?",상장법인목록_byKRX!$B$2:$B$23800,0),1)</f>
        <v>휘발유등</v>
      </c>
      <c r="I2493" s="12" t="str">
        <f>INDEX(상장법인목록_byKRX!$G$2:$G$2380,MATCH(MID($B2493,1,5)&amp;"?",상장법인목록_byKRX!$B$2:$B$23800,0),1)</f>
        <v>김상우</v>
      </c>
      <c r="J2493" t="str">
        <f>INDEX(상장회사_byKRX!$J$2:$J$2380,MATCH(MID($B2493,1,5)&amp;"?",상장회사_byKRX!$B$2:$B$2380,0),1)</f>
        <v>053 -424 -3395</v>
      </c>
      <c r="K2493" s="13">
        <f>INDEX(상장법인목록_byKRX!$E$2:$E$2380,MATCH(MID($B2493,1,5)&amp;"?",상장법인목록_byKRX!$B$2:$B$23800,0),1)</f>
        <v>34675</v>
      </c>
      <c r="L2493" s="14" t="str">
        <f>LEFT(INDEX(상장법인목록_byKRX!$F$2:$F$2380,MATCH(MID($B2493,1,5)&amp;"?",상장법인목록_byKRX!$B$2:$B$23800,0),1),2)</f>
        <v>12</v>
      </c>
      <c r="M2493" t="str">
        <f>INDEX(상장회사_byKRX!$K$2:$K$2380,MATCH(MID($B2493,1,5)&amp;"?",상장회사_byKRX!$B$2:$B$2380,0),1)</f>
        <v>대구광역시 중구  동덕로38길 5  (동인동1가) </v>
      </c>
      <c r="N2493" s="12">
        <f>INDEX(상장법인목록_byKRX!$H$2:$H$2380,MATCH(MID($B2493,1,5)&amp;"?",상장법인목록_byKRX!$B$2:$B$23800,0),1)</f>
        <v>0</v>
      </c>
      <c r="O2493" s="12" t="str">
        <f>INDEX(상장법인목록_byKRX!$I$2:$I$2380,MATCH(MID($B2493,1,5)&amp;"?",상장법인목록_byKRX!$B$2:$B$23800,0),1)</f>
        <v>대구광역시</v>
      </c>
    </row>
    <row r="2494" spans="1:15">
      <c r="A2494">
        <v>2493</v>
      </c>
      <c r="B2494" t="str">
        <f>상장종목_byKRX!A2494</f>
        <v>010240</v>
      </c>
      <c r="C2494" t="str">
        <f>상장종목_byKRX!B2494</f>
        <v>흥국</v>
      </c>
      <c r="D2494" t="str">
        <f>INDEX(상장회사_byKRX!$C$2:$C$2380,MATCH(MID($B2494,1,5)&amp;"?",상장회사_byKRX!$B$2:$B$2380,0),1)</f>
        <v>흥국</v>
      </c>
      <c r="E2494" t="str">
        <f>MID(상장종목_byKRX!$N2494,SEARCH("(",상장종목_byKRX!$N2494)+1,3)</f>
        <v>KRW</v>
      </c>
      <c r="F2494" t="str">
        <f>INDEX(상장회사_byKRX!$D$2:$D$2380,MATCH(MID($B2494,1,5)&amp;"?",상장회사_byKRX!$B$2:$B$2380,0),1)</f>
        <v>032902</v>
      </c>
      <c r="G2494" t="str">
        <f>INDEX(상장회사_byKRX!$E$2:$E$2380,MATCH(MID($B2494,1,5)&amp;"?",상장회사_byKRX!$B$2:$B$2380,0),1)</f>
        <v>특수 목적용 기계 제조업</v>
      </c>
      <c r="H2494" t="str">
        <f>INDEX(상장법인목록_byKRX!$D$2:$D$2380,MATCH(MID($B2494,1,5)&amp;"?",상장법인목록_byKRX!$B$2:$B$23800,0),1)</f>
        <v>굴삭기 Roller 및 형단조품</v>
      </c>
      <c r="I2494" s="12" t="str">
        <f>INDEX(상장법인목록_byKRX!$G$2:$G$2380,MATCH(MID($B2494,1,5)&amp;"?",상장법인목록_byKRX!$B$2:$B$23800,0),1)</f>
        <v>류명준</v>
      </c>
      <c r="J2494" t="str">
        <f>INDEX(상장회사_byKRX!$J$2:$J$2380,MATCH(MID($B2494,1,5)&amp;"?",상장회사_byKRX!$B$2:$B$2380,0),1)</f>
        <v>041-546-7771</v>
      </c>
      <c r="K2494" s="13">
        <f>INDEX(상장법인목록_byKRX!$E$2:$E$2380,MATCH(MID($B2494,1,5)&amp;"?",상장법인목록_byKRX!$B$2:$B$23800,0),1)</f>
        <v>39945</v>
      </c>
      <c r="L2494" s="14" t="str">
        <f>LEFT(INDEX(상장법인목록_byKRX!$F$2:$F$2380,MATCH(MID($B2494,1,5)&amp;"?",상장법인목록_byKRX!$B$2:$B$23800,0),1),2)</f>
        <v>12</v>
      </c>
      <c r="M2494" t="str">
        <f>INDEX(상장회사_byKRX!$K$2:$K$2380,MATCH(MID($B2494,1,5)&amp;"?",상장회사_byKRX!$B$2:$B$2380,0),1)</f>
        <v>충청남도 아산시 둔포면 아산밸리로 357 </v>
      </c>
      <c r="N2494" s="12" t="str">
        <f>INDEX(상장법인목록_byKRX!$H$2:$H$2380,MATCH(MID($B2494,1,5)&amp;"?",상장법인목록_byKRX!$B$2:$B$23800,0),1)</f>
        <v>http://www.heungkuk.co.kr</v>
      </c>
      <c r="O2494" s="12" t="str">
        <f>INDEX(상장법인목록_byKRX!$I$2:$I$2380,MATCH(MID($B2494,1,5)&amp;"?",상장법인목록_byKRX!$B$2:$B$23800,0),1)</f>
        <v>충청남도</v>
      </c>
    </row>
    <row r="2495" spans="1:15">
      <c r="A2495">
        <v>2494</v>
      </c>
      <c r="B2495" t="str">
        <f>상장종목_byKRX!A2495</f>
        <v>189980</v>
      </c>
      <c r="C2495" t="str">
        <f>상장종목_byKRX!B2495</f>
        <v>흥국에프엔비</v>
      </c>
      <c r="D2495" t="str">
        <f>INDEX(상장회사_byKRX!$C$2:$C$2380,MATCH(MID($B2495,1,5)&amp;"?",상장회사_byKRX!$B$2:$B$2380,0),1)</f>
        <v>흥국에프엔비</v>
      </c>
      <c r="E2495" t="str">
        <f>MID(상장종목_byKRX!$N2495,SEARCH("(",상장종목_byKRX!$N2495)+1,3)</f>
        <v>KRW</v>
      </c>
      <c r="F2495" t="str">
        <f>INDEX(상장회사_byKRX!$D$2:$D$2380,MATCH(MID($B2495,1,5)&amp;"?",상장회사_byKRX!$B$2:$B$2380,0),1)</f>
        <v>031102</v>
      </c>
      <c r="G2495" t="str">
        <f>INDEX(상장회사_byKRX!$E$2:$E$2380,MATCH(MID($B2495,1,5)&amp;"?",상장회사_byKRX!$B$2:$B$2380,0),1)</f>
        <v>비알코올음료 및 얼음 제조업</v>
      </c>
      <c r="H2495" t="str">
        <f>INDEX(상장법인목록_byKRX!$D$2:$D$2380,MATCH(MID($B2495,1,5)&amp;"?",상장법인목록_byKRX!$B$2:$B$23800,0),1)</f>
        <v>과일음료(에이드베이스, 스무디, 착즙쥬스 등)</v>
      </c>
      <c r="I2495" s="12" t="str">
        <f>INDEX(상장법인목록_byKRX!$G$2:$G$2380,MATCH(MID($B2495,1,5)&amp;"?",상장법인목록_byKRX!$B$2:$B$23800,0),1)</f>
        <v>박철범, 오길영</v>
      </c>
      <c r="J2495" t="str">
        <f>INDEX(상장회사_byKRX!$J$2:$J$2380,MATCH(MID($B2495,1,5)&amp;"?",상장회사_byKRX!$B$2:$B$2380,0),1)</f>
        <v>043-882-5666</v>
      </c>
      <c r="K2495" s="13">
        <f>INDEX(상장법인목록_byKRX!$E$2:$E$2380,MATCH(MID($B2495,1,5)&amp;"?",상장법인목록_byKRX!$B$2:$B$23800,0),1)</f>
        <v>42223</v>
      </c>
      <c r="L2495" s="14" t="str">
        <f>LEFT(INDEX(상장법인목록_byKRX!$F$2:$F$2380,MATCH(MID($B2495,1,5)&amp;"?",상장법인목록_byKRX!$B$2:$B$23800,0),1),2)</f>
        <v>12</v>
      </c>
      <c r="M2495" t="str">
        <f>INDEX(상장회사_byKRX!$K$2:$K$2380,MATCH(MID($B2495,1,5)&amp;"?",상장회사_byKRX!$B$2:$B$2380,0),1)</f>
        <v>서울특별시 서초구 마방로 60 24층 (양재동, 트러스트타워)</v>
      </c>
      <c r="N2495" s="12" t="str">
        <f>INDEX(상장법인목록_byKRX!$H$2:$H$2380,MATCH(MID($B2495,1,5)&amp;"?",상장법인목록_byKRX!$B$2:$B$23800,0),1)</f>
        <v>http://www.hyungkuk.com</v>
      </c>
      <c r="O2495" s="12" t="str">
        <f>INDEX(상장법인목록_byKRX!$I$2:$I$2380,MATCH(MID($B2495,1,5)&amp;"?",상장법인목록_byKRX!$B$2:$B$23800,0),1)</f>
        <v>서울특별시</v>
      </c>
    </row>
    <row r="2496" spans="1:15">
      <c r="A2496">
        <v>2495</v>
      </c>
      <c r="B2496" t="str">
        <f>상장종목_byKRX!A2496</f>
        <v>000540</v>
      </c>
      <c r="C2496" t="str">
        <f>상장종목_byKRX!B2496</f>
        <v>흥국화재</v>
      </c>
      <c r="D2496" t="str">
        <f>INDEX(상장회사_byKRX!$C$2:$C$2380,MATCH(MID($B2496,1,5)&amp;"?",상장회사_byKRX!$B$2:$B$2380,0),1)</f>
        <v>흥국화재</v>
      </c>
      <c r="E2496" t="str">
        <f>MID(상장종목_byKRX!$N2496,SEARCH("(",상장종목_byKRX!$N2496)+1,3)</f>
        <v>KRW</v>
      </c>
      <c r="F2496" t="str">
        <f>INDEX(상장회사_byKRX!$D$2:$D$2380,MATCH(MID($B2496,1,5)&amp;"?",상장회사_byKRX!$B$2:$B$2380,0),1)</f>
        <v>116501</v>
      </c>
      <c r="G2496" t="str">
        <f>INDEX(상장회사_byKRX!$E$2:$E$2380,MATCH(MID($B2496,1,5)&amp;"?",상장회사_byKRX!$B$2:$B$2380,0),1)</f>
        <v>보험업</v>
      </c>
      <c r="H2496" t="str">
        <f>INDEX(상장법인목록_byKRX!$D$2:$D$2380,MATCH(MID($B2496,1,5)&amp;"?",상장법인목록_byKRX!$B$2:$B$23800,0),1)</f>
        <v>손해보험</v>
      </c>
      <c r="I2496" s="12" t="str">
        <f>INDEX(상장법인목록_byKRX!$G$2:$G$2380,MATCH(MID($B2496,1,5)&amp;"?",상장법인목록_byKRX!$B$2:$B$23800,0),1)</f>
        <v>권중원</v>
      </c>
      <c r="J2496" t="str">
        <f>INDEX(상장회사_byKRX!$J$2:$J$2380,MATCH(MID($B2496,1,5)&amp;"?",상장회사_byKRX!$B$2:$B$2380,0),1)</f>
        <v>02-2002-6000</v>
      </c>
      <c r="K2496" s="13">
        <f>INDEX(상장법인목록_byKRX!$E$2:$E$2380,MATCH(MID($B2496,1,5)&amp;"?",상장법인목록_byKRX!$B$2:$B$23800,0),1)</f>
        <v>27368</v>
      </c>
      <c r="L2496" s="14" t="str">
        <f>LEFT(INDEX(상장법인목록_byKRX!$F$2:$F$2380,MATCH(MID($B2496,1,5)&amp;"?",상장법인목록_byKRX!$B$2:$B$23800,0),1),2)</f>
        <v>12</v>
      </c>
      <c r="M2496" t="str">
        <f>INDEX(상장회사_byKRX!$K$2:$K$2380,MATCH(MID($B2496,1,5)&amp;"?",상장회사_byKRX!$B$2:$B$2380,0),1)</f>
        <v>서울특별시 종로구 새문안로 68 </v>
      </c>
      <c r="N2496" s="12" t="str">
        <f>INDEX(상장법인목록_byKRX!$H$2:$H$2380,MATCH(MID($B2496,1,5)&amp;"?",상장법인목록_byKRX!$B$2:$B$23800,0),1)</f>
        <v>http://www.insurance.co.kr</v>
      </c>
      <c r="O2496" s="12" t="str">
        <f>INDEX(상장법인목록_byKRX!$I$2:$I$2380,MATCH(MID($B2496,1,5)&amp;"?",상장법인목록_byKRX!$B$2:$B$23800,0),1)</f>
        <v>서울특별시</v>
      </c>
    </row>
    <row r="2497" spans="1:15">
      <c r="A2497">
        <v>2496</v>
      </c>
      <c r="B2497" t="str">
        <f>상장종목_byKRX!A2497</f>
        <v>000547</v>
      </c>
      <c r="C2497" t="str">
        <f>상장종목_byKRX!B2497</f>
        <v>흥국화재2우B</v>
      </c>
      <c r="D2497" t="str">
        <f>INDEX(상장회사_byKRX!$C$2:$C$2380,MATCH(MID($B2497,1,5)&amp;"?",상장회사_byKRX!$B$2:$B$2380,0),1)</f>
        <v>흥국화재</v>
      </c>
      <c r="E2497" t="str">
        <f>MID(상장종목_byKRX!$N2497,SEARCH("(",상장종목_byKRX!$N2497)+1,3)</f>
        <v>KRW</v>
      </c>
      <c r="F2497" t="str">
        <f>INDEX(상장회사_byKRX!$D$2:$D$2380,MATCH(MID($B2497,1,5)&amp;"?",상장회사_byKRX!$B$2:$B$2380,0),1)</f>
        <v>116501</v>
      </c>
      <c r="G2497" t="str">
        <f>INDEX(상장회사_byKRX!$E$2:$E$2380,MATCH(MID($B2497,1,5)&amp;"?",상장회사_byKRX!$B$2:$B$2380,0),1)</f>
        <v>보험업</v>
      </c>
      <c r="H2497" t="str">
        <f>INDEX(상장법인목록_byKRX!$D$2:$D$2380,MATCH(MID($B2497,1,5)&amp;"?",상장법인목록_byKRX!$B$2:$B$23800,0),1)</f>
        <v>손해보험</v>
      </c>
      <c r="I2497" s="12" t="str">
        <f>INDEX(상장법인목록_byKRX!$G$2:$G$2380,MATCH(MID($B2497,1,5)&amp;"?",상장법인목록_byKRX!$B$2:$B$23800,0),1)</f>
        <v>권중원</v>
      </c>
      <c r="J2497" t="str">
        <f>INDEX(상장회사_byKRX!$J$2:$J$2380,MATCH(MID($B2497,1,5)&amp;"?",상장회사_byKRX!$B$2:$B$2380,0),1)</f>
        <v>02-2002-6000</v>
      </c>
      <c r="K2497" s="13">
        <f>INDEX(상장법인목록_byKRX!$E$2:$E$2380,MATCH(MID($B2497,1,5)&amp;"?",상장법인목록_byKRX!$B$2:$B$23800,0),1)</f>
        <v>27368</v>
      </c>
      <c r="L2497" s="14" t="str">
        <f>LEFT(INDEX(상장법인목록_byKRX!$F$2:$F$2380,MATCH(MID($B2497,1,5)&amp;"?",상장법인목록_byKRX!$B$2:$B$23800,0),1),2)</f>
        <v>12</v>
      </c>
      <c r="M2497" t="str">
        <f>INDEX(상장회사_byKRX!$K$2:$K$2380,MATCH(MID($B2497,1,5)&amp;"?",상장회사_byKRX!$B$2:$B$2380,0),1)</f>
        <v>서울특별시 종로구 새문안로 68 </v>
      </c>
      <c r="N2497" s="12" t="str">
        <f>INDEX(상장법인목록_byKRX!$H$2:$H$2380,MATCH(MID($B2497,1,5)&amp;"?",상장법인목록_byKRX!$B$2:$B$23800,0),1)</f>
        <v>http://www.insurance.co.kr</v>
      </c>
      <c r="O2497" s="12" t="str">
        <f>INDEX(상장법인목록_byKRX!$I$2:$I$2380,MATCH(MID($B2497,1,5)&amp;"?",상장법인목록_byKRX!$B$2:$B$23800,0),1)</f>
        <v>서울특별시</v>
      </c>
    </row>
    <row r="2498" spans="1:15">
      <c r="A2498">
        <v>2497</v>
      </c>
      <c r="B2498" t="str">
        <f>상장종목_byKRX!A2498</f>
        <v>000545</v>
      </c>
      <c r="C2498" t="str">
        <f>상장종목_byKRX!B2498</f>
        <v>흥국화재우</v>
      </c>
      <c r="D2498" t="str">
        <f>INDEX(상장회사_byKRX!$C$2:$C$2380,MATCH(MID($B2498,1,5)&amp;"?",상장회사_byKRX!$B$2:$B$2380,0),1)</f>
        <v>흥국화재</v>
      </c>
      <c r="E2498" t="str">
        <f>MID(상장종목_byKRX!$N2498,SEARCH("(",상장종목_byKRX!$N2498)+1,3)</f>
        <v>KRW</v>
      </c>
      <c r="F2498" t="str">
        <f>INDEX(상장회사_byKRX!$D$2:$D$2380,MATCH(MID($B2498,1,5)&amp;"?",상장회사_byKRX!$B$2:$B$2380,0),1)</f>
        <v>116501</v>
      </c>
      <c r="G2498" t="str">
        <f>INDEX(상장회사_byKRX!$E$2:$E$2380,MATCH(MID($B2498,1,5)&amp;"?",상장회사_byKRX!$B$2:$B$2380,0),1)</f>
        <v>보험업</v>
      </c>
      <c r="H2498" t="str">
        <f>INDEX(상장법인목록_byKRX!$D$2:$D$2380,MATCH(MID($B2498,1,5)&amp;"?",상장법인목록_byKRX!$B$2:$B$23800,0),1)</f>
        <v>손해보험</v>
      </c>
      <c r="I2498" s="12" t="str">
        <f>INDEX(상장법인목록_byKRX!$G$2:$G$2380,MATCH(MID($B2498,1,5)&amp;"?",상장법인목록_byKRX!$B$2:$B$23800,0),1)</f>
        <v>권중원</v>
      </c>
      <c r="J2498" t="str">
        <f>INDEX(상장회사_byKRX!$J$2:$J$2380,MATCH(MID($B2498,1,5)&amp;"?",상장회사_byKRX!$B$2:$B$2380,0),1)</f>
        <v>02-2002-6000</v>
      </c>
      <c r="K2498" s="13">
        <f>INDEX(상장법인목록_byKRX!$E$2:$E$2380,MATCH(MID($B2498,1,5)&amp;"?",상장법인목록_byKRX!$B$2:$B$23800,0),1)</f>
        <v>27368</v>
      </c>
      <c r="L2498" s="14" t="str">
        <f>LEFT(INDEX(상장법인목록_byKRX!$F$2:$F$2380,MATCH(MID($B2498,1,5)&amp;"?",상장법인목록_byKRX!$B$2:$B$23800,0),1),2)</f>
        <v>12</v>
      </c>
      <c r="M2498" t="str">
        <f>INDEX(상장회사_byKRX!$K$2:$K$2380,MATCH(MID($B2498,1,5)&amp;"?",상장회사_byKRX!$B$2:$B$2380,0),1)</f>
        <v>서울특별시 종로구 새문안로 68 </v>
      </c>
      <c r="N2498" s="12" t="str">
        <f>INDEX(상장법인목록_byKRX!$H$2:$H$2380,MATCH(MID($B2498,1,5)&amp;"?",상장법인목록_byKRX!$B$2:$B$23800,0),1)</f>
        <v>http://www.insurance.co.kr</v>
      </c>
      <c r="O2498" s="12" t="str">
        <f>INDEX(상장법인목록_byKRX!$I$2:$I$2380,MATCH(MID($B2498,1,5)&amp;"?",상장법인목록_byKRX!$B$2:$B$23800,0),1)</f>
        <v>서울특별시</v>
      </c>
    </row>
    <row r="2499" spans="1:15">
      <c r="A2499">
        <v>2498</v>
      </c>
      <c r="B2499" t="str">
        <f>상장종목_byKRX!A2499</f>
        <v>003280</v>
      </c>
      <c r="C2499" t="str">
        <f>상장종목_byKRX!B2499</f>
        <v>흥아해운</v>
      </c>
      <c r="D2499" t="str">
        <f>INDEX(상장회사_byKRX!$C$2:$C$2380,MATCH(MID($B2499,1,5)&amp;"?",상장회사_byKRX!$B$2:$B$2380,0),1)</f>
        <v>흥아해운</v>
      </c>
      <c r="E2499" t="str">
        <f>MID(상장종목_byKRX!$N2499,SEARCH("(",상장종목_byKRX!$N2499)+1,3)</f>
        <v>KRW</v>
      </c>
      <c r="F2499" t="str">
        <f>INDEX(상장회사_byKRX!$D$2:$D$2380,MATCH(MID($B2499,1,5)&amp;"?",상장회사_byKRX!$B$2:$B$2380,0),1)</f>
        <v>085001</v>
      </c>
      <c r="G2499" t="str">
        <f>INDEX(상장회사_byKRX!$E$2:$E$2380,MATCH(MID($B2499,1,5)&amp;"?",상장회사_byKRX!$B$2:$B$2380,0),1)</f>
        <v>해상 운송업</v>
      </c>
      <c r="H2499" t="str">
        <f>INDEX(상장법인목록_byKRX!$D$2:$D$2380,MATCH(MID($B2499,1,5)&amp;"?",상장법인목록_byKRX!$B$2:$B$23800,0),1)</f>
        <v>외항화물운송업(케미컬탱커)</v>
      </c>
      <c r="I2499" s="12" t="str">
        <f>INDEX(상장법인목록_byKRX!$G$2:$G$2380,MATCH(MID($B2499,1,5)&amp;"?",상장법인목록_byKRX!$B$2:$B$23800,0),1)</f>
        <v>이환구</v>
      </c>
      <c r="J2499" t="str">
        <f>INDEX(상장회사_byKRX!$J$2:$J$2380,MATCH(MID($B2499,1,5)&amp;"?",상장회사_byKRX!$B$2:$B$2380,0),1)</f>
        <v>02-3449-3000</v>
      </c>
      <c r="K2499" s="13">
        <f>INDEX(상장법인목록_byKRX!$E$2:$E$2380,MATCH(MID($B2499,1,5)&amp;"?",상장법인목록_byKRX!$B$2:$B$23800,0),1)</f>
        <v>27940</v>
      </c>
      <c r="L2499" s="14" t="str">
        <f>LEFT(INDEX(상장법인목록_byKRX!$F$2:$F$2380,MATCH(MID($B2499,1,5)&amp;"?",상장법인목록_byKRX!$B$2:$B$23800,0),1),2)</f>
        <v>12</v>
      </c>
      <c r="M2499" t="str">
        <f>INDEX(상장회사_byKRX!$K$2:$K$2380,MATCH(MID($B2499,1,5)&amp;"?",상장회사_byKRX!$B$2:$B$2380,0),1)</f>
        <v>서울특별시 중구 남대문로9길 39 서울시 중구 남대문로9길 39(을지로1가, 부림빌딩) 8층</v>
      </c>
      <c r="N2499" s="12" t="str">
        <f>INDEX(상장법인목록_byKRX!$H$2:$H$2380,MATCH(MID($B2499,1,5)&amp;"?",상장법인목록_byKRX!$B$2:$B$23800,0),1)</f>
        <v>http://www.heung-a.com</v>
      </c>
      <c r="O2499" s="12" t="str">
        <f>INDEX(상장법인목록_byKRX!$I$2:$I$2380,MATCH(MID($B2499,1,5)&amp;"?",상장법인목록_byKRX!$B$2:$B$23800,0),1)</f>
        <v>서울특별시</v>
      </c>
    </row>
    <row r="2500" spans="1:15">
      <c r="A2500">
        <v>2499</v>
      </c>
      <c r="B2500" t="str">
        <f>상장종목_byKRX!A2500</f>
        <v>037440</v>
      </c>
      <c r="C2500" t="str">
        <f>상장종목_byKRX!B2500</f>
        <v>희림</v>
      </c>
      <c r="D2500" t="str">
        <f>INDEX(상장회사_byKRX!$C$2:$C$2380,MATCH(MID($B2500,1,5)&amp;"?",상장회사_byKRX!$B$2:$B$2380,0),1)</f>
        <v>희림</v>
      </c>
      <c r="E2500" t="str">
        <f>MID(상장종목_byKRX!$N2500,SEARCH("(",상장종목_byKRX!$N2500)+1,3)</f>
        <v>KRW</v>
      </c>
      <c r="F2500" t="str">
        <f>INDEX(상장회사_byKRX!$D$2:$D$2380,MATCH(MID($B2500,1,5)&amp;"?",상장회사_byKRX!$B$2:$B$2380,0),1)</f>
        <v>137201</v>
      </c>
      <c r="G2500" t="str">
        <f>INDEX(상장회사_byKRX!$E$2:$E$2380,MATCH(MID($B2500,1,5)&amp;"?",상장회사_byKRX!$B$2:$B$2380,0),1)</f>
        <v>건축기술, 엔지니어링 및 관련 기술 서비스업</v>
      </c>
      <c r="H2500" t="str">
        <f>INDEX(상장법인목록_byKRX!$D$2:$D$2380,MATCH(MID($B2500,1,5)&amp;"?",상장법인목록_byKRX!$B$2:$B$23800,0),1)</f>
        <v>설계 및 감리용역</v>
      </c>
      <c r="I2500" s="12" t="str">
        <f>INDEX(상장법인목록_byKRX!$G$2:$G$2380,MATCH(MID($B2500,1,5)&amp;"?",상장법인목록_byKRX!$B$2:$B$23800,0),1)</f>
        <v>정영균, 이목운, 허철호, 염두성 (각자대표)</v>
      </c>
      <c r="J2500" t="str">
        <f>INDEX(상장회사_byKRX!$J$2:$J$2380,MATCH(MID($B2500,1,5)&amp;"?",상장회사_byKRX!$B$2:$B$2380,0),1)</f>
        <v>02-3410-9219</v>
      </c>
      <c r="K2500" s="13">
        <f>INDEX(상장법인목록_byKRX!$E$2:$E$2380,MATCH(MID($B2500,1,5)&amp;"?",상장법인목록_byKRX!$B$2:$B$23800,0),1)</f>
        <v>36559</v>
      </c>
      <c r="L2500" s="14" t="str">
        <f>LEFT(INDEX(상장법인목록_byKRX!$F$2:$F$2380,MATCH(MID($B2500,1,5)&amp;"?",상장법인목록_byKRX!$B$2:$B$23800,0),1),2)</f>
        <v>12</v>
      </c>
      <c r="M2500" t="str">
        <f>INDEX(상장회사_byKRX!$K$2:$K$2380,MATCH(MID($B2500,1,5)&amp;"?",상장회사_byKRX!$B$2:$B$2380,0),1)</f>
        <v>서울특별시 강동구 상일로6길 39</v>
      </c>
      <c r="N2500" s="12" t="str">
        <f>INDEX(상장법인목록_byKRX!$H$2:$H$2380,MATCH(MID($B2500,1,5)&amp;"?",상장법인목록_byKRX!$B$2:$B$23800,0),1)</f>
        <v>http://www.heerim.com</v>
      </c>
      <c r="O2500" s="12" t="str">
        <f>INDEX(상장법인목록_byKRX!$I$2:$I$2380,MATCH(MID($B2500,1,5)&amp;"?",상장법인목록_byKRX!$B$2:$B$23800,0),1)</f>
        <v>서울특별시</v>
      </c>
    </row>
    <row r="2501" spans="1:15">
      <c r="A2501">
        <v>2500</v>
      </c>
      <c r="B2501" t="str">
        <f>상장종목_byKRX!A2501</f>
        <v>238490</v>
      </c>
      <c r="C2501" t="str">
        <f>상장종목_byKRX!B2501</f>
        <v>힘스</v>
      </c>
      <c r="D2501" t="str">
        <f>INDEX(상장회사_byKRX!$C$2:$C$2380,MATCH(MID($B2501,1,5)&amp;"?",상장회사_byKRX!$B$2:$B$2380,0),1)</f>
        <v>힘스</v>
      </c>
      <c r="E2501" t="str">
        <f>MID(상장종목_byKRX!$N2501,SEARCH("(",상장종목_byKRX!$N2501)+1,3)</f>
        <v>KRW</v>
      </c>
      <c r="F2501" t="str">
        <f>INDEX(상장회사_byKRX!$D$2:$D$2380,MATCH(MID($B2501,1,5)&amp;"?",상장회사_byKRX!$B$2:$B$2380,0),1)</f>
        <v>032902</v>
      </c>
      <c r="G2501" t="str">
        <f>INDEX(상장회사_byKRX!$E$2:$E$2380,MATCH(MID($B2501,1,5)&amp;"?",상장회사_byKRX!$B$2:$B$2380,0),1)</f>
        <v>특수 목적용 기계 제조업</v>
      </c>
      <c r="H2501" t="str">
        <f>INDEX(상장법인목록_byKRX!$D$2:$D$2380,MATCH(MID($B2501,1,5)&amp;"?",상장법인목록_byKRX!$B$2:$B$23800,0),1)</f>
        <v>OLED Mask 인장기, OLED Mask 검사기 등</v>
      </c>
      <c r="I2501" s="12" t="str">
        <f>INDEX(상장법인목록_byKRX!$G$2:$G$2380,MATCH(MID($B2501,1,5)&amp;"?",상장법인목록_byKRX!$B$2:$B$23800,0),1)</f>
        <v>김주환</v>
      </c>
      <c r="J2501" t="str">
        <f>INDEX(상장회사_byKRX!$J$2:$J$2380,MATCH(MID($B2501,1,5)&amp;"?",상장회사_byKRX!$B$2:$B$2380,0),1)</f>
        <v>032-821-2511</v>
      </c>
      <c r="K2501" s="13">
        <f>INDEX(상장법인목록_byKRX!$E$2:$E$2380,MATCH(MID($B2501,1,5)&amp;"?",상장법인목록_byKRX!$B$2:$B$23800,0),1)</f>
        <v>42936</v>
      </c>
      <c r="L2501" s="14" t="str">
        <f>LEFT(INDEX(상장법인목록_byKRX!$F$2:$F$2380,MATCH(MID($B2501,1,5)&amp;"?",상장법인목록_byKRX!$B$2:$B$23800,0),1),2)</f>
        <v>12</v>
      </c>
      <c r="M2501" t="str">
        <f>INDEX(상장회사_byKRX!$K$2:$K$2380,MATCH(MID($B2501,1,5)&amp;"?",상장회사_byKRX!$B$2:$B$2380,0),1)</f>
        <v>인천광역시 남동구 남동서로 126</v>
      </c>
      <c r="N2501" s="12" t="str">
        <f>INDEX(상장법인목록_byKRX!$H$2:$H$2380,MATCH(MID($B2501,1,5)&amp;"?",상장법인목록_byKRX!$B$2:$B$23800,0),1)</f>
        <v>http://www.hims.co.kr</v>
      </c>
      <c r="O2501" s="12" t="str">
        <f>INDEX(상장법인목록_byKRX!$I$2:$I$2380,MATCH(MID($B2501,1,5)&amp;"?",상장법인목록_byKRX!$B$2:$B$23800,0),1)</f>
        <v>인천광역시</v>
      </c>
    </row>
    <row r="2502" spans="11:12">
      <c r="K2502" s="13"/>
      <c r="L2502" s="14"/>
    </row>
    <row r="2503" spans="11:12">
      <c r="K2503" s="13"/>
      <c r="L2503" s="14"/>
    </row>
    <row r="2504" spans="11:12">
      <c r="K2504" s="13"/>
      <c r="L2504" s="14"/>
    </row>
    <row r="2505" spans="11:12">
      <c r="K2505" s="13"/>
      <c r="L2505" s="14"/>
    </row>
    <row r="2506" spans="11:12">
      <c r="K2506" s="13"/>
      <c r="L2506" s="14"/>
    </row>
    <row r="2507" spans="11:12">
      <c r="K2507" s="13"/>
      <c r="L2507" s="14"/>
    </row>
    <row r="2508" spans="11:12">
      <c r="K2508" s="13"/>
      <c r="L2508" s="14"/>
    </row>
    <row r="2509" spans="11:12">
      <c r="K2509" s="13"/>
      <c r="L2509" s="14"/>
    </row>
    <row r="2510" spans="11:12">
      <c r="K2510" s="13"/>
      <c r="L2510" s="14"/>
    </row>
    <row r="2511" spans="11:12">
      <c r="K2511" s="13"/>
      <c r="L2511" s="14"/>
    </row>
    <row r="2512" spans="11:12">
      <c r="K2512" s="13"/>
      <c r="L2512" s="14"/>
    </row>
    <row r="2513" spans="11:12">
      <c r="K2513" s="13"/>
      <c r="L2513" s="14"/>
    </row>
    <row r="2514" spans="11:12">
      <c r="K2514" s="13"/>
      <c r="L2514" s="14"/>
    </row>
    <row r="2515" spans="11:12">
      <c r="K2515" s="13"/>
      <c r="L2515" s="14"/>
    </row>
    <row r="2516" spans="11:12">
      <c r="K2516" s="13"/>
      <c r="L2516" s="14"/>
    </row>
    <row r="2517" spans="11:12">
      <c r="K2517" s="13"/>
      <c r="L2517" s="14"/>
    </row>
    <row r="2518" spans="11:12">
      <c r="K2518" s="13"/>
      <c r="L2518" s="14"/>
    </row>
    <row r="2519" spans="11:12">
      <c r="K2519" s="13"/>
      <c r="L2519" s="14"/>
    </row>
    <row r="2520" spans="11:12">
      <c r="K2520" s="13"/>
      <c r="L2520" s="14"/>
    </row>
    <row r="2521" spans="11:12">
      <c r="K2521" s="13"/>
      <c r="L2521" s="14"/>
    </row>
    <row r="2522" spans="11:12">
      <c r="K2522" s="13"/>
      <c r="L2522" s="14"/>
    </row>
    <row r="2523" spans="11:12">
      <c r="K2523" s="13"/>
      <c r="L2523" s="14"/>
    </row>
    <row r="2524" spans="11:12">
      <c r="K2524" s="13"/>
      <c r="L2524" s="14"/>
    </row>
    <row r="2525" spans="11:12">
      <c r="K2525" s="13"/>
      <c r="L2525" s="14"/>
    </row>
    <row r="2526" spans="11:12">
      <c r="K2526" s="13"/>
      <c r="L2526" s="14"/>
    </row>
    <row r="2527" spans="11:12">
      <c r="K2527" s="13"/>
      <c r="L2527" s="14"/>
    </row>
    <row r="2528" spans="11:12">
      <c r="K2528" s="13"/>
      <c r="L2528" s="14"/>
    </row>
    <row r="2529" spans="11:12">
      <c r="K2529" s="13"/>
      <c r="L2529" s="14"/>
    </row>
    <row r="2530" spans="11:12">
      <c r="K2530" s="13"/>
      <c r="L2530" s="14"/>
    </row>
    <row r="2531" spans="11:12">
      <c r="K2531" s="13"/>
      <c r="L2531" s="14"/>
    </row>
    <row r="2532" spans="11:12">
      <c r="K2532" s="13"/>
      <c r="L2532" s="14"/>
    </row>
    <row r="2533" spans="11:12">
      <c r="K2533" s="13"/>
      <c r="L2533" s="14"/>
    </row>
    <row r="2534" spans="11:12">
      <c r="K2534" s="13"/>
      <c r="L2534" s="14"/>
    </row>
    <row r="2535" spans="11:12">
      <c r="K2535" s="13"/>
      <c r="L2535" s="14"/>
    </row>
    <row r="2536" spans="11:12">
      <c r="K2536" s="13"/>
      <c r="L2536" s="14"/>
    </row>
    <row r="2537" spans="11:12">
      <c r="K2537" s="13"/>
      <c r="L2537" s="14"/>
    </row>
    <row r="2538" spans="11:12">
      <c r="K2538" s="13"/>
      <c r="L2538" s="14"/>
    </row>
    <row r="2539" spans="11:12">
      <c r="K2539" s="13"/>
      <c r="L2539" s="14"/>
    </row>
    <row r="2540" spans="11:12">
      <c r="K2540" s="13"/>
      <c r="L2540" s="14"/>
    </row>
    <row r="2541" spans="11:12">
      <c r="K2541" s="13"/>
      <c r="L2541" s="14"/>
    </row>
    <row r="2542" spans="11:12">
      <c r="K2542" s="13"/>
      <c r="L2542" s="14"/>
    </row>
    <row r="2543" spans="11:12">
      <c r="K2543" s="13"/>
      <c r="L2543" s="14"/>
    </row>
    <row r="2544" spans="11:12">
      <c r="K2544" s="13"/>
      <c r="L2544" s="14"/>
    </row>
    <row r="2545" spans="11:12">
      <c r="K2545" s="13"/>
      <c r="L2545" s="14"/>
    </row>
    <row r="2546" spans="11:12">
      <c r="K2546" s="13"/>
      <c r="L2546" s="14"/>
    </row>
    <row r="2547" spans="11:12">
      <c r="K2547" s="13"/>
      <c r="L2547" s="14"/>
    </row>
    <row r="2548" spans="11:12">
      <c r="K2548" s="13"/>
      <c r="L2548" s="14"/>
    </row>
    <row r="2549" spans="11:12">
      <c r="K2549" s="13"/>
      <c r="L2549" s="14"/>
    </row>
    <row r="2550" spans="11:12">
      <c r="K2550" s="13"/>
      <c r="L2550" s="14"/>
    </row>
    <row r="2551" spans="11:12">
      <c r="K2551" s="13"/>
      <c r="L2551" s="14"/>
    </row>
    <row r="2552" spans="11:12">
      <c r="K2552" s="13"/>
      <c r="L2552" s="14"/>
    </row>
    <row r="2553" spans="11:12">
      <c r="K2553" s="13"/>
      <c r="L2553" s="14"/>
    </row>
    <row r="2554" spans="11:12">
      <c r="K2554" s="13"/>
      <c r="L2554" s="14"/>
    </row>
    <row r="2555" spans="11:12">
      <c r="K2555" s="13"/>
      <c r="L2555" s="14"/>
    </row>
    <row r="2556" spans="11:12">
      <c r="K2556" s="13"/>
      <c r="L2556" s="14"/>
    </row>
    <row r="2557" spans="11:12">
      <c r="K2557" s="13"/>
      <c r="L2557" s="14"/>
    </row>
    <row r="2558" spans="11:12">
      <c r="K2558" s="13"/>
      <c r="L2558" s="14"/>
    </row>
    <row r="2559" spans="11:12">
      <c r="K2559" s="13"/>
      <c r="L2559" s="14"/>
    </row>
    <row r="2560" spans="11:12">
      <c r="K2560" s="13"/>
      <c r="L2560" s="14"/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2501"/>
  <sheetViews>
    <sheetView workbookViewId="0">
      <selection activeCell="C11" sqref="A1 C11"/>
    </sheetView>
  </sheetViews>
  <sheetFormatPr defaultColWidth="9.14285714285714" defaultRowHeight="12.75"/>
  <cols>
    <col min="1" max="1" width="12" style="6"/>
    <col min="2" max="2" width="28" style="6"/>
    <col min="3" max="3" width="18" style="6"/>
    <col min="4" max="4" width="14" style="6"/>
    <col min="5" max="5" width="12" style="6"/>
    <col min="6" max="7" width="18" style="6"/>
    <col min="8" max="8" width="22" style="6"/>
    <col min="9" max="9" width="30" style="6"/>
    <col min="10" max="12" width="18" style="6"/>
    <col min="13" max="13" width="10" style="6"/>
    <col min="14" max="14" width="18" style="6"/>
    <col min="15" max="15" width="26" style="6"/>
    <col min="16" max="16" width="38" style="6"/>
    <col min="17" max="16384" width="9.14285714285714" style="6"/>
  </cols>
  <sheetData>
    <row r="1" spans="1:16">
      <c r="A1" s="7" t="s">
        <v>15</v>
      </c>
      <c r="B1" s="7" t="s">
        <v>16</v>
      </c>
      <c r="C1" s="7" t="s">
        <v>17</v>
      </c>
      <c r="D1" s="7" t="s">
        <v>18</v>
      </c>
      <c r="E1" s="7" t="s">
        <v>19</v>
      </c>
      <c r="F1" s="7" t="s">
        <v>20</v>
      </c>
      <c r="G1" s="7" t="s">
        <v>21</v>
      </c>
      <c r="H1" s="7" t="s">
        <v>22</v>
      </c>
      <c r="I1" s="7" t="s">
        <v>23</v>
      </c>
      <c r="J1" s="7" t="s">
        <v>24</v>
      </c>
      <c r="K1" s="7" t="s">
        <v>25</v>
      </c>
      <c r="L1" s="7" t="s">
        <v>26</v>
      </c>
      <c r="M1" s="7" t="s">
        <v>27</v>
      </c>
      <c r="N1" s="7" t="s">
        <v>28</v>
      </c>
      <c r="O1" s="7" t="s">
        <v>29</v>
      </c>
      <c r="P1" s="7" t="s">
        <v>30</v>
      </c>
    </row>
    <row r="2" spans="1:16">
      <c r="A2" s="8" t="s">
        <v>31</v>
      </c>
      <c r="B2" s="9" t="s">
        <v>32</v>
      </c>
      <c r="C2" s="8" t="s">
        <v>33</v>
      </c>
      <c r="D2" s="8" t="s">
        <v>34</v>
      </c>
      <c r="E2" s="8" t="s">
        <v>35</v>
      </c>
      <c r="F2" s="8" t="s">
        <v>36</v>
      </c>
      <c r="G2" s="8" t="s">
        <v>33</v>
      </c>
      <c r="H2" s="8" t="s">
        <v>37</v>
      </c>
      <c r="I2" s="8" t="s">
        <v>38</v>
      </c>
      <c r="J2" s="8" t="s">
        <v>39</v>
      </c>
      <c r="K2" s="8" t="s">
        <v>39</v>
      </c>
      <c r="L2" s="8" t="s">
        <v>40</v>
      </c>
      <c r="M2" s="8" t="s">
        <v>41</v>
      </c>
      <c r="N2" s="9" t="s">
        <v>42</v>
      </c>
      <c r="O2" s="8" t="s">
        <v>43</v>
      </c>
      <c r="P2" s="8" t="s">
        <v>44</v>
      </c>
    </row>
    <row r="3" spans="1:16">
      <c r="A3" s="8" t="s">
        <v>45</v>
      </c>
      <c r="B3" s="9" t="s">
        <v>46</v>
      </c>
      <c r="C3" s="8" t="s">
        <v>47</v>
      </c>
      <c r="D3" s="8" t="s">
        <v>48</v>
      </c>
      <c r="E3" s="8" t="s">
        <v>49</v>
      </c>
      <c r="F3" s="8" t="s">
        <v>50</v>
      </c>
      <c r="G3" s="8" t="s">
        <v>47</v>
      </c>
      <c r="H3" s="8" t="s">
        <v>51</v>
      </c>
      <c r="I3" s="8" t="s">
        <v>52</v>
      </c>
      <c r="J3" s="8" t="s">
        <v>53</v>
      </c>
      <c r="K3" s="8" t="s">
        <v>54</v>
      </c>
      <c r="L3" s="8" t="s">
        <v>55</v>
      </c>
      <c r="M3" s="8" t="s">
        <v>56</v>
      </c>
      <c r="N3" s="9" t="s">
        <v>42</v>
      </c>
      <c r="O3" s="8" t="s">
        <v>57</v>
      </c>
      <c r="P3" s="8" t="s">
        <v>58</v>
      </c>
    </row>
    <row r="4" spans="1:16">
      <c r="A4" s="8" t="s">
        <v>59</v>
      </c>
      <c r="B4" s="9" t="s">
        <v>60</v>
      </c>
      <c r="C4" s="8" t="s">
        <v>61</v>
      </c>
      <c r="D4" s="8" t="s">
        <v>62</v>
      </c>
      <c r="E4" s="8" t="s">
        <v>63</v>
      </c>
      <c r="F4" s="8" t="s">
        <v>61</v>
      </c>
      <c r="G4" s="8" t="s">
        <v>64</v>
      </c>
      <c r="H4" s="8" t="s">
        <v>65</v>
      </c>
      <c r="I4" s="8" t="s">
        <v>66</v>
      </c>
      <c r="J4" s="8" t="s">
        <v>64</v>
      </c>
      <c r="K4" s="8" t="s">
        <v>67</v>
      </c>
      <c r="L4" s="8" t="s">
        <v>68</v>
      </c>
      <c r="M4" s="8" t="s">
        <v>69</v>
      </c>
      <c r="N4" s="9" t="s">
        <v>42</v>
      </c>
      <c r="O4" s="8" t="s">
        <v>70</v>
      </c>
      <c r="P4" s="8" t="s">
        <v>71</v>
      </c>
    </row>
    <row r="5" spans="1:16">
      <c r="A5" s="8" t="s">
        <v>72</v>
      </c>
      <c r="B5" s="9" t="s">
        <v>73</v>
      </c>
      <c r="C5" s="8" t="s">
        <v>74</v>
      </c>
      <c r="D5" s="8" t="s">
        <v>75</v>
      </c>
      <c r="E5" s="8" t="s">
        <v>76</v>
      </c>
      <c r="F5" s="8" t="s">
        <v>74</v>
      </c>
      <c r="G5" s="8" t="s">
        <v>77</v>
      </c>
      <c r="H5" s="8" t="s">
        <v>78</v>
      </c>
      <c r="I5" s="8" t="s">
        <v>79</v>
      </c>
      <c r="J5" s="8" t="s">
        <v>80</v>
      </c>
      <c r="K5" s="8" t="s">
        <v>81</v>
      </c>
      <c r="L5" s="8" t="s">
        <v>82</v>
      </c>
      <c r="M5" s="8" t="s">
        <v>41</v>
      </c>
      <c r="N5" s="9" t="s">
        <v>42</v>
      </c>
      <c r="O5" s="8" t="s">
        <v>83</v>
      </c>
      <c r="P5" s="8" t="s">
        <v>84</v>
      </c>
    </row>
    <row r="6" spans="1:16">
      <c r="A6" s="8" t="s">
        <v>85</v>
      </c>
      <c r="B6" s="9" t="s">
        <v>86</v>
      </c>
      <c r="C6" s="8" t="s">
        <v>87</v>
      </c>
      <c r="D6" s="8" t="s">
        <v>88</v>
      </c>
      <c r="E6" s="8" t="s">
        <v>49</v>
      </c>
      <c r="F6" s="8" t="s">
        <v>89</v>
      </c>
      <c r="G6" s="8" t="s">
        <v>87</v>
      </c>
      <c r="H6" s="8" t="s">
        <v>90</v>
      </c>
      <c r="I6" s="8" t="s">
        <v>91</v>
      </c>
      <c r="J6" s="8" t="s">
        <v>89</v>
      </c>
      <c r="K6" s="8" t="s">
        <v>92</v>
      </c>
      <c r="L6" s="8" t="s">
        <v>93</v>
      </c>
      <c r="M6" s="8" t="s">
        <v>41</v>
      </c>
      <c r="N6" s="9" t="s">
        <v>42</v>
      </c>
      <c r="O6" s="8" t="s">
        <v>94</v>
      </c>
      <c r="P6" s="8" t="s">
        <v>95</v>
      </c>
    </row>
    <row r="7" spans="1:16">
      <c r="A7" s="8" t="s">
        <v>96</v>
      </c>
      <c r="B7" s="9" t="s">
        <v>97</v>
      </c>
      <c r="C7" s="8" t="s">
        <v>98</v>
      </c>
      <c r="D7" s="8" t="s">
        <v>99</v>
      </c>
      <c r="E7" s="8" t="s">
        <v>100</v>
      </c>
      <c r="F7" s="8" t="s">
        <v>98</v>
      </c>
      <c r="G7" s="8" t="s">
        <v>101</v>
      </c>
      <c r="H7" s="8" t="s">
        <v>102</v>
      </c>
      <c r="I7" s="8" t="s">
        <v>103</v>
      </c>
      <c r="J7" s="8" t="s">
        <v>104</v>
      </c>
      <c r="K7" s="8" t="s">
        <v>104</v>
      </c>
      <c r="L7" s="8" t="s">
        <v>105</v>
      </c>
      <c r="M7" s="8" t="s">
        <v>41</v>
      </c>
      <c r="N7" s="9" t="s">
        <v>42</v>
      </c>
      <c r="O7" s="8" t="s">
        <v>106</v>
      </c>
      <c r="P7" s="8" t="s">
        <v>107</v>
      </c>
    </row>
    <row r="8" spans="1:16">
      <c r="A8" s="8" t="s">
        <v>108</v>
      </c>
      <c r="B8" s="9" t="s">
        <v>109</v>
      </c>
      <c r="C8" s="8" t="s">
        <v>110</v>
      </c>
      <c r="D8" s="8" t="s">
        <v>34</v>
      </c>
      <c r="E8" s="8" t="s">
        <v>111</v>
      </c>
      <c r="F8" s="8" t="s">
        <v>112</v>
      </c>
      <c r="G8" s="8" t="s">
        <v>110</v>
      </c>
      <c r="H8" s="8" t="s">
        <v>113</v>
      </c>
      <c r="I8" s="8" t="s">
        <v>114</v>
      </c>
      <c r="J8" s="8" t="s">
        <v>115</v>
      </c>
      <c r="K8" s="8" t="s">
        <v>116</v>
      </c>
      <c r="L8" s="8" t="s">
        <v>117</v>
      </c>
      <c r="M8" s="8" t="s">
        <v>56</v>
      </c>
      <c r="N8" s="9" t="s">
        <v>42</v>
      </c>
      <c r="O8" s="8" t="s">
        <v>118</v>
      </c>
      <c r="P8" s="8" t="s">
        <v>119</v>
      </c>
    </row>
    <row r="9" spans="1:16">
      <c r="A9" s="8" t="s">
        <v>120</v>
      </c>
      <c r="B9" s="9" t="s">
        <v>121</v>
      </c>
      <c r="C9" s="8" t="s">
        <v>122</v>
      </c>
      <c r="D9" s="8" t="s">
        <v>123</v>
      </c>
      <c r="E9" s="8" t="s">
        <v>124</v>
      </c>
      <c r="F9" s="8" t="s">
        <v>122</v>
      </c>
      <c r="G9" s="8" t="s">
        <v>125</v>
      </c>
      <c r="H9" s="8" t="s">
        <v>126</v>
      </c>
      <c r="I9" s="8" t="s">
        <v>127</v>
      </c>
      <c r="J9" s="8" t="s">
        <v>128</v>
      </c>
      <c r="K9" s="8" t="s">
        <v>129</v>
      </c>
      <c r="L9" s="8" t="s">
        <v>130</v>
      </c>
      <c r="M9" s="8" t="s">
        <v>56</v>
      </c>
      <c r="N9" s="9" t="s">
        <v>42</v>
      </c>
      <c r="O9" s="8" t="s">
        <v>131</v>
      </c>
      <c r="P9" s="8" t="s">
        <v>132</v>
      </c>
    </row>
    <row r="10" spans="1:16">
      <c r="A10" s="8" t="s">
        <v>133</v>
      </c>
      <c r="B10" s="9" t="s">
        <v>134</v>
      </c>
      <c r="C10" s="8" t="s">
        <v>135</v>
      </c>
      <c r="D10" s="8" t="s">
        <v>136</v>
      </c>
      <c r="E10" s="8" t="s">
        <v>137</v>
      </c>
      <c r="F10" s="8" t="s">
        <v>135</v>
      </c>
      <c r="G10" s="8" t="s">
        <v>138</v>
      </c>
      <c r="H10" s="8" t="s">
        <v>139</v>
      </c>
      <c r="I10" s="8" t="s">
        <v>140</v>
      </c>
      <c r="J10" s="8" t="s">
        <v>135</v>
      </c>
      <c r="K10" s="8" t="s">
        <v>141</v>
      </c>
      <c r="L10" s="8" t="s">
        <v>142</v>
      </c>
      <c r="M10" s="8" t="s">
        <v>69</v>
      </c>
      <c r="N10" s="9" t="s">
        <v>42</v>
      </c>
      <c r="O10" s="8" t="s">
        <v>143</v>
      </c>
      <c r="P10" s="8" t="s">
        <v>144</v>
      </c>
    </row>
    <row r="11" spans="1:16">
      <c r="A11" s="8" t="s">
        <v>145</v>
      </c>
      <c r="B11" s="9" t="s">
        <v>146</v>
      </c>
      <c r="C11" s="8" t="s">
        <v>147</v>
      </c>
      <c r="D11" s="8" t="s">
        <v>148</v>
      </c>
      <c r="E11" s="8" t="s">
        <v>149</v>
      </c>
      <c r="F11" s="8" t="s">
        <v>147</v>
      </c>
      <c r="G11" s="8" t="s">
        <v>150</v>
      </c>
      <c r="H11" s="8" t="s">
        <v>151</v>
      </c>
      <c r="I11" s="8" t="s">
        <v>152</v>
      </c>
      <c r="J11" s="8" t="s">
        <v>153</v>
      </c>
      <c r="K11" s="8" t="s">
        <v>154</v>
      </c>
      <c r="L11" s="8" t="s">
        <v>153</v>
      </c>
      <c r="M11" s="8" t="s">
        <v>69</v>
      </c>
      <c r="N11" s="9" t="s">
        <v>42</v>
      </c>
      <c r="O11" s="8" t="s">
        <v>155</v>
      </c>
      <c r="P11" s="8" t="s">
        <v>156</v>
      </c>
    </row>
    <row r="12" spans="1:16">
      <c r="A12" s="8" t="s">
        <v>157</v>
      </c>
      <c r="B12" s="9" t="s">
        <v>158</v>
      </c>
      <c r="C12" s="8" t="s">
        <v>125</v>
      </c>
      <c r="D12" s="8" t="s">
        <v>41</v>
      </c>
      <c r="E12" s="8" t="s">
        <v>159</v>
      </c>
      <c r="F12" s="8" t="s">
        <v>125</v>
      </c>
      <c r="G12" s="8" t="s">
        <v>160</v>
      </c>
      <c r="H12" s="8" t="s">
        <v>161</v>
      </c>
      <c r="I12" s="8" t="s">
        <v>162</v>
      </c>
      <c r="J12" s="8" t="s">
        <v>163</v>
      </c>
      <c r="K12" s="8" t="s">
        <v>125</v>
      </c>
      <c r="L12" s="8" t="s">
        <v>130</v>
      </c>
      <c r="M12" s="8" t="s">
        <v>69</v>
      </c>
      <c r="N12" s="9" t="s">
        <v>42</v>
      </c>
      <c r="O12" s="8" t="s">
        <v>164</v>
      </c>
      <c r="P12" s="8" t="s">
        <v>165</v>
      </c>
    </row>
    <row r="13" spans="1:16">
      <c r="A13" s="8" t="s">
        <v>166</v>
      </c>
      <c r="B13" s="9" t="s">
        <v>167</v>
      </c>
      <c r="C13" s="8" t="s">
        <v>168</v>
      </c>
      <c r="D13" s="8" t="s">
        <v>169</v>
      </c>
      <c r="E13" s="8" t="s">
        <v>170</v>
      </c>
      <c r="F13" s="8" t="s">
        <v>171</v>
      </c>
      <c r="G13" s="8" t="s">
        <v>168</v>
      </c>
      <c r="H13" s="8" t="s">
        <v>172</v>
      </c>
      <c r="I13" s="8" t="s">
        <v>173</v>
      </c>
      <c r="J13" s="8" t="s">
        <v>174</v>
      </c>
      <c r="K13" s="8" t="s">
        <v>175</v>
      </c>
      <c r="L13" s="8" t="s">
        <v>176</v>
      </c>
      <c r="M13" s="8" t="s">
        <v>69</v>
      </c>
      <c r="N13" s="9" t="s">
        <v>42</v>
      </c>
      <c r="O13" s="8" t="s">
        <v>177</v>
      </c>
      <c r="P13" s="8" t="s">
        <v>178</v>
      </c>
    </row>
    <row r="14" spans="1:16">
      <c r="A14" s="8" t="s">
        <v>179</v>
      </c>
      <c r="B14" s="9" t="s">
        <v>180</v>
      </c>
      <c r="C14" s="8" t="s">
        <v>181</v>
      </c>
      <c r="D14" s="8" t="s">
        <v>182</v>
      </c>
      <c r="E14" s="8" t="s">
        <v>183</v>
      </c>
      <c r="F14" s="8" t="s">
        <v>181</v>
      </c>
      <c r="G14" s="8" t="s">
        <v>184</v>
      </c>
      <c r="H14" s="8" t="s">
        <v>185</v>
      </c>
      <c r="I14" s="8" t="s">
        <v>186</v>
      </c>
      <c r="J14" s="8" t="s">
        <v>187</v>
      </c>
      <c r="K14" s="8" t="s">
        <v>181</v>
      </c>
      <c r="L14" s="8" t="s">
        <v>93</v>
      </c>
      <c r="M14" s="8" t="s">
        <v>41</v>
      </c>
      <c r="N14" s="9" t="s">
        <v>42</v>
      </c>
      <c r="O14" s="8" t="s">
        <v>188</v>
      </c>
      <c r="P14" s="8" t="s">
        <v>189</v>
      </c>
    </row>
    <row r="15" spans="1:16">
      <c r="A15" s="8" t="s">
        <v>190</v>
      </c>
      <c r="B15" s="9" t="s">
        <v>191</v>
      </c>
      <c r="C15" s="8" t="s">
        <v>192</v>
      </c>
      <c r="D15" s="8" t="s">
        <v>193</v>
      </c>
      <c r="E15" s="8" t="s">
        <v>194</v>
      </c>
      <c r="F15" s="8" t="s">
        <v>195</v>
      </c>
      <c r="G15" s="8" t="s">
        <v>192</v>
      </c>
      <c r="H15" s="8" t="s">
        <v>196</v>
      </c>
      <c r="I15" s="8" t="s">
        <v>197</v>
      </c>
      <c r="J15" s="8" t="s">
        <v>195</v>
      </c>
      <c r="K15" s="8" t="s">
        <v>198</v>
      </c>
      <c r="L15" s="8" t="s">
        <v>199</v>
      </c>
      <c r="M15" s="8" t="s">
        <v>69</v>
      </c>
      <c r="N15" s="9" t="s">
        <v>42</v>
      </c>
      <c r="O15" s="8" t="s">
        <v>200</v>
      </c>
      <c r="P15" s="8" t="s">
        <v>201</v>
      </c>
    </row>
    <row r="16" spans="1:16">
      <c r="A16" s="9" t="s">
        <v>202</v>
      </c>
      <c r="B16" s="9" t="s">
        <v>203</v>
      </c>
      <c r="C16" s="8" t="s">
        <v>204</v>
      </c>
      <c r="D16" s="8" t="s">
        <v>205</v>
      </c>
      <c r="E16" s="8" t="s">
        <v>206</v>
      </c>
      <c r="F16" s="8" t="s">
        <v>204</v>
      </c>
      <c r="G16" s="8" t="s">
        <v>207</v>
      </c>
      <c r="H16" s="8" t="s">
        <v>208</v>
      </c>
      <c r="I16" s="8" t="s">
        <v>209</v>
      </c>
      <c r="J16" s="8" t="s">
        <v>210</v>
      </c>
      <c r="K16" s="8" t="s">
        <v>204</v>
      </c>
      <c r="L16" s="8" t="s">
        <v>211</v>
      </c>
      <c r="M16" s="8" t="s">
        <v>69</v>
      </c>
      <c r="N16" s="9" t="s">
        <v>42</v>
      </c>
      <c r="O16" s="8" t="s">
        <v>212</v>
      </c>
      <c r="P16" s="8" t="s">
        <v>213</v>
      </c>
    </row>
    <row r="17" spans="1:16">
      <c r="A17" s="8" t="s">
        <v>214</v>
      </c>
      <c r="B17" s="9" t="s">
        <v>215</v>
      </c>
      <c r="C17" s="8" t="s">
        <v>216</v>
      </c>
      <c r="D17" s="8" t="s">
        <v>217</v>
      </c>
      <c r="E17" s="8" t="s">
        <v>218</v>
      </c>
      <c r="F17" s="8" t="s">
        <v>216</v>
      </c>
      <c r="G17" s="8" t="s">
        <v>219</v>
      </c>
      <c r="H17" s="8" t="s">
        <v>220</v>
      </c>
      <c r="I17" s="8" t="s">
        <v>221</v>
      </c>
      <c r="J17" s="8" t="s">
        <v>222</v>
      </c>
      <c r="K17" s="8" t="s">
        <v>223</v>
      </c>
      <c r="L17" s="8" t="s">
        <v>224</v>
      </c>
      <c r="M17" s="8" t="s">
        <v>69</v>
      </c>
      <c r="N17" s="9" t="s">
        <v>42</v>
      </c>
      <c r="O17" s="8" t="s">
        <v>225</v>
      </c>
      <c r="P17" s="8" t="s">
        <v>226</v>
      </c>
    </row>
    <row r="18" spans="1:16">
      <c r="A18" s="8" t="s">
        <v>227</v>
      </c>
      <c r="B18" s="9" t="s">
        <v>228</v>
      </c>
      <c r="C18" s="8" t="s">
        <v>229</v>
      </c>
      <c r="D18" s="8" t="s">
        <v>230</v>
      </c>
      <c r="E18" s="8" t="s">
        <v>231</v>
      </c>
      <c r="F18" s="8" t="s">
        <v>229</v>
      </c>
      <c r="G18" s="8" t="s">
        <v>232</v>
      </c>
      <c r="H18" s="8" t="s">
        <v>233</v>
      </c>
      <c r="I18" s="8" t="s">
        <v>234</v>
      </c>
      <c r="J18" s="8" t="s">
        <v>235</v>
      </c>
      <c r="K18" s="8" t="s">
        <v>236</v>
      </c>
      <c r="L18" s="8" t="s">
        <v>237</v>
      </c>
      <c r="M18" s="8" t="s">
        <v>41</v>
      </c>
      <c r="N18" s="9" t="s">
        <v>42</v>
      </c>
      <c r="O18" s="8" t="s">
        <v>238</v>
      </c>
      <c r="P18" s="8" t="s">
        <v>239</v>
      </c>
    </row>
    <row r="19" spans="1:16">
      <c r="A19" s="8" t="s">
        <v>240</v>
      </c>
      <c r="B19" s="9" t="s">
        <v>241</v>
      </c>
      <c r="C19" s="8" t="s">
        <v>242</v>
      </c>
      <c r="D19" s="8" t="s">
        <v>243</v>
      </c>
      <c r="E19" s="8" t="s">
        <v>244</v>
      </c>
      <c r="F19" s="8" t="s">
        <v>245</v>
      </c>
      <c r="G19" s="8" t="s">
        <v>242</v>
      </c>
      <c r="H19" s="8" t="s">
        <v>246</v>
      </c>
      <c r="I19" s="8" t="s">
        <v>247</v>
      </c>
      <c r="J19" s="8" t="s">
        <v>248</v>
      </c>
      <c r="K19" s="8" t="s">
        <v>248</v>
      </c>
      <c r="L19" s="8" t="s">
        <v>249</v>
      </c>
      <c r="M19" s="8" t="s">
        <v>41</v>
      </c>
      <c r="N19" s="9" t="s">
        <v>42</v>
      </c>
      <c r="O19" s="8" t="s">
        <v>250</v>
      </c>
      <c r="P19" s="8" t="s">
        <v>251</v>
      </c>
    </row>
    <row r="20" spans="1:16">
      <c r="A20" s="8" t="s">
        <v>252</v>
      </c>
      <c r="B20" s="9" t="s">
        <v>253</v>
      </c>
      <c r="C20" s="8" t="s">
        <v>254</v>
      </c>
      <c r="D20" s="8" t="s">
        <v>182</v>
      </c>
      <c r="E20" s="8" t="s">
        <v>255</v>
      </c>
      <c r="F20" s="8" t="s">
        <v>254</v>
      </c>
      <c r="G20" s="8" t="s">
        <v>256</v>
      </c>
      <c r="H20" s="8" t="s">
        <v>257</v>
      </c>
      <c r="I20" s="8" t="s">
        <v>258</v>
      </c>
      <c r="J20" s="8" t="s">
        <v>259</v>
      </c>
      <c r="K20" s="8" t="s">
        <v>254</v>
      </c>
      <c r="L20" s="8" t="s">
        <v>259</v>
      </c>
      <c r="M20" s="8" t="s">
        <v>69</v>
      </c>
      <c r="N20" s="9" t="s">
        <v>42</v>
      </c>
      <c r="O20" s="8" t="s">
        <v>260</v>
      </c>
      <c r="P20" s="8" t="s">
        <v>261</v>
      </c>
    </row>
    <row r="21" spans="1:16">
      <c r="A21" s="8" t="s">
        <v>262</v>
      </c>
      <c r="B21" s="9" t="s">
        <v>263</v>
      </c>
      <c r="C21" s="8" t="s">
        <v>264</v>
      </c>
      <c r="D21" s="8" t="s">
        <v>56</v>
      </c>
      <c r="E21" s="8" t="s">
        <v>265</v>
      </c>
      <c r="F21" s="8" t="s">
        <v>264</v>
      </c>
      <c r="G21" s="8" t="s">
        <v>266</v>
      </c>
      <c r="H21" s="8" t="s">
        <v>267</v>
      </c>
      <c r="I21" s="8" t="s">
        <v>268</v>
      </c>
      <c r="J21" s="8" t="s">
        <v>269</v>
      </c>
      <c r="K21" s="8" t="s">
        <v>269</v>
      </c>
      <c r="L21" s="8" t="s">
        <v>270</v>
      </c>
      <c r="M21" s="8" t="s">
        <v>69</v>
      </c>
      <c r="N21" s="9" t="s">
        <v>42</v>
      </c>
      <c r="O21" s="8" t="s">
        <v>271</v>
      </c>
      <c r="P21" s="8" t="s">
        <v>272</v>
      </c>
    </row>
    <row r="22" spans="1:16">
      <c r="A22" s="8" t="s">
        <v>273</v>
      </c>
      <c r="B22" s="9" t="s">
        <v>274</v>
      </c>
      <c r="C22" s="8" t="s">
        <v>275</v>
      </c>
      <c r="D22" s="8" t="s">
        <v>276</v>
      </c>
      <c r="E22" s="8" t="s">
        <v>277</v>
      </c>
      <c r="F22" s="8" t="s">
        <v>275</v>
      </c>
      <c r="G22" s="8" t="s">
        <v>278</v>
      </c>
      <c r="H22" s="8" t="s">
        <v>279</v>
      </c>
      <c r="I22" s="8" t="s">
        <v>280</v>
      </c>
      <c r="J22" s="8" t="s">
        <v>281</v>
      </c>
      <c r="K22" s="8" t="s">
        <v>281</v>
      </c>
      <c r="L22" s="8" t="s">
        <v>282</v>
      </c>
      <c r="M22" s="8" t="s">
        <v>69</v>
      </c>
      <c r="N22" s="9" t="s">
        <v>42</v>
      </c>
      <c r="O22" s="8" t="s">
        <v>283</v>
      </c>
      <c r="P22" s="8" t="s">
        <v>284</v>
      </c>
    </row>
    <row r="23" spans="1:16">
      <c r="A23" s="8" t="s">
        <v>285</v>
      </c>
      <c r="B23" s="9" t="s">
        <v>286</v>
      </c>
      <c r="C23" s="8" t="s">
        <v>287</v>
      </c>
      <c r="D23" s="8" t="s">
        <v>288</v>
      </c>
      <c r="E23" s="8" t="s">
        <v>289</v>
      </c>
      <c r="F23" s="8" t="s">
        <v>287</v>
      </c>
      <c r="G23" s="8" t="s">
        <v>290</v>
      </c>
      <c r="H23" s="8" t="s">
        <v>291</v>
      </c>
      <c r="I23" s="8" t="s">
        <v>292</v>
      </c>
      <c r="J23" s="8" t="s">
        <v>293</v>
      </c>
      <c r="K23" s="8" t="s">
        <v>293</v>
      </c>
      <c r="L23" s="8" t="s">
        <v>294</v>
      </c>
      <c r="M23" s="8" t="s">
        <v>56</v>
      </c>
      <c r="N23" s="9" t="s">
        <v>42</v>
      </c>
      <c r="O23" s="8" t="s">
        <v>295</v>
      </c>
      <c r="P23" s="8" t="s">
        <v>296</v>
      </c>
    </row>
    <row r="24" spans="1:16">
      <c r="A24" s="8" t="s">
        <v>297</v>
      </c>
      <c r="B24" s="9" t="s">
        <v>298</v>
      </c>
      <c r="C24" s="8" t="s">
        <v>299</v>
      </c>
      <c r="D24" s="8" t="s">
        <v>300</v>
      </c>
      <c r="E24" s="8" t="s">
        <v>301</v>
      </c>
      <c r="F24" s="8" t="s">
        <v>299</v>
      </c>
      <c r="G24" s="8" t="s">
        <v>302</v>
      </c>
      <c r="H24" s="8" t="s">
        <v>303</v>
      </c>
      <c r="I24" s="8" t="s">
        <v>304</v>
      </c>
      <c r="J24" s="8" t="s">
        <v>305</v>
      </c>
      <c r="K24" s="8" t="s">
        <v>306</v>
      </c>
      <c r="L24" s="8" t="s">
        <v>307</v>
      </c>
      <c r="M24" s="8" t="s">
        <v>41</v>
      </c>
      <c r="N24" s="9" t="s">
        <v>42</v>
      </c>
      <c r="O24" s="8" t="s">
        <v>308</v>
      </c>
      <c r="P24" s="8" t="s">
        <v>309</v>
      </c>
    </row>
    <row r="25" spans="1:16">
      <c r="A25" s="8" t="s">
        <v>310</v>
      </c>
      <c r="B25" s="9" t="s">
        <v>311</v>
      </c>
      <c r="C25" s="8" t="s">
        <v>312</v>
      </c>
      <c r="D25" s="8" t="s">
        <v>313</v>
      </c>
      <c r="E25" s="8" t="s">
        <v>314</v>
      </c>
      <c r="F25" s="8" t="s">
        <v>312</v>
      </c>
      <c r="G25" s="8" t="s">
        <v>315</v>
      </c>
      <c r="H25" s="8" t="s">
        <v>316</v>
      </c>
      <c r="I25" s="8" t="s">
        <v>317</v>
      </c>
      <c r="J25" s="8" t="s">
        <v>318</v>
      </c>
      <c r="K25" s="8" t="s">
        <v>318</v>
      </c>
      <c r="L25" s="8" t="s">
        <v>319</v>
      </c>
      <c r="M25" s="8" t="s">
        <v>320</v>
      </c>
      <c r="N25" s="9" t="s">
        <v>42</v>
      </c>
      <c r="O25" s="8" t="s">
        <v>321</v>
      </c>
      <c r="P25" s="8" t="s">
        <v>322</v>
      </c>
    </row>
    <row r="26" spans="1:16">
      <c r="A26" s="8" t="s">
        <v>323</v>
      </c>
      <c r="B26" s="9" t="s">
        <v>324</v>
      </c>
      <c r="C26" s="8" t="s">
        <v>325</v>
      </c>
      <c r="D26" s="8" t="s">
        <v>230</v>
      </c>
      <c r="E26" s="8" t="s">
        <v>231</v>
      </c>
      <c r="F26" s="8" t="s">
        <v>326</v>
      </c>
      <c r="G26" s="8" t="s">
        <v>325</v>
      </c>
      <c r="H26" s="8" t="s">
        <v>327</v>
      </c>
      <c r="I26" s="8" t="s">
        <v>328</v>
      </c>
      <c r="J26" s="8" t="s">
        <v>329</v>
      </c>
      <c r="K26" s="8" t="s">
        <v>330</v>
      </c>
      <c r="L26" s="8" t="s">
        <v>331</v>
      </c>
      <c r="M26" s="8" t="s">
        <v>41</v>
      </c>
      <c r="N26" s="9" t="s">
        <v>42</v>
      </c>
      <c r="O26" s="8" t="s">
        <v>332</v>
      </c>
      <c r="P26" s="8" t="s">
        <v>333</v>
      </c>
    </row>
    <row r="27" spans="1:16">
      <c r="A27" s="8" t="s">
        <v>334</v>
      </c>
      <c r="B27" s="9" t="s">
        <v>335</v>
      </c>
      <c r="C27" s="8" t="s">
        <v>336</v>
      </c>
      <c r="D27" s="8" t="s">
        <v>48</v>
      </c>
      <c r="E27" s="8" t="s">
        <v>337</v>
      </c>
      <c r="F27" s="8" t="s">
        <v>336</v>
      </c>
      <c r="G27" s="8" t="s">
        <v>338</v>
      </c>
      <c r="H27" s="8" t="s">
        <v>339</v>
      </c>
      <c r="I27" s="8" t="s">
        <v>340</v>
      </c>
      <c r="J27" s="8" t="s">
        <v>341</v>
      </c>
      <c r="K27" s="8" t="s">
        <v>123</v>
      </c>
      <c r="L27" s="8" t="s">
        <v>342</v>
      </c>
      <c r="M27" s="8" t="s">
        <v>41</v>
      </c>
      <c r="N27" s="9" t="s">
        <v>42</v>
      </c>
      <c r="O27" s="8" t="s">
        <v>343</v>
      </c>
      <c r="P27" s="8" t="s">
        <v>344</v>
      </c>
    </row>
    <row r="28" spans="1:16">
      <c r="A28" s="8" t="s">
        <v>345</v>
      </c>
      <c r="B28" s="9" t="s">
        <v>346</v>
      </c>
      <c r="C28" s="8" t="s">
        <v>347</v>
      </c>
      <c r="D28" s="8" t="s">
        <v>41</v>
      </c>
      <c r="E28" s="8" t="s">
        <v>35</v>
      </c>
      <c r="F28" s="8" t="s">
        <v>347</v>
      </c>
      <c r="G28" s="8" t="s">
        <v>348</v>
      </c>
      <c r="H28" s="8" t="s">
        <v>349</v>
      </c>
      <c r="I28" s="8" t="s">
        <v>350</v>
      </c>
      <c r="J28" s="8" t="s">
        <v>351</v>
      </c>
      <c r="K28" s="8" t="s">
        <v>351</v>
      </c>
      <c r="L28" s="8" t="s">
        <v>352</v>
      </c>
      <c r="M28" s="8" t="s">
        <v>69</v>
      </c>
      <c r="N28" s="9" t="s">
        <v>42</v>
      </c>
      <c r="O28" s="8" t="s">
        <v>353</v>
      </c>
      <c r="P28" s="8" t="s">
        <v>354</v>
      </c>
    </row>
    <row r="29" spans="1:16">
      <c r="A29" s="8" t="s">
        <v>355</v>
      </c>
      <c r="B29" s="9" t="s">
        <v>356</v>
      </c>
      <c r="C29" s="8" t="s">
        <v>357</v>
      </c>
      <c r="D29" s="8" t="s">
        <v>313</v>
      </c>
      <c r="E29" s="8" t="s">
        <v>358</v>
      </c>
      <c r="F29" s="8" t="s">
        <v>359</v>
      </c>
      <c r="G29" s="8" t="s">
        <v>357</v>
      </c>
      <c r="H29" s="8" t="s">
        <v>360</v>
      </c>
      <c r="I29" s="8" t="s">
        <v>361</v>
      </c>
      <c r="J29" s="8" t="s">
        <v>359</v>
      </c>
      <c r="K29" s="8" t="s">
        <v>359</v>
      </c>
      <c r="L29" s="8" t="s">
        <v>362</v>
      </c>
      <c r="M29" s="8" t="s">
        <v>41</v>
      </c>
      <c r="N29" s="9" t="s">
        <v>42</v>
      </c>
      <c r="O29" s="8" t="s">
        <v>363</v>
      </c>
      <c r="P29" s="8" t="s">
        <v>364</v>
      </c>
    </row>
    <row r="30" spans="1:16">
      <c r="A30" s="8" t="s">
        <v>365</v>
      </c>
      <c r="B30" s="9" t="s">
        <v>366</v>
      </c>
      <c r="C30" s="8" t="s">
        <v>367</v>
      </c>
      <c r="D30" s="8" t="s">
        <v>230</v>
      </c>
      <c r="E30" s="8" t="s">
        <v>231</v>
      </c>
      <c r="F30" s="8" t="s">
        <v>368</v>
      </c>
      <c r="G30" s="8" t="s">
        <v>369</v>
      </c>
      <c r="H30" s="8" t="s">
        <v>370</v>
      </c>
      <c r="I30" s="8" t="s">
        <v>371</v>
      </c>
      <c r="J30" s="8" t="s">
        <v>367</v>
      </c>
      <c r="K30" s="8" t="s">
        <v>367</v>
      </c>
      <c r="L30" s="8" t="s">
        <v>372</v>
      </c>
      <c r="M30" s="8" t="s">
        <v>88</v>
      </c>
      <c r="N30" s="9" t="s">
        <v>42</v>
      </c>
      <c r="O30" s="8" t="s">
        <v>373</v>
      </c>
      <c r="P30" s="8" t="s">
        <v>374</v>
      </c>
    </row>
    <row r="31" spans="1:16">
      <c r="A31" s="8" t="s">
        <v>375</v>
      </c>
      <c r="B31" s="9" t="s">
        <v>376</v>
      </c>
      <c r="C31" s="8" t="s">
        <v>377</v>
      </c>
      <c r="D31" s="8" t="s">
        <v>378</v>
      </c>
      <c r="E31" s="8" t="s">
        <v>379</v>
      </c>
      <c r="F31" s="8" t="s">
        <v>377</v>
      </c>
      <c r="G31" s="8" t="s">
        <v>380</v>
      </c>
      <c r="H31" s="8" t="s">
        <v>381</v>
      </c>
      <c r="I31" s="8" t="s">
        <v>382</v>
      </c>
      <c r="J31" s="8" t="s">
        <v>383</v>
      </c>
      <c r="K31" s="8" t="s">
        <v>384</v>
      </c>
      <c r="L31" s="8" t="s">
        <v>385</v>
      </c>
      <c r="M31" s="8" t="s">
        <v>69</v>
      </c>
      <c r="N31" s="9" t="s">
        <v>42</v>
      </c>
      <c r="O31" s="8" t="s">
        <v>386</v>
      </c>
      <c r="P31" s="8" t="s">
        <v>387</v>
      </c>
    </row>
    <row r="32" spans="1:16">
      <c r="A32" s="8" t="s">
        <v>388</v>
      </c>
      <c r="B32" s="9" t="s">
        <v>389</v>
      </c>
      <c r="C32" s="8" t="s">
        <v>390</v>
      </c>
      <c r="D32" s="8" t="s">
        <v>56</v>
      </c>
      <c r="E32" s="8" t="s">
        <v>391</v>
      </c>
      <c r="F32" s="8" t="s">
        <v>390</v>
      </c>
      <c r="G32" s="8" t="s">
        <v>392</v>
      </c>
      <c r="H32" s="8" t="s">
        <v>393</v>
      </c>
      <c r="I32" s="8" t="s">
        <v>394</v>
      </c>
      <c r="J32" s="8" t="s">
        <v>395</v>
      </c>
      <c r="K32" s="8" t="s">
        <v>396</v>
      </c>
      <c r="L32" s="8" t="s">
        <v>397</v>
      </c>
      <c r="M32" s="8" t="s">
        <v>41</v>
      </c>
      <c r="N32" s="9" t="s">
        <v>42</v>
      </c>
      <c r="O32" s="8" t="s">
        <v>398</v>
      </c>
      <c r="P32" s="8" t="s">
        <v>399</v>
      </c>
    </row>
    <row r="33" spans="1:16">
      <c r="A33" s="8" t="s">
        <v>400</v>
      </c>
      <c r="B33" s="9" t="s">
        <v>401</v>
      </c>
      <c r="C33" s="8" t="s">
        <v>402</v>
      </c>
      <c r="D33" s="8" t="s">
        <v>403</v>
      </c>
      <c r="E33" s="8" t="s">
        <v>404</v>
      </c>
      <c r="F33" s="8" t="s">
        <v>405</v>
      </c>
      <c r="G33" s="8" t="s">
        <v>402</v>
      </c>
      <c r="H33" s="8" t="s">
        <v>406</v>
      </c>
      <c r="I33" s="8" t="s">
        <v>407</v>
      </c>
      <c r="J33" s="8" t="s">
        <v>408</v>
      </c>
      <c r="K33" s="8" t="s">
        <v>409</v>
      </c>
      <c r="L33" s="8" t="s">
        <v>410</v>
      </c>
      <c r="M33" s="8" t="s">
        <v>69</v>
      </c>
      <c r="N33" s="9" t="s">
        <v>42</v>
      </c>
      <c r="O33" s="8" t="s">
        <v>411</v>
      </c>
      <c r="P33" s="8" t="s">
        <v>412</v>
      </c>
    </row>
    <row r="34" spans="1:16">
      <c r="A34" s="8" t="s">
        <v>413</v>
      </c>
      <c r="B34" s="9" t="s">
        <v>414</v>
      </c>
      <c r="C34" s="8" t="s">
        <v>415</v>
      </c>
      <c r="D34" s="8" t="s">
        <v>416</v>
      </c>
      <c r="E34" s="8" t="s">
        <v>417</v>
      </c>
      <c r="F34" s="8" t="s">
        <v>415</v>
      </c>
      <c r="G34" s="8" t="s">
        <v>418</v>
      </c>
      <c r="H34" s="8" t="s">
        <v>419</v>
      </c>
      <c r="I34" s="8" t="s">
        <v>420</v>
      </c>
      <c r="J34" s="8" t="s">
        <v>421</v>
      </c>
      <c r="K34" s="8" t="s">
        <v>422</v>
      </c>
      <c r="L34" s="8" t="s">
        <v>423</v>
      </c>
      <c r="M34" s="8" t="s">
        <v>69</v>
      </c>
      <c r="N34" s="9" t="s">
        <v>42</v>
      </c>
      <c r="O34" s="8" t="s">
        <v>424</v>
      </c>
      <c r="P34" s="8" t="s">
        <v>425</v>
      </c>
    </row>
    <row r="35" spans="1:16">
      <c r="A35" s="8" t="s">
        <v>426</v>
      </c>
      <c r="B35" s="9" t="s">
        <v>427</v>
      </c>
      <c r="C35" s="8" t="s">
        <v>428</v>
      </c>
      <c r="D35" s="8" t="s">
        <v>429</v>
      </c>
      <c r="E35" s="8" t="s">
        <v>430</v>
      </c>
      <c r="F35" s="8" t="s">
        <v>217</v>
      </c>
      <c r="G35" s="8" t="s">
        <v>428</v>
      </c>
      <c r="H35" s="8" t="s">
        <v>431</v>
      </c>
      <c r="I35" s="8" t="s">
        <v>432</v>
      </c>
      <c r="J35" s="8" t="s">
        <v>433</v>
      </c>
      <c r="K35" s="8" t="s">
        <v>434</v>
      </c>
      <c r="L35" s="8" t="s">
        <v>428</v>
      </c>
      <c r="M35" s="8" t="s">
        <v>69</v>
      </c>
      <c r="N35" s="9" t="s">
        <v>42</v>
      </c>
      <c r="O35" s="8" t="s">
        <v>435</v>
      </c>
      <c r="P35" s="8" t="s">
        <v>436</v>
      </c>
    </row>
    <row r="36" spans="1:16">
      <c r="A36" s="8" t="s">
        <v>437</v>
      </c>
      <c r="B36" s="9" t="s">
        <v>438</v>
      </c>
      <c r="C36" s="8" t="s">
        <v>439</v>
      </c>
      <c r="D36" s="8" t="s">
        <v>169</v>
      </c>
      <c r="E36" s="8" t="s">
        <v>440</v>
      </c>
      <c r="F36" s="8" t="s">
        <v>439</v>
      </c>
      <c r="G36" s="8" t="s">
        <v>441</v>
      </c>
      <c r="H36" s="8" t="s">
        <v>442</v>
      </c>
      <c r="I36" s="8" t="s">
        <v>443</v>
      </c>
      <c r="J36" s="8" t="s">
        <v>444</v>
      </c>
      <c r="K36" s="8" t="s">
        <v>439</v>
      </c>
      <c r="L36" s="8" t="s">
        <v>445</v>
      </c>
      <c r="M36" s="8" t="s">
        <v>69</v>
      </c>
      <c r="N36" s="9" t="s">
        <v>42</v>
      </c>
      <c r="O36" s="8" t="s">
        <v>446</v>
      </c>
      <c r="P36" s="8" t="s">
        <v>447</v>
      </c>
    </row>
    <row r="37" spans="1:16">
      <c r="A37" s="8" t="s">
        <v>448</v>
      </c>
      <c r="B37" s="9" t="s">
        <v>449</v>
      </c>
      <c r="C37" s="8" t="s">
        <v>450</v>
      </c>
      <c r="D37" s="8" t="s">
        <v>451</v>
      </c>
      <c r="E37" s="8" t="s">
        <v>452</v>
      </c>
      <c r="F37" s="8" t="s">
        <v>453</v>
      </c>
      <c r="G37" s="8" t="s">
        <v>450</v>
      </c>
      <c r="H37" s="8" t="s">
        <v>454</v>
      </c>
      <c r="I37" s="8" t="s">
        <v>455</v>
      </c>
      <c r="J37" s="8" t="s">
        <v>456</v>
      </c>
      <c r="K37" s="8" t="s">
        <v>457</v>
      </c>
      <c r="L37" s="8" t="s">
        <v>458</v>
      </c>
      <c r="M37" s="8" t="s">
        <v>41</v>
      </c>
      <c r="N37" s="9" t="s">
        <v>42</v>
      </c>
      <c r="O37" s="8" t="s">
        <v>459</v>
      </c>
      <c r="P37" s="8" t="s">
        <v>460</v>
      </c>
    </row>
    <row r="38" spans="1:16">
      <c r="A38" s="8" t="s">
        <v>461</v>
      </c>
      <c r="B38" s="9" t="s">
        <v>462</v>
      </c>
      <c r="C38" s="8" t="s">
        <v>463</v>
      </c>
      <c r="D38" s="8" t="s">
        <v>464</v>
      </c>
      <c r="E38" s="8" t="s">
        <v>465</v>
      </c>
      <c r="F38" s="8" t="s">
        <v>466</v>
      </c>
      <c r="G38" s="8" t="s">
        <v>463</v>
      </c>
      <c r="H38" s="8" t="s">
        <v>467</v>
      </c>
      <c r="I38" s="8" t="s">
        <v>468</v>
      </c>
      <c r="J38" s="8" t="s">
        <v>469</v>
      </c>
      <c r="K38" s="8" t="s">
        <v>470</v>
      </c>
      <c r="L38" s="8" t="s">
        <v>471</v>
      </c>
      <c r="M38" s="8" t="s">
        <v>41</v>
      </c>
      <c r="N38" s="9" t="s">
        <v>42</v>
      </c>
      <c r="O38" s="8" t="s">
        <v>472</v>
      </c>
      <c r="P38" s="8" t="s">
        <v>473</v>
      </c>
    </row>
    <row r="39" spans="1:16">
      <c r="A39" s="8" t="s">
        <v>474</v>
      </c>
      <c r="B39" s="9" t="s">
        <v>475</v>
      </c>
      <c r="C39" s="8" t="s">
        <v>476</v>
      </c>
      <c r="D39" s="8" t="s">
        <v>88</v>
      </c>
      <c r="E39" s="8" t="s">
        <v>477</v>
      </c>
      <c r="F39" s="8" t="s">
        <v>478</v>
      </c>
      <c r="G39" s="8" t="s">
        <v>476</v>
      </c>
      <c r="H39" s="8" t="s">
        <v>479</v>
      </c>
      <c r="I39" s="8" t="s">
        <v>480</v>
      </c>
      <c r="J39" s="8" t="s">
        <v>481</v>
      </c>
      <c r="K39" s="8" t="s">
        <v>482</v>
      </c>
      <c r="L39" s="8" t="s">
        <v>483</v>
      </c>
      <c r="M39" s="8" t="s">
        <v>41</v>
      </c>
      <c r="N39" s="9" t="s">
        <v>42</v>
      </c>
      <c r="O39" s="8" t="s">
        <v>484</v>
      </c>
      <c r="P39" s="8" t="s">
        <v>485</v>
      </c>
    </row>
    <row r="40" spans="1:16">
      <c r="A40" s="8" t="s">
        <v>486</v>
      </c>
      <c r="B40" s="9" t="s">
        <v>487</v>
      </c>
      <c r="C40" s="8" t="s">
        <v>488</v>
      </c>
      <c r="D40" s="8" t="s">
        <v>489</v>
      </c>
      <c r="E40" s="8" t="s">
        <v>490</v>
      </c>
      <c r="F40" s="8" t="s">
        <v>488</v>
      </c>
      <c r="G40" s="8" t="s">
        <v>491</v>
      </c>
      <c r="H40" s="8" t="s">
        <v>492</v>
      </c>
      <c r="I40" s="8" t="s">
        <v>493</v>
      </c>
      <c r="J40" s="8" t="s">
        <v>494</v>
      </c>
      <c r="K40" s="8" t="s">
        <v>495</v>
      </c>
      <c r="L40" s="8" t="s">
        <v>496</v>
      </c>
      <c r="M40" s="8" t="s">
        <v>41</v>
      </c>
      <c r="N40" s="9" t="s">
        <v>42</v>
      </c>
      <c r="O40" s="8" t="s">
        <v>497</v>
      </c>
      <c r="P40" s="8" t="s">
        <v>498</v>
      </c>
    </row>
    <row r="41" spans="1:16">
      <c r="A41" s="8" t="s">
        <v>499</v>
      </c>
      <c r="B41" s="9" t="s">
        <v>500</v>
      </c>
      <c r="C41" s="8" t="s">
        <v>501</v>
      </c>
      <c r="D41" s="8" t="s">
        <v>502</v>
      </c>
      <c r="E41" s="8" t="s">
        <v>503</v>
      </c>
      <c r="F41" s="8" t="s">
        <v>302</v>
      </c>
      <c r="G41" s="8" t="s">
        <v>501</v>
      </c>
      <c r="H41" s="8" t="s">
        <v>504</v>
      </c>
      <c r="I41" s="8" t="s">
        <v>505</v>
      </c>
      <c r="J41" s="8" t="s">
        <v>506</v>
      </c>
      <c r="K41" s="8" t="s">
        <v>506</v>
      </c>
      <c r="L41" s="8" t="s">
        <v>507</v>
      </c>
      <c r="M41" s="8" t="s">
        <v>41</v>
      </c>
      <c r="N41" s="9" t="s">
        <v>42</v>
      </c>
      <c r="O41" s="8" t="s">
        <v>508</v>
      </c>
      <c r="P41" s="8" t="s">
        <v>509</v>
      </c>
    </row>
    <row r="42" spans="1:16">
      <c r="A42" s="8" t="s">
        <v>510</v>
      </c>
      <c r="B42" s="9" t="s">
        <v>511</v>
      </c>
      <c r="C42" s="8" t="s">
        <v>259</v>
      </c>
      <c r="D42" s="8" t="s">
        <v>182</v>
      </c>
      <c r="E42" s="8" t="s">
        <v>512</v>
      </c>
      <c r="F42" s="8" t="s">
        <v>396</v>
      </c>
      <c r="G42" s="8" t="s">
        <v>259</v>
      </c>
      <c r="H42" s="8" t="s">
        <v>513</v>
      </c>
      <c r="I42" s="8" t="s">
        <v>514</v>
      </c>
      <c r="J42" s="8" t="s">
        <v>515</v>
      </c>
      <c r="K42" s="8" t="s">
        <v>516</v>
      </c>
      <c r="L42" s="8" t="s">
        <v>515</v>
      </c>
      <c r="M42" s="8" t="s">
        <v>69</v>
      </c>
      <c r="N42" s="9" t="s">
        <v>42</v>
      </c>
      <c r="O42" s="8" t="s">
        <v>517</v>
      </c>
      <c r="P42" s="8" t="s">
        <v>518</v>
      </c>
    </row>
    <row r="43" spans="1:16">
      <c r="A43" s="8" t="s">
        <v>519</v>
      </c>
      <c r="B43" s="9" t="s">
        <v>520</v>
      </c>
      <c r="C43" s="8" t="s">
        <v>521</v>
      </c>
      <c r="D43" s="8" t="s">
        <v>522</v>
      </c>
      <c r="E43" s="8" t="s">
        <v>523</v>
      </c>
      <c r="F43" s="8" t="s">
        <v>521</v>
      </c>
      <c r="G43" s="8" t="s">
        <v>524</v>
      </c>
      <c r="H43" s="8" t="s">
        <v>525</v>
      </c>
      <c r="I43" s="8" t="s">
        <v>526</v>
      </c>
      <c r="J43" s="8" t="s">
        <v>527</v>
      </c>
      <c r="K43" s="8" t="s">
        <v>528</v>
      </c>
      <c r="L43" s="8" t="s">
        <v>529</v>
      </c>
      <c r="M43" s="8" t="s">
        <v>88</v>
      </c>
      <c r="N43" s="9" t="s">
        <v>42</v>
      </c>
      <c r="O43" s="8" t="s">
        <v>530</v>
      </c>
      <c r="P43" s="8" t="s">
        <v>531</v>
      </c>
    </row>
    <row r="44" spans="1:16">
      <c r="A44" s="8" t="s">
        <v>532</v>
      </c>
      <c r="B44" s="9" t="s">
        <v>533</v>
      </c>
      <c r="C44" s="8" t="s">
        <v>534</v>
      </c>
      <c r="D44" s="8" t="s">
        <v>88</v>
      </c>
      <c r="E44" s="8" t="s">
        <v>535</v>
      </c>
      <c r="F44" s="8" t="s">
        <v>536</v>
      </c>
      <c r="G44" s="8" t="s">
        <v>534</v>
      </c>
      <c r="H44" s="8" t="s">
        <v>537</v>
      </c>
      <c r="I44" s="8" t="s">
        <v>538</v>
      </c>
      <c r="J44" s="8" t="s">
        <v>536</v>
      </c>
      <c r="K44" s="8" t="s">
        <v>539</v>
      </c>
      <c r="L44" s="8" t="s">
        <v>540</v>
      </c>
      <c r="M44" s="8" t="s">
        <v>56</v>
      </c>
      <c r="N44" s="9" t="s">
        <v>42</v>
      </c>
      <c r="O44" s="8" t="s">
        <v>541</v>
      </c>
      <c r="P44" s="8" t="s">
        <v>542</v>
      </c>
    </row>
    <row r="45" spans="1:16">
      <c r="A45" s="8" t="s">
        <v>543</v>
      </c>
      <c r="B45" s="9" t="s">
        <v>544</v>
      </c>
      <c r="C45" s="8" t="s">
        <v>545</v>
      </c>
      <c r="D45" s="8" t="s">
        <v>230</v>
      </c>
      <c r="E45" s="8" t="s">
        <v>231</v>
      </c>
      <c r="F45" s="8" t="s">
        <v>230</v>
      </c>
      <c r="G45" s="8" t="s">
        <v>230</v>
      </c>
      <c r="H45" s="8" t="s">
        <v>230</v>
      </c>
      <c r="I45" s="8" t="s">
        <v>230</v>
      </c>
      <c r="J45" s="8" t="s">
        <v>230</v>
      </c>
      <c r="K45" s="8" t="s">
        <v>230</v>
      </c>
      <c r="L45" s="8" t="s">
        <v>230</v>
      </c>
      <c r="M45" s="8" t="s">
        <v>41</v>
      </c>
      <c r="N45" s="9" t="s">
        <v>42</v>
      </c>
      <c r="O45" s="8" t="s">
        <v>546</v>
      </c>
      <c r="P45" s="8" t="s">
        <v>547</v>
      </c>
    </row>
    <row r="46" spans="1:16">
      <c r="A46" s="8" t="s">
        <v>548</v>
      </c>
      <c r="B46" s="9" t="s">
        <v>549</v>
      </c>
      <c r="C46" s="8" t="s">
        <v>550</v>
      </c>
      <c r="D46" s="8" t="s">
        <v>476</v>
      </c>
      <c r="E46" s="8" t="s">
        <v>551</v>
      </c>
      <c r="F46" s="8" t="s">
        <v>550</v>
      </c>
      <c r="G46" s="8" t="s">
        <v>552</v>
      </c>
      <c r="H46" s="8" t="s">
        <v>553</v>
      </c>
      <c r="I46" s="8" t="s">
        <v>554</v>
      </c>
      <c r="J46" s="8" t="s">
        <v>555</v>
      </c>
      <c r="K46" s="8" t="s">
        <v>556</v>
      </c>
      <c r="L46" s="8" t="s">
        <v>557</v>
      </c>
      <c r="M46" s="8" t="s">
        <v>41</v>
      </c>
      <c r="N46" s="9" t="s">
        <v>42</v>
      </c>
      <c r="O46" s="8" t="s">
        <v>558</v>
      </c>
      <c r="P46" s="8" t="s">
        <v>559</v>
      </c>
    </row>
    <row r="47" spans="1:16">
      <c r="A47" s="8" t="s">
        <v>560</v>
      </c>
      <c r="B47" s="9" t="s">
        <v>561</v>
      </c>
      <c r="C47" s="8" t="s">
        <v>495</v>
      </c>
      <c r="D47" s="8" t="s">
        <v>562</v>
      </c>
      <c r="E47" s="8" t="s">
        <v>563</v>
      </c>
      <c r="F47" s="8" t="s">
        <v>564</v>
      </c>
      <c r="G47" s="8" t="s">
        <v>495</v>
      </c>
      <c r="H47" s="8" t="s">
        <v>565</v>
      </c>
      <c r="I47" s="8" t="s">
        <v>566</v>
      </c>
      <c r="J47" s="8" t="s">
        <v>567</v>
      </c>
      <c r="K47" s="8" t="s">
        <v>568</v>
      </c>
      <c r="L47" s="8" t="s">
        <v>569</v>
      </c>
      <c r="M47" s="8" t="s">
        <v>41</v>
      </c>
      <c r="N47" s="9" t="s">
        <v>42</v>
      </c>
      <c r="O47" s="8" t="s">
        <v>570</v>
      </c>
      <c r="P47" s="8" t="s">
        <v>571</v>
      </c>
    </row>
    <row r="48" spans="1:16">
      <c r="A48" s="8" t="s">
        <v>572</v>
      </c>
      <c r="B48" s="9" t="s">
        <v>573</v>
      </c>
      <c r="C48" s="8" t="s">
        <v>574</v>
      </c>
      <c r="D48" s="8" t="s">
        <v>575</v>
      </c>
      <c r="E48" s="8" t="s">
        <v>576</v>
      </c>
      <c r="F48" s="8" t="s">
        <v>574</v>
      </c>
      <c r="G48" s="8" t="s">
        <v>577</v>
      </c>
      <c r="H48" s="8" t="s">
        <v>578</v>
      </c>
      <c r="I48" s="8" t="s">
        <v>579</v>
      </c>
      <c r="J48" s="8" t="s">
        <v>580</v>
      </c>
      <c r="K48" s="8" t="s">
        <v>574</v>
      </c>
      <c r="L48" s="8" t="s">
        <v>581</v>
      </c>
      <c r="M48" s="8" t="s">
        <v>41</v>
      </c>
      <c r="N48" s="9" t="s">
        <v>42</v>
      </c>
      <c r="O48" s="8" t="s">
        <v>582</v>
      </c>
      <c r="P48" s="8" t="s">
        <v>583</v>
      </c>
    </row>
    <row r="49" spans="1:16">
      <c r="A49" s="8" t="s">
        <v>584</v>
      </c>
      <c r="B49" s="9" t="s">
        <v>585</v>
      </c>
      <c r="C49" s="8" t="s">
        <v>586</v>
      </c>
      <c r="D49" s="8" t="s">
        <v>587</v>
      </c>
      <c r="E49" s="8" t="s">
        <v>588</v>
      </c>
      <c r="F49" s="8" t="s">
        <v>586</v>
      </c>
      <c r="G49" s="8" t="s">
        <v>589</v>
      </c>
      <c r="H49" s="8" t="s">
        <v>590</v>
      </c>
      <c r="I49" s="8" t="s">
        <v>591</v>
      </c>
      <c r="J49" s="8" t="s">
        <v>592</v>
      </c>
      <c r="K49" s="8" t="s">
        <v>593</v>
      </c>
      <c r="L49" s="8" t="s">
        <v>594</v>
      </c>
      <c r="M49" s="8" t="s">
        <v>230</v>
      </c>
      <c r="N49" s="9" t="s">
        <v>595</v>
      </c>
      <c r="O49" s="8" t="s">
        <v>596</v>
      </c>
      <c r="P49" s="8" t="s">
        <v>597</v>
      </c>
    </row>
    <row r="50" spans="1:16">
      <c r="A50" s="8" t="s">
        <v>598</v>
      </c>
      <c r="B50" s="9" t="s">
        <v>599</v>
      </c>
      <c r="C50" s="8" t="s">
        <v>600</v>
      </c>
      <c r="D50" s="8" t="s">
        <v>601</v>
      </c>
      <c r="E50" s="8" t="s">
        <v>602</v>
      </c>
      <c r="F50" s="8" t="s">
        <v>603</v>
      </c>
      <c r="G50" s="8" t="s">
        <v>600</v>
      </c>
      <c r="H50" s="8" t="s">
        <v>604</v>
      </c>
      <c r="I50" s="8" t="s">
        <v>605</v>
      </c>
      <c r="J50" s="8" t="s">
        <v>606</v>
      </c>
      <c r="K50" s="8" t="s">
        <v>607</v>
      </c>
      <c r="L50" s="8" t="s">
        <v>600</v>
      </c>
      <c r="M50" s="8" t="s">
        <v>69</v>
      </c>
      <c r="N50" s="9" t="s">
        <v>42</v>
      </c>
      <c r="O50" s="8" t="s">
        <v>608</v>
      </c>
      <c r="P50" s="8" t="s">
        <v>609</v>
      </c>
    </row>
    <row r="51" spans="1:16">
      <c r="A51" s="8" t="s">
        <v>610</v>
      </c>
      <c r="B51" s="9" t="s">
        <v>611</v>
      </c>
      <c r="C51" s="8" t="s">
        <v>290</v>
      </c>
      <c r="D51" s="8" t="s">
        <v>522</v>
      </c>
      <c r="E51" s="8" t="s">
        <v>137</v>
      </c>
      <c r="F51" s="8" t="s">
        <v>287</v>
      </c>
      <c r="G51" s="8" t="s">
        <v>290</v>
      </c>
      <c r="H51" s="8" t="s">
        <v>612</v>
      </c>
      <c r="I51" s="8" t="s">
        <v>613</v>
      </c>
      <c r="J51" s="8" t="s">
        <v>294</v>
      </c>
      <c r="K51" s="8" t="s">
        <v>614</v>
      </c>
      <c r="L51" s="8" t="s">
        <v>615</v>
      </c>
      <c r="M51" s="8" t="s">
        <v>41</v>
      </c>
      <c r="N51" s="9" t="s">
        <v>42</v>
      </c>
      <c r="O51" s="8" t="s">
        <v>616</v>
      </c>
      <c r="P51" s="8" t="s">
        <v>617</v>
      </c>
    </row>
    <row r="52" spans="1:16">
      <c r="A52" s="8" t="s">
        <v>618</v>
      </c>
      <c r="B52" s="9" t="s">
        <v>619</v>
      </c>
      <c r="C52" s="8" t="s">
        <v>620</v>
      </c>
      <c r="D52" s="8" t="s">
        <v>182</v>
      </c>
      <c r="E52" s="8" t="s">
        <v>621</v>
      </c>
      <c r="F52" s="8" t="s">
        <v>620</v>
      </c>
      <c r="G52" s="8" t="s">
        <v>622</v>
      </c>
      <c r="H52" s="8" t="s">
        <v>623</v>
      </c>
      <c r="I52" s="8" t="s">
        <v>624</v>
      </c>
      <c r="J52" s="8" t="s">
        <v>625</v>
      </c>
      <c r="K52" s="8" t="s">
        <v>626</v>
      </c>
      <c r="L52" s="8" t="s">
        <v>627</v>
      </c>
      <c r="M52" s="8" t="s">
        <v>69</v>
      </c>
      <c r="N52" s="9" t="s">
        <v>42</v>
      </c>
      <c r="O52" s="8" t="s">
        <v>628</v>
      </c>
      <c r="P52" s="8" t="s">
        <v>629</v>
      </c>
    </row>
    <row r="53" spans="1:16">
      <c r="A53" s="8" t="s">
        <v>630</v>
      </c>
      <c r="B53" s="9" t="s">
        <v>631</v>
      </c>
      <c r="C53" s="8" t="s">
        <v>632</v>
      </c>
      <c r="D53" s="8" t="s">
        <v>587</v>
      </c>
      <c r="E53" s="8" t="s">
        <v>633</v>
      </c>
      <c r="F53" s="8" t="s">
        <v>632</v>
      </c>
      <c r="G53" s="8" t="s">
        <v>634</v>
      </c>
      <c r="H53" s="8" t="s">
        <v>635</v>
      </c>
      <c r="I53" s="8" t="s">
        <v>636</v>
      </c>
      <c r="J53" s="8" t="s">
        <v>637</v>
      </c>
      <c r="K53" s="8" t="s">
        <v>632</v>
      </c>
      <c r="L53" s="8" t="s">
        <v>638</v>
      </c>
      <c r="M53" s="8" t="s">
        <v>320</v>
      </c>
      <c r="N53" s="9" t="s">
        <v>42</v>
      </c>
      <c r="O53" s="8" t="s">
        <v>639</v>
      </c>
      <c r="P53" s="8" t="s">
        <v>640</v>
      </c>
    </row>
    <row r="54" spans="1:16">
      <c r="A54" s="8" t="s">
        <v>641</v>
      </c>
      <c r="B54" s="9" t="s">
        <v>642</v>
      </c>
      <c r="C54" s="8" t="s">
        <v>643</v>
      </c>
      <c r="D54" s="8" t="s">
        <v>644</v>
      </c>
      <c r="E54" s="8" t="s">
        <v>645</v>
      </c>
      <c r="F54" s="8" t="s">
        <v>646</v>
      </c>
      <c r="G54" s="8" t="s">
        <v>643</v>
      </c>
      <c r="H54" s="8" t="s">
        <v>647</v>
      </c>
      <c r="I54" s="8" t="s">
        <v>648</v>
      </c>
      <c r="J54" s="8" t="s">
        <v>649</v>
      </c>
      <c r="K54" s="8" t="s">
        <v>650</v>
      </c>
      <c r="L54" s="8" t="s">
        <v>651</v>
      </c>
      <c r="M54" s="8" t="s">
        <v>56</v>
      </c>
      <c r="N54" s="9" t="s">
        <v>42</v>
      </c>
      <c r="O54" s="8" t="s">
        <v>652</v>
      </c>
      <c r="P54" s="8" t="s">
        <v>653</v>
      </c>
    </row>
    <row r="55" spans="1:16">
      <c r="A55" s="8" t="s">
        <v>654</v>
      </c>
      <c r="B55" s="9" t="s">
        <v>655</v>
      </c>
      <c r="C55" s="8" t="s">
        <v>656</v>
      </c>
      <c r="D55" s="8" t="s">
        <v>601</v>
      </c>
      <c r="E55" s="8" t="s">
        <v>657</v>
      </c>
      <c r="F55" s="8" t="s">
        <v>658</v>
      </c>
      <c r="G55" s="8" t="s">
        <v>656</v>
      </c>
      <c r="H55" s="8" t="s">
        <v>659</v>
      </c>
      <c r="I55" s="8" t="s">
        <v>660</v>
      </c>
      <c r="J55" s="8" t="s">
        <v>656</v>
      </c>
      <c r="K55" s="8" t="s">
        <v>661</v>
      </c>
      <c r="L55" s="8" t="s">
        <v>662</v>
      </c>
      <c r="M55" s="8" t="s">
        <v>69</v>
      </c>
      <c r="N55" s="9" t="s">
        <v>42</v>
      </c>
      <c r="O55" s="8" t="s">
        <v>663</v>
      </c>
      <c r="P55" s="8" t="s">
        <v>664</v>
      </c>
    </row>
    <row r="56" spans="1:16">
      <c r="A56" s="8" t="s">
        <v>665</v>
      </c>
      <c r="B56" s="9" t="s">
        <v>666</v>
      </c>
      <c r="C56" s="8" t="s">
        <v>667</v>
      </c>
      <c r="D56" s="8" t="s">
        <v>320</v>
      </c>
      <c r="E56" s="8" t="s">
        <v>668</v>
      </c>
      <c r="F56" s="8" t="s">
        <v>667</v>
      </c>
      <c r="G56" s="8" t="s">
        <v>669</v>
      </c>
      <c r="H56" s="8" t="s">
        <v>670</v>
      </c>
      <c r="I56" s="8" t="s">
        <v>671</v>
      </c>
      <c r="J56" s="8" t="s">
        <v>672</v>
      </c>
      <c r="K56" s="8" t="s">
        <v>673</v>
      </c>
      <c r="L56" s="8" t="s">
        <v>672</v>
      </c>
      <c r="M56" s="8" t="s">
        <v>69</v>
      </c>
      <c r="N56" s="9" t="s">
        <v>42</v>
      </c>
      <c r="O56" s="8" t="s">
        <v>674</v>
      </c>
      <c r="P56" s="8" t="s">
        <v>675</v>
      </c>
    </row>
    <row r="57" spans="1:16">
      <c r="A57" s="8" t="s">
        <v>676</v>
      </c>
      <c r="B57" s="9" t="s">
        <v>677</v>
      </c>
      <c r="C57" s="8" t="s">
        <v>678</v>
      </c>
      <c r="D57" s="8" t="s">
        <v>679</v>
      </c>
      <c r="E57" s="8" t="s">
        <v>680</v>
      </c>
      <c r="F57" s="8" t="s">
        <v>678</v>
      </c>
      <c r="G57" s="8" t="s">
        <v>681</v>
      </c>
      <c r="H57" s="8" t="s">
        <v>682</v>
      </c>
      <c r="I57" s="8" t="s">
        <v>683</v>
      </c>
      <c r="J57" s="8" t="s">
        <v>684</v>
      </c>
      <c r="K57" s="8" t="s">
        <v>685</v>
      </c>
      <c r="L57" s="8" t="s">
        <v>686</v>
      </c>
      <c r="M57" s="8" t="s">
        <v>41</v>
      </c>
      <c r="N57" s="9" t="s">
        <v>42</v>
      </c>
      <c r="O57" s="8" t="s">
        <v>687</v>
      </c>
      <c r="P57" s="8" t="s">
        <v>688</v>
      </c>
    </row>
    <row r="58" spans="1:16">
      <c r="A58" s="8" t="s">
        <v>689</v>
      </c>
      <c r="B58" s="9" t="s">
        <v>690</v>
      </c>
      <c r="C58" s="8" t="s">
        <v>193</v>
      </c>
      <c r="D58" s="8" t="s">
        <v>691</v>
      </c>
      <c r="E58" s="8" t="s">
        <v>692</v>
      </c>
      <c r="F58" s="8" t="s">
        <v>693</v>
      </c>
      <c r="G58" s="8" t="s">
        <v>193</v>
      </c>
      <c r="H58" s="8" t="s">
        <v>694</v>
      </c>
      <c r="I58" s="8" t="s">
        <v>695</v>
      </c>
      <c r="J58" s="8" t="s">
        <v>696</v>
      </c>
      <c r="K58" s="8" t="s">
        <v>697</v>
      </c>
      <c r="L58" s="8" t="s">
        <v>193</v>
      </c>
      <c r="M58" s="8" t="s">
        <v>41</v>
      </c>
      <c r="N58" s="9" t="s">
        <v>42</v>
      </c>
      <c r="O58" s="8" t="s">
        <v>698</v>
      </c>
      <c r="P58" s="8" t="s">
        <v>699</v>
      </c>
    </row>
    <row r="59" spans="1:16">
      <c r="A59" s="8" t="s">
        <v>700</v>
      </c>
      <c r="B59" s="9" t="s">
        <v>701</v>
      </c>
      <c r="C59" s="8" t="s">
        <v>702</v>
      </c>
      <c r="D59" s="8" t="s">
        <v>575</v>
      </c>
      <c r="E59" s="8" t="s">
        <v>703</v>
      </c>
      <c r="F59" s="8" t="s">
        <v>702</v>
      </c>
      <c r="G59" s="8" t="s">
        <v>704</v>
      </c>
      <c r="H59" s="8" t="s">
        <v>705</v>
      </c>
      <c r="I59" s="8" t="s">
        <v>706</v>
      </c>
      <c r="J59" s="8" t="s">
        <v>707</v>
      </c>
      <c r="K59" s="8" t="s">
        <v>708</v>
      </c>
      <c r="L59" s="8" t="s">
        <v>709</v>
      </c>
      <c r="M59" s="8" t="s">
        <v>69</v>
      </c>
      <c r="N59" s="9" t="s">
        <v>42</v>
      </c>
      <c r="O59" s="8" t="s">
        <v>710</v>
      </c>
      <c r="P59" s="8" t="s">
        <v>711</v>
      </c>
    </row>
    <row r="60" spans="1:16">
      <c r="A60" s="8" t="s">
        <v>712</v>
      </c>
      <c r="B60" s="9" t="s">
        <v>713</v>
      </c>
      <c r="C60" s="8" t="s">
        <v>714</v>
      </c>
      <c r="D60" s="8" t="s">
        <v>136</v>
      </c>
      <c r="E60" s="8" t="s">
        <v>715</v>
      </c>
      <c r="F60" s="8" t="s">
        <v>716</v>
      </c>
      <c r="G60" s="8" t="s">
        <v>714</v>
      </c>
      <c r="H60" s="8" t="s">
        <v>717</v>
      </c>
      <c r="I60" s="8" t="s">
        <v>718</v>
      </c>
      <c r="J60" s="8" t="s">
        <v>719</v>
      </c>
      <c r="K60" s="8" t="s">
        <v>719</v>
      </c>
      <c r="L60" s="8" t="s">
        <v>720</v>
      </c>
      <c r="M60" s="8" t="s">
        <v>41</v>
      </c>
      <c r="N60" s="9" t="s">
        <v>42</v>
      </c>
      <c r="O60" s="8" t="s">
        <v>721</v>
      </c>
      <c r="P60" s="8" t="s">
        <v>722</v>
      </c>
    </row>
    <row r="61" spans="1:16">
      <c r="A61" s="8" t="s">
        <v>723</v>
      </c>
      <c r="B61" s="9" t="s">
        <v>724</v>
      </c>
      <c r="C61" s="8" t="s">
        <v>725</v>
      </c>
      <c r="D61" s="8" t="s">
        <v>726</v>
      </c>
      <c r="E61" s="8" t="s">
        <v>727</v>
      </c>
      <c r="F61" s="8" t="s">
        <v>725</v>
      </c>
      <c r="G61" s="8" t="s">
        <v>728</v>
      </c>
      <c r="H61" s="8" t="s">
        <v>729</v>
      </c>
      <c r="I61" s="8" t="s">
        <v>730</v>
      </c>
      <c r="J61" s="8" t="s">
        <v>731</v>
      </c>
      <c r="K61" s="8" t="s">
        <v>732</v>
      </c>
      <c r="L61" s="8" t="s">
        <v>733</v>
      </c>
      <c r="M61" s="8" t="s">
        <v>41</v>
      </c>
      <c r="N61" s="9" t="s">
        <v>42</v>
      </c>
      <c r="O61" s="8" t="s">
        <v>734</v>
      </c>
      <c r="P61" s="8" t="s">
        <v>735</v>
      </c>
    </row>
    <row r="62" spans="1:16">
      <c r="A62" s="8" t="s">
        <v>736</v>
      </c>
      <c r="B62" s="9" t="s">
        <v>737</v>
      </c>
      <c r="C62" s="8" t="s">
        <v>738</v>
      </c>
      <c r="D62" s="8" t="s">
        <v>739</v>
      </c>
      <c r="E62" s="8" t="s">
        <v>740</v>
      </c>
      <c r="F62" s="8" t="s">
        <v>741</v>
      </c>
      <c r="G62" s="8" t="s">
        <v>738</v>
      </c>
      <c r="H62" s="8" t="s">
        <v>742</v>
      </c>
      <c r="I62" s="8" t="s">
        <v>743</v>
      </c>
      <c r="J62" s="8" t="s">
        <v>741</v>
      </c>
      <c r="K62" s="8" t="s">
        <v>741</v>
      </c>
      <c r="L62" s="8" t="s">
        <v>744</v>
      </c>
      <c r="M62" s="8" t="s">
        <v>69</v>
      </c>
      <c r="N62" s="9" t="s">
        <v>42</v>
      </c>
      <c r="O62" s="8" t="s">
        <v>745</v>
      </c>
      <c r="P62" s="8" t="s">
        <v>746</v>
      </c>
    </row>
    <row r="63" spans="1:16">
      <c r="A63" s="8" t="s">
        <v>747</v>
      </c>
      <c r="B63" s="9" t="s">
        <v>748</v>
      </c>
      <c r="C63" s="8" t="s">
        <v>749</v>
      </c>
      <c r="D63" s="8" t="s">
        <v>489</v>
      </c>
      <c r="E63" s="8" t="s">
        <v>277</v>
      </c>
      <c r="F63" s="8" t="s">
        <v>749</v>
      </c>
      <c r="G63" s="8" t="s">
        <v>750</v>
      </c>
      <c r="H63" s="8" t="s">
        <v>751</v>
      </c>
      <c r="I63" s="8" t="s">
        <v>752</v>
      </c>
      <c r="J63" s="8" t="s">
        <v>753</v>
      </c>
      <c r="K63" s="8" t="s">
        <v>754</v>
      </c>
      <c r="L63" s="8" t="s">
        <v>101</v>
      </c>
      <c r="M63" s="8" t="s">
        <v>69</v>
      </c>
      <c r="N63" s="9" t="s">
        <v>42</v>
      </c>
      <c r="O63" s="8" t="s">
        <v>755</v>
      </c>
      <c r="P63" s="8" t="s">
        <v>756</v>
      </c>
    </row>
    <row r="64" spans="1:16">
      <c r="A64" s="8" t="s">
        <v>757</v>
      </c>
      <c r="B64" s="9" t="s">
        <v>758</v>
      </c>
      <c r="C64" s="8" t="s">
        <v>759</v>
      </c>
      <c r="D64" s="8" t="s">
        <v>760</v>
      </c>
      <c r="E64" s="8" t="s">
        <v>761</v>
      </c>
      <c r="F64" s="8" t="s">
        <v>762</v>
      </c>
      <c r="G64" s="8" t="s">
        <v>759</v>
      </c>
      <c r="H64" s="8" t="s">
        <v>763</v>
      </c>
      <c r="I64" s="8" t="s">
        <v>764</v>
      </c>
      <c r="J64" s="8" t="s">
        <v>765</v>
      </c>
      <c r="K64" s="8" t="s">
        <v>762</v>
      </c>
      <c r="L64" s="8" t="s">
        <v>481</v>
      </c>
      <c r="M64" s="8" t="s">
        <v>41</v>
      </c>
      <c r="N64" s="9" t="s">
        <v>42</v>
      </c>
      <c r="O64" s="8" t="s">
        <v>766</v>
      </c>
      <c r="P64" s="8" t="s">
        <v>767</v>
      </c>
    </row>
    <row r="65" spans="1:16">
      <c r="A65" s="8" t="s">
        <v>768</v>
      </c>
      <c r="B65" s="9" t="s">
        <v>769</v>
      </c>
      <c r="C65" s="8" t="s">
        <v>770</v>
      </c>
      <c r="D65" s="8" t="s">
        <v>771</v>
      </c>
      <c r="E65" s="8" t="s">
        <v>727</v>
      </c>
      <c r="F65" s="8" t="s">
        <v>770</v>
      </c>
      <c r="G65" s="8" t="s">
        <v>772</v>
      </c>
      <c r="H65" s="8" t="s">
        <v>773</v>
      </c>
      <c r="I65" s="8" t="s">
        <v>774</v>
      </c>
      <c r="J65" s="8" t="s">
        <v>775</v>
      </c>
      <c r="K65" s="8" t="s">
        <v>776</v>
      </c>
      <c r="L65" s="8" t="s">
        <v>777</v>
      </c>
      <c r="M65" s="8" t="s">
        <v>56</v>
      </c>
      <c r="N65" s="9" t="s">
        <v>42</v>
      </c>
      <c r="O65" s="8" t="s">
        <v>778</v>
      </c>
      <c r="P65" s="8" t="s">
        <v>779</v>
      </c>
    </row>
    <row r="66" spans="1:16">
      <c r="A66" s="8" t="s">
        <v>780</v>
      </c>
      <c r="B66" s="9" t="s">
        <v>781</v>
      </c>
      <c r="C66" s="8" t="s">
        <v>148</v>
      </c>
      <c r="D66" s="8" t="s">
        <v>691</v>
      </c>
      <c r="E66" s="8" t="s">
        <v>782</v>
      </c>
      <c r="F66" s="8" t="s">
        <v>148</v>
      </c>
      <c r="G66" s="8" t="s">
        <v>372</v>
      </c>
      <c r="H66" s="8" t="s">
        <v>783</v>
      </c>
      <c r="I66" s="8" t="s">
        <v>784</v>
      </c>
      <c r="J66" s="8" t="s">
        <v>368</v>
      </c>
      <c r="K66" s="8" t="s">
        <v>367</v>
      </c>
      <c r="L66" s="8" t="s">
        <v>785</v>
      </c>
      <c r="M66" s="8" t="s">
        <v>88</v>
      </c>
      <c r="N66" s="9" t="s">
        <v>42</v>
      </c>
      <c r="O66" s="8" t="s">
        <v>786</v>
      </c>
      <c r="P66" s="8" t="s">
        <v>787</v>
      </c>
    </row>
    <row r="67" spans="1:16">
      <c r="A67" s="8" t="s">
        <v>788</v>
      </c>
      <c r="B67" s="9" t="s">
        <v>789</v>
      </c>
      <c r="C67" s="8" t="s">
        <v>790</v>
      </c>
      <c r="D67" s="8" t="s">
        <v>760</v>
      </c>
      <c r="E67" s="8" t="s">
        <v>791</v>
      </c>
      <c r="F67" s="8" t="s">
        <v>792</v>
      </c>
      <c r="G67" s="8" t="s">
        <v>790</v>
      </c>
      <c r="H67" s="8" t="s">
        <v>793</v>
      </c>
      <c r="I67" s="8" t="s">
        <v>794</v>
      </c>
      <c r="J67" s="8" t="s">
        <v>795</v>
      </c>
      <c r="K67" s="8" t="s">
        <v>796</v>
      </c>
      <c r="L67" s="8" t="s">
        <v>795</v>
      </c>
      <c r="M67" s="8" t="s">
        <v>88</v>
      </c>
      <c r="N67" s="9" t="s">
        <v>42</v>
      </c>
      <c r="O67" s="8" t="s">
        <v>797</v>
      </c>
      <c r="P67" s="8" t="s">
        <v>798</v>
      </c>
    </row>
    <row r="68" spans="1:16">
      <c r="A68" s="8" t="s">
        <v>799</v>
      </c>
      <c r="B68" s="9" t="s">
        <v>800</v>
      </c>
      <c r="C68" s="8" t="s">
        <v>801</v>
      </c>
      <c r="D68" s="8" t="s">
        <v>230</v>
      </c>
      <c r="E68" s="8" t="s">
        <v>231</v>
      </c>
      <c r="F68" s="8" t="s">
        <v>230</v>
      </c>
      <c r="G68" s="8" t="s">
        <v>230</v>
      </c>
      <c r="H68" s="8" t="s">
        <v>230</v>
      </c>
      <c r="I68" s="8" t="s">
        <v>230</v>
      </c>
      <c r="J68" s="8" t="s">
        <v>230</v>
      </c>
      <c r="K68" s="8" t="s">
        <v>230</v>
      </c>
      <c r="L68" s="8" t="s">
        <v>230</v>
      </c>
      <c r="M68" s="8" t="s">
        <v>88</v>
      </c>
      <c r="N68" s="9" t="s">
        <v>42</v>
      </c>
      <c r="O68" s="8" t="s">
        <v>802</v>
      </c>
      <c r="P68" s="8" t="s">
        <v>803</v>
      </c>
    </row>
    <row r="69" spans="1:16">
      <c r="A69" s="8" t="s">
        <v>804</v>
      </c>
      <c r="B69" s="9" t="s">
        <v>805</v>
      </c>
      <c r="C69" s="8" t="s">
        <v>806</v>
      </c>
      <c r="D69" s="8" t="s">
        <v>230</v>
      </c>
      <c r="E69" s="8" t="s">
        <v>231</v>
      </c>
      <c r="F69" s="8" t="s">
        <v>807</v>
      </c>
      <c r="G69" s="8" t="s">
        <v>808</v>
      </c>
      <c r="H69" s="8" t="s">
        <v>809</v>
      </c>
      <c r="I69" s="8" t="s">
        <v>810</v>
      </c>
      <c r="J69" s="8" t="s">
        <v>811</v>
      </c>
      <c r="K69" s="8" t="s">
        <v>812</v>
      </c>
      <c r="L69" s="8" t="s">
        <v>811</v>
      </c>
      <c r="M69" s="8" t="s">
        <v>88</v>
      </c>
      <c r="N69" s="9" t="s">
        <v>42</v>
      </c>
      <c r="O69" s="8" t="s">
        <v>813</v>
      </c>
      <c r="P69" s="8" t="s">
        <v>814</v>
      </c>
    </row>
    <row r="70" spans="1:16">
      <c r="A70" s="8" t="s">
        <v>815</v>
      </c>
      <c r="B70" s="9" t="s">
        <v>816</v>
      </c>
      <c r="C70" s="8" t="s">
        <v>807</v>
      </c>
      <c r="D70" s="8" t="s">
        <v>502</v>
      </c>
      <c r="E70" s="8" t="s">
        <v>817</v>
      </c>
      <c r="F70" s="8" t="s">
        <v>818</v>
      </c>
      <c r="G70" s="8" t="s">
        <v>807</v>
      </c>
      <c r="H70" s="8" t="s">
        <v>819</v>
      </c>
      <c r="I70" s="8" t="s">
        <v>820</v>
      </c>
      <c r="J70" s="8" t="s">
        <v>818</v>
      </c>
      <c r="K70" s="8" t="s">
        <v>40</v>
      </c>
      <c r="L70" s="8" t="s">
        <v>808</v>
      </c>
      <c r="M70" s="8" t="s">
        <v>88</v>
      </c>
      <c r="N70" s="9" t="s">
        <v>42</v>
      </c>
      <c r="O70" s="8" t="s">
        <v>786</v>
      </c>
      <c r="P70" s="8" t="s">
        <v>821</v>
      </c>
    </row>
    <row r="71" spans="1:16">
      <c r="A71" s="8" t="s">
        <v>822</v>
      </c>
      <c r="B71" s="9" t="s">
        <v>823</v>
      </c>
      <c r="C71" s="8" t="s">
        <v>824</v>
      </c>
      <c r="D71" s="8" t="s">
        <v>825</v>
      </c>
      <c r="E71" s="8" t="s">
        <v>826</v>
      </c>
      <c r="F71" s="8" t="s">
        <v>827</v>
      </c>
      <c r="G71" s="8" t="s">
        <v>824</v>
      </c>
      <c r="H71" s="8" t="s">
        <v>828</v>
      </c>
      <c r="I71" s="8" t="s">
        <v>829</v>
      </c>
      <c r="J71" s="8" t="s">
        <v>830</v>
      </c>
      <c r="K71" s="8" t="s">
        <v>831</v>
      </c>
      <c r="L71" s="8" t="s">
        <v>830</v>
      </c>
      <c r="M71" s="8" t="s">
        <v>41</v>
      </c>
      <c r="N71" s="9" t="s">
        <v>42</v>
      </c>
      <c r="O71" s="8" t="s">
        <v>832</v>
      </c>
      <c r="P71" s="8" t="s">
        <v>833</v>
      </c>
    </row>
    <row r="72" spans="1:16">
      <c r="A72" s="8" t="s">
        <v>834</v>
      </c>
      <c r="B72" s="9" t="s">
        <v>835</v>
      </c>
      <c r="C72" s="8" t="s">
        <v>836</v>
      </c>
      <c r="D72" s="8" t="s">
        <v>230</v>
      </c>
      <c r="E72" s="8" t="s">
        <v>231</v>
      </c>
      <c r="F72" s="8" t="s">
        <v>836</v>
      </c>
      <c r="G72" s="8" t="s">
        <v>837</v>
      </c>
      <c r="H72" s="8" t="s">
        <v>838</v>
      </c>
      <c r="I72" s="8" t="s">
        <v>839</v>
      </c>
      <c r="J72" s="8" t="s">
        <v>840</v>
      </c>
      <c r="K72" s="8" t="s">
        <v>841</v>
      </c>
      <c r="L72" s="8" t="s">
        <v>842</v>
      </c>
      <c r="M72" s="8" t="s">
        <v>41</v>
      </c>
      <c r="N72" s="9" t="s">
        <v>42</v>
      </c>
      <c r="O72" s="8" t="s">
        <v>843</v>
      </c>
      <c r="P72" s="8" t="s">
        <v>844</v>
      </c>
    </row>
    <row r="73" spans="1:16">
      <c r="A73" s="8" t="s">
        <v>845</v>
      </c>
      <c r="B73" s="9" t="s">
        <v>846</v>
      </c>
      <c r="C73" s="8" t="s">
        <v>847</v>
      </c>
      <c r="D73" s="8" t="s">
        <v>848</v>
      </c>
      <c r="E73" s="8" t="s">
        <v>137</v>
      </c>
      <c r="F73" s="8" t="s">
        <v>320</v>
      </c>
      <c r="G73" s="8" t="s">
        <v>847</v>
      </c>
      <c r="H73" s="8" t="s">
        <v>849</v>
      </c>
      <c r="I73" s="8" t="s">
        <v>850</v>
      </c>
      <c r="J73" s="8" t="s">
        <v>851</v>
      </c>
      <c r="K73" s="8" t="s">
        <v>331</v>
      </c>
      <c r="L73" s="8" t="s">
        <v>852</v>
      </c>
      <c r="M73" s="8" t="s">
        <v>41</v>
      </c>
      <c r="N73" s="9" t="s">
        <v>42</v>
      </c>
      <c r="O73" s="8" t="s">
        <v>853</v>
      </c>
      <c r="P73" s="8" t="s">
        <v>854</v>
      </c>
    </row>
    <row r="74" spans="1:16">
      <c r="A74" s="8" t="s">
        <v>855</v>
      </c>
      <c r="B74" s="9" t="s">
        <v>856</v>
      </c>
      <c r="C74" s="8" t="s">
        <v>857</v>
      </c>
      <c r="D74" s="8" t="s">
        <v>313</v>
      </c>
      <c r="E74" s="8" t="s">
        <v>858</v>
      </c>
      <c r="F74" s="8" t="s">
        <v>859</v>
      </c>
      <c r="G74" s="8" t="s">
        <v>857</v>
      </c>
      <c r="H74" s="8" t="s">
        <v>860</v>
      </c>
      <c r="I74" s="8" t="s">
        <v>861</v>
      </c>
      <c r="J74" s="8" t="s">
        <v>862</v>
      </c>
      <c r="K74" s="8" t="s">
        <v>863</v>
      </c>
      <c r="L74" s="8" t="s">
        <v>857</v>
      </c>
      <c r="M74" s="8" t="s">
        <v>69</v>
      </c>
      <c r="N74" s="9" t="s">
        <v>42</v>
      </c>
      <c r="O74" s="8" t="s">
        <v>864</v>
      </c>
      <c r="P74" s="8" t="s">
        <v>865</v>
      </c>
    </row>
    <row r="75" spans="1:16">
      <c r="A75" s="8" t="s">
        <v>866</v>
      </c>
      <c r="B75" s="9" t="s">
        <v>867</v>
      </c>
      <c r="C75" s="8" t="s">
        <v>868</v>
      </c>
      <c r="D75" s="8" t="s">
        <v>869</v>
      </c>
      <c r="E75" s="8" t="s">
        <v>870</v>
      </c>
      <c r="F75" s="8" t="s">
        <v>868</v>
      </c>
      <c r="G75" s="8" t="s">
        <v>871</v>
      </c>
      <c r="H75" s="8" t="s">
        <v>872</v>
      </c>
      <c r="I75" s="8" t="s">
        <v>873</v>
      </c>
      <c r="J75" s="8" t="s">
        <v>874</v>
      </c>
      <c r="K75" s="8" t="s">
        <v>868</v>
      </c>
      <c r="L75" s="8" t="s">
        <v>875</v>
      </c>
      <c r="M75" s="8" t="s">
        <v>230</v>
      </c>
      <c r="N75" s="9" t="s">
        <v>876</v>
      </c>
      <c r="O75" s="8" t="s">
        <v>877</v>
      </c>
      <c r="P75" s="8" t="s">
        <v>878</v>
      </c>
    </row>
    <row r="76" spans="1:16">
      <c r="A76" s="8" t="s">
        <v>879</v>
      </c>
      <c r="B76" s="9" t="s">
        <v>880</v>
      </c>
      <c r="C76" s="8" t="s">
        <v>881</v>
      </c>
      <c r="D76" s="8" t="s">
        <v>869</v>
      </c>
      <c r="E76" s="8" t="s">
        <v>882</v>
      </c>
      <c r="F76" s="8" t="s">
        <v>883</v>
      </c>
      <c r="G76" s="8" t="s">
        <v>881</v>
      </c>
      <c r="H76" s="8" t="s">
        <v>884</v>
      </c>
      <c r="I76" s="8" t="s">
        <v>885</v>
      </c>
      <c r="J76" s="8" t="s">
        <v>881</v>
      </c>
      <c r="K76" s="8" t="s">
        <v>886</v>
      </c>
      <c r="L76" s="8" t="s">
        <v>887</v>
      </c>
      <c r="M76" s="8" t="s">
        <v>320</v>
      </c>
      <c r="N76" s="9" t="s">
        <v>42</v>
      </c>
      <c r="O76" s="8" t="s">
        <v>888</v>
      </c>
      <c r="P76" s="8" t="s">
        <v>889</v>
      </c>
    </row>
    <row r="77" spans="1:16">
      <c r="A77" s="8" t="s">
        <v>890</v>
      </c>
      <c r="B77" s="9" t="s">
        <v>891</v>
      </c>
      <c r="C77" s="8" t="s">
        <v>892</v>
      </c>
      <c r="D77" s="8" t="s">
        <v>522</v>
      </c>
      <c r="E77" s="8" t="s">
        <v>893</v>
      </c>
      <c r="F77" s="8" t="s">
        <v>892</v>
      </c>
      <c r="G77" s="8" t="s">
        <v>894</v>
      </c>
      <c r="H77" s="8" t="s">
        <v>895</v>
      </c>
      <c r="I77" s="8" t="s">
        <v>896</v>
      </c>
      <c r="J77" s="8" t="s">
        <v>897</v>
      </c>
      <c r="K77" s="8" t="s">
        <v>496</v>
      </c>
      <c r="L77" s="8" t="s">
        <v>898</v>
      </c>
      <c r="M77" s="8" t="s">
        <v>41</v>
      </c>
      <c r="N77" s="9" t="s">
        <v>42</v>
      </c>
      <c r="O77" s="8" t="s">
        <v>899</v>
      </c>
      <c r="P77" s="8" t="s">
        <v>900</v>
      </c>
    </row>
    <row r="78" spans="1:16">
      <c r="A78" s="8" t="s">
        <v>901</v>
      </c>
      <c r="B78" s="9" t="s">
        <v>902</v>
      </c>
      <c r="C78" s="8" t="s">
        <v>903</v>
      </c>
      <c r="D78" s="8" t="s">
        <v>904</v>
      </c>
      <c r="E78" s="8" t="s">
        <v>137</v>
      </c>
      <c r="F78" s="8" t="s">
        <v>905</v>
      </c>
      <c r="G78" s="8" t="s">
        <v>903</v>
      </c>
      <c r="H78" s="8" t="s">
        <v>906</v>
      </c>
      <c r="I78" s="8" t="s">
        <v>907</v>
      </c>
      <c r="J78" s="8" t="s">
        <v>908</v>
      </c>
      <c r="K78" s="8" t="s">
        <v>909</v>
      </c>
      <c r="L78" s="8" t="s">
        <v>910</v>
      </c>
      <c r="M78" s="8" t="s">
        <v>320</v>
      </c>
      <c r="N78" s="9" t="s">
        <v>42</v>
      </c>
      <c r="O78" s="8" t="s">
        <v>911</v>
      </c>
      <c r="P78" s="8" t="s">
        <v>912</v>
      </c>
    </row>
    <row r="79" spans="1:16">
      <c r="A79" s="8" t="s">
        <v>913</v>
      </c>
      <c r="B79" s="9" t="s">
        <v>914</v>
      </c>
      <c r="C79" s="8" t="s">
        <v>915</v>
      </c>
      <c r="D79" s="8" t="s">
        <v>916</v>
      </c>
      <c r="E79" s="8" t="s">
        <v>917</v>
      </c>
      <c r="F79" s="8" t="s">
        <v>915</v>
      </c>
      <c r="G79" s="8" t="s">
        <v>918</v>
      </c>
      <c r="H79" s="8" t="s">
        <v>919</v>
      </c>
      <c r="I79" s="8" t="s">
        <v>920</v>
      </c>
      <c r="J79" s="8" t="s">
        <v>921</v>
      </c>
      <c r="K79" s="8" t="s">
        <v>922</v>
      </c>
      <c r="L79" s="8" t="s">
        <v>923</v>
      </c>
      <c r="M79" s="8" t="s">
        <v>320</v>
      </c>
      <c r="N79" s="9" t="s">
        <v>42</v>
      </c>
      <c r="O79" s="8" t="s">
        <v>924</v>
      </c>
      <c r="P79" s="8" t="s">
        <v>925</v>
      </c>
    </row>
    <row r="80" spans="1:16">
      <c r="A80" s="8" t="s">
        <v>926</v>
      </c>
      <c r="B80" s="9" t="s">
        <v>927</v>
      </c>
      <c r="C80" s="8" t="s">
        <v>928</v>
      </c>
      <c r="D80" s="8" t="s">
        <v>929</v>
      </c>
      <c r="E80" s="8" t="s">
        <v>930</v>
      </c>
      <c r="F80" s="8" t="s">
        <v>928</v>
      </c>
      <c r="G80" s="8" t="s">
        <v>931</v>
      </c>
      <c r="H80" s="8" t="s">
        <v>932</v>
      </c>
      <c r="I80" s="8" t="s">
        <v>933</v>
      </c>
      <c r="J80" s="8" t="s">
        <v>934</v>
      </c>
      <c r="K80" s="8" t="s">
        <v>934</v>
      </c>
      <c r="L80" s="8" t="s">
        <v>935</v>
      </c>
      <c r="M80" s="8" t="s">
        <v>320</v>
      </c>
      <c r="N80" s="9" t="s">
        <v>42</v>
      </c>
      <c r="O80" s="8" t="s">
        <v>936</v>
      </c>
      <c r="P80" s="8" t="s">
        <v>937</v>
      </c>
    </row>
    <row r="81" spans="1:16">
      <c r="A81" s="8" t="s">
        <v>938</v>
      </c>
      <c r="B81" s="9" t="s">
        <v>939</v>
      </c>
      <c r="C81" s="8" t="s">
        <v>940</v>
      </c>
      <c r="D81" s="8" t="s">
        <v>601</v>
      </c>
      <c r="E81" s="8" t="s">
        <v>941</v>
      </c>
      <c r="F81" s="8" t="s">
        <v>940</v>
      </c>
      <c r="G81" s="8" t="s">
        <v>897</v>
      </c>
      <c r="H81" s="8" t="s">
        <v>942</v>
      </c>
      <c r="I81" s="8" t="s">
        <v>943</v>
      </c>
      <c r="J81" s="8" t="s">
        <v>944</v>
      </c>
      <c r="K81" s="8" t="s">
        <v>945</v>
      </c>
      <c r="L81" s="8" t="s">
        <v>946</v>
      </c>
      <c r="M81" s="8" t="s">
        <v>41</v>
      </c>
      <c r="N81" s="9" t="s">
        <v>42</v>
      </c>
      <c r="O81" s="8" t="s">
        <v>947</v>
      </c>
      <c r="P81" s="8" t="s">
        <v>948</v>
      </c>
    </row>
    <row r="82" spans="1:16">
      <c r="A82" s="8" t="s">
        <v>949</v>
      </c>
      <c r="B82" s="9" t="s">
        <v>950</v>
      </c>
      <c r="C82" s="8" t="s">
        <v>951</v>
      </c>
      <c r="D82" s="8" t="s">
        <v>88</v>
      </c>
      <c r="E82" s="8" t="s">
        <v>952</v>
      </c>
      <c r="F82" s="8" t="s">
        <v>951</v>
      </c>
      <c r="G82" s="8" t="s">
        <v>953</v>
      </c>
      <c r="H82" s="8" t="s">
        <v>954</v>
      </c>
      <c r="I82" s="8" t="s">
        <v>955</v>
      </c>
      <c r="J82" s="8" t="s">
        <v>956</v>
      </c>
      <c r="K82" s="8" t="s">
        <v>957</v>
      </c>
      <c r="L82" s="8" t="s">
        <v>958</v>
      </c>
      <c r="M82" s="8" t="s">
        <v>41</v>
      </c>
      <c r="N82" s="9" t="s">
        <v>42</v>
      </c>
      <c r="O82" s="8" t="s">
        <v>959</v>
      </c>
      <c r="P82" s="8" t="s">
        <v>960</v>
      </c>
    </row>
    <row r="83" spans="1:16">
      <c r="A83" s="8" t="s">
        <v>961</v>
      </c>
      <c r="B83" s="9" t="s">
        <v>962</v>
      </c>
      <c r="C83" s="8" t="s">
        <v>963</v>
      </c>
      <c r="D83" s="8" t="s">
        <v>964</v>
      </c>
      <c r="E83" s="8" t="s">
        <v>965</v>
      </c>
      <c r="F83" s="8" t="s">
        <v>966</v>
      </c>
      <c r="G83" s="8" t="s">
        <v>963</v>
      </c>
      <c r="H83" s="8" t="s">
        <v>967</v>
      </c>
      <c r="I83" s="8" t="s">
        <v>968</v>
      </c>
      <c r="J83" s="8" t="s">
        <v>969</v>
      </c>
      <c r="K83" s="8" t="s">
        <v>970</v>
      </c>
      <c r="L83" s="8" t="s">
        <v>971</v>
      </c>
      <c r="M83" s="8" t="s">
        <v>41</v>
      </c>
      <c r="N83" s="9" t="s">
        <v>42</v>
      </c>
      <c r="O83" s="8" t="s">
        <v>972</v>
      </c>
      <c r="P83" s="8" t="s">
        <v>973</v>
      </c>
    </row>
    <row r="84" spans="1:16">
      <c r="A84" s="8" t="s">
        <v>974</v>
      </c>
      <c r="B84" s="9" t="s">
        <v>975</v>
      </c>
      <c r="C84" s="8" t="s">
        <v>405</v>
      </c>
      <c r="D84" s="8" t="s">
        <v>976</v>
      </c>
      <c r="E84" s="8" t="s">
        <v>977</v>
      </c>
      <c r="F84" s="8" t="s">
        <v>978</v>
      </c>
      <c r="G84" s="8" t="s">
        <v>405</v>
      </c>
      <c r="H84" s="8" t="s">
        <v>979</v>
      </c>
      <c r="I84" s="8" t="s">
        <v>980</v>
      </c>
      <c r="J84" s="8" t="s">
        <v>981</v>
      </c>
      <c r="K84" s="8" t="s">
        <v>409</v>
      </c>
      <c r="L84" s="8" t="s">
        <v>405</v>
      </c>
      <c r="M84" s="8" t="s">
        <v>69</v>
      </c>
      <c r="N84" s="9" t="s">
        <v>42</v>
      </c>
      <c r="O84" s="8" t="s">
        <v>982</v>
      </c>
      <c r="P84" s="8" t="s">
        <v>983</v>
      </c>
    </row>
    <row r="85" spans="1:16">
      <c r="A85" s="8" t="s">
        <v>984</v>
      </c>
      <c r="B85" s="9" t="s">
        <v>985</v>
      </c>
      <c r="C85" s="8" t="s">
        <v>495</v>
      </c>
      <c r="D85" s="8" t="s">
        <v>75</v>
      </c>
      <c r="E85" s="8" t="s">
        <v>986</v>
      </c>
      <c r="F85" s="8" t="s">
        <v>495</v>
      </c>
      <c r="G85" s="8" t="s">
        <v>469</v>
      </c>
      <c r="H85" s="8" t="s">
        <v>987</v>
      </c>
      <c r="I85" s="8" t="s">
        <v>988</v>
      </c>
      <c r="J85" s="8" t="s">
        <v>989</v>
      </c>
      <c r="K85" s="8" t="s">
        <v>990</v>
      </c>
      <c r="L85" s="8" t="s">
        <v>991</v>
      </c>
      <c r="M85" s="8" t="s">
        <v>41</v>
      </c>
      <c r="N85" s="9" t="s">
        <v>42</v>
      </c>
      <c r="O85" s="8" t="s">
        <v>992</v>
      </c>
      <c r="P85" s="8" t="s">
        <v>993</v>
      </c>
    </row>
    <row r="86" spans="1:16">
      <c r="A86" s="8" t="s">
        <v>994</v>
      </c>
      <c r="B86" s="9" t="s">
        <v>995</v>
      </c>
      <c r="C86" s="8" t="s">
        <v>996</v>
      </c>
      <c r="D86" s="8" t="s">
        <v>148</v>
      </c>
      <c r="E86" s="8" t="s">
        <v>997</v>
      </c>
      <c r="F86" s="8" t="s">
        <v>998</v>
      </c>
      <c r="G86" s="8" t="s">
        <v>996</v>
      </c>
      <c r="H86" s="8" t="s">
        <v>999</v>
      </c>
      <c r="I86" s="8" t="s">
        <v>1000</v>
      </c>
      <c r="J86" s="8" t="s">
        <v>998</v>
      </c>
      <c r="K86" s="8" t="s">
        <v>1001</v>
      </c>
      <c r="L86" s="8" t="s">
        <v>1002</v>
      </c>
      <c r="M86" s="8" t="s">
        <v>69</v>
      </c>
      <c r="N86" s="9" t="s">
        <v>42</v>
      </c>
      <c r="O86" s="8" t="s">
        <v>1003</v>
      </c>
      <c r="P86" s="8" t="s">
        <v>1004</v>
      </c>
    </row>
    <row r="87" spans="1:16">
      <c r="A87" s="8" t="s">
        <v>1005</v>
      </c>
      <c r="B87" s="9" t="s">
        <v>1006</v>
      </c>
      <c r="C87" s="8" t="s">
        <v>1007</v>
      </c>
      <c r="D87" s="8" t="s">
        <v>136</v>
      </c>
      <c r="E87" s="8" t="s">
        <v>1008</v>
      </c>
      <c r="F87" s="8" t="s">
        <v>1007</v>
      </c>
      <c r="G87" s="8" t="s">
        <v>98</v>
      </c>
      <c r="H87" s="8" t="s">
        <v>1009</v>
      </c>
      <c r="I87" s="8" t="s">
        <v>1010</v>
      </c>
      <c r="J87" s="8" t="s">
        <v>1011</v>
      </c>
      <c r="K87" s="8" t="s">
        <v>1012</v>
      </c>
      <c r="L87" s="8" t="s">
        <v>1011</v>
      </c>
      <c r="M87" s="8" t="s">
        <v>69</v>
      </c>
      <c r="N87" s="9" t="s">
        <v>42</v>
      </c>
      <c r="O87" s="8" t="s">
        <v>1013</v>
      </c>
      <c r="P87" s="8" t="s">
        <v>1014</v>
      </c>
    </row>
    <row r="88" spans="1:16">
      <c r="A88" s="8" t="s">
        <v>1015</v>
      </c>
      <c r="B88" s="9" t="s">
        <v>1016</v>
      </c>
      <c r="C88" s="8" t="s">
        <v>1017</v>
      </c>
      <c r="D88" s="8" t="s">
        <v>1018</v>
      </c>
      <c r="E88" s="8" t="s">
        <v>1019</v>
      </c>
      <c r="F88" s="8" t="s">
        <v>1017</v>
      </c>
      <c r="G88" s="8" t="s">
        <v>708</v>
      </c>
      <c r="H88" s="8" t="s">
        <v>1020</v>
      </c>
      <c r="I88" s="8" t="s">
        <v>1021</v>
      </c>
      <c r="J88" s="8" t="s">
        <v>1017</v>
      </c>
      <c r="K88" s="8" t="s">
        <v>1022</v>
      </c>
      <c r="L88" s="8" t="s">
        <v>708</v>
      </c>
      <c r="M88" s="8" t="s">
        <v>41</v>
      </c>
      <c r="N88" s="9" t="s">
        <v>42</v>
      </c>
      <c r="O88" s="8" t="s">
        <v>1023</v>
      </c>
      <c r="P88" s="8" t="s">
        <v>1024</v>
      </c>
    </row>
    <row r="89" spans="1:16">
      <c r="A89" s="8" t="s">
        <v>1025</v>
      </c>
      <c r="B89" s="9" t="s">
        <v>1026</v>
      </c>
      <c r="C89" s="8" t="s">
        <v>1027</v>
      </c>
      <c r="D89" s="8" t="s">
        <v>1028</v>
      </c>
      <c r="E89" s="8" t="s">
        <v>1029</v>
      </c>
      <c r="F89" s="8" t="s">
        <v>852</v>
      </c>
      <c r="G89" s="8" t="s">
        <v>1027</v>
      </c>
      <c r="H89" s="8" t="s">
        <v>1030</v>
      </c>
      <c r="I89" s="8" t="s">
        <v>1031</v>
      </c>
      <c r="J89" s="8" t="s">
        <v>1032</v>
      </c>
      <c r="K89" s="8" t="s">
        <v>1033</v>
      </c>
      <c r="L89" s="8" t="s">
        <v>1027</v>
      </c>
      <c r="M89" s="8" t="s">
        <v>41</v>
      </c>
      <c r="N89" s="9" t="s">
        <v>42</v>
      </c>
      <c r="O89" s="8" t="s">
        <v>1034</v>
      </c>
      <c r="P89" s="8" t="s">
        <v>1035</v>
      </c>
    </row>
    <row r="90" spans="1:16">
      <c r="A90" s="8" t="s">
        <v>1036</v>
      </c>
      <c r="B90" s="9" t="s">
        <v>1037</v>
      </c>
      <c r="C90" s="8" t="s">
        <v>1038</v>
      </c>
      <c r="D90" s="8" t="s">
        <v>964</v>
      </c>
      <c r="E90" s="8" t="s">
        <v>1039</v>
      </c>
      <c r="F90" s="8" t="s">
        <v>1038</v>
      </c>
      <c r="G90" s="8" t="s">
        <v>1040</v>
      </c>
      <c r="H90" s="8" t="s">
        <v>1041</v>
      </c>
      <c r="I90" s="8" t="s">
        <v>1042</v>
      </c>
      <c r="J90" s="8" t="s">
        <v>1043</v>
      </c>
      <c r="K90" s="8" t="s">
        <v>1044</v>
      </c>
      <c r="L90" s="8" t="s">
        <v>1045</v>
      </c>
      <c r="M90" s="8" t="s">
        <v>41</v>
      </c>
      <c r="N90" s="9" t="s">
        <v>42</v>
      </c>
      <c r="O90" s="8" t="s">
        <v>1046</v>
      </c>
      <c r="P90" s="8" t="s">
        <v>1047</v>
      </c>
    </row>
    <row r="91" spans="1:16">
      <c r="A91" s="8" t="s">
        <v>1048</v>
      </c>
      <c r="B91" s="9" t="s">
        <v>1049</v>
      </c>
      <c r="C91" s="8" t="s">
        <v>1050</v>
      </c>
      <c r="D91" s="8" t="s">
        <v>75</v>
      </c>
      <c r="E91" s="8" t="s">
        <v>1051</v>
      </c>
      <c r="F91" s="8" t="s">
        <v>40</v>
      </c>
      <c r="G91" s="8" t="s">
        <v>1052</v>
      </c>
      <c r="H91" s="8" t="s">
        <v>1053</v>
      </c>
      <c r="I91" s="8" t="s">
        <v>1054</v>
      </c>
      <c r="J91" s="8" t="s">
        <v>1055</v>
      </c>
      <c r="K91" s="8" t="s">
        <v>1055</v>
      </c>
      <c r="L91" s="8" t="s">
        <v>1050</v>
      </c>
      <c r="M91" s="8" t="s">
        <v>41</v>
      </c>
      <c r="N91" s="9" t="s">
        <v>42</v>
      </c>
      <c r="O91" s="8" t="s">
        <v>1056</v>
      </c>
      <c r="P91" s="8" t="s">
        <v>1057</v>
      </c>
    </row>
    <row r="92" spans="1:16">
      <c r="A92" s="8" t="s">
        <v>1058</v>
      </c>
      <c r="B92" s="9" t="s">
        <v>1059</v>
      </c>
      <c r="C92" s="8" t="s">
        <v>1060</v>
      </c>
      <c r="D92" s="8" t="s">
        <v>1061</v>
      </c>
      <c r="E92" s="8" t="s">
        <v>1062</v>
      </c>
      <c r="F92" s="8" t="s">
        <v>1060</v>
      </c>
      <c r="G92" s="8" t="s">
        <v>488</v>
      </c>
      <c r="H92" s="8" t="s">
        <v>1063</v>
      </c>
      <c r="I92" s="8" t="s">
        <v>1064</v>
      </c>
      <c r="J92" s="8" t="s">
        <v>1065</v>
      </c>
      <c r="K92" s="8" t="s">
        <v>564</v>
      </c>
      <c r="L92" s="8" t="s">
        <v>496</v>
      </c>
      <c r="M92" s="8" t="s">
        <v>41</v>
      </c>
      <c r="N92" s="9" t="s">
        <v>42</v>
      </c>
      <c r="O92" s="8" t="s">
        <v>1066</v>
      </c>
      <c r="P92" s="8" t="s">
        <v>1067</v>
      </c>
    </row>
    <row r="93" spans="1:16">
      <c r="A93" s="8" t="s">
        <v>1068</v>
      </c>
      <c r="B93" s="9" t="s">
        <v>1069</v>
      </c>
      <c r="C93" s="8" t="s">
        <v>1070</v>
      </c>
      <c r="D93" s="8" t="s">
        <v>230</v>
      </c>
      <c r="E93" s="8" t="s">
        <v>231</v>
      </c>
      <c r="F93" s="8" t="s">
        <v>230</v>
      </c>
      <c r="G93" s="8" t="s">
        <v>230</v>
      </c>
      <c r="H93" s="8" t="s">
        <v>230</v>
      </c>
      <c r="I93" s="8" t="s">
        <v>230</v>
      </c>
      <c r="J93" s="8" t="s">
        <v>230</v>
      </c>
      <c r="K93" s="8" t="s">
        <v>230</v>
      </c>
      <c r="L93" s="8" t="s">
        <v>230</v>
      </c>
      <c r="M93" s="8" t="s">
        <v>41</v>
      </c>
      <c r="N93" s="9" t="s">
        <v>42</v>
      </c>
      <c r="O93" s="8" t="s">
        <v>1071</v>
      </c>
      <c r="P93" s="8" t="s">
        <v>1072</v>
      </c>
    </row>
    <row r="94" spans="1:16">
      <c r="A94" s="8" t="s">
        <v>1073</v>
      </c>
      <c r="B94" s="9" t="s">
        <v>1074</v>
      </c>
      <c r="C94" s="8" t="s">
        <v>1075</v>
      </c>
      <c r="D94" s="8" t="s">
        <v>1076</v>
      </c>
      <c r="E94" s="8" t="s">
        <v>1077</v>
      </c>
      <c r="F94" s="8" t="s">
        <v>1075</v>
      </c>
      <c r="G94" s="8" t="s">
        <v>1078</v>
      </c>
      <c r="H94" s="8" t="s">
        <v>1079</v>
      </c>
      <c r="I94" s="8" t="s">
        <v>1080</v>
      </c>
      <c r="J94" s="8" t="s">
        <v>1081</v>
      </c>
      <c r="K94" s="8" t="s">
        <v>1082</v>
      </c>
      <c r="L94" s="8" t="s">
        <v>1081</v>
      </c>
      <c r="M94" s="8" t="s">
        <v>41</v>
      </c>
      <c r="N94" s="9" t="s">
        <v>42</v>
      </c>
      <c r="O94" s="8" t="s">
        <v>1083</v>
      </c>
      <c r="P94" s="8" t="s">
        <v>1084</v>
      </c>
    </row>
    <row r="95" spans="1:16">
      <c r="A95" s="8" t="s">
        <v>1085</v>
      </c>
      <c r="B95" s="9" t="s">
        <v>1086</v>
      </c>
      <c r="C95" s="8" t="s">
        <v>1087</v>
      </c>
      <c r="D95" s="8" t="s">
        <v>1088</v>
      </c>
      <c r="E95" s="8" t="s">
        <v>1089</v>
      </c>
      <c r="F95" s="8" t="s">
        <v>1087</v>
      </c>
      <c r="G95" s="8" t="s">
        <v>1090</v>
      </c>
      <c r="H95" s="8" t="s">
        <v>1091</v>
      </c>
      <c r="I95" s="8" t="s">
        <v>1092</v>
      </c>
      <c r="J95" s="8" t="s">
        <v>1093</v>
      </c>
      <c r="K95" s="8" t="s">
        <v>1087</v>
      </c>
      <c r="L95" s="8" t="s">
        <v>1094</v>
      </c>
      <c r="M95" s="8" t="s">
        <v>41</v>
      </c>
      <c r="N95" s="9" t="s">
        <v>42</v>
      </c>
      <c r="O95" s="8" t="s">
        <v>1095</v>
      </c>
      <c r="P95" s="8" t="s">
        <v>1096</v>
      </c>
    </row>
    <row r="96" spans="1:16">
      <c r="A96" s="8" t="s">
        <v>1097</v>
      </c>
      <c r="B96" s="9" t="s">
        <v>1098</v>
      </c>
      <c r="C96" s="8" t="s">
        <v>1099</v>
      </c>
      <c r="D96" s="8" t="s">
        <v>825</v>
      </c>
      <c r="E96" s="8" t="s">
        <v>1100</v>
      </c>
      <c r="F96" s="8" t="s">
        <v>1101</v>
      </c>
      <c r="G96" s="8" t="s">
        <v>1099</v>
      </c>
      <c r="H96" s="8" t="s">
        <v>1102</v>
      </c>
      <c r="I96" s="8" t="s">
        <v>1103</v>
      </c>
      <c r="J96" s="8" t="s">
        <v>1104</v>
      </c>
      <c r="K96" s="8" t="s">
        <v>1105</v>
      </c>
      <c r="L96" s="8" t="s">
        <v>1106</v>
      </c>
      <c r="M96" s="8" t="s">
        <v>69</v>
      </c>
      <c r="N96" s="9" t="s">
        <v>42</v>
      </c>
      <c r="O96" s="8" t="s">
        <v>1107</v>
      </c>
      <c r="P96" s="8" t="s">
        <v>1108</v>
      </c>
    </row>
    <row r="97" spans="1:16">
      <c r="A97" s="8" t="s">
        <v>1109</v>
      </c>
      <c r="B97" s="9" t="s">
        <v>1110</v>
      </c>
      <c r="C97" s="8" t="s">
        <v>1111</v>
      </c>
      <c r="D97" s="8" t="s">
        <v>1112</v>
      </c>
      <c r="E97" s="8" t="s">
        <v>1113</v>
      </c>
      <c r="F97" s="8" t="s">
        <v>1114</v>
      </c>
      <c r="G97" s="8" t="s">
        <v>1111</v>
      </c>
      <c r="H97" s="8" t="s">
        <v>1115</v>
      </c>
      <c r="I97" s="8" t="s">
        <v>1116</v>
      </c>
      <c r="J97" s="8" t="s">
        <v>1117</v>
      </c>
      <c r="K97" s="8" t="s">
        <v>415</v>
      </c>
      <c r="L97" s="8" t="s">
        <v>1118</v>
      </c>
      <c r="M97" s="8" t="s">
        <v>69</v>
      </c>
      <c r="N97" s="9" t="s">
        <v>42</v>
      </c>
      <c r="O97" s="8" t="s">
        <v>1119</v>
      </c>
      <c r="P97" s="8" t="s">
        <v>1120</v>
      </c>
    </row>
    <row r="98" spans="1:16">
      <c r="A98" s="8" t="s">
        <v>1121</v>
      </c>
      <c r="B98" s="9" t="s">
        <v>1122</v>
      </c>
      <c r="C98" s="8" t="s">
        <v>1123</v>
      </c>
      <c r="D98" s="8" t="s">
        <v>1124</v>
      </c>
      <c r="E98" s="8" t="s">
        <v>1125</v>
      </c>
      <c r="F98" s="8" t="s">
        <v>1123</v>
      </c>
      <c r="G98" s="8" t="s">
        <v>1126</v>
      </c>
      <c r="H98" s="8" t="s">
        <v>1127</v>
      </c>
      <c r="I98" s="8" t="s">
        <v>1128</v>
      </c>
      <c r="J98" s="8" t="s">
        <v>1129</v>
      </c>
      <c r="K98" s="8" t="s">
        <v>1130</v>
      </c>
      <c r="L98" s="8" t="s">
        <v>1131</v>
      </c>
      <c r="M98" s="8" t="s">
        <v>41</v>
      </c>
      <c r="N98" s="9" t="s">
        <v>42</v>
      </c>
      <c r="O98" s="8" t="s">
        <v>1132</v>
      </c>
      <c r="P98" s="8" t="s">
        <v>1133</v>
      </c>
    </row>
    <row r="99" spans="1:16">
      <c r="A99" s="8" t="s">
        <v>1134</v>
      </c>
      <c r="B99" s="9" t="s">
        <v>1135</v>
      </c>
      <c r="C99" s="8" t="s">
        <v>1136</v>
      </c>
      <c r="D99" s="8" t="s">
        <v>522</v>
      </c>
      <c r="E99" s="8" t="s">
        <v>1137</v>
      </c>
      <c r="F99" s="8" t="s">
        <v>1136</v>
      </c>
      <c r="G99" s="8" t="s">
        <v>1138</v>
      </c>
      <c r="H99" s="8" t="s">
        <v>1139</v>
      </c>
      <c r="I99" s="8" t="s">
        <v>1140</v>
      </c>
      <c r="J99" s="8" t="s">
        <v>1141</v>
      </c>
      <c r="K99" s="8" t="s">
        <v>1141</v>
      </c>
      <c r="L99" s="8" t="s">
        <v>1142</v>
      </c>
      <c r="M99" s="8" t="s">
        <v>41</v>
      </c>
      <c r="N99" s="9" t="s">
        <v>42</v>
      </c>
      <c r="O99" s="8" t="s">
        <v>1143</v>
      </c>
      <c r="P99" s="8" t="s">
        <v>1144</v>
      </c>
    </row>
    <row r="100" spans="1:16">
      <c r="A100" s="8" t="s">
        <v>1145</v>
      </c>
      <c r="B100" s="9" t="s">
        <v>1146</v>
      </c>
      <c r="C100" s="8" t="s">
        <v>1147</v>
      </c>
      <c r="D100" s="8" t="s">
        <v>904</v>
      </c>
      <c r="E100" s="8" t="s">
        <v>1148</v>
      </c>
      <c r="F100" s="8" t="s">
        <v>1149</v>
      </c>
      <c r="G100" s="8" t="s">
        <v>1147</v>
      </c>
      <c r="H100" s="8" t="s">
        <v>1150</v>
      </c>
      <c r="I100" s="8" t="s">
        <v>1151</v>
      </c>
      <c r="J100" s="8" t="s">
        <v>1152</v>
      </c>
      <c r="K100" s="8" t="s">
        <v>1141</v>
      </c>
      <c r="L100" s="8" t="s">
        <v>1152</v>
      </c>
      <c r="M100" s="8" t="s">
        <v>69</v>
      </c>
      <c r="N100" s="9" t="s">
        <v>42</v>
      </c>
      <c r="O100" s="8" t="s">
        <v>1153</v>
      </c>
      <c r="P100" s="8" t="s">
        <v>1154</v>
      </c>
    </row>
    <row r="101" spans="1:16">
      <c r="A101" s="8" t="s">
        <v>1155</v>
      </c>
      <c r="B101" s="9" t="s">
        <v>1156</v>
      </c>
      <c r="C101" s="8" t="s">
        <v>1142</v>
      </c>
      <c r="D101" s="8" t="s">
        <v>601</v>
      </c>
      <c r="E101" s="8" t="s">
        <v>265</v>
      </c>
      <c r="F101" s="8" t="s">
        <v>1147</v>
      </c>
      <c r="G101" s="8" t="s">
        <v>1142</v>
      </c>
      <c r="H101" s="8" t="s">
        <v>1157</v>
      </c>
      <c r="I101" s="8" t="s">
        <v>1158</v>
      </c>
      <c r="J101" s="8" t="s">
        <v>1159</v>
      </c>
      <c r="K101" s="8" t="s">
        <v>1160</v>
      </c>
      <c r="L101" s="8" t="s">
        <v>1161</v>
      </c>
      <c r="M101" s="8" t="s">
        <v>41</v>
      </c>
      <c r="N101" s="9" t="s">
        <v>42</v>
      </c>
      <c r="O101" s="8" t="s">
        <v>1162</v>
      </c>
      <c r="P101" s="8" t="s">
        <v>1163</v>
      </c>
    </row>
    <row r="102" spans="1:16">
      <c r="A102" s="8" t="s">
        <v>1164</v>
      </c>
      <c r="B102" s="9" t="s">
        <v>1165</v>
      </c>
      <c r="C102" s="8" t="s">
        <v>1166</v>
      </c>
      <c r="D102" s="8" t="s">
        <v>601</v>
      </c>
      <c r="E102" s="8" t="s">
        <v>1167</v>
      </c>
      <c r="F102" s="8" t="s">
        <v>1166</v>
      </c>
      <c r="G102" s="8" t="s">
        <v>1168</v>
      </c>
      <c r="H102" s="8" t="s">
        <v>1169</v>
      </c>
      <c r="I102" s="8" t="s">
        <v>1170</v>
      </c>
      <c r="J102" s="8" t="s">
        <v>1168</v>
      </c>
      <c r="K102" s="8" t="s">
        <v>1166</v>
      </c>
      <c r="L102" s="8" t="s">
        <v>1171</v>
      </c>
      <c r="M102" s="8" t="s">
        <v>56</v>
      </c>
      <c r="N102" s="9" t="s">
        <v>42</v>
      </c>
      <c r="O102" s="8" t="s">
        <v>1172</v>
      </c>
      <c r="P102" s="8" t="s">
        <v>1173</v>
      </c>
    </row>
    <row r="103" spans="1:16">
      <c r="A103" s="8" t="s">
        <v>1174</v>
      </c>
      <c r="B103" s="9" t="s">
        <v>1175</v>
      </c>
      <c r="C103" s="8" t="s">
        <v>524</v>
      </c>
      <c r="D103" s="8" t="s">
        <v>88</v>
      </c>
      <c r="E103" s="8" t="s">
        <v>358</v>
      </c>
      <c r="F103" s="8" t="s">
        <v>524</v>
      </c>
      <c r="G103" s="8" t="s">
        <v>527</v>
      </c>
      <c r="H103" s="8" t="s">
        <v>1176</v>
      </c>
      <c r="I103" s="8" t="s">
        <v>1177</v>
      </c>
      <c r="J103" s="8" t="s">
        <v>1178</v>
      </c>
      <c r="K103" s="8" t="s">
        <v>1179</v>
      </c>
      <c r="L103" s="8" t="s">
        <v>529</v>
      </c>
      <c r="M103" s="8" t="s">
        <v>41</v>
      </c>
      <c r="N103" s="9" t="s">
        <v>42</v>
      </c>
      <c r="O103" s="8" t="s">
        <v>1180</v>
      </c>
      <c r="P103" s="8" t="s">
        <v>1181</v>
      </c>
    </row>
    <row r="104" spans="1:16">
      <c r="A104" s="8" t="s">
        <v>1182</v>
      </c>
      <c r="B104" s="9" t="s">
        <v>1183</v>
      </c>
      <c r="C104" s="8" t="s">
        <v>1184</v>
      </c>
      <c r="D104" s="8" t="s">
        <v>1185</v>
      </c>
      <c r="E104" s="8" t="s">
        <v>1186</v>
      </c>
      <c r="F104" s="8" t="s">
        <v>1187</v>
      </c>
      <c r="G104" s="8" t="s">
        <v>1184</v>
      </c>
      <c r="H104" s="8" t="s">
        <v>1188</v>
      </c>
      <c r="I104" s="8" t="s">
        <v>1189</v>
      </c>
      <c r="J104" s="8" t="s">
        <v>1190</v>
      </c>
      <c r="K104" s="8" t="s">
        <v>205</v>
      </c>
      <c r="L104" s="8" t="s">
        <v>1191</v>
      </c>
      <c r="M104" s="8" t="s">
        <v>41</v>
      </c>
      <c r="N104" s="9" t="s">
        <v>42</v>
      </c>
      <c r="O104" s="8" t="s">
        <v>1192</v>
      </c>
      <c r="P104" s="8" t="s">
        <v>1193</v>
      </c>
    </row>
    <row r="105" spans="1:16">
      <c r="A105" s="8" t="s">
        <v>1194</v>
      </c>
      <c r="B105" s="9" t="s">
        <v>1195</v>
      </c>
      <c r="C105" s="8" t="s">
        <v>1196</v>
      </c>
      <c r="D105" s="8" t="s">
        <v>48</v>
      </c>
      <c r="E105" s="8" t="s">
        <v>1197</v>
      </c>
      <c r="F105" s="8" t="s">
        <v>1198</v>
      </c>
      <c r="G105" s="8" t="s">
        <v>1196</v>
      </c>
      <c r="H105" s="8" t="s">
        <v>1199</v>
      </c>
      <c r="I105" s="8" t="s">
        <v>1200</v>
      </c>
      <c r="J105" s="8" t="s">
        <v>1196</v>
      </c>
      <c r="K105" s="8" t="s">
        <v>1201</v>
      </c>
      <c r="L105" s="8" t="s">
        <v>1202</v>
      </c>
      <c r="M105" s="8" t="s">
        <v>41</v>
      </c>
      <c r="N105" s="9" t="s">
        <v>42</v>
      </c>
      <c r="O105" s="8" t="s">
        <v>1203</v>
      </c>
      <c r="P105" s="8" t="s">
        <v>1204</v>
      </c>
    </row>
    <row r="106" spans="1:16">
      <c r="A106" s="8" t="s">
        <v>1205</v>
      </c>
      <c r="B106" s="9" t="s">
        <v>1206</v>
      </c>
      <c r="C106" s="8" t="s">
        <v>1207</v>
      </c>
      <c r="D106" s="8" t="s">
        <v>1208</v>
      </c>
      <c r="E106" s="8" t="s">
        <v>1209</v>
      </c>
      <c r="F106" s="8" t="s">
        <v>1210</v>
      </c>
      <c r="G106" s="8" t="s">
        <v>1207</v>
      </c>
      <c r="H106" s="8" t="s">
        <v>1211</v>
      </c>
      <c r="I106" s="8" t="s">
        <v>1212</v>
      </c>
      <c r="J106" s="8" t="s">
        <v>1213</v>
      </c>
      <c r="K106" s="8" t="s">
        <v>1214</v>
      </c>
      <c r="L106" s="8" t="s">
        <v>1215</v>
      </c>
      <c r="M106" s="8" t="s">
        <v>41</v>
      </c>
      <c r="N106" s="9" t="s">
        <v>42</v>
      </c>
      <c r="O106" s="8" t="s">
        <v>1216</v>
      </c>
      <c r="P106" s="8" t="s">
        <v>1217</v>
      </c>
    </row>
    <row r="107" spans="1:16">
      <c r="A107" s="8" t="s">
        <v>1218</v>
      </c>
      <c r="B107" s="9" t="s">
        <v>1219</v>
      </c>
      <c r="C107" s="8" t="s">
        <v>1220</v>
      </c>
      <c r="D107" s="8" t="s">
        <v>1221</v>
      </c>
      <c r="E107" s="8" t="s">
        <v>1125</v>
      </c>
      <c r="F107" s="8" t="s">
        <v>1220</v>
      </c>
      <c r="G107" s="8" t="s">
        <v>1222</v>
      </c>
      <c r="H107" s="8" t="s">
        <v>1223</v>
      </c>
      <c r="I107" s="8" t="s">
        <v>1224</v>
      </c>
      <c r="J107" s="8" t="s">
        <v>1225</v>
      </c>
      <c r="K107" s="8" t="s">
        <v>1226</v>
      </c>
      <c r="L107" s="8" t="s">
        <v>1227</v>
      </c>
      <c r="M107" s="8" t="s">
        <v>69</v>
      </c>
      <c r="N107" s="9" t="s">
        <v>42</v>
      </c>
      <c r="O107" s="8" t="s">
        <v>1228</v>
      </c>
      <c r="P107" s="8" t="s">
        <v>1229</v>
      </c>
    </row>
    <row r="108" spans="1:16">
      <c r="A108" s="8" t="s">
        <v>1230</v>
      </c>
      <c r="B108" s="9" t="s">
        <v>1231</v>
      </c>
      <c r="C108" s="8" t="s">
        <v>1232</v>
      </c>
      <c r="D108" s="8" t="s">
        <v>41</v>
      </c>
      <c r="E108" s="8" t="s">
        <v>1233</v>
      </c>
      <c r="F108" s="8" t="s">
        <v>1232</v>
      </c>
      <c r="G108" s="8" t="s">
        <v>1234</v>
      </c>
      <c r="H108" s="8" t="s">
        <v>1235</v>
      </c>
      <c r="I108" s="8" t="s">
        <v>1236</v>
      </c>
      <c r="J108" s="8" t="s">
        <v>1237</v>
      </c>
      <c r="K108" s="8" t="s">
        <v>1238</v>
      </c>
      <c r="L108" s="8" t="s">
        <v>1239</v>
      </c>
      <c r="M108" s="8" t="s">
        <v>69</v>
      </c>
      <c r="N108" s="9" t="s">
        <v>42</v>
      </c>
      <c r="O108" s="8" t="s">
        <v>1240</v>
      </c>
      <c r="P108" s="8" t="s">
        <v>1241</v>
      </c>
    </row>
    <row r="109" spans="1:16">
      <c r="A109" s="8" t="s">
        <v>1242</v>
      </c>
      <c r="B109" s="9" t="s">
        <v>1243</v>
      </c>
      <c r="C109" s="8" t="s">
        <v>1244</v>
      </c>
      <c r="D109" s="8" t="s">
        <v>1245</v>
      </c>
      <c r="E109" s="8" t="s">
        <v>1246</v>
      </c>
      <c r="F109" s="8" t="s">
        <v>1244</v>
      </c>
      <c r="G109" s="8" t="s">
        <v>1247</v>
      </c>
      <c r="H109" s="8" t="s">
        <v>1248</v>
      </c>
      <c r="I109" s="8" t="s">
        <v>1249</v>
      </c>
      <c r="J109" s="8" t="s">
        <v>1250</v>
      </c>
      <c r="K109" s="8" t="s">
        <v>1251</v>
      </c>
      <c r="L109" s="8" t="s">
        <v>1252</v>
      </c>
      <c r="M109" s="8" t="s">
        <v>41</v>
      </c>
      <c r="N109" s="9" t="s">
        <v>42</v>
      </c>
      <c r="O109" s="8" t="s">
        <v>1253</v>
      </c>
      <c r="P109" s="8" t="s">
        <v>1254</v>
      </c>
    </row>
    <row r="110" spans="1:16">
      <c r="A110" s="8" t="s">
        <v>1255</v>
      </c>
      <c r="B110" s="9" t="s">
        <v>1256</v>
      </c>
      <c r="C110" s="8" t="s">
        <v>458</v>
      </c>
      <c r="D110" s="8" t="s">
        <v>429</v>
      </c>
      <c r="E110" s="8" t="s">
        <v>1257</v>
      </c>
      <c r="F110" s="8" t="s">
        <v>1258</v>
      </c>
      <c r="G110" s="8" t="s">
        <v>458</v>
      </c>
      <c r="H110" s="8" t="s">
        <v>1259</v>
      </c>
      <c r="I110" s="8" t="s">
        <v>1260</v>
      </c>
      <c r="J110" s="8" t="s">
        <v>1261</v>
      </c>
      <c r="K110" s="8" t="s">
        <v>1262</v>
      </c>
      <c r="L110" s="8" t="s">
        <v>1263</v>
      </c>
      <c r="M110" s="8" t="s">
        <v>41</v>
      </c>
      <c r="N110" s="9" t="s">
        <v>42</v>
      </c>
      <c r="O110" s="8" t="s">
        <v>1264</v>
      </c>
      <c r="P110" s="8" t="s">
        <v>1265</v>
      </c>
    </row>
    <row r="111" spans="1:16">
      <c r="A111" s="8" t="s">
        <v>1266</v>
      </c>
      <c r="B111" s="9" t="s">
        <v>1267</v>
      </c>
      <c r="C111" s="8" t="s">
        <v>1268</v>
      </c>
      <c r="D111" s="8" t="s">
        <v>1221</v>
      </c>
      <c r="E111" s="8" t="s">
        <v>1269</v>
      </c>
      <c r="F111" s="8" t="s">
        <v>1268</v>
      </c>
      <c r="G111" s="8" t="s">
        <v>1270</v>
      </c>
      <c r="H111" s="8" t="s">
        <v>1271</v>
      </c>
      <c r="I111" s="8" t="s">
        <v>1272</v>
      </c>
      <c r="J111" s="8" t="s">
        <v>1273</v>
      </c>
      <c r="K111" s="8" t="s">
        <v>1268</v>
      </c>
      <c r="L111" s="8" t="s">
        <v>1274</v>
      </c>
      <c r="M111" s="8" t="s">
        <v>69</v>
      </c>
      <c r="N111" s="9" t="s">
        <v>42</v>
      </c>
      <c r="O111" s="8" t="s">
        <v>1275</v>
      </c>
      <c r="P111" s="8" t="s">
        <v>1276</v>
      </c>
    </row>
    <row r="112" spans="1:16">
      <c r="A112" s="8" t="s">
        <v>1277</v>
      </c>
      <c r="B112" s="9" t="s">
        <v>1278</v>
      </c>
      <c r="C112" s="8" t="s">
        <v>915</v>
      </c>
      <c r="D112" s="8" t="s">
        <v>41</v>
      </c>
      <c r="E112" s="8" t="s">
        <v>1279</v>
      </c>
      <c r="F112" s="8" t="s">
        <v>915</v>
      </c>
      <c r="G112" s="8" t="s">
        <v>918</v>
      </c>
      <c r="H112" s="8" t="s">
        <v>1280</v>
      </c>
      <c r="I112" s="8" t="s">
        <v>1281</v>
      </c>
      <c r="J112" s="8" t="s">
        <v>1282</v>
      </c>
      <c r="K112" s="8" t="s">
        <v>1283</v>
      </c>
      <c r="L112" s="8" t="s">
        <v>1282</v>
      </c>
      <c r="M112" s="8" t="s">
        <v>69</v>
      </c>
      <c r="N112" s="9" t="s">
        <v>42</v>
      </c>
      <c r="O112" s="8" t="s">
        <v>1284</v>
      </c>
      <c r="P112" s="8" t="s">
        <v>1285</v>
      </c>
    </row>
    <row r="113" spans="1:16">
      <c r="A113" s="8" t="s">
        <v>1286</v>
      </c>
      <c r="B113" s="9" t="s">
        <v>1287</v>
      </c>
      <c r="C113" s="8" t="s">
        <v>1288</v>
      </c>
      <c r="D113" s="8" t="s">
        <v>587</v>
      </c>
      <c r="E113" s="8" t="s">
        <v>1289</v>
      </c>
      <c r="F113" s="8" t="s">
        <v>1290</v>
      </c>
      <c r="G113" s="8" t="s">
        <v>1288</v>
      </c>
      <c r="H113" s="8" t="s">
        <v>1291</v>
      </c>
      <c r="I113" s="8" t="s">
        <v>1292</v>
      </c>
      <c r="J113" s="8" t="s">
        <v>320</v>
      </c>
      <c r="K113" s="8" t="s">
        <v>1293</v>
      </c>
      <c r="L113" s="8" t="s">
        <v>320</v>
      </c>
      <c r="M113" s="8" t="s">
        <v>69</v>
      </c>
      <c r="N113" s="9" t="s">
        <v>42</v>
      </c>
      <c r="O113" s="8" t="s">
        <v>1294</v>
      </c>
      <c r="P113" s="8" t="s">
        <v>1295</v>
      </c>
    </row>
    <row r="114" spans="1:16">
      <c r="A114" s="8" t="s">
        <v>1296</v>
      </c>
      <c r="B114" s="9" t="s">
        <v>1297</v>
      </c>
      <c r="C114" s="8" t="s">
        <v>1298</v>
      </c>
      <c r="D114" s="8" t="s">
        <v>429</v>
      </c>
      <c r="E114" s="8" t="s">
        <v>1299</v>
      </c>
      <c r="F114" s="8" t="s">
        <v>733</v>
      </c>
      <c r="G114" s="8" t="s">
        <v>1298</v>
      </c>
      <c r="H114" s="8" t="s">
        <v>1300</v>
      </c>
      <c r="I114" s="8" t="s">
        <v>1301</v>
      </c>
      <c r="J114" s="8" t="s">
        <v>1302</v>
      </c>
      <c r="K114" s="8" t="s">
        <v>1303</v>
      </c>
      <c r="L114" s="8" t="s">
        <v>135</v>
      </c>
      <c r="M114" s="8" t="s">
        <v>56</v>
      </c>
      <c r="N114" s="9" t="s">
        <v>42</v>
      </c>
      <c r="O114" s="8" t="s">
        <v>1304</v>
      </c>
      <c r="P114" s="8" t="s">
        <v>1305</v>
      </c>
    </row>
    <row r="115" spans="1:16">
      <c r="A115" s="8" t="s">
        <v>1306</v>
      </c>
      <c r="B115" s="9" t="s">
        <v>1307</v>
      </c>
      <c r="C115" s="8" t="s">
        <v>148</v>
      </c>
      <c r="D115" s="8" t="s">
        <v>587</v>
      </c>
      <c r="E115" s="8" t="s">
        <v>1308</v>
      </c>
      <c r="F115" s="8" t="s">
        <v>148</v>
      </c>
      <c r="G115" s="8" t="s">
        <v>369</v>
      </c>
      <c r="H115" s="8" t="s">
        <v>1309</v>
      </c>
      <c r="I115" s="8" t="s">
        <v>1310</v>
      </c>
      <c r="J115" s="8" t="s">
        <v>1311</v>
      </c>
      <c r="K115" s="8" t="s">
        <v>148</v>
      </c>
      <c r="L115" s="8" t="s">
        <v>1311</v>
      </c>
      <c r="M115" s="8" t="s">
        <v>41</v>
      </c>
      <c r="N115" s="9" t="s">
        <v>42</v>
      </c>
      <c r="O115" s="8" t="s">
        <v>1312</v>
      </c>
      <c r="P115" s="8" t="s">
        <v>1313</v>
      </c>
    </row>
    <row r="116" spans="1:16">
      <c r="A116" s="8" t="s">
        <v>1314</v>
      </c>
      <c r="B116" s="9" t="s">
        <v>1315</v>
      </c>
      <c r="C116" s="8" t="s">
        <v>1316</v>
      </c>
      <c r="D116" s="8" t="s">
        <v>48</v>
      </c>
      <c r="E116" s="8" t="s">
        <v>1317</v>
      </c>
      <c r="F116" s="8" t="s">
        <v>1316</v>
      </c>
      <c r="G116" s="8" t="s">
        <v>1318</v>
      </c>
      <c r="H116" s="8" t="s">
        <v>1319</v>
      </c>
      <c r="I116" s="8" t="s">
        <v>1320</v>
      </c>
      <c r="J116" s="8" t="s">
        <v>1321</v>
      </c>
      <c r="K116" s="8" t="s">
        <v>1322</v>
      </c>
      <c r="L116" s="8" t="s">
        <v>1323</v>
      </c>
      <c r="M116" s="8" t="s">
        <v>41</v>
      </c>
      <c r="N116" s="9" t="s">
        <v>42</v>
      </c>
      <c r="O116" s="8" t="s">
        <v>1324</v>
      </c>
      <c r="P116" s="8" t="s">
        <v>1325</v>
      </c>
    </row>
    <row r="117" spans="1:16">
      <c r="A117" s="8" t="s">
        <v>1326</v>
      </c>
      <c r="B117" s="9" t="s">
        <v>1327</v>
      </c>
      <c r="C117" s="8" t="s">
        <v>142</v>
      </c>
      <c r="D117" s="8" t="s">
        <v>1328</v>
      </c>
      <c r="E117" s="8" t="s">
        <v>1329</v>
      </c>
      <c r="F117" s="8" t="s">
        <v>1330</v>
      </c>
      <c r="G117" s="8" t="s">
        <v>142</v>
      </c>
      <c r="H117" s="8" t="s">
        <v>1331</v>
      </c>
      <c r="I117" s="8" t="s">
        <v>1332</v>
      </c>
      <c r="J117" s="8" t="s">
        <v>1333</v>
      </c>
      <c r="K117" s="8" t="s">
        <v>1333</v>
      </c>
      <c r="L117" s="8" t="s">
        <v>1334</v>
      </c>
      <c r="M117" s="8" t="s">
        <v>56</v>
      </c>
      <c r="N117" s="9" t="s">
        <v>42</v>
      </c>
      <c r="O117" s="8" t="s">
        <v>1335</v>
      </c>
      <c r="P117" s="8" t="s">
        <v>1336</v>
      </c>
    </row>
    <row r="118" spans="1:16">
      <c r="A118" s="8" t="s">
        <v>1337</v>
      </c>
      <c r="B118" s="9" t="s">
        <v>1338</v>
      </c>
      <c r="C118" s="8" t="s">
        <v>1339</v>
      </c>
      <c r="D118" s="8" t="s">
        <v>1340</v>
      </c>
      <c r="E118" s="8" t="s">
        <v>1125</v>
      </c>
      <c r="F118" s="8" t="s">
        <v>1341</v>
      </c>
      <c r="G118" s="8" t="s">
        <v>1339</v>
      </c>
      <c r="H118" s="8" t="s">
        <v>1342</v>
      </c>
      <c r="I118" s="8" t="s">
        <v>1343</v>
      </c>
      <c r="J118" s="8" t="s">
        <v>1344</v>
      </c>
      <c r="K118" s="8" t="s">
        <v>1344</v>
      </c>
      <c r="L118" s="8" t="s">
        <v>1345</v>
      </c>
      <c r="M118" s="8" t="s">
        <v>69</v>
      </c>
      <c r="N118" s="9" t="s">
        <v>42</v>
      </c>
      <c r="O118" s="8" t="s">
        <v>1346</v>
      </c>
      <c r="P118" s="8" t="s">
        <v>1347</v>
      </c>
    </row>
    <row r="119" spans="1:16">
      <c r="A119" s="8" t="s">
        <v>1348</v>
      </c>
      <c r="B119" s="9" t="s">
        <v>1349</v>
      </c>
      <c r="C119" s="8" t="s">
        <v>1350</v>
      </c>
      <c r="D119" s="8" t="s">
        <v>1351</v>
      </c>
      <c r="E119" s="8" t="s">
        <v>1352</v>
      </c>
      <c r="F119" s="8" t="s">
        <v>1353</v>
      </c>
      <c r="G119" s="8" t="s">
        <v>1350</v>
      </c>
      <c r="H119" s="8" t="s">
        <v>1354</v>
      </c>
      <c r="I119" s="8" t="s">
        <v>1355</v>
      </c>
      <c r="J119" s="8" t="s">
        <v>1356</v>
      </c>
      <c r="K119" s="8" t="s">
        <v>1357</v>
      </c>
      <c r="L119" s="8" t="s">
        <v>1358</v>
      </c>
      <c r="M119" s="8" t="s">
        <v>69</v>
      </c>
      <c r="N119" s="9" t="s">
        <v>42</v>
      </c>
      <c r="O119" s="8" t="s">
        <v>1359</v>
      </c>
      <c r="P119" s="8" t="s">
        <v>1360</v>
      </c>
    </row>
    <row r="120" spans="1:16">
      <c r="A120" s="8" t="s">
        <v>1361</v>
      </c>
      <c r="B120" s="9" t="s">
        <v>1362</v>
      </c>
      <c r="C120" s="8" t="s">
        <v>1363</v>
      </c>
      <c r="D120" s="8" t="s">
        <v>575</v>
      </c>
      <c r="E120" s="8" t="s">
        <v>1364</v>
      </c>
      <c r="F120" s="8" t="s">
        <v>1365</v>
      </c>
      <c r="G120" s="8" t="s">
        <v>1363</v>
      </c>
      <c r="H120" s="8" t="s">
        <v>1366</v>
      </c>
      <c r="I120" s="8" t="s">
        <v>1367</v>
      </c>
      <c r="J120" s="8" t="s">
        <v>1368</v>
      </c>
      <c r="K120" s="8" t="s">
        <v>1369</v>
      </c>
      <c r="L120" s="8" t="s">
        <v>1370</v>
      </c>
      <c r="M120" s="8" t="s">
        <v>69</v>
      </c>
      <c r="N120" s="9" t="s">
        <v>42</v>
      </c>
      <c r="O120" s="8" t="s">
        <v>1371</v>
      </c>
      <c r="P120" s="8" t="s">
        <v>1372</v>
      </c>
    </row>
    <row r="121" spans="1:16">
      <c r="A121" s="8" t="s">
        <v>1373</v>
      </c>
      <c r="B121" s="9" t="s">
        <v>1374</v>
      </c>
      <c r="C121" s="8" t="s">
        <v>1375</v>
      </c>
      <c r="D121" s="8" t="s">
        <v>575</v>
      </c>
      <c r="E121" s="8" t="s">
        <v>1376</v>
      </c>
      <c r="F121" s="8" t="s">
        <v>1375</v>
      </c>
      <c r="G121" s="8" t="s">
        <v>1365</v>
      </c>
      <c r="H121" s="8" t="s">
        <v>1377</v>
      </c>
      <c r="I121" s="8" t="s">
        <v>1378</v>
      </c>
      <c r="J121" s="8" t="s">
        <v>1365</v>
      </c>
      <c r="K121" s="8" t="s">
        <v>1379</v>
      </c>
      <c r="L121" s="8" t="s">
        <v>1380</v>
      </c>
      <c r="M121" s="8" t="s">
        <v>69</v>
      </c>
      <c r="N121" s="9" t="s">
        <v>42</v>
      </c>
      <c r="O121" s="8" t="s">
        <v>1381</v>
      </c>
      <c r="P121" s="8" t="s">
        <v>1382</v>
      </c>
    </row>
    <row r="122" spans="1:16">
      <c r="A122" s="8" t="s">
        <v>1383</v>
      </c>
      <c r="B122" s="9" t="s">
        <v>1384</v>
      </c>
      <c r="C122" s="8" t="s">
        <v>1385</v>
      </c>
      <c r="D122" s="8" t="s">
        <v>1386</v>
      </c>
      <c r="E122" s="8" t="s">
        <v>740</v>
      </c>
      <c r="F122" s="8" t="s">
        <v>1387</v>
      </c>
      <c r="G122" s="8" t="s">
        <v>1385</v>
      </c>
      <c r="H122" s="8" t="s">
        <v>1388</v>
      </c>
      <c r="I122" s="8" t="s">
        <v>1389</v>
      </c>
      <c r="J122" s="8" t="s">
        <v>1390</v>
      </c>
      <c r="K122" s="8" t="s">
        <v>1390</v>
      </c>
      <c r="L122" s="8" t="s">
        <v>1385</v>
      </c>
      <c r="M122" s="8" t="s">
        <v>69</v>
      </c>
      <c r="N122" s="9" t="s">
        <v>42</v>
      </c>
      <c r="O122" s="8" t="s">
        <v>1391</v>
      </c>
      <c r="P122" s="8" t="s">
        <v>1392</v>
      </c>
    </row>
    <row r="123" spans="1:16">
      <c r="A123" s="8" t="s">
        <v>1393</v>
      </c>
      <c r="B123" s="9" t="s">
        <v>1394</v>
      </c>
      <c r="C123" s="8" t="s">
        <v>1395</v>
      </c>
      <c r="D123" s="8" t="s">
        <v>1396</v>
      </c>
      <c r="E123" s="8" t="s">
        <v>1397</v>
      </c>
      <c r="F123" s="8" t="s">
        <v>1395</v>
      </c>
      <c r="G123" s="8" t="s">
        <v>1398</v>
      </c>
      <c r="H123" s="8" t="s">
        <v>1399</v>
      </c>
      <c r="I123" s="8" t="s">
        <v>1400</v>
      </c>
      <c r="J123" s="8" t="s">
        <v>1401</v>
      </c>
      <c r="K123" s="8" t="s">
        <v>1395</v>
      </c>
      <c r="L123" s="8" t="s">
        <v>1402</v>
      </c>
      <c r="M123" s="8" t="s">
        <v>69</v>
      </c>
      <c r="N123" s="9" t="s">
        <v>42</v>
      </c>
      <c r="O123" s="8" t="s">
        <v>1403</v>
      </c>
      <c r="P123" s="8" t="s">
        <v>1404</v>
      </c>
    </row>
    <row r="124" spans="1:16">
      <c r="A124" s="8" t="s">
        <v>1405</v>
      </c>
      <c r="B124" s="9" t="s">
        <v>1406</v>
      </c>
      <c r="C124" s="8" t="s">
        <v>1407</v>
      </c>
      <c r="D124" s="8" t="s">
        <v>1408</v>
      </c>
      <c r="E124" s="8" t="s">
        <v>1409</v>
      </c>
      <c r="F124" s="8" t="s">
        <v>1410</v>
      </c>
      <c r="G124" s="8" t="s">
        <v>1407</v>
      </c>
      <c r="H124" s="8" t="s">
        <v>1411</v>
      </c>
      <c r="I124" s="8" t="s">
        <v>1412</v>
      </c>
      <c r="J124" s="8" t="s">
        <v>1413</v>
      </c>
      <c r="K124" s="8" t="s">
        <v>1414</v>
      </c>
      <c r="L124" s="8" t="s">
        <v>1415</v>
      </c>
      <c r="M124" s="8" t="s">
        <v>69</v>
      </c>
      <c r="N124" s="9" t="s">
        <v>42</v>
      </c>
      <c r="O124" s="8" t="s">
        <v>1416</v>
      </c>
      <c r="P124" s="8" t="s">
        <v>1417</v>
      </c>
    </row>
    <row r="125" spans="1:16">
      <c r="A125" s="8" t="s">
        <v>1418</v>
      </c>
      <c r="B125" s="9" t="s">
        <v>1419</v>
      </c>
      <c r="C125" s="8" t="s">
        <v>1420</v>
      </c>
      <c r="D125" s="8" t="s">
        <v>1221</v>
      </c>
      <c r="E125" s="8" t="s">
        <v>1421</v>
      </c>
      <c r="F125" s="8" t="s">
        <v>1420</v>
      </c>
      <c r="G125" s="8" t="s">
        <v>1422</v>
      </c>
      <c r="H125" s="8" t="s">
        <v>1423</v>
      </c>
      <c r="I125" s="8" t="s">
        <v>1424</v>
      </c>
      <c r="J125" s="8" t="s">
        <v>1425</v>
      </c>
      <c r="K125" s="8" t="s">
        <v>1426</v>
      </c>
      <c r="L125" s="8" t="s">
        <v>1427</v>
      </c>
      <c r="M125" s="8" t="s">
        <v>69</v>
      </c>
      <c r="N125" s="9" t="s">
        <v>42</v>
      </c>
      <c r="O125" s="8" t="s">
        <v>1428</v>
      </c>
      <c r="P125" s="8" t="s">
        <v>1429</v>
      </c>
    </row>
    <row r="126" spans="1:16">
      <c r="A126" s="8" t="s">
        <v>1430</v>
      </c>
      <c r="B126" s="9" t="s">
        <v>1431</v>
      </c>
      <c r="C126" s="8" t="s">
        <v>282</v>
      </c>
      <c r="D126" s="8" t="s">
        <v>1432</v>
      </c>
      <c r="E126" s="8" t="s">
        <v>314</v>
      </c>
      <c r="F126" s="8" t="s">
        <v>282</v>
      </c>
      <c r="G126" s="8" t="s">
        <v>1433</v>
      </c>
      <c r="H126" s="8" t="s">
        <v>1434</v>
      </c>
      <c r="I126" s="8" t="s">
        <v>1435</v>
      </c>
      <c r="J126" s="8" t="s">
        <v>1436</v>
      </c>
      <c r="K126" s="8" t="s">
        <v>1437</v>
      </c>
      <c r="L126" s="8" t="s">
        <v>1438</v>
      </c>
      <c r="M126" s="8" t="s">
        <v>69</v>
      </c>
      <c r="N126" s="9" t="s">
        <v>42</v>
      </c>
      <c r="O126" s="8" t="s">
        <v>1439</v>
      </c>
      <c r="P126" s="8" t="s">
        <v>1440</v>
      </c>
    </row>
    <row r="127" spans="1:16">
      <c r="A127" s="8" t="s">
        <v>1441</v>
      </c>
      <c r="B127" s="9" t="s">
        <v>1442</v>
      </c>
      <c r="C127" s="8" t="s">
        <v>1443</v>
      </c>
      <c r="D127" s="8" t="s">
        <v>230</v>
      </c>
      <c r="E127" s="8" t="s">
        <v>231</v>
      </c>
      <c r="F127" s="8" t="s">
        <v>1444</v>
      </c>
      <c r="G127" s="8" t="s">
        <v>1443</v>
      </c>
      <c r="H127" s="8" t="s">
        <v>1445</v>
      </c>
      <c r="I127" s="8" t="s">
        <v>1446</v>
      </c>
      <c r="J127" s="8" t="s">
        <v>1447</v>
      </c>
      <c r="K127" s="8" t="s">
        <v>1448</v>
      </c>
      <c r="L127" s="8" t="s">
        <v>1449</v>
      </c>
      <c r="M127" s="8" t="s">
        <v>69</v>
      </c>
      <c r="N127" s="9" t="s">
        <v>42</v>
      </c>
      <c r="O127" s="8" t="s">
        <v>1450</v>
      </c>
      <c r="P127" s="8" t="s">
        <v>1451</v>
      </c>
    </row>
    <row r="128" spans="1:16">
      <c r="A128" s="8" t="s">
        <v>1452</v>
      </c>
      <c r="B128" s="9" t="s">
        <v>1453</v>
      </c>
      <c r="C128" s="8" t="s">
        <v>909</v>
      </c>
      <c r="D128" s="8" t="s">
        <v>575</v>
      </c>
      <c r="E128" s="8" t="s">
        <v>1125</v>
      </c>
      <c r="F128" s="8" t="s">
        <v>909</v>
      </c>
      <c r="G128" s="8" t="s">
        <v>908</v>
      </c>
      <c r="H128" s="8" t="s">
        <v>1454</v>
      </c>
      <c r="I128" s="8" t="s">
        <v>1455</v>
      </c>
      <c r="J128" s="8" t="s">
        <v>1456</v>
      </c>
      <c r="K128" s="8" t="s">
        <v>1457</v>
      </c>
      <c r="L128" s="8" t="s">
        <v>1458</v>
      </c>
      <c r="M128" s="8" t="s">
        <v>69</v>
      </c>
      <c r="N128" s="9" t="s">
        <v>42</v>
      </c>
      <c r="O128" s="8" t="s">
        <v>1459</v>
      </c>
      <c r="P128" s="8" t="s">
        <v>1460</v>
      </c>
    </row>
    <row r="129" spans="1:16">
      <c r="A129" s="8" t="s">
        <v>1461</v>
      </c>
      <c r="B129" s="9" t="s">
        <v>1462</v>
      </c>
      <c r="C129" s="8" t="s">
        <v>1463</v>
      </c>
      <c r="D129" s="8" t="s">
        <v>56</v>
      </c>
      <c r="E129" s="8" t="s">
        <v>1464</v>
      </c>
      <c r="F129" s="8" t="s">
        <v>1463</v>
      </c>
      <c r="G129" s="8" t="s">
        <v>1465</v>
      </c>
      <c r="H129" s="8" t="s">
        <v>1466</v>
      </c>
      <c r="I129" s="8" t="s">
        <v>1467</v>
      </c>
      <c r="J129" s="8" t="s">
        <v>1468</v>
      </c>
      <c r="K129" s="8" t="s">
        <v>1463</v>
      </c>
      <c r="L129" s="8" t="s">
        <v>1469</v>
      </c>
      <c r="M129" s="8" t="s">
        <v>69</v>
      </c>
      <c r="N129" s="9" t="s">
        <v>42</v>
      </c>
      <c r="O129" s="8" t="s">
        <v>1470</v>
      </c>
      <c r="P129" s="8" t="s">
        <v>1471</v>
      </c>
    </row>
    <row r="130" spans="1:16">
      <c r="A130" s="8" t="s">
        <v>1472</v>
      </c>
      <c r="B130" s="9" t="s">
        <v>1473</v>
      </c>
      <c r="C130" s="8" t="s">
        <v>1474</v>
      </c>
      <c r="D130" s="8" t="s">
        <v>88</v>
      </c>
      <c r="E130" s="8" t="s">
        <v>1475</v>
      </c>
      <c r="F130" s="8" t="s">
        <v>1474</v>
      </c>
      <c r="G130" s="8" t="s">
        <v>1476</v>
      </c>
      <c r="H130" s="8" t="s">
        <v>1477</v>
      </c>
      <c r="I130" s="8" t="s">
        <v>1478</v>
      </c>
      <c r="J130" s="8" t="s">
        <v>1479</v>
      </c>
      <c r="K130" s="8" t="s">
        <v>1479</v>
      </c>
      <c r="L130" s="8" t="s">
        <v>1480</v>
      </c>
      <c r="M130" s="8" t="s">
        <v>69</v>
      </c>
      <c r="N130" s="9" t="s">
        <v>42</v>
      </c>
      <c r="O130" s="8" t="s">
        <v>1481</v>
      </c>
      <c r="P130" s="8" t="s">
        <v>1482</v>
      </c>
    </row>
    <row r="131" spans="1:16">
      <c r="A131" s="8" t="s">
        <v>1483</v>
      </c>
      <c r="B131" s="9" t="s">
        <v>1484</v>
      </c>
      <c r="C131" s="8" t="s">
        <v>1485</v>
      </c>
      <c r="D131" s="8" t="s">
        <v>1486</v>
      </c>
      <c r="E131" s="8" t="s">
        <v>1487</v>
      </c>
      <c r="F131" s="8" t="s">
        <v>1488</v>
      </c>
      <c r="G131" s="8" t="s">
        <v>1485</v>
      </c>
      <c r="H131" s="8" t="s">
        <v>1489</v>
      </c>
      <c r="I131" s="8" t="s">
        <v>1490</v>
      </c>
      <c r="J131" s="8" t="s">
        <v>1491</v>
      </c>
      <c r="K131" s="8" t="s">
        <v>1492</v>
      </c>
      <c r="L131" s="8" t="s">
        <v>1491</v>
      </c>
      <c r="M131" s="8" t="s">
        <v>320</v>
      </c>
      <c r="N131" s="9" t="s">
        <v>42</v>
      </c>
      <c r="O131" s="8" t="s">
        <v>1493</v>
      </c>
      <c r="P131" s="8" t="s">
        <v>1494</v>
      </c>
    </row>
    <row r="132" spans="1:16">
      <c r="A132" s="8" t="s">
        <v>1495</v>
      </c>
      <c r="B132" s="9" t="s">
        <v>1496</v>
      </c>
      <c r="C132" s="8" t="s">
        <v>1497</v>
      </c>
      <c r="D132" s="8" t="s">
        <v>662</v>
      </c>
      <c r="E132" s="8" t="s">
        <v>1498</v>
      </c>
      <c r="F132" s="8" t="s">
        <v>1497</v>
      </c>
      <c r="G132" s="8" t="s">
        <v>1499</v>
      </c>
      <c r="H132" s="8" t="s">
        <v>1500</v>
      </c>
      <c r="I132" s="8" t="s">
        <v>1501</v>
      </c>
      <c r="J132" s="8" t="s">
        <v>1502</v>
      </c>
      <c r="K132" s="8" t="s">
        <v>1503</v>
      </c>
      <c r="L132" s="8" t="s">
        <v>1504</v>
      </c>
      <c r="M132" s="8" t="s">
        <v>69</v>
      </c>
      <c r="N132" s="9" t="s">
        <v>42</v>
      </c>
      <c r="O132" s="8" t="s">
        <v>1505</v>
      </c>
      <c r="P132" s="8" t="s">
        <v>1506</v>
      </c>
    </row>
    <row r="133" spans="1:16">
      <c r="A133" s="8" t="s">
        <v>1507</v>
      </c>
      <c r="B133" s="9" t="s">
        <v>1508</v>
      </c>
      <c r="C133" s="8" t="s">
        <v>1509</v>
      </c>
      <c r="D133" s="8" t="s">
        <v>1141</v>
      </c>
      <c r="E133" s="8" t="s">
        <v>1510</v>
      </c>
      <c r="F133" s="8" t="s">
        <v>1509</v>
      </c>
      <c r="G133" s="8" t="s">
        <v>1511</v>
      </c>
      <c r="H133" s="8" t="s">
        <v>1512</v>
      </c>
      <c r="I133" s="8" t="s">
        <v>1513</v>
      </c>
      <c r="J133" s="8" t="s">
        <v>1514</v>
      </c>
      <c r="K133" s="8" t="s">
        <v>1515</v>
      </c>
      <c r="L133" s="8" t="s">
        <v>1516</v>
      </c>
      <c r="M133" s="8" t="s">
        <v>69</v>
      </c>
      <c r="N133" s="9" t="s">
        <v>42</v>
      </c>
      <c r="O133" s="8" t="s">
        <v>1517</v>
      </c>
      <c r="P133" s="8" t="s">
        <v>1518</v>
      </c>
    </row>
    <row r="134" spans="1:16">
      <c r="A134" s="8" t="s">
        <v>1519</v>
      </c>
      <c r="B134" s="9" t="s">
        <v>1520</v>
      </c>
      <c r="C134" s="8" t="s">
        <v>1521</v>
      </c>
      <c r="D134" s="8" t="s">
        <v>88</v>
      </c>
      <c r="E134" s="8" t="s">
        <v>1522</v>
      </c>
      <c r="F134" s="8" t="s">
        <v>1521</v>
      </c>
      <c r="G134" s="8" t="s">
        <v>1523</v>
      </c>
      <c r="H134" s="8" t="s">
        <v>1524</v>
      </c>
      <c r="I134" s="8" t="s">
        <v>1525</v>
      </c>
      <c r="J134" s="8" t="s">
        <v>1523</v>
      </c>
      <c r="K134" s="8" t="s">
        <v>1526</v>
      </c>
      <c r="L134" s="8" t="s">
        <v>1527</v>
      </c>
      <c r="M134" s="8" t="s">
        <v>69</v>
      </c>
      <c r="N134" s="9" t="s">
        <v>42</v>
      </c>
      <c r="O134" s="8" t="s">
        <v>1528</v>
      </c>
      <c r="P134" s="8" t="s">
        <v>1529</v>
      </c>
    </row>
    <row r="135" spans="1:16">
      <c r="A135" s="8" t="s">
        <v>1530</v>
      </c>
      <c r="B135" s="9" t="s">
        <v>1531</v>
      </c>
      <c r="C135" s="8" t="s">
        <v>1414</v>
      </c>
      <c r="D135" s="8" t="s">
        <v>1532</v>
      </c>
      <c r="E135" s="8" t="s">
        <v>1533</v>
      </c>
      <c r="F135" s="8" t="s">
        <v>1534</v>
      </c>
      <c r="G135" s="8" t="s">
        <v>1414</v>
      </c>
      <c r="H135" s="8" t="s">
        <v>1535</v>
      </c>
      <c r="I135" s="8" t="s">
        <v>1536</v>
      </c>
      <c r="J135" s="8" t="s">
        <v>1537</v>
      </c>
      <c r="K135" s="8" t="s">
        <v>1538</v>
      </c>
      <c r="L135" s="8" t="s">
        <v>1539</v>
      </c>
      <c r="M135" s="8" t="s">
        <v>69</v>
      </c>
      <c r="N135" s="9" t="s">
        <v>42</v>
      </c>
      <c r="O135" s="8" t="s">
        <v>1540</v>
      </c>
      <c r="P135" s="8" t="s">
        <v>1541</v>
      </c>
    </row>
    <row r="136" spans="1:16">
      <c r="A136" s="8" t="s">
        <v>1542</v>
      </c>
      <c r="B136" s="9" t="s">
        <v>1543</v>
      </c>
      <c r="C136" s="8" t="s">
        <v>1463</v>
      </c>
      <c r="D136" s="8" t="s">
        <v>205</v>
      </c>
      <c r="E136" s="8" t="s">
        <v>1544</v>
      </c>
      <c r="F136" s="8" t="s">
        <v>1463</v>
      </c>
      <c r="G136" s="8" t="s">
        <v>1465</v>
      </c>
      <c r="H136" s="8" t="s">
        <v>1545</v>
      </c>
      <c r="I136" s="8" t="s">
        <v>1546</v>
      </c>
      <c r="J136" s="8" t="s">
        <v>1468</v>
      </c>
      <c r="K136" s="8" t="s">
        <v>1547</v>
      </c>
      <c r="L136" s="8" t="s">
        <v>1548</v>
      </c>
      <c r="M136" s="8" t="s">
        <v>69</v>
      </c>
      <c r="N136" s="9" t="s">
        <v>42</v>
      </c>
      <c r="O136" s="8" t="s">
        <v>1034</v>
      </c>
      <c r="P136" s="8" t="s">
        <v>1549</v>
      </c>
    </row>
    <row r="137" spans="1:16">
      <c r="A137" s="8" t="s">
        <v>1550</v>
      </c>
      <c r="B137" s="9" t="s">
        <v>1551</v>
      </c>
      <c r="C137" s="8" t="s">
        <v>1552</v>
      </c>
      <c r="D137" s="8" t="s">
        <v>230</v>
      </c>
      <c r="E137" s="8" t="s">
        <v>231</v>
      </c>
      <c r="F137" s="8" t="s">
        <v>1553</v>
      </c>
      <c r="G137" s="8" t="s">
        <v>1552</v>
      </c>
      <c r="H137" s="8" t="s">
        <v>1554</v>
      </c>
      <c r="I137" s="8" t="s">
        <v>1555</v>
      </c>
      <c r="J137" s="8" t="s">
        <v>39</v>
      </c>
      <c r="K137" s="8" t="s">
        <v>1556</v>
      </c>
      <c r="L137" s="8" t="s">
        <v>39</v>
      </c>
      <c r="M137" s="8" t="s">
        <v>69</v>
      </c>
      <c r="N137" s="9" t="s">
        <v>42</v>
      </c>
      <c r="O137" s="8" t="s">
        <v>1557</v>
      </c>
      <c r="P137" s="8" t="s">
        <v>1558</v>
      </c>
    </row>
    <row r="138" spans="1:16">
      <c r="A138" s="8" t="s">
        <v>1559</v>
      </c>
      <c r="B138" s="9" t="s">
        <v>1560</v>
      </c>
      <c r="C138" s="8" t="s">
        <v>1214</v>
      </c>
      <c r="D138" s="8" t="s">
        <v>825</v>
      </c>
      <c r="E138" s="8" t="s">
        <v>1561</v>
      </c>
      <c r="F138" s="8" t="s">
        <v>1214</v>
      </c>
      <c r="G138" s="8" t="s">
        <v>1562</v>
      </c>
      <c r="H138" s="8" t="s">
        <v>1563</v>
      </c>
      <c r="I138" s="8" t="s">
        <v>1564</v>
      </c>
      <c r="J138" s="8" t="s">
        <v>1565</v>
      </c>
      <c r="K138" s="8" t="s">
        <v>1566</v>
      </c>
      <c r="L138" s="8" t="s">
        <v>1396</v>
      </c>
      <c r="M138" s="8" t="s">
        <v>41</v>
      </c>
      <c r="N138" s="9" t="s">
        <v>42</v>
      </c>
      <c r="O138" s="8" t="s">
        <v>1567</v>
      </c>
      <c r="P138" s="8" t="s">
        <v>1568</v>
      </c>
    </row>
    <row r="139" spans="1:16">
      <c r="A139" s="8" t="s">
        <v>1569</v>
      </c>
      <c r="B139" s="9" t="s">
        <v>1570</v>
      </c>
      <c r="C139" s="8" t="s">
        <v>1571</v>
      </c>
      <c r="D139" s="8" t="s">
        <v>869</v>
      </c>
      <c r="E139" s="8" t="s">
        <v>1148</v>
      </c>
      <c r="F139" s="8" t="s">
        <v>1571</v>
      </c>
      <c r="G139" s="8" t="s">
        <v>1572</v>
      </c>
      <c r="H139" s="8" t="s">
        <v>1573</v>
      </c>
      <c r="I139" s="8" t="s">
        <v>1574</v>
      </c>
      <c r="J139" s="8" t="s">
        <v>1575</v>
      </c>
      <c r="K139" s="8" t="s">
        <v>1576</v>
      </c>
      <c r="L139" s="8" t="s">
        <v>1577</v>
      </c>
      <c r="M139" s="8" t="s">
        <v>41</v>
      </c>
      <c r="N139" s="9" t="s">
        <v>42</v>
      </c>
      <c r="O139" s="8" t="s">
        <v>1578</v>
      </c>
      <c r="P139" s="8" t="s">
        <v>1579</v>
      </c>
    </row>
    <row r="140" spans="1:16">
      <c r="A140" s="8" t="s">
        <v>1580</v>
      </c>
      <c r="B140" s="9" t="s">
        <v>1581</v>
      </c>
      <c r="C140" s="8" t="s">
        <v>1191</v>
      </c>
      <c r="D140" s="8" t="s">
        <v>230</v>
      </c>
      <c r="E140" s="8" t="s">
        <v>231</v>
      </c>
      <c r="F140" s="8" t="s">
        <v>230</v>
      </c>
      <c r="G140" s="8" t="s">
        <v>230</v>
      </c>
      <c r="H140" s="8" t="s">
        <v>230</v>
      </c>
      <c r="I140" s="8" t="s">
        <v>230</v>
      </c>
      <c r="J140" s="8" t="s">
        <v>230</v>
      </c>
      <c r="K140" s="8" t="s">
        <v>230</v>
      </c>
      <c r="L140" s="8" t="s">
        <v>230</v>
      </c>
      <c r="M140" s="8" t="s">
        <v>88</v>
      </c>
      <c r="N140" s="9" t="s">
        <v>42</v>
      </c>
      <c r="O140" s="8" t="s">
        <v>1582</v>
      </c>
      <c r="P140" s="8" t="s">
        <v>1583</v>
      </c>
    </row>
    <row r="141" spans="1:16">
      <c r="A141" s="8" t="s">
        <v>1584</v>
      </c>
      <c r="B141" s="9" t="s">
        <v>1585</v>
      </c>
      <c r="C141" s="8" t="s">
        <v>1081</v>
      </c>
      <c r="D141" s="8" t="s">
        <v>1340</v>
      </c>
      <c r="E141" s="8" t="s">
        <v>1586</v>
      </c>
      <c r="F141" s="8" t="s">
        <v>1081</v>
      </c>
      <c r="G141" s="8" t="s">
        <v>169</v>
      </c>
      <c r="H141" s="8" t="s">
        <v>1587</v>
      </c>
      <c r="I141" s="8" t="s">
        <v>1588</v>
      </c>
      <c r="J141" s="8" t="s">
        <v>1589</v>
      </c>
      <c r="K141" s="8" t="s">
        <v>1184</v>
      </c>
      <c r="L141" s="8" t="s">
        <v>1590</v>
      </c>
      <c r="M141" s="8" t="s">
        <v>88</v>
      </c>
      <c r="N141" s="9" t="s">
        <v>42</v>
      </c>
      <c r="O141" s="8" t="s">
        <v>1591</v>
      </c>
      <c r="P141" s="8" t="s">
        <v>1592</v>
      </c>
    </row>
    <row r="142" spans="1:16">
      <c r="A142" s="8" t="s">
        <v>1593</v>
      </c>
      <c r="B142" s="9" t="s">
        <v>1594</v>
      </c>
      <c r="C142" s="8" t="s">
        <v>1595</v>
      </c>
      <c r="D142" s="8" t="s">
        <v>1596</v>
      </c>
      <c r="E142" s="8" t="s">
        <v>1597</v>
      </c>
      <c r="F142" s="8" t="s">
        <v>1598</v>
      </c>
      <c r="G142" s="8" t="s">
        <v>1595</v>
      </c>
      <c r="H142" s="8" t="s">
        <v>1599</v>
      </c>
      <c r="I142" s="8" t="s">
        <v>1600</v>
      </c>
      <c r="J142" s="8" t="s">
        <v>1601</v>
      </c>
      <c r="K142" s="8" t="s">
        <v>1601</v>
      </c>
      <c r="L142" s="8" t="s">
        <v>1602</v>
      </c>
      <c r="M142" s="8" t="s">
        <v>88</v>
      </c>
      <c r="N142" s="9" t="s">
        <v>42</v>
      </c>
      <c r="O142" s="8" t="s">
        <v>1603</v>
      </c>
      <c r="P142" s="8" t="s">
        <v>1604</v>
      </c>
    </row>
    <row r="143" spans="1:16">
      <c r="A143" s="8" t="s">
        <v>1605</v>
      </c>
      <c r="B143" s="9" t="s">
        <v>1606</v>
      </c>
      <c r="C143" s="8" t="s">
        <v>1607</v>
      </c>
      <c r="D143" s="8" t="s">
        <v>1608</v>
      </c>
      <c r="E143" s="8" t="s">
        <v>761</v>
      </c>
      <c r="F143" s="8" t="s">
        <v>1607</v>
      </c>
      <c r="G143" s="8" t="s">
        <v>1609</v>
      </c>
      <c r="H143" s="8" t="s">
        <v>1610</v>
      </c>
      <c r="I143" s="8" t="s">
        <v>1611</v>
      </c>
      <c r="J143" s="8" t="s">
        <v>1093</v>
      </c>
      <c r="K143" s="8" t="s">
        <v>1612</v>
      </c>
      <c r="L143" s="8" t="s">
        <v>1613</v>
      </c>
      <c r="M143" s="8" t="s">
        <v>41</v>
      </c>
      <c r="N143" s="9" t="s">
        <v>42</v>
      </c>
      <c r="O143" s="8" t="s">
        <v>1614</v>
      </c>
      <c r="P143" s="8" t="s">
        <v>1615</v>
      </c>
    </row>
    <row r="144" spans="1:16">
      <c r="A144" s="8" t="s">
        <v>1616</v>
      </c>
      <c r="B144" s="9" t="s">
        <v>1617</v>
      </c>
      <c r="C144" s="8" t="s">
        <v>1618</v>
      </c>
      <c r="D144" s="8" t="s">
        <v>1619</v>
      </c>
      <c r="E144" s="8" t="s">
        <v>440</v>
      </c>
      <c r="F144" s="8" t="s">
        <v>1618</v>
      </c>
      <c r="G144" s="8" t="s">
        <v>1620</v>
      </c>
      <c r="H144" s="8" t="s">
        <v>1621</v>
      </c>
      <c r="I144" s="8" t="s">
        <v>1622</v>
      </c>
      <c r="J144" s="8" t="s">
        <v>1623</v>
      </c>
      <c r="K144" s="8" t="s">
        <v>1618</v>
      </c>
      <c r="L144" s="8" t="s">
        <v>1624</v>
      </c>
      <c r="M144" s="8" t="s">
        <v>41</v>
      </c>
      <c r="N144" s="9" t="s">
        <v>42</v>
      </c>
      <c r="O144" s="8" t="s">
        <v>1625</v>
      </c>
      <c r="P144" s="8" t="s">
        <v>1626</v>
      </c>
    </row>
    <row r="145" spans="1:16">
      <c r="A145" s="8" t="s">
        <v>1627</v>
      </c>
      <c r="B145" s="9" t="s">
        <v>1628</v>
      </c>
      <c r="C145" s="8" t="s">
        <v>1629</v>
      </c>
      <c r="D145" s="8" t="s">
        <v>1630</v>
      </c>
      <c r="E145" s="8" t="s">
        <v>1039</v>
      </c>
      <c r="F145" s="8" t="s">
        <v>1631</v>
      </c>
      <c r="G145" s="8" t="s">
        <v>1629</v>
      </c>
      <c r="H145" s="8" t="s">
        <v>1632</v>
      </c>
      <c r="I145" s="8" t="s">
        <v>1633</v>
      </c>
      <c r="J145" s="8" t="s">
        <v>1358</v>
      </c>
      <c r="K145" s="8" t="s">
        <v>1634</v>
      </c>
      <c r="L145" s="8" t="s">
        <v>1635</v>
      </c>
      <c r="M145" s="8" t="s">
        <v>41</v>
      </c>
      <c r="N145" s="9" t="s">
        <v>42</v>
      </c>
      <c r="O145" s="8" t="s">
        <v>1636</v>
      </c>
      <c r="P145" s="8" t="s">
        <v>1637</v>
      </c>
    </row>
    <row r="146" spans="1:16">
      <c r="A146" s="8" t="s">
        <v>1638</v>
      </c>
      <c r="B146" s="9" t="s">
        <v>1639</v>
      </c>
      <c r="C146" s="8" t="s">
        <v>1640</v>
      </c>
      <c r="D146" s="8" t="s">
        <v>502</v>
      </c>
      <c r="E146" s="8" t="s">
        <v>1197</v>
      </c>
      <c r="F146" s="8" t="s">
        <v>1641</v>
      </c>
      <c r="G146" s="8" t="s">
        <v>1640</v>
      </c>
      <c r="H146" s="8" t="s">
        <v>1642</v>
      </c>
      <c r="I146" s="8" t="s">
        <v>1643</v>
      </c>
      <c r="J146" s="8" t="s">
        <v>1644</v>
      </c>
      <c r="K146" s="8" t="s">
        <v>1645</v>
      </c>
      <c r="L146" s="8" t="s">
        <v>1646</v>
      </c>
      <c r="M146" s="8" t="s">
        <v>41</v>
      </c>
      <c r="N146" s="9" t="s">
        <v>42</v>
      </c>
      <c r="O146" s="8" t="s">
        <v>1647</v>
      </c>
      <c r="P146" s="8" t="s">
        <v>1648</v>
      </c>
    </row>
    <row r="147" spans="1:16">
      <c r="A147" s="8" t="s">
        <v>1649</v>
      </c>
      <c r="B147" s="9" t="s">
        <v>1650</v>
      </c>
      <c r="C147" s="8" t="s">
        <v>1651</v>
      </c>
      <c r="D147" s="8" t="s">
        <v>739</v>
      </c>
      <c r="E147" s="8" t="s">
        <v>1652</v>
      </c>
      <c r="F147" s="8" t="s">
        <v>1653</v>
      </c>
      <c r="G147" s="8" t="s">
        <v>1651</v>
      </c>
      <c r="H147" s="8" t="s">
        <v>1654</v>
      </c>
      <c r="I147" s="8" t="s">
        <v>1655</v>
      </c>
      <c r="J147" s="8" t="s">
        <v>1656</v>
      </c>
      <c r="K147" s="8" t="s">
        <v>1653</v>
      </c>
      <c r="L147" s="8" t="s">
        <v>1657</v>
      </c>
      <c r="M147" s="8" t="s">
        <v>41</v>
      </c>
      <c r="N147" s="9" t="s">
        <v>42</v>
      </c>
      <c r="O147" s="8" t="s">
        <v>1658</v>
      </c>
      <c r="P147" s="8" t="s">
        <v>1659</v>
      </c>
    </row>
    <row r="148" spans="1:16">
      <c r="A148" s="8" t="s">
        <v>1660</v>
      </c>
      <c r="B148" s="9" t="s">
        <v>1661</v>
      </c>
      <c r="C148" s="8" t="s">
        <v>714</v>
      </c>
      <c r="D148" s="8" t="s">
        <v>136</v>
      </c>
      <c r="E148" s="8" t="s">
        <v>715</v>
      </c>
      <c r="F148" s="8" t="s">
        <v>714</v>
      </c>
      <c r="G148" s="8" t="s">
        <v>1662</v>
      </c>
      <c r="H148" s="8" t="s">
        <v>1663</v>
      </c>
      <c r="I148" s="8" t="s">
        <v>1664</v>
      </c>
      <c r="J148" s="8" t="s">
        <v>716</v>
      </c>
      <c r="K148" s="8" t="s">
        <v>719</v>
      </c>
      <c r="L148" s="8" t="s">
        <v>1665</v>
      </c>
      <c r="M148" s="8" t="s">
        <v>69</v>
      </c>
      <c r="N148" s="9" t="s">
        <v>42</v>
      </c>
      <c r="O148" s="8" t="s">
        <v>1666</v>
      </c>
      <c r="P148" s="8" t="s">
        <v>1667</v>
      </c>
    </row>
    <row r="149" spans="1:16">
      <c r="A149" s="8" t="s">
        <v>1668</v>
      </c>
      <c r="B149" s="9" t="s">
        <v>1669</v>
      </c>
      <c r="C149" s="8" t="s">
        <v>1670</v>
      </c>
      <c r="D149" s="8" t="s">
        <v>601</v>
      </c>
      <c r="E149" s="8" t="s">
        <v>1671</v>
      </c>
      <c r="F149" s="8" t="s">
        <v>1670</v>
      </c>
      <c r="G149" s="8" t="s">
        <v>1672</v>
      </c>
      <c r="H149" s="8" t="s">
        <v>1673</v>
      </c>
      <c r="I149" s="8" t="s">
        <v>1674</v>
      </c>
      <c r="J149" s="8" t="s">
        <v>1675</v>
      </c>
      <c r="K149" s="8" t="s">
        <v>1676</v>
      </c>
      <c r="L149" s="8" t="s">
        <v>1677</v>
      </c>
      <c r="M149" s="8" t="s">
        <v>69</v>
      </c>
      <c r="N149" s="9" t="s">
        <v>42</v>
      </c>
      <c r="O149" s="8" t="s">
        <v>1678</v>
      </c>
      <c r="P149" s="8" t="s">
        <v>1679</v>
      </c>
    </row>
    <row r="150" spans="1:16">
      <c r="A150" s="8" t="s">
        <v>1680</v>
      </c>
      <c r="B150" s="9" t="s">
        <v>1681</v>
      </c>
      <c r="C150" s="8" t="s">
        <v>1682</v>
      </c>
      <c r="D150" s="8" t="s">
        <v>587</v>
      </c>
      <c r="E150" s="8" t="s">
        <v>1683</v>
      </c>
      <c r="F150" s="8" t="s">
        <v>1682</v>
      </c>
      <c r="G150" s="8" t="s">
        <v>1684</v>
      </c>
      <c r="H150" s="8" t="s">
        <v>1685</v>
      </c>
      <c r="I150" s="8" t="s">
        <v>1686</v>
      </c>
      <c r="J150" s="8" t="s">
        <v>1687</v>
      </c>
      <c r="K150" s="8" t="s">
        <v>1682</v>
      </c>
      <c r="L150" s="8" t="s">
        <v>1687</v>
      </c>
      <c r="M150" s="8" t="s">
        <v>41</v>
      </c>
      <c r="N150" s="9" t="s">
        <v>42</v>
      </c>
      <c r="O150" s="8" t="s">
        <v>1688</v>
      </c>
      <c r="P150" s="8" t="s">
        <v>1689</v>
      </c>
    </row>
    <row r="151" spans="1:16">
      <c r="A151" s="8" t="s">
        <v>1690</v>
      </c>
      <c r="B151" s="9" t="s">
        <v>1691</v>
      </c>
      <c r="C151" s="8" t="s">
        <v>1692</v>
      </c>
      <c r="D151" s="8" t="s">
        <v>601</v>
      </c>
      <c r="E151" s="8" t="s">
        <v>1693</v>
      </c>
      <c r="F151" s="8" t="s">
        <v>1694</v>
      </c>
      <c r="G151" s="8" t="s">
        <v>1692</v>
      </c>
      <c r="H151" s="8" t="s">
        <v>1695</v>
      </c>
      <c r="I151" s="8" t="s">
        <v>1696</v>
      </c>
      <c r="J151" s="8" t="s">
        <v>1697</v>
      </c>
      <c r="K151" s="8" t="s">
        <v>836</v>
      </c>
      <c r="L151" s="8" t="s">
        <v>1698</v>
      </c>
      <c r="M151" s="8" t="s">
        <v>41</v>
      </c>
      <c r="N151" s="9" t="s">
        <v>42</v>
      </c>
      <c r="O151" s="8" t="s">
        <v>1699</v>
      </c>
      <c r="P151" s="8" t="s">
        <v>1700</v>
      </c>
    </row>
    <row r="152" spans="1:16">
      <c r="A152" s="8" t="s">
        <v>1701</v>
      </c>
      <c r="B152" s="9" t="s">
        <v>1702</v>
      </c>
      <c r="C152" s="8" t="s">
        <v>1703</v>
      </c>
      <c r="D152" s="8" t="s">
        <v>1704</v>
      </c>
      <c r="E152" s="8" t="s">
        <v>535</v>
      </c>
      <c r="F152" s="8" t="s">
        <v>1161</v>
      </c>
      <c r="G152" s="8" t="s">
        <v>1703</v>
      </c>
      <c r="H152" s="8" t="s">
        <v>1705</v>
      </c>
      <c r="I152" s="8" t="s">
        <v>1706</v>
      </c>
      <c r="J152" s="8" t="s">
        <v>1142</v>
      </c>
      <c r="K152" s="8" t="s">
        <v>1138</v>
      </c>
      <c r="L152" s="8" t="s">
        <v>1703</v>
      </c>
      <c r="M152" s="8" t="s">
        <v>41</v>
      </c>
      <c r="N152" s="9" t="s">
        <v>42</v>
      </c>
      <c r="O152" s="8" t="s">
        <v>1707</v>
      </c>
      <c r="P152" s="8" t="s">
        <v>1708</v>
      </c>
    </row>
    <row r="153" spans="1:16">
      <c r="A153" s="8" t="s">
        <v>1709</v>
      </c>
      <c r="B153" s="9" t="s">
        <v>1710</v>
      </c>
      <c r="C153" s="8" t="s">
        <v>1711</v>
      </c>
      <c r="D153" s="8" t="s">
        <v>1486</v>
      </c>
      <c r="E153" s="8" t="s">
        <v>1712</v>
      </c>
      <c r="F153" s="8" t="s">
        <v>1711</v>
      </c>
      <c r="G153" s="8" t="s">
        <v>1713</v>
      </c>
      <c r="H153" s="8" t="s">
        <v>1714</v>
      </c>
      <c r="I153" s="8" t="s">
        <v>1715</v>
      </c>
      <c r="J153" s="8" t="s">
        <v>39</v>
      </c>
      <c r="K153" s="8" t="s">
        <v>1055</v>
      </c>
      <c r="L153" s="8" t="s">
        <v>801</v>
      </c>
      <c r="M153" s="8" t="s">
        <v>41</v>
      </c>
      <c r="N153" s="9" t="s">
        <v>42</v>
      </c>
      <c r="O153" s="8" t="s">
        <v>1716</v>
      </c>
      <c r="P153" s="8" t="s">
        <v>1717</v>
      </c>
    </row>
    <row r="154" spans="1:16">
      <c r="A154" s="8" t="s">
        <v>1718</v>
      </c>
      <c r="B154" s="9" t="s">
        <v>1719</v>
      </c>
      <c r="C154" s="8" t="s">
        <v>1720</v>
      </c>
      <c r="D154" s="8" t="s">
        <v>1608</v>
      </c>
      <c r="E154" s="8" t="s">
        <v>277</v>
      </c>
      <c r="F154" s="8" t="s">
        <v>1721</v>
      </c>
      <c r="G154" s="8" t="s">
        <v>1720</v>
      </c>
      <c r="H154" s="8" t="s">
        <v>1722</v>
      </c>
      <c r="I154" s="8" t="s">
        <v>1723</v>
      </c>
      <c r="J154" s="8" t="s">
        <v>1720</v>
      </c>
      <c r="K154" s="8" t="s">
        <v>1724</v>
      </c>
      <c r="L154" s="8" t="s">
        <v>1725</v>
      </c>
      <c r="M154" s="8" t="s">
        <v>41</v>
      </c>
      <c r="N154" s="9" t="s">
        <v>42</v>
      </c>
      <c r="O154" s="8" t="s">
        <v>1726</v>
      </c>
      <c r="P154" s="8" t="s">
        <v>1727</v>
      </c>
    </row>
    <row r="155" spans="1:16">
      <c r="A155" s="8" t="s">
        <v>1728</v>
      </c>
      <c r="B155" s="9" t="s">
        <v>1729</v>
      </c>
      <c r="C155" s="8" t="s">
        <v>1730</v>
      </c>
      <c r="D155" s="8" t="s">
        <v>760</v>
      </c>
      <c r="E155" s="8" t="s">
        <v>1233</v>
      </c>
      <c r="F155" s="8" t="s">
        <v>1730</v>
      </c>
      <c r="G155" s="8" t="s">
        <v>1055</v>
      </c>
      <c r="H155" s="8" t="s">
        <v>1731</v>
      </c>
      <c r="I155" s="8" t="s">
        <v>1732</v>
      </c>
      <c r="J155" s="8" t="s">
        <v>1711</v>
      </c>
      <c r="K155" s="8" t="s">
        <v>1730</v>
      </c>
      <c r="L155" s="8" t="s">
        <v>1713</v>
      </c>
      <c r="M155" s="8" t="s">
        <v>41</v>
      </c>
      <c r="N155" s="9" t="s">
        <v>42</v>
      </c>
      <c r="O155" s="8" t="s">
        <v>1733</v>
      </c>
      <c r="P155" s="8" t="s">
        <v>1734</v>
      </c>
    </row>
    <row r="156" spans="1:16">
      <c r="A156" s="8" t="s">
        <v>1735</v>
      </c>
      <c r="B156" s="9" t="s">
        <v>1736</v>
      </c>
      <c r="C156" s="8" t="s">
        <v>1737</v>
      </c>
      <c r="D156" s="8" t="s">
        <v>230</v>
      </c>
      <c r="E156" s="8" t="s">
        <v>231</v>
      </c>
      <c r="F156" s="8" t="s">
        <v>211</v>
      </c>
      <c r="G156" s="8" t="s">
        <v>1737</v>
      </c>
      <c r="H156" s="8" t="s">
        <v>1738</v>
      </c>
      <c r="I156" s="8" t="s">
        <v>1739</v>
      </c>
      <c r="J156" s="8" t="s">
        <v>1740</v>
      </c>
      <c r="K156" s="8" t="s">
        <v>1741</v>
      </c>
      <c r="L156" s="8" t="s">
        <v>1742</v>
      </c>
      <c r="M156" s="8" t="s">
        <v>69</v>
      </c>
      <c r="N156" s="9" t="s">
        <v>42</v>
      </c>
      <c r="O156" s="8" t="s">
        <v>1743</v>
      </c>
      <c r="P156" s="8" t="s">
        <v>1744</v>
      </c>
    </row>
    <row r="157" spans="1:16">
      <c r="A157" s="8" t="s">
        <v>1745</v>
      </c>
      <c r="B157" s="9" t="s">
        <v>1746</v>
      </c>
      <c r="C157" s="8" t="s">
        <v>1747</v>
      </c>
      <c r="D157" s="8" t="s">
        <v>1748</v>
      </c>
      <c r="E157" s="8" t="s">
        <v>1749</v>
      </c>
      <c r="F157" s="8" t="s">
        <v>1750</v>
      </c>
      <c r="G157" s="8" t="s">
        <v>1747</v>
      </c>
      <c r="H157" s="8" t="s">
        <v>1751</v>
      </c>
      <c r="I157" s="8" t="s">
        <v>1752</v>
      </c>
      <c r="J157" s="8" t="s">
        <v>1753</v>
      </c>
      <c r="K157" s="8" t="s">
        <v>1753</v>
      </c>
      <c r="L157" s="8" t="s">
        <v>1754</v>
      </c>
      <c r="M157" s="8" t="s">
        <v>522</v>
      </c>
      <c r="N157" s="9" t="s">
        <v>42</v>
      </c>
      <c r="O157" s="8" t="s">
        <v>1755</v>
      </c>
      <c r="P157" s="8" t="s">
        <v>1756</v>
      </c>
    </row>
    <row r="158" spans="1:16">
      <c r="A158" s="8" t="s">
        <v>1757</v>
      </c>
      <c r="B158" s="9" t="s">
        <v>1758</v>
      </c>
      <c r="C158" s="8" t="s">
        <v>1759</v>
      </c>
      <c r="D158" s="8" t="s">
        <v>739</v>
      </c>
      <c r="E158" s="8" t="s">
        <v>1760</v>
      </c>
      <c r="F158" s="8" t="s">
        <v>1761</v>
      </c>
      <c r="G158" s="8" t="s">
        <v>1759</v>
      </c>
      <c r="H158" s="8" t="s">
        <v>1762</v>
      </c>
      <c r="I158" s="8" t="s">
        <v>1763</v>
      </c>
      <c r="J158" s="8" t="s">
        <v>1764</v>
      </c>
      <c r="K158" s="8" t="s">
        <v>1765</v>
      </c>
      <c r="L158" s="8" t="s">
        <v>1766</v>
      </c>
      <c r="M158" s="8" t="s">
        <v>41</v>
      </c>
      <c r="N158" s="9" t="s">
        <v>42</v>
      </c>
      <c r="O158" s="8" t="s">
        <v>1767</v>
      </c>
      <c r="P158" s="8" t="s">
        <v>1768</v>
      </c>
    </row>
    <row r="159" spans="1:16">
      <c r="A159" s="8" t="s">
        <v>1769</v>
      </c>
      <c r="B159" s="9" t="s">
        <v>1770</v>
      </c>
      <c r="C159" s="8" t="s">
        <v>1771</v>
      </c>
      <c r="D159" s="8" t="s">
        <v>300</v>
      </c>
      <c r="E159" s="8" t="s">
        <v>1772</v>
      </c>
      <c r="F159" s="8" t="s">
        <v>1771</v>
      </c>
      <c r="G159" s="8" t="s">
        <v>1773</v>
      </c>
      <c r="H159" s="8" t="s">
        <v>1774</v>
      </c>
      <c r="I159" s="8" t="s">
        <v>1775</v>
      </c>
      <c r="J159" s="8" t="s">
        <v>1776</v>
      </c>
      <c r="K159" s="8" t="s">
        <v>1776</v>
      </c>
      <c r="L159" s="8" t="s">
        <v>659</v>
      </c>
      <c r="M159" s="8" t="s">
        <v>41</v>
      </c>
      <c r="N159" s="9" t="s">
        <v>42</v>
      </c>
      <c r="O159" s="8" t="s">
        <v>1777</v>
      </c>
      <c r="P159" s="8" t="s">
        <v>1778</v>
      </c>
    </row>
    <row r="160" spans="1:16">
      <c r="A160" s="8" t="s">
        <v>1779</v>
      </c>
      <c r="B160" s="9" t="s">
        <v>1780</v>
      </c>
      <c r="C160" s="8" t="s">
        <v>1781</v>
      </c>
      <c r="D160" s="8" t="s">
        <v>148</v>
      </c>
      <c r="E160" s="8" t="s">
        <v>1782</v>
      </c>
      <c r="F160" s="8" t="s">
        <v>1783</v>
      </c>
      <c r="G160" s="8" t="s">
        <v>1781</v>
      </c>
      <c r="H160" s="8" t="s">
        <v>1784</v>
      </c>
      <c r="I160" s="8" t="s">
        <v>1785</v>
      </c>
      <c r="J160" s="8" t="s">
        <v>1786</v>
      </c>
      <c r="K160" s="8" t="s">
        <v>1787</v>
      </c>
      <c r="L160" s="8" t="s">
        <v>1788</v>
      </c>
      <c r="M160" s="8" t="s">
        <v>69</v>
      </c>
      <c r="N160" s="9" t="s">
        <v>42</v>
      </c>
      <c r="O160" s="8" t="s">
        <v>1789</v>
      </c>
      <c r="P160" s="8" t="s">
        <v>1790</v>
      </c>
    </row>
    <row r="161" spans="1:16">
      <c r="A161" s="8" t="s">
        <v>1791</v>
      </c>
      <c r="B161" s="9" t="s">
        <v>1792</v>
      </c>
      <c r="C161" s="8" t="s">
        <v>1793</v>
      </c>
      <c r="D161" s="8" t="s">
        <v>1794</v>
      </c>
      <c r="E161" s="8" t="s">
        <v>358</v>
      </c>
      <c r="F161" s="8" t="s">
        <v>1795</v>
      </c>
      <c r="G161" s="8" t="s">
        <v>1793</v>
      </c>
      <c r="H161" s="8" t="s">
        <v>1796</v>
      </c>
      <c r="I161" s="8" t="s">
        <v>1797</v>
      </c>
      <c r="J161" s="8" t="s">
        <v>1798</v>
      </c>
      <c r="K161" s="8" t="s">
        <v>1798</v>
      </c>
      <c r="L161" s="8" t="s">
        <v>1799</v>
      </c>
      <c r="M161" s="8" t="s">
        <v>41</v>
      </c>
      <c r="N161" s="9" t="s">
        <v>42</v>
      </c>
      <c r="O161" s="8" t="s">
        <v>1800</v>
      </c>
      <c r="P161" s="8" t="s">
        <v>1801</v>
      </c>
    </row>
    <row r="162" spans="1:16">
      <c r="A162" s="8" t="s">
        <v>1802</v>
      </c>
      <c r="B162" s="9" t="s">
        <v>1803</v>
      </c>
      <c r="C162" s="8" t="s">
        <v>1804</v>
      </c>
      <c r="D162" s="8" t="s">
        <v>1805</v>
      </c>
      <c r="E162" s="8" t="s">
        <v>1806</v>
      </c>
      <c r="F162" s="8" t="s">
        <v>1804</v>
      </c>
      <c r="G162" s="8" t="s">
        <v>1807</v>
      </c>
      <c r="H162" s="8" t="s">
        <v>1808</v>
      </c>
      <c r="I162" s="8" t="s">
        <v>1809</v>
      </c>
      <c r="J162" s="8" t="s">
        <v>775</v>
      </c>
      <c r="K162" s="8" t="s">
        <v>142</v>
      </c>
      <c r="L162" s="8" t="s">
        <v>775</v>
      </c>
      <c r="M162" s="8" t="s">
        <v>41</v>
      </c>
      <c r="N162" s="9" t="s">
        <v>42</v>
      </c>
      <c r="O162" s="8" t="s">
        <v>1810</v>
      </c>
      <c r="P162" s="8" t="s">
        <v>1811</v>
      </c>
    </row>
    <row r="163" spans="1:16">
      <c r="A163" s="8" t="s">
        <v>1812</v>
      </c>
      <c r="B163" s="9" t="s">
        <v>1813</v>
      </c>
      <c r="C163" s="8" t="s">
        <v>1814</v>
      </c>
      <c r="D163" s="8" t="s">
        <v>88</v>
      </c>
      <c r="E163" s="8" t="s">
        <v>1597</v>
      </c>
      <c r="F163" s="8" t="s">
        <v>1814</v>
      </c>
      <c r="G163" s="8" t="s">
        <v>1815</v>
      </c>
      <c r="H163" s="8" t="s">
        <v>1816</v>
      </c>
      <c r="I163" s="8" t="s">
        <v>1817</v>
      </c>
      <c r="J163" s="8" t="s">
        <v>1815</v>
      </c>
      <c r="K163" s="8" t="s">
        <v>1370</v>
      </c>
      <c r="L163" s="8" t="s">
        <v>1818</v>
      </c>
      <c r="M163" s="8" t="s">
        <v>41</v>
      </c>
      <c r="N163" s="9" t="s">
        <v>42</v>
      </c>
      <c r="O163" s="8" t="s">
        <v>1819</v>
      </c>
      <c r="P163" s="8" t="s">
        <v>1820</v>
      </c>
    </row>
    <row r="164" spans="1:16">
      <c r="A164" s="8" t="s">
        <v>1821</v>
      </c>
      <c r="B164" s="9" t="s">
        <v>1822</v>
      </c>
      <c r="C164" s="8" t="s">
        <v>1823</v>
      </c>
      <c r="D164" s="8" t="s">
        <v>831</v>
      </c>
      <c r="E164" s="8" t="s">
        <v>477</v>
      </c>
      <c r="F164" s="8" t="s">
        <v>1824</v>
      </c>
      <c r="G164" s="8" t="s">
        <v>1823</v>
      </c>
      <c r="H164" s="8" t="s">
        <v>1825</v>
      </c>
      <c r="I164" s="8" t="s">
        <v>1826</v>
      </c>
      <c r="J164" s="8" t="s">
        <v>1827</v>
      </c>
      <c r="K164" s="8" t="s">
        <v>1828</v>
      </c>
      <c r="L164" s="8" t="s">
        <v>1829</v>
      </c>
      <c r="M164" s="8" t="s">
        <v>69</v>
      </c>
      <c r="N164" s="9" t="s">
        <v>42</v>
      </c>
      <c r="O164" s="8" t="s">
        <v>1830</v>
      </c>
      <c r="P164" s="8" t="s">
        <v>1831</v>
      </c>
    </row>
    <row r="165" spans="1:16">
      <c r="A165" s="8" t="s">
        <v>1832</v>
      </c>
      <c r="B165" s="9" t="s">
        <v>1833</v>
      </c>
      <c r="C165" s="8" t="s">
        <v>1302</v>
      </c>
      <c r="D165" s="8" t="s">
        <v>825</v>
      </c>
      <c r="E165" s="8" t="s">
        <v>1834</v>
      </c>
      <c r="F165" s="8" t="s">
        <v>1302</v>
      </c>
      <c r="G165" s="8" t="s">
        <v>1835</v>
      </c>
      <c r="H165" s="8" t="s">
        <v>1836</v>
      </c>
      <c r="I165" s="8" t="s">
        <v>1837</v>
      </c>
      <c r="J165" s="8" t="s">
        <v>1298</v>
      </c>
      <c r="K165" s="8" t="s">
        <v>1303</v>
      </c>
      <c r="L165" s="8" t="s">
        <v>1838</v>
      </c>
      <c r="M165" s="8" t="s">
        <v>320</v>
      </c>
      <c r="N165" s="9" t="s">
        <v>42</v>
      </c>
      <c r="O165" s="8" t="s">
        <v>1839</v>
      </c>
      <c r="P165" s="8" t="s">
        <v>1840</v>
      </c>
    </row>
    <row r="166" spans="1:16">
      <c r="A166" s="8" t="s">
        <v>1841</v>
      </c>
      <c r="B166" s="9" t="s">
        <v>1842</v>
      </c>
      <c r="C166" s="8" t="s">
        <v>1843</v>
      </c>
      <c r="D166" s="8" t="s">
        <v>88</v>
      </c>
      <c r="E166" s="8" t="s">
        <v>826</v>
      </c>
      <c r="F166" s="8" t="s">
        <v>1843</v>
      </c>
      <c r="G166" s="8" t="s">
        <v>1844</v>
      </c>
      <c r="H166" s="8" t="s">
        <v>1845</v>
      </c>
      <c r="I166" s="8" t="s">
        <v>1846</v>
      </c>
      <c r="J166" s="8" t="s">
        <v>1847</v>
      </c>
      <c r="K166" s="8" t="s">
        <v>1848</v>
      </c>
      <c r="L166" s="8" t="s">
        <v>1849</v>
      </c>
      <c r="M166" s="8" t="s">
        <v>41</v>
      </c>
      <c r="N166" s="9" t="s">
        <v>42</v>
      </c>
      <c r="O166" s="8" t="s">
        <v>1850</v>
      </c>
      <c r="P166" s="8" t="s">
        <v>1851</v>
      </c>
    </row>
    <row r="167" spans="1:16">
      <c r="A167" s="8" t="s">
        <v>1852</v>
      </c>
      <c r="B167" s="9" t="s">
        <v>1853</v>
      </c>
      <c r="C167" s="8" t="s">
        <v>1854</v>
      </c>
      <c r="D167" s="8" t="s">
        <v>1855</v>
      </c>
      <c r="E167" s="8" t="s">
        <v>1856</v>
      </c>
      <c r="F167" s="8" t="s">
        <v>1854</v>
      </c>
      <c r="G167" s="8" t="s">
        <v>1857</v>
      </c>
      <c r="H167" s="8" t="s">
        <v>1858</v>
      </c>
      <c r="I167" s="8" t="s">
        <v>1859</v>
      </c>
      <c r="J167" s="8" t="s">
        <v>1860</v>
      </c>
      <c r="K167" s="8" t="s">
        <v>1860</v>
      </c>
      <c r="L167" s="8" t="s">
        <v>1413</v>
      </c>
      <c r="M167" s="8" t="s">
        <v>320</v>
      </c>
      <c r="N167" s="9" t="s">
        <v>42</v>
      </c>
      <c r="O167" s="8" t="s">
        <v>1861</v>
      </c>
      <c r="P167" s="8" t="s">
        <v>1862</v>
      </c>
    </row>
    <row r="168" spans="1:16">
      <c r="A168" s="8" t="s">
        <v>1863</v>
      </c>
      <c r="B168" s="9" t="s">
        <v>1864</v>
      </c>
      <c r="C168" s="8" t="s">
        <v>600</v>
      </c>
      <c r="D168" s="8" t="s">
        <v>62</v>
      </c>
      <c r="E168" s="8" t="s">
        <v>1865</v>
      </c>
      <c r="F168" s="8" t="s">
        <v>600</v>
      </c>
      <c r="G168" s="8" t="s">
        <v>1866</v>
      </c>
      <c r="H168" s="8" t="s">
        <v>1867</v>
      </c>
      <c r="I168" s="8" t="s">
        <v>1868</v>
      </c>
      <c r="J168" s="8" t="s">
        <v>600</v>
      </c>
      <c r="K168" s="8" t="s">
        <v>1869</v>
      </c>
      <c r="L168" s="8" t="s">
        <v>1870</v>
      </c>
      <c r="M168" s="8" t="s">
        <v>320</v>
      </c>
      <c r="N168" s="9" t="s">
        <v>42</v>
      </c>
      <c r="O168" s="8" t="s">
        <v>1871</v>
      </c>
      <c r="P168" s="8" t="s">
        <v>1872</v>
      </c>
    </row>
    <row r="169" spans="1:16">
      <c r="A169" s="8" t="s">
        <v>1873</v>
      </c>
      <c r="B169" s="9" t="s">
        <v>1874</v>
      </c>
      <c r="C169" s="8" t="s">
        <v>1875</v>
      </c>
      <c r="D169" s="8" t="s">
        <v>1876</v>
      </c>
      <c r="E169" s="8" t="s">
        <v>1397</v>
      </c>
      <c r="F169" s="8" t="s">
        <v>1875</v>
      </c>
      <c r="G169" s="8" t="s">
        <v>1877</v>
      </c>
      <c r="H169" s="8" t="s">
        <v>1878</v>
      </c>
      <c r="I169" s="8" t="s">
        <v>1879</v>
      </c>
      <c r="J169" s="8" t="s">
        <v>1880</v>
      </c>
      <c r="K169" s="8" t="s">
        <v>1881</v>
      </c>
      <c r="L169" s="8" t="s">
        <v>1882</v>
      </c>
      <c r="M169" s="8" t="s">
        <v>41</v>
      </c>
      <c r="N169" s="9" t="s">
        <v>42</v>
      </c>
      <c r="O169" s="8" t="s">
        <v>1883</v>
      </c>
      <c r="P169" s="8" t="s">
        <v>1884</v>
      </c>
    </row>
    <row r="170" spans="1:16">
      <c r="A170" s="8" t="s">
        <v>1885</v>
      </c>
      <c r="B170" s="9" t="s">
        <v>1886</v>
      </c>
      <c r="C170" s="8" t="s">
        <v>1214</v>
      </c>
      <c r="D170" s="8" t="s">
        <v>1608</v>
      </c>
      <c r="E170" s="8" t="s">
        <v>1167</v>
      </c>
      <c r="F170" s="8" t="s">
        <v>1887</v>
      </c>
      <c r="G170" s="8" t="s">
        <v>1214</v>
      </c>
      <c r="H170" s="8" t="s">
        <v>1888</v>
      </c>
      <c r="I170" s="8" t="s">
        <v>1889</v>
      </c>
      <c r="J170" s="8" t="s">
        <v>1890</v>
      </c>
      <c r="K170" s="8" t="s">
        <v>1890</v>
      </c>
      <c r="L170" s="8" t="s">
        <v>1891</v>
      </c>
      <c r="M170" s="8" t="s">
        <v>230</v>
      </c>
      <c r="N170" s="9" t="s">
        <v>876</v>
      </c>
      <c r="O170" s="8" t="s">
        <v>1892</v>
      </c>
      <c r="P170" s="8" t="s">
        <v>1893</v>
      </c>
    </row>
    <row r="171" spans="1:16">
      <c r="A171" s="8" t="s">
        <v>1894</v>
      </c>
      <c r="B171" s="9" t="s">
        <v>1895</v>
      </c>
      <c r="C171" s="8" t="s">
        <v>1848</v>
      </c>
      <c r="D171" s="8" t="s">
        <v>230</v>
      </c>
      <c r="E171" s="8" t="s">
        <v>231</v>
      </c>
      <c r="F171" s="8" t="s">
        <v>1896</v>
      </c>
      <c r="G171" s="8" t="s">
        <v>1848</v>
      </c>
      <c r="H171" s="8" t="s">
        <v>1897</v>
      </c>
      <c r="I171" s="8" t="s">
        <v>1898</v>
      </c>
      <c r="J171" s="8" t="s">
        <v>1896</v>
      </c>
      <c r="K171" s="8" t="s">
        <v>1899</v>
      </c>
      <c r="L171" s="8" t="s">
        <v>1900</v>
      </c>
      <c r="M171" s="8" t="s">
        <v>69</v>
      </c>
      <c r="N171" s="9" t="s">
        <v>42</v>
      </c>
      <c r="O171" s="8" t="s">
        <v>1901</v>
      </c>
      <c r="P171" s="8" t="s">
        <v>1902</v>
      </c>
    </row>
    <row r="172" spans="1:16">
      <c r="A172" s="8" t="s">
        <v>1903</v>
      </c>
      <c r="B172" s="9" t="s">
        <v>1904</v>
      </c>
      <c r="C172" s="8" t="s">
        <v>1196</v>
      </c>
      <c r="D172" s="8" t="s">
        <v>48</v>
      </c>
      <c r="E172" s="8" t="s">
        <v>1197</v>
      </c>
      <c r="F172" s="8" t="s">
        <v>1198</v>
      </c>
      <c r="G172" s="8" t="s">
        <v>1196</v>
      </c>
      <c r="H172" s="8" t="s">
        <v>1905</v>
      </c>
      <c r="I172" s="8" t="s">
        <v>1906</v>
      </c>
      <c r="J172" s="8" t="s">
        <v>1907</v>
      </c>
      <c r="K172" s="8" t="s">
        <v>1908</v>
      </c>
      <c r="L172" s="8" t="s">
        <v>1909</v>
      </c>
      <c r="M172" s="8" t="s">
        <v>41</v>
      </c>
      <c r="N172" s="9" t="s">
        <v>42</v>
      </c>
      <c r="O172" s="8" t="s">
        <v>1910</v>
      </c>
      <c r="P172" s="8" t="s">
        <v>1911</v>
      </c>
    </row>
    <row r="173" spans="1:16">
      <c r="A173" s="8" t="s">
        <v>1912</v>
      </c>
      <c r="B173" s="9" t="s">
        <v>1913</v>
      </c>
      <c r="C173" s="8" t="s">
        <v>469</v>
      </c>
      <c r="D173" s="8" t="s">
        <v>489</v>
      </c>
      <c r="E173" s="8" t="s">
        <v>791</v>
      </c>
      <c r="F173" s="8" t="s">
        <v>469</v>
      </c>
      <c r="G173" s="8" t="s">
        <v>1914</v>
      </c>
      <c r="H173" s="8" t="s">
        <v>1915</v>
      </c>
      <c r="I173" s="8" t="s">
        <v>1916</v>
      </c>
      <c r="J173" s="8" t="s">
        <v>1917</v>
      </c>
      <c r="K173" s="8" t="s">
        <v>1917</v>
      </c>
      <c r="L173" s="8" t="s">
        <v>1918</v>
      </c>
      <c r="M173" s="8" t="s">
        <v>41</v>
      </c>
      <c r="N173" s="9" t="s">
        <v>42</v>
      </c>
      <c r="O173" s="8" t="s">
        <v>1919</v>
      </c>
      <c r="P173" s="8" t="s">
        <v>1920</v>
      </c>
    </row>
    <row r="174" spans="1:16">
      <c r="A174" s="8" t="s">
        <v>1921</v>
      </c>
      <c r="B174" s="9" t="s">
        <v>1922</v>
      </c>
      <c r="C174" s="8" t="s">
        <v>1838</v>
      </c>
      <c r="D174" s="8" t="s">
        <v>1923</v>
      </c>
      <c r="E174" s="8" t="s">
        <v>1924</v>
      </c>
      <c r="F174" s="8" t="s">
        <v>1838</v>
      </c>
      <c r="G174" s="8" t="s">
        <v>135</v>
      </c>
      <c r="H174" s="8" t="s">
        <v>1925</v>
      </c>
      <c r="I174" s="8" t="s">
        <v>1926</v>
      </c>
      <c r="J174" s="8" t="s">
        <v>496</v>
      </c>
      <c r="K174" s="8" t="s">
        <v>1927</v>
      </c>
      <c r="L174" s="8" t="s">
        <v>69</v>
      </c>
      <c r="M174" s="8" t="s">
        <v>41</v>
      </c>
      <c r="N174" s="9" t="s">
        <v>42</v>
      </c>
      <c r="O174" s="8" t="s">
        <v>1928</v>
      </c>
      <c r="P174" s="8" t="s">
        <v>1929</v>
      </c>
    </row>
    <row r="175" spans="1:16">
      <c r="A175" s="8" t="s">
        <v>1930</v>
      </c>
      <c r="B175" s="9" t="s">
        <v>1931</v>
      </c>
      <c r="C175" s="8" t="s">
        <v>1720</v>
      </c>
      <c r="D175" s="8" t="s">
        <v>1018</v>
      </c>
      <c r="E175" s="8" t="s">
        <v>1932</v>
      </c>
      <c r="F175" s="8" t="s">
        <v>1933</v>
      </c>
      <c r="G175" s="8" t="s">
        <v>1720</v>
      </c>
      <c r="H175" s="8" t="s">
        <v>1934</v>
      </c>
      <c r="I175" s="8" t="s">
        <v>1935</v>
      </c>
      <c r="J175" s="8" t="s">
        <v>1747</v>
      </c>
      <c r="K175" s="8" t="s">
        <v>1750</v>
      </c>
      <c r="L175" s="8" t="s">
        <v>1936</v>
      </c>
      <c r="M175" s="8" t="s">
        <v>41</v>
      </c>
      <c r="N175" s="9" t="s">
        <v>42</v>
      </c>
      <c r="O175" s="8" t="s">
        <v>1937</v>
      </c>
      <c r="P175" s="8" t="s">
        <v>1938</v>
      </c>
    </row>
    <row r="176" spans="1:16">
      <c r="A176" s="8" t="s">
        <v>1939</v>
      </c>
      <c r="B176" s="9" t="s">
        <v>1940</v>
      </c>
      <c r="C176" s="8" t="s">
        <v>141</v>
      </c>
      <c r="D176" s="8" t="s">
        <v>429</v>
      </c>
      <c r="E176" s="8" t="s">
        <v>1299</v>
      </c>
      <c r="F176" s="8" t="s">
        <v>1941</v>
      </c>
      <c r="G176" s="8" t="s">
        <v>141</v>
      </c>
      <c r="H176" s="8" t="s">
        <v>1942</v>
      </c>
      <c r="I176" s="8" t="s">
        <v>1943</v>
      </c>
      <c r="J176" s="8" t="s">
        <v>1944</v>
      </c>
      <c r="K176" s="8" t="s">
        <v>1945</v>
      </c>
      <c r="L176" s="8" t="s">
        <v>1946</v>
      </c>
      <c r="M176" s="8" t="s">
        <v>41</v>
      </c>
      <c r="N176" s="9" t="s">
        <v>42</v>
      </c>
      <c r="O176" s="8" t="s">
        <v>1947</v>
      </c>
      <c r="P176" s="8" t="s">
        <v>1948</v>
      </c>
    </row>
    <row r="177" spans="1:16">
      <c r="A177" s="8" t="s">
        <v>1949</v>
      </c>
      <c r="B177" s="9" t="s">
        <v>1950</v>
      </c>
      <c r="C177" s="8" t="s">
        <v>1951</v>
      </c>
      <c r="D177" s="8" t="s">
        <v>136</v>
      </c>
      <c r="E177" s="8" t="s">
        <v>1952</v>
      </c>
      <c r="F177" s="8" t="s">
        <v>1951</v>
      </c>
      <c r="G177" s="8" t="s">
        <v>1953</v>
      </c>
      <c r="H177" s="8" t="s">
        <v>1954</v>
      </c>
      <c r="I177" s="8" t="s">
        <v>1955</v>
      </c>
      <c r="J177" s="8" t="s">
        <v>1956</v>
      </c>
      <c r="K177" s="8" t="s">
        <v>1951</v>
      </c>
      <c r="L177" s="8" t="s">
        <v>39</v>
      </c>
      <c r="M177" s="8" t="s">
        <v>88</v>
      </c>
      <c r="N177" s="9" t="s">
        <v>42</v>
      </c>
      <c r="O177" s="8" t="s">
        <v>1957</v>
      </c>
      <c r="P177" s="8" t="s">
        <v>1958</v>
      </c>
    </row>
    <row r="178" spans="1:16">
      <c r="A178" s="8" t="s">
        <v>1959</v>
      </c>
      <c r="B178" s="9" t="s">
        <v>1960</v>
      </c>
      <c r="C178" s="8" t="s">
        <v>205</v>
      </c>
      <c r="D178" s="8" t="s">
        <v>313</v>
      </c>
      <c r="E178" s="8" t="s">
        <v>430</v>
      </c>
      <c r="F178" s="8" t="s">
        <v>205</v>
      </c>
      <c r="G178" s="8" t="s">
        <v>589</v>
      </c>
      <c r="H178" s="8" t="s">
        <v>1961</v>
      </c>
      <c r="I178" s="8" t="s">
        <v>1962</v>
      </c>
      <c r="J178" s="8" t="s">
        <v>589</v>
      </c>
      <c r="K178" s="8" t="s">
        <v>1963</v>
      </c>
      <c r="L178" s="8" t="s">
        <v>1184</v>
      </c>
      <c r="M178" s="8" t="s">
        <v>41</v>
      </c>
      <c r="N178" s="9" t="s">
        <v>42</v>
      </c>
      <c r="O178" s="8" t="s">
        <v>1964</v>
      </c>
      <c r="P178" s="8" t="s">
        <v>1965</v>
      </c>
    </row>
    <row r="179" spans="1:16">
      <c r="A179" s="8" t="s">
        <v>1966</v>
      </c>
      <c r="B179" s="9" t="s">
        <v>1967</v>
      </c>
      <c r="C179" s="8" t="s">
        <v>1968</v>
      </c>
      <c r="D179" s="8" t="s">
        <v>1969</v>
      </c>
      <c r="E179" s="8" t="s">
        <v>1782</v>
      </c>
      <c r="F179" s="8" t="s">
        <v>1968</v>
      </c>
      <c r="G179" s="8" t="s">
        <v>1970</v>
      </c>
      <c r="H179" s="8" t="s">
        <v>1971</v>
      </c>
      <c r="I179" s="8" t="s">
        <v>1972</v>
      </c>
      <c r="J179" s="8" t="s">
        <v>1973</v>
      </c>
      <c r="K179" s="8" t="s">
        <v>1974</v>
      </c>
      <c r="L179" s="8" t="s">
        <v>1975</v>
      </c>
      <c r="M179" s="8" t="s">
        <v>56</v>
      </c>
      <c r="N179" s="9" t="s">
        <v>42</v>
      </c>
      <c r="O179" s="8" t="s">
        <v>1976</v>
      </c>
      <c r="P179" s="8" t="s">
        <v>1977</v>
      </c>
    </row>
    <row r="180" spans="1:16">
      <c r="A180" s="8" t="s">
        <v>1978</v>
      </c>
      <c r="B180" s="9" t="s">
        <v>1979</v>
      </c>
      <c r="C180" s="8" t="s">
        <v>1980</v>
      </c>
      <c r="D180" s="8" t="s">
        <v>1981</v>
      </c>
      <c r="E180" s="8" t="s">
        <v>1039</v>
      </c>
      <c r="F180" s="8" t="s">
        <v>1980</v>
      </c>
      <c r="G180" s="8" t="s">
        <v>1982</v>
      </c>
      <c r="H180" s="8" t="s">
        <v>1983</v>
      </c>
      <c r="I180" s="8" t="s">
        <v>1984</v>
      </c>
      <c r="J180" s="8" t="s">
        <v>1985</v>
      </c>
      <c r="K180" s="8" t="s">
        <v>1986</v>
      </c>
      <c r="L180" s="8" t="s">
        <v>1630</v>
      </c>
      <c r="M180" s="8" t="s">
        <v>88</v>
      </c>
      <c r="N180" s="9" t="s">
        <v>42</v>
      </c>
      <c r="O180" s="8" t="s">
        <v>1987</v>
      </c>
      <c r="P180" s="8" t="s">
        <v>1988</v>
      </c>
    </row>
    <row r="181" spans="1:16">
      <c r="A181" s="8" t="s">
        <v>1989</v>
      </c>
      <c r="B181" s="9" t="s">
        <v>1990</v>
      </c>
      <c r="C181" s="8" t="s">
        <v>1991</v>
      </c>
      <c r="D181" s="8" t="s">
        <v>230</v>
      </c>
      <c r="E181" s="8" t="s">
        <v>231</v>
      </c>
      <c r="F181" s="8" t="s">
        <v>1991</v>
      </c>
      <c r="G181" s="8" t="s">
        <v>1992</v>
      </c>
      <c r="H181" s="8" t="s">
        <v>739</v>
      </c>
      <c r="I181" s="8" t="s">
        <v>1993</v>
      </c>
      <c r="J181" s="8" t="s">
        <v>1991</v>
      </c>
      <c r="K181" s="8" t="s">
        <v>1991</v>
      </c>
      <c r="L181" s="8" t="s">
        <v>1991</v>
      </c>
      <c r="M181" s="8" t="s">
        <v>41</v>
      </c>
      <c r="N181" s="9" t="s">
        <v>42</v>
      </c>
      <c r="O181" s="8" t="s">
        <v>1994</v>
      </c>
      <c r="P181" s="8" t="s">
        <v>1995</v>
      </c>
    </row>
    <row r="182" spans="1:16">
      <c r="A182" s="8" t="s">
        <v>1996</v>
      </c>
      <c r="B182" s="9" t="s">
        <v>1997</v>
      </c>
      <c r="C182" s="8" t="s">
        <v>1998</v>
      </c>
      <c r="D182" s="8" t="s">
        <v>48</v>
      </c>
      <c r="E182" s="8" t="s">
        <v>1999</v>
      </c>
      <c r="F182" s="8" t="s">
        <v>1998</v>
      </c>
      <c r="G182" s="8" t="s">
        <v>2000</v>
      </c>
      <c r="H182" s="8" t="s">
        <v>2001</v>
      </c>
      <c r="I182" s="8" t="s">
        <v>2002</v>
      </c>
      <c r="J182" s="8" t="s">
        <v>2003</v>
      </c>
      <c r="K182" s="8" t="s">
        <v>2004</v>
      </c>
      <c r="L182" s="8" t="s">
        <v>2003</v>
      </c>
      <c r="M182" s="8" t="s">
        <v>41</v>
      </c>
      <c r="N182" s="9" t="s">
        <v>42</v>
      </c>
      <c r="O182" s="8" t="s">
        <v>2005</v>
      </c>
      <c r="P182" s="8" t="s">
        <v>2006</v>
      </c>
    </row>
    <row r="183" spans="1:16">
      <c r="A183" s="8" t="s">
        <v>2007</v>
      </c>
      <c r="B183" s="9" t="s">
        <v>2008</v>
      </c>
      <c r="C183" s="8" t="s">
        <v>2009</v>
      </c>
      <c r="D183" s="8" t="s">
        <v>48</v>
      </c>
      <c r="E183" s="8" t="s">
        <v>1683</v>
      </c>
      <c r="F183" s="8" t="s">
        <v>2010</v>
      </c>
      <c r="G183" s="8" t="s">
        <v>2009</v>
      </c>
      <c r="H183" s="8" t="s">
        <v>2011</v>
      </c>
      <c r="I183" s="8" t="s">
        <v>2012</v>
      </c>
      <c r="J183" s="8" t="s">
        <v>2013</v>
      </c>
      <c r="K183" s="8" t="s">
        <v>2014</v>
      </c>
      <c r="L183" s="8" t="s">
        <v>2015</v>
      </c>
      <c r="M183" s="8" t="s">
        <v>41</v>
      </c>
      <c r="N183" s="9" t="s">
        <v>42</v>
      </c>
      <c r="O183" s="8" t="s">
        <v>2016</v>
      </c>
      <c r="P183" s="8" t="s">
        <v>2017</v>
      </c>
    </row>
    <row r="184" spans="1:16">
      <c r="A184" s="8" t="s">
        <v>2018</v>
      </c>
      <c r="B184" s="9" t="s">
        <v>2019</v>
      </c>
      <c r="C184" s="8" t="s">
        <v>2020</v>
      </c>
      <c r="D184" s="8" t="s">
        <v>1981</v>
      </c>
      <c r="E184" s="8" t="s">
        <v>2021</v>
      </c>
      <c r="F184" s="8" t="s">
        <v>2022</v>
      </c>
      <c r="G184" s="8" t="s">
        <v>2020</v>
      </c>
      <c r="H184" s="8" t="s">
        <v>2023</v>
      </c>
      <c r="I184" s="8" t="s">
        <v>2024</v>
      </c>
      <c r="J184" s="8" t="s">
        <v>2020</v>
      </c>
      <c r="K184" s="8" t="s">
        <v>2025</v>
      </c>
      <c r="L184" s="8" t="s">
        <v>2026</v>
      </c>
      <c r="M184" s="8" t="s">
        <v>41</v>
      </c>
      <c r="N184" s="9" t="s">
        <v>42</v>
      </c>
      <c r="O184" s="8" t="s">
        <v>2027</v>
      </c>
      <c r="P184" s="8" t="s">
        <v>2028</v>
      </c>
    </row>
    <row r="185" spans="1:16">
      <c r="A185" s="8" t="s">
        <v>2029</v>
      </c>
      <c r="B185" s="9" t="s">
        <v>2030</v>
      </c>
      <c r="C185" s="8" t="s">
        <v>1322</v>
      </c>
      <c r="D185" s="8" t="s">
        <v>587</v>
      </c>
      <c r="E185" s="8" t="s">
        <v>1062</v>
      </c>
      <c r="F185" s="8" t="s">
        <v>1322</v>
      </c>
      <c r="G185" s="8" t="s">
        <v>1321</v>
      </c>
      <c r="H185" s="8" t="s">
        <v>2031</v>
      </c>
      <c r="I185" s="8" t="s">
        <v>2032</v>
      </c>
      <c r="J185" s="8" t="s">
        <v>1323</v>
      </c>
      <c r="K185" s="8" t="s">
        <v>2033</v>
      </c>
      <c r="L185" s="8" t="s">
        <v>2034</v>
      </c>
      <c r="M185" s="8" t="s">
        <v>41</v>
      </c>
      <c r="N185" s="9" t="s">
        <v>42</v>
      </c>
      <c r="O185" s="8" t="s">
        <v>2035</v>
      </c>
      <c r="P185" s="8" t="s">
        <v>2036</v>
      </c>
    </row>
    <row r="186" spans="1:16">
      <c r="A186" s="8" t="s">
        <v>2037</v>
      </c>
      <c r="B186" s="9" t="s">
        <v>2038</v>
      </c>
      <c r="C186" s="8" t="s">
        <v>2039</v>
      </c>
      <c r="D186" s="8" t="s">
        <v>48</v>
      </c>
      <c r="E186" s="8" t="s">
        <v>2040</v>
      </c>
      <c r="F186" s="8" t="s">
        <v>2039</v>
      </c>
      <c r="G186" s="8" t="s">
        <v>2041</v>
      </c>
      <c r="H186" s="8" t="s">
        <v>2042</v>
      </c>
      <c r="I186" s="8" t="s">
        <v>2043</v>
      </c>
      <c r="J186" s="8" t="s">
        <v>2044</v>
      </c>
      <c r="K186" s="8" t="s">
        <v>1223</v>
      </c>
      <c r="L186" s="8" t="s">
        <v>2041</v>
      </c>
      <c r="M186" s="8" t="s">
        <v>41</v>
      </c>
      <c r="N186" s="9" t="s">
        <v>42</v>
      </c>
      <c r="O186" s="8" t="s">
        <v>2045</v>
      </c>
      <c r="P186" s="8" t="s">
        <v>2046</v>
      </c>
    </row>
    <row r="187" spans="1:16">
      <c r="A187" s="8" t="s">
        <v>2047</v>
      </c>
      <c r="B187" s="9" t="s">
        <v>2048</v>
      </c>
      <c r="C187" s="8" t="s">
        <v>2049</v>
      </c>
      <c r="D187" s="8" t="s">
        <v>825</v>
      </c>
      <c r="E187" s="8" t="s">
        <v>1533</v>
      </c>
      <c r="F187" s="8" t="s">
        <v>2049</v>
      </c>
      <c r="G187" s="8" t="s">
        <v>2050</v>
      </c>
      <c r="H187" s="8" t="s">
        <v>2051</v>
      </c>
      <c r="I187" s="8" t="s">
        <v>2052</v>
      </c>
      <c r="J187" s="8" t="s">
        <v>2053</v>
      </c>
      <c r="K187" s="8" t="s">
        <v>330</v>
      </c>
      <c r="L187" s="8" t="s">
        <v>329</v>
      </c>
      <c r="M187" s="8" t="s">
        <v>41</v>
      </c>
      <c r="N187" s="9" t="s">
        <v>42</v>
      </c>
      <c r="O187" s="8" t="s">
        <v>2054</v>
      </c>
      <c r="P187" s="8" t="s">
        <v>2055</v>
      </c>
    </row>
    <row r="188" spans="1:16">
      <c r="A188" s="8" t="s">
        <v>2056</v>
      </c>
      <c r="B188" s="9" t="s">
        <v>2057</v>
      </c>
      <c r="C188" s="8" t="s">
        <v>2058</v>
      </c>
      <c r="D188" s="8" t="s">
        <v>56</v>
      </c>
      <c r="E188" s="8" t="s">
        <v>337</v>
      </c>
      <c r="F188" s="8" t="s">
        <v>2059</v>
      </c>
      <c r="G188" s="8" t="s">
        <v>2058</v>
      </c>
      <c r="H188" s="8" t="s">
        <v>2060</v>
      </c>
      <c r="I188" s="8" t="s">
        <v>2061</v>
      </c>
      <c r="J188" s="8" t="s">
        <v>250</v>
      </c>
      <c r="K188" s="8" t="s">
        <v>2062</v>
      </c>
      <c r="L188" s="8" t="s">
        <v>2063</v>
      </c>
      <c r="M188" s="8" t="s">
        <v>522</v>
      </c>
      <c r="N188" s="9" t="s">
        <v>42</v>
      </c>
      <c r="O188" s="8" t="s">
        <v>2064</v>
      </c>
      <c r="P188" s="8" t="s">
        <v>2065</v>
      </c>
    </row>
    <row r="189" spans="1:16">
      <c r="A189" s="8" t="s">
        <v>2066</v>
      </c>
      <c r="B189" s="9" t="s">
        <v>2067</v>
      </c>
      <c r="C189" s="8" t="s">
        <v>367</v>
      </c>
      <c r="D189" s="8" t="s">
        <v>825</v>
      </c>
      <c r="E189" s="8" t="s">
        <v>782</v>
      </c>
      <c r="F189" s="8" t="s">
        <v>230</v>
      </c>
      <c r="G189" s="8" t="s">
        <v>230</v>
      </c>
      <c r="H189" s="8" t="s">
        <v>2068</v>
      </c>
      <c r="I189" s="8" t="s">
        <v>2069</v>
      </c>
      <c r="J189" s="8" t="s">
        <v>367</v>
      </c>
      <c r="K189" s="8" t="s">
        <v>367</v>
      </c>
      <c r="L189" s="8" t="s">
        <v>2070</v>
      </c>
      <c r="M189" s="8" t="s">
        <v>88</v>
      </c>
      <c r="N189" s="9" t="s">
        <v>42</v>
      </c>
      <c r="O189" s="8" t="s">
        <v>2071</v>
      </c>
      <c r="P189" s="8" t="s">
        <v>2072</v>
      </c>
    </row>
    <row r="190" spans="1:16">
      <c r="A190" s="8" t="s">
        <v>2073</v>
      </c>
      <c r="B190" s="9" t="s">
        <v>2074</v>
      </c>
      <c r="C190" s="8" t="s">
        <v>2070</v>
      </c>
      <c r="D190" s="8" t="s">
        <v>230</v>
      </c>
      <c r="E190" s="8" t="s">
        <v>231</v>
      </c>
      <c r="F190" s="8" t="s">
        <v>2070</v>
      </c>
      <c r="G190" s="8" t="s">
        <v>369</v>
      </c>
      <c r="H190" s="8" t="s">
        <v>2075</v>
      </c>
      <c r="I190" s="8" t="s">
        <v>2076</v>
      </c>
      <c r="J190" s="8" t="s">
        <v>148</v>
      </c>
      <c r="K190" s="8" t="s">
        <v>2070</v>
      </c>
      <c r="L190" s="8" t="s">
        <v>148</v>
      </c>
      <c r="M190" s="8" t="s">
        <v>88</v>
      </c>
      <c r="N190" s="9" t="s">
        <v>42</v>
      </c>
      <c r="O190" s="8" t="s">
        <v>2077</v>
      </c>
      <c r="P190" s="8" t="s">
        <v>2078</v>
      </c>
    </row>
    <row r="191" spans="1:16">
      <c r="A191" s="8" t="s">
        <v>2079</v>
      </c>
      <c r="B191" s="9" t="s">
        <v>2080</v>
      </c>
      <c r="C191" s="8" t="s">
        <v>148</v>
      </c>
      <c r="D191" s="8" t="s">
        <v>230</v>
      </c>
      <c r="E191" s="8" t="s">
        <v>231</v>
      </c>
      <c r="F191" s="8" t="s">
        <v>148</v>
      </c>
      <c r="G191" s="8" t="s">
        <v>369</v>
      </c>
      <c r="H191" s="8" t="s">
        <v>2081</v>
      </c>
      <c r="I191" s="8" t="s">
        <v>2082</v>
      </c>
      <c r="J191" s="8" t="s">
        <v>2070</v>
      </c>
      <c r="K191" s="8" t="s">
        <v>2070</v>
      </c>
      <c r="L191" s="8" t="s">
        <v>369</v>
      </c>
      <c r="M191" s="8" t="s">
        <v>88</v>
      </c>
      <c r="N191" s="9" t="s">
        <v>42</v>
      </c>
      <c r="O191" s="8" t="s">
        <v>2083</v>
      </c>
      <c r="P191" s="8" t="s">
        <v>2084</v>
      </c>
    </row>
    <row r="192" spans="1:16">
      <c r="A192" s="8" t="s">
        <v>2085</v>
      </c>
      <c r="B192" s="9" t="s">
        <v>2086</v>
      </c>
      <c r="C192" s="8" t="s">
        <v>2087</v>
      </c>
      <c r="D192" s="8" t="s">
        <v>148</v>
      </c>
      <c r="E192" s="8" t="s">
        <v>2088</v>
      </c>
      <c r="F192" s="8" t="s">
        <v>2087</v>
      </c>
      <c r="G192" s="8" t="s">
        <v>2089</v>
      </c>
      <c r="H192" s="8" t="s">
        <v>2090</v>
      </c>
      <c r="I192" s="8" t="s">
        <v>2091</v>
      </c>
      <c r="J192" s="8" t="s">
        <v>2092</v>
      </c>
      <c r="K192" s="8" t="s">
        <v>2093</v>
      </c>
      <c r="L192" s="8" t="s">
        <v>171</v>
      </c>
      <c r="M192" s="8" t="s">
        <v>69</v>
      </c>
      <c r="N192" s="9" t="s">
        <v>42</v>
      </c>
      <c r="O192" s="8" t="s">
        <v>2094</v>
      </c>
      <c r="P192" s="8" t="s">
        <v>2095</v>
      </c>
    </row>
    <row r="193" spans="1:16">
      <c r="A193" s="8" t="s">
        <v>2096</v>
      </c>
      <c r="B193" s="9" t="s">
        <v>2097</v>
      </c>
      <c r="C193" s="8" t="s">
        <v>2098</v>
      </c>
      <c r="D193" s="8" t="s">
        <v>136</v>
      </c>
      <c r="E193" s="8" t="s">
        <v>2099</v>
      </c>
      <c r="F193" s="8" t="s">
        <v>2098</v>
      </c>
      <c r="G193" s="8" t="s">
        <v>2100</v>
      </c>
      <c r="H193" s="8" t="s">
        <v>2101</v>
      </c>
      <c r="I193" s="8" t="s">
        <v>2102</v>
      </c>
      <c r="J193" s="8" t="s">
        <v>2103</v>
      </c>
      <c r="K193" s="8" t="s">
        <v>2104</v>
      </c>
      <c r="L193" s="8" t="s">
        <v>2105</v>
      </c>
      <c r="M193" s="8" t="s">
        <v>41</v>
      </c>
      <c r="N193" s="9" t="s">
        <v>42</v>
      </c>
      <c r="O193" s="8" t="s">
        <v>2106</v>
      </c>
      <c r="P193" s="8" t="s">
        <v>2107</v>
      </c>
    </row>
    <row r="194" spans="1:16">
      <c r="A194" s="8" t="s">
        <v>2108</v>
      </c>
      <c r="B194" s="9" t="s">
        <v>2109</v>
      </c>
      <c r="C194" s="8" t="s">
        <v>2110</v>
      </c>
      <c r="D194" s="8" t="s">
        <v>56</v>
      </c>
      <c r="E194" s="8" t="s">
        <v>1760</v>
      </c>
      <c r="F194" s="8" t="s">
        <v>2110</v>
      </c>
      <c r="G194" s="8" t="s">
        <v>2111</v>
      </c>
      <c r="H194" s="8" t="s">
        <v>2112</v>
      </c>
      <c r="I194" s="8" t="s">
        <v>2113</v>
      </c>
      <c r="J194" s="8" t="s">
        <v>2110</v>
      </c>
      <c r="K194" s="8" t="s">
        <v>2110</v>
      </c>
      <c r="L194" s="8" t="s">
        <v>2114</v>
      </c>
      <c r="M194" s="8" t="s">
        <v>69</v>
      </c>
      <c r="N194" s="9" t="s">
        <v>42</v>
      </c>
      <c r="O194" s="8" t="s">
        <v>2115</v>
      </c>
      <c r="P194" s="8" t="s">
        <v>2116</v>
      </c>
    </row>
    <row r="195" spans="1:16">
      <c r="A195" s="8" t="s">
        <v>2117</v>
      </c>
      <c r="B195" s="9" t="s">
        <v>2118</v>
      </c>
      <c r="C195" s="8" t="s">
        <v>2119</v>
      </c>
      <c r="D195" s="8" t="s">
        <v>1018</v>
      </c>
      <c r="E195" s="8" t="s">
        <v>1760</v>
      </c>
      <c r="F195" s="8" t="s">
        <v>2120</v>
      </c>
      <c r="G195" s="8" t="s">
        <v>2119</v>
      </c>
      <c r="H195" s="8" t="s">
        <v>2121</v>
      </c>
      <c r="I195" s="8" t="s">
        <v>2122</v>
      </c>
      <c r="J195" s="8" t="s">
        <v>2123</v>
      </c>
      <c r="K195" s="8" t="s">
        <v>2124</v>
      </c>
      <c r="L195" s="8" t="s">
        <v>2119</v>
      </c>
      <c r="M195" s="8" t="s">
        <v>320</v>
      </c>
      <c r="N195" s="9" t="s">
        <v>42</v>
      </c>
      <c r="O195" s="8" t="s">
        <v>2125</v>
      </c>
      <c r="P195" s="8" t="s">
        <v>2126</v>
      </c>
    </row>
    <row r="196" spans="1:16">
      <c r="A196" s="8" t="s">
        <v>2127</v>
      </c>
      <c r="B196" s="9" t="s">
        <v>2128</v>
      </c>
      <c r="C196" s="8" t="s">
        <v>2129</v>
      </c>
      <c r="D196" s="8" t="s">
        <v>2130</v>
      </c>
      <c r="E196" s="8" t="s">
        <v>2131</v>
      </c>
      <c r="F196" s="8" t="s">
        <v>2132</v>
      </c>
      <c r="G196" s="8" t="s">
        <v>2129</v>
      </c>
      <c r="H196" s="8" t="s">
        <v>2133</v>
      </c>
      <c r="I196" s="8" t="s">
        <v>2134</v>
      </c>
      <c r="J196" s="8" t="s">
        <v>2135</v>
      </c>
      <c r="K196" s="8" t="s">
        <v>2136</v>
      </c>
      <c r="L196" s="8" t="s">
        <v>2129</v>
      </c>
      <c r="M196" s="8" t="s">
        <v>320</v>
      </c>
      <c r="N196" s="9" t="s">
        <v>42</v>
      </c>
      <c r="O196" s="8" t="s">
        <v>2137</v>
      </c>
      <c r="P196" s="8" t="s">
        <v>2138</v>
      </c>
    </row>
    <row r="197" spans="1:16">
      <c r="A197" s="8" t="s">
        <v>2139</v>
      </c>
      <c r="B197" s="9" t="s">
        <v>2140</v>
      </c>
      <c r="C197" s="8" t="s">
        <v>2141</v>
      </c>
      <c r="D197" s="8" t="s">
        <v>1351</v>
      </c>
      <c r="E197" s="8" t="s">
        <v>2142</v>
      </c>
      <c r="F197" s="8" t="s">
        <v>2141</v>
      </c>
      <c r="G197" s="8" t="s">
        <v>2143</v>
      </c>
      <c r="H197" s="8" t="s">
        <v>2144</v>
      </c>
      <c r="I197" s="8" t="s">
        <v>2145</v>
      </c>
      <c r="J197" s="8" t="s">
        <v>2146</v>
      </c>
      <c r="K197" s="8" t="s">
        <v>2147</v>
      </c>
      <c r="L197" s="8" t="s">
        <v>2148</v>
      </c>
      <c r="M197" s="8" t="s">
        <v>69</v>
      </c>
      <c r="N197" s="9" t="s">
        <v>42</v>
      </c>
      <c r="O197" s="8" t="s">
        <v>2149</v>
      </c>
      <c r="P197" s="8" t="s">
        <v>2150</v>
      </c>
    </row>
    <row r="198" spans="1:16">
      <c r="A198" s="8" t="s">
        <v>2151</v>
      </c>
      <c r="B198" s="9" t="s">
        <v>2152</v>
      </c>
      <c r="C198" s="8" t="s">
        <v>2153</v>
      </c>
      <c r="D198" s="8" t="s">
        <v>2154</v>
      </c>
      <c r="E198" s="8" t="s">
        <v>2155</v>
      </c>
      <c r="F198" s="8" t="s">
        <v>348</v>
      </c>
      <c r="G198" s="8" t="s">
        <v>2153</v>
      </c>
      <c r="H198" s="8" t="s">
        <v>2156</v>
      </c>
      <c r="I198" s="8" t="s">
        <v>2157</v>
      </c>
      <c r="J198" s="8" t="s">
        <v>2158</v>
      </c>
      <c r="K198" s="8" t="s">
        <v>2159</v>
      </c>
      <c r="L198" s="8" t="s">
        <v>352</v>
      </c>
      <c r="M198" s="8" t="s">
        <v>69</v>
      </c>
      <c r="N198" s="9" t="s">
        <v>42</v>
      </c>
      <c r="O198" s="8" t="s">
        <v>2160</v>
      </c>
      <c r="P198" s="8" t="s">
        <v>2161</v>
      </c>
    </row>
    <row r="199" spans="1:16">
      <c r="A199" s="8" t="s">
        <v>2162</v>
      </c>
      <c r="B199" s="9" t="s">
        <v>2163</v>
      </c>
      <c r="C199" s="8" t="s">
        <v>2164</v>
      </c>
      <c r="D199" s="8" t="s">
        <v>1340</v>
      </c>
      <c r="E199" s="8" t="s">
        <v>2165</v>
      </c>
      <c r="F199" s="8" t="s">
        <v>2164</v>
      </c>
      <c r="G199" s="8" t="s">
        <v>2166</v>
      </c>
      <c r="H199" s="8" t="s">
        <v>2167</v>
      </c>
      <c r="I199" s="8" t="s">
        <v>2168</v>
      </c>
      <c r="J199" s="8" t="s">
        <v>245</v>
      </c>
      <c r="K199" s="8" t="s">
        <v>2169</v>
      </c>
      <c r="L199" s="8" t="s">
        <v>2170</v>
      </c>
      <c r="M199" s="8" t="s">
        <v>56</v>
      </c>
      <c r="N199" s="9" t="s">
        <v>42</v>
      </c>
      <c r="O199" s="8" t="s">
        <v>2171</v>
      </c>
      <c r="P199" s="8" t="s">
        <v>2172</v>
      </c>
    </row>
    <row r="200" spans="1:16">
      <c r="A200" s="8" t="s">
        <v>2173</v>
      </c>
      <c r="B200" s="9" t="s">
        <v>2174</v>
      </c>
      <c r="C200" s="8" t="s">
        <v>80</v>
      </c>
      <c r="D200" s="8" t="s">
        <v>869</v>
      </c>
      <c r="E200" s="8" t="s">
        <v>2175</v>
      </c>
      <c r="F200" s="8" t="s">
        <v>80</v>
      </c>
      <c r="G200" s="8" t="s">
        <v>2176</v>
      </c>
      <c r="H200" s="8" t="s">
        <v>2177</v>
      </c>
      <c r="I200" s="8" t="s">
        <v>2178</v>
      </c>
      <c r="J200" s="8" t="s">
        <v>2179</v>
      </c>
      <c r="K200" s="8" t="s">
        <v>2180</v>
      </c>
      <c r="L200" s="8" t="s">
        <v>2181</v>
      </c>
      <c r="M200" s="8" t="s">
        <v>41</v>
      </c>
      <c r="N200" s="9" t="s">
        <v>42</v>
      </c>
      <c r="O200" s="8" t="s">
        <v>2182</v>
      </c>
      <c r="P200" s="8" t="s">
        <v>2183</v>
      </c>
    </row>
    <row r="201" spans="1:16">
      <c r="A201" s="8" t="s">
        <v>2184</v>
      </c>
      <c r="B201" s="9" t="s">
        <v>2185</v>
      </c>
      <c r="C201" s="8" t="s">
        <v>2186</v>
      </c>
      <c r="D201" s="8" t="s">
        <v>1408</v>
      </c>
      <c r="E201" s="8" t="s">
        <v>2187</v>
      </c>
      <c r="F201" s="8" t="s">
        <v>2188</v>
      </c>
      <c r="G201" s="8" t="s">
        <v>2186</v>
      </c>
      <c r="H201" s="8" t="s">
        <v>2189</v>
      </c>
      <c r="I201" s="8" t="s">
        <v>2190</v>
      </c>
      <c r="J201" s="8" t="s">
        <v>2191</v>
      </c>
      <c r="K201" s="8" t="s">
        <v>2192</v>
      </c>
      <c r="L201" s="8" t="s">
        <v>2193</v>
      </c>
      <c r="M201" s="8" t="s">
        <v>41</v>
      </c>
      <c r="N201" s="9" t="s">
        <v>42</v>
      </c>
      <c r="O201" s="8" t="s">
        <v>2194</v>
      </c>
      <c r="P201" s="8" t="s">
        <v>2195</v>
      </c>
    </row>
    <row r="202" spans="1:16">
      <c r="A202" s="8" t="s">
        <v>2196</v>
      </c>
      <c r="B202" s="9" t="s">
        <v>2197</v>
      </c>
      <c r="C202" s="8" t="s">
        <v>2198</v>
      </c>
      <c r="D202" s="8" t="s">
        <v>739</v>
      </c>
      <c r="E202" s="8" t="s">
        <v>100</v>
      </c>
      <c r="F202" s="8" t="s">
        <v>2198</v>
      </c>
      <c r="G202" s="8" t="s">
        <v>626</v>
      </c>
      <c r="H202" s="8" t="s">
        <v>2199</v>
      </c>
      <c r="I202" s="8" t="s">
        <v>2200</v>
      </c>
      <c r="J202" s="8" t="s">
        <v>2201</v>
      </c>
      <c r="K202" s="8" t="s">
        <v>2202</v>
      </c>
      <c r="L202" s="8" t="s">
        <v>2203</v>
      </c>
      <c r="M202" s="8" t="s">
        <v>41</v>
      </c>
      <c r="N202" s="9" t="s">
        <v>42</v>
      </c>
      <c r="O202" s="8" t="s">
        <v>1216</v>
      </c>
      <c r="P202" s="8" t="s">
        <v>2204</v>
      </c>
    </row>
    <row r="203" spans="1:16">
      <c r="A203" s="8" t="s">
        <v>2205</v>
      </c>
      <c r="B203" s="9" t="s">
        <v>2206</v>
      </c>
      <c r="C203" s="8" t="s">
        <v>278</v>
      </c>
      <c r="D203" s="8" t="s">
        <v>276</v>
      </c>
      <c r="E203" s="8" t="s">
        <v>2207</v>
      </c>
      <c r="F203" s="8" t="s">
        <v>275</v>
      </c>
      <c r="G203" s="8" t="s">
        <v>278</v>
      </c>
      <c r="H203" s="8" t="s">
        <v>2208</v>
      </c>
      <c r="I203" s="8" t="s">
        <v>2209</v>
      </c>
      <c r="J203" s="8" t="s">
        <v>278</v>
      </c>
      <c r="K203" s="8" t="s">
        <v>1436</v>
      </c>
      <c r="L203" s="8" t="s">
        <v>282</v>
      </c>
      <c r="M203" s="8" t="s">
        <v>41</v>
      </c>
      <c r="N203" s="9" t="s">
        <v>42</v>
      </c>
      <c r="O203" s="8" t="s">
        <v>2210</v>
      </c>
      <c r="P203" s="8" t="s">
        <v>2211</v>
      </c>
    </row>
    <row r="204" spans="1:16">
      <c r="A204" s="9" t="s">
        <v>2212</v>
      </c>
      <c r="B204" s="9" t="s">
        <v>2213</v>
      </c>
      <c r="C204" s="8" t="s">
        <v>2214</v>
      </c>
      <c r="D204" s="8" t="s">
        <v>41</v>
      </c>
      <c r="E204" s="8" t="s">
        <v>952</v>
      </c>
      <c r="F204" s="8" t="s">
        <v>2215</v>
      </c>
      <c r="G204" s="8" t="s">
        <v>2214</v>
      </c>
      <c r="H204" s="8" t="s">
        <v>2216</v>
      </c>
      <c r="I204" s="8" t="s">
        <v>2217</v>
      </c>
      <c r="J204" s="8" t="s">
        <v>1788</v>
      </c>
      <c r="K204" s="8" t="s">
        <v>2063</v>
      </c>
      <c r="L204" s="8" t="s">
        <v>2218</v>
      </c>
      <c r="M204" s="8" t="s">
        <v>522</v>
      </c>
      <c r="N204" s="9" t="s">
        <v>42</v>
      </c>
      <c r="O204" s="8" t="s">
        <v>2219</v>
      </c>
      <c r="P204" s="8" t="s">
        <v>2220</v>
      </c>
    </row>
    <row r="205" spans="1:16">
      <c r="A205" s="8" t="s">
        <v>2221</v>
      </c>
      <c r="B205" s="9" t="s">
        <v>2222</v>
      </c>
      <c r="C205" s="8" t="s">
        <v>2223</v>
      </c>
      <c r="D205" s="8" t="s">
        <v>56</v>
      </c>
      <c r="E205" s="8" t="s">
        <v>358</v>
      </c>
      <c r="F205" s="8" t="s">
        <v>2223</v>
      </c>
      <c r="G205" s="8" t="s">
        <v>2224</v>
      </c>
      <c r="H205" s="8" t="s">
        <v>2225</v>
      </c>
      <c r="I205" s="8" t="s">
        <v>2226</v>
      </c>
      <c r="J205" s="8" t="s">
        <v>2227</v>
      </c>
      <c r="K205" s="8" t="s">
        <v>2228</v>
      </c>
      <c r="L205" s="8" t="s">
        <v>2132</v>
      </c>
      <c r="M205" s="8" t="s">
        <v>69</v>
      </c>
      <c r="N205" s="9" t="s">
        <v>42</v>
      </c>
      <c r="O205" s="8" t="s">
        <v>2229</v>
      </c>
      <c r="P205" s="8" t="s">
        <v>2230</v>
      </c>
    </row>
    <row r="206" spans="1:16">
      <c r="A206" s="8" t="s">
        <v>2231</v>
      </c>
      <c r="B206" s="9" t="s">
        <v>2232</v>
      </c>
      <c r="C206" s="8" t="s">
        <v>2233</v>
      </c>
      <c r="D206" s="8" t="s">
        <v>56</v>
      </c>
      <c r="E206" s="8" t="s">
        <v>1008</v>
      </c>
      <c r="F206" s="8" t="s">
        <v>2234</v>
      </c>
      <c r="G206" s="8" t="s">
        <v>2233</v>
      </c>
      <c r="H206" s="8" t="s">
        <v>2235</v>
      </c>
      <c r="I206" s="8" t="s">
        <v>2236</v>
      </c>
      <c r="J206" s="8" t="s">
        <v>2237</v>
      </c>
      <c r="K206" s="8" t="s">
        <v>2238</v>
      </c>
      <c r="L206" s="8" t="s">
        <v>2237</v>
      </c>
      <c r="M206" s="8" t="s">
        <v>69</v>
      </c>
      <c r="N206" s="9" t="s">
        <v>42</v>
      </c>
      <c r="O206" s="8" t="s">
        <v>2239</v>
      </c>
      <c r="P206" s="8" t="s">
        <v>2240</v>
      </c>
    </row>
    <row r="207" spans="1:16">
      <c r="A207" s="8" t="s">
        <v>2241</v>
      </c>
      <c r="B207" s="9" t="s">
        <v>2242</v>
      </c>
      <c r="C207" s="8" t="s">
        <v>2243</v>
      </c>
      <c r="D207" s="8" t="s">
        <v>2244</v>
      </c>
      <c r="E207" s="8" t="s">
        <v>2245</v>
      </c>
      <c r="F207" s="8" t="s">
        <v>2243</v>
      </c>
      <c r="G207" s="8" t="s">
        <v>2246</v>
      </c>
      <c r="H207" s="8" t="s">
        <v>2247</v>
      </c>
      <c r="I207" s="8" t="s">
        <v>2248</v>
      </c>
      <c r="J207" s="8" t="s">
        <v>2249</v>
      </c>
      <c r="K207" s="8" t="s">
        <v>1252</v>
      </c>
      <c r="L207" s="8" t="s">
        <v>2250</v>
      </c>
      <c r="M207" s="8" t="s">
        <v>41</v>
      </c>
      <c r="N207" s="9" t="s">
        <v>42</v>
      </c>
      <c r="O207" s="8" t="s">
        <v>2251</v>
      </c>
      <c r="P207" s="8" t="s">
        <v>2252</v>
      </c>
    </row>
    <row r="208" spans="1:16">
      <c r="A208" s="8" t="s">
        <v>2253</v>
      </c>
      <c r="B208" s="9" t="s">
        <v>2254</v>
      </c>
      <c r="C208" s="8" t="s">
        <v>2255</v>
      </c>
      <c r="D208" s="8" t="s">
        <v>825</v>
      </c>
      <c r="E208" s="8" t="s">
        <v>1834</v>
      </c>
      <c r="F208" s="8" t="s">
        <v>2256</v>
      </c>
      <c r="G208" s="8" t="s">
        <v>2255</v>
      </c>
      <c r="H208" s="8" t="s">
        <v>2257</v>
      </c>
      <c r="I208" s="8" t="s">
        <v>2258</v>
      </c>
      <c r="J208" s="8" t="s">
        <v>2259</v>
      </c>
      <c r="K208" s="8" t="s">
        <v>2260</v>
      </c>
      <c r="L208" s="8" t="s">
        <v>2261</v>
      </c>
      <c r="M208" s="8" t="s">
        <v>41</v>
      </c>
      <c r="N208" s="9" t="s">
        <v>42</v>
      </c>
      <c r="O208" s="8" t="s">
        <v>2262</v>
      </c>
      <c r="P208" s="8" t="s">
        <v>2263</v>
      </c>
    </row>
    <row r="209" spans="1:16">
      <c r="A209" s="8" t="s">
        <v>2264</v>
      </c>
      <c r="B209" s="9" t="s">
        <v>2265</v>
      </c>
      <c r="C209" s="8" t="s">
        <v>1595</v>
      </c>
      <c r="D209" s="8" t="s">
        <v>2266</v>
      </c>
      <c r="E209" s="8" t="s">
        <v>2267</v>
      </c>
      <c r="F209" s="8" t="s">
        <v>1595</v>
      </c>
      <c r="G209" s="8" t="s">
        <v>2268</v>
      </c>
      <c r="H209" s="8" t="s">
        <v>2269</v>
      </c>
      <c r="I209" s="8" t="s">
        <v>2270</v>
      </c>
      <c r="J209" s="8" t="s">
        <v>2271</v>
      </c>
      <c r="K209" s="8" t="s">
        <v>2272</v>
      </c>
      <c r="L209" s="8" t="s">
        <v>2273</v>
      </c>
      <c r="M209" s="8" t="s">
        <v>69</v>
      </c>
      <c r="N209" s="9" t="s">
        <v>42</v>
      </c>
      <c r="O209" s="8" t="s">
        <v>2274</v>
      </c>
      <c r="P209" s="8" t="s">
        <v>2275</v>
      </c>
    </row>
    <row r="210" spans="1:16">
      <c r="A210" s="9" t="s">
        <v>2276</v>
      </c>
      <c r="B210" s="9" t="s">
        <v>2277</v>
      </c>
      <c r="C210" s="8" t="s">
        <v>2278</v>
      </c>
      <c r="D210" s="8" t="s">
        <v>2279</v>
      </c>
      <c r="E210" s="8" t="s">
        <v>2280</v>
      </c>
      <c r="F210" s="8" t="s">
        <v>2278</v>
      </c>
      <c r="G210" s="8" t="s">
        <v>2281</v>
      </c>
      <c r="H210" s="8" t="s">
        <v>2282</v>
      </c>
      <c r="I210" s="8" t="s">
        <v>2283</v>
      </c>
      <c r="J210" s="8" t="s">
        <v>1433</v>
      </c>
      <c r="K210" s="8" t="s">
        <v>2284</v>
      </c>
      <c r="L210" s="8" t="s">
        <v>2285</v>
      </c>
      <c r="M210" s="8" t="s">
        <v>69</v>
      </c>
      <c r="N210" s="9" t="s">
        <v>42</v>
      </c>
      <c r="O210" s="8" t="s">
        <v>2286</v>
      </c>
      <c r="P210" s="8" t="s">
        <v>2287</v>
      </c>
    </row>
    <row r="211" spans="1:16">
      <c r="A211" s="8" t="s">
        <v>2288</v>
      </c>
      <c r="B211" s="9" t="s">
        <v>2289</v>
      </c>
      <c r="C211" s="8" t="s">
        <v>2290</v>
      </c>
      <c r="D211" s="8" t="s">
        <v>69</v>
      </c>
      <c r="E211" s="8" t="s">
        <v>633</v>
      </c>
      <c r="F211" s="8" t="s">
        <v>2291</v>
      </c>
      <c r="G211" s="8" t="s">
        <v>2290</v>
      </c>
      <c r="H211" s="8" t="s">
        <v>2292</v>
      </c>
      <c r="I211" s="8" t="s">
        <v>2293</v>
      </c>
      <c r="J211" s="8" t="s">
        <v>2294</v>
      </c>
      <c r="K211" s="8" t="s">
        <v>2295</v>
      </c>
      <c r="L211" s="8" t="s">
        <v>2296</v>
      </c>
      <c r="M211" s="8" t="s">
        <v>41</v>
      </c>
      <c r="N211" s="9" t="s">
        <v>42</v>
      </c>
      <c r="O211" s="8" t="s">
        <v>2297</v>
      </c>
      <c r="P211" s="8" t="s">
        <v>2298</v>
      </c>
    </row>
    <row r="212" spans="1:16">
      <c r="A212" s="8" t="s">
        <v>2299</v>
      </c>
      <c r="B212" s="9" t="s">
        <v>2300</v>
      </c>
      <c r="C212" s="8" t="s">
        <v>2301</v>
      </c>
      <c r="D212" s="8" t="s">
        <v>276</v>
      </c>
      <c r="E212" s="8" t="s">
        <v>1029</v>
      </c>
      <c r="F212" s="8" t="s">
        <v>2302</v>
      </c>
      <c r="G212" s="8" t="s">
        <v>2301</v>
      </c>
      <c r="H212" s="8" t="s">
        <v>2303</v>
      </c>
      <c r="I212" s="8" t="s">
        <v>2304</v>
      </c>
      <c r="J212" s="8" t="s">
        <v>2305</v>
      </c>
      <c r="K212" s="8" t="s">
        <v>2306</v>
      </c>
      <c r="L212" s="8" t="s">
        <v>2307</v>
      </c>
      <c r="M212" s="8" t="s">
        <v>69</v>
      </c>
      <c r="N212" s="9" t="s">
        <v>42</v>
      </c>
      <c r="O212" s="8" t="s">
        <v>2308</v>
      </c>
      <c r="P212" s="8" t="s">
        <v>2309</v>
      </c>
    </row>
    <row r="213" spans="1:16">
      <c r="A213" s="8" t="s">
        <v>2310</v>
      </c>
      <c r="B213" s="9" t="s">
        <v>2311</v>
      </c>
      <c r="C213" s="8" t="s">
        <v>1196</v>
      </c>
      <c r="D213" s="8" t="s">
        <v>313</v>
      </c>
      <c r="E213" s="8" t="s">
        <v>1693</v>
      </c>
      <c r="F213" s="8" t="s">
        <v>1196</v>
      </c>
      <c r="G213" s="8" t="s">
        <v>2312</v>
      </c>
      <c r="H213" s="8" t="s">
        <v>2313</v>
      </c>
      <c r="I213" s="8" t="s">
        <v>2314</v>
      </c>
      <c r="J213" s="8" t="s">
        <v>1198</v>
      </c>
      <c r="K213" s="8" t="s">
        <v>2315</v>
      </c>
      <c r="L213" s="8" t="s">
        <v>2316</v>
      </c>
      <c r="M213" s="8" t="s">
        <v>41</v>
      </c>
      <c r="N213" s="9" t="s">
        <v>42</v>
      </c>
      <c r="O213" s="8" t="s">
        <v>2317</v>
      </c>
      <c r="P213" s="8" t="s">
        <v>2318</v>
      </c>
    </row>
    <row r="214" spans="1:16">
      <c r="A214" s="8" t="s">
        <v>2319</v>
      </c>
      <c r="B214" s="9" t="s">
        <v>2320</v>
      </c>
      <c r="C214" s="8" t="s">
        <v>2321</v>
      </c>
      <c r="D214" s="8" t="s">
        <v>230</v>
      </c>
      <c r="E214" s="8" t="s">
        <v>231</v>
      </c>
      <c r="F214" s="8" t="s">
        <v>2321</v>
      </c>
      <c r="G214" s="8" t="s">
        <v>1556</v>
      </c>
      <c r="H214" s="8" t="s">
        <v>2322</v>
      </c>
      <c r="I214" s="8" t="s">
        <v>2323</v>
      </c>
      <c r="J214" s="8" t="s">
        <v>1055</v>
      </c>
      <c r="K214" s="8" t="s">
        <v>2324</v>
      </c>
      <c r="L214" s="8" t="s">
        <v>1553</v>
      </c>
      <c r="M214" s="8" t="s">
        <v>41</v>
      </c>
      <c r="N214" s="9" t="s">
        <v>42</v>
      </c>
      <c r="O214" s="8" t="s">
        <v>2325</v>
      </c>
      <c r="P214" s="8" t="s">
        <v>2326</v>
      </c>
    </row>
    <row r="215" spans="1:16">
      <c r="A215" s="8" t="s">
        <v>2327</v>
      </c>
      <c r="B215" s="9" t="s">
        <v>2328</v>
      </c>
      <c r="C215" s="8" t="s">
        <v>2329</v>
      </c>
      <c r="D215" s="8" t="s">
        <v>88</v>
      </c>
      <c r="E215" s="8" t="s">
        <v>2330</v>
      </c>
      <c r="F215" s="8" t="s">
        <v>2329</v>
      </c>
      <c r="G215" s="8" t="s">
        <v>2331</v>
      </c>
      <c r="H215" s="8" t="s">
        <v>2332</v>
      </c>
      <c r="I215" s="8" t="s">
        <v>2333</v>
      </c>
      <c r="J215" s="8" t="s">
        <v>2334</v>
      </c>
      <c r="K215" s="8" t="s">
        <v>2329</v>
      </c>
      <c r="L215" s="8" t="s">
        <v>2335</v>
      </c>
      <c r="M215" s="8" t="s">
        <v>230</v>
      </c>
      <c r="N215" s="9" t="s">
        <v>876</v>
      </c>
      <c r="O215" s="8" t="s">
        <v>2336</v>
      </c>
      <c r="P215" s="8" t="s">
        <v>2337</v>
      </c>
    </row>
    <row r="216" spans="1:16">
      <c r="A216" s="8" t="s">
        <v>2338</v>
      </c>
      <c r="B216" s="9" t="s">
        <v>2339</v>
      </c>
      <c r="C216" s="8" t="s">
        <v>928</v>
      </c>
      <c r="D216" s="8" t="s">
        <v>41</v>
      </c>
      <c r="E216" s="8" t="s">
        <v>2340</v>
      </c>
      <c r="F216" s="8" t="s">
        <v>928</v>
      </c>
      <c r="G216" s="8" t="s">
        <v>2341</v>
      </c>
      <c r="H216" s="8" t="s">
        <v>2342</v>
      </c>
      <c r="I216" s="8" t="s">
        <v>2343</v>
      </c>
      <c r="J216" s="8" t="s">
        <v>2341</v>
      </c>
      <c r="K216" s="8" t="s">
        <v>2344</v>
      </c>
      <c r="L216" s="8" t="s">
        <v>2345</v>
      </c>
      <c r="M216" s="8" t="s">
        <v>69</v>
      </c>
      <c r="N216" s="9" t="s">
        <v>42</v>
      </c>
      <c r="O216" s="8" t="s">
        <v>2346</v>
      </c>
      <c r="P216" s="8" t="s">
        <v>2347</v>
      </c>
    </row>
    <row r="217" spans="1:16">
      <c r="A217" s="8" t="s">
        <v>2348</v>
      </c>
      <c r="B217" s="9" t="s">
        <v>2349</v>
      </c>
      <c r="C217" s="8" t="s">
        <v>2256</v>
      </c>
      <c r="D217" s="8" t="s">
        <v>825</v>
      </c>
      <c r="E217" s="8" t="s">
        <v>1834</v>
      </c>
      <c r="F217" s="8" t="s">
        <v>2259</v>
      </c>
      <c r="G217" s="8" t="s">
        <v>2256</v>
      </c>
      <c r="H217" s="8" t="s">
        <v>2350</v>
      </c>
      <c r="I217" s="8" t="s">
        <v>2351</v>
      </c>
      <c r="J217" s="8" t="s">
        <v>2260</v>
      </c>
      <c r="K217" s="8" t="s">
        <v>2352</v>
      </c>
      <c r="L217" s="8" t="s">
        <v>1944</v>
      </c>
      <c r="M217" s="8" t="s">
        <v>320</v>
      </c>
      <c r="N217" s="9" t="s">
        <v>42</v>
      </c>
      <c r="O217" s="8" t="s">
        <v>2353</v>
      </c>
      <c r="P217" s="8" t="s">
        <v>2354</v>
      </c>
    </row>
    <row r="218" spans="1:16">
      <c r="A218" s="8" t="s">
        <v>2355</v>
      </c>
      <c r="B218" s="9" t="s">
        <v>2356</v>
      </c>
      <c r="C218" s="8" t="s">
        <v>2357</v>
      </c>
      <c r="D218" s="8" t="s">
        <v>99</v>
      </c>
      <c r="E218" s="8" t="s">
        <v>2358</v>
      </c>
      <c r="F218" s="8" t="s">
        <v>2357</v>
      </c>
      <c r="G218" s="8" t="s">
        <v>2359</v>
      </c>
      <c r="H218" s="8" t="s">
        <v>2360</v>
      </c>
      <c r="I218" s="8" t="s">
        <v>2361</v>
      </c>
      <c r="J218" s="8" t="s">
        <v>2362</v>
      </c>
      <c r="K218" s="8" t="s">
        <v>2362</v>
      </c>
      <c r="L218" s="8" t="s">
        <v>2363</v>
      </c>
      <c r="M218" s="8" t="s">
        <v>320</v>
      </c>
      <c r="N218" s="9" t="s">
        <v>42</v>
      </c>
      <c r="O218" s="8" t="s">
        <v>2364</v>
      </c>
      <c r="P218" s="8" t="s">
        <v>2365</v>
      </c>
    </row>
    <row r="219" spans="1:16">
      <c r="A219" s="8" t="s">
        <v>2366</v>
      </c>
      <c r="B219" s="9" t="s">
        <v>2367</v>
      </c>
      <c r="C219" s="8" t="s">
        <v>871</v>
      </c>
      <c r="D219" s="8" t="s">
        <v>378</v>
      </c>
      <c r="E219" s="8" t="s">
        <v>2368</v>
      </c>
      <c r="F219" s="8" t="s">
        <v>871</v>
      </c>
      <c r="G219" s="8" t="s">
        <v>117</v>
      </c>
      <c r="H219" s="8" t="s">
        <v>2369</v>
      </c>
      <c r="I219" s="8" t="s">
        <v>2370</v>
      </c>
      <c r="J219" s="8" t="s">
        <v>1776</v>
      </c>
      <c r="K219" s="8" t="s">
        <v>2371</v>
      </c>
      <c r="L219" s="8" t="s">
        <v>2372</v>
      </c>
      <c r="M219" s="8" t="s">
        <v>320</v>
      </c>
      <c r="N219" s="9" t="s">
        <v>42</v>
      </c>
      <c r="O219" s="8" t="s">
        <v>2373</v>
      </c>
      <c r="P219" s="8" t="s">
        <v>2374</v>
      </c>
    </row>
    <row r="220" spans="1:16">
      <c r="A220" s="8" t="s">
        <v>2375</v>
      </c>
      <c r="B220" s="9" t="s">
        <v>2376</v>
      </c>
      <c r="C220" s="8" t="s">
        <v>1330</v>
      </c>
      <c r="D220" s="8" t="s">
        <v>1124</v>
      </c>
      <c r="E220" s="8" t="s">
        <v>1289</v>
      </c>
      <c r="F220" s="8" t="s">
        <v>1330</v>
      </c>
      <c r="G220" s="8" t="s">
        <v>142</v>
      </c>
      <c r="H220" s="8" t="s">
        <v>2377</v>
      </c>
      <c r="I220" s="8" t="s">
        <v>2378</v>
      </c>
      <c r="J220" s="8" t="s">
        <v>1334</v>
      </c>
      <c r="K220" s="8" t="s">
        <v>2098</v>
      </c>
      <c r="L220" s="8" t="s">
        <v>2379</v>
      </c>
      <c r="M220" s="8" t="s">
        <v>41</v>
      </c>
      <c r="N220" s="9" t="s">
        <v>42</v>
      </c>
      <c r="O220" s="8" t="s">
        <v>2380</v>
      </c>
      <c r="P220" s="8" t="s">
        <v>2381</v>
      </c>
    </row>
    <row r="221" spans="1:16">
      <c r="A221" s="8" t="s">
        <v>2382</v>
      </c>
      <c r="B221" s="9" t="s">
        <v>2383</v>
      </c>
      <c r="C221" s="8" t="s">
        <v>632</v>
      </c>
      <c r="D221" s="8" t="s">
        <v>136</v>
      </c>
      <c r="E221" s="8" t="s">
        <v>2384</v>
      </c>
      <c r="F221" s="8" t="s">
        <v>632</v>
      </c>
      <c r="G221" s="8" t="s">
        <v>634</v>
      </c>
      <c r="H221" s="8" t="s">
        <v>2385</v>
      </c>
      <c r="I221" s="8" t="s">
        <v>2386</v>
      </c>
      <c r="J221" s="8" t="s">
        <v>2387</v>
      </c>
      <c r="K221" s="8" t="s">
        <v>632</v>
      </c>
      <c r="L221" s="8" t="s">
        <v>2388</v>
      </c>
      <c r="M221" s="8" t="s">
        <v>41</v>
      </c>
      <c r="N221" s="9" t="s">
        <v>42</v>
      </c>
      <c r="O221" s="8" t="s">
        <v>2389</v>
      </c>
      <c r="P221" s="8" t="s">
        <v>2390</v>
      </c>
    </row>
    <row r="222" spans="1:16">
      <c r="A222" s="8" t="s">
        <v>2391</v>
      </c>
      <c r="B222" s="9" t="s">
        <v>2392</v>
      </c>
      <c r="C222" s="8" t="s">
        <v>476</v>
      </c>
      <c r="D222" s="8" t="s">
        <v>1208</v>
      </c>
      <c r="E222" s="8" t="s">
        <v>2393</v>
      </c>
      <c r="F222" s="8" t="s">
        <v>2394</v>
      </c>
      <c r="G222" s="8" t="s">
        <v>476</v>
      </c>
      <c r="H222" s="8" t="s">
        <v>2395</v>
      </c>
      <c r="I222" s="8" t="s">
        <v>2396</v>
      </c>
      <c r="J222" s="8" t="s">
        <v>2397</v>
      </c>
      <c r="K222" s="8" t="s">
        <v>2398</v>
      </c>
      <c r="L222" s="8" t="s">
        <v>2397</v>
      </c>
      <c r="M222" s="8" t="s">
        <v>56</v>
      </c>
      <c r="N222" s="9" t="s">
        <v>42</v>
      </c>
      <c r="O222" s="8" t="s">
        <v>2399</v>
      </c>
      <c r="P222" s="8" t="s">
        <v>2400</v>
      </c>
    </row>
    <row r="223" spans="1:16">
      <c r="A223" s="8" t="s">
        <v>2401</v>
      </c>
      <c r="B223" s="9" t="s">
        <v>2402</v>
      </c>
      <c r="C223" s="8" t="s">
        <v>2403</v>
      </c>
      <c r="D223" s="8" t="s">
        <v>1969</v>
      </c>
      <c r="E223" s="8" t="s">
        <v>2245</v>
      </c>
      <c r="F223" s="8" t="s">
        <v>2403</v>
      </c>
      <c r="G223" s="8" t="s">
        <v>2404</v>
      </c>
      <c r="H223" s="8" t="s">
        <v>2405</v>
      </c>
      <c r="I223" s="8" t="s">
        <v>2406</v>
      </c>
      <c r="J223" s="8" t="s">
        <v>2407</v>
      </c>
      <c r="K223" s="8" t="s">
        <v>2407</v>
      </c>
      <c r="L223" s="8" t="s">
        <v>2408</v>
      </c>
      <c r="M223" s="8" t="s">
        <v>88</v>
      </c>
      <c r="N223" s="9" t="s">
        <v>42</v>
      </c>
      <c r="O223" s="8" t="s">
        <v>2409</v>
      </c>
      <c r="P223" s="8" t="s">
        <v>2410</v>
      </c>
    </row>
    <row r="224" spans="1:16">
      <c r="A224" s="8" t="s">
        <v>2411</v>
      </c>
      <c r="B224" s="9" t="s">
        <v>2412</v>
      </c>
      <c r="C224" s="8" t="s">
        <v>2413</v>
      </c>
      <c r="D224" s="8" t="s">
        <v>2414</v>
      </c>
      <c r="E224" s="8" t="s">
        <v>2415</v>
      </c>
      <c r="F224" s="8" t="s">
        <v>230</v>
      </c>
      <c r="G224" s="8" t="s">
        <v>2413</v>
      </c>
      <c r="H224" s="8" t="s">
        <v>2416</v>
      </c>
      <c r="I224" s="8" t="s">
        <v>2417</v>
      </c>
      <c r="J224" s="8" t="s">
        <v>2418</v>
      </c>
      <c r="K224" s="8" t="s">
        <v>2413</v>
      </c>
      <c r="L224" s="8" t="s">
        <v>329</v>
      </c>
      <c r="M224" s="8" t="s">
        <v>41</v>
      </c>
      <c r="N224" s="9" t="s">
        <v>42</v>
      </c>
      <c r="O224" s="8" t="s">
        <v>2419</v>
      </c>
      <c r="P224" s="8" t="s">
        <v>2420</v>
      </c>
    </row>
    <row r="225" spans="1:16">
      <c r="A225" s="8" t="s">
        <v>2421</v>
      </c>
      <c r="B225" s="9" t="s">
        <v>2422</v>
      </c>
      <c r="C225" s="8" t="s">
        <v>2423</v>
      </c>
      <c r="D225" s="8" t="s">
        <v>691</v>
      </c>
      <c r="E225" s="8" t="s">
        <v>2424</v>
      </c>
      <c r="F225" s="8" t="s">
        <v>2423</v>
      </c>
      <c r="G225" s="8" t="s">
        <v>2425</v>
      </c>
      <c r="H225" s="8" t="s">
        <v>2426</v>
      </c>
      <c r="I225" s="8" t="s">
        <v>2427</v>
      </c>
      <c r="J225" s="8" t="s">
        <v>545</v>
      </c>
      <c r="K225" s="8" t="s">
        <v>545</v>
      </c>
      <c r="L225" s="8" t="s">
        <v>2428</v>
      </c>
      <c r="M225" s="8" t="s">
        <v>41</v>
      </c>
      <c r="N225" s="9" t="s">
        <v>42</v>
      </c>
      <c r="O225" s="8" t="s">
        <v>2429</v>
      </c>
      <c r="P225" s="8" t="s">
        <v>2430</v>
      </c>
    </row>
    <row r="226" spans="1:16">
      <c r="A226" s="8" t="s">
        <v>2431</v>
      </c>
      <c r="B226" s="9" t="s">
        <v>2432</v>
      </c>
      <c r="C226" s="8" t="s">
        <v>2433</v>
      </c>
      <c r="D226" s="8" t="s">
        <v>313</v>
      </c>
      <c r="E226" s="8" t="s">
        <v>1100</v>
      </c>
      <c r="F226" s="8" t="s">
        <v>110</v>
      </c>
      <c r="G226" s="8" t="s">
        <v>2433</v>
      </c>
      <c r="H226" s="8" t="s">
        <v>2434</v>
      </c>
      <c r="I226" s="8" t="s">
        <v>2435</v>
      </c>
      <c r="J226" s="8" t="s">
        <v>115</v>
      </c>
      <c r="K226" s="8" t="s">
        <v>116</v>
      </c>
      <c r="L226" s="8" t="s">
        <v>1613</v>
      </c>
      <c r="M226" s="8" t="s">
        <v>41</v>
      </c>
      <c r="N226" s="9" t="s">
        <v>42</v>
      </c>
      <c r="O226" s="8" t="s">
        <v>2436</v>
      </c>
      <c r="P226" s="8" t="s">
        <v>2437</v>
      </c>
    </row>
    <row r="227" spans="1:16">
      <c r="A227" s="8" t="s">
        <v>2438</v>
      </c>
      <c r="B227" s="9" t="s">
        <v>2439</v>
      </c>
      <c r="C227" s="8" t="s">
        <v>2440</v>
      </c>
      <c r="D227" s="8" t="s">
        <v>1619</v>
      </c>
      <c r="E227" s="8" t="s">
        <v>2441</v>
      </c>
      <c r="F227" s="8" t="s">
        <v>2440</v>
      </c>
      <c r="G227" s="8" t="s">
        <v>2442</v>
      </c>
      <c r="H227" s="8" t="s">
        <v>2443</v>
      </c>
      <c r="I227" s="8" t="s">
        <v>2444</v>
      </c>
      <c r="J227" s="8" t="s">
        <v>1027</v>
      </c>
      <c r="K227" s="8" t="s">
        <v>1033</v>
      </c>
      <c r="L227" s="8" t="s">
        <v>2445</v>
      </c>
      <c r="M227" s="8" t="s">
        <v>41</v>
      </c>
      <c r="N227" s="9" t="s">
        <v>42</v>
      </c>
      <c r="O227" s="8" t="s">
        <v>2446</v>
      </c>
      <c r="P227" s="8" t="s">
        <v>2447</v>
      </c>
    </row>
    <row r="228" spans="1:16">
      <c r="A228" s="8" t="s">
        <v>2448</v>
      </c>
      <c r="B228" s="9" t="s">
        <v>2449</v>
      </c>
      <c r="C228" s="8" t="s">
        <v>2450</v>
      </c>
      <c r="D228" s="8" t="s">
        <v>691</v>
      </c>
      <c r="E228" s="8" t="s">
        <v>2451</v>
      </c>
      <c r="F228" s="8" t="s">
        <v>2450</v>
      </c>
      <c r="G228" s="8" t="s">
        <v>2452</v>
      </c>
      <c r="H228" s="8" t="s">
        <v>2453</v>
      </c>
      <c r="I228" s="8" t="s">
        <v>2454</v>
      </c>
      <c r="J228" s="8" t="s">
        <v>2455</v>
      </c>
      <c r="K228" s="8" t="s">
        <v>2456</v>
      </c>
      <c r="L228" s="8" t="s">
        <v>1992</v>
      </c>
      <c r="M228" s="8" t="s">
        <v>88</v>
      </c>
      <c r="N228" s="9" t="s">
        <v>42</v>
      </c>
      <c r="O228" s="8" t="s">
        <v>2457</v>
      </c>
      <c r="P228" s="8" t="s">
        <v>2458</v>
      </c>
    </row>
    <row r="229" spans="1:16">
      <c r="A229" s="8" t="s">
        <v>2459</v>
      </c>
      <c r="B229" s="9" t="s">
        <v>2460</v>
      </c>
      <c r="C229" s="8" t="s">
        <v>2418</v>
      </c>
      <c r="D229" s="8" t="s">
        <v>726</v>
      </c>
      <c r="E229" s="8" t="s">
        <v>2461</v>
      </c>
      <c r="F229" s="8" t="s">
        <v>2418</v>
      </c>
      <c r="G229" s="8" t="s">
        <v>330</v>
      </c>
      <c r="H229" s="8" t="s">
        <v>2462</v>
      </c>
      <c r="I229" s="8" t="s">
        <v>2463</v>
      </c>
      <c r="J229" s="8" t="s">
        <v>1290</v>
      </c>
      <c r="K229" s="8" t="s">
        <v>2425</v>
      </c>
      <c r="L229" s="8" t="s">
        <v>2464</v>
      </c>
      <c r="M229" s="8" t="s">
        <v>41</v>
      </c>
      <c r="N229" s="9" t="s">
        <v>42</v>
      </c>
      <c r="O229" s="8" t="s">
        <v>2465</v>
      </c>
      <c r="P229" s="8" t="s">
        <v>2466</v>
      </c>
    </row>
    <row r="230" spans="1:16">
      <c r="A230" s="8" t="s">
        <v>2467</v>
      </c>
      <c r="B230" s="9" t="s">
        <v>2468</v>
      </c>
      <c r="C230" s="8" t="s">
        <v>831</v>
      </c>
      <c r="D230" s="8" t="s">
        <v>48</v>
      </c>
      <c r="E230" s="8" t="s">
        <v>2469</v>
      </c>
      <c r="F230" s="8" t="s">
        <v>2470</v>
      </c>
      <c r="G230" s="8" t="s">
        <v>831</v>
      </c>
      <c r="H230" s="8" t="s">
        <v>2471</v>
      </c>
      <c r="I230" s="8" t="s">
        <v>2472</v>
      </c>
      <c r="J230" s="8" t="s">
        <v>971</v>
      </c>
      <c r="K230" s="8" t="s">
        <v>971</v>
      </c>
      <c r="L230" s="8" t="s">
        <v>205</v>
      </c>
      <c r="M230" s="8" t="s">
        <v>88</v>
      </c>
      <c r="N230" s="9" t="s">
        <v>42</v>
      </c>
      <c r="O230" s="8" t="s">
        <v>2473</v>
      </c>
      <c r="P230" s="8" t="s">
        <v>2474</v>
      </c>
    </row>
    <row r="231" spans="1:16">
      <c r="A231" s="8" t="s">
        <v>2475</v>
      </c>
      <c r="B231" s="9" t="s">
        <v>2476</v>
      </c>
      <c r="C231" s="8" t="s">
        <v>2477</v>
      </c>
      <c r="D231" s="8" t="s">
        <v>48</v>
      </c>
      <c r="E231" s="8" t="s">
        <v>1597</v>
      </c>
      <c r="F231" s="8" t="s">
        <v>2477</v>
      </c>
      <c r="G231" s="8" t="s">
        <v>2478</v>
      </c>
      <c r="H231" s="8" t="s">
        <v>235</v>
      </c>
      <c r="I231" s="8" t="s">
        <v>2479</v>
      </c>
      <c r="J231" s="8" t="s">
        <v>2480</v>
      </c>
      <c r="K231" s="8" t="s">
        <v>2481</v>
      </c>
      <c r="L231" s="8" t="s">
        <v>1730</v>
      </c>
      <c r="M231" s="8" t="s">
        <v>41</v>
      </c>
      <c r="N231" s="9" t="s">
        <v>42</v>
      </c>
      <c r="O231" s="8" t="s">
        <v>2482</v>
      </c>
      <c r="P231" s="8" t="s">
        <v>2483</v>
      </c>
    </row>
    <row r="232" spans="1:16">
      <c r="A232" s="8" t="s">
        <v>2484</v>
      </c>
      <c r="B232" s="9" t="s">
        <v>2485</v>
      </c>
      <c r="C232" s="8" t="s">
        <v>2486</v>
      </c>
      <c r="D232" s="8" t="s">
        <v>760</v>
      </c>
      <c r="E232" s="8" t="s">
        <v>2487</v>
      </c>
      <c r="F232" s="8" t="s">
        <v>2488</v>
      </c>
      <c r="G232" s="8" t="s">
        <v>2486</v>
      </c>
      <c r="H232" s="8" t="s">
        <v>2489</v>
      </c>
      <c r="I232" s="8" t="s">
        <v>2490</v>
      </c>
      <c r="J232" s="8" t="s">
        <v>2491</v>
      </c>
      <c r="K232" s="8" t="s">
        <v>2492</v>
      </c>
      <c r="L232" s="8" t="s">
        <v>2493</v>
      </c>
      <c r="M232" s="8" t="s">
        <v>88</v>
      </c>
      <c r="N232" s="9" t="s">
        <v>42</v>
      </c>
      <c r="O232" s="8" t="s">
        <v>2494</v>
      </c>
      <c r="P232" s="8" t="s">
        <v>2495</v>
      </c>
    </row>
    <row r="233" spans="1:16">
      <c r="A233" s="8" t="s">
        <v>2496</v>
      </c>
      <c r="B233" s="9" t="s">
        <v>2497</v>
      </c>
      <c r="C233" s="8" t="s">
        <v>2498</v>
      </c>
      <c r="D233" s="8" t="s">
        <v>62</v>
      </c>
      <c r="E233" s="8" t="s">
        <v>1749</v>
      </c>
      <c r="F233" s="8" t="s">
        <v>2499</v>
      </c>
      <c r="G233" s="8" t="s">
        <v>2498</v>
      </c>
      <c r="H233" s="8" t="s">
        <v>2500</v>
      </c>
      <c r="I233" s="8" t="s">
        <v>2501</v>
      </c>
      <c r="J233" s="8" t="s">
        <v>2502</v>
      </c>
      <c r="K233" s="8" t="s">
        <v>2503</v>
      </c>
      <c r="L233" s="8" t="s">
        <v>2504</v>
      </c>
      <c r="M233" s="8" t="s">
        <v>41</v>
      </c>
      <c r="N233" s="9" t="s">
        <v>42</v>
      </c>
      <c r="O233" s="8" t="s">
        <v>2505</v>
      </c>
      <c r="P233" s="8" t="s">
        <v>2506</v>
      </c>
    </row>
    <row r="234" spans="1:16">
      <c r="A234" s="8" t="s">
        <v>2507</v>
      </c>
      <c r="B234" s="9" t="s">
        <v>2508</v>
      </c>
      <c r="C234" s="8" t="s">
        <v>2509</v>
      </c>
      <c r="D234" s="8" t="s">
        <v>88</v>
      </c>
      <c r="E234" s="8" t="s">
        <v>255</v>
      </c>
      <c r="F234" s="8" t="s">
        <v>2509</v>
      </c>
      <c r="G234" s="8" t="s">
        <v>2510</v>
      </c>
      <c r="H234" s="8" t="s">
        <v>2511</v>
      </c>
      <c r="I234" s="8" t="s">
        <v>2512</v>
      </c>
      <c r="J234" s="8" t="s">
        <v>1104</v>
      </c>
      <c r="K234" s="8" t="s">
        <v>2513</v>
      </c>
      <c r="L234" s="8" t="s">
        <v>2514</v>
      </c>
      <c r="M234" s="8" t="s">
        <v>41</v>
      </c>
      <c r="N234" s="9" t="s">
        <v>42</v>
      </c>
      <c r="O234" s="8" t="s">
        <v>2515</v>
      </c>
      <c r="P234" s="8" t="s">
        <v>2516</v>
      </c>
    </row>
    <row r="235" spans="1:16">
      <c r="A235" s="8" t="s">
        <v>2517</v>
      </c>
      <c r="B235" s="9" t="s">
        <v>2518</v>
      </c>
      <c r="C235" s="8" t="s">
        <v>2519</v>
      </c>
      <c r="D235" s="8" t="s">
        <v>2520</v>
      </c>
      <c r="E235" s="8" t="s">
        <v>645</v>
      </c>
      <c r="F235" s="8" t="s">
        <v>483</v>
      </c>
      <c r="G235" s="8" t="s">
        <v>2519</v>
      </c>
      <c r="H235" s="8" t="s">
        <v>2521</v>
      </c>
      <c r="I235" s="8" t="s">
        <v>2522</v>
      </c>
      <c r="J235" s="8" t="s">
        <v>2523</v>
      </c>
      <c r="K235" s="8" t="s">
        <v>476</v>
      </c>
      <c r="L235" s="8" t="s">
        <v>2523</v>
      </c>
      <c r="M235" s="8" t="s">
        <v>56</v>
      </c>
      <c r="N235" s="9" t="s">
        <v>42</v>
      </c>
      <c r="O235" s="8" t="s">
        <v>2524</v>
      </c>
      <c r="P235" s="8" t="s">
        <v>2525</v>
      </c>
    </row>
    <row r="236" spans="1:16">
      <c r="A236" s="8" t="s">
        <v>2526</v>
      </c>
      <c r="B236" s="9" t="s">
        <v>2527</v>
      </c>
      <c r="C236" s="8" t="s">
        <v>2528</v>
      </c>
      <c r="D236" s="8" t="s">
        <v>2529</v>
      </c>
      <c r="E236" s="8" t="s">
        <v>159</v>
      </c>
      <c r="F236" s="8" t="s">
        <v>2530</v>
      </c>
      <c r="G236" s="8" t="s">
        <v>2528</v>
      </c>
      <c r="H236" s="8" t="s">
        <v>2531</v>
      </c>
      <c r="I236" s="8" t="s">
        <v>2532</v>
      </c>
      <c r="J236" s="8" t="s">
        <v>2533</v>
      </c>
      <c r="K236" s="8" t="s">
        <v>2398</v>
      </c>
      <c r="L236" s="8" t="s">
        <v>2528</v>
      </c>
      <c r="M236" s="8" t="s">
        <v>41</v>
      </c>
      <c r="N236" s="9" t="s">
        <v>42</v>
      </c>
      <c r="O236" s="8" t="s">
        <v>2534</v>
      </c>
      <c r="P236" s="8" t="s">
        <v>2535</v>
      </c>
    </row>
    <row r="237" spans="1:16">
      <c r="A237" s="8" t="s">
        <v>2536</v>
      </c>
      <c r="B237" s="9" t="s">
        <v>2537</v>
      </c>
      <c r="C237" s="8" t="s">
        <v>2538</v>
      </c>
      <c r="D237" s="8" t="s">
        <v>48</v>
      </c>
      <c r="E237" s="8" t="s">
        <v>2187</v>
      </c>
      <c r="F237" s="8" t="s">
        <v>2539</v>
      </c>
      <c r="G237" s="8" t="s">
        <v>2538</v>
      </c>
      <c r="H237" s="8" t="s">
        <v>2540</v>
      </c>
      <c r="I237" s="8" t="s">
        <v>2541</v>
      </c>
      <c r="J237" s="8" t="s">
        <v>2542</v>
      </c>
      <c r="K237" s="8" t="s">
        <v>2543</v>
      </c>
      <c r="L237" s="8" t="s">
        <v>2049</v>
      </c>
      <c r="M237" s="8" t="s">
        <v>41</v>
      </c>
      <c r="N237" s="9" t="s">
        <v>42</v>
      </c>
      <c r="O237" s="8" t="s">
        <v>2399</v>
      </c>
      <c r="P237" s="8" t="s">
        <v>2544</v>
      </c>
    </row>
    <row r="238" spans="1:16">
      <c r="A238" s="8" t="s">
        <v>2545</v>
      </c>
      <c r="B238" s="9" t="s">
        <v>2546</v>
      </c>
      <c r="C238" s="8" t="s">
        <v>2547</v>
      </c>
      <c r="D238" s="8" t="s">
        <v>1018</v>
      </c>
      <c r="E238" s="8" t="s">
        <v>2548</v>
      </c>
      <c r="F238" s="8" t="s">
        <v>2547</v>
      </c>
      <c r="G238" s="8" t="s">
        <v>2549</v>
      </c>
      <c r="H238" s="8" t="s">
        <v>2550</v>
      </c>
      <c r="I238" s="8" t="s">
        <v>2551</v>
      </c>
      <c r="J238" s="8" t="s">
        <v>2552</v>
      </c>
      <c r="K238" s="8" t="s">
        <v>1370</v>
      </c>
      <c r="L238" s="8" t="s">
        <v>1899</v>
      </c>
      <c r="M238" s="8" t="s">
        <v>41</v>
      </c>
      <c r="N238" s="9" t="s">
        <v>42</v>
      </c>
      <c r="O238" s="8" t="s">
        <v>2553</v>
      </c>
      <c r="P238" s="8" t="s">
        <v>2554</v>
      </c>
    </row>
    <row r="239" spans="1:16">
      <c r="A239" s="8" t="s">
        <v>2555</v>
      </c>
      <c r="B239" s="9" t="s">
        <v>2556</v>
      </c>
      <c r="C239" s="8" t="s">
        <v>2557</v>
      </c>
      <c r="D239" s="8" t="s">
        <v>1208</v>
      </c>
      <c r="E239" s="8" t="s">
        <v>2558</v>
      </c>
      <c r="F239" s="8" t="s">
        <v>569</v>
      </c>
      <c r="G239" s="8" t="s">
        <v>2557</v>
      </c>
      <c r="H239" s="8" t="s">
        <v>2559</v>
      </c>
      <c r="I239" s="8" t="s">
        <v>2560</v>
      </c>
      <c r="J239" s="8" t="s">
        <v>2359</v>
      </c>
      <c r="K239" s="8" t="s">
        <v>2362</v>
      </c>
      <c r="L239" s="8" t="s">
        <v>2561</v>
      </c>
      <c r="M239" s="8" t="s">
        <v>41</v>
      </c>
      <c r="N239" s="9" t="s">
        <v>42</v>
      </c>
      <c r="O239" s="8" t="s">
        <v>2562</v>
      </c>
      <c r="P239" s="8" t="s">
        <v>2563</v>
      </c>
    </row>
    <row r="240" spans="1:16">
      <c r="A240" s="8" t="s">
        <v>2564</v>
      </c>
      <c r="B240" s="9" t="s">
        <v>2565</v>
      </c>
      <c r="C240" s="8" t="s">
        <v>2566</v>
      </c>
      <c r="D240" s="8" t="s">
        <v>1018</v>
      </c>
      <c r="E240" s="8" t="s">
        <v>2567</v>
      </c>
      <c r="F240" s="8" t="s">
        <v>2566</v>
      </c>
      <c r="G240" s="8" t="s">
        <v>2568</v>
      </c>
      <c r="H240" s="8" t="s">
        <v>2569</v>
      </c>
      <c r="I240" s="8" t="s">
        <v>2570</v>
      </c>
      <c r="J240" s="8" t="s">
        <v>2571</v>
      </c>
      <c r="K240" s="8" t="s">
        <v>2571</v>
      </c>
      <c r="L240" s="8" t="s">
        <v>738</v>
      </c>
      <c r="M240" s="8" t="s">
        <v>69</v>
      </c>
      <c r="N240" s="9" t="s">
        <v>42</v>
      </c>
      <c r="O240" s="8" t="s">
        <v>2572</v>
      </c>
      <c r="P240" s="8" t="s">
        <v>2573</v>
      </c>
    </row>
    <row r="241" spans="1:16">
      <c r="A241" s="8" t="s">
        <v>2574</v>
      </c>
      <c r="B241" s="9" t="s">
        <v>2575</v>
      </c>
      <c r="C241" s="8" t="s">
        <v>2576</v>
      </c>
      <c r="D241" s="8" t="s">
        <v>1124</v>
      </c>
      <c r="E241" s="8" t="s">
        <v>2577</v>
      </c>
      <c r="F241" s="8" t="s">
        <v>2576</v>
      </c>
      <c r="G241" s="8" t="s">
        <v>2578</v>
      </c>
      <c r="H241" s="8" t="s">
        <v>2579</v>
      </c>
      <c r="I241" s="8" t="s">
        <v>2580</v>
      </c>
      <c r="J241" s="8" t="s">
        <v>2581</v>
      </c>
      <c r="K241" s="8" t="s">
        <v>2582</v>
      </c>
      <c r="L241" s="8" t="s">
        <v>2583</v>
      </c>
      <c r="M241" s="8" t="s">
        <v>41</v>
      </c>
      <c r="N241" s="9" t="s">
        <v>42</v>
      </c>
      <c r="O241" s="8" t="s">
        <v>2584</v>
      </c>
      <c r="P241" s="8" t="s">
        <v>2585</v>
      </c>
    </row>
    <row r="242" spans="1:16">
      <c r="A242" s="8" t="s">
        <v>2586</v>
      </c>
      <c r="B242" s="9" t="s">
        <v>2587</v>
      </c>
      <c r="C242" s="8" t="s">
        <v>1368</v>
      </c>
      <c r="D242" s="8" t="s">
        <v>88</v>
      </c>
      <c r="E242" s="8" t="s">
        <v>715</v>
      </c>
      <c r="F242" s="8" t="s">
        <v>1363</v>
      </c>
      <c r="G242" s="8" t="s">
        <v>1368</v>
      </c>
      <c r="H242" s="8" t="s">
        <v>2588</v>
      </c>
      <c r="I242" s="8" t="s">
        <v>2589</v>
      </c>
      <c r="J242" s="8" t="s">
        <v>1365</v>
      </c>
      <c r="K242" s="8" t="s">
        <v>2590</v>
      </c>
      <c r="L242" s="8" t="s">
        <v>1370</v>
      </c>
      <c r="M242" s="8" t="s">
        <v>56</v>
      </c>
      <c r="N242" s="9" t="s">
        <v>42</v>
      </c>
      <c r="O242" s="8" t="s">
        <v>2591</v>
      </c>
      <c r="P242" s="8" t="s">
        <v>2592</v>
      </c>
    </row>
    <row r="243" spans="1:16">
      <c r="A243" s="8" t="s">
        <v>2593</v>
      </c>
      <c r="B243" s="9" t="s">
        <v>2594</v>
      </c>
      <c r="C243" s="8" t="s">
        <v>2595</v>
      </c>
      <c r="D243" s="8" t="s">
        <v>451</v>
      </c>
      <c r="E243" s="8" t="s">
        <v>2596</v>
      </c>
      <c r="F243" s="8" t="s">
        <v>2597</v>
      </c>
      <c r="G243" s="8" t="s">
        <v>2595</v>
      </c>
      <c r="H243" s="8" t="s">
        <v>2598</v>
      </c>
      <c r="I243" s="8" t="s">
        <v>2599</v>
      </c>
      <c r="J243" s="8" t="s">
        <v>2600</v>
      </c>
      <c r="K243" s="8" t="s">
        <v>2601</v>
      </c>
      <c r="L243" s="8" t="s">
        <v>2600</v>
      </c>
      <c r="M243" s="8" t="s">
        <v>41</v>
      </c>
      <c r="N243" s="9" t="s">
        <v>42</v>
      </c>
      <c r="O243" s="8" t="s">
        <v>2602</v>
      </c>
      <c r="P243" s="8" t="s">
        <v>2603</v>
      </c>
    </row>
    <row r="244" spans="1:16">
      <c r="A244" s="8" t="s">
        <v>2604</v>
      </c>
      <c r="B244" s="9" t="s">
        <v>2605</v>
      </c>
      <c r="C244" s="8" t="s">
        <v>320</v>
      </c>
      <c r="D244" s="8" t="s">
        <v>230</v>
      </c>
      <c r="E244" s="8" t="s">
        <v>231</v>
      </c>
      <c r="F244" s="8" t="s">
        <v>230</v>
      </c>
      <c r="G244" s="8" t="s">
        <v>230</v>
      </c>
      <c r="H244" s="8" t="s">
        <v>230</v>
      </c>
      <c r="I244" s="8" t="s">
        <v>230</v>
      </c>
      <c r="J244" s="8" t="s">
        <v>230</v>
      </c>
      <c r="K244" s="8" t="s">
        <v>230</v>
      </c>
      <c r="L244" s="8" t="s">
        <v>230</v>
      </c>
      <c r="M244" s="8" t="s">
        <v>41</v>
      </c>
      <c r="N244" s="9" t="s">
        <v>42</v>
      </c>
      <c r="O244" s="8" t="s">
        <v>2606</v>
      </c>
      <c r="P244" s="8" t="s">
        <v>2607</v>
      </c>
    </row>
    <row r="245" spans="1:16">
      <c r="A245" s="8" t="s">
        <v>2608</v>
      </c>
      <c r="B245" s="9" t="s">
        <v>2609</v>
      </c>
      <c r="C245" s="8" t="s">
        <v>2568</v>
      </c>
      <c r="D245" s="8" t="s">
        <v>88</v>
      </c>
      <c r="E245" s="8" t="s">
        <v>1019</v>
      </c>
      <c r="F245" s="8" t="s">
        <v>2566</v>
      </c>
      <c r="G245" s="8" t="s">
        <v>2568</v>
      </c>
      <c r="H245" s="8" t="s">
        <v>2610</v>
      </c>
      <c r="I245" s="8" t="s">
        <v>2611</v>
      </c>
      <c r="J245" s="8" t="s">
        <v>2612</v>
      </c>
      <c r="K245" s="8" t="s">
        <v>2613</v>
      </c>
      <c r="L245" s="8" t="s">
        <v>2568</v>
      </c>
      <c r="M245" s="8" t="s">
        <v>41</v>
      </c>
      <c r="N245" s="9" t="s">
        <v>42</v>
      </c>
      <c r="O245" s="8" t="s">
        <v>2614</v>
      </c>
      <c r="P245" s="8" t="s">
        <v>2615</v>
      </c>
    </row>
    <row r="246" spans="1:16">
      <c r="A246" s="8" t="s">
        <v>2616</v>
      </c>
      <c r="B246" s="9" t="s">
        <v>2617</v>
      </c>
      <c r="C246" s="8" t="s">
        <v>1773</v>
      </c>
      <c r="D246" s="8" t="s">
        <v>34</v>
      </c>
      <c r="E246" s="8" t="s">
        <v>2618</v>
      </c>
      <c r="F246" s="8" t="s">
        <v>1771</v>
      </c>
      <c r="G246" s="8" t="s">
        <v>1773</v>
      </c>
      <c r="H246" s="8" t="s">
        <v>2619</v>
      </c>
      <c r="I246" s="8" t="s">
        <v>2620</v>
      </c>
      <c r="J246" s="8" t="s">
        <v>2621</v>
      </c>
      <c r="K246" s="8" t="s">
        <v>2622</v>
      </c>
      <c r="L246" s="8" t="s">
        <v>2623</v>
      </c>
      <c r="M246" s="8" t="s">
        <v>41</v>
      </c>
      <c r="N246" s="9" t="s">
        <v>42</v>
      </c>
      <c r="O246" s="8" t="s">
        <v>2624</v>
      </c>
      <c r="P246" s="8" t="s">
        <v>2625</v>
      </c>
    </row>
    <row r="247" spans="1:16">
      <c r="A247" s="8" t="s">
        <v>2626</v>
      </c>
      <c r="B247" s="9" t="s">
        <v>2627</v>
      </c>
      <c r="C247" s="8" t="s">
        <v>586</v>
      </c>
      <c r="D247" s="8" t="s">
        <v>1124</v>
      </c>
      <c r="E247" s="8" t="s">
        <v>2628</v>
      </c>
      <c r="F247" s="8" t="s">
        <v>593</v>
      </c>
      <c r="G247" s="8" t="s">
        <v>586</v>
      </c>
      <c r="H247" s="8" t="s">
        <v>2629</v>
      </c>
      <c r="I247" s="8" t="s">
        <v>2630</v>
      </c>
      <c r="J247" s="8" t="s">
        <v>1082</v>
      </c>
      <c r="K247" s="8" t="s">
        <v>593</v>
      </c>
      <c r="L247" s="8" t="s">
        <v>1190</v>
      </c>
      <c r="M247" s="8" t="s">
        <v>41</v>
      </c>
      <c r="N247" s="9" t="s">
        <v>42</v>
      </c>
      <c r="O247" s="8" t="s">
        <v>2631</v>
      </c>
      <c r="P247" s="8" t="s">
        <v>2632</v>
      </c>
    </row>
    <row r="248" spans="1:16">
      <c r="A248" s="8" t="s">
        <v>2633</v>
      </c>
      <c r="B248" s="9" t="s">
        <v>2634</v>
      </c>
      <c r="C248" s="8" t="s">
        <v>2635</v>
      </c>
      <c r="D248" s="8" t="s">
        <v>904</v>
      </c>
      <c r="E248" s="8" t="s">
        <v>1233</v>
      </c>
      <c r="F248" s="8" t="s">
        <v>2635</v>
      </c>
      <c r="G248" s="8" t="s">
        <v>2636</v>
      </c>
      <c r="H248" s="8" t="s">
        <v>2637</v>
      </c>
      <c r="I248" s="8" t="s">
        <v>2638</v>
      </c>
      <c r="J248" s="8" t="s">
        <v>2639</v>
      </c>
      <c r="K248" s="8" t="s">
        <v>2640</v>
      </c>
      <c r="L248" s="8" t="s">
        <v>2641</v>
      </c>
      <c r="M248" s="8" t="s">
        <v>41</v>
      </c>
      <c r="N248" s="9" t="s">
        <v>42</v>
      </c>
      <c r="O248" s="8" t="s">
        <v>2642</v>
      </c>
      <c r="P248" s="8" t="s">
        <v>2643</v>
      </c>
    </row>
    <row r="249" spans="1:16">
      <c r="A249" s="8" t="s">
        <v>2644</v>
      </c>
      <c r="B249" s="9" t="s">
        <v>2645</v>
      </c>
      <c r="C249" s="8" t="s">
        <v>2646</v>
      </c>
      <c r="D249" s="8" t="s">
        <v>601</v>
      </c>
      <c r="E249" s="8" t="s">
        <v>523</v>
      </c>
      <c r="F249" s="8" t="s">
        <v>2646</v>
      </c>
      <c r="G249" s="8" t="s">
        <v>2647</v>
      </c>
      <c r="H249" s="8" t="s">
        <v>2648</v>
      </c>
      <c r="I249" s="8" t="s">
        <v>2649</v>
      </c>
      <c r="J249" s="8" t="s">
        <v>2650</v>
      </c>
      <c r="K249" s="8" t="s">
        <v>2651</v>
      </c>
      <c r="L249" s="8" t="s">
        <v>2652</v>
      </c>
      <c r="M249" s="8" t="s">
        <v>41</v>
      </c>
      <c r="N249" s="9" t="s">
        <v>42</v>
      </c>
      <c r="O249" s="8" t="s">
        <v>2653</v>
      </c>
      <c r="P249" s="8" t="s">
        <v>2654</v>
      </c>
    </row>
    <row r="250" spans="1:16">
      <c r="A250" s="8" t="s">
        <v>2655</v>
      </c>
      <c r="B250" s="9" t="s">
        <v>2656</v>
      </c>
      <c r="C250" s="8" t="s">
        <v>1201</v>
      </c>
      <c r="D250" s="8" t="s">
        <v>313</v>
      </c>
      <c r="E250" s="8" t="s">
        <v>1693</v>
      </c>
      <c r="F250" s="8" t="s">
        <v>1201</v>
      </c>
      <c r="G250" s="8" t="s">
        <v>2657</v>
      </c>
      <c r="H250" s="8" t="s">
        <v>2658</v>
      </c>
      <c r="I250" s="8" t="s">
        <v>2659</v>
      </c>
      <c r="J250" s="8" t="s">
        <v>2660</v>
      </c>
      <c r="K250" s="8" t="s">
        <v>2660</v>
      </c>
      <c r="L250" s="8" t="s">
        <v>1196</v>
      </c>
      <c r="M250" s="8" t="s">
        <v>88</v>
      </c>
      <c r="N250" s="9" t="s">
        <v>42</v>
      </c>
      <c r="O250" s="8" t="s">
        <v>2661</v>
      </c>
      <c r="P250" s="8" t="s">
        <v>2662</v>
      </c>
    </row>
    <row r="251" spans="1:16">
      <c r="A251" s="8" t="s">
        <v>2663</v>
      </c>
      <c r="B251" s="9" t="s">
        <v>2664</v>
      </c>
      <c r="C251" s="8" t="s">
        <v>2665</v>
      </c>
      <c r="D251" s="8" t="s">
        <v>88</v>
      </c>
      <c r="E251" s="8" t="s">
        <v>2469</v>
      </c>
      <c r="F251" s="8" t="s">
        <v>2665</v>
      </c>
      <c r="G251" s="8" t="s">
        <v>2666</v>
      </c>
      <c r="H251" s="8" t="s">
        <v>2667</v>
      </c>
      <c r="I251" s="8" t="s">
        <v>2668</v>
      </c>
      <c r="J251" s="8" t="s">
        <v>2669</v>
      </c>
      <c r="K251" s="8" t="s">
        <v>2670</v>
      </c>
      <c r="L251" s="8" t="s">
        <v>1131</v>
      </c>
      <c r="M251" s="8" t="s">
        <v>41</v>
      </c>
      <c r="N251" s="9" t="s">
        <v>42</v>
      </c>
      <c r="O251" s="8" t="s">
        <v>2671</v>
      </c>
      <c r="P251" s="8" t="s">
        <v>2672</v>
      </c>
    </row>
    <row r="252" spans="1:16">
      <c r="A252" s="8" t="s">
        <v>2673</v>
      </c>
      <c r="B252" s="9" t="s">
        <v>2674</v>
      </c>
      <c r="C252" s="8" t="s">
        <v>2675</v>
      </c>
      <c r="D252" s="8" t="s">
        <v>230</v>
      </c>
      <c r="E252" s="8" t="s">
        <v>231</v>
      </c>
      <c r="F252" s="8" t="s">
        <v>230</v>
      </c>
      <c r="G252" s="8" t="s">
        <v>230</v>
      </c>
      <c r="H252" s="8" t="s">
        <v>230</v>
      </c>
      <c r="I252" s="8" t="s">
        <v>230</v>
      </c>
      <c r="J252" s="8" t="s">
        <v>230</v>
      </c>
      <c r="K252" s="8" t="s">
        <v>230</v>
      </c>
      <c r="L252" s="8" t="s">
        <v>230</v>
      </c>
      <c r="M252" s="8" t="s">
        <v>88</v>
      </c>
      <c r="N252" s="9" t="s">
        <v>42</v>
      </c>
      <c r="O252" s="8" t="s">
        <v>2676</v>
      </c>
      <c r="P252" s="8" t="s">
        <v>2677</v>
      </c>
    </row>
    <row r="253" spans="1:16">
      <c r="A253" s="8" t="s">
        <v>2678</v>
      </c>
      <c r="B253" s="9" t="s">
        <v>2679</v>
      </c>
      <c r="C253" s="8" t="s">
        <v>1341</v>
      </c>
      <c r="D253" s="8" t="s">
        <v>88</v>
      </c>
      <c r="E253" s="8" t="s">
        <v>2680</v>
      </c>
      <c r="F253" s="8" t="s">
        <v>1341</v>
      </c>
      <c r="G253" s="8" t="s">
        <v>1339</v>
      </c>
      <c r="H253" s="8" t="s">
        <v>2681</v>
      </c>
      <c r="I253" s="8" t="s">
        <v>2682</v>
      </c>
      <c r="J253" s="8" t="s">
        <v>1341</v>
      </c>
      <c r="K253" s="8" t="s">
        <v>2683</v>
      </c>
      <c r="L253" s="8" t="s">
        <v>2684</v>
      </c>
      <c r="M253" s="8" t="s">
        <v>41</v>
      </c>
      <c r="N253" s="9" t="s">
        <v>42</v>
      </c>
      <c r="O253" s="8" t="s">
        <v>2685</v>
      </c>
      <c r="P253" s="8" t="s">
        <v>2686</v>
      </c>
    </row>
    <row r="254" spans="1:16">
      <c r="A254" s="8" t="s">
        <v>2687</v>
      </c>
      <c r="B254" s="9" t="s">
        <v>2688</v>
      </c>
      <c r="C254" s="8" t="s">
        <v>2689</v>
      </c>
      <c r="D254" s="8" t="s">
        <v>2690</v>
      </c>
      <c r="E254" s="8" t="s">
        <v>2680</v>
      </c>
      <c r="F254" s="8" t="s">
        <v>2691</v>
      </c>
      <c r="G254" s="8" t="s">
        <v>2689</v>
      </c>
      <c r="H254" s="8" t="s">
        <v>2692</v>
      </c>
      <c r="I254" s="8" t="s">
        <v>2693</v>
      </c>
      <c r="J254" s="8" t="s">
        <v>2694</v>
      </c>
      <c r="K254" s="8" t="s">
        <v>1537</v>
      </c>
      <c r="L254" s="8" t="s">
        <v>1539</v>
      </c>
      <c r="M254" s="8" t="s">
        <v>56</v>
      </c>
      <c r="N254" s="9" t="s">
        <v>42</v>
      </c>
      <c r="O254" s="8" t="s">
        <v>2695</v>
      </c>
      <c r="P254" s="8" t="s">
        <v>2696</v>
      </c>
    </row>
    <row r="255" spans="1:16">
      <c r="A255" s="8" t="s">
        <v>2697</v>
      </c>
      <c r="B255" s="9" t="s">
        <v>2698</v>
      </c>
      <c r="C255" s="8" t="s">
        <v>836</v>
      </c>
      <c r="D255" s="8" t="s">
        <v>904</v>
      </c>
      <c r="E255" s="8" t="s">
        <v>2699</v>
      </c>
      <c r="F255" s="8" t="s">
        <v>836</v>
      </c>
      <c r="G255" s="8" t="s">
        <v>837</v>
      </c>
      <c r="H255" s="8" t="s">
        <v>2700</v>
      </c>
      <c r="I255" s="8" t="s">
        <v>2701</v>
      </c>
      <c r="J255" s="8" t="s">
        <v>837</v>
      </c>
      <c r="K255" s="8" t="s">
        <v>2702</v>
      </c>
      <c r="L255" s="8" t="s">
        <v>1692</v>
      </c>
      <c r="M255" s="8" t="s">
        <v>320</v>
      </c>
      <c r="N255" s="9" t="s">
        <v>42</v>
      </c>
      <c r="O255" s="8" t="s">
        <v>2703</v>
      </c>
      <c r="P255" s="8" t="s">
        <v>2704</v>
      </c>
    </row>
    <row r="256" spans="1:16">
      <c r="A256" s="8" t="s">
        <v>2705</v>
      </c>
      <c r="B256" s="9" t="s">
        <v>2706</v>
      </c>
      <c r="C256" s="8" t="s">
        <v>2707</v>
      </c>
      <c r="D256" s="8" t="s">
        <v>522</v>
      </c>
      <c r="E256" s="8" t="s">
        <v>2680</v>
      </c>
      <c r="F256" s="8" t="s">
        <v>2708</v>
      </c>
      <c r="G256" s="8" t="s">
        <v>2707</v>
      </c>
      <c r="H256" s="8" t="s">
        <v>2709</v>
      </c>
      <c r="I256" s="8" t="s">
        <v>2710</v>
      </c>
      <c r="J256" s="8" t="s">
        <v>2711</v>
      </c>
      <c r="K256" s="8" t="s">
        <v>2711</v>
      </c>
      <c r="L256" s="8" t="s">
        <v>2712</v>
      </c>
      <c r="M256" s="8" t="s">
        <v>69</v>
      </c>
      <c r="N256" s="9" t="s">
        <v>42</v>
      </c>
      <c r="O256" s="8" t="s">
        <v>2713</v>
      </c>
      <c r="P256" s="8" t="s">
        <v>2714</v>
      </c>
    </row>
    <row r="257" spans="1:16">
      <c r="A257" s="8" t="s">
        <v>2715</v>
      </c>
      <c r="B257" s="9" t="s">
        <v>2716</v>
      </c>
      <c r="C257" s="8" t="s">
        <v>574</v>
      </c>
      <c r="D257" s="8" t="s">
        <v>904</v>
      </c>
      <c r="E257" s="8" t="s">
        <v>2717</v>
      </c>
      <c r="F257" s="8" t="s">
        <v>2718</v>
      </c>
      <c r="G257" s="8" t="s">
        <v>574</v>
      </c>
      <c r="H257" s="8" t="s">
        <v>2719</v>
      </c>
      <c r="I257" s="8" t="s">
        <v>2720</v>
      </c>
      <c r="J257" s="8" t="s">
        <v>581</v>
      </c>
      <c r="K257" s="8" t="s">
        <v>2331</v>
      </c>
      <c r="L257" s="8" t="s">
        <v>1166</v>
      </c>
      <c r="M257" s="8" t="s">
        <v>41</v>
      </c>
      <c r="N257" s="9" t="s">
        <v>42</v>
      </c>
      <c r="O257" s="8" t="s">
        <v>2721</v>
      </c>
      <c r="P257" s="8" t="s">
        <v>2722</v>
      </c>
    </row>
    <row r="258" spans="1:16">
      <c r="A258" s="8" t="s">
        <v>2723</v>
      </c>
      <c r="B258" s="9" t="s">
        <v>2724</v>
      </c>
      <c r="C258" s="8" t="s">
        <v>704</v>
      </c>
      <c r="D258" s="8" t="s">
        <v>601</v>
      </c>
      <c r="E258" s="8" t="s">
        <v>2725</v>
      </c>
      <c r="F258" s="8" t="s">
        <v>702</v>
      </c>
      <c r="G258" s="8" t="s">
        <v>704</v>
      </c>
      <c r="H258" s="8" t="s">
        <v>2726</v>
      </c>
      <c r="I258" s="8" t="s">
        <v>2727</v>
      </c>
      <c r="J258" s="8" t="s">
        <v>708</v>
      </c>
      <c r="K258" s="8" t="s">
        <v>2728</v>
      </c>
      <c r="L258" s="8" t="s">
        <v>704</v>
      </c>
      <c r="M258" s="8" t="s">
        <v>41</v>
      </c>
      <c r="N258" s="9" t="s">
        <v>42</v>
      </c>
      <c r="O258" s="8" t="s">
        <v>2729</v>
      </c>
      <c r="P258" s="8" t="s">
        <v>2730</v>
      </c>
    </row>
    <row r="259" spans="1:16">
      <c r="A259" s="8" t="s">
        <v>2731</v>
      </c>
      <c r="B259" s="9" t="s">
        <v>2732</v>
      </c>
      <c r="C259" s="8" t="s">
        <v>702</v>
      </c>
      <c r="D259" s="8" t="s">
        <v>230</v>
      </c>
      <c r="E259" s="8" t="s">
        <v>231</v>
      </c>
      <c r="F259" s="8" t="s">
        <v>702</v>
      </c>
      <c r="G259" s="8" t="s">
        <v>704</v>
      </c>
      <c r="H259" s="8" t="s">
        <v>2733</v>
      </c>
      <c r="I259" s="8" t="s">
        <v>2734</v>
      </c>
      <c r="J259" s="8" t="s">
        <v>708</v>
      </c>
      <c r="K259" s="8" t="s">
        <v>2735</v>
      </c>
      <c r="L259" s="8" t="s">
        <v>2736</v>
      </c>
      <c r="M259" s="8" t="s">
        <v>41</v>
      </c>
      <c r="N259" s="9" t="s">
        <v>42</v>
      </c>
      <c r="O259" s="8" t="s">
        <v>2737</v>
      </c>
      <c r="P259" s="8" t="s">
        <v>2738</v>
      </c>
    </row>
    <row r="260" spans="1:16">
      <c r="A260" s="8" t="s">
        <v>2739</v>
      </c>
      <c r="B260" s="9" t="s">
        <v>2740</v>
      </c>
      <c r="C260" s="8" t="s">
        <v>2597</v>
      </c>
      <c r="D260" s="8" t="s">
        <v>2741</v>
      </c>
      <c r="E260" s="8" t="s">
        <v>206</v>
      </c>
      <c r="F260" s="8" t="s">
        <v>105</v>
      </c>
      <c r="G260" s="8" t="s">
        <v>2597</v>
      </c>
      <c r="H260" s="8" t="s">
        <v>2742</v>
      </c>
      <c r="I260" s="8" t="s">
        <v>2743</v>
      </c>
      <c r="J260" s="8" t="s">
        <v>1214</v>
      </c>
      <c r="K260" s="8" t="s">
        <v>1007</v>
      </c>
      <c r="L260" s="8" t="s">
        <v>1396</v>
      </c>
      <c r="M260" s="8" t="s">
        <v>41</v>
      </c>
      <c r="N260" s="9" t="s">
        <v>42</v>
      </c>
      <c r="O260" s="8" t="s">
        <v>2744</v>
      </c>
      <c r="P260" s="8" t="s">
        <v>2745</v>
      </c>
    </row>
    <row r="261" spans="1:16">
      <c r="A261" s="8" t="s">
        <v>2746</v>
      </c>
      <c r="B261" s="9" t="s">
        <v>2747</v>
      </c>
      <c r="C261" s="8" t="s">
        <v>2748</v>
      </c>
      <c r="D261" s="8" t="s">
        <v>1018</v>
      </c>
      <c r="E261" s="8" t="s">
        <v>265</v>
      </c>
      <c r="F261" s="8" t="s">
        <v>1147</v>
      </c>
      <c r="G261" s="8" t="s">
        <v>2749</v>
      </c>
      <c r="H261" s="8" t="s">
        <v>2750</v>
      </c>
      <c r="I261" s="8" t="s">
        <v>2751</v>
      </c>
      <c r="J261" s="8" t="s">
        <v>1147</v>
      </c>
      <c r="K261" s="8" t="s">
        <v>1147</v>
      </c>
      <c r="L261" s="8" t="s">
        <v>1161</v>
      </c>
      <c r="M261" s="8" t="s">
        <v>69</v>
      </c>
      <c r="N261" s="9" t="s">
        <v>42</v>
      </c>
      <c r="O261" s="8" t="s">
        <v>2752</v>
      </c>
      <c r="P261" s="8" t="s">
        <v>2753</v>
      </c>
    </row>
    <row r="262" spans="1:16">
      <c r="A262" s="8" t="s">
        <v>2754</v>
      </c>
      <c r="B262" s="9" t="s">
        <v>2755</v>
      </c>
      <c r="C262" s="8" t="s">
        <v>2312</v>
      </c>
      <c r="D262" s="8" t="s">
        <v>1076</v>
      </c>
      <c r="E262" s="8" t="s">
        <v>2756</v>
      </c>
      <c r="F262" s="8" t="s">
        <v>2312</v>
      </c>
      <c r="G262" s="8" t="s">
        <v>1202</v>
      </c>
      <c r="H262" s="8" t="s">
        <v>2757</v>
      </c>
      <c r="I262" s="8" t="s">
        <v>2758</v>
      </c>
      <c r="J262" s="8" t="s">
        <v>2759</v>
      </c>
      <c r="K262" s="8" t="s">
        <v>2315</v>
      </c>
      <c r="L262" s="8" t="s">
        <v>637</v>
      </c>
      <c r="M262" s="8" t="s">
        <v>41</v>
      </c>
      <c r="N262" s="9" t="s">
        <v>42</v>
      </c>
      <c r="O262" s="8" t="s">
        <v>2760</v>
      </c>
      <c r="P262" s="8" t="s">
        <v>2761</v>
      </c>
    </row>
    <row r="263" spans="1:16">
      <c r="A263" s="8" t="s">
        <v>2762</v>
      </c>
      <c r="B263" s="9" t="s">
        <v>2763</v>
      </c>
      <c r="C263" s="8" t="s">
        <v>2764</v>
      </c>
      <c r="D263" s="8" t="s">
        <v>41</v>
      </c>
      <c r="E263" s="8" t="s">
        <v>2765</v>
      </c>
      <c r="F263" s="8" t="s">
        <v>2764</v>
      </c>
      <c r="G263" s="8" t="s">
        <v>2766</v>
      </c>
      <c r="H263" s="8" t="s">
        <v>2767</v>
      </c>
      <c r="I263" s="8" t="s">
        <v>2768</v>
      </c>
      <c r="J263" s="8" t="s">
        <v>2769</v>
      </c>
      <c r="K263" s="8" t="s">
        <v>738</v>
      </c>
      <c r="L263" s="8" t="s">
        <v>1141</v>
      </c>
      <c r="M263" s="8" t="s">
        <v>69</v>
      </c>
      <c r="N263" s="9" t="s">
        <v>42</v>
      </c>
      <c r="O263" s="8" t="s">
        <v>2770</v>
      </c>
      <c r="P263" s="8" t="s">
        <v>2771</v>
      </c>
    </row>
    <row r="264" spans="1:16">
      <c r="A264" s="8" t="s">
        <v>2772</v>
      </c>
      <c r="B264" s="9" t="s">
        <v>2773</v>
      </c>
      <c r="C264" s="8" t="s">
        <v>1936</v>
      </c>
      <c r="D264" s="8" t="s">
        <v>964</v>
      </c>
      <c r="E264" s="8" t="s">
        <v>1865</v>
      </c>
      <c r="F264" s="8" t="s">
        <v>2774</v>
      </c>
      <c r="G264" s="8" t="s">
        <v>1936</v>
      </c>
      <c r="H264" s="8" t="s">
        <v>2775</v>
      </c>
      <c r="I264" s="8" t="s">
        <v>2776</v>
      </c>
      <c r="J264" s="8" t="s">
        <v>2777</v>
      </c>
      <c r="K264" s="8" t="s">
        <v>2778</v>
      </c>
      <c r="L264" s="8" t="s">
        <v>2581</v>
      </c>
      <c r="M264" s="8" t="s">
        <v>41</v>
      </c>
      <c r="N264" s="9" t="s">
        <v>42</v>
      </c>
      <c r="O264" s="8" t="s">
        <v>2779</v>
      </c>
      <c r="P264" s="8" t="s">
        <v>2780</v>
      </c>
    </row>
    <row r="265" spans="1:16">
      <c r="A265" s="8" t="s">
        <v>2781</v>
      </c>
      <c r="B265" s="9" t="s">
        <v>2782</v>
      </c>
      <c r="C265" s="8" t="s">
        <v>2783</v>
      </c>
      <c r="D265" s="8" t="s">
        <v>88</v>
      </c>
      <c r="E265" s="8" t="s">
        <v>137</v>
      </c>
      <c r="F265" s="8" t="s">
        <v>2783</v>
      </c>
      <c r="G265" s="8" t="s">
        <v>2179</v>
      </c>
      <c r="H265" s="8" t="s">
        <v>2784</v>
      </c>
      <c r="I265" s="8" t="s">
        <v>2785</v>
      </c>
      <c r="J265" s="8" t="s">
        <v>2179</v>
      </c>
      <c r="K265" s="8" t="s">
        <v>2786</v>
      </c>
      <c r="L265" s="8" t="s">
        <v>1101</v>
      </c>
      <c r="M265" s="8" t="s">
        <v>41</v>
      </c>
      <c r="N265" s="9" t="s">
        <v>42</v>
      </c>
      <c r="O265" s="8" t="s">
        <v>2787</v>
      </c>
      <c r="P265" s="8" t="s">
        <v>2788</v>
      </c>
    </row>
    <row r="266" spans="1:16">
      <c r="A266" s="8" t="s">
        <v>2789</v>
      </c>
      <c r="B266" s="9" t="s">
        <v>2790</v>
      </c>
      <c r="C266" s="8" t="s">
        <v>1753</v>
      </c>
      <c r="D266" s="8" t="s">
        <v>601</v>
      </c>
      <c r="E266" s="8" t="s">
        <v>2791</v>
      </c>
      <c r="F266" s="8" t="s">
        <v>1753</v>
      </c>
      <c r="G266" s="8" t="s">
        <v>762</v>
      </c>
      <c r="H266" s="8" t="s">
        <v>2792</v>
      </c>
      <c r="I266" s="8" t="s">
        <v>2793</v>
      </c>
      <c r="J266" s="8" t="s">
        <v>2650</v>
      </c>
      <c r="K266" s="8" t="s">
        <v>2794</v>
      </c>
      <c r="L266" s="8" t="s">
        <v>2795</v>
      </c>
      <c r="M266" s="8" t="s">
        <v>56</v>
      </c>
      <c r="N266" s="9" t="s">
        <v>42</v>
      </c>
      <c r="O266" s="8" t="s">
        <v>2796</v>
      </c>
      <c r="P266" s="8" t="s">
        <v>2797</v>
      </c>
    </row>
    <row r="267" spans="1:16">
      <c r="A267" s="8" t="s">
        <v>2798</v>
      </c>
      <c r="B267" s="9" t="s">
        <v>2799</v>
      </c>
      <c r="C267" s="8" t="s">
        <v>2800</v>
      </c>
      <c r="D267" s="8" t="s">
        <v>760</v>
      </c>
      <c r="E267" s="8" t="s">
        <v>1008</v>
      </c>
      <c r="F267" s="8" t="s">
        <v>2800</v>
      </c>
      <c r="G267" s="8" t="s">
        <v>2801</v>
      </c>
      <c r="H267" s="8" t="s">
        <v>2802</v>
      </c>
      <c r="I267" s="8" t="s">
        <v>2803</v>
      </c>
      <c r="J267" s="8" t="s">
        <v>2801</v>
      </c>
      <c r="K267" s="8" t="s">
        <v>2804</v>
      </c>
      <c r="L267" s="8" t="s">
        <v>2805</v>
      </c>
      <c r="M267" s="8" t="s">
        <v>88</v>
      </c>
      <c r="N267" s="9" t="s">
        <v>42</v>
      </c>
      <c r="O267" s="8" t="s">
        <v>2806</v>
      </c>
      <c r="P267" s="8" t="s">
        <v>2807</v>
      </c>
    </row>
    <row r="268" spans="1:16">
      <c r="A268" s="8" t="s">
        <v>2808</v>
      </c>
      <c r="B268" s="9" t="s">
        <v>2809</v>
      </c>
      <c r="C268" s="8" t="s">
        <v>2810</v>
      </c>
      <c r="D268" s="8" t="s">
        <v>1608</v>
      </c>
      <c r="E268" s="8" t="s">
        <v>2811</v>
      </c>
      <c r="F268" s="8" t="s">
        <v>2810</v>
      </c>
      <c r="G268" s="8" t="s">
        <v>2812</v>
      </c>
      <c r="H268" s="8" t="s">
        <v>2813</v>
      </c>
      <c r="I268" s="8" t="s">
        <v>2814</v>
      </c>
      <c r="J268" s="8" t="s">
        <v>2105</v>
      </c>
      <c r="K268" s="8" t="s">
        <v>2815</v>
      </c>
      <c r="L268" s="8" t="s">
        <v>2352</v>
      </c>
      <c r="M268" s="8" t="s">
        <v>41</v>
      </c>
      <c r="N268" s="9" t="s">
        <v>42</v>
      </c>
      <c r="O268" s="8" t="s">
        <v>2816</v>
      </c>
      <c r="P268" s="8" t="s">
        <v>2817</v>
      </c>
    </row>
    <row r="269" spans="1:16">
      <c r="A269" s="8" t="s">
        <v>2818</v>
      </c>
      <c r="B269" s="9" t="s">
        <v>2819</v>
      </c>
      <c r="C269" s="8" t="s">
        <v>2820</v>
      </c>
      <c r="D269" s="8" t="s">
        <v>2821</v>
      </c>
      <c r="E269" s="8" t="s">
        <v>2822</v>
      </c>
      <c r="F269" s="8" t="s">
        <v>2823</v>
      </c>
      <c r="G269" s="8" t="s">
        <v>2820</v>
      </c>
      <c r="H269" s="8" t="s">
        <v>2824</v>
      </c>
      <c r="I269" s="8" t="s">
        <v>2825</v>
      </c>
      <c r="J269" s="8" t="s">
        <v>2826</v>
      </c>
      <c r="K269" s="8" t="s">
        <v>2826</v>
      </c>
      <c r="L269" s="8" t="s">
        <v>2827</v>
      </c>
      <c r="M269" s="8" t="s">
        <v>69</v>
      </c>
      <c r="N269" s="9" t="s">
        <v>42</v>
      </c>
      <c r="O269" s="8" t="s">
        <v>2828</v>
      </c>
      <c r="P269" s="8" t="s">
        <v>2829</v>
      </c>
    </row>
    <row r="270" spans="1:16">
      <c r="A270" s="8" t="s">
        <v>2830</v>
      </c>
      <c r="B270" s="9" t="s">
        <v>2831</v>
      </c>
      <c r="C270" s="8" t="s">
        <v>2684</v>
      </c>
      <c r="D270" s="8" t="s">
        <v>869</v>
      </c>
      <c r="E270" s="8" t="s">
        <v>1233</v>
      </c>
      <c r="F270" s="8" t="s">
        <v>2684</v>
      </c>
      <c r="G270" s="8" t="s">
        <v>2832</v>
      </c>
      <c r="H270" s="8" t="s">
        <v>2833</v>
      </c>
      <c r="I270" s="8" t="s">
        <v>2834</v>
      </c>
      <c r="J270" s="8" t="s">
        <v>2835</v>
      </c>
      <c r="K270" s="8" t="s">
        <v>1345</v>
      </c>
      <c r="L270" s="8" t="s">
        <v>2836</v>
      </c>
      <c r="M270" s="8" t="s">
        <v>56</v>
      </c>
      <c r="N270" s="9" t="s">
        <v>42</v>
      </c>
      <c r="O270" s="8" t="s">
        <v>2837</v>
      </c>
      <c r="P270" s="8" t="s">
        <v>2838</v>
      </c>
    </row>
    <row r="271" spans="1:16">
      <c r="A271" s="8" t="s">
        <v>2839</v>
      </c>
      <c r="B271" s="9" t="s">
        <v>2840</v>
      </c>
      <c r="C271" s="8" t="s">
        <v>1017</v>
      </c>
      <c r="D271" s="8" t="s">
        <v>522</v>
      </c>
      <c r="E271" s="8" t="s">
        <v>2841</v>
      </c>
      <c r="F271" s="8" t="s">
        <v>1017</v>
      </c>
      <c r="G271" s="8" t="s">
        <v>708</v>
      </c>
      <c r="H271" s="8" t="s">
        <v>2842</v>
      </c>
      <c r="I271" s="8" t="s">
        <v>2843</v>
      </c>
      <c r="J271" s="8" t="s">
        <v>702</v>
      </c>
      <c r="K271" s="8" t="s">
        <v>2844</v>
      </c>
      <c r="L271" s="8" t="s">
        <v>2670</v>
      </c>
      <c r="M271" s="8" t="s">
        <v>41</v>
      </c>
      <c r="N271" s="9" t="s">
        <v>42</v>
      </c>
      <c r="O271" s="8" t="s">
        <v>570</v>
      </c>
      <c r="P271" s="8" t="s">
        <v>2845</v>
      </c>
    </row>
    <row r="272" spans="1:16">
      <c r="A272" s="8" t="s">
        <v>2846</v>
      </c>
      <c r="B272" s="9" t="s">
        <v>2847</v>
      </c>
      <c r="C272" s="8" t="s">
        <v>2848</v>
      </c>
      <c r="D272" s="8" t="s">
        <v>2849</v>
      </c>
      <c r="E272" s="8" t="s">
        <v>2330</v>
      </c>
      <c r="F272" s="8" t="s">
        <v>2850</v>
      </c>
      <c r="G272" s="8" t="s">
        <v>2848</v>
      </c>
      <c r="H272" s="8" t="s">
        <v>2851</v>
      </c>
      <c r="I272" s="8" t="s">
        <v>2852</v>
      </c>
      <c r="J272" s="8" t="s">
        <v>550</v>
      </c>
      <c r="K272" s="8" t="s">
        <v>2853</v>
      </c>
      <c r="L272" s="8" t="s">
        <v>552</v>
      </c>
      <c r="M272" s="8" t="s">
        <v>41</v>
      </c>
      <c r="N272" s="9" t="s">
        <v>42</v>
      </c>
      <c r="O272" s="8" t="s">
        <v>2854</v>
      </c>
      <c r="P272" s="8" t="s">
        <v>2855</v>
      </c>
    </row>
    <row r="273" spans="1:16">
      <c r="A273" s="8" t="s">
        <v>2856</v>
      </c>
      <c r="B273" s="9" t="s">
        <v>2857</v>
      </c>
      <c r="C273" s="8" t="s">
        <v>276</v>
      </c>
      <c r="D273" s="8" t="s">
        <v>2858</v>
      </c>
      <c r="E273" s="8" t="s">
        <v>2859</v>
      </c>
      <c r="F273" s="8" t="s">
        <v>276</v>
      </c>
      <c r="G273" s="8" t="s">
        <v>2860</v>
      </c>
      <c r="H273" s="8" t="s">
        <v>2861</v>
      </c>
      <c r="I273" s="8" t="s">
        <v>2862</v>
      </c>
      <c r="J273" s="8" t="s">
        <v>2863</v>
      </c>
      <c r="K273" s="8" t="s">
        <v>966</v>
      </c>
      <c r="L273" s="8" t="s">
        <v>2864</v>
      </c>
      <c r="M273" s="8" t="s">
        <v>41</v>
      </c>
      <c r="N273" s="9" t="s">
        <v>42</v>
      </c>
      <c r="O273" s="8" t="s">
        <v>2865</v>
      </c>
      <c r="P273" s="8" t="s">
        <v>2866</v>
      </c>
    </row>
    <row r="274" spans="1:16">
      <c r="A274" s="8" t="s">
        <v>2867</v>
      </c>
      <c r="B274" s="9" t="s">
        <v>2868</v>
      </c>
      <c r="C274" s="8" t="s">
        <v>2869</v>
      </c>
      <c r="D274" s="8" t="s">
        <v>313</v>
      </c>
      <c r="E274" s="8" t="s">
        <v>2870</v>
      </c>
      <c r="F274" s="8" t="s">
        <v>2871</v>
      </c>
      <c r="G274" s="8" t="s">
        <v>2869</v>
      </c>
      <c r="H274" s="8" t="s">
        <v>2872</v>
      </c>
      <c r="I274" s="8" t="s">
        <v>2873</v>
      </c>
      <c r="J274" s="8" t="s">
        <v>2874</v>
      </c>
      <c r="K274" s="8" t="s">
        <v>575</v>
      </c>
      <c r="L274" s="8" t="s">
        <v>2875</v>
      </c>
      <c r="M274" s="8" t="s">
        <v>2876</v>
      </c>
      <c r="N274" s="9" t="s">
        <v>2877</v>
      </c>
      <c r="O274" s="8" t="s">
        <v>2878</v>
      </c>
      <c r="P274" s="8" t="s">
        <v>2879</v>
      </c>
    </row>
    <row r="275" spans="1:16">
      <c r="A275" s="8" t="s">
        <v>2880</v>
      </c>
      <c r="B275" s="9" t="s">
        <v>2881</v>
      </c>
      <c r="C275" s="8" t="s">
        <v>2882</v>
      </c>
      <c r="D275" s="8" t="s">
        <v>904</v>
      </c>
      <c r="E275" s="8" t="s">
        <v>1279</v>
      </c>
      <c r="F275" s="8" t="s">
        <v>2883</v>
      </c>
      <c r="G275" s="8" t="s">
        <v>2882</v>
      </c>
      <c r="H275" s="8" t="s">
        <v>2884</v>
      </c>
      <c r="I275" s="8" t="s">
        <v>2885</v>
      </c>
      <c r="J275" s="8" t="s">
        <v>2886</v>
      </c>
      <c r="K275" s="8" t="s">
        <v>2887</v>
      </c>
      <c r="L275" s="8" t="s">
        <v>2888</v>
      </c>
      <c r="M275" s="8" t="s">
        <v>41</v>
      </c>
      <c r="N275" s="9" t="s">
        <v>42</v>
      </c>
      <c r="O275" s="8" t="s">
        <v>2889</v>
      </c>
      <c r="P275" s="8" t="s">
        <v>2890</v>
      </c>
    </row>
    <row r="276" spans="1:16">
      <c r="A276" s="8" t="s">
        <v>2891</v>
      </c>
      <c r="B276" s="9" t="s">
        <v>2892</v>
      </c>
      <c r="C276" s="8" t="s">
        <v>2352</v>
      </c>
      <c r="D276" s="8" t="s">
        <v>88</v>
      </c>
      <c r="E276" s="8" t="s">
        <v>2841</v>
      </c>
      <c r="F276" s="8" t="s">
        <v>2352</v>
      </c>
      <c r="G276" s="8" t="s">
        <v>2893</v>
      </c>
      <c r="H276" s="8" t="s">
        <v>2894</v>
      </c>
      <c r="I276" s="8" t="s">
        <v>2895</v>
      </c>
      <c r="J276" s="8" t="s">
        <v>725</v>
      </c>
      <c r="K276" s="8" t="s">
        <v>428</v>
      </c>
      <c r="L276" s="8" t="s">
        <v>2256</v>
      </c>
      <c r="M276" s="8" t="s">
        <v>41</v>
      </c>
      <c r="N276" s="9" t="s">
        <v>42</v>
      </c>
      <c r="O276" s="8" t="s">
        <v>2896</v>
      </c>
      <c r="P276" s="8" t="s">
        <v>2897</v>
      </c>
    </row>
    <row r="277" spans="1:16">
      <c r="A277" s="8" t="s">
        <v>2898</v>
      </c>
      <c r="B277" s="9" t="s">
        <v>2899</v>
      </c>
      <c r="C277" s="8" t="s">
        <v>1408</v>
      </c>
      <c r="D277" s="8" t="s">
        <v>2900</v>
      </c>
      <c r="E277" s="8" t="s">
        <v>2901</v>
      </c>
      <c r="F277" s="8" t="s">
        <v>2902</v>
      </c>
      <c r="G277" s="8" t="s">
        <v>2903</v>
      </c>
      <c r="H277" s="8" t="s">
        <v>2904</v>
      </c>
      <c r="I277" s="8" t="s">
        <v>2905</v>
      </c>
      <c r="J277" s="8" t="s">
        <v>2860</v>
      </c>
      <c r="K277" s="8" t="s">
        <v>2860</v>
      </c>
      <c r="L277" s="8" t="s">
        <v>2903</v>
      </c>
      <c r="M277" s="8" t="s">
        <v>41</v>
      </c>
      <c r="N277" s="9" t="s">
        <v>42</v>
      </c>
      <c r="O277" s="8" t="s">
        <v>2906</v>
      </c>
      <c r="P277" s="8" t="s">
        <v>2907</v>
      </c>
    </row>
    <row r="278" spans="1:16">
      <c r="A278" s="8" t="s">
        <v>2908</v>
      </c>
      <c r="B278" s="9" t="s">
        <v>2909</v>
      </c>
      <c r="C278" s="8" t="s">
        <v>494</v>
      </c>
      <c r="D278" s="8" t="s">
        <v>2910</v>
      </c>
      <c r="E278" s="8" t="s">
        <v>277</v>
      </c>
      <c r="F278" s="8" t="s">
        <v>494</v>
      </c>
      <c r="G278" s="8" t="s">
        <v>2911</v>
      </c>
      <c r="H278" s="8" t="s">
        <v>2912</v>
      </c>
      <c r="I278" s="8" t="s">
        <v>2913</v>
      </c>
      <c r="J278" s="8" t="s">
        <v>2914</v>
      </c>
      <c r="K278" s="8" t="s">
        <v>2914</v>
      </c>
      <c r="L278" s="8" t="s">
        <v>944</v>
      </c>
      <c r="M278" s="8" t="s">
        <v>41</v>
      </c>
      <c r="N278" s="9" t="s">
        <v>42</v>
      </c>
      <c r="O278" s="8" t="s">
        <v>2915</v>
      </c>
      <c r="P278" s="8" t="s">
        <v>2916</v>
      </c>
    </row>
    <row r="279" spans="1:16">
      <c r="A279" s="8" t="s">
        <v>2917</v>
      </c>
      <c r="B279" s="9" t="s">
        <v>2918</v>
      </c>
      <c r="C279" s="8" t="s">
        <v>2919</v>
      </c>
      <c r="D279" s="8" t="s">
        <v>2920</v>
      </c>
      <c r="E279" s="8" t="s">
        <v>2921</v>
      </c>
      <c r="F279" s="8" t="s">
        <v>2919</v>
      </c>
      <c r="G279" s="8" t="s">
        <v>2922</v>
      </c>
      <c r="H279" s="8" t="s">
        <v>2923</v>
      </c>
      <c r="I279" s="8" t="s">
        <v>2924</v>
      </c>
      <c r="J279" s="8" t="s">
        <v>2735</v>
      </c>
      <c r="K279" s="8" t="s">
        <v>2925</v>
      </c>
      <c r="L279" s="8" t="s">
        <v>1123</v>
      </c>
      <c r="M279" s="8" t="s">
        <v>56</v>
      </c>
      <c r="N279" s="9" t="s">
        <v>42</v>
      </c>
      <c r="O279" s="8" t="s">
        <v>2926</v>
      </c>
      <c r="P279" s="8" t="s">
        <v>2927</v>
      </c>
    </row>
    <row r="280" spans="1:16">
      <c r="A280" s="8" t="s">
        <v>2928</v>
      </c>
      <c r="B280" s="9" t="s">
        <v>2929</v>
      </c>
      <c r="C280" s="8" t="s">
        <v>2759</v>
      </c>
      <c r="D280" s="8" t="s">
        <v>1124</v>
      </c>
      <c r="E280" s="8" t="s">
        <v>2930</v>
      </c>
      <c r="F280" s="8" t="s">
        <v>2759</v>
      </c>
      <c r="G280" s="8" t="s">
        <v>637</v>
      </c>
      <c r="H280" s="8" t="s">
        <v>2931</v>
      </c>
      <c r="I280" s="8" t="s">
        <v>2932</v>
      </c>
      <c r="J280" s="8" t="s">
        <v>2933</v>
      </c>
      <c r="K280" s="8" t="s">
        <v>2934</v>
      </c>
      <c r="L280" s="8" t="s">
        <v>2933</v>
      </c>
      <c r="M280" s="8" t="s">
        <v>41</v>
      </c>
      <c r="N280" s="9" t="s">
        <v>42</v>
      </c>
      <c r="O280" s="8" t="s">
        <v>2935</v>
      </c>
      <c r="P280" s="8" t="s">
        <v>2936</v>
      </c>
    </row>
    <row r="281" spans="1:16">
      <c r="A281" s="8" t="s">
        <v>2937</v>
      </c>
      <c r="B281" s="9" t="s">
        <v>2938</v>
      </c>
      <c r="C281" s="8" t="s">
        <v>2939</v>
      </c>
      <c r="D281" s="8" t="s">
        <v>136</v>
      </c>
      <c r="E281" s="8" t="s">
        <v>2940</v>
      </c>
      <c r="F281" s="8" t="s">
        <v>2014</v>
      </c>
      <c r="G281" s="8" t="s">
        <v>2939</v>
      </c>
      <c r="H281" s="8" t="s">
        <v>2941</v>
      </c>
      <c r="I281" s="8" t="s">
        <v>2942</v>
      </c>
      <c r="J281" s="8" t="s">
        <v>2943</v>
      </c>
      <c r="K281" s="8" t="s">
        <v>2939</v>
      </c>
      <c r="L281" s="8" t="s">
        <v>2943</v>
      </c>
      <c r="M281" s="8" t="s">
        <v>41</v>
      </c>
      <c r="N281" s="9" t="s">
        <v>42</v>
      </c>
      <c r="O281" s="8" t="s">
        <v>2944</v>
      </c>
      <c r="P281" s="8" t="s">
        <v>2945</v>
      </c>
    </row>
    <row r="282" spans="1:16">
      <c r="A282" s="8" t="s">
        <v>2946</v>
      </c>
      <c r="B282" s="9" t="s">
        <v>2947</v>
      </c>
      <c r="C282" s="8" t="s">
        <v>1552</v>
      </c>
      <c r="D282" s="8" t="s">
        <v>587</v>
      </c>
      <c r="E282" s="8" t="s">
        <v>2441</v>
      </c>
      <c r="F282" s="8" t="s">
        <v>2948</v>
      </c>
      <c r="G282" s="8" t="s">
        <v>1552</v>
      </c>
      <c r="H282" s="8" t="s">
        <v>2949</v>
      </c>
      <c r="I282" s="8" t="s">
        <v>2950</v>
      </c>
      <c r="J282" s="8" t="s">
        <v>33</v>
      </c>
      <c r="K282" s="8" t="s">
        <v>1956</v>
      </c>
      <c r="L282" s="8" t="s">
        <v>2951</v>
      </c>
      <c r="M282" s="8" t="s">
        <v>41</v>
      </c>
      <c r="N282" s="9" t="s">
        <v>42</v>
      </c>
      <c r="O282" s="8" t="s">
        <v>2952</v>
      </c>
      <c r="P282" s="8" t="s">
        <v>2953</v>
      </c>
    </row>
    <row r="283" spans="1:16">
      <c r="A283" s="8" t="s">
        <v>2954</v>
      </c>
      <c r="B283" s="9" t="s">
        <v>2955</v>
      </c>
      <c r="C283" s="8" t="s">
        <v>275</v>
      </c>
      <c r="D283" s="8" t="s">
        <v>2956</v>
      </c>
      <c r="E283" s="8" t="s">
        <v>2957</v>
      </c>
      <c r="F283" s="8" t="s">
        <v>1436</v>
      </c>
      <c r="G283" s="8" t="s">
        <v>275</v>
      </c>
      <c r="H283" s="8" t="s">
        <v>2958</v>
      </c>
      <c r="I283" s="8" t="s">
        <v>2959</v>
      </c>
      <c r="J283" s="8" t="s">
        <v>2960</v>
      </c>
      <c r="K283" s="8" t="s">
        <v>2960</v>
      </c>
      <c r="L283" s="8" t="s">
        <v>2961</v>
      </c>
      <c r="M283" s="8" t="s">
        <v>69</v>
      </c>
      <c r="N283" s="9" t="s">
        <v>42</v>
      </c>
      <c r="O283" s="8" t="s">
        <v>2962</v>
      </c>
      <c r="P283" s="8" t="s">
        <v>2963</v>
      </c>
    </row>
    <row r="284" spans="1:16">
      <c r="A284" s="8" t="s">
        <v>2964</v>
      </c>
      <c r="B284" s="9" t="s">
        <v>2965</v>
      </c>
      <c r="C284" s="8" t="s">
        <v>2800</v>
      </c>
      <c r="D284" s="8" t="s">
        <v>964</v>
      </c>
      <c r="E284" s="8" t="s">
        <v>2966</v>
      </c>
      <c r="F284" s="8" t="s">
        <v>2800</v>
      </c>
      <c r="G284" s="8" t="s">
        <v>123</v>
      </c>
      <c r="H284" s="8" t="s">
        <v>2967</v>
      </c>
      <c r="I284" s="8" t="s">
        <v>2968</v>
      </c>
      <c r="J284" s="8" t="s">
        <v>2969</v>
      </c>
      <c r="K284" s="8" t="s">
        <v>2970</v>
      </c>
      <c r="L284" s="8" t="s">
        <v>2971</v>
      </c>
      <c r="M284" s="8" t="s">
        <v>41</v>
      </c>
      <c r="N284" s="9" t="s">
        <v>42</v>
      </c>
      <c r="O284" s="8" t="s">
        <v>2972</v>
      </c>
      <c r="P284" s="8" t="s">
        <v>2973</v>
      </c>
    </row>
    <row r="285" spans="1:16">
      <c r="A285" s="8" t="s">
        <v>2974</v>
      </c>
      <c r="B285" s="9" t="s">
        <v>2975</v>
      </c>
      <c r="C285" s="8" t="s">
        <v>2976</v>
      </c>
      <c r="D285" s="8" t="s">
        <v>429</v>
      </c>
      <c r="E285" s="8" t="s">
        <v>358</v>
      </c>
      <c r="F285" s="8" t="s">
        <v>1624</v>
      </c>
      <c r="G285" s="8" t="s">
        <v>2976</v>
      </c>
      <c r="H285" s="8" t="s">
        <v>2977</v>
      </c>
      <c r="I285" s="8" t="s">
        <v>2978</v>
      </c>
      <c r="J285" s="8" t="s">
        <v>2979</v>
      </c>
      <c r="K285" s="8" t="s">
        <v>1624</v>
      </c>
      <c r="L285" s="8" t="s">
        <v>2976</v>
      </c>
      <c r="M285" s="8" t="s">
        <v>41</v>
      </c>
      <c r="N285" s="9" t="s">
        <v>42</v>
      </c>
      <c r="O285" s="8" t="s">
        <v>2980</v>
      </c>
      <c r="P285" s="8" t="s">
        <v>2981</v>
      </c>
    </row>
    <row r="286" spans="1:16">
      <c r="A286" s="8" t="s">
        <v>2982</v>
      </c>
      <c r="B286" s="9" t="s">
        <v>2983</v>
      </c>
      <c r="C286" s="8" t="s">
        <v>368</v>
      </c>
      <c r="D286" s="8" t="s">
        <v>691</v>
      </c>
      <c r="E286" s="8" t="s">
        <v>782</v>
      </c>
      <c r="F286" s="8" t="s">
        <v>368</v>
      </c>
      <c r="G286" s="8" t="s">
        <v>2070</v>
      </c>
      <c r="H286" s="8" t="s">
        <v>2984</v>
      </c>
      <c r="I286" s="8" t="s">
        <v>2985</v>
      </c>
      <c r="J286" s="8" t="s">
        <v>2986</v>
      </c>
      <c r="K286" s="8" t="s">
        <v>2986</v>
      </c>
      <c r="L286" s="8" t="s">
        <v>148</v>
      </c>
      <c r="M286" s="8" t="s">
        <v>88</v>
      </c>
      <c r="N286" s="9" t="s">
        <v>42</v>
      </c>
      <c r="O286" s="8" t="s">
        <v>2987</v>
      </c>
      <c r="P286" s="8" t="s">
        <v>2988</v>
      </c>
    </row>
    <row r="287" spans="1:16">
      <c r="A287" s="8" t="s">
        <v>2989</v>
      </c>
      <c r="B287" s="9" t="s">
        <v>2990</v>
      </c>
      <c r="C287" s="8" t="s">
        <v>1956</v>
      </c>
      <c r="D287" s="8" t="s">
        <v>230</v>
      </c>
      <c r="E287" s="8" t="s">
        <v>231</v>
      </c>
      <c r="F287" s="8" t="s">
        <v>230</v>
      </c>
      <c r="G287" s="8" t="s">
        <v>230</v>
      </c>
      <c r="H287" s="8" t="s">
        <v>230</v>
      </c>
      <c r="I287" s="8" t="s">
        <v>230</v>
      </c>
      <c r="J287" s="8" t="s">
        <v>230</v>
      </c>
      <c r="K287" s="8" t="s">
        <v>230</v>
      </c>
      <c r="L287" s="8" t="s">
        <v>230</v>
      </c>
      <c r="M287" s="8" t="s">
        <v>88</v>
      </c>
      <c r="N287" s="9" t="s">
        <v>42</v>
      </c>
      <c r="O287" s="8" t="s">
        <v>2991</v>
      </c>
      <c r="P287" s="8" t="s">
        <v>2992</v>
      </c>
    </row>
    <row r="288" spans="1:16">
      <c r="A288" s="8" t="s">
        <v>2993</v>
      </c>
      <c r="B288" s="9" t="s">
        <v>2994</v>
      </c>
      <c r="C288" s="8" t="s">
        <v>368</v>
      </c>
      <c r="D288" s="8" t="s">
        <v>230</v>
      </c>
      <c r="E288" s="8" t="s">
        <v>231</v>
      </c>
      <c r="F288" s="8" t="s">
        <v>368</v>
      </c>
      <c r="G288" s="8" t="s">
        <v>148</v>
      </c>
      <c r="H288" s="8" t="s">
        <v>2995</v>
      </c>
      <c r="I288" s="8" t="s">
        <v>2996</v>
      </c>
      <c r="J288" s="8" t="s">
        <v>369</v>
      </c>
      <c r="K288" s="8" t="s">
        <v>368</v>
      </c>
      <c r="L288" s="8" t="s">
        <v>369</v>
      </c>
      <c r="M288" s="8" t="s">
        <v>88</v>
      </c>
      <c r="N288" s="9" t="s">
        <v>42</v>
      </c>
      <c r="O288" s="8" t="s">
        <v>2997</v>
      </c>
      <c r="P288" s="8" t="s">
        <v>2998</v>
      </c>
    </row>
    <row r="289" spans="1:16">
      <c r="A289" s="8" t="s">
        <v>2999</v>
      </c>
      <c r="B289" s="9" t="s">
        <v>3000</v>
      </c>
      <c r="C289" s="8" t="s">
        <v>466</v>
      </c>
      <c r="D289" s="8" t="s">
        <v>1124</v>
      </c>
      <c r="E289" s="8" t="s">
        <v>2099</v>
      </c>
      <c r="F289" s="8" t="s">
        <v>3001</v>
      </c>
      <c r="G289" s="8" t="s">
        <v>466</v>
      </c>
      <c r="H289" s="8" t="s">
        <v>3002</v>
      </c>
      <c r="I289" s="8" t="s">
        <v>3003</v>
      </c>
      <c r="J289" s="8" t="s">
        <v>3004</v>
      </c>
      <c r="K289" s="8" t="s">
        <v>3005</v>
      </c>
      <c r="L289" s="8" t="s">
        <v>3004</v>
      </c>
      <c r="M289" s="8" t="s">
        <v>69</v>
      </c>
      <c r="N289" s="9" t="s">
        <v>42</v>
      </c>
      <c r="O289" s="8" t="s">
        <v>3006</v>
      </c>
      <c r="P289" s="8" t="s">
        <v>3007</v>
      </c>
    </row>
    <row r="290" spans="1:16">
      <c r="A290" s="8" t="s">
        <v>3008</v>
      </c>
      <c r="B290" s="9" t="s">
        <v>3009</v>
      </c>
      <c r="C290" s="8" t="s">
        <v>3010</v>
      </c>
      <c r="D290" s="8" t="s">
        <v>230</v>
      </c>
      <c r="E290" s="8" t="s">
        <v>231</v>
      </c>
      <c r="F290" s="8" t="s">
        <v>230</v>
      </c>
      <c r="G290" s="8" t="s">
        <v>230</v>
      </c>
      <c r="H290" s="8" t="s">
        <v>230</v>
      </c>
      <c r="I290" s="8" t="s">
        <v>230</v>
      </c>
      <c r="J290" s="8" t="s">
        <v>230</v>
      </c>
      <c r="K290" s="8" t="s">
        <v>230</v>
      </c>
      <c r="L290" s="8" t="s">
        <v>230</v>
      </c>
      <c r="M290" s="8" t="s">
        <v>41</v>
      </c>
      <c r="N290" s="9" t="s">
        <v>42</v>
      </c>
      <c r="O290" s="8" t="s">
        <v>3011</v>
      </c>
      <c r="P290" s="8" t="s">
        <v>3012</v>
      </c>
    </row>
    <row r="291" spans="1:16">
      <c r="A291" s="8" t="s">
        <v>3013</v>
      </c>
      <c r="B291" s="9" t="s">
        <v>3014</v>
      </c>
      <c r="C291" s="8" t="s">
        <v>3015</v>
      </c>
      <c r="D291" s="8" t="s">
        <v>760</v>
      </c>
      <c r="E291" s="8" t="s">
        <v>3016</v>
      </c>
      <c r="F291" s="8" t="s">
        <v>3015</v>
      </c>
      <c r="G291" s="8" t="s">
        <v>3017</v>
      </c>
      <c r="H291" s="8" t="s">
        <v>3018</v>
      </c>
      <c r="I291" s="8" t="s">
        <v>3019</v>
      </c>
      <c r="J291" s="8" t="s">
        <v>3020</v>
      </c>
      <c r="K291" s="8" t="s">
        <v>3021</v>
      </c>
      <c r="L291" s="8" t="s">
        <v>3022</v>
      </c>
      <c r="M291" s="8" t="s">
        <v>41</v>
      </c>
      <c r="N291" s="9" t="s">
        <v>42</v>
      </c>
      <c r="O291" s="8" t="s">
        <v>3023</v>
      </c>
      <c r="P291" s="8" t="s">
        <v>3024</v>
      </c>
    </row>
    <row r="292" spans="1:16">
      <c r="A292" s="8" t="s">
        <v>3025</v>
      </c>
      <c r="B292" s="9" t="s">
        <v>3026</v>
      </c>
      <c r="C292" s="8" t="s">
        <v>3027</v>
      </c>
      <c r="D292" s="8" t="s">
        <v>1855</v>
      </c>
      <c r="E292" s="8" t="s">
        <v>3028</v>
      </c>
      <c r="F292" s="8" t="s">
        <v>3027</v>
      </c>
      <c r="G292" s="8" t="s">
        <v>3029</v>
      </c>
      <c r="H292" s="8" t="s">
        <v>1644</v>
      </c>
      <c r="I292" s="8" t="s">
        <v>3030</v>
      </c>
      <c r="J292" s="8" t="s">
        <v>3031</v>
      </c>
      <c r="K292" s="8" t="s">
        <v>397</v>
      </c>
      <c r="L292" s="8" t="s">
        <v>3032</v>
      </c>
      <c r="M292" s="8" t="s">
        <v>69</v>
      </c>
      <c r="N292" s="9" t="s">
        <v>42</v>
      </c>
      <c r="O292" s="8" t="s">
        <v>3033</v>
      </c>
      <c r="P292" s="8" t="s">
        <v>3034</v>
      </c>
    </row>
    <row r="293" spans="1:16">
      <c r="A293" s="8" t="s">
        <v>3035</v>
      </c>
      <c r="B293" s="9" t="s">
        <v>3036</v>
      </c>
      <c r="C293" s="8" t="s">
        <v>3037</v>
      </c>
      <c r="D293" s="8" t="s">
        <v>3038</v>
      </c>
      <c r="E293" s="8" t="s">
        <v>3039</v>
      </c>
      <c r="F293" s="8" t="s">
        <v>3037</v>
      </c>
      <c r="G293" s="8" t="s">
        <v>2371</v>
      </c>
      <c r="H293" s="8" t="s">
        <v>3040</v>
      </c>
      <c r="I293" s="8" t="s">
        <v>3041</v>
      </c>
      <c r="J293" s="8" t="s">
        <v>3042</v>
      </c>
      <c r="K293" s="8" t="s">
        <v>1684</v>
      </c>
      <c r="L293" s="8" t="s">
        <v>1609</v>
      </c>
      <c r="M293" s="8" t="s">
        <v>41</v>
      </c>
      <c r="N293" s="9" t="s">
        <v>42</v>
      </c>
      <c r="O293" s="8" t="s">
        <v>3043</v>
      </c>
      <c r="P293" s="8" t="s">
        <v>3044</v>
      </c>
    </row>
    <row r="294" spans="1:16">
      <c r="A294" s="8" t="s">
        <v>3045</v>
      </c>
      <c r="B294" s="9" t="s">
        <v>3046</v>
      </c>
      <c r="C294" s="8" t="s">
        <v>372</v>
      </c>
      <c r="D294" s="8" t="s">
        <v>230</v>
      </c>
      <c r="E294" s="8" t="s">
        <v>231</v>
      </c>
      <c r="F294" s="8" t="s">
        <v>372</v>
      </c>
      <c r="G294" s="8" t="s">
        <v>3047</v>
      </c>
      <c r="H294" s="8" t="s">
        <v>3048</v>
      </c>
      <c r="I294" s="8" t="s">
        <v>3049</v>
      </c>
      <c r="J294" s="8" t="s">
        <v>811</v>
      </c>
      <c r="K294" s="8" t="s">
        <v>811</v>
      </c>
      <c r="L294" s="8" t="s">
        <v>3050</v>
      </c>
      <c r="M294" s="8" t="s">
        <v>41</v>
      </c>
      <c r="N294" s="9" t="s">
        <v>42</v>
      </c>
      <c r="O294" s="8" t="s">
        <v>3051</v>
      </c>
      <c r="P294" s="8" t="s">
        <v>3052</v>
      </c>
    </row>
    <row r="295" spans="1:16">
      <c r="A295" s="8" t="s">
        <v>3053</v>
      </c>
      <c r="B295" s="9" t="s">
        <v>3054</v>
      </c>
      <c r="C295" s="8" t="s">
        <v>3055</v>
      </c>
      <c r="D295" s="8" t="s">
        <v>41</v>
      </c>
      <c r="E295" s="8" t="s">
        <v>1246</v>
      </c>
      <c r="F295" s="8" t="s">
        <v>3055</v>
      </c>
      <c r="G295" s="8" t="s">
        <v>3056</v>
      </c>
      <c r="H295" s="8" t="s">
        <v>3057</v>
      </c>
      <c r="I295" s="8" t="s">
        <v>3058</v>
      </c>
      <c r="J295" s="8" t="s">
        <v>3056</v>
      </c>
      <c r="K295" s="8" t="s">
        <v>3059</v>
      </c>
      <c r="L295" s="8" t="s">
        <v>3060</v>
      </c>
      <c r="M295" s="8" t="s">
        <v>41</v>
      </c>
      <c r="N295" s="9" t="s">
        <v>42</v>
      </c>
      <c r="O295" s="8" t="s">
        <v>541</v>
      </c>
      <c r="P295" s="8" t="s">
        <v>3061</v>
      </c>
    </row>
    <row r="296" spans="1:16">
      <c r="A296" s="8" t="s">
        <v>3062</v>
      </c>
      <c r="B296" s="9" t="s">
        <v>3063</v>
      </c>
      <c r="C296" s="8" t="s">
        <v>3064</v>
      </c>
      <c r="D296" s="8" t="s">
        <v>848</v>
      </c>
      <c r="E296" s="8" t="s">
        <v>3065</v>
      </c>
      <c r="F296" s="8" t="s">
        <v>3066</v>
      </c>
      <c r="G296" s="8" t="s">
        <v>3064</v>
      </c>
      <c r="H296" s="8" t="s">
        <v>3067</v>
      </c>
      <c r="I296" s="8" t="s">
        <v>3068</v>
      </c>
      <c r="J296" s="8" t="s">
        <v>3069</v>
      </c>
      <c r="K296" s="8" t="s">
        <v>3070</v>
      </c>
      <c r="L296" s="8" t="s">
        <v>863</v>
      </c>
      <c r="M296" s="8" t="s">
        <v>41</v>
      </c>
      <c r="N296" s="9" t="s">
        <v>42</v>
      </c>
      <c r="O296" s="8" t="s">
        <v>3071</v>
      </c>
      <c r="P296" s="8" t="s">
        <v>3072</v>
      </c>
    </row>
    <row r="297" spans="1:16">
      <c r="A297" s="8" t="s">
        <v>3073</v>
      </c>
      <c r="B297" s="9" t="s">
        <v>3074</v>
      </c>
      <c r="C297" s="8" t="s">
        <v>1992</v>
      </c>
      <c r="D297" s="8" t="s">
        <v>760</v>
      </c>
      <c r="E297" s="8" t="s">
        <v>503</v>
      </c>
      <c r="F297" s="8" t="s">
        <v>3075</v>
      </c>
      <c r="G297" s="8" t="s">
        <v>1992</v>
      </c>
      <c r="H297" s="8" t="s">
        <v>3076</v>
      </c>
      <c r="I297" s="8" t="s">
        <v>3077</v>
      </c>
      <c r="J297" s="8" t="s">
        <v>3078</v>
      </c>
      <c r="K297" s="8" t="s">
        <v>1623</v>
      </c>
      <c r="L297" s="8" t="s">
        <v>2976</v>
      </c>
      <c r="M297" s="8" t="s">
        <v>41</v>
      </c>
      <c r="N297" s="9" t="s">
        <v>42</v>
      </c>
      <c r="O297" s="8" t="s">
        <v>3079</v>
      </c>
      <c r="P297" s="8" t="s">
        <v>3080</v>
      </c>
    </row>
    <row r="298" spans="1:16">
      <c r="A298" s="8" t="s">
        <v>3081</v>
      </c>
      <c r="B298" s="9" t="s">
        <v>3082</v>
      </c>
      <c r="C298" s="8" t="s">
        <v>3083</v>
      </c>
      <c r="D298" s="8" t="s">
        <v>1619</v>
      </c>
      <c r="E298" s="8" t="s">
        <v>3084</v>
      </c>
      <c r="F298" s="8" t="s">
        <v>3083</v>
      </c>
      <c r="G298" s="8" t="s">
        <v>3085</v>
      </c>
      <c r="H298" s="8" t="s">
        <v>3086</v>
      </c>
      <c r="I298" s="8" t="s">
        <v>3087</v>
      </c>
      <c r="J298" s="8" t="s">
        <v>3083</v>
      </c>
      <c r="K298" s="8" t="s">
        <v>3083</v>
      </c>
      <c r="L298" s="8" t="s">
        <v>3088</v>
      </c>
      <c r="M298" s="8" t="s">
        <v>41</v>
      </c>
      <c r="N298" s="9" t="s">
        <v>42</v>
      </c>
      <c r="O298" s="8" t="s">
        <v>3089</v>
      </c>
      <c r="P298" s="8" t="s">
        <v>3090</v>
      </c>
    </row>
    <row r="299" spans="1:16">
      <c r="A299" s="8" t="s">
        <v>3091</v>
      </c>
      <c r="B299" s="9" t="s">
        <v>3092</v>
      </c>
      <c r="C299" s="8" t="s">
        <v>3093</v>
      </c>
      <c r="D299" s="8" t="s">
        <v>2920</v>
      </c>
      <c r="E299" s="8" t="s">
        <v>3094</v>
      </c>
      <c r="F299" s="8" t="s">
        <v>3093</v>
      </c>
      <c r="G299" s="8" t="s">
        <v>3095</v>
      </c>
      <c r="H299" s="8" t="s">
        <v>3096</v>
      </c>
      <c r="I299" s="8" t="s">
        <v>3097</v>
      </c>
      <c r="J299" s="8" t="s">
        <v>1941</v>
      </c>
      <c r="K299" s="8" t="s">
        <v>898</v>
      </c>
      <c r="L299" s="8" t="s">
        <v>1941</v>
      </c>
      <c r="M299" s="8" t="s">
        <v>88</v>
      </c>
      <c r="N299" s="9" t="s">
        <v>42</v>
      </c>
      <c r="O299" s="8" t="s">
        <v>3098</v>
      </c>
      <c r="P299" s="8" t="s">
        <v>3099</v>
      </c>
    </row>
    <row r="300" spans="1:16">
      <c r="A300" s="8" t="s">
        <v>3100</v>
      </c>
      <c r="B300" s="9" t="s">
        <v>3101</v>
      </c>
      <c r="C300" s="8" t="s">
        <v>1022</v>
      </c>
      <c r="D300" s="8" t="s">
        <v>288</v>
      </c>
      <c r="E300" s="8" t="s">
        <v>2021</v>
      </c>
      <c r="F300" s="8" t="s">
        <v>1022</v>
      </c>
      <c r="G300" s="8" t="s">
        <v>1017</v>
      </c>
      <c r="H300" s="8" t="s">
        <v>3102</v>
      </c>
      <c r="I300" s="8" t="s">
        <v>3103</v>
      </c>
      <c r="J300" s="8" t="s">
        <v>2728</v>
      </c>
      <c r="K300" s="8" t="s">
        <v>3104</v>
      </c>
      <c r="L300" s="8" t="s">
        <v>707</v>
      </c>
      <c r="M300" s="8" t="s">
        <v>56</v>
      </c>
      <c r="N300" s="9" t="s">
        <v>42</v>
      </c>
      <c r="O300" s="8" t="s">
        <v>3105</v>
      </c>
      <c r="P300" s="8" t="s">
        <v>3106</v>
      </c>
    </row>
    <row r="301" spans="1:16">
      <c r="A301" s="8" t="s">
        <v>3107</v>
      </c>
      <c r="B301" s="9" t="s">
        <v>3108</v>
      </c>
      <c r="C301" s="8" t="s">
        <v>3109</v>
      </c>
      <c r="D301" s="8" t="s">
        <v>230</v>
      </c>
      <c r="E301" s="8" t="s">
        <v>231</v>
      </c>
      <c r="F301" s="8" t="s">
        <v>3110</v>
      </c>
      <c r="G301" s="8" t="s">
        <v>3111</v>
      </c>
      <c r="H301" s="8" t="s">
        <v>230</v>
      </c>
      <c r="I301" s="8" t="s">
        <v>230</v>
      </c>
      <c r="J301" s="8" t="s">
        <v>230</v>
      </c>
      <c r="K301" s="8" t="s">
        <v>230</v>
      </c>
      <c r="L301" s="8" t="s">
        <v>230</v>
      </c>
      <c r="M301" s="8" t="s">
        <v>41</v>
      </c>
      <c r="N301" s="9" t="s">
        <v>42</v>
      </c>
      <c r="O301" s="8" t="s">
        <v>3112</v>
      </c>
      <c r="P301" s="8" t="s">
        <v>3113</v>
      </c>
    </row>
    <row r="302" spans="1:16">
      <c r="A302" s="8" t="s">
        <v>3114</v>
      </c>
      <c r="B302" s="9" t="s">
        <v>3115</v>
      </c>
      <c r="C302" s="8" t="s">
        <v>2450</v>
      </c>
      <c r="D302" s="8" t="s">
        <v>1486</v>
      </c>
      <c r="E302" s="8" t="s">
        <v>3116</v>
      </c>
      <c r="F302" s="8" t="s">
        <v>2450</v>
      </c>
      <c r="G302" s="8" t="s">
        <v>2805</v>
      </c>
      <c r="H302" s="8" t="s">
        <v>3117</v>
      </c>
      <c r="I302" s="8" t="s">
        <v>3118</v>
      </c>
      <c r="J302" s="8" t="s">
        <v>3119</v>
      </c>
      <c r="K302" s="8" t="s">
        <v>2970</v>
      </c>
      <c r="L302" s="8" t="s">
        <v>3120</v>
      </c>
      <c r="M302" s="8" t="s">
        <v>41</v>
      </c>
      <c r="N302" s="9" t="s">
        <v>42</v>
      </c>
      <c r="O302" s="8" t="s">
        <v>3121</v>
      </c>
      <c r="P302" s="8" t="s">
        <v>3122</v>
      </c>
    </row>
    <row r="303" spans="1:16">
      <c r="A303" s="8" t="s">
        <v>3123</v>
      </c>
      <c r="B303" s="9" t="s">
        <v>3124</v>
      </c>
      <c r="C303" s="8" t="s">
        <v>3125</v>
      </c>
      <c r="D303" s="8" t="s">
        <v>34</v>
      </c>
      <c r="E303" s="8" t="s">
        <v>2618</v>
      </c>
      <c r="F303" s="8" t="s">
        <v>1771</v>
      </c>
      <c r="G303" s="8" t="s">
        <v>3125</v>
      </c>
      <c r="H303" s="8" t="s">
        <v>3126</v>
      </c>
      <c r="I303" s="8" t="s">
        <v>3127</v>
      </c>
      <c r="J303" s="8" t="s">
        <v>3128</v>
      </c>
      <c r="K303" s="8" t="s">
        <v>1488</v>
      </c>
      <c r="L303" s="8" t="s">
        <v>3129</v>
      </c>
      <c r="M303" s="8" t="s">
        <v>41</v>
      </c>
      <c r="N303" s="9" t="s">
        <v>42</v>
      </c>
      <c r="O303" s="8" t="s">
        <v>3130</v>
      </c>
      <c r="P303" s="8" t="s">
        <v>3131</v>
      </c>
    </row>
    <row r="304" spans="1:16">
      <c r="A304" s="8" t="s">
        <v>3132</v>
      </c>
      <c r="B304" s="9" t="s">
        <v>3133</v>
      </c>
      <c r="C304" s="8" t="s">
        <v>887</v>
      </c>
      <c r="D304" s="8" t="s">
        <v>1340</v>
      </c>
      <c r="E304" s="8" t="s">
        <v>2618</v>
      </c>
      <c r="F304" s="8" t="s">
        <v>840</v>
      </c>
      <c r="G304" s="8" t="s">
        <v>887</v>
      </c>
      <c r="H304" s="8" t="s">
        <v>3134</v>
      </c>
      <c r="I304" s="8" t="s">
        <v>3135</v>
      </c>
      <c r="J304" s="8" t="s">
        <v>3136</v>
      </c>
      <c r="K304" s="8" t="s">
        <v>3136</v>
      </c>
      <c r="L304" s="8" t="s">
        <v>842</v>
      </c>
      <c r="M304" s="8" t="s">
        <v>41</v>
      </c>
      <c r="N304" s="9" t="s">
        <v>42</v>
      </c>
      <c r="O304" s="8" t="s">
        <v>3137</v>
      </c>
      <c r="P304" s="8" t="s">
        <v>3138</v>
      </c>
    </row>
    <row r="305" spans="1:16">
      <c r="A305" s="8" t="s">
        <v>3139</v>
      </c>
      <c r="B305" s="9" t="s">
        <v>3140</v>
      </c>
      <c r="C305" s="8" t="s">
        <v>3141</v>
      </c>
      <c r="D305" s="8" t="s">
        <v>760</v>
      </c>
      <c r="E305" s="8" t="s">
        <v>3142</v>
      </c>
      <c r="F305" s="8" t="s">
        <v>3141</v>
      </c>
      <c r="G305" s="8" t="s">
        <v>2456</v>
      </c>
      <c r="H305" s="8" t="s">
        <v>3143</v>
      </c>
      <c r="I305" s="8" t="s">
        <v>3144</v>
      </c>
      <c r="J305" s="8" t="s">
        <v>2456</v>
      </c>
      <c r="K305" s="8" t="s">
        <v>3145</v>
      </c>
      <c r="L305" s="8" t="s">
        <v>1720</v>
      </c>
      <c r="M305" s="8" t="s">
        <v>41</v>
      </c>
      <c r="N305" s="9" t="s">
        <v>42</v>
      </c>
      <c r="O305" s="8" t="s">
        <v>3146</v>
      </c>
      <c r="P305" s="8" t="s">
        <v>3147</v>
      </c>
    </row>
    <row r="306" spans="1:16">
      <c r="A306" s="8" t="s">
        <v>3148</v>
      </c>
      <c r="B306" s="9" t="s">
        <v>3149</v>
      </c>
      <c r="C306" s="8" t="s">
        <v>3150</v>
      </c>
      <c r="D306" s="8" t="s">
        <v>3151</v>
      </c>
      <c r="E306" s="8" t="s">
        <v>2330</v>
      </c>
      <c r="F306" s="8" t="s">
        <v>3150</v>
      </c>
      <c r="G306" s="8" t="s">
        <v>3152</v>
      </c>
      <c r="H306" s="8" t="s">
        <v>3153</v>
      </c>
      <c r="I306" s="8" t="s">
        <v>3154</v>
      </c>
      <c r="J306" s="8" t="s">
        <v>3155</v>
      </c>
      <c r="K306" s="8" t="s">
        <v>3155</v>
      </c>
      <c r="L306" s="8" t="s">
        <v>3156</v>
      </c>
      <c r="M306" s="8" t="s">
        <v>3157</v>
      </c>
      <c r="N306" s="9" t="s">
        <v>2877</v>
      </c>
      <c r="O306" s="8" t="s">
        <v>3158</v>
      </c>
      <c r="P306" s="8" t="s">
        <v>3159</v>
      </c>
    </row>
    <row r="307" spans="1:16">
      <c r="A307" s="8" t="s">
        <v>3160</v>
      </c>
      <c r="B307" s="9" t="s">
        <v>3161</v>
      </c>
      <c r="C307" s="8" t="s">
        <v>329</v>
      </c>
      <c r="D307" s="8" t="s">
        <v>34</v>
      </c>
      <c r="E307" s="8" t="s">
        <v>2330</v>
      </c>
      <c r="F307" s="8" t="s">
        <v>329</v>
      </c>
      <c r="G307" s="8" t="s">
        <v>3162</v>
      </c>
      <c r="H307" s="8" t="s">
        <v>3163</v>
      </c>
      <c r="I307" s="8" t="s">
        <v>3164</v>
      </c>
      <c r="J307" s="8" t="s">
        <v>1223</v>
      </c>
      <c r="K307" s="8" t="s">
        <v>2053</v>
      </c>
      <c r="L307" s="8" t="s">
        <v>2039</v>
      </c>
      <c r="M307" s="8" t="s">
        <v>41</v>
      </c>
      <c r="N307" s="9" t="s">
        <v>42</v>
      </c>
      <c r="O307" s="8" t="s">
        <v>3165</v>
      </c>
      <c r="P307" s="8" t="s">
        <v>3166</v>
      </c>
    </row>
    <row r="308" spans="1:16">
      <c r="A308" s="8" t="s">
        <v>3167</v>
      </c>
      <c r="B308" s="9" t="s">
        <v>3168</v>
      </c>
      <c r="C308" s="8" t="s">
        <v>2576</v>
      </c>
      <c r="D308" s="8" t="s">
        <v>3169</v>
      </c>
      <c r="E308" s="8" t="s">
        <v>602</v>
      </c>
      <c r="F308" s="8" t="s">
        <v>3170</v>
      </c>
      <c r="G308" s="8" t="s">
        <v>2576</v>
      </c>
      <c r="H308" s="8" t="s">
        <v>3171</v>
      </c>
      <c r="I308" s="8" t="s">
        <v>3172</v>
      </c>
      <c r="J308" s="8" t="s">
        <v>2777</v>
      </c>
      <c r="K308" s="8" t="s">
        <v>3173</v>
      </c>
      <c r="L308" s="8" t="s">
        <v>2970</v>
      </c>
      <c r="M308" s="8" t="s">
        <v>41</v>
      </c>
      <c r="N308" s="9" t="s">
        <v>42</v>
      </c>
      <c r="O308" s="8" t="s">
        <v>3174</v>
      </c>
      <c r="P308" s="8" t="s">
        <v>3175</v>
      </c>
    </row>
    <row r="309" spans="1:16">
      <c r="A309" s="8" t="s">
        <v>3176</v>
      </c>
      <c r="B309" s="9" t="s">
        <v>3177</v>
      </c>
      <c r="C309" s="8" t="s">
        <v>3178</v>
      </c>
      <c r="D309" s="8" t="s">
        <v>230</v>
      </c>
      <c r="E309" s="8" t="s">
        <v>231</v>
      </c>
      <c r="F309" s="8" t="s">
        <v>230</v>
      </c>
      <c r="G309" s="8" t="s">
        <v>230</v>
      </c>
      <c r="H309" s="8" t="s">
        <v>230</v>
      </c>
      <c r="I309" s="8" t="s">
        <v>230</v>
      </c>
      <c r="J309" s="8" t="s">
        <v>230</v>
      </c>
      <c r="K309" s="8" t="s">
        <v>230</v>
      </c>
      <c r="L309" s="8" t="s">
        <v>230</v>
      </c>
      <c r="M309" s="8" t="s">
        <v>41</v>
      </c>
      <c r="N309" s="9" t="s">
        <v>42</v>
      </c>
      <c r="O309" s="8" t="s">
        <v>3179</v>
      </c>
      <c r="P309" s="8" t="s">
        <v>3180</v>
      </c>
    </row>
    <row r="310" spans="1:16">
      <c r="A310" s="8" t="s">
        <v>3181</v>
      </c>
      <c r="B310" s="9" t="s">
        <v>3182</v>
      </c>
      <c r="C310" s="8" t="s">
        <v>3183</v>
      </c>
      <c r="D310" s="8" t="s">
        <v>48</v>
      </c>
      <c r="E310" s="8" t="s">
        <v>1533</v>
      </c>
      <c r="F310" s="8" t="s">
        <v>1613</v>
      </c>
      <c r="G310" s="8" t="s">
        <v>3183</v>
      </c>
      <c r="H310" s="8" t="s">
        <v>3184</v>
      </c>
      <c r="I310" s="8" t="s">
        <v>3185</v>
      </c>
      <c r="J310" s="8" t="s">
        <v>3186</v>
      </c>
      <c r="K310" s="8" t="s">
        <v>3187</v>
      </c>
      <c r="L310" s="8" t="s">
        <v>384</v>
      </c>
      <c r="M310" s="8" t="s">
        <v>56</v>
      </c>
      <c r="N310" s="9" t="s">
        <v>42</v>
      </c>
      <c r="O310" s="8" t="s">
        <v>3188</v>
      </c>
      <c r="P310" s="8" t="s">
        <v>3189</v>
      </c>
    </row>
    <row r="311" spans="1:16">
      <c r="A311" s="8" t="s">
        <v>3190</v>
      </c>
      <c r="B311" s="9" t="s">
        <v>3191</v>
      </c>
      <c r="C311" s="8" t="s">
        <v>3192</v>
      </c>
      <c r="D311" s="8" t="s">
        <v>3193</v>
      </c>
      <c r="E311" s="8" t="s">
        <v>3194</v>
      </c>
      <c r="F311" s="8" t="s">
        <v>3192</v>
      </c>
      <c r="G311" s="8" t="s">
        <v>3055</v>
      </c>
      <c r="H311" s="8" t="s">
        <v>3195</v>
      </c>
      <c r="I311" s="8" t="s">
        <v>3196</v>
      </c>
      <c r="J311" s="8" t="s">
        <v>294</v>
      </c>
      <c r="K311" s="8" t="s">
        <v>293</v>
      </c>
      <c r="L311" s="8" t="s">
        <v>3055</v>
      </c>
      <c r="M311" s="8" t="s">
        <v>56</v>
      </c>
      <c r="N311" s="9" t="s">
        <v>42</v>
      </c>
      <c r="O311" s="8" t="s">
        <v>3197</v>
      </c>
      <c r="P311" s="8" t="s">
        <v>3198</v>
      </c>
    </row>
    <row r="312" spans="1:16">
      <c r="A312" s="8" t="s">
        <v>3199</v>
      </c>
      <c r="B312" s="9" t="s">
        <v>3200</v>
      </c>
      <c r="C312" s="8" t="s">
        <v>3201</v>
      </c>
      <c r="D312" s="8" t="s">
        <v>1018</v>
      </c>
      <c r="E312" s="8" t="s">
        <v>1932</v>
      </c>
      <c r="F312" s="8" t="s">
        <v>3201</v>
      </c>
      <c r="G312" s="8" t="s">
        <v>3170</v>
      </c>
      <c r="H312" s="8" t="s">
        <v>3202</v>
      </c>
      <c r="I312" s="8" t="s">
        <v>3203</v>
      </c>
      <c r="J312" s="8" t="s">
        <v>55</v>
      </c>
      <c r="K312" s="8" t="s">
        <v>55</v>
      </c>
      <c r="L312" s="8" t="s">
        <v>3204</v>
      </c>
      <c r="M312" s="8" t="s">
        <v>41</v>
      </c>
      <c r="N312" s="9" t="s">
        <v>42</v>
      </c>
      <c r="O312" s="8" t="s">
        <v>3205</v>
      </c>
      <c r="P312" s="8" t="s">
        <v>3206</v>
      </c>
    </row>
    <row r="313" spans="1:16">
      <c r="A313" s="8" t="s">
        <v>3207</v>
      </c>
      <c r="B313" s="9" t="s">
        <v>3208</v>
      </c>
      <c r="C313" s="8" t="s">
        <v>3209</v>
      </c>
      <c r="D313" s="8" t="s">
        <v>1351</v>
      </c>
      <c r="E313" s="8" t="s">
        <v>3210</v>
      </c>
      <c r="F313" s="8" t="s">
        <v>3209</v>
      </c>
      <c r="G313" s="8" t="s">
        <v>3211</v>
      </c>
      <c r="H313" s="8" t="s">
        <v>3212</v>
      </c>
      <c r="I313" s="8" t="s">
        <v>3213</v>
      </c>
      <c r="J313" s="8" t="s">
        <v>3214</v>
      </c>
      <c r="K313" s="8" t="s">
        <v>3209</v>
      </c>
      <c r="L313" s="8" t="s">
        <v>3215</v>
      </c>
      <c r="M313" s="8" t="s">
        <v>69</v>
      </c>
      <c r="N313" s="9" t="s">
        <v>42</v>
      </c>
      <c r="O313" s="8" t="s">
        <v>3216</v>
      </c>
      <c r="P313" s="8" t="s">
        <v>3217</v>
      </c>
    </row>
    <row r="314" spans="1:16">
      <c r="A314" s="8" t="s">
        <v>3218</v>
      </c>
      <c r="B314" s="9" t="s">
        <v>3219</v>
      </c>
      <c r="C314" s="8" t="s">
        <v>135</v>
      </c>
      <c r="D314" s="8" t="s">
        <v>3220</v>
      </c>
      <c r="E314" s="8" t="s">
        <v>3221</v>
      </c>
      <c r="F314" s="8" t="s">
        <v>1838</v>
      </c>
      <c r="G314" s="8" t="s">
        <v>135</v>
      </c>
      <c r="H314" s="8" t="s">
        <v>3222</v>
      </c>
      <c r="I314" s="8" t="s">
        <v>3223</v>
      </c>
      <c r="J314" s="8" t="s">
        <v>142</v>
      </c>
      <c r="K314" s="8" t="s">
        <v>217</v>
      </c>
      <c r="L314" s="8" t="s">
        <v>3224</v>
      </c>
      <c r="M314" s="8" t="s">
        <v>41</v>
      </c>
      <c r="N314" s="9" t="s">
        <v>42</v>
      </c>
      <c r="O314" s="8" t="s">
        <v>3225</v>
      </c>
      <c r="P314" s="8" t="s">
        <v>3226</v>
      </c>
    </row>
    <row r="315" spans="1:16">
      <c r="A315" s="8" t="s">
        <v>3227</v>
      </c>
      <c r="B315" s="9" t="s">
        <v>3228</v>
      </c>
      <c r="C315" s="8" t="s">
        <v>1927</v>
      </c>
      <c r="D315" s="8" t="s">
        <v>601</v>
      </c>
      <c r="E315" s="8" t="s">
        <v>3229</v>
      </c>
      <c r="F315" s="8" t="s">
        <v>3230</v>
      </c>
      <c r="G315" s="8" t="s">
        <v>1927</v>
      </c>
      <c r="H315" s="8" t="s">
        <v>3231</v>
      </c>
      <c r="I315" s="8" t="s">
        <v>3232</v>
      </c>
      <c r="J315" s="8" t="s">
        <v>3233</v>
      </c>
      <c r="K315" s="8" t="s">
        <v>3234</v>
      </c>
      <c r="L315" s="8" t="s">
        <v>3235</v>
      </c>
      <c r="M315" s="8" t="s">
        <v>69</v>
      </c>
      <c r="N315" s="9" t="s">
        <v>42</v>
      </c>
      <c r="O315" s="8" t="s">
        <v>3236</v>
      </c>
      <c r="P315" s="8" t="s">
        <v>3237</v>
      </c>
    </row>
    <row r="316" spans="1:16">
      <c r="A316" s="8" t="s">
        <v>3238</v>
      </c>
      <c r="B316" s="9" t="s">
        <v>3239</v>
      </c>
      <c r="C316" s="8" t="s">
        <v>3240</v>
      </c>
      <c r="D316" s="8" t="s">
        <v>3241</v>
      </c>
      <c r="E316" s="8" t="s">
        <v>1544</v>
      </c>
      <c r="F316" s="8" t="s">
        <v>3240</v>
      </c>
      <c r="G316" s="8" t="s">
        <v>3242</v>
      </c>
      <c r="H316" s="8" t="s">
        <v>3243</v>
      </c>
      <c r="I316" s="8" t="s">
        <v>3244</v>
      </c>
      <c r="J316" s="8" t="s">
        <v>909</v>
      </c>
      <c r="K316" s="8" t="s">
        <v>909</v>
      </c>
      <c r="L316" s="8" t="s">
        <v>3245</v>
      </c>
      <c r="M316" s="8" t="s">
        <v>69</v>
      </c>
      <c r="N316" s="9" t="s">
        <v>42</v>
      </c>
      <c r="O316" s="8" t="s">
        <v>3246</v>
      </c>
      <c r="P316" s="8" t="s">
        <v>3247</v>
      </c>
    </row>
    <row r="317" spans="1:16">
      <c r="A317" s="8" t="s">
        <v>3248</v>
      </c>
      <c r="B317" s="9" t="s">
        <v>3249</v>
      </c>
      <c r="C317" s="8" t="s">
        <v>3250</v>
      </c>
      <c r="D317" s="8" t="s">
        <v>3251</v>
      </c>
      <c r="E317" s="8" t="s">
        <v>3252</v>
      </c>
      <c r="F317" s="8" t="s">
        <v>3250</v>
      </c>
      <c r="G317" s="8" t="s">
        <v>3253</v>
      </c>
      <c r="H317" s="8" t="s">
        <v>3254</v>
      </c>
      <c r="I317" s="8" t="s">
        <v>3255</v>
      </c>
      <c r="J317" s="8" t="s">
        <v>3256</v>
      </c>
      <c r="K317" s="8" t="s">
        <v>3257</v>
      </c>
      <c r="L317" s="8" t="s">
        <v>3258</v>
      </c>
      <c r="M317" s="8" t="s">
        <v>69</v>
      </c>
      <c r="N317" s="9" t="s">
        <v>42</v>
      </c>
      <c r="O317" s="8" t="s">
        <v>3259</v>
      </c>
      <c r="P317" s="8" t="s">
        <v>3260</v>
      </c>
    </row>
    <row r="318" spans="1:16">
      <c r="A318" s="8" t="s">
        <v>3261</v>
      </c>
      <c r="B318" s="9" t="s">
        <v>3262</v>
      </c>
      <c r="C318" s="8" t="s">
        <v>3263</v>
      </c>
      <c r="D318" s="8" t="s">
        <v>1630</v>
      </c>
      <c r="E318" s="8" t="s">
        <v>3264</v>
      </c>
      <c r="F318" s="8" t="s">
        <v>3263</v>
      </c>
      <c r="G318" s="8" t="s">
        <v>3265</v>
      </c>
      <c r="H318" s="8" t="s">
        <v>3266</v>
      </c>
      <c r="I318" s="8" t="s">
        <v>3267</v>
      </c>
      <c r="J318" s="8" t="s">
        <v>3268</v>
      </c>
      <c r="K318" s="8" t="s">
        <v>3269</v>
      </c>
      <c r="L318" s="8" t="s">
        <v>3270</v>
      </c>
      <c r="M318" s="8" t="s">
        <v>69</v>
      </c>
      <c r="N318" s="9" t="s">
        <v>42</v>
      </c>
      <c r="O318" s="8" t="s">
        <v>3271</v>
      </c>
      <c r="P318" s="8" t="s">
        <v>3272</v>
      </c>
    </row>
    <row r="319" spans="1:16">
      <c r="A319" s="8" t="s">
        <v>3273</v>
      </c>
      <c r="B319" s="9" t="s">
        <v>3274</v>
      </c>
      <c r="C319" s="8" t="s">
        <v>3275</v>
      </c>
      <c r="D319" s="8" t="s">
        <v>2520</v>
      </c>
      <c r="E319" s="8" t="s">
        <v>3276</v>
      </c>
      <c r="F319" s="8" t="s">
        <v>3277</v>
      </c>
      <c r="G319" s="8" t="s">
        <v>3275</v>
      </c>
      <c r="H319" s="8" t="s">
        <v>3278</v>
      </c>
      <c r="I319" s="8" t="s">
        <v>3279</v>
      </c>
      <c r="J319" s="8" t="s">
        <v>3280</v>
      </c>
      <c r="K319" s="8" t="s">
        <v>3281</v>
      </c>
      <c r="L319" s="8" t="s">
        <v>759</v>
      </c>
      <c r="M319" s="8" t="s">
        <v>41</v>
      </c>
      <c r="N319" s="9" t="s">
        <v>42</v>
      </c>
      <c r="O319" s="8" t="s">
        <v>3282</v>
      </c>
      <c r="P319" s="8" t="s">
        <v>3283</v>
      </c>
    </row>
    <row r="320" spans="1:16">
      <c r="A320" s="8" t="s">
        <v>3284</v>
      </c>
      <c r="B320" s="9" t="s">
        <v>3285</v>
      </c>
      <c r="C320" s="8" t="s">
        <v>775</v>
      </c>
      <c r="D320" s="8" t="s">
        <v>1340</v>
      </c>
      <c r="E320" s="8" t="s">
        <v>1148</v>
      </c>
      <c r="F320" s="8" t="s">
        <v>3286</v>
      </c>
      <c r="G320" s="8" t="s">
        <v>775</v>
      </c>
      <c r="H320" s="8" t="s">
        <v>3287</v>
      </c>
      <c r="I320" s="8" t="s">
        <v>3288</v>
      </c>
      <c r="J320" s="8" t="s">
        <v>775</v>
      </c>
      <c r="K320" s="8" t="s">
        <v>138</v>
      </c>
      <c r="L320" s="8" t="s">
        <v>3289</v>
      </c>
      <c r="M320" s="8" t="s">
        <v>41</v>
      </c>
      <c r="N320" s="9" t="s">
        <v>42</v>
      </c>
      <c r="O320" s="8" t="s">
        <v>3290</v>
      </c>
      <c r="P320" s="8" t="s">
        <v>3291</v>
      </c>
    </row>
    <row r="321" spans="1:16">
      <c r="A321" s="8" t="s">
        <v>3292</v>
      </c>
      <c r="B321" s="9" t="s">
        <v>3293</v>
      </c>
      <c r="C321" s="8" t="s">
        <v>3294</v>
      </c>
      <c r="D321" s="8" t="s">
        <v>313</v>
      </c>
      <c r="E321" s="8" t="s">
        <v>1561</v>
      </c>
      <c r="F321" s="8" t="s">
        <v>1043</v>
      </c>
      <c r="G321" s="8" t="s">
        <v>3294</v>
      </c>
      <c r="H321" s="8" t="s">
        <v>3295</v>
      </c>
      <c r="I321" s="8" t="s">
        <v>3296</v>
      </c>
      <c r="J321" s="8" t="s">
        <v>3297</v>
      </c>
      <c r="K321" s="8" t="s">
        <v>3298</v>
      </c>
      <c r="L321" s="8" t="s">
        <v>3299</v>
      </c>
      <c r="M321" s="8" t="s">
        <v>69</v>
      </c>
      <c r="N321" s="9" t="s">
        <v>42</v>
      </c>
      <c r="O321" s="8" t="s">
        <v>3300</v>
      </c>
      <c r="P321" s="8" t="s">
        <v>3301</v>
      </c>
    </row>
    <row r="322" spans="1:16">
      <c r="A322" s="8" t="s">
        <v>3302</v>
      </c>
      <c r="B322" s="9" t="s">
        <v>3303</v>
      </c>
      <c r="C322" s="8" t="s">
        <v>3304</v>
      </c>
      <c r="D322" s="8" t="s">
        <v>230</v>
      </c>
      <c r="E322" s="8" t="s">
        <v>231</v>
      </c>
      <c r="F322" s="8" t="s">
        <v>3305</v>
      </c>
      <c r="G322" s="8" t="s">
        <v>3304</v>
      </c>
      <c r="H322" s="8" t="s">
        <v>3306</v>
      </c>
      <c r="I322" s="8" t="s">
        <v>3307</v>
      </c>
      <c r="J322" s="8" t="s">
        <v>3305</v>
      </c>
      <c r="K322" s="8" t="s">
        <v>3308</v>
      </c>
      <c r="L322" s="8" t="s">
        <v>3309</v>
      </c>
      <c r="M322" s="8" t="s">
        <v>41</v>
      </c>
      <c r="N322" s="9" t="s">
        <v>42</v>
      </c>
      <c r="O322" s="8" t="s">
        <v>3310</v>
      </c>
      <c r="P322" s="8" t="s">
        <v>3311</v>
      </c>
    </row>
    <row r="323" spans="1:16">
      <c r="A323" s="8" t="s">
        <v>3312</v>
      </c>
      <c r="B323" s="9" t="s">
        <v>3313</v>
      </c>
      <c r="C323" s="8" t="s">
        <v>3314</v>
      </c>
      <c r="D323" s="8" t="s">
        <v>1608</v>
      </c>
      <c r="E323" s="8" t="s">
        <v>1932</v>
      </c>
      <c r="F323" s="8" t="s">
        <v>3315</v>
      </c>
      <c r="G323" s="8" t="s">
        <v>3314</v>
      </c>
      <c r="H323" s="8" t="s">
        <v>3316</v>
      </c>
      <c r="I323" s="8" t="s">
        <v>3317</v>
      </c>
      <c r="J323" s="8" t="s">
        <v>3318</v>
      </c>
      <c r="K323" s="8" t="s">
        <v>785</v>
      </c>
      <c r="L323" s="8" t="s">
        <v>3319</v>
      </c>
      <c r="M323" s="8" t="s">
        <v>41</v>
      </c>
      <c r="N323" s="9" t="s">
        <v>42</v>
      </c>
      <c r="O323" s="8" t="s">
        <v>3320</v>
      </c>
      <c r="P323" s="8" t="s">
        <v>3321</v>
      </c>
    </row>
    <row r="324" spans="1:16">
      <c r="A324" s="8" t="s">
        <v>3322</v>
      </c>
      <c r="B324" s="9" t="s">
        <v>3323</v>
      </c>
      <c r="C324" s="8" t="s">
        <v>341</v>
      </c>
      <c r="D324" s="8" t="s">
        <v>1061</v>
      </c>
      <c r="E324" s="8" t="s">
        <v>1421</v>
      </c>
      <c r="F324" s="8" t="s">
        <v>341</v>
      </c>
      <c r="G324" s="8" t="s">
        <v>2452</v>
      </c>
      <c r="H324" s="8" t="s">
        <v>3324</v>
      </c>
      <c r="I324" s="8" t="s">
        <v>3325</v>
      </c>
      <c r="J324" s="8" t="s">
        <v>1618</v>
      </c>
      <c r="K324" s="8" t="s">
        <v>3326</v>
      </c>
      <c r="L324" s="8" t="s">
        <v>3327</v>
      </c>
      <c r="M324" s="8" t="s">
        <v>41</v>
      </c>
      <c r="N324" s="9" t="s">
        <v>42</v>
      </c>
      <c r="O324" s="8" t="s">
        <v>3328</v>
      </c>
      <c r="P324" s="8" t="s">
        <v>3329</v>
      </c>
    </row>
    <row r="325" spans="1:16">
      <c r="A325" s="8" t="s">
        <v>3330</v>
      </c>
      <c r="B325" s="9" t="s">
        <v>3331</v>
      </c>
      <c r="C325" s="8" t="s">
        <v>1045</v>
      </c>
      <c r="D325" s="8" t="s">
        <v>964</v>
      </c>
      <c r="E325" s="8" t="s">
        <v>100</v>
      </c>
      <c r="F325" s="8" t="s">
        <v>1045</v>
      </c>
      <c r="G325" s="8" t="s">
        <v>3332</v>
      </c>
      <c r="H325" s="8" t="s">
        <v>3333</v>
      </c>
      <c r="I325" s="8" t="s">
        <v>3334</v>
      </c>
      <c r="J325" s="8" t="s">
        <v>3335</v>
      </c>
      <c r="K325" s="8" t="s">
        <v>383</v>
      </c>
      <c r="L325" s="8" t="s">
        <v>3299</v>
      </c>
      <c r="M325" s="8" t="s">
        <v>41</v>
      </c>
      <c r="N325" s="9" t="s">
        <v>42</v>
      </c>
      <c r="O325" s="8" t="s">
        <v>3336</v>
      </c>
      <c r="P325" s="8" t="s">
        <v>3337</v>
      </c>
    </row>
    <row r="326" spans="1:16">
      <c r="A326" s="8" t="s">
        <v>3338</v>
      </c>
      <c r="B326" s="9" t="s">
        <v>3339</v>
      </c>
      <c r="C326" s="8" t="s">
        <v>3340</v>
      </c>
      <c r="D326" s="8" t="s">
        <v>205</v>
      </c>
      <c r="E326" s="8" t="s">
        <v>3341</v>
      </c>
      <c r="F326" s="8" t="s">
        <v>3340</v>
      </c>
      <c r="G326" s="8" t="s">
        <v>3342</v>
      </c>
      <c r="H326" s="8" t="s">
        <v>3343</v>
      </c>
      <c r="I326" s="8" t="s">
        <v>3344</v>
      </c>
      <c r="J326" s="8" t="s">
        <v>3345</v>
      </c>
      <c r="K326" s="8" t="s">
        <v>3340</v>
      </c>
      <c r="L326" s="8" t="s">
        <v>3346</v>
      </c>
      <c r="M326" s="8" t="s">
        <v>69</v>
      </c>
      <c r="N326" s="9" t="s">
        <v>42</v>
      </c>
      <c r="O326" s="8" t="s">
        <v>3347</v>
      </c>
      <c r="P326" s="8" t="s">
        <v>3348</v>
      </c>
    </row>
    <row r="327" spans="1:16">
      <c r="A327" s="8" t="s">
        <v>3349</v>
      </c>
      <c r="B327" s="9" t="s">
        <v>3350</v>
      </c>
      <c r="C327" s="8" t="s">
        <v>3351</v>
      </c>
      <c r="D327" s="8" t="s">
        <v>88</v>
      </c>
      <c r="E327" s="8" t="s">
        <v>3352</v>
      </c>
      <c r="F327" s="8" t="s">
        <v>540</v>
      </c>
      <c r="G327" s="8" t="s">
        <v>3351</v>
      </c>
      <c r="H327" s="8" t="s">
        <v>3353</v>
      </c>
      <c r="I327" s="8" t="s">
        <v>3354</v>
      </c>
      <c r="J327" s="8" t="s">
        <v>3355</v>
      </c>
      <c r="K327" s="8" t="s">
        <v>3356</v>
      </c>
      <c r="L327" s="8" t="s">
        <v>3357</v>
      </c>
      <c r="M327" s="8" t="s">
        <v>69</v>
      </c>
      <c r="N327" s="9" t="s">
        <v>42</v>
      </c>
      <c r="O327" s="8" t="s">
        <v>3358</v>
      </c>
      <c r="P327" s="8" t="s">
        <v>3359</v>
      </c>
    </row>
    <row r="328" spans="1:16">
      <c r="A328" s="8" t="s">
        <v>3360</v>
      </c>
      <c r="B328" s="9" t="s">
        <v>3361</v>
      </c>
      <c r="C328" s="8" t="s">
        <v>1590</v>
      </c>
      <c r="D328" s="8" t="s">
        <v>1608</v>
      </c>
      <c r="E328" s="8" t="s">
        <v>3362</v>
      </c>
      <c r="F328" s="8" t="s">
        <v>3363</v>
      </c>
      <c r="G328" s="8" t="s">
        <v>1590</v>
      </c>
      <c r="H328" s="8" t="s">
        <v>3364</v>
      </c>
      <c r="I328" s="8" t="s">
        <v>3365</v>
      </c>
      <c r="J328" s="8" t="s">
        <v>3366</v>
      </c>
      <c r="K328" s="8" t="s">
        <v>3367</v>
      </c>
      <c r="L328" s="8" t="s">
        <v>3368</v>
      </c>
      <c r="M328" s="8" t="s">
        <v>41</v>
      </c>
      <c r="N328" s="9" t="s">
        <v>42</v>
      </c>
      <c r="O328" s="8" t="s">
        <v>3369</v>
      </c>
      <c r="P328" s="8" t="s">
        <v>3370</v>
      </c>
    </row>
    <row r="329" spans="1:16">
      <c r="A329" s="8" t="s">
        <v>3371</v>
      </c>
      <c r="B329" s="9" t="s">
        <v>3372</v>
      </c>
      <c r="C329" s="8" t="s">
        <v>1123</v>
      </c>
      <c r="D329" s="8" t="s">
        <v>3373</v>
      </c>
      <c r="E329" s="8" t="s">
        <v>3374</v>
      </c>
      <c r="F329" s="8" t="s">
        <v>1123</v>
      </c>
      <c r="G329" s="8" t="s">
        <v>1126</v>
      </c>
      <c r="H329" s="8" t="s">
        <v>3375</v>
      </c>
      <c r="I329" s="8" t="s">
        <v>3376</v>
      </c>
      <c r="J329" s="8" t="s">
        <v>3377</v>
      </c>
      <c r="K329" s="8" t="s">
        <v>2666</v>
      </c>
      <c r="L329" s="8" t="s">
        <v>3377</v>
      </c>
      <c r="M329" s="8" t="s">
        <v>41</v>
      </c>
      <c r="N329" s="9" t="s">
        <v>42</v>
      </c>
      <c r="O329" s="8" t="s">
        <v>3378</v>
      </c>
      <c r="P329" s="8" t="s">
        <v>3379</v>
      </c>
    </row>
    <row r="330" spans="1:16">
      <c r="A330" s="8" t="s">
        <v>3380</v>
      </c>
      <c r="B330" s="9" t="s">
        <v>3381</v>
      </c>
      <c r="C330" s="8" t="s">
        <v>3382</v>
      </c>
      <c r="D330" s="8" t="s">
        <v>2858</v>
      </c>
      <c r="E330" s="8" t="s">
        <v>3383</v>
      </c>
      <c r="F330" s="8" t="s">
        <v>3382</v>
      </c>
      <c r="G330" s="8" t="s">
        <v>3384</v>
      </c>
      <c r="H330" s="8" t="s">
        <v>3385</v>
      </c>
      <c r="I330" s="8" t="s">
        <v>3386</v>
      </c>
      <c r="J330" s="8" t="s">
        <v>3387</v>
      </c>
      <c r="K330" s="8" t="s">
        <v>2119</v>
      </c>
      <c r="L330" s="8" t="s">
        <v>3064</v>
      </c>
      <c r="M330" s="8" t="s">
        <v>56</v>
      </c>
      <c r="N330" s="9" t="s">
        <v>42</v>
      </c>
      <c r="O330" s="8" t="s">
        <v>3388</v>
      </c>
      <c r="P330" s="8" t="s">
        <v>3389</v>
      </c>
    </row>
    <row r="331" spans="1:16">
      <c r="A331" s="8" t="s">
        <v>3390</v>
      </c>
      <c r="B331" s="9" t="s">
        <v>3391</v>
      </c>
      <c r="C331" s="8" t="s">
        <v>1474</v>
      </c>
      <c r="D331" s="8" t="s">
        <v>1794</v>
      </c>
      <c r="E331" s="8" t="s">
        <v>3084</v>
      </c>
      <c r="F331" s="8" t="s">
        <v>3392</v>
      </c>
      <c r="G331" s="8" t="s">
        <v>1474</v>
      </c>
      <c r="H331" s="8" t="s">
        <v>3393</v>
      </c>
      <c r="I331" s="8" t="s">
        <v>3394</v>
      </c>
      <c r="J331" s="8" t="s">
        <v>3392</v>
      </c>
      <c r="K331" s="8" t="s">
        <v>3395</v>
      </c>
      <c r="L331" s="8" t="s">
        <v>1476</v>
      </c>
      <c r="M331" s="8" t="s">
        <v>56</v>
      </c>
      <c r="N331" s="9" t="s">
        <v>42</v>
      </c>
      <c r="O331" s="8" t="s">
        <v>3396</v>
      </c>
      <c r="P331" s="8" t="s">
        <v>3397</v>
      </c>
    </row>
    <row r="332" spans="1:16">
      <c r="A332" s="8" t="s">
        <v>3398</v>
      </c>
      <c r="B332" s="9" t="s">
        <v>3399</v>
      </c>
      <c r="C332" s="8" t="s">
        <v>3400</v>
      </c>
      <c r="D332" s="8" t="s">
        <v>1486</v>
      </c>
      <c r="E332" s="8" t="s">
        <v>3401</v>
      </c>
      <c r="F332" s="8" t="s">
        <v>3402</v>
      </c>
      <c r="G332" s="8" t="s">
        <v>3400</v>
      </c>
      <c r="H332" s="8" t="s">
        <v>3403</v>
      </c>
      <c r="I332" s="8" t="s">
        <v>3404</v>
      </c>
      <c r="J332" s="8" t="s">
        <v>1589</v>
      </c>
      <c r="K332" s="8" t="s">
        <v>1589</v>
      </c>
      <c r="L332" s="8" t="s">
        <v>3405</v>
      </c>
      <c r="M332" s="8" t="s">
        <v>41</v>
      </c>
      <c r="N332" s="9" t="s">
        <v>42</v>
      </c>
      <c r="O332" s="8" t="s">
        <v>3406</v>
      </c>
      <c r="P332" s="8" t="s">
        <v>3407</v>
      </c>
    </row>
    <row r="333" spans="1:16">
      <c r="A333" s="8" t="s">
        <v>3408</v>
      </c>
      <c r="B333" s="9" t="s">
        <v>3409</v>
      </c>
      <c r="C333" s="8" t="s">
        <v>3410</v>
      </c>
      <c r="D333" s="8" t="s">
        <v>739</v>
      </c>
      <c r="E333" s="8" t="s">
        <v>3028</v>
      </c>
      <c r="F333" s="8" t="s">
        <v>3410</v>
      </c>
      <c r="G333" s="8" t="s">
        <v>3411</v>
      </c>
      <c r="H333" s="8" t="s">
        <v>3412</v>
      </c>
      <c r="I333" s="8" t="s">
        <v>3413</v>
      </c>
      <c r="J333" s="8" t="s">
        <v>3414</v>
      </c>
      <c r="K333" s="8" t="s">
        <v>3415</v>
      </c>
      <c r="L333" s="8" t="s">
        <v>3416</v>
      </c>
      <c r="M333" s="8" t="s">
        <v>56</v>
      </c>
      <c r="N333" s="9" t="s">
        <v>42</v>
      </c>
      <c r="O333" s="8" t="s">
        <v>3417</v>
      </c>
      <c r="P333" s="8" t="s">
        <v>3418</v>
      </c>
    </row>
    <row r="334" spans="1:16">
      <c r="A334" s="8" t="s">
        <v>3419</v>
      </c>
      <c r="B334" s="9" t="s">
        <v>3420</v>
      </c>
      <c r="C334" s="8" t="s">
        <v>3421</v>
      </c>
      <c r="D334" s="8" t="s">
        <v>34</v>
      </c>
      <c r="E334" s="8" t="s">
        <v>3422</v>
      </c>
      <c r="F334" s="8" t="s">
        <v>3281</v>
      </c>
      <c r="G334" s="8" t="s">
        <v>3421</v>
      </c>
      <c r="H334" s="8" t="s">
        <v>3423</v>
      </c>
      <c r="I334" s="8" t="s">
        <v>3424</v>
      </c>
      <c r="J334" s="8" t="s">
        <v>3425</v>
      </c>
      <c r="K334" s="8" t="s">
        <v>3425</v>
      </c>
      <c r="L334" s="8" t="s">
        <v>2528</v>
      </c>
      <c r="M334" s="8" t="s">
        <v>88</v>
      </c>
      <c r="N334" s="9" t="s">
        <v>42</v>
      </c>
      <c r="O334" s="8" t="s">
        <v>3426</v>
      </c>
      <c r="P334" s="8" t="s">
        <v>3427</v>
      </c>
    </row>
    <row r="335" spans="1:16">
      <c r="A335" s="8" t="s">
        <v>3428</v>
      </c>
      <c r="B335" s="9" t="s">
        <v>3429</v>
      </c>
      <c r="C335" s="8" t="s">
        <v>3430</v>
      </c>
      <c r="D335" s="8" t="s">
        <v>3431</v>
      </c>
      <c r="E335" s="8" t="s">
        <v>3432</v>
      </c>
      <c r="F335" s="8" t="s">
        <v>3430</v>
      </c>
      <c r="G335" s="8" t="s">
        <v>3433</v>
      </c>
      <c r="H335" s="8" t="s">
        <v>3434</v>
      </c>
      <c r="I335" s="8" t="s">
        <v>3435</v>
      </c>
      <c r="J335" s="8" t="s">
        <v>3433</v>
      </c>
      <c r="K335" s="8" t="s">
        <v>2641</v>
      </c>
      <c r="L335" s="8" t="s">
        <v>3436</v>
      </c>
      <c r="M335" s="8" t="s">
        <v>41</v>
      </c>
      <c r="N335" s="9" t="s">
        <v>42</v>
      </c>
      <c r="O335" s="8" t="s">
        <v>3437</v>
      </c>
      <c r="P335" s="8" t="s">
        <v>3438</v>
      </c>
    </row>
    <row r="336" spans="1:16">
      <c r="A336" s="8" t="s">
        <v>3439</v>
      </c>
      <c r="B336" s="9" t="s">
        <v>3440</v>
      </c>
      <c r="C336" s="8" t="s">
        <v>2925</v>
      </c>
      <c r="D336" s="8" t="s">
        <v>601</v>
      </c>
      <c r="E336" s="8" t="s">
        <v>3441</v>
      </c>
      <c r="F336" s="8" t="s">
        <v>2925</v>
      </c>
      <c r="G336" s="8" t="s">
        <v>1425</v>
      </c>
      <c r="H336" s="8" t="s">
        <v>3442</v>
      </c>
      <c r="I336" s="8" t="s">
        <v>3443</v>
      </c>
      <c r="J336" s="8" t="s">
        <v>3444</v>
      </c>
      <c r="K336" s="8" t="s">
        <v>3445</v>
      </c>
      <c r="L336" s="8" t="s">
        <v>3446</v>
      </c>
      <c r="M336" s="8" t="s">
        <v>41</v>
      </c>
      <c r="N336" s="9" t="s">
        <v>42</v>
      </c>
      <c r="O336" s="8" t="s">
        <v>3447</v>
      </c>
      <c r="P336" s="8" t="s">
        <v>3448</v>
      </c>
    </row>
    <row r="337" spans="1:16">
      <c r="A337" s="8" t="s">
        <v>3449</v>
      </c>
      <c r="B337" s="9" t="s">
        <v>3450</v>
      </c>
      <c r="C337" s="8" t="s">
        <v>368</v>
      </c>
      <c r="D337" s="8" t="s">
        <v>1619</v>
      </c>
      <c r="E337" s="8" t="s">
        <v>1148</v>
      </c>
      <c r="F337" s="8" t="s">
        <v>368</v>
      </c>
      <c r="G337" s="8" t="s">
        <v>2070</v>
      </c>
      <c r="H337" s="8" t="s">
        <v>3451</v>
      </c>
      <c r="I337" s="8" t="s">
        <v>3452</v>
      </c>
      <c r="J337" s="8" t="s">
        <v>148</v>
      </c>
      <c r="K337" s="8" t="s">
        <v>3453</v>
      </c>
      <c r="L337" s="8" t="s">
        <v>3454</v>
      </c>
      <c r="M337" s="8" t="s">
        <v>41</v>
      </c>
      <c r="N337" s="9" t="s">
        <v>42</v>
      </c>
      <c r="O337" s="8" t="s">
        <v>3455</v>
      </c>
      <c r="P337" s="8" t="s">
        <v>3456</v>
      </c>
    </row>
    <row r="338" spans="1:16">
      <c r="A338" s="8" t="s">
        <v>3457</v>
      </c>
      <c r="B338" s="9" t="s">
        <v>3458</v>
      </c>
      <c r="C338" s="8" t="s">
        <v>2969</v>
      </c>
      <c r="D338" s="8" t="s">
        <v>230</v>
      </c>
      <c r="E338" s="8" t="s">
        <v>231</v>
      </c>
      <c r="F338" s="8" t="s">
        <v>2969</v>
      </c>
      <c r="G338" s="8" t="s">
        <v>3459</v>
      </c>
      <c r="H338" s="8" t="s">
        <v>3460</v>
      </c>
      <c r="I338" s="8" t="s">
        <v>3461</v>
      </c>
      <c r="J338" s="8" t="s">
        <v>2450</v>
      </c>
      <c r="K338" s="8" t="s">
        <v>2969</v>
      </c>
      <c r="L338" s="8" t="s">
        <v>2450</v>
      </c>
      <c r="M338" s="8" t="s">
        <v>41</v>
      </c>
      <c r="N338" s="9" t="s">
        <v>42</v>
      </c>
      <c r="O338" s="8" t="s">
        <v>3462</v>
      </c>
      <c r="P338" s="8" t="s">
        <v>3463</v>
      </c>
    </row>
    <row r="339" spans="1:16">
      <c r="A339" s="8" t="s">
        <v>3464</v>
      </c>
      <c r="B339" s="9" t="s">
        <v>3465</v>
      </c>
      <c r="C339" s="8" t="s">
        <v>3466</v>
      </c>
      <c r="D339" s="8" t="s">
        <v>3467</v>
      </c>
      <c r="E339" s="8" t="s">
        <v>3468</v>
      </c>
      <c r="F339" s="8" t="s">
        <v>3466</v>
      </c>
      <c r="G339" s="8" t="s">
        <v>3469</v>
      </c>
      <c r="H339" s="8" t="s">
        <v>3470</v>
      </c>
      <c r="I339" s="8" t="s">
        <v>3471</v>
      </c>
      <c r="J339" s="8" t="s">
        <v>3472</v>
      </c>
      <c r="K339" s="8" t="s">
        <v>3472</v>
      </c>
      <c r="L339" s="8" t="s">
        <v>3473</v>
      </c>
      <c r="M339" s="8" t="s">
        <v>88</v>
      </c>
      <c r="N339" s="9" t="s">
        <v>42</v>
      </c>
      <c r="O339" s="8" t="s">
        <v>3474</v>
      </c>
      <c r="P339" s="8" t="s">
        <v>3475</v>
      </c>
    </row>
    <row r="340" spans="1:16">
      <c r="A340" s="8" t="s">
        <v>3476</v>
      </c>
      <c r="B340" s="9" t="s">
        <v>3477</v>
      </c>
      <c r="C340" s="8" t="s">
        <v>3478</v>
      </c>
      <c r="D340" s="8" t="s">
        <v>904</v>
      </c>
      <c r="E340" s="8" t="s">
        <v>3252</v>
      </c>
      <c r="F340" s="8" t="s">
        <v>3478</v>
      </c>
      <c r="G340" s="8" t="s">
        <v>3104</v>
      </c>
      <c r="H340" s="8" t="s">
        <v>3479</v>
      </c>
      <c r="I340" s="8" t="s">
        <v>3480</v>
      </c>
      <c r="J340" s="8" t="s">
        <v>1425</v>
      </c>
      <c r="K340" s="8" t="s">
        <v>3481</v>
      </c>
      <c r="L340" s="8" t="s">
        <v>1022</v>
      </c>
      <c r="M340" s="8" t="s">
        <v>41</v>
      </c>
      <c r="N340" s="9" t="s">
        <v>42</v>
      </c>
      <c r="O340" s="8" t="s">
        <v>3482</v>
      </c>
      <c r="P340" s="8" t="s">
        <v>3483</v>
      </c>
    </row>
    <row r="341" spans="1:16">
      <c r="A341" s="8" t="s">
        <v>3484</v>
      </c>
      <c r="B341" s="9" t="s">
        <v>3485</v>
      </c>
      <c r="C341" s="8" t="s">
        <v>181</v>
      </c>
      <c r="D341" s="8" t="s">
        <v>2690</v>
      </c>
      <c r="E341" s="8" t="s">
        <v>2142</v>
      </c>
      <c r="F341" s="8" t="s">
        <v>181</v>
      </c>
      <c r="G341" s="8" t="s">
        <v>184</v>
      </c>
      <c r="H341" s="8" t="s">
        <v>3486</v>
      </c>
      <c r="I341" s="8" t="s">
        <v>3487</v>
      </c>
      <c r="J341" s="8" t="s">
        <v>3488</v>
      </c>
      <c r="K341" s="8" t="s">
        <v>3488</v>
      </c>
      <c r="L341" s="8" t="s">
        <v>3411</v>
      </c>
      <c r="M341" s="8" t="s">
        <v>41</v>
      </c>
      <c r="N341" s="9" t="s">
        <v>42</v>
      </c>
      <c r="O341" s="8" t="s">
        <v>3489</v>
      </c>
      <c r="P341" s="8" t="s">
        <v>3490</v>
      </c>
    </row>
    <row r="342" spans="1:16">
      <c r="A342" s="8" t="s">
        <v>3491</v>
      </c>
      <c r="B342" s="9" t="s">
        <v>3492</v>
      </c>
      <c r="C342" s="8" t="s">
        <v>3277</v>
      </c>
      <c r="D342" s="8" t="s">
        <v>136</v>
      </c>
      <c r="E342" s="8" t="s">
        <v>977</v>
      </c>
      <c r="F342" s="8" t="s">
        <v>3277</v>
      </c>
      <c r="G342" s="8" t="s">
        <v>3275</v>
      </c>
      <c r="H342" s="8" t="s">
        <v>3493</v>
      </c>
      <c r="I342" s="8" t="s">
        <v>3494</v>
      </c>
      <c r="J342" s="8" t="s">
        <v>478</v>
      </c>
      <c r="K342" s="8" t="s">
        <v>3277</v>
      </c>
      <c r="L342" s="8" t="s">
        <v>2394</v>
      </c>
      <c r="M342" s="8" t="s">
        <v>88</v>
      </c>
      <c r="N342" s="9" t="s">
        <v>42</v>
      </c>
      <c r="O342" s="8" t="s">
        <v>3495</v>
      </c>
      <c r="P342" s="8" t="s">
        <v>3496</v>
      </c>
    </row>
    <row r="343" spans="1:16">
      <c r="A343" s="8" t="s">
        <v>3497</v>
      </c>
      <c r="B343" s="9" t="s">
        <v>3498</v>
      </c>
      <c r="C343" s="8" t="s">
        <v>3499</v>
      </c>
      <c r="D343" s="8" t="s">
        <v>62</v>
      </c>
      <c r="E343" s="8" t="s">
        <v>3500</v>
      </c>
      <c r="F343" s="8" t="s">
        <v>3499</v>
      </c>
      <c r="G343" s="8" t="s">
        <v>3501</v>
      </c>
      <c r="H343" s="8" t="s">
        <v>3502</v>
      </c>
      <c r="I343" s="8" t="s">
        <v>3503</v>
      </c>
      <c r="J343" s="8" t="s">
        <v>908</v>
      </c>
      <c r="K343" s="8" t="s">
        <v>3504</v>
      </c>
      <c r="L343" s="8" t="s">
        <v>3505</v>
      </c>
      <c r="M343" s="8" t="s">
        <v>41</v>
      </c>
      <c r="N343" s="9" t="s">
        <v>42</v>
      </c>
      <c r="O343" s="8" t="s">
        <v>3506</v>
      </c>
      <c r="P343" s="8" t="s">
        <v>3507</v>
      </c>
    </row>
    <row r="344" spans="1:16">
      <c r="A344" s="8" t="s">
        <v>3508</v>
      </c>
      <c r="B344" s="9" t="s">
        <v>3509</v>
      </c>
      <c r="C344" s="8" t="s">
        <v>1914</v>
      </c>
      <c r="D344" s="8" t="s">
        <v>1340</v>
      </c>
      <c r="E344" s="8" t="s">
        <v>3510</v>
      </c>
      <c r="F344" s="8" t="s">
        <v>3511</v>
      </c>
      <c r="G344" s="8" t="s">
        <v>1914</v>
      </c>
      <c r="H344" s="8" t="s">
        <v>3512</v>
      </c>
      <c r="I344" s="8" t="s">
        <v>3513</v>
      </c>
      <c r="J344" s="8" t="s">
        <v>3514</v>
      </c>
      <c r="K344" s="8" t="s">
        <v>3515</v>
      </c>
      <c r="L344" s="8" t="s">
        <v>3516</v>
      </c>
      <c r="M344" s="8" t="s">
        <v>69</v>
      </c>
      <c r="N344" s="9" t="s">
        <v>42</v>
      </c>
      <c r="O344" s="8" t="s">
        <v>3517</v>
      </c>
      <c r="P344" s="8" t="s">
        <v>3518</v>
      </c>
    </row>
    <row r="345" spans="1:16">
      <c r="A345" s="8" t="s">
        <v>3519</v>
      </c>
      <c r="B345" s="9" t="s">
        <v>3520</v>
      </c>
      <c r="C345" s="8" t="s">
        <v>3521</v>
      </c>
      <c r="D345" s="8" t="s">
        <v>3522</v>
      </c>
      <c r="E345" s="8" t="s">
        <v>3523</v>
      </c>
      <c r="F345" s="8" t="s">
        <v>3524</v>
      </c>
      <c r="G345" s="8" t="s">
        <v>3521</v>
      </c>
      <c r="H345" s="8" t="s">
        <v>3525</v>
      </c>
      <c r="I345" s="8" t="s">
        <v>3526</v>
      </c>
      <c r="J345" s="8" t="s">
        <v>662</v>
      </c>
      <c r="K345" s="8" t="s">
        <v>3309</v>
      </c>
      <c r="L345" s="8" t="s">
        <v>3527</v>
      </c>
      <c r="M345" s="8" t="s">
        <v>41</v>
      </c>
      <c r="N345" s="9" t="s">
        <v>42</v>
      </c>
      <c r="O345" s="8" t="s">
        <v>3528</v>
      </c>
      <c r="P345" s="8" t="s">
        <v>3529</v>
      </c>
    </row>
    <row r="346" spans="1:16">
      <c r="A346" s="8" t="s">
        <v>3530</v>
      </c>
      <c r="B346" s="9" t="s">
        <v>3531</v>
      </c>
      <c r="C346" s="8" t="s">
        <v>2669</v>
      </c>
      <c r="D346" s="8" t="s">
        <v>1018</v>
      </c>
      <c r="E346" s="8" t="s">
        <v>782</v>
      </c>
      <c r="F346" s="8" t="s">
        <v>2669</v>
      </c>
      <c r="G346" s="8" t="s">
        <v>3532</v>
      </c>
      <c r="H346" s="8" t="s">
        <v>3533</v>
      </c>
      <c r="I346" s="8" t="s">
        <v>3534</v>
      </c>
      <c r="J346" s="8" t="s">
        <v>3535</v>
      </c>
      <c r="K346" s="8" t="s">
        <v>3535</v>
      </c>
      <c r="L346" s="8" t="s">
        <v>3536</v>
      </c>
      <c r="M346" s="8" t="s">
        <v>41</v>
      </c>
      <c r="N346" s="9" t="s">
        <v>42</v>
      </c>
      <c r="O346" s="8" t="s">
        <v>558</v>
      </c>
      <c r="P346" s="8" t="s">
        <v>3537</v>
      </c>
    </row>
    <row r="347" spans="1:16">
      <c r="A347" s="8" t="s">
        <v>3538</v>
      </c>
      <c r="B347" s="9" t="s">
        <v>3539</v>
      </c>
      <c r="C347" s="8" t="s">
        <v>3540</v>
      </c>
      <c r="D347" s="8" t="s">
        <v>62</v>
      </c>
      <c r="E347" s="8" t="s">
        <v>3541</v>
      </c>
      <c r="F347" s="8" t="s">
        <v>3540</v>
      </c>
      <c r="G347" s="8" t="s">
        <v>3542</v>
      </c>
      <c r="H347" s="8" t="s">
        <v>3543</v>
      </c>
      <c r="I347" s="8" t="s">
        <v>3544</v>
      </c>
      <c r="J347" s="8" t="s">
        <v>3545</v>
      </c>
      <c r="K347" s="8" t="s">
        <v>3546</v>
      </c>
      <c r="L347" s="8" t="s">
        <v>3545</v>
      </c>
      <c r="M347" s="8" t="s">
        <v>41</v>
      </c>
      <c r="N347" s="9" t="s">
        <v>42</v>
      </c>
      <c r="O347" s="8" t="s">
        <v>1777</v>
      </c>
      <c r="P347" s="8" t="s">
        <v>3547</v>
      </c>
    </row>
    <row r="348" spans="1:16">
      <c r="A348" s="8" t="s">
        <v>3548</v>
      </c>
      <c r="B348" s="9" t="s">
        <v>3549</v>
      </c>
      <c r="C348" s="8" t="s">
        <v>3550</v>
      </c>
      <c r="D348" s="8" t="s">
        <v>726</v>
      </c>
      <c r="E348" s="8" t="s">
        <v>3551</v>
      </c>
      <c r="F348" s="8" t="s">
        <v>3550</v>
      </c>
      <c r="G348" s="8" t="s">
        <v>112</v>
      </c>
      <c r="H348" s="8" t="s">
        <v>3552</v>
      </c>
      <c r="I348" s="8" t="s">
        <v>3553</v>
      </c>
      <c r="J348" s="8" t="s">
        <v>3554</v>
      </c>
      <c r="K348" s="8" t="s">
        <v>3555</v>
      </c>
      <c r="L348" s="8" t="s">
        <v>117</v>
      </c>
      <c r="M348" s="8" t="s">
        <v>88</v>
      </c>
      <c r="N348" s="9" t="s">
        <v>42</v>
      </c>
      <c r="O348" s="8" t="s">
        <v>3556</v>
      </c>
      <c r="P348" s="8" t="s">
        <v>3557</v>
      </c>
    </row>
    <row r="349" spans="1:16">
      <c r="A349" s="8" t="s">
        <v>3558</v>
      </c>
      <c r="B349" s="9" t="s">
        <v>3559</v>
      </c>
      <c r="C349" s="8" t="s">
        <v>3535</v>
      </c>
      <c r="D349" s="8" t="s">
        <v>601</v>
      </c>
      <c r="E349" s="8" t="s">
        <v>782</v>
      </c>
      <c r="F349" s="8" t="s">
        <v>3560</v>
      </c>
      <c r="G349" s="8" t="s">
        <v>3535</v>
      </c>
      <c r="H349" s="8" t="s">
        <v>3561</v>
      </c>
      <c r="I349" s="8" t="s">
        <v>3562</v>
      </c>
      <c r="J349" s="8" t="s">
        <v>3563</v>
      </c>
      <c r="K349" s="8" t="s">
        <v>2670</v>
      </c>
      <c r="L349" s="8" t="s">
        <v>3563</v>
      </c>
      <c r="M349" s="8" t="s">
        <v>69</v>
      </c>
      <c r="N349" s="9" t="s">
        <v>42</v>
      </c>
      <c r="O349" s="8" t="s">
        <v>3564</v>
      </c>
      <c r="P349" s="8" t="s">
        <v>3565</v>
      </c>
    </row>
    <row r="350" spans="1:16">
      <c r="A350" s="8" t="s">
        <v>3566</v>
      </c>
      <c r="B350" s="9" t="s">
        <v>3567</v>
      </c>
      <c r="C350" s="8" t="s">
        <v>2256</v>
      </c>
      <c r="D350" s="8" t="s">
        <v>3568</v>
      </c>
      <c r="E350" s="8" t="s">
        <v>3569</v>
      </c>
      <c r="F350" s="8" t="s">
        <v>731</v>
      </c>
      <c r="G350" s="8" t="s">
        <v>2256</v>
      </c>
      <c r="H350" s="8" t="s">
        <v>3570</v>
      </c>
      <c r="I350" s="8" t="s">
        <v>3571</v>
      </c>
      <c r="J350" s="8" t="s">
        <v>141</v>
      </c>
      <c r="K350" s="8" t="s">
        <v>3572</v>
      </c>
      <c r="L350" s="8" t="s">
        <v>142</v>
      </c>
      <c r="M350" s="8" t="s">
        <v>41</v>
      </c>
      <c r="N350" s="9" t="s">
        <v>42</v>
      </c>
      <c r="O350" s="8" t="s">
        <v>3573</v>
      </c>
      <c r="P350" s="8" t="s">
        <v>3574</v>
      </c>
    </row>
    <row r="351" spans="1:16">
      <c r="A351" s="8" t="s">
        <v>3575</v>
      </c>
      <c r="B351" s="9" t="s">
        <v>3576</v>
      </c>
      <c r="C351" s="8" t="s">
        <v>3577</v>
      </c>
      <c r="D351" s="8" t="s">
        <v>1432</v>
      </c>
      <c r="E351" s="8" t="s">
        <v>1683</v>
      </c>
      <c r="F351" s="8" t="s">
        <v>3577</v>
      </c>
      <c r="G351" s="8" t="s">
        <v>3578</v>
      </c>
      <c r="H351" s="8" t="s">
        <v>3579</v>
      </c>
      <c r="I351" s="8" t="s">
        <v>3580</v>
      </c>
      <c r="J351" s="8" t="s">
        <v>2345</v>
      </c>
      <c r="K351" s="8" t="s">
        <v>3581</v>
      </c>
      <c r="L351" s="8" t="s">
        <v>3577</v>
      </c>
      <c r="M351" s="8" t="s">
        <v>41</v>
      </c>
      <c r="N351" s="9" t="s">
        <v>42</v>
      </c>
      <c r="O351" s="8" t="s">
        <v>3582</v>
      </c>
      <c r="P351" s="8" t="s">
        <v>3583</v>
      </c>
    </row>
    <row r="352" spans="1:16">
      <c r="A352" s="8" t="s">
        <v>3584</v>
      </c>
      <c r="B352" s="9" t="s">
        <v>3585</v>
      </c>
      <c r="C352" s="8" t="s">
        <v>3586</v>
      </c>
      <c r="D352" s="8" t="s">
        <v>3587</v>
      </c>
      <c r="E352" s="8" t="s">
        <v>3588</v>
      </c>
      <c r="F352" s="8" t="s">
        <v>3589</v>
      </c>
      <c r="G352" s="8" t="s">
        <v>3586</v>
      </c>
      <c r="H352" s="8" t="s">
        <v>3590</v>
      </c>
      <c r="I352" s="8" t="s">
        <v>3591</v>
      </c>
      <c r="J352" s="8" t="s">
        <v>2053</v>
      </c>
      <c r="K352" s="8" t="s">
        <v>2450</v>
      </c>
      <c r="L352" s="8" t="s">
        <v>2053</v>
      </c>
      <c r="M352" s="8" t="s">
        <v>41</v>
      </c>
      <c r="N352" s="9" t="s">
        <v>42</v>
      </c>
      <c r="O352" s="8" t="s">
        <v>3592</v>
      </c>
      <c r="P352" s="8" t="s">
        <v>3593</v>
      </c>
    </row>
    <row r="353" spans="1:16">
      <c r="A353" s="8" t="s">
        <v>3594</v>
      </c>
      <c r="B353" s="9" t="s">
        <v>3595</v>
      </c>
      <c r="C353" s="8" t="s">
        <v>3596</v>
      </c>
      <c r="D353" s="8" t="s">
        <v>148</v>
      </c>
      <c r="E353" s="8" t="s">
        <v>2330</v>
      </c>
      <c r="F353" s="8" t="s">
        <v>3596</v>
      </c>
      <c r="G353" s="8" t="s">
        <v>3597</v>
      </c>
      <c r="H353" s="8" t="s">
        <v>3598</v>
      </c>
      <c r="I353" s="8" t="s">
        <v>3599</v>
      </c>
      <c r="J353" s="8" t="s">
        <v>3600</v>
      </c>
      <c r="K353" s="8" t="s">
        <v>3601</v>
      </c>
      <c r="L353" s="8" t="s">
        <v>3602</v>
      </c>
      <c r="M353" s="8" t="s">
        <v>69</v>
      </c>
      <c r="N353" s="9" t="s">
        <v>42</v>
      </c>
      <c r="O353" s="8" t="s">
        <v>3603</v>
      </c>
      <c r="P353" s="8" t="s">
        <v>3604</v>
      </c>
    </row>
    <row r="354" spans="1:16">
      <c r="A354" s="8" t="s">
        <v>3605</v>
      </c>
      <c r="B354" s="9" t="s">
        <v>3606</v>
      </c>
      <c r="C354" s="8" t="s">
        <v>3607</v>
      </c>
      <c r="D354" s="8" t="s">
        <v>1432</v>
      </c>
      <c r="E354" s="8" t="s">
        <v>2548</v>
      </c>
      <c r="F354" s="8" t="s">
        <v>3607</v>
      </c>
      <c r="G354" s="8" t="s">
        <v>1002</v>
      </c>
      <c r="H354" s="8" t="s">
        <v>3608</v>
      </c>
      <c r="I354" s="8" t="s">
        <v>3609</v>
      </c>
      <c r="J354" s="8" t="s">
        <v>3610</v>
      </c>
      <c r="K354" s="8" t="s">
        <v>3611</v>
      </c>
      <c r="L354" s="8" t="s">
        <v>3607</v>
      </c>
      <c r="M354" s="8" t="s">
        <v>69</v>
      </c>
      <c r="N354" s="9" t="s">
        <v>42</v>
      </c>
      <c r="O354" s="8" t="s">
        <v>3612</v>
      </c>
      <c r="P354" s="8" t="s">
        <v>3613</v>
      </c>
    </row>
    <row r="355" spans="1:16">
      <c r="A355" s="8" t="s">
        <v>3614</v>
      </c>
      <c r="B355" s="9" t="s">
        <v>3615</v>
      </c>
      <c r="C355" s="8" t="s">
        <v>3616</v>
      </c>
      <c r="D355" s="8" t="s">
        <v>378</v>
      </c>
      <c r="E355" s="8" t="s">
        <v>3617</v>
      </c>
      <c r="F355" s="8" t="s">
        <v>3616</v>
      </c>
      <c r="G355" s="8" t="s">
        <v>3618</v>
      </c>
      <c r="H355" s="8" t="s">
        <v>3619</v>
      </c>
      <c r="I355" s="8" t="s">
        <v>3620</v>
      </c>
      <c r="J355" s="8" t="s">
        <v>3621</v>
      </c>
      <c r="K355" s="8" t="s">
        <v>3616</v>
      </c>
      <c r="L355" s="8" t="s">
        <v>3356</v>
      </c>
      <c r="M355" s="8" t="s">
        <v>56</v>
      </c>
      <c r="N355" s="9" t="s">
        <v>42</v>
      </c>
      <c r="O355" s="8" t="s">
        <v>3622</v>
      </c>
      <c r="P355" s="8" t="s">
        <v>3623</v>
      </c>
    </row>
    <row r="356" spans="1:16">
      <c r="A356" s="8" t="s">
        <v>3624</v>
      </c>
      <c r="B356" s="9" t="s">
        <v>3625</v>
      </c>
      <c r="C356" s="8" t="s">
        <v>1171</v>
      </c>
      <c r="D356" s="8" t="s">
        <v>575</v>
      </c>
      <c r="E356" s="8" t="s">
        <v>3626</v>
      </c>
      <c r="F356" s="8" t="s">
        <v>1171</v>
      </c>
      <c r="G356" s="8" t="s">
        <v>3445</v>
      </c>
      <c r="H356" s="8" t="s">
        <v>3627</v>
      </c>
      <c r="I356" s="8" t="s">
        <v>3628</v>
      </c>
      <c r="J356" s="8" t="s">
        <v>3629</v>
      </c>
      <c r="K356" s="8" t="s">
        <v>1168</v>
      </c>
      <c r="L356" s="8" t="s">
        <v>2925</v>
      </c>
      <c r="M356" s="8" t="s">
        <v>522</v>
      </c>
      <c r="N356" s="9" t="s">
        <v>42</v>
      </c>
      <c r="O356" s="8" t="s">
        <v>3630</v>
      </c>
      <c r="P356" s="8" t="s">
        <v>3631</v>
      </c>
    </row>
    <row r="357" spans="1:16">
      <c r="A357" s="8" t="s">
        <v>3632</v>
      </c>
      <c r="B357" s="9" t="s">
        <v>3633</v>
      </c>
      <c r="C357" s="8" t="s">
        <v>3634</v>
      </c>
      <c r="D357" s="8" t="s">
        <v>739</v>
      </c>
      <c r="E357" s="8" t="s">
        <v>3635</v>
      </c>
      <c r="F357" s="8" t="s">
        <v>1345</v>
      </c>
      <c r="G357" s="8" t="s">
        <v>3634</v>
      </c>
      <c r="H357" s="8" t="s">
        <v>3636</v>
      </c>
      <c r="I357" s="8" t="s">
        <v>3637</v>
      </c>
      <c r="J357" s="8" t="s">
        <v>2279</v>
      </c>
      <c r="K357" s="8" t="s">
        <v>3638</v>
      </c>
      <c r="L357" s="8" t="s">
        <v>3639</v>
      </c>
      <c r="M357" s="8" t="s">
        <v>41</v>
      </c>
      <c r="N357" s="9" t="s">
        <v>42</v>
      </c>
      <c r="O357" s="8" t="s">
        <v>3640</v>
      </c>
      <c r="P357" s="8" t="s">
        <v>3641</v>
      </c>
    </row>
    <row r="358" spans="1:16">
      <c r="A358" s="8" t="s">
        <v>3642</v>
      </c>
      <c r="B358" s="9" t="s">
        <v>3643</v>
      </c>
      <c r="C358" s="8" t="s">
        <v>3644</v>
      </c>
      <c r="D358" s="8" t="s">
        <v>230</v>
      </c>
      <c r="E358" s="8" t="s">
        <v>231</v>
      </c>
      <c r="F358" s="8" t="s">
        <v>230</v>
      </c>
      <c r="G358" s="8" t="s">
        <v>230</v>
      </c>
      <c r="H358" s="8" t="s">
        <v>230</v>
      </c>
      <c r="I358" s="8" t="s">
        <v>230</v>
      </c>
      <c r="J358" s="8" t="s">
        <v>230</v>
      </c>
      <c r="K358" s="8" t="s">
        <v>230</v>
      </c>
      <c r="L358" s="8" t="s">
        <v>230</v>
      </c>
      <c r="M358" s="8" t="s">
        <v>41</v>
      </c>
      <c r="N358" s="9" t="s">
        <v>42</v>
      </c>
      <c r="O358" s="8" t="s">
        <v>3645</v>
      </c>
      <c r="P358" s="8" t="s">
        <v>3646</v>
      </c>
    </row>
    <row r="359" spans="1:16">
      <c r="A359" s="8" t="s">
        <v>3647</v>
      </c>
      <c r="B359" s="9" t="s">
        <v>3648</v>
      </c>
      <c r="C359" s="8" t="s">
        <v>2478</v>
      </c>
      <c r="D359" s="8" t="s">
        <v>1805</v>
      </c>
      <c r="E359" s="8" t="s">
        <v>3649</v>
      </c>
      <c r="F359" s="8" t="s">
        <v>2478</v>
      </c>
      <c r="G359" s="8" t="s">
        <v>1951</v>
      </c>
      <c r="H359" s="8" t="s">
        <v>3650</v>
      </c>
      <c r="I359" s="8" t="s">
        <v>3651</v>
      </c>
      <c r="J359" s="8" t="s">
        <v>3652</v>
      </c>
      <c r="K359" s="8" t="s">
        <v>795</v>
      </c>
      <c r="L359" s="8" t="s">
        <v>3652</v>
      </c>
      <c r="M359" s="8" t="s">
        <v>41</v>
      </c>
      <c r="N359" s="9" t="s">
        <v>42</v>
      </c>
      <c r="O359" s="8" t="s">
        <v>3653</v>
      </c>
      <c r="P359" s="8" t="s">
        <v>3654</v>
      </c>
    </row>
    <row r="360" spans="1:16">
      <c r="A360" s="8" t="s">
        <v>3655</v>
      </c>
      <c r="B360" s="9" t="s">
        <v>3656</v>
      </c>
      <c r="C360" s="8" t="s">
        <v>3657</v>
      </c>
      <c r="D360" s="8" t="s">
        <v>522</v>
      </c>
      <c r="E360" s="8" t="s">
        <v>244</v>
      </c>
      <c r="F360" s="8" t="s">
        <v>3658</v>
      </c>
      <c r="G360" s="8" t="s">
        <v>3657</v>
      </c>
      <c r="H360" s="8" t="s">
        <v>3659</v>
      </c>
      <c r="I360" s="8" t="s">
        <v>3660</v>
      </c>
      <c r="J360" s="8" t="s">
        <v>3661</v>
      </c>
      <c r="K360" s="8" t="s">
        <v>1753</v>
      </c>
      <c r="L360" s="8" t="s">
        <v>2778</v>
      </c>
      <c r="M360" s="8" t="s">
        <v>88</v>
      </c>
      <c r="N360" s="9" t="s">
        <v>42</v>
      </c>
      <c r="O360" s="8" t="s">
        <v>3662</v>
      </c>
      <c r="P360" s="8" t="s">
        <v>3663</v>
      </c>
    </row>
    <row r="361" spans="1:16">
      <c r="A361" s="8" t="s">
        <v>3664</v>
      </c>
      <c r="B361" s="9" t="s">
        <v>3665</v>
      </c>
      <c r="C361" s="8" t="s">
        <v>110</v>
      </c>
      <c r="D361" s="8" t="s">
        <v>771</v>
      </c>
      <c r="E361" s="8" t="s">
        <v>3666</v>
      </c>
      <c r="F361" s="8" t="s">
        <v>112</v>
      </c>
      <c r="G361" s="8" t="s">
        <v>110</v>
      </c>
      <c r="H361" s="8" t="s">
        <v>3667</v>
      </c>
      <c r="I361" s="8" t="s">
        <v>3668</v>
      </c>
      <c r="J361" s="8" t="s">
        <v>3669</v>
      </c>
      <c r="K361" s="8" t="s">
        <v>3670</v>
      </c>
      <c r="L361" s="8" t="s">
        <v>3669</v>
      </c>
      <c r="M361" s="8" t="s">
        <v>41</v>
      </c>
      <c r="N361" s="9" t="s">
        <v>42</v>
      </c>
      <c r="O361" s="8" t="s">
        <v>3671</v>
      </c>
      <c r="P361" s="8" t="s">
        <v>3672</v>
      </c>
    </row>
    <row r="362" spans="1:16">
      <c r="A362" s="8" t="s">
        <v>3673</v>
      </c>
      <c r="B362" s="9" t="s">
        <v>3674</v>
      </c>
      <c r="C362" s="8" t="s">
        <v>1479</v>
      </c>
      <c r="D362" s="8" t="s">
        <v>3675</v>
      </c>
      <c r="E362" s="8" t="s">
        <v>3676</v>
      </c>
      <c r="F362" s="8" t="s">
        <v>3677</v>
      </c>
      <c r="G362" s="8" t="s">
        <v>1479</v>
      </c>
      <c r="H362" s="8" t="s">
        <v>3678</v>
      </c>
      <c r="I362" s="8" t="s">
        <v>3679</v>
      </c>
      <c r="J362" s="8" t="s">
        <v>3680</v>
      </c>
      <c r="K362" s="8" t="s">
        <v>3521</v>
      </c>
      <c r="L362" s="8" t="s">
        <v>1476</v>
      </c>
      <c r="M362" s="8" t="s">
        <v>41</v>
      </c>
      <c r="N362" s="9" t="s">
        <v>42</v>
      </c>
      <c r="O362" s="8" t="s">
        <v>3681</v>
      </c>
      <c r="P362" s="8" t="s">
        <v>3682</v>
      </c>
    </row>
    <row r="363" spans="1:16">
      <c r="A363" s="8" t="s">
        <v>3683</v>
      </c>
      <c r="B363" s="9" t="s">
        <v>3684</v>
      </c>
      <c r="C363" s="8" t="s">
        <v>3685</v>
      </c>
      <c r="D363" s="8" t="s">
        <v>1018</v>
      </c>
      <c r="E363" s="8" t="s">
        <v>1522</v>
      </c>
      <c r="F363" s="8" t="s">
        <v>3686</v>
      </c>
      <c r="G363" s="8" t="s">
        <v>3685</v>
      </c>
      <c r="H363" s="8" t="s">
        <v>3687</v>
      </c>
      <c r="I363" s="8" t="s">
        <v>3688</v>
      </c>
      <c r="J363" s="8" t="s">
        <v>3689</v>
      </c>
      <c r="K363" s="8" t="s">
        <v>3690</v>
      </c>
      <c r="L363" s="8" t="s">
        <v>3691</v>
      </c>
      <c r="M363" s="8" t="s">
        <v>41</v>
      </c>
      <c r="N363" s="9" t="s">
        <v>42</v>
      </c>
      <c r="O363" s="8" t="s">
        <v>3692</v>
      </c>
      <c r="P363" s="8" t="s">
        <v>3693</v>
      </c>
    </row>
    <row r="364" spans="1:16">
      <c r="A364" s="8" t="s">
        <v>3694</v>
      </c>
      <c r="B364" s="9" t="s">
        <v>3695</v>
      </c>
      <c r="C364" s="8" t="s">
        <v>3696</v>
      </c>
      <c r="D364" s="8" t="s">
        <v>575</v>
      </c>
      <c r="E364" s="8" t="s">
        <v>3697</v>
      </c>
      <c r="F364" s="8" t="s">
        <v>3698</v>
      </c>
      <c r="G364" s="8" t="s">
        <v>3696</v>
      </c>
      <c r="H364" s="8" t="s">
        <v>3699</v>
      </c>
      <c r="I364" s="8" t="s">
        <v>3700</v>
      </c>
      <c r="J364" s="8" t="s">
        <v>1099</v>
      </c>
      <c r="K364" s="8" t="s">
        <v>82</v>
      </c>
      <c r="L364" s="8" t="s">
        <v>3621</v>
      </c>
      <c r="M364" s="8" t="s">
        <v>41</v>
      </c>
      <c r="N364" s="9" t="s">
        <v>42</v>
      </c>
      <c r="O364" s="8" t="s">
        <v>3701</v>
      </c>
      <c r="P364" s="8" t="s">
        <v>3702</v>
      </c>
    </row>
    <row r="365" spans="1:16">
      <c r="A365" s="8" t="s">
        <v>3703</v>
      </c>
      <c r="B365" s="9" t="s">
        <v>3704</v>
      </c>
      <c r="C365" s="8" t="s">
        <v>3425</v>
      </c>
      <c r="D365" s="8" t="s">
        <v>3169</v>
      </c>
      <c r="E365" s="8" t="s">
        <v>3705</v>
      </c>
      <c r="F365" s="8" t="s">
        <v>1038</v>
      </c>
      <c r="G365" s="8" t="s">
        <v>3425</v>
      </c>
      <c r="H365" s="8" t="s">
        <v>3706</v>
      </c>
      <c r="I365" s="8" t="s">
        <v>3707</v>
      </c>
      <c r="J365" s="8" t="s">
        <v>383</v>
      </c>
      <c r="K365" s="8" t="s">
        <v>3128</v>
      </c>
      <c r="L365" s="8" t="s">
        <v>3708</v>
      </c>
      <c r="M365" s="8" t="s">
        <v>41</v>
      </c>
      <c r="N365" s="9" t="s">
        <v>42</v>
      </c>
      <c r="O365" s="8" t="s">
        <v>3709</v>
      </c>
      <c r="P365" s="8" t="s">
        <v>3710</v>
      </c>
    </row>
    <row r="366" spans="1:16">
      <c r="A366" s="8" t="s">
        <v>3711</v>
      </c>
      <c r="B366" s="9" t="s">
        <v>3712</v>
      </c>
      <c r="C366" s="8" t="s">
        <v>3713</v>
      </c>
      <c r="D366" s="8" t="s">
        <v>869</v>
      </c>
      <c r="E366" s="8" t="s">
        <v>2618</v>
      </c>
      <c r="F366" s="8" t="s">
        <v>3713</v>
      </c>
      <c r="G366" s="8" t="s">
        <v>661</v>
      </c>
      <c r="H366" s="8" t="s">
        <v>3714</v>
      </c>
      <c r="I366" s="8" t="s">
        <v>3715</v>
      </c>
      <c r="J366" s="8" t="s">
        <v>661</v>
      </c>
      <c r="K366" s="8" t="s">
        <v>3716</v>
      </c>
      <c r="L366" s="8" t="s">
        <v>3717</v>
      </c>
      <c r="M366" s="8" t="s">
        <v>41</v>
      </c>
      <c r="N366" s="9" t="s">
        <v>42</v>
      </c>
      <c r="O366" s="8" t="s">
        <v>3718</v>
      </c>
      <c r="P366" s="8" t="s">
        <v>3719</v>
      </c>
    </row>
    <row r="367" spans="1:16">
      <c r="A367" s="8" t="s">
        <v>3720</v>
      </c>
      <c r="B367" s="9" t="s">
        <v>3721</v>
      </c>
      <c r="C367" s="8" t="s">
        <v>3722</v>
      </c>
      <c r="D367" s="8" t="s">
        <v>3723</v>
      </c>
      <c r="E367" s="8" t="s">
        <v>3724</v>
      </c>
      <c r="F367" s="8" t="s">
        <v>3722</v>
      </c>
      <c r="G367" s="8" t="s">
        <v>3725</v>
      </c>
      <c r="H367" s="8" t="s">
        <v>3726</v>
      </c>
      <c r="I367" s="8" t="s">
        <v>3727</v>
      </c>
      <c r="J367" s="8" t="s">
        <v>3728</v>
      </c>
      <c r="K367" s="8" t="s">
        <v>3729</v>
      </c>
      <c r="L367" s="8" t="s">
        <v>1607</v>
      </c>
      <c r="M367" s="8" t="s">
        <v>41</v>
      </c>
      <c r="N367" s="9" t="s">
        <v>42</v>
      </c>
      <c r="O367" s="8" t="s">
        <v>3730</v>
      </c>
      <c r="P367" s="8" t="s">
        <v>3731</v>
      </c>
    </row>
    <row r="368" spans="1:16">
      <c r="A368" s="8" t="s">
        <v>3732</v>
      </c>
      <c r="B368" s="9" t="s">
        <v>3733</v>
      </c>
      <c r="C368" s="8" t="s">
        <v>1293</v>
      </c>
      <c r="D368" s="8" t="s">
        <v>691</v>
      </c>
      <c r="E368" s="8" t="s">
        <v>1299</v>
      </c>
      <c r="F368" s="8" t="s">
        <v>3734</v>
      </c>
      <c r="G368" s="8" t="s">
        <v>1293</v>
      </c>
      <c r="H368" s="8" t="s">
        <v>3735</v>
      </c>
      <c r="I368" s="8" t="s">
        <v>3736</v>
      </c>
      <c r="J368" s="8" t="s">
        <v>3737</v>
      </c>
      <c r="K368" s="8" t="s">
        <v>3737</v>
      </c>
      <c r="L368" s="8" t="s">
        <v>847</v>
      </c>
      <c r="M368" s="8" t="s">
        <v>88</v>
      </c>
      <c r="N368" s="9" t="s">
        <v>42</v>
      </c>
      <c r="O368" s="8" t="s">
        <v>3738</v>
      </c>
      <c r="P368" s="8" t="s">
        <v>3739</v>
      </c>
    </row>
    <row r="369" spans="1:16">
      <c r="A369" s="8" t="s">
        <v>3740</v>
      </c>
      <c r="B369" s="9" t="s">
        <v>3741</v>
      </c>
      <c r="C369" s="8" t="s">
        <v>3742</v>
      </c>
      <c r="D369" s="8" t="s">
        <v>2858</v>
      </c>
      <c r="E369" s="8" t="s">
        <v>3743</v>
      </c>
      <c r="F369" s="8" t="s">
        <v>3742</v>
      </c>
      <c r="G369" s="8" t="s">
        <v>305</v>
      </c>
      <c r="H369" s="8" t="s">
        <v>3744</v>
      </c>
      <c r="I369" s="8" t="s">
        <v>3745</v>
      </c>
      <c r="J369" s="8" t="s">
        <v>3746</v>
      </c>
      <c r="K369" s="8" t="s">
        <v>3064</v>
      </c>
      <c r="L369" s="8" t="s">
        <v>3746</v>
      </c>
      <c r="M369" s="8" t="s">
        <v>41</v>
      </c>
      <c r="N369" s="9" t="s">
        <v>42</v>
      </c>
      <c r="O369" s="8" t="s">
        <v>3747</v>
      </c>
      <c r="P369" s="8" t="s">
        <v>3748</v>
      </c>
    </row>
    <row r="370" spans="1:16">
      <c r="A370" s="8" t="s">
        <v>3749</v>
      </c>
      <c r="B370" s="9" t="s">
        <v>3750</v>
      </c>
      <c r="C370" s="8" t="s">
        <v>3751</v>
      </c>
      <c r="D370" s="8" t="s">
        <v>3752</v>
      </c>
      <c r="E370" s="8" t="s">
        <v>2628</v>
      </c>
      <c r="F370" s="8" t="s">
        <v>3753</v>
      </c>
      <c r="G370" s="8" t="s">
        <v>3751</v>
      </c>
      <c r="H370" s="8" t="s">
        <v>3754</v>
      </c>
      <c r="I370" s="8" t="s">
        <v>3755</v>
      </c>
      <c r="J370" s="8" t="s">
        <v>3756</v>
      </c>
      <c r="K370" s="8" t="s">
        <v>3757</v>
      </c>
      <c r="L370" s="8" t="s">
        <v>3756</v>
      </c>
      <c r="M370" s="8" t="s">
        <v>41</v>
      </c>
      <c r="N370" s="9" t="s">
        <v>42</v>
      </c>
      <c r="O370" s="8" t="s">
        <v>3758</v>
      </c>
      <c r="P370" s="8" t="s">
        <v>3759</v>
      </c>
    </row>
    <row r="371" spans="1:16">
      <c r="A371" s="8" t="s">
        <v>3760</v>
      </c>
      <c r="B371" s="9" t="s">
        <v>3761</v>
      </c>
      <c r="C371" s="8" t="s">
        <v>1992</v>
      </c>
      <c r="D371" s="8" t="s">
        <v>3762</v>
      </c>
      <c r="E371" s="8" t="s">
        <v>3763</v>
      </c>
      <c r="F371" s="8" t="s">
        <v>1992</v>
      </c>
      <c r="G371" s="8" t="s">
        <v>2539</v>
      </c>
      <c r="H371" s="8" t="s">
        <v>3764</v>
      </c>
      <c r="I371" s="8" t="s">
        <v>1992</v>
      </c>
      <c r="J371" s="8" t="s">
        <v>1992</v>
      </c>
      <c r="K371" s="8" t="s">
        <v>1992</v>
      </c>
      <c r="L371" s="8" t="s">
        <v>1992</v>
      </c>
      <c r="M371" s="8" t="s">
        <v>41</v>
      </c>
      <c r="N371" s="9" t="s">
        <v>42</v>
      </c>
      <c r="O371" s="8" t="s">
        <v>3765</v>
      </c>
      <c r="P371" s="8" t="s">
        <v>3766</v>
      </c>
    </row>
    <row r="372" spans="1:16">
      <c r="A372" s="8" t="s">
        <v>3767</v>
      </c>
      <c r="B372" s="9" t="s">
        <v>3768</v>
      </c>
      <c r="C372" s="8" t="s">
        <v>3769</v>
      </c>
      <c r="D372" s="8" t="s">
        <v>1794</v>
      </c>
      <c r="E372" s="8" t="s">
        <v>35</v>
      </c>
      <c r="F372" s="8" t="s">
        <v>607</v>
      </c>
      <c r="G372" s="8" t="s">
        <v>3769</v>
      </c>
      <c r="H372" s="8" t="s">
        <v>3770</v>
      </c>
      <c r="I372" s="8" t="s">
        <v>3771</v>
      </c>
      <c r="J372" s="8" t="s">
        <v>3772</v>
      </c>
      <c r="K372" s="8" t="s">
        <v>3773</v>
      </c>
      <c r="L372" s="8" t="s">
        <v>1866</v>
      </c>
      <c r="M372" s="8" t="s">
        <v>41</v>
      </c>
      <c r="N372" s="9" t="s">
        <v>42</v>
      </c>
      <c r="O372" s="8" t="s">
        <v>3774</v>
      </c>
      <c r="P372" s="8" t="s">
        <v>3775</v>
      </c>
    </row>
    <row r="373" spans="1:16">
      <c r="A373" s="8" t="s">
        <v>3776</v>
      </c>
      <c r="B373" s="9" t="s">
        <v>3777</v>
      </c>
      <c r="C373" s="8" t="s">
        <v>384</v>
      </c>
      <c r="D373" s="8" t="s">
        <v>1486</v>
      </c>
      <c r="E373" s="8" t="s">
        <v>3778</v>
      </c>
      <c r="F373" s="8" t="s">
        <v>384</v>
      </c>
      <c r="G373" s="8" t="s">
        <v>875</v>
      </c>
      <c r="H373" s="8" t="s">
        <v>3779</v>
      </c>
      <c r="I373" s="8" t="s">
        <v>3780</v>
      </c>
      <c r="J373" s="8" t="s">
        <v>377</v>
      </c>
      <c r="K373" s="8" t="s">
        <v>3781</v>
      </c>
      <c r="L373" s="8" t="s">
        <v>2622</v>
      </c>
      <c r="M373" s="8" t="s">
        <v>41</v>
      </c>
      <c r="N373" s="9" t="s">
        <v>42</v>
      </c>
      <c r="O373" s="8" t="s">
        <v>3782</v>
      </c>
      <c r="P373" s="8" t="s">
        <v>3783</v>
      </c>
    </row>
    <row r="374" spans="1:16">
      <c r="A374" s="8" t="s">
        <v>3784</v>
      </c>
      <c r="B374" s="9" t="s">
        <v>3785</v>
      </c>
      <c r="C374" s="8" t="s">
        <v>1991</v>
      </c>
      <c r="D374" s="8" t="s">
        <v>313</v>
      </c>
      <c r="E374" s="8" t="s">
        <v>3786</v>
      </c>
      <c r="F374" s="8" t="s">
        <v>1991</v>
      </c>
      <c r="G374" s="8" t="s">
        <v>3120</v>
      </c>
      <c r="H374" s="8" t="s">
        <v>3787</v>
      </c>
      <c r="I374" s="8" t="s">
        <v>3788</v>
      </c>
      <c r="J374" s="8" t="s">
        <v>3326</v>
      </c>
      <c r="K374" s="8" t="s">
        <v>3326</v>
      </c>
      <c r="L374" s="8" t="s">
        <v>3120</v>
      </c>
      <c r="M374" s="8" t="s">
        <v>41</v>
      </c>
      <c r="N374" s="9" t="s">
        <v>42</v>
      </c>
      <c r="O374" s="8" t="s">
        <v>3789</v>
      </c>
      <c r="P374" s="8" t="s">
        <v>3790</v>
      </c>
    </row>
    <row r="375" spans="1:16">
      <c r="A375" s="8" t="s">
        <v>3791</v>
      </c>
      <c r="B375" s="9" t="s">
        <v>3792</v>
      </c>
      <c r="C375" s="8" t="s">
        <v>3793</v>
      </c>
      <c r="D375" s="8" t="s">
        <v>1619</v>
      </c>
      <c r="E375" s="8" t="s">
        <v>2680</v>
      </c>
      <c r="F375" s="8" t="s">
        <v>3793</v>
      </c>
      <c r="G375" s="8" t="s">
        <v>725</v>
      </c>
      <c r="H375" s="8" t="s">
        <v>3794</v>
      </c>
      <c r="I375" s="8" t="s">
        <v>3795</v>
      </c>
      <c r="J375" s="8" t="s">
        <v>3796</v>
      </c>
      <c r="K375" s="8" t="s">
        <v>3797</v>
      </c>
      <c r="L375" s="8" t="s">
        <v>3572</v>
      </c>
      <c r="M375" s="8" t="s">
        <v>41</v>
      </c>
      <c r="N375" s="9" t="s">
        <v>42</v>
      </c>
      <c r="O375" s="8" t="s">
        <v>3798</v>
      </c>
      <c r="P375" s="8" t="s">
        <v>3799</v>
      </c>
    </row>
    <row r="376" spans="1:16">
      <c r="A376" s="8" t="s">
        <v>3800</v>
      </c>
      <c r="B376" s="9" t="s">
        <v>3801</v>
      </c>
      <c r="C376" s="8" t="s">
        <v>3802</v>
      </c>
      <c r="D376" s="8" t="s">
        <v>48</v>
      </c>
      <c r="E376" s="8" t="s">
        <v>3065</v>
      </c>
      <c r="F376" s="8" t="s">
        <v>3802</v>
      </c>
      <c r="G376" s="8" t="s">
        <v>3803</v>
      </c>
      <c r="H376" s="8" t="s">
        <v>3804</v>
      </c>
      <c r="I376" s="8" t="s">
        <v>3805</v>
      </c>
      <c r="J376" s="8" t="s">
        <v>3802</v>
      </c>
      <c r="K376" s="8" t="s">
        <v>3802</v>
      </c>
      <c r="L376" s="8" t="s">
        <v>3806</v>
      </c>
      <c r="M376" s="8" t="s">
        <v>41</v>
      </c>
      <c r="N376" s="9" t="s">
        <v>42</v>
      </c>
      <c r="O376" s="8" t="s">
        <v>2591</v>
      </c>
      <c r="P376" s="8" t="s">
        <v>3807</v>
      </c>
    </row>
    <row r="377" spans="1:16">
      <c r="A377" s="8" t="s">
        <v>3808</v>
      </c>
      <c r="B377" s="9" t="s">
        <v>3809</v>
      </c>
      <c r="C377" s="8" t="s">
        <v>3355</v>
      </c>
      <c r="D377" s="8" t="s">
        <v>3810</v>
      </c>
      <c r="E377" s="8" t="s">
        <v>2577</v>
      </c>
      <c r="F377" s="8" t="s">
        <v>540</v>
      </c>
      <c r="G377" s="8" t="s">
        <v>3355</v>
      </c>
      <c r="H377" s="8" t="s">
        <v>3811</v>
      </c>
      <c r="I377" s="8" t="s">
        <v>3812</v>
      </c>
      <c r="J377" s="8" t="s">
        <v>534</v>
      </c>
      <c r="K377" s="8" t="s">
        <v>534</v>
      </c>
      <c r="L377" s="8" t="s">
        <v>3813</v>
      </c>
      <c r="M377" s="8" t="s">
        <v>41</v>
      </c>
      <c r="N377" s="9" t="s">
        <v>42</v>
      </c>
      <c r="O377" s="8" t="s">
        <v>3814</v>
      </c>
      <c r="P377" s="8" t="s">
        <v>3815</v>
      </c>
    </row>
    <row r="378" spans="1:16">
      <c r="A378" s="8" t="s">
        <v>3816</v>
      </c>
      <c r="B378" s="9" t="s">
        <v>3817</v>
      </c>
      <c r="C378" s="8" t="s">
        <v>3818</v>
      </c>
      <c r="D378" s="8" t="s">
        <v>313</v>
      </c>
      <c r="E378" s="8" t="s">
        <v>1257</v>
      </c>
      <c r="F378" s="8" t="s">
        <v>3819</v>
      </c>
      <c r="G378" s="8" t="s">
        <v>3818</v>
      </c>
      <c r="H378" s="8" t="s">
        <v>3820</v>
      </c>
      <c r="I378" s="8" t="s">
        <v>3821</v>
      </c>
      <c r="J378" s="8" t="s">
        <v>3822</v>
      </c>
      <c r="K378" s="8" t="s">
        <v>3823</v>
      </c>
      <c r="L378" s="8" t="s">
        <v>2480</v>
      </c>
      <c r="M378" s="8" t="s">
        <v>41</v>
      </c>
      <c r="N378" s="9" t="s">
        <v>42</v>
      </c>
      <c r="O378" s="8" t="s">
        <v>3824</v>
      </c>
      <c r="P378" s="8" t="s">
        <v>3825</v>
      </c>
    </row>
    <row r="379" spans="1:16">
      <c r="A379" s="8" t="s">
        <v>3826</v>
      </c>
      <c r="B379" s="9" t="s">
        <v>3827</v>
      </c>
      <c r="C379" s="8" t="s">
        <v>3828</v>
      </c>
      <c r="D379" s="8" t="s">
        <v>771</v>
      </c>
      <c r="E379" s="8" t="s">
        <v>977</v>
      </c>
      <c r="F379" s="8" t="s">
        <v>3828</v>
      </c>
      <c r="G379" s="8" t="s">
        <v>3235</v>
      </c>
      <c r="H379" s="8" t="s">
        <v>3829</v>
      </c>
      <c r="I379" s="8" t="s">
        <v>3830</v>
      </c>
      <c r="J379" s="8" t="s">
        <v>3831</v>
      </c>
      <c r="K379" s="8" t="s">
        <v>3832</v>
      </c>
      <c r="L379" s="8" t="s">
        <v>2914</v>
      </c>
      <c r="M379" s="8" t="s">
        <v>41</v>
      </c>
      <c r="N379" s="9" t="s">
        <v>42</v>
      </c>
      <c r="O379" s="8" t="s">
        <v>3833</v>
      </c>
      <c r="P379" s="8" t="s">
        <v>3834</v>
      </c>
    </row>
    <row r="380" spans="1:16">
      <c r="A380" s="8" t="s">
        <v>3835</v>
      </c>
      <c r="B380" s="9" t="s">
        <v>3836</v>
      </c>
      <c r="C380" s="8" t="s">
        <v>3837</v>
      </c>
      <c r="D380" s="8" t="s">
        <v>429</v>
      </c>
      <c r="E380" s="8" t="s">
        <v>3838</v>
      </c>
      <c r="F380" s="8" t="s">
        <v>3837</v>
      </c>
      <c r="G380" s="8" t="s">
        <v>3839</v>
      </c>
      <c r="H380" s="8" t="s">
        <v>3840</v>
      </c>
      <c r="I380" s="8" t="s">
        <v>3841</v>
      </c>
      <c r="J380" s="8" t="s">
        <v>3842</v>
      </c>
      <c r="K380" s="8" t="s">
        <v>3843</v>
      </c>
      <c r="L380" s="8" t="s">
        <v>969</v>
      </c>
      <c r="M380" s="8" t="s">
        <v>88</v>
      </c>
      <c r="N380" s="9" t="s">
        <v>42</v>
      </c>
      <c r="O380" s="8" t="s">
        <v>3844</v>
      </c>
      <c r="P380" s="8" t="s">
        <v>3845</v>
      </c>
    </row>
    <row r="381" spans="1:16">
      <c r="A381" s="8" t="s">
        <v>3846</v>
      </c>
      <c r="B381" s="9" t="s">
        <v>3847</v>
      </c>
      <c r="C381" s="8" t="s">
        <v>1370</v>
      </c>
      <c r="D381" s="8" t="s">
        <v>230</v>
      </c>
      <c r="E381" s="8" t="s">
        <v>231</v>
      </c>
      <c r="F381" s="8" t="s">
        <v>1370</v>
      </c>
      <c r="G381" s="8" t="s">
        <v>1380</v>
      </c>
      <c r="H381" s="8" t="s">
        <v>3848</v>
      </c>
      <c r="I381" s="8" t="s">
        <v>3849</v>
      </c>
      <c r="J381" s="8" t="s">
        <v>2590</v>
      </c>
      <c r="K381" s="8" t="s">
        <v>1379</v>
      </c>
      <c r="L381" s="8" t="s">
        <v>3850</v>
      </c>
      <c r="M381" s="8" t="s">
        <v>41</v>
      </c>
      <c r="N381" s="9" t="s">
        <v>42</v>
      </c>
      <c r="O381" s="8" t="s">
        <v>3851</v>
      </c>
      <c r="P381" s="8" t="s">
        <v>3852</v>
      </c>
    </row>
    <row r="382" spans="1:16">
      <c r="A382" s="8" t="s">
        <v>3853</v>
      </c>
      <c r="B382" s="9" t="s">
        <v>3854</v>
      </c>
      <c r="C382" s="8" t="s">
        <v>1849</v>
      </c>
      <c r="D382" s="8" t="s">
        <v>182</v>
      </c>
      <c r="E382" s="8" t="s">
        <v>3855</v>
      </c>
      <c r="F382" s="8" t="s">
        <v>1847</v>
      </c>
      <c r="G382" s="8" t="s">
        <v>1849</v>
      </c>
      <c r="H382" s="8" t="s">
        <v>3856</v>
      </c>
      <c r="I382" s="8" t="s">
        <v>3857</v>
      </c>
      <c r="J382" s="8" t="s">
        <v>3858</v>
      </c>
      <c r="K382" s="8" t="s">
        <v>2590</v>
      </c>
      <c r="L382" s="8" t="s">
        <v>1341</v>
      </c>
      <c r="M382" s="8" t="s">
        <v>41</v>
      </c>
      <c r="N382" s="9" t="s">
        <v>42</v>
      </c>
      <c r="O382" s="8" t="s">
        <v>3859</v>
      </c>
      <c r="P382" s="8" t="s">
        <v>3860</v>
      </c>
    </row>
    <row r="383" spans="1:16">
      <c r="A383" s="8" t="s">
        <v>3861</v>
      </c>
      <c r="B383" s="9" t="s">
        <v>3862</v>
      </c>
      <c r="C383" s="8" t="s">
        <v>3863</v>
      </c>
      <c r="D383" s="8" t="s">
        <v>502</v>
      </c>
      <c r="E383" s="8" t="s">
        <v>49</v>
      </c>
      <c r="F383" s="8" t="s">
        <v>3864</v>
      </c>
      <c r="G383" s="8" t="s">
        <v>3863</v>
      </c>
      <c r="H383" s="8" t="s">
        <v>3865</v>
      </c>
      <c r="I383" s="8" t="s">
        <v>3866</v>
      </c>
      <c r="J383" s="8" t="s">
        <v>3867</v>
      </c>
      <c r="K383" s="8" t="s">
        <v>3868</v>
      </c>
      <c r="L383" s="8" t="s">
        <v>2786</v>
      </c>
      <c r="M383" s="8" t="s">
        <v>41</v>
      </c>
      <c r="N383" s="9" t="s">
        <v>42</v>
      </c>
      <c r="O383" s="8" t="s">
        <v>3869</v>
      </c>
      <c r="P383" s="8" t="s">
        <v>3870</v>
      </c>
    </row>
    <row r="384" spans="1:16">
      <c r="A384" s="8" t="s">
        <v>3871</v>
      </c>
      <c r="B384" s="9" t="s">
        <v>3872</v>
      </c>
      <c r="C384" s="8" t="s">
        <v>2281</v>
      </c>
      <c r="D384" s="8" t="s">
        <v>3873</v>
      </c>
      <c r="E384" s="8" t="s">
        <v>3874</v>
      </c>
      <c r="F384" s="8" t="s">
        <v>2278</v>
      </c>
      <c r="G384" s="8" t="s">
        <v>2281</v>
      </c>
      <c r="H384" s="8" t="s">
        <v>3875</v>
      </c>
      <c r="I384" s="8" t="s">
        <v>3876</v>
      </c>
      <c r="J384" s="8" t="s">
        <v>3877</v>
      </c>
      <c r="K384" s="8" t="s">
        <v>3878</v>
      </c>
      <c r="L384" s="8" t="s">
        <v>3879</v>
      </c>
      <c r="M384" s="8" t="s">
        <v>88</v>
      </c>
      <c r="N384" s="9" t="s">
        <v>42</v>
      </c>
      <c r="O384" s="8" t="s">
        <v>3880</v>
      </c>
      <c r="P384" s="8" t="s">
        <v>3881</v>
      </c>
    </row>
    <row r="385" spans="1:16">
      <c r="A385" s="8" t="s">
        <v>3882</v>
      </c>
      <c r="B385" s="9" t="s">
        <v>3883</v>
      </c>
      <c r="C385" s="8" t="s">
        <v>2956</v>
      </c>
      <c r="D385" s="8" t="s">
        <v>88</v>
      </c>
      <c r="E385" s="8" t="s">
        <v>3884</v>
      </c>
      <c r="F385" s="8" t="s">
        <v>2956</v>
      </c>
      <c r="G385" s="8" t="s">
        <v>3885</v>
      </c>
      <c r="H385" s="8" t="s">
        <v>3886</v>
      </c>
      <c r="I385" s="8" t="s">
        <v>3887</v>
      </c>
      <c r="J385" s="8" t="s">
        <v>3888</v>
      </c>
      <c r="K385" s="8" t="s">
        <v>2956</v>
      </c>
      <c r="L385" s="8" t="s">
        <v>3888</v>
      </c>
      <c r="M385" s="8" t="s">
        <v>41</v>
      </c>
      <c r="N385" s="9" t="s">
        <v>42</v>
      </c>
      <c r="O385" s="8" t="s">
        <v>3889</v>
      </c>
      <c r="P385" s="8" t="s">
        <v>3890</v>
      </c>
    </row>
    <row r="386" spans="1:16">
      <c r="A386" s="8" t="s">
        <v>3891</v>
      </c>
      <c r="B386" s="9" t="s">
        <v>3892</v>
      </c>
      <c r="C386" s="8" t="s">
        <v>3893</v>
      </c>
      <c r="D386" s="8" t="s">
        <v>3675</v>
      </c>
      <c r="E386" s="8" t="s">
        <v>3894</v>
      </c>
      <c r="F386" s="8" t="s">
        <v>3893</v>
      </c>
      <c r="G386" s="8" t="s">
        <v>3895</v>
      </c>
      <c r="H386" s="8" t="s">
        <v>3896</v>
      </c>
      <c r="I386" s="8" t="s">
        <v>3897</v>
      </c>
      <c r="J386" s="8" t="s">
        <v>3898</v>
      </c>
      <c r="K386" s="8" t="s">
        <v>3899</v>
      </c>
      <c r="L386" s="8" t="s">
        <v>3900</v>
      </c>
      <c r="M386" s="8" t="s">
        <v>41</v>
      </c>
      <c r="N386" s="9" t="s">
        <v>42</v>
      </c>
      <c r="O386" s="8" t="s">
        <v>3901</v>
      </c>
      <c r="P386" s="8" t="s">
        <v>3902</v>
      </c>
    </row>
    <row r="387" spans="1:16">
      <c r="A387" s="8" t="s">
        <v>3903</v>
      </c>
      <c r="B387" s="9" t="s">
        <v>3904</v>
      </c>
      <c r="C387" s="8" t="s">
        <v>3905</v>
      </c>
      <c r="D387" s="8" t="s">
        <v>1124</v>
      </c>
      <c r="E387" s="8" t="s">
        <v>3906</v>
      </c>
      <c r="F387" s="8" t="s">
        <v>3905</v>
      </c>
      <c r="G387" s="8" t="s">
        <v>3907</v>
      </c>
      <c r="H387" s="8" t="s">
        <v>3908</v>
      </c>
      <c r="I387" s="8" t="s">
        <v>3909</v>
      </c>
      <c r="J387" s="8" t="s">
        <v>1214</v>
      </c>
      <c r="K387" s="8" t="s">
        <v>1887</v>
      </c>
      <c r="L387" s="8" t="s">
        <v>1207</v>
      </c>
      <c r="M387" s="8" t="s">
        <v>41</v>
      </c>
      <c r="N387" s="9" t="s">
        <v>42</v>
      </c>
      <c r="O387" s="8" t="s">
        <v>2837</v>
      </c>
      <c r="P387" s="8" t="s">
        <v>3910</v>
      </c>
    </row>
    <row r="388" spans="1:16">
      <c r="A388" s="8" t="s">
        <v>3911</v>
      </c>
      <c r="B388" s="9" t="s">
        <v>3912</v>
      </c>
      <c r="C388" s="8" t="s">
        <v>2683</v>
      </c>
      <c r="D388" s="8" t="s">
        <v>1532</v>
      </c>
      <c r="E388" s="8" t="s">
        <v>523</v>
      </c>
      <c r="F388" s="8" t="s">
        <v>1344</v>
      </c>
      <c r="G388" s="8" t="s">
        <v>2683</v>
      </c>
      <c r="H388" s="8" t="s">
        <v>3913</v>
      </c>
      <c r="I388" s="8" t="s">
        <v>3914</v>
      </c>
      <c r="J388" s="8" t="s">
        <v>3915</v>
      </c>
      <c r="K388" s="8" t="s">
        <v>3915</v>
      </c>
      <c r="L388" s="8" t="s">
        <v>2683</v>
      </c>
      <c r="M388" s="8" t="s">
        <v>41</v>
      </c>
      <c r="N388" s="9" t="s">
        <v>42</v>
      </c>
      <c r="O388" s="8" t="s">
        <v>3916</v>
      </c>
      <c r="P388" s="8" t="s">
        <v>3917</v>
      </c>
    </row>
    <row r="389" spans="1:16">
      <c r="A389" s="8" t="s">
        <v>3918</v>
      </c>
      <c r="B389" s="9" t="s">
        <v>3919</v>
      </c>
      <c r="C389" s="8" t="s">
        <v>3920</v>
      </c>
      <c r="D389" s="8" t="s">
        <v>691</v>
      </c>
      <c r="E389" s="8" t="s">
        <v>858</v>
      </c>
      <c r="F389" s="8" t="s">
        <v>3920</v>
      </c>
      <c r="G389" s="8" t="s">
        <v>1665</v>
      </c>
      <c r="H389" s="8" t="s">
        <v>318</v>
      </c>
      <c r="I389" s="8" t="s">
        <v>3921</v>
      </c>
      <c r="J389" s="8" t="s">
        <v>1662</v>
      </c>
      <c r="K389" s="8" t="s">
        <v>3922</v>
      </c>
      <c r="L389" s="8" t="s">
        <v>720</v>
      </c>
      <c r="M389" s="8" t="s">
        <v>41</v>
      </c>
      <c r="N389" s="9" t="s">
        <v>42</v>
      </c>
      <c r="O389" s="8" t="s">
        <v>3923</v>
      </c>
      <c r="P389" s="8" t="s">
        <v>3924</v>
      </c>
    </row>
    <row r="390" spans="1:16">
      <c r="A390" s="8" t="s">
        <v>3925</v>
      </c>
      <c r="B390" s="9" t="s">
        <v>3926</v>
      </c>
      <c r="C390" s="8" t="s">
        <v>3927</v>
      </c>
      <c r="D390" s="8" t="s">
        <v>88</v>
      </c>
      <c r="E390" s="8" t="s">
        <v>3928</v>
      </c>
      <c r="F390" s="8" t="s">
        <v>3927</v>
      </c>
      <c r="G390" s="8" t="s">
        <v>64</v>
      </c>
      <c r="H390" s="8" t="s">
        <v>3929</v>
      </c>
      <c r="I390" s="8" t="s">
        <v>3930</v>
      </c>
      <c r="J390" s="8" t="s">
        <v>3931</v>
      </c>
      <c r="K390" s="8" t="s">
        <v>3059</v>
      </c>
      <c r="L390" s="8" t="s">
        <v>3931</v>
      </c>
      <c r="M390" s="8" t="s">
        <v>41</v>
      </c>
      <c r="N390" s="9" t="s">
        <v>42</v>
      </c>
      <c r="O390" s="8" t="s">
        <v>3932</v>
      </c>
      <c r="P390" s="8" t="s">
        <v>3933</v>
      </c>
    </row>
    <row r="391" spans="1:16">
      <c r="A391" s="8" t="s">
        <v>3934</v>
      </c>
      <c r="B391" s="9" t="s">
        <v>3935</v>
      </c>
      <c r="C391" s="8" t="s">
        <v>3270</v>
      </c>
      <c r="D391" s="8" t="s">
        <v>230</v>
      </c>
      <c r="E391" s="8" t="s">
        <v>231</v>
      </c>
      <c r="F391" s="8" t="s">
        <v>3936</v>
      </c>
      <c r="G391" s="8" t="s">
        <v>3270</v>
      </c>
      <c r="H391" s="8" t="s">
        <v>3937</v>
      </c>
      <c r="I391" s="8" t="s">
        <v>3938</v>
      </c>
      <c r="J391" s="8" t="s">
        <v>1793</v>
      </c>
      <c r="K391" s="8" t="s">
        <v>1793</v>
      </c>
      <c r="L391" s="8" t="s">
        <v>3939</v>
      </c>
      <c r="M391" s="8" t="s">
        <v>41</v>
      </c>
      <c r="N391" s="9" t="s">
        <v>42</v>
      </c>
      <c r="O391" s="8" t="s">
        <v>3940</v>
      </c>
      <c r="P391" s="8" t="s">
        <v>3941</v>
      </c>
    </row>
    <row r="392" spans="1:16">
      <c r="A392" s="8" t="s">
        <v>3942</v>
      </c>
      <c r="B392" s="9" t="s">
        <v>3943</v>
      </c>
      <c r="C392" s="8" t="s">
        <v>3944</v>
      </c>
      <c r="D392" s="8" t="s">
        <v>904</v>
      </c>
      <c r="E392" s="8" t="s">
        <v>137</v>
      </c>
      <c r="F392" s="8" t="s">
        <v>3944</v>
      </c>
      <c r="G392" s="8" t="s">
        <v>650</v>
      </c>
      <c r="H392" s="8" t="s">
        <v>3945</v>
      </c>
      <c r="I392" s="8" t="s">
        <v>3946</v>
      </c>
      <c r="J392" s="8" t="s">
        <v>3947</v>
      </c>
      <c r="K392" s="8" t="s">
        <v>2641</v>
      </c>
      <c r="L392" s="8" t="s">
        <v>3242</v>
      </c>
      <c r="M392" s="8" t="s">
        <v>41</v>
      </c>
      <c r="N392" s="9" t="s">
        <v>42</v>
      </c>
      <c r="O392" s="8" t="s">
        <v>3948</v>
      </c>
      <c r="P392" s="8" t="s">
        <v>3949</v>
      </c>
    </row>
    <row r="393" spans="1:16">
      <c r="A393" s="8" t="s">
        <v>3950</v>
      </c>
      <c r="B393" s="9" t="s">
        <v>3951</v>
      </c>
      <c r="C393" s="8" t="s">
        <v>1232</v>
      </c>
      <c r="D393" s="8" t="s">
        <v>205</v>
      </c>
      <c r="E393" s="8" t="s">
        <v>3952</v>
      </c>
      <c r="F393" s="8" t="s">
        <v>1232</v>
      </c>
      <c r="G393" s="8" t="s">
        <v>3953</v>
      </c>
      <c r="H393" s="8" t="s">
        <v>3954</v>
      </c>
      <c r="I393" s="8" t="s">
        <v>3955</v>
      </c>
      <c r="J393" s="8" t="s">
        <v>1239</v>
      </c>
      <c r="K393" s="8" t="s">
        <v>3956</v>
      </c>
      <c r="L393" s="8" t="s">
        <v>3957</v>
      </c>
      <c r="M393" s="8" t="s">
        <v>41</v>
      </c>
      <c r="N393" s="9" t="s">
        <v>42</v>
      </c>
      <c r="O393" s="8" t="s">
        <v>3958</v>
      </c>
      <c r="P393" s="8" t="s">
        <v>3959</v>
      </c>
    </row>
    <row r="394" spans="1:16">
      <c r="A394" s="8" t="s">
        <v>3960</v>
      </c>
      <c r="B394" s="9" t="s">
        <v>3961</v>
      </c>
      <c r="C394" s="8" t="s">
        <v>3962</v>
      </c>
      <c r="D394" s="8" t="s">
        <v>1221</v>
      </c>
      <c r="E394" s="8" t="s">
        <v>440</v>
      </c>
      <c r="F394" s="8" t="s">
        <v>3963</v>
      </c>
      <c r="G394" s="8" t="s">
        <v>3962</v>
      </c>
      <c r="H394" s="8" t="s">
        <v>3964</v>
      </c>
      <c r="I394" s="8" t="s">
        <v>3965</v>
      </c>
      <c r="J394" s="8" t="s">
        <v>3966</v>
      </c>
      <c r="K394" s="8" t="s">
        <v>3967</v>
      </c>
      <c r="L394" s="8" t="s">
        <v>3968</v>
      </c>
      <c r="M394" s="8" t="s">
        <v>88</v>
      </c>
      <c r="N394" s="9" t="s">
        <v>42</v>
      </c>
      <c r="O394" s="8" t="s">
        <v>3969</v>
      </c>
      <c r="P394" s="8" t="s">
        <v>3970</v>
      </c>
    </row>
    <row r="395" spans="1:16">
      <c r="A395" s="8" t="s">
        <v>3971</v>
      </c>
      <c r="B395" s="9" t="s">
        <v>3972</v>
      </c>
      <c r="C395" s="8" t="s">
        <v>3973</v>
      </c>
      <c r="D395" s="8" t="s">
        <v>56</v>
      </c>
      <c r="E395" s="8" t="s">
        <v>3441</v>
      </c>
      <c r="F395" s="8" t="s">
        <v>3974</v>
      </c>
      <c r="G395" s="8" t="s">
        <v>3973</v>
      </c>
      <c r="H395" s="8" t="s">
        <v>3975</v>
      </c>
      <c r="I395" s="8" t="s">
        <v>3976</v>
      </c>
      <c r="J395" s="8" t="s">
        <v>3977</v>
      </c>
      <c r="K395" s="8" t="s">
        <v>3978</v>
      </c>
      <c r="L395" s="8" t="s">
        <v>3979</v>
      </c>
      <c r="M395" s="8" t="s">
        <v>69</v>
      </c>
      <c r="N395" s="9" t="s">
        <v>42</v>
      </c>
      <c r="O395" s="8" t="s">
        <v>3980</v>
      </c>
      <c r="P395" s="8" t="s">
        <v>3981</v>
      </c>
    </row>
    <row r="396" spans="1:16">
      <c r="A396" s="8" t="s">
        <v>3982</v>
      </c>
      <c r="B396" s="9" t="s">
        <v>3983</v>
      </c>
      <c r="C396" s="8" t="s">
        <v>3984</v>
      </c>
      <c r="D396" s="8" t="s">
        <v>1221</v>
      </c>
      <c r="E396" s="8" t="s">
        <v>358</v>
      </c>
      <c r="F396" s="8" t="s">
        <v>3985</v>
      </c>
      <c r="G396" s="8" t="s">
        <v>3984</v>
      </c>
      <c r="H396" s="8" t="s">
        <v>3986</v>
      </c>
      <c r="I396" s="8" t="s">
        <v>3987</v>
      </c>
      <c r="J396" s="8" t="s">
        <v>3988</v>
      </c>
      <c r="K396" s="8" t="s">
        <v>3989</v>
      </c>
      <c r="L396" s="8" t="s">
        <v>3990</v>
      </c>
      <c r="M396" s="8" t="s">
        <v>41</v>
      </c>
      <c r="N396" s="9" t="s">
        <v>42</v>
      </c>
      <c r="O396" s="8" t="s">
        <v>3991</v>
      </c>
      <c r="P396" s="8" t="s">
        <v>3992</v>
      </c>
    </row>
    <row r="397" spans="1:16">
      <c r="A397" s="8" t="s">
        <v>3993</v>
      </c>
      <c r="B397" s="9" t="s">
        <v>3994</v>
      </c>
      <c r="C397" s="8" t="s">
        <v>3995</v>
      </c>
      <c r="D397" s="8" t="s">
        <v>1855</v>
      </c>
      <c r="E397" s="8" t="s">
        <v>170</v>
      </c>
      <c r="F397" s="8" t="s">
        <v>3995</v>
      </c>
      <c r="G397" s="8" t="s">
        <v>3996</v>
      </c>
      <c r="H397" s="8" t="s">
        <v>3997</v>
      </c>
      <c r="I397" s="8" t="s">
        <v>3998</v>
      </c>
      <c r="J397" s="8" t="s">
        <v>3999</v>
      </c>
      <c r="K397" s="8" t="s">
        <v>2170</v>
      </c>
      <c r="L397" s="8" t="s">
        <v>4000</v>
      </c>
      <c r="M397" s="8" t="s">
        <v>41</v>
      </c>
      <c r="N397" s="9" t="s">
        <v>42</v>
      </c>
      <c r="O397" s="8" t="s">
        <v>4001</v>
      </c>
      <c r="P397" s="8" t="s">
        <v>4002</v>
      </c>
    </row>
    <row r="398" spans="1:16">
      <c r="A398" s="8" t="s">
        <v>4003</v>
      </c>
      <c r="B398" s="9" t="s">
        <v>4004</v>
      </c>
      <c r="C398" s="8" t="s">
        <v>1899</v>
      </c>
      <c r="D398" s="8" t="s">
        <v>1018</v>
      </c>
      <c r="E398" s="8" t="s">
        <v>2548</v>
      </c>
      <c r="F398" s="8" t="s">
        <v>4005</v>
      </c>
      <c r="G398" s="8" t="s">
        <v>1899</v>
      </c>
      <c r="H398" s="8" t="s">
        <v>4006</v>
      </c>
      <c r="I398" s="8" t="s">
        <v>4007</v>
      </c>
      <c r="J398" s="8" t="s">
        <v>3850</v>
      </c>
      <c r="K398" s="8" t="s">
        <v>4008</v>
      </c>
      <c r="L398" s="8" t="s">
        <v>1843</v>
      </c>
      <c r="M398" s="8" t="s">
        <v>41</v>
      </c>
      <c r="N398" s="9" t="s">
        <v>42</v>
      </c>
      <c r="O398" s="8" t="s">
        <v>4009</v>
      </c>
      <c r="P398" s="8" t="s">
        <v>4010</v>
      </c>
    </row>
    <row r="399" spans="1:16">
      <c r="A399" s="8" t="s">
        <v>4011</v>
      </c>
      <c r="B399" s="9" t="s">
        <v>4012</v>
      </c>
      <c r="C399" s="8" t="s">
        <v>4013</v>
      </c>
      <c r="D399" s="8" t="s">
        <v>601</v>
      </c>
      <c r="E399" s="8" t="s">
        <v>4014</v>
      </c>
      <c r="F399" s="8" t="s">
        <v>1849</v>
      </c>
      <c r="G399" s="8" t="s">
        <v>4013</v>
      </c>
      <c r="H399" s="8" t="s">
        <v>4015</v>
      </c>
      <c r="I399" s="8" t="s">
        <v>4016</v>
      </c>
      <c r="J399" s="8" t="s">
        <v>1847</v>
      </c>
      <c r="K399" s="8" t="s">
        <v>1848</v>
      </c>
      <c r="L399" s="8" t="s">
        <v>3858</v>
      </c>
      <c r="M399" s="8" t="s">
        <v>41</v>
      </c>
      <c r="N399" s="9" t="s">
        <v>42</v>
      </c>
      <c r="O399" s="8" t="s">
        <v>4017</v>
      </c>
      <c r="P399" s="8" t="s">
        <v>4018</v>
      </c>
    </row>
    <row r="400" spans="1:16">
      <c r="A400" s="8" t="s">
        <v>4019</v>
      </c>
      <c r="B400" s="9" t="s">
        <v>4020</v>
      </c>
      <c r="C400" s="8" t="s">
        <v>4021</v>
      </c>
      <c r="D400" s="8" t="s">
        <v>904</v>
      </c>
      <c r="E400" s="8" t="s">
        <v>2142</v>
      </c>
      <c r="F400" s="8" t="s">
        <v>4021</v>
      </c>
      <c r="G400" s="8" t="s">
        <v>4022</v>
      </c>
      <c r="H400" s="8" t="s">
        <v>4023</v>
      </c>
      <c r="I400" s="8" t="s">
        <v>4024</v>
      </c>
      <c r="J400" s="8" t="s">
        <v>4025</v>
      </c>
      <c r="K400" s="8" t="s">
        <v>4025</v>
      </c>
      <c r="L400" s="8" t="s">
        <v>4026</v>
      </c>
      <c r="M400" s="8" t="s">
        <v>41</v>
      </c>
      <c r="N400" s="9" t="s">
        <v>42</v>
      </c>
      <c r="O400" s="8" t="s">
        <v>4027</v>
      </c>
      <c r="P400" s="8" t="s">
        <v>4028</v>
      </c>
    </row>
    <row r="401" spans="1:16">
      <c r="A401" s="8" t="s">
        <v>4029</v>
      </c>
      <c r="B401" s="9" t="s">
        <v>4030</v>
      </c>
      <c r="C401" s="8" t="s">
        <v>4031</v>
      </c>
      <c r="D401" s="8" t="s">
        <v>3873</v>
      </c>
      <c r="E401" s="8" t="s">
        <v>358</v>
      </c>
      <c r="F401" s="8" t="s">
        <v>2224</v>
      </c>
      <c r="G401" s="8" t="s">
        <v>4031</v>
      </c>
      <c r="H401" s="8" t="s">
        <v>4032</v>
      </c>
      <c r="I401" s="8" t="s">
        <v>4033</v>
      </c>
      <c r="J401" s="8" t="s">
        <v>4034</v>
      </c>
      <c r="K401" s="8" t="s">
        <v>4034</v>
      </c>
      <c r="L401" s="8" t="s">
        <v>2129</v>
      </c>
      <c r="M401" s="8" t="s">
        <v>41</v>
      </c>
      <c r="N401" s="9" t="s">
        <v>42</v>
      </c>
      <c r="O401" s="8" t="s">
        <v>4035</v>
      </c>
      <c r="P401" s="8" t="s">
        <v>4036</v>
      </c>
    </row>
    <row r="402" spans="1:16">
      <c r="A402" s="8" t="s">
        <v>4037</v>
      </c>
      <c r="B402" s="9" t="s">
        <v>4038</v>
      </c>
      <c r="C402" s="8" t="s">
        <v>3797</v>
      </c>
      <c r="D402" s="8" t="s">
        <v>230</v>
      </c>
      <c r="E402" s="8" t="s">
        <v>231</v>
      </c>
      <c r="F402" s="8" t="s">
        <v>3797</v>
      </c>
      <c r="G402" s="8" t="s">
        <v>2815</v>
      </c>
      <c r="H402" s="8" t="s">
        <v>4039</v>
      </c>
      <c r="I402" s="8" t="s">
        <v>4040</v>
      </c>
      <c r="J402" s="8" t="s">
        <v>4041</v>
      </c>
      <c r="K402" s="8" t="s">
        <v>2100</v>
      </c>
      <c r="L402" s="8" t="s">
        <v>2352</v>
      </c>
      <c r="M402" s="8" t="s">
        <v>41</v>
      </c>
      <c r="N402" s="9" t="s">
        <v>42</v>
      </c>
      <c r="O402" s="8" t="s">
        <v>4042</v>
      </c>
      <c r="P402" s="8" t="s">
        <v>4043</v>
      </c>
    </row>
    <row r="403" spans="1:16">
      <c r="A403" s="8" t="s">
        <v>4044</v>
      </c>
      <c r="B403" s="9" t="s">
        <v>4045</v>
      </c>
      <c r="C403" s="8" t="s">
        <v>4046</v>
      </c>
      <c r="D403" s="8" t="s">
        <v>1596</v>
      </c>
      <c r="E403" s="8" t="s">
        <v>1671</v>
      </c>
      <c r="F403" s="8" t="s">
        <v>4047</v>
      </c>
      <c r="G403" s="8" t="s">
        <v>4046</v>
      </c>
      <c r="H403" s="8" t="s">
        <v>4048</v>
      </c>
      <c r="I403" s="8" t="s">
        <v>4049</v>
      </c>
      <c r="J403" s="8" t="s">
        <v>4050</v>
      </c>
      <c r="K403" s="8" t="s">
        <v>1511</v>
      </c>
      <c r="L403" s="8" t="s">
        <v>4051</v>
      </c>
      <c r="M403" s="8" t="s">
        <v>69</v>
      </c>
      <c r="N403" s="9" t="s">
        <v>42</v>
      </c>
      <c r="O403" s="8" t="s">
        <v>4052</v>
      </c>
      <c r="P403" s="8" t="s">
        <v>4053</v>
      </c>
    </row>
    <row r="404" spans="1:16">
      <c r="A404" s="8" t="s">
        <v>4054</v>
      </c>
      <c r="B404" s="9" t="s">
        <v>4055</v>
      </c>
      <c r="C404" s="8" t="s">
        <v>1629</v>
      </c>
      <c r="D404" s="8" t="s">
        <v>41</v>
      </c>
      <c r="E404" s="8" t="s">
        <v>4056</v>
      </c>
      <c r="F404" s="8" t="s">
        <v>1629</v>
      </c>
      <c r="G404" s="8" t="s">
        <v>4057</v>
      </c>
      <c r="H404" s="8" t="s">
        <v>4058</v>
      </c>
      <c r="I404" s="8" t="s">
        <v>4059</v>
      </c>
      <c r="J404" s="8" t="s">
        <v>4060</v>
      </c>
      <c r="K404" s="8" t="s">
        <v>4061</v>
      </c>
      <c r="L404" s="8" t="s">
        <v>1358</v>
      </c>
      <c r="M404" s="8" t="s">
        <v>69</v>
      </c>
      <c r="N404" s="9" t="s">
        <v>42</v>
      </c>
      <c r="O404" s="8" t="s">
        <v>4062</v>
      </c>
      <c r="P404" s="8" t="s">
        <v>4063</v>
      </c>
    </row>
    <row r="405" spans="1:16">
      <c r="A405" s="8" t="s">
        <v>4064</v>
      </c>
      <c r="B405" s="9" t="s">
        <v>4065</v>
      </c>
      <c r="C405" s="8" t="s">
        <v>4066</v>
      </c>
      <c r="D405" s="8" t="s">
        <v>88</v>
      </c>
      <c r="E405" s="8" t="s">
        <v>2245</v>
      </c>
      <c r="F405" s="8" t="s">
        <v>4066</v>
      </c>
      <c r="G405" s="8" t="s">
        <v>2670</v>
      </c>
      <c r="H405" s="8" t="s">
        <v>4067</v>
      </c>
      <c r="I405" s="8" t="s">
        <v>4068</v>
      </c>
      <c r="J405" s="8" t="s">
        <v>2670</v>
      </c>
      <c r="K405" s="8" t="s">
        <v>709</v>
      </c>
      <c r="L405" s="8" t="s">
        <v>4069</v>
      </c>
      <c r="M405" s="8" t="s">
        <v>41</v>
      </c>
      <c r="N405" s="9" t="s">
        <v>42</v>
      </c>
      <c r="O405" s="8" t="s">
        <v>4070</v>
      </c>
      <c r="P405" s="8" t="s">
        <v>4071</v>
      </c>
    </row>
    <row r="406" spans="1:16">
      <c r="A406" s="8" t="s">
        <v>4072</v>
      </c>
      <c r="B406" s="9" t="s">
        <v>4073</v>
      </c>
      <c r="C406" s="8" t="s">
        <v>4074</v>
      </c>
      <c r="D406" s="8" t="s">
        <v>378</v>
      </c>
      <c r="E406" s="8" t="s">
        <v>633</v>
      </c>
      <c r="F406" s="8" t="s">
        <v>4075</v>
      </c>
      <c r="G406" s="8" t="s">
        <v>4074</v>
      </c>
      <c r="H406" s="8" t="s">
        <v>4076</v>
      </c>
      <c r="I406" s="8" t="s">
        <v>4077</v>
      </c>
      <c r="J406" s="8" t="s">
        <v>4078</v>
      </c>
      <c r="K406" s="8" t="s">
        <v>4079</v>
      </c>
      <c r="L406" s="8" t="s">
        <v>4080</v>
      </c>
      <c r="M406" s="8" t="s">
        <v>41</v>
      </c>
      <c r="N406" s="9" t="s">
        <v>42</v>
      </c>
      <c r="O406" s="8" t="s">
        <v>4081</v>
      </c>
      <c r="P406" s="8" t="s">
        <v>4082</v>
      </c>
    </row>
    <row r="407" spans="1:16">
      <c r="A407" s="8" t="s">
        <v>4083</v>
      </c>
      <c r="B407" s="9" t="s">
        <v>4084</v>
      </c>
      <c r="C407" s="8" t="s">
        <v>3004</v>
      </c>
      <c r="D407" s="8" t="s">
        <v>4085</v>
      </c>
      <c r="E407" s="8" t="s">
        <v>4086</v>
      </c>
      <c r="F407" s="8" t="s">
        <v>4087</v>
      </c>
      <c r="G407" s="8" t="s">
        <v>3004</v>
      </c>
      <c r="H407" s="8" t="s">
        <v>4088</v>
      </c>
      <c r="I407" s="8" t="s">
        <v>4089</v>
      </c>
      <c r="J407" s="8" t="s">
        <v>2359</v>
      </c>
      <c r="K407" s="8" t="s">
        <v>3230</v>
      </c>
      <c r="L407" s="8" t="s">
        <v>2359</v>
      </c>
      <c r="M407" s="8" t="s">
        <v>41</v>
      </c>
      <c r="N407" s="9" t="s">
        <v>42</v>
      </c>
      <c r="O407" s="8" t="s">
        <v>4090</v>
      </c>
      <c r="P407" s="8" t="s">
        <v>4091</v>
      </c>
    </row>
    <row r="408" spans="1:16">
      <c r="A408" s="8" t="s">
        <v>4092</v>
      </c>
      <c r="B408" s="9" t="s">
        <v>4093</v>
      </c>
      <c r="C408" s="8" t="s">
        <v>4094</v>
      </c>
      <c r="D408" s="8" t="s">
        <v>88</v>
      </c>
      <c r="E408" s="8" t="s">
        <v>4095</v>
      </c>
      <c r="F408" s="8" t="s">
        <v>4096</v>
      </c>
      <c r="G408" s="8" t="s">
        <v>4094</v>
      </c>
      <c r="H408" s="8" t="s">
        <v>4097</v>
      </c>
      <c r="I408" s="8" t="s">
        <v>4098</v>
      </c>
      <c r="J408" s="8" t="s">
        <v>4099</v>
      </c>
      <c r="K408" s="8" t="s">
        <v>4100</v>
      </c>
      <c r="L408" s="8" t="s">
        <v>4099</v>
      </c>
      <c r="M408" s="8" t="s">
        <v>41</v>
      </c>
      <c r="N408" s="9" t="s">
        <v>42</v>
      </c>
      <c r="O408" s="8" t="s">
        <v>4101</v>
      </c>
      <c r="P408" s="8" t="s">
        <v>4102</v>
      </c>
    </row>
    <row r="409" spans="1:16">
      <c r="A409" s="8" t="s">
        <v>4103</v>
      </c>
      <c r="B409" s="9" t="s">
        <v>4104</v>
      </c>
      <c r="C409" s="8" t="s">
        <v>831</v>
      </c>
      <c r="D409" s="8" t="s">
        <v>313</v>
      </c>
      <c r="E409" s="8" t="s">
        <v>4014</v>
      </c>
      <c r="F409" s="8" t="s">
        <v>831</v>
      </c>
      <c r="G409" s="8" t="s">
        <v>4105</v>
      </c>
      <c r="H409" s="8" t="s">
        <v>4106</v>
      </c>
      <c r="I409" s="8" t="s">
        <v>4107</v>
      </c>
      <c r="J409" s="8" t="s">
        <v>831</v>
      </c>
      <c r="K409" s="8" t="s">
        <v>2470</v>
      </c>
      <c r="L409" s="8" t="s">
        <v>205</v>
      </c>
      <c r="M409" s="8" t="s">
        <v>41</v>
      </c>
      <c r="N409" s="9" t="s">
        <v>42</v>
      </c>
      <c r="O409" s="8" t="s">
        <v>4108</v>
      </c>
      <c r="P409" s="8" t="s">
        <v>4109</v>
      </c>
    </row>
    <row r="410" spans="1:16">
      <c r="A410" s="8" t="s">
        <v>4110</v>
      </c>
      <c r="B410" s="9" t="s">
        <v>4111</v>
      </c>
      <c r="C410" s="8" t="s">
        <v>1992</v>
      </c>
      <c r="D410" s="8" t="s">
        <v>230</v>
      </c>
      <c r="E410" s="8" t="s">
        <v>231</v>
      </c>
      <c r="F410" s="8" t="s">
        <v>3075</v>
      </c>
      <c r="G410" s="8" t="s">
        <v>1992</v>
      </c>
      <c r="H410" s="8" t="s">
        <v>4112</v>
      </c>
      <c r="I410" s="8" t="s">
        <v>4113</v>
      </c>
      <c r="J410" s="8" t="s">
        <v>4114</v>
      </c>
      <c r="K410" s="8" t="s">
        <v>4115</v>
      </c>
      <c r="L410" s="8" t="s">
        <v>4116</v>
      </c>
      <c r="M410" s="8" t="s">
        <v>41</v>
      </c>
      <c r="N410" s="9" t="s">
        <v>42</v>
      </c>
      <c r="O410" s="8" t="s">
        <v>4117</v>
      </c>
      <c r="P410" s="8" t="s">
        <v>4118</v>
      </c>
    </row>
    <row r="411" spans="1:16">
      <c r="A411" s="8" t="s">
        <v>4119</v>
      </c>
      <c r="B411" s="9" t="s">
        <v>4120</v>
      </c>
      <c r="C411" s="8" t="s">
        <v>4121</v>
      </c>
      <c r="D411" s="8" t="s">
        <v>1704</v>
      </c>
      <c r="E411" s="8" t="s">
        <v>3510</v>
      </c>
      <c r="F411" s="8" t="s">
        <v>4121</v>
      </c>
      <c r="G411" s="8" t="s">
        <v>2590</v>
      </c>
      <c r="H411" s="8" t="s">
        <v>4122</v>
      </c>
      <c r="I411" s="8" t="s">
        <v>4123</v>
      </c>
      <c r="J411" s="8" t="s">
        <v>3192</v>
      </c>
      <c r="K411" s="8" t="s">
        <v>4124</v>
      </c>
      <c r="L411" s="8" t="s">
        <v>1365</v>
      </c>
      <c r="M411" s="8" t="s">
        <v>41</v>
      </c>
      <c r="N411" s="9" t="s">
        <v>42</v>
      </c>
      <c r="O411" s="8" t="s">
        <v>4125</v>
      </c>
      <c r="P411" s="8" t="s">
        <v>4126</v>
      </c>
    </row>
    <row r="412" spans="1:16">
      <c r="A412" s="8" t="s">
        <v>4127</v>
      </c>
      <c r="B412" s="9" t="s">
        <v>4128</v>
      </c>
      <c r="C412" s="8" t="s">
        <v>1149</v>
      </c>
      <c r="D412" s="8" t="s">
        <v>1340</v>
      </c>
      <c r="E412" s="8" t="s">
        <v>111</v>
      </c>
      <c r="F412" s="8" t="s">
        <v>1159</v>
      </c>
      <c r="G412" s="8" t="s">
        <v>1149</v>
      </c>
      <c r="H412" s="8" t="s">
        <v>4129</v>
      </c>
      <c r="I412" s="8" t="s">
        <v>4130</v>
      </c>
      <c r="J412" s="8" t="s">
        <v>4131</v>
      </c>
      <c r="K412" s="8" t="s">
        <v>2766</v>
      </c>
      <c r="L412" s="8" t="s">
        <v>4132</v>
      </c>
      <c r="M412" s="8" t="s">
        <v>41</v>
      </c>
      <c r="N412" s="9" t="s">
        <v>42</v>
      </c>
      <c r="O412" s="8" t="s">
        <v>4133</v>
      </c>
      <c r="P412" s="8" t="s">
        <v>4134</v>
      </c>
    </row>
    <row r="413" spans="1:16">
      <c r="A413" s="8" t="s">
        <v>4135</v>
      </c>
      <c r="B413" s="9" t="s">
        <v>4136</v>
      </c>
      <c r="C413" s="8" t="s">
        <v>1914</v>
      </c>
      <c r="D413" s="8" t="s">
        <v>2858</v>
      </c>
      <c r="E413" s="8" t="s">
        <v>4137</v>
      </c>
      <c r="F413" s="8" t="s">
        <v>1914</v>
      </c>
      <c r="G413" s="8" t="s">
        <v>4138</v>
      </c>
      <c r="H413" s="8" t="s">
        <v>4139</v>
      </c>
      <c r="I413" s="8" t="s">
        <v>4140</v>
      </c>
      <c r="J413" s="8" t="s">
        <v>4141</v>
      </c>
      <c r="K413" s="8" t="s">
        <v>3511</v>
      </c>
      <c r="L413" s="8" t="s">
        <v>1060</v>
      </c>
      <c r="M413" s="8" t="s">
        <v>88</v>
      </c>
      <c r="N413" s="9" t="s">
        <v>42</v>
      </c>
      <c r="O413" s="8" t="s">
        <v>4142</v>
      </c>
      <c r="P413" s="8" t="s">
        <v>4143</v>
      </c>
    </row>
    <row r="414" spans="1:16">
      <c r="A414" s="8" t="s">
        <v>4144</v>
      </c>
      <c r="B414" s="9" t="s">
        <v>4145</v>
      </c>
      <c r="C414" s="8" t="s">
        <v>2249</v>
      </c>
      <c r="D414" s="8" t="s">
        <v>230</v>
      </c>
      <c r="E414" s="8" t="s">
        <v>231</v>
      </c>
      <c r="F414" s="8" t="s">
        <v>230</v>
      </c>
      <c r="G414" s="8" t="s">
        <v>230</v>
      </c>
      <c r="H414" s="8" t="s">
        <v>230</v>
      </c>
      <c r="I414" s="8" t="s">
        <v>230</v>
      </c>
      <c r="J414" s="8" t="s">
        <v>230</v>
      </c>
      <c r="K414" s="8" t="s">
        <v>230</v>
      </c>
      <c r="L414" s="8" t="s">
        <v>230</v>
      </c>
      <c r="M414" s="8" t="s">
        <v>4146</v>
      </c>
      <c r="N414" s="9" t="s">
        <v>4147</v>
      </c>
      <c r="O414" s="8" t="s">
        <v>4148</v>
      </c>
      <c r="P414" s="8" t="s">
        <v>4149</v>
      </c>
    </row>
    <row r="415" spans="1:16">
      <c r="A415" s="8" t="s">
        <v>4150</v>
      </c>
      <c r="B415" s="9" t="s">
        <v>4151</v>
      </c>
      <c r="C415" s="8" t="s">
        <v>1318</v>
      </c>
      <c r="D415" s="8" t="s">
        <v>429</v>
      </c>
      <c r="E415" s="8" t="s">
        <v>1008</v>
      </c>
      <c r="F415" s="8" t="s">
        <v>1318</v>
      </c>
      <c r="G415" s="8" t="s">
        <v>4152</v>
      </c>
      <c r="H415" s="8" t="s">
        <v>4153</v>
      </c>
      <c r="I415" s="8" t="s">
        <v>4154</v>
      </c>
      <c r="J415" s="8" t="s">
        <v>4155</v>
      </c>
      <c r="K415" s="8" t="s">
        <v>4156</v>
      </c>
      <c r="L415" s="8" t="s">
        <v>4157</v>
      </c>
      <c r="M415" s="8" t="s">
        <v>41</v>
      </c>
      <c r="N415" s="9" t="s">
        <v>42</v>
      </c>
      <c r="O415" s="8" t="s">
        <v>4158</v>
      </c>
      <c r="P415" s="8" t="s">
        <v>4159</v>
      </c>
    </row>
    <row r="416" spans="1:16">
      <c r="A416" s="8" t="s">
        <v>4160</v>
      </c>
      <c r="B416" s="9" t="s">
        <v>4161</v>
      </c>
      <c r="C416" s="8" t="s">
        <v>4162</v>
      </c>
      <c r="D416" s="8" t="s">
        <v>1432</v>
      </c>
      <c r="E416" s="8" t="s">
        <v>4163</v>
      </c>
      <c r="F416" s="8" t="s">
        <v>1870</v>
      </c>
      <c r="G416" s="8" t="s">
        <v>4162</v>
      </c>
      <c r="H416" s="8" t="s">
        <v>4164</v>
      </c>
      <c r="I416" s="8" t="s">
        <v>4165</v>
      </c>
      <c r="J416" s="8" t="s">
        <v>606</v>
      </c>
      <c r="K416" s="8" t="s">
        <v>3769</v>
      </c>
      <c r="L416" s="8" t="s">
        <v>4166</v>
      </c>
      <c r="M416" s="8" t="s">
        <v>41</v>
      </c>
      <c r="N416" s="9" t="s">
        <v>42</v>
      </c>
      <c r="O416" s="8" t="s">
        <v>4167</v>
      </c>
      <c r="P416" s="8" t="s">
        <v>4168</v>
      </c>
    </row>
    <row r="417" spans="1:16">
      <c r="A417" s="8" t="s">
        <v>4169</v>
      </c>
      <c r="B417" s="9" t="s">
        <v>4170</v>
      </c>
      <c r="C417" s="8" t="s">
        <v>4171</v>
      </c>
      <c r="D417" s="8" t="s">
        <v>2910</v>
      </c>
      <c r="E417" s="8" t="s">
        <v>137</v>
      </c>
      <c r="F417" s="8" t="s">
        <v>4172</v>
      </c>
      <c r="G417" s="8" t="s">
        <v>4171</v>
      </c>
      <c r="H417" s="8" t="s">
        <v>4173</v>
      </c>
      <c r="I417" s="8" t="s">
        <v>4174</v>
      </c>
      <c r="J417" s="8" t="s">
        <v>4175</v>
      </c>
      <c r="K417" s="8" t="s">
        <v>2255</v>
      </c>
      <c r="L417" s="8" t="s">
        <v>4171</v>
      </c>
      <c r="M417" s="8" t="s">
        <v>41</v>
      </c>
      <c r="N417" s="9" t="s">
        <v>42</v>
      </c>
      <c r="O417" s="8" t="s">
        <v>4176</v>
      </c>
      <c r="P417" s="8" t="s">
        <v>4177</v>
      </c>
    </row>
    <row r="418" spans="1:16">
      <c r="A418" s="8" t="s">
        <v>4178</v>
      </c>
      <c r="B418" s="9" t="s">
        <v>4179</v>
      </c>
      <c r="C418" s="8" t="s">
        <v>4180</v>
      </c>
      <c r="D418" s="8" t="s">
        <v>75</v>
      </c>
      <c r="E418" s="8" t="s">
        <v>4181</v>
      </c>
      <c r="F418" s="8" t="s">
        <v>4180</v>
      </c>
      <c r="G418" s="8" t="s">
        <v>4182</v>
      </c>
      <c r="H418" s="8" t="s">
        <v>4183</v>
      </c>
      <c r="I418" s="8" t="s">
        <v>4184</v>
      </c>
      <c r="J418" s="8" t="s">
        <v>4185</v>
      </c>
      <c r="K418" s="8" t="s">
        <v>1618</v>
      </c>
      <c r="L418" s="8" t="s">
        <v>3075</v>
      </c>
      <c r="M418" s="8" t="s">
        <v>41</v>
      </c>
      <c r="N418" s="9" t="s">
        <v>42</v>
      </c>
      <c r="O418" s="8" t="s">
        <v>4186</v>
      </c>
      <c r="P418" s="8" t="s">
        <v>4187</v>
      </c>
    </row>
    <row r="419" spans="1:16">
      <c r="A419" s="8" t="s">
        <v>4188</v>
      </c>
      <c r="B419" s="9" t="s">
        <v>4189</v>
      </c>
      <c r="C419" s="8" t="s">
        <v>574</v>
      </c>
      <c r="D419" s="8" t="s">
        <v>522</v>
      </c>
      <c r="E419" s="8" t="s">
        <v>1376</v>
      </c>
      <c r="F419" s="8" t="s">
        <v>574</v>
      </c>
      <c r="G419" s="8" t="s">
        <v>577</v>
      </c>
      <c r="H419" s="8" t="s">
        <v>4190</v>
      </c>
      <c r="I419" s="8" t="s">
        <v>4191</v>
      </c>
      <c r="J419" s="8" t="s">
        <v>2718</v>
      </c>
      <c r="K419" s="8" t="s">
        <v>2335</v>
      </c>
      <c r="L419" s="8" t="s">
        <v>3109</v>
      </c>
      <c r="M419" s="8" t="s">
        <v>41</v>
      </c>
      <c r="N419" s="9" t="s">
        <v>42</v>
      </c>
      <c r="O419" s="8" t="s">
        <v>4192</v>
      </c>
      <c r="P419" s="8" t="s">
        <v>4193</v>
      </c>
    </row>
    <row r="420" spans="1:16">
      <c r="A420" s="8" t="s">
        <v>4194</v>
      </c>
      <c r="B420" s="9" t="s">
        <v>4195</v>
      </c>
      <c r="C420" s="8" t="s">
        <v>3796</v>
      </c>
      <c r="D420" s="8" t="s">
        <v>1619</v>
      </c>
      <c r="E420" s="8" t="s">
        <v>2680</v>
      </c>
      <c r="F420" s="8" t="s">
        <v>3796</v>
      </c>
      <c r="G420" s="8" t="s">
        <v>2352</v>
      </c>
      <c r="H420" s="8" t="s">
        <v>4196</v>
      </c>
      <c r="I420" s="8" t="s">
        <v>4197</v>
      </c>
      <c r="J420" s="8" t="s">
        <v>3793</v>
      </c>
      <c r="K420" s="8" t="s">
        <v>433</v>
      </c>
      <c r="L420" s="8" t="s">
        <v>2259</v>
      </c>
      <c r="M420" s="8" t="s">
        <v>41</v>
      </c>
      <c r="N420" s="9" t="s">
        <v>42</v>
      </c>
      <c r="O420" s="8" t="s">
        <v>558</v>
      </c>
      <c r="P420" s="8" t="s">
        <v>4198</v>
      </c>
    </row>
    <row r="421" spans="1:16">
      <c r="A421" s="8" t="s">
        <v>4199</v>
      </c>
      <c r="B421" s="9" t="s">
        <v>4200</v>
      </c>
      <c r="C421" s="8" t="s">
        <v>4201</v>
      </c>
      <c r="D421" s="8" t="s">
        <v>230</v>
      </c>
      <c r="E421" s="8" t="s">
        <v>231</v>
      </c>
      <c r="F421" s="8" t="s">
        <v>2568</v>
      </c>
      <c r="G421" s="8" t="s">
        <v>4201</v>
      </c>
      <c r="H421" s="8" t="s">
        <v>4202</v>
      </c>
      <c r="I421" s="8" t="s">
        <v>4203</v>
      </c>
      <c r="J421" s="8" t="s">
        <v>2613</v>
      </c>
      <c r="K421" s="8" t="s">
        <v>93</v>
      </c>
      <c r="L421" s="8" t="s">
        <v>738</v>
      </c>
      <c r="M421" s="8" t="s">
        <v>41</v>
      </c>
      <c r="N421" s="9" t="s">
        <v>42</v>
      </c>
      <c r="O421" s="8" t="s">
        <v>4204</v>
      </c>
      <c r="P421" s="8" t="s">
        <v>4205</v>
      </c>
    </row>
    <row r="422" spans="1:16">
      <c r="A422" s="8" t="s">
        <v>4206</v>
      </c>
      <c r="B422" s="9" t="s">
        <v>4207</v>
      </c>
      <c r="C422" s="8" t="s">
        <v>2832</v>
      </c>
      <c r="D422" s="8" t="s">
        <v>869</v>
      </c>
      <c r="E422" s="8" t="s">
        <v>1233</v>
      </c>
      <c r="F422" s="8" t="s">
        <v>2684</v>
      </c>
      <c r="G422" s="8" t="s">
        <v>2832</v>
      </c>
      <c r="H422" s="8" t="s">
        <v>4208</v>
      </c>
      <c r="I422" s="8" t="s">
        <v>4209</v>
      </c>
      <c r="J422" s="8" t="s">
        <v>2684</v>
      </c>
      <c r="K422" s="8" t="s">
        <v>2684</v>
      </c>
      <c r="L422" s="8" t="s">
        <v>4210</v>
      </c>
      <c r="M422" s="8" t="s">
        <v>41</v>
      </c>
      <c r="N422" s="9" t="s">
        <v>42</v>
      </c>
      <c r="O422" s="8" t="s">
        <v>4211</v>
      </c>
      <c r="P422" s="8" t="s">
        <v>4212</v>
      </c>
    </row>
    <row r="423" spans="1:16">
      <c r="A423" s="8" t="s">
        <v>4213</v>
      </c>
      <c r="B423" s="9" t="s">
        <v>4214</v>
      </c>
      <c r="C423" s="8" t="s">
        <v>2198</v>
      </c>
      <c r="D423" s="8" t="s">
        <v>2777</v>
      </c>
      <c r="E423" s="8" t="s">
        <v>4215</v>
      </c>
      <c r="F423" s="8" t="s">
        <v>2198</v>
      </c>
      <c r="G423" s="8" t="s">
        <v>4132</v>
      </c>
      <c r="H423" s="8" t="s">
        <v>4216</v>
      </c>
      <c r="I423" s="8" t="s">
        <v>4217</v>
      </c>
      <c r="J423" s="8" t="s">
        <v>4132</v>
      </c>
      <c r="K423" s="8" t="s">
        <v>2198</v>
      </c>
      <c r="L423" s="8" t="s">
        <v>4132</v>
      </c>
      <c r="M423" s="8" t="s">
        <v>41</v>
      </c>
      <c r="N423" s="9" t="s">
        <v>42</v>
      </c>
      <c r="O423" s="8" t="s">
        <v>4218</v>
      </c>
      <c r="P423" s="8" t="s">
        <v>4219</v>
      </c>
    </row>
    <row r="424" spans="1:16">
      <c r="A424" s="8" t="s">
        <v>4220</v>
      </c>
      <c r="B424" s="9" t="s">
        <v>4221</v>
      </c>
      <c r="C424" s="8" t="s">
        <v>4222</v>
      </c>
      <c r="D424" s="8" t="s">
        <v>88</v>
      </c>
      <c r="E424" s="8" t="s">
        <v>2725</v>
      </c>
      <c r="F424" s="8" t="s">
        <v>4222</v>
      </c>
      <c r="G424" s="8" t="s">
        <v>4223</v>
      </c>
      <c r="H424" s="8" t="s">
        <v>4224</v>
      </c>
      <c r="I424" s="8" t="s">
        <v>4225</v>
      </c>
      <c r="J424" s="8" t="s">
        <v>2766</v>
      </c>
      <c r="K424" s="8" t="s">
        <v>4226</v>
      </c>
      <c r="L424" s="8" t="s">
        <v>4227</v>
      </c>
      <c r="M424" s="8" t="s">
        <v>41</v>
      </c>
      <c r="N424" s="9" t="s">
        <v>42</v>
      </c>
      <c r="O424" s="8" t="s">
        <v>4228</v>
      </c>
      <c r="P424" s="8" t="s">
        <v>4229</v>
      </c>
    </row>
    <row r="425" spans="1:16">
      <c r="A425" s="8" t="s">
        <v>4230</v>
      </c>
      <c r="B425" s="9" t="s">
        <v>4231</v>
      </c>
      <c r="C425" s="8" t="s">
        <v>4232</v>
      </c>
      <c r="D425" s="8" t="s">
        <v>3472</v>
      </c>
      <c r="E425" s="8" t="s">
        <v>4233</v>
      </c>
      <c r="F425" s="8" t="s">
        <v>4232</v>
      </c>
      <c r="G425" s="8" t="s">
        <v>2103</v>
      </c>
      <c r="H425" s="8" t="s">
        <v>4234</v>
      </c>
      <c r="I425" s="8" t="s">
        <v>4235</v>
      </c>
      <c r="J425" s="8" t="s">
        <v>3793</v>
      </c>
      <c r="K425" s="8" t="s">
        <v>4236</v>
      </c>
      <c r="L425" s="8" t="s">
        <v>2260</v>
      </c>
      <c r="M425" s="8" t="s">
        <v>41</v>
      </c>
      <c r="N425" s="9" t="s">
        <v>42</v>
      </c>
      <c r="O425" s="8" t="s">
        <v>4237</v>
      </c>
      <c r="P425" s="8" t="s">
        <v>4238</v>
      </c>
    </row>
    <row r="426" spans="1:16">
      <c r="A426" s="8" t="s">
        <v>4239</v>
      </c>
      <c r="B426" s="9" t="s">
        <v>4240</v>
      </c>
      <c r="C426" s="8" t="s">
        <v>3652</v>
      </c>
      <c r="D426" s="8" t="s">
        <v>848</v>
      </c>
      <c r="E426" s="8" t="s">
        <v>740</v>
      </c>
      <c r="F426" s="8" t="s">
        <v>3652</v>
      </c>
      <c r="G426" s="8" t="s">
        <v>808</v>
      </c>
      <c r="H426" s="8" t="s">
        <v>4241</v>
      </c>
      <c r="I426" s="8" t="s">
        <v>4242</v>
      </c>
      <c r="J426" s="8" t="s">
        <v>4243</v>
      </c>
      <c r="K426" s="8" t="s">
        <v>4244</v>
      </c>
      <c r="L426" s="8" t="s">
        <v>4243</v>
      </c>
      <c r="M426" s="8" t="s">
        <v>88</v>
      </c>
      <c r="N426" s="9" t="s">
        <v>42</v>
      </c>
      <c r="O426" s="8" t="s">
        <v>4245</v>
      </c>
      <c r="P426" s="8" t="s">
        <v>4246</v>
      </c>
    </row>
    <row r="427" spans="1:16">
      <c r="A427" s="8" t="s">
        <v>4247</v>
      </c>
      <c r="B427" s="9" t="s">
        <v>4248</v>
      </c>
      <c r="C427" s="8" t="s">
        <v>991</v>
      </c>
      <c r="D427" s="8" t="s">
        <v>825</v>
      </c>
      <c r="E427" s="8" t="s">
        <v>602</v>
      </c>
      <c r="F427" s="8" t="s">
        <v>991</v>
      </c>
      <c r="G427" s="8" t="s">
        <v>494</v>
      </c>
      <c r="H427" s="8" t="s">
        <v>4249</v>
      </c>
      <c r="I427" s="8" t="s">
        <v>4250</v>
      </c>
      <c r="J427" s="8" t="s">
        <v>1914</v>
      </c>
      <c r="K427" s="8" t="s">
        <v>1914</v>
      </c>
      <c r="L427" s="8" t="s">
        <v>491</v>
      </c>
      <c r="M427" s="8" t="s">
        <v>56</v>
      </c>
      <c r="N427" s="9" t="s">
        <v>42</v>
      </c>
      <c r="O427" s="8" t="s">
        <v>4251</v>
      </c>
      <c r="P427" s="8" t="s">
        <v>4252</v>
      </c>
    </row>
    <row r="428" spans="1:16">
      <c r="A428" s="8" t="s">
        <v>4253</v>
      </c>
      <c r="B428" s="9" t="s">
        <v>4254</v>
      </c>
      <c r="C428" s="8" t="s">
        <v>1492</v>
      </c>
      <c r="D428" s="8" t="s">
        <v>3169</v>
      </c>
      <c r="E428" s="8" t="s">
        <v>3705</v>
      </c>
      <c r="F428" s="8" t="s">
        <v>4255</v>
      </c>
      <c r="G428" s="8" t="s">
        <v>1492</v>
      </c>
      <c r="H428" s="8" t="s">
        <v>4256</v>
      </c>
      <c r="I428" s="8" t="s">
        <v>4257</v>
      </c>
      <c r="J428" s="8" t="s">
        <v>384</v>
      </c>
      <c r="K428" s="8" t="s">
        <v>384</v>
      </c>
      <c r="L428" s="8" t="s">
        <v>4258</v>
      </c>
      <c r="M428" s="8" t="s">
        <v>41</v>
      </c>
      <c r="N428" s="9" t="s">
        <v>42</v>
      </c>
      <c r="O428" s="8" t="s">
        <v>4259</v>
      </c>
      <c r="P428" s="8" t="s">
        <v>4260</v>
      </c>
    </row>
    <row r="429" spans="1:16">
      <c r="A429" s="8" t="s">
        <v>4261</v>
      </c>
      <c r="B429" s="9" t="s">
        <v>4262</v>
      </c>
      <c r="C429" s="8" t="s">
        <v>4263</v>
      </c>
      <c r="D429" s="8" t="s">
        <v>3169</v>
      </c>
      <c r="E429" s="8" t="s">
        <v>4264</v>
      </c>
      <c r="F429" s="8" t="s">
        <v>1293</v>
      </c>
      <c r="G429" s="8" t="s">
        <v>4263</v>
      </c>
      <c r="H429" s="8" t="s">
        <v>4265</v>
      </c>
      <c r="I429" s="8" t="s">
        <v>4266</v>
      </c>
      <c r="J429" s="8" t="s">
        <v>2041</v>
      </c>
      <c r="K429" s="8" t="s">
        <v>331</v>
      </c>
      <c r="L429" s="8" t="s">
        <v>1290</v>
      </c>
      <c r="M429" s="8" t="s">
        <v>41</v>
      </c>
      <c r="N429" s="9" t="s">
        <v>42</v>
      </c>
      <c r="O429" s="8" t="s">
        <v>4267</v>
      </c>
      <c r="P429" s="8" t="s">
        <v>4268</v>
      </c>
    </row>
    <row r="430" spans="1:16">
      <c r="A430" s="8" t="s">
        <v>4269</v>
      </c>
      <c r="B430" s="9" t="s">
        <v>4270</v>
      </c>
      <c r="C430" s="8" t="s">
        <v>4271</v>
      </c>
      <c r="D430" s="8" t="s">
        <v>562</v>
      </c>
      <c r="E430" s="8" t="s">
        <v>4272</v>
      </c>
      <c r="F430" s="8" t="s">
        <v>4271</v>
      </c>
      <c r="G430" s="8" t="s">
        <v>1571</v>
      </c>
      <c r="H430" s="8" t="s">
        <v>4273</v>
      </c>
      <c r="I430" s="8" t="s">
        <v>4274</v>
      </c>
      <c r="J430" s="8" t="s">
        <v>1575</v>
      </c>
      <c r="K430" s="8" t="s">
        <v>4271</v>
      </c>
      <c r="L430" s="8" t="s">
        <v>4275</v>
      </c>
      <c r="M430" s="8" t="s">
        <v>69</v>
      </c>
      <c r="N430" s="9" t="s">
        <v>42</v>
      </c>
      <c r="O430" s="8" t="s">
        <v>4276</v>
      </c>
      <c r="P430" s="8" t="s">
        <v>4277</v>
      </c>
    </row>
    <row r="431" spans="1:16">
      <c r="A431" s="8" t="s">
        <v>4278</v>
      </c>
      <c r="B431" s="9" t="s">
        <v>4279</v>
      </c>
      <c r="C431" s="8" t="s">
        <v>4280</v>
      </c>
      <c r="D431" s="8" t="s">
        <v>1124</v>
      </c>
      <c r="E431" s="8" t="s">
        <v>1233</v>
      </c>
      <c r="F431" s="8" t="s">
        <v>1918</v>
      </c>
      <c r="G431" s="8" t="s">
        <v>4280</v>
      </c>
      <c r="H431" s="8" t="s">
        <v>4281</v>
      </c>
      <c r="I431" s="8" t="s">
        <v>4282</v>
      </c>
      <c r="J431" s="8" t="s">
        <v>4283</v>
      </c>
      <c r="K431" s="8" t="s">
        <v>991</v>
      </c>
      <c r="L431" s="8" t="s">
        <v>488</v>
      </c>
      <c r="M431" s="8" t="s">
        <v>41</v>
      </c>
      <c r="N431" s="9" t="s">
        <v>42</v>
      </c>
      <c r="O431" s="8" t="s">
        <v>4284</v>
      </c>
      <c r="P431" s="8" t="s">
        <v>4285</v>
      </c>
    </row>
    <row r="432" spans="1:16">
      <c r="A432" s="9" t="s">
        <v>4286</v>
      </c>
      <c r="B432" s="9" t="s">
        <v>4287</v>
      </c>
      <c r="C432" s="8" t="s">
        <v>1012</v>
      </c>
      <c r="D432" s="8" t="s">
        <v>1018</v>
      </c>
      <c r="E432" s="8" t="s">
        <v>4288</v>
      </c>
      <c r="F432" s="8" t="s">
        <v>1012</v>
      </c>
      <c r="G432" s="8" t="s">
        <v>98</v>
      </c>
      <c r="H432" s="8" t="s">
        <v>4289</v>
      </c>
      <c r="I432" s="8" t="s">
        <v>4290</v>
      </c>
      <c r="J432" s="8" t="s">
        <v>749</v>
      </c>
      <c r="K432" s="8" t="s">
        <v>4291</v>
      </c>
      <c r="L432" s="8" t="s">
        <v>1890</v>
      </c>
      <c r="M432" s="8" t="s">
        <v>41</v>
      </c>
      <c r="N432" s="9" t="s">
        <v>42</v>
      </c>
      <c r="O432" s="8" t="s">
        <v>4292</v>
      </c>
      <c r="P432" s="8" t="s">
        <v>4293</v>
      </c>
    </row>
    <row r="433" spans="1:16">
      <c r="A433" s="8" t="s">
        <v>4294</v>
      </c>
      <c r="B433" s="9" t="s">
        <v>4295</v>
      </c>
      <c r="C433" s="8" t="s">
        <v>708</v>
      </c>
      <c r="D433" s="8" t="s">
        <v>1018</v>
      </c>
      <c r="E433" s="8" t="s">
        <v>1019</v>
      </c>
      <c r="F433" s="8" t="s">
        <v>1017</v>
      </c>
      <c r="G433" s="8" t="s">
        <v>708</v>
      </c>
      <c r="H433" s="8" t="s">
        <v>4296</v>
      </c>
      <c r="I433" s="8" t="s">
        <v>4297</v>
      </c>
      <c r="J433" s="8" t="s">
        <v>2735</v>
      </c>
      <c r="K433" s="8" t="s">
        <v>3104</v>
      </c>
      <c r="L433" s="8" t="s">
        <v>702</v>
      </c>
      <c r="M433" s="8" t="s">
        <v>41</v>
      </c>
      <c r="N433" s="9" t="s">
        <v>42</v>
      </c>
      <c r="O433" s="8" t="s">
        <v>4298</v>
      </c>
      <c r="P433" s="8" t="s">
        <v>4299</v>
      </c>
    </row>
    <row r="434" spans="1:16">
      <c r="A434" s="9" t="s">
        <v>4300</v>
      </c>
      <c r="B434" s="9" t="s">
        <v>4301</v>
      </c>
      <c r="C434" s="8" t="s">
        <v>104</v>
      </c>
      <c r="D434" s="8" t="s">
        <v>1608</v>
      </c>
      <c r="E434" s="8" t="s">
        <v>159</v>
      </c>
      <c r="F434" s="8" t="s">
        <v>104</v>
      </c>
      <c r="G434" s="8" t="s">
        <v>4302</v>
      </c>
      <c r="H434" s="8" t="s">
        <v>4303</v>
      </c>
      <c r="I434" s="8" t="s">
        <v>4304</v>
      </c>
      <c r="J434" s="8" t="s">
        <v>4305</v>
      </c>
      <c r="K434" s="8" t="s">
        <v>4306</v>
      </c>
      <c r="L434" s="8" t="s">
        <v>4307</v>
      </c>
      <c r="M434" s="8" t="s">
        <v>41</v>
      </c>
      <c r="N434" s="9" t="s">
        <v>42</v>
      </c>
      <c r="O434" s="8" t="s">
        <v>4308</v>
      </c>
      <c r="P434" s="8" t="s">
        <v>4309</v>
      </c>
    </row>
    <row r="435" spans="1:16">
      <c r="A435" s="8" t="s">
        <v>4310</v>
      </c>
      <c r="B435" s="9" t="s">
        <v>4311</v>
      </c>
      <c r="C435" s="8" t="s">
        <v>728</v>
      </c>
      <c r="D435" s="8" t="s">
        <v>4312</v>
      </c>
      <c r="E435" s="8" t="s">
        <v>4313</v>
      </c>
      <c r="F435" s="8" t="s">
        <v>2259</v>
      </c>
      <c r="G435" s="8" t="s">
        <v>4314</v>
      </c>
      <c r="H435" s="8" t="s">
        <v>4315</v>
      </c>
      <c r="I435" s="8" t="s">
        <v>2552</v>
      </c>
      <c r="J435" s="8" t="s">
        <v>2893</v>
      </c>
      <c r="K435" s="8" t="s">
        <v>2893</v>
      </c>
      <c r="L435" s="8" t="s">
        <v>4316</v>
      </c>
      <c r="M435" s="8" t="s">
        <v>41</v>
      </c>
      <c r="N435" s="9" t="s">
        <v>42</v>
      </c>
      <c r="O435" s="8" t="s">
        <v>4317</v>
      </c>
      <c r="P435" s="8" t="s">
        <v>4318</v>
      </c>
    </row>
    <row r="436" spans="1:16">
      <c r="A436" s="8" t="s">
        <v>4319</v>
      </c>
      <c r="B436" s="9" t="s">
        <v>4320</v>
      </c>
      <c r="C436" s="8" t="s">
        <v>466</v>
      </c>
      <c r="D436" s="8" t="s">
        <v>75</v>
      </c>
      <c r="E436" s="8" t="s">
        <v>100</v>
      </c>
      <c r="F436" s="8" t="s">
        <v>4321</v>
      </c>
      <c r="G436" s="8" t="s">
        <v>466</v>
      </c>
      <c r="H436" s="8" t="s">
        <v>4322</v>
      </c>
      <c r="I436" s="8" t="s">
        <v>4323</v>
      </c>
      <c r="J436" s="8" t="s">
        <v>4087</v>
      </c>
      <c r="K436" s="8" t="s">
        <v>3831</v>
      </c>
      <c r="L436" s="8" t="s">
        <v>3515</v>
      </c>
      <c r="M436" s="8" t="s">
        <v>56</v>
      </c>
      <c r="N436" s="9" t="s">
        <v>42</v>
      </c>
      <c r="O436" s="8" t="s">
        <v>4324</v>
      </c>
      <c r="P436" s="8" t="s">
        <v>4325</v>
      </c>
    </row>
    <row r="437" spans="1:16">
      <c r="A437" s="8" t="s">
        <v>4326</v>
      </c>
      <c r="B437" s="9" t="s">
        <v>4327</v>
      </c>
      <c r="C437" s="8" t="s">
        <v>4328</v>
      </c>
      <c r="D437" s="8" t="s">
        <v>825</v>
      </c>
      <c r="E437" s="8" t="s">
        <v>1100</v>
      </c>
      <c r="F437" s="8" t="s">
        <v>77</v>
      </c>
      <c r="G437" s="8" t="s">
        <v>4328</v>
      </c>
      <c r="H437" s="8" t="s">
        <v>4329</v>
      </c>
      <c r="I437" s="8" t="s">
        <v>4330</v>
      </c>
      <c r="J437" s="8" t="s">
        <v>4331</v>
      </c>
      <c r="K437" s="8" t="s">
        <v>3867</v>
      </c>
      <c r="L437" s="8" t="s">
        <v>4332</v>
      </c>
      <c r="M437" s="8" t="s">
        <v>56</v>
      </c>
      <c r="N437" s="9" t="s">
        <v>42</v>
      </c>
      <c r="O437" s="8" t="s">
        <v>4333</v>
      </c>
      <c r="P437" s="8" t="s">
        <v>4334</v>
      </c>
    </row>
    <row r="438" spans="1:16">
      <c r="A438" s="8" t="s">
        <v>4335</v>
      </c>
      <c r="B438" s="9" t="s">
        <v>4336</v>
      </c>
      <c r="C438" s="8" t="s">
        <v>2971</v>
      </c>
      <c r="D438" s="8" t="s">
        <v>4337</v>
      </c>
      <c r="E438" s="8" t="s">
        <v>4338</v>
      </c>
      <c r="F438" s="8" t="s">
        <v>2971</v>
      </c>
      <c r="G438" s="8" t="s">
        <v>341</v>
      </c>
      <c r="H438" s="8" t="s">
        <v>4339</v>
      </c>
      <c r="I438" s="8" t="s">
        <v>4340</v>
      </c>
      <c r="J438" s="8" t="s">
        <v>4182</v>
      </c>
      <c r="K438" s="8" t="s">
        <v>3326</v>
      </c>
      <c r="L438" s="8" t="s">
        <v>4185</v>
      </c>
      <c r="M438" s="8" t="s">
        <v>41</v>
      </c>
      <c r="N438" s="9" t="s">
        <v>42</v>
      </c>
      <c r="O438" s="8" t="s">
        <v>4341</v>
      </c>
      <c r="P438" s="8" t="s">
        <v>4342</v>
      </c>
    </row>
    <row r="439" spans="1:16">
      <c r="A439" s="8" t="s">
        <v>4343</v>
      </c>
      <c r="B439" s="9" t="s">
        <v>4344</v>
      </c>
      <c r="C439" s="8" t="s">
        <v>141</v>
      </c>
      <c r="D439" s="8" t="s">
        <v>4337</v>
      </c>
      <c r="E439" s="8" t="s">
        <v>3635</v>
      </c>
      <c r="F439" s="8" t="s">
        <v>141</v>
      </c>
      <c r="G439" s="8" t="s">
        <v>135</v>
      </c>
      <c r="H439" s="8" t="s">
        <v>4345</v>
      </c>
      <c r="I439" s="8" t="s">
        <v>4346</v>
      </c>
      <c r="J439" s="8" t="s">
        <v>69</v>
      </c>
      <c r="K439" s="8" t="s">
        <v>1303</v>
      </c>
      <c r="L439" s="8" t="s">
        <v>69</v>
      </c>
      <c r="M439" s="8" t="s">
        <v>41</v>
      </c>
      <c r="N439" s="9" t="s">
        <v>42</v>
      </c>
      <c r="O439" s="8" t="s">
        <v>1777</v>
      </c>
      <c r="P439" s="8" t="s">
        <v>4347</v>
      </c>
    </row>
    <row r="440" spans="1:16">
      <c r="A440" s="8" t="s">
        <v>4348</v>
      </c>
      <c r="B440" s="9" t="s">
        <v>4349</v>
      </c>
      <c r="C440" s="8" t="s">
        <v>506</v>
      </c>
      <c r="D440" s="8" t="s">
        <v>429</v>
      </c>
      <c r="E440" s="8" t="s">
        <v>1652</v>
      </c>
      <c r="F440" s="8" t="s">
        <v>4350</v>
      </c>
      <c r="G440" s="8" t="s">
        <v>506</v>
      </c>
      <c r="H440" s="8" t="s">
        <v>4351</v>
      </c>
      <c r="I440" s="8" t="s">
        <v>4352</v>
      </c>
      <c r="J440" s="8" t="s">
        <v>4353</v>
      </c>
      <c r="K440" s="8" t="s">
        <v>857</v>
      </c>
      <c r="L440" s="8" t="s">
        <v>4354</v>
      </c>
      <c r="M440" s="8" t="s">
        <v>41</v>
      </c>
      <c r="N440" s="9" t="s">
        <v>42</v>
      </c>
      <c r="O440" s="8" t="s">
        <v>4355</v>
      </c>
      <c r="P440" s="8" t="s">
        <v>4356</v>
      </c>
    </row>
    <row r="441" spans="1:16">
      <c r="A441" s="8" t="s">
        <v>4357</v>
      </c>
      <c r="B441" s="9" t="s">
        <v>4358</v>
      </c>
      <c r="C441" s="8" t="s">
        <v>4359</v>
      </c>
      <c r="D441" s="8" t="s">
        <v>691</v>
      </c>
      <c r="E441" s="8" t="s">
        <v>2165</v>
      </c>
      <c r="F441" s="8" t="s">
        <v>1687</v>
      </c>
      <c r="G441" s="8" t="s">
        <v>4359</v>
      </c>
      <c r="H441" s="8" t="s">
        <v>4360</v>
      </c>
      <c r="I441" s="8" t="s">
        <v>4361</v>
      </c>
      <c r="J441" s="8" t="s">
        <v>3728</v>
      </c>
      <c r="K441" s="8" t="s">
        <v>4316</v>
      </c>
      <c r="L441" s="8" t="s">
        <v>3728</v>
      </c>
      <c r="M441" s="8" t="s">
        <v>41</v>
      </c>
      <c r="N441" s="9" t="s">
        <v>42</v>
      </c>
      <c r="O441" s="8" t="s">
        <v>4362</v>
      </c>
      <c r="P441" s="8" t="s">
        <v>4363</v>
      </c>
    </row>
    <row r="442" spans="1:16">
      <c r="A442" s="8" t="s">
        <v>4364</v>
      </c>
      <c r="B442" s="9" t="s">
        <v>4365</v>
      </c>
      <c r="C442" s="8" t="s">
        <v>4366</v>
      </c>
      <c r="D442" s="8" t="s">
        <v>3169</v>
      </c>
      <c r="E442" s="8" t="s">
        <v>4367</v>
      </c>
      <c r="F442" s="8" t="s">
        <v>4368</v>
      </c>
      <c r="G442" s="8" t="s">
        <v>4366</v>
      </c>
      <c r="H442" s="8" t="s">
        <v>4369</v>
      </c>
      <c r="I442" s="8" t="s">
        <v>4370</v>
      </c>
      <c r="J442" s="8" t="s">
        <v>69</v>
      </c>
      <c r="K442" s="8" t="s">
        <v>69</v>
      </c>
      <c r="L442" s="8" t="s">
        <v>4371</v>
      </c>
      <c r="M442" s="8" t="s">
        <v>56</v>
      </c>
      <c r="N442" s="9" t="s">
        <v>42</v>
      </c>
      <c r="O442" s="8" t="s">
        <v>4372</v>
      </c>
      <c r="P442" s="8" t="s">
        <v>4373</v>
      </c>
    </row>
    <row r="443" spans="1:16">
      <c r="A443" s="8" t="s">
        <v>4374</v>
      </c>
      <c r="B443" s="9" t="s">
        <v>4375</v>
      </c>
      <c r="C443" s="8" t="s">
        <v>4376</v>
      </c>
      <c r="D443" s="8" t="s">
        <v>88</v>
      </c>
      <c r="E443" s="8" t="s">
        <v>4377</v>
      </c>
      <c r="F443" s="8" t="s">
        <v>622</v>
      </c>
      <c r="G443" s="8" t="s">
        <v>4376</v>
      </c>
      <c r="H443" s="8" t="s">
        <v>4378</v>
      </c>
      <c r="I443" s="8" t="s">
        <v>4379</v>
      </c>
      <c r="J443" s="8" t="s">
        <v>4376</v>
      </c>
      <c r="K443" s="8" t="s">
        <v>2202</v>
      </c>
      <c r="L443" s="8" t="s">
        <v>4380</v>
      </c>
      <c r="M443" s="8" t="s">
        <v>69</v>
      </c>
      <c r="N443" s="9" t="s">
        <v>42</v>
      </c>
      <c r="O443" s="8" t="s">
        <v>4381</v>
      </c>
      <c r="P443" s="8" t="s">
        <v>4382</v>
      </c>
    </row>
    <row r="444" spans="1:16">
      <c r="A444" s="8" t="s">
        <v>4383</v>
      </c>
      <c r="B444" s="9" t="s">
        <v>4384</v>
      </c>
      <c r="C444" s="8" t="s">
        <v>4385</v>
      </c>
      <c r="D444" s="8" t="s">
        <v>230</v>
      </c>
      <c r="E444" s="8" t="s">
        <v>231</v>
      </c>
      <c r="F444" s="8" t="s">
        <v>4386</v>
      </c>
      <c r="G444" s="8" t="s">
        <v>4385</v>
      </c>
      <c r="H444" s="8" t="s">
        <v>4387</v>
      </c>
      <c r="I444" s="8" t="s">
        <v>4388</v>
      </c>
      <c r="J444" s="8" t="s">
        <v>4389</v>
      </c>
      <c r="K444" s="8" t="s">
        <v>4390</v>
      </c>
      <c r="L444" s="8" t="s">
        <v>4391</v>
      </c>
      <c r="M444" s="8" t="s">
        <v>69</v>
      </c>
      <c r="N444" s="9" t="s">
        <v>42</v>
      </c>
      <c r="O444" s="8" t="s">
        <v>4392</v>
      </c>
      <c r="P444" s="8" t="s">
        <v>4393</v>
      </c>
    </row>
    <row r="445" spans="1:16">
      <c r="A445" s="8" t="s">
        <v>4394</v>
      </c>
      <c r="B445" s="9" t="s">
        <v>4395</v>
      </c>
      <c r="C445" s="8" t="s">
        <v>4396</v>
      </c>
      <c r="D445" s="8" t="s">
        <v>41</v>
      </c>
      <c r="E445" s="8" t="s">
        <v>100</v>
      </c>
      <c r="F445" s="8" t="s">
        <v>3268</v>
      </c>
      <c r="G445" s="8" t="s">
        <v>4396</v>
      </c>
      <c r="H445" s="8" t="s">
        <v>4397</v>
      </c>
      <c r="I445" s="8" t="s">
        <v>4398</v>
      </c>
      <c r="J445" s="8" t="s">
        <v>249</v>
      </c>
      <c r="K445" s="8" t="s">
        <v>1793</v>
      </c>
      <c r="L445" s="8" t="s">
        <v>4399</v>
      </c>
      <c r="M445" s="8" t="s">
        <v>69</v>
      </c>
      <c r="N445" s="9" t="s">
        <v>42</v>
      </c>
      <c r="O445" s="8" t="s">
        <v>4400</v>
      </c>
      <c r="P445" s="8" t="s">
        <v>4401</v>
      </c>
    </row>
    <row r="446" spans="1:16">
      <c r="A446" s="8" t="s">
        <v>4402</v>
      </c>
      <c r="B446" s="9" t="s">
        <v>4403</v>
      </c>
      <c r="C446" s="8" t="s">
        <v>1207</v>
      </c>
      <c r="D446" s="8" t="s">
        <v>1208</v>
      </c>
      <c r="E446" s="8" t="s">
        <v>1209</v>
      </c>
      <c r="F446" s="8" t="s">
        <v>1207</v>
      </c>
      <c r="G446" s="8" t="s">
        <v>4404</v>
      </c>
      <c r="H446" s="8" t="s">
        <v>4405</v>
      </c>
      <c r="I446" s="8" t="s">
        <v>4406</v>
      </c>
      <c r="J446" s="8" t="s">
        <v>3832</v>
      </c>
      <c r="K446" s="8" t="s">
        <v>1210</v>
      </c>
      <c r="L446" s="8" t="s">
        <v>3832</v>
      </c>
      <c r="M446" s="8" t="s">
        <v>41</v>
      </c>
      <c r="N446" s="9" t="s">
        <v>42</v>
      </c>
      <c r="O446" s="8" t="s">
        <v>4407</v>
      </c>
      <c r="P446" s="8" t="s">
        <v>4408</v>
      </c>
    </row>
    <row r="447" spans="1:16">
      <c r="A447" s="8" t="s">
        <v>4409</v>
      </c>
      <c r="B447" s="9" t="s">
        <v>4410</v>
      </c>
      <c r="C447" s="8" t="s">
        <v>2371</v>
      </c>
      <c r="D447" s="8" t="s">
        <v>75</v>
      </c>
      <c r="E447" s="8" t="s">
        <v>452</v>
      </c>
      <c r="F447" s="8" t="s">
        <v>2371</v>
      </c>
      <c r="G447" s="8" t="s">
        <v>1094</v>
      </c>
      <c r="H447" s="8" t="s">
        <v>4411</v>
      </c>
      <c r="I447" s="8" t="s">
        <v>4412</v>
      </c>
      <c r="J447" s="8" t="s">
        <v>4413</v>
      </c>
      <c r="K447" s="8" t="s">
        <v>3037</v>
      </c>
      <c r="L447" s="8" t="s">
        <v>4413</v>
      </c>
      <c r="M447" s="8" t="s">
        <v>56</v>
      </c>
      <c r="N447" s="9" t="s">
        <v>42</v>
      </c>
      <c r="O447" s="8" t="s">
        <v>4414</v>
      </c>
      <c r="P447" s="8" t="s">
        <v>4415</v>
      </c>
    </row>
    <row r="448" spans="1:16">
      <c r="A448" s="8" t="s">
        <v>4416</v>
      </c>
      <c r="B448" s="9" t="s">
        <v>4417</v>
      </c>
      <c r="C448" s="8" t="s">
        <v>1351</v>
      </c>
      <c r="D448" s="8" t="s">
        <v>230</v>
      </c>
      <c r="E448" s="8" t="s">
        <v>231</v>
      </c>
      <c r="F448" s="8" t="s">
        <v>4418</v>
      </c>
      <c r="G448" s="8" t="s">
        <v>1351</v>
      </c>
      <c r="H448" s="8" t="s">
        <v>4419</v>
      </c>
      <c r="I448" s="8" t="s">
        <v>4420</v>
      </c>
      <c r="J448" s="8" t="s">
        <v>1351</v>
      </c>
      <c r="K448" s="8" t="s">
        <v>4421</v>
      </c>
      <c r="L448" s="8" t="s">
        <v>4422</v>
      </c>
      <c r="M448" s="8" t="s">
        <v>41</v>
      </c>
      <c r="N448" s="9" t="s">
        <v>42</v>
      </c>
      <c r="O448" s="8" t="s">
        <v>4423</v>
      </c>
      <c r="P448" s="8" t="s">
        <v>4424</v>
      </c>
    </row>
    <row r="449" spans="1:16">
      <c r="A449" s="8" t="s">
        <v>4425</v>
      </c>
      <c r="B449" s="9" t="s">
        <v>4426</v>
      </c>
      <c r="C449" s="8" t="s">
        <v>3729</v>
      </c>
      <c r="D449" s="8" t="s">
        <v>4427</v>
      </c>
      <c r="E449" s="8" t="s">
        <v>4428</v>
      </c>
      <c r="F449" s="8" t="s">
        <v>772</v>
      </c>
      <c r="G449" s="8" t="s">
        <v>3729</v>
      </c>
      <c r="H449" s="8" t="s">
        <v>4429</v>
      </c>
      <c r="I449" s="8" t="s">
        <v>4430</v>
      </c>
      <c r="J449" s="8" t="s">
        <v>4431</v>
      </c>
      <c r="K449" s="8" t="s">
        <v>4432</v>
      </c>
      <c r="L449" s="8" t="s">
        <v>4431</v>
      </c>
      <c r="M449" s="8" t="s">
        <v>41</v>
      </c>
      <c r="N449" s="9" t="s">
        <v>42</v>
      </c>
      <c r="O449" s="8" t="s">
        <v>4433</v>
      </c>
      <c r="P449" s="8" t="s">
        <v>4434</v>
      </c>
    </row>
    <row r="450" spans="1:16">
      <c r="A450" s="8" t="s">
        <v>4435</v>
      </c>
      <c r="B450" s="9" t="s">
        <v>4436</v>
      </c>
      <c r="C450" s="8" t="s">
        <v>3499</v>
      </c>
      <c r="D450" s="8" t="s">
        <v>4437</v>
      </c>
      <c r="E450" s="8" t="s">
        <v>4438</v>
      </c>
      <c r="F450" s="8" t="s">
        <v>3499</v>
      </c>
      <c r="G450" s="8" t="s">
        <v>4439</v>
      </c>
      <c r="H450" s="8" t="s">
        <v>4440</v>
      </c>
      <c r="I450" s="8" t="s">
        <v>4441</v>
      </c>
      <c r="J450" s="8" t="s">
        <v>3944</v>
      </c>
      <c r="K450" s="8" t="s">
        <v>3504</v>
      </c>
      <c r="L450" s="8" t="s">
        <v>643</v>
      </c>
      <c r="M450" s="8" t="s">
        <v>41</v>
      </c>
      <c r="N450" s="9" t="s">
        <v>42</v>
      </c>
      <c r="O450" s="8" t="s">
        <v>4442</v>
      </c>
      <c r="P450" s="8" t="s">
        <v>4443</v>
      </c>
    </row>
    <row r="451" spans="1:16">
      <c r="A451" s="8" t="s">
        <v>4444</v>
      </c>
      <c r="B451" s="9" t="s">
        <v>4445</v>
      </c>
      <c r="C451" s="8" t="s">
        <v>1022</v>
      </c>
      <c r="D451" s="8" t="s">
        <v>739</v>
      </c>
      <c r="E451" s="8" t="s">
        <v>4181</v>
      </c>
      <c r="F451" s="8" t="s">
        <v>1022</v>
      </c>
      <c r="G451" s="8" t="s">
        <v>1017</v>
      </c>
      <c r="H451" s="8" t="s">
        <v>4446</v>
      </c>
      <c r="I451" s="8" t="s">
        <v>4447</v>
      </c>
      <c r="J451" s="8" t="s">
        <v>708</v>
      </c>
      <c r="K451" s="8" t="s">
        <v>2728</v>
      </c>
      <c r="L451" s="8" t="s">
        <v>704</v>
      </c>
      <c r="M451" s="8" t="s">
        <v>41</v>
      </c>
      <c r="N451" s="9" t="s">
        <v>42</v>
      </c>
      <c r="O451" s="8" t="s">
        <v>4448</v>
      </c>
      <c r="P451" s="8" t="s">
        <v>4449</v>
      </c>
    </row>
    <row r="452" spans="1:16">
      <c r="A452" s="8" t="s">
        <v>4450</v>
      </c>
      <c r="B452" s="9" t="s">
        <v>4451</v>
      </c>
      <c r="C452" s="8" t="s">
        <v>4452</v>
      </c>
      <c r="D452" s="8" t="s">
        <v>62</v>
      </c>
      <c r="E452" s="8" t="s">
        <v>4453</v>
      </c>
      <c r="F452" s="8" t="s">
        <v>4454</v>
      </c>
      <c r="G452" s="8" t="s">
        <v>4452</v>
      </c>
      <c r="H452" s="8" t="s">
        <v>4455</v>
      </c>
      <c r="I452" s="8" t="s">
        <v>4456</v>
      </c>
      <c r="J452" s="8" t="s">
        <v>4457</v>
      </c>
      <c r="K452" s="8" t="s">
        <v>4458</v>
      </c>
      <c r="L452" s="8" t="s">
        <v>4459</v>
      </c>
      <c r="M452" s="8" t="s">
        <v>56</v>
      </c>
      <c r="N452" s="9" t="s">
        <v>42</v>
      </c>
      <c r="O452" s="8" t="s">
        <v>4460</v>
      </c>
      <c r="P452" s="8" t="s">
        <v>4461</v>
      </c>
    </row>
    <row r="453" spans="1:16">
      <c r="A453" s="8" t="s">
        <v>4462</v>
      </c>
      <c r="B453" s="9" t="s">
        <v>4463</v>
      </c>
      <c r="C453" s="8" t="s">
        <v>4464</v>
      </c>
      <c r="D453" s="8" t="s">
        <v>522</v>
      </c>
      <c r="E453" s="8" t="s">
        <v>1856</v>
      </c>
      <c r="F453" s="8" t="s">
        <v>4464</v>
      </c>
      <c r="G453" s="8" t="s">
        <v>4465</v>
      </c>
      <c r="H453" s="8" t="s">
        <v>4466</v>
      </c>
      <c r="I453" s="8" t="s">
        <v>4467</v>
      </c>
      <c r="J453" s="8" t="s">
        <v>290</v>
      </c>
      <c r="K453" s="8" t="s">
        <v>293</v>
      </c>
      <c r="L453" s="8" t="s">
        <v>3898</v>
      </c>
      <c r="M453" s="8" t="s">
        <v>56</v>
      </c>
      <c r="N453" s="9" t="s">
        <v>42</v>
      </c>
      <c r="O453" s="8" t="s">
        <v>4468</v>
      </c>
      <c r="P453" s="8" t="s">
        <v>4469</v>
      </c>
    </row>
    <row r="454" spans="1:16">
      <c r="A454" s="8" t="s">
        <v>4470</v>
      </c>
      <c r="B454" s="9" t="s">
        <v>4471</v>
      </c>
      <c r="C454" s="8" t="s">
        <v>4472</v>
      </c>
      <c r="D454" s="8" t="s">
        <v>1619</v>
      </c>
      <c r="E454" s="8" t="s">
        <v>1475</v>
      </c>
      <c r="F454" s="8" t="s">
        <v>4472</v>
      </c>
      <c r="G454" s="8" t="s">
        <v>4473</v>
      </c>
      <c r="H454" s="8" t="s">
        <v>4474</v>
      </c>
      <c r="I454" s="8" t="s">
        <v>4475</v>
      </c>
      <c r="J454" s="8" t="s">
        <v>3563</v>
      </c>
      <c r="K454" s="8" t="s">
        <v>3535</v>
      </c>
      <c r="L454" s="8" t="s">
        <v>4476</v>
      </c>
      <c r="M454" s="8" t="s">
        <v>56</v>
      </c>
      <c r="N454" s="9" t="s">
        <v>42</v>
      </c>
      <c r="O454" s="8" t="s">
        <v>4477</v>
      </c>
      <c r="P454" s="8" t="s">
        <v>4478</v>
      </c>
    </row>
    <row r="455" spans="1:16">
      <c r="A455" s="8" t="s">
        <v>4479</v>
      </c>
      <c r="B455" s="9" t="s">
        <v>4480</v>
      </c>
      <c r="C455" s="8" t="s">
        <v>74</v>
      </c>
      <c r="D455" s="8" t="s">
        <v>3587</v>
      </c>
      <c r="E455" s="8" t="s">
        <v>4181</v>
      </c>
      <c r="F455" s="8" t="s">
        <v>74</v>
      </c>
      <c r="G455" s="8" t="s">
        <v>4481</v>
      </c>
      <c r="H455" s="8" t="s">
        <v>4482</v>
      </c>
      <c r="I455" s="8" t="s">
        <v>4483</v>
      </c>
      <c r="J455" s="8" t="s">
        <v>3698</v>
      </c>
      <c r="K455" s="8" t="s">
        <v>74</v>
      </c>
      <c r="L455" s="8" t="s">
        <v>4484</v>
      </c>
      <c r="M455" s="8" t="s">
        <v>56</v>
      </c>
      <c r="N455" s="9" t="s">
        <v>42</v>
      </c>
      <c r="O455" s="8" t="s">
        <v>4485</v>
      </c>
      <c r="P455" s="8" t="s">
        <v>4486</v>
      </c>
    </row>
    <row r="456" spans="1:16">
      <c r="A456" s="8" t="s">
        <v>4487</v>
      </c>
      <c r="B456" s="9" t="s">
        <v>4488</v>
      </c>
      <c r="C456" s="8" t="s">
        <v>4489</v>
      </c>
      <c r="D456" s="8" t="s">
        <v>575</v>
      </c>
      <c r="E456" s="8" t="s">
        <v>3510</v>
      </c>
      <c r="F456" s="8" t="s">
        <v>4124</v>
      </c>
      <c r="G456" s="8" t="s">
        <v>4489</v>
      </c>
      <c r="H456" s="8" t="s">
        <v>4490</v>
      </c>
      <c r="I456" s="8" t="s">
        <v>4491</v>
      </c>
      <c r="J456" s="8" t="s">
        <v>4492</v>
      </c>
      <c r="K456" s="8" t="s">
        <v>3691</v>
      </c>
      <c r="L456" s="8" t="s">
        <v>3060</v>
      </c>
      <c r="M456" s="8" t="s">
        <v>41</v>
      </c>
      <c r="N456" s="9" t="s">
        <v>42</v>
      </c>
      <c r="O456" s="8" t="s">
        <v>4400</v>
      </c>
      <c r="P456" s="8" t="s">
        <v>4493</v>
      </c>
    </row>
    <row r="457" spans="1:16">
      <c r="A457" s="8" t="s">
        <v>4494</v>
      </c>
      <c r="B457" s="9" t="s">
        <v>4495</v>
      </c>
      <c r="C457" s="8" t="s">
        <v>1747</v>
      </c>
      <c r="D457" s="8" t="s">
        <v>760</v>
      </c>
      <c r="E457" s="8" t="s">
        <v>2330</v>
      </c>
      <c r="F457" s="8" t="s">
        <v>50</v>
      </c>
      <c r="G457" s="8" t="s">
        <v>1747</v>
      </c>
      <c r="H457" s="8" t="s">
        <v>4496</v>
      </c>
      <c r="I457" s="8" t="s">
        <v>4497</v>
      </c>
      <c r="J457" s="8" t="s">
        <v>4498</v>
      </c>
      <c r="K457" s="8" t="s">
        <v>3010</v>
      </c>
      <c r="L457" s="8" t="s">
        <v>1720</v>
      </c>
      <c r="M457" s="8" t="s">
        <v>69</v>
      </c>
      <c r="N457" s="9" t="s">
        <v>42</v>
      </c>
      <c r="O457" s="8" t="s">
        <v>4499</v>
      </c>
      <c r="P457" s="8" t="s">
        <v>4500</v>
      </c>
    </row>
    <row r="458" spans="1:16">
      <c r="A458" s="8" t="s">
        <v>4501</v>
      </c>
      <c r="B458" s="9" t="s">
        <v>4502</v>
      </c>
      <c r="C458" s="8" t="s">
        <v>2893</v>
      </c>
      <c r="D458" s="8" t="s">
        <v>825</v>
      </c>
      <c r="E458" s="8" t="s">
        <v>1834</v>
      </c>
      <c r="F458" s="8" t="s">
        <v>2893</v>
      </c>
      <c r="G458" s="8" t="s">
        <v>4503</v>
      </c>
      <c r="H458" s="8" t="s">
        <v>4504</v>
      </c>
      <c r="I458" s="8" t="s">
        <v>4505</v>
      </c>
      <c r="J458" s="8" t="s">
        <v>4506</v>
      </c>
      <c r="K458" s="8" t="s">
        <v>2105</v>
      </c>
      <c r="L458" s="8" t="s">
        <v>3572</v>
      </c>
      <c r="M458" s="8" t="s">
        <v>56</v>
      </c>
      <c r="N458" s="9" t="s">
        <v>42</v>
      </c>
      <c r="O458" s="8" t="s">
        <v>4507</v>
      </c>
      <c r="P458" s="8" t="s">
        <v>4508</v>
      </c>
    </row>
    <row r="459" spans="1:16">
      <c r="A459" s="8" t="s">
        <v>4509</v>
      </c>
      <c r="B459" s="9" t="s">
        <v>4510</v>
      </c>
      <c r="C459" s="8" t="s">
        <v>4511</v>
      </c>
      <c r="D459" s="8" t="s">
        <v>4512</v>
      </c>
      <c r="E459" s="8" t="s">
        <v>4513</v>
      </c>
      <c r="F459" s="8" t="s">
        <v>2133</v>
      </c>
      <c r="G459" s="8" t="s">
        <v>4511</v>
      </c>
      <c r="H459" s="8" t="s">
        <v>4514</v>
      </c>
      <c r="I459" s="8" t="s">
        <v>4515</v>
      </c>
      <c r="J459" s="8" t="s">
        <v>2249</v>
      </c>
      <c r="K459" s="8" t="s">
        <v>4516</v>
      </c>
      <c r="L459" s="8" t="s">
        <v>359</v>
      </c>
      <c r="M459" s="8" t="s">
        <v>41</v>
      </c>
      <c r="N459" s="9" t="s">
        <v>42</v>
      </c>
      <c r="O459" s="8" t="s">
        <v>4517</v>
      </c>
      <c r="P459" s="8" t="s">
        <v>4518</v>
      </c>
    </row>
    <row r="460" spans="1:16">
      <c r="A460" s="8" t="s">
        <v>4519</v>
      </c>
      <c r="B460" s="9" t="s">
        <v>4520</v>
      </c>
      <c r="C460" s="8" t="s">
        <v>2009</v>
      </c>
      <c r="D460" s="8" t="s">
        <v>771</v>
      </c>
      <c r="E460" s="8" t="s">
        <v>4521</v>
      </c>
      <c r="F460" s="8" t="s">
        <v>2009</v>
      </c>
      <c r="G460" s="8" t="s">
        <v>4243</v>
      </c>
      <c r="H460" s="8" t="s">
        <v>4522</v>
      </c>
      <c r="I460" s="8" t="s">
        <v>4523</v>
      </c>
      <c r="J460" s="8" t="s">
        <v>4524</v>
      </c>
      <c r="K460" s="8" t="s">
        <v>3319</v>
      </c>
      <c r="L460" s="8" t="s">
        <v>4524</v>
      </c>
      <c r="M460" s="8" t="s">
        <v>41</v>
      </c>
      <c r="N460" s="9" t="s">
        <v>42</v>
      </c>
      <c r="O460" s="8" t="s">
        <v>4525</v>
      </c>
      <c r="P460" s="8" t="s">
        <v>4526</v>
      </c>
    </row>
    <row r="461" spans="1:16">
      <c r="A461" s="8" t="s">
        <v>4527</v>
      </c>
      <c r="B461" s="9" t="s">
        <v>4528</v>
      </c>
      <c r="C461" s="8" t="s">
        <v>3017</v>
      </c>
      <c r="D461" s="8" t="s">
        <v>429</v>
      </c>
      <c r="E461" s="8" t="s">
        <v>100</v>
      </c>
      <c r="F461" s="8" t="s">
        <v>3015</v>
      </c>
      <c r="G461" s="8" t="s">
        <v>3017</v>
      </c>
      <c r="H461" s="8" t="s">
        <v>4529</v>
      </c>
      <c r="I461" s="8" t="s">
        <v>4530</v>
      </c>
      <c r="J461" s="8" t="s">
        <v>4531</v>
      </c>
      <c r="K461" s="8" t="s">
        <v>4532</v>
      </c>
      <c r="L461" s="8" t="s">
        <v>3843</v>
      </c>
      <c r="M461" s="8" t="s">
        <v>88</v>
      </c>
      <c r="N461" s="9" t="s">
        <v>42</v>
      </c>
      <c r="O461" s="8" t="s">
        <v>4533</v>
      </c>
      <c r="P461" s="8" t="s">
        <v>4534</v>
      </c>
    </row>
    <row r="462" spans="1:16">
      <c r="A462" s="8" t="s">
        <v>4535</v>
      </c>
      <c r="B462" s="9" t="s">
        <v>4536</v>
      </c>
      <c r="C462" s="8" t="s">
        <v>4537</v>
      </c>
      <c r="D462" s="8" t="s">
        <v>1340</v>
      </c>
      <c r="E462" s="8" t="s">
        <v>337</v>
      </c>
      <c r="F462" s="8" t="s">
        <v>4538</v>
      </c>
      <c r="G462" s="8" t="s">
        <v>4537</v>
      </c>
      <c r="H462" s="8" t="s">
        <v>4539</v>
      </c>
      <c r="I462" s="8" t="s">
        <v>4540</v>
      </c>
      <c r="J462" s="8" t="s">
        <v>4541</v>
      </c>
      <c r="K462" s="8" t="s">
        <v>4541</v>
      </c>
      <c r="L462" s="8" t="s">
        <v>4537</v>
      </c>
      <c r="M462" s="8" t="s">
        <v>56</v>
      </c>
      <c r="N462" s="9" t="s">
        <v>42</v>
      </c>
      <c r="O462" s="8" t="s">
        <v>4542</v>
      </c>
      <c r="P462" s="8" t="s">
        <v>4543</v>
      </c>
    </row>
    <row r="463" spans="1:16">
      <c r="A463" s="8" t="s">
        <v>4544</v>
      </c>
      <c r="B463" s="9" t="s">
        <v>4545</v>
      </c>
      <c r="C463" s="8" t="s">
        <v>2533</v>
      </c>
      <c r="D463" s="8" t="s">
        <v>3810</v>
      </c>
      <c r="E463" s="8" t="s">
        <v>4546</v>
      </c>
      <c r="F463" s="8" t="s">
        <v>2533</v>
      </c>
      <c r="G463" s="8" t="s">
        <v>3299</v>
      </c>
      <c r="H463" s="8" t="s">
        <v>4547</v>
      </c>
      <c r="I463" s="8" t="s">
        <v>4548</v>
      </c>
      <c r="J463" s="8" t="s">
        <v>4549</v>
      </c>
      <c r="K463" s="8" t="s">
        <v>4258</v>
      </c>
      <c r="L463" s="8" t="s">
        <v>2651</v>
      </c>
      <c r="M463" s="8" t="s">
        <v>88</v>
      </c>
      <c r="N463" s="9" t="s">
        <v>42</v>
      </c>
      <c r="O463" s="8" t="s">
        <v>4550</v>
      </c>
      <c r="P463" s="8" t="s">
        <v>4551</v>
      </c>
    </row>
    <row r="464" spans="1:16">
      <c r="A464" s="8" t="s">
        <v>4552</v>
      </c>
      <c r="B464" s="9" t="s">
        <v>4553</v>
      </c>
      <c r="C464" s="8" t="s">
        <v>367</v>
      </c>
      <c r="D464" s="8" t="s">
        <v>313</v>
      </c>
      <c r="E464" s="8" t="s">
        <v>265</v>
      </c>
      <c r="F464" s="8" t="s">
        <v>367</v>
      </c>
      <c r="G464" s="8" t="s">
        <v>148</v>
      </c>
      <c r="H464" s="8" t="s">
        <v>4554</v>
      </c>
      <c r="I464" s="8" t="s">
        <v>4555</v>
      </c>
      <c r="J464" s="8" t="s">
        <v>368</v>
      </c>
      <c r="K464" s="8" t="s">
        <v>367</v>
      </c>
      <c r="L464" s="8" t="s">
        <v>369</v>
      </c>
      <c r="M464" s="8" t="s">
        <v>88</v>
      </c>
      <c r="N464" s="9" t="s">
        <v>42</v>
      </c>
      <c r="O464" s="8" t="s">
        <v>4556</v>
      </c>
      <c r="P464" s="8" t="s">
        <v>4557</v>
      </c>
    </row>
    <row r="465" spans="1:16">
      <c r="A465" s="8" t="s">
        <v>4558</v>
      </c>
      <c r="B465" s="9" t="s">
        <v>4559</v>
      </c>
      <c r="C465" s="8" t="s">
        <v>2986</v>
      </c>
      <c r="D465" s="8" t="s">
        <v>313</v>
      </c>
      <c r="E465" s="8" t="s">
        <v>265</v>
      </c>
      <c r="F465" s="8" t="s">
        <v>367</v>
      </c>
      <c r="G465" s="8" t="s">
        <v>148</v>
      </c>
      <c r="H465" s="8" t="s">
        <v>4560</v>
      </c>
      <c r="I465" s="8" t="s">
        <v>4561</v>
      </c>
      <c r="J465" s="8" t="s">
        <v>2070</v>
      </c>
      <c r="K465" s="8" t="s">
        <v>2986</v>
      </c>
      <c r="L465" s="8" t="s">
        <v>148</v>
      </c>
      <c r="M465" s="8" t="s">
        <v>88</v>
      </c>
      <c r="N465" s="9" t="s">
        <v>42</v>
      </c>
      <c r="O465" s="8" t="s">
        <v>4562</v>
      </c>
      <c r="P465" s="8" t="s">
        <v>4563</v>
      </c>
    </row>
    <row r="466" spans="1:16">
      <c r="A466" s="8" t="s">
        <v>4564</v>
      </c>
      <c r="B466" s="9" t="s">
        <v>4565</v>
      </c>
      <c r="C466" s="8" t="s">
        <v>4566</v>
      </c>
      <c r="D466" s="8" t="s">
        <v>502</v>
      </c>
      <c r="E466" s="8" t="s">
        <v>4567</v>
      </c>
      <c r="F466" s="8" t="s">
        <v>4568</v>
      </c>
      <c r="G466" s="8" t="s">
        <v>4566</v>
      </c>
      <c r="H466" s="8" t="s">
        <v>4569</v>
      </c>
      <c r="I466" s="8" t="s">
        <v>4570</v>
      </c>
      <c r="J466" s="8" t="s">
        <v>632</v>
      </c>
      <c r="K466" s="8" t="s">
        <v>4571</v>
      </c>
      <c r="L466" s="8" t="s">
        <v>2388</v>
      </c>
      <c r="M466" s="8" t="s">
        <v>41</v>
      </c>
      <c r="N466" s="9" t="s">
        <v>42</v>
      </c>
      <c r="O466" s="8" t="s">
        <v>4572</v>
      </c>
      <c r="P466" s="8" t="s">
        <v>4573</v>
      </c>
    </row>
    <row r="467" spans="1:16">
      <c r="A467" s="8" t="s">
        <v>4574</v>
      </c>
      <c r="B467" s="9" t="s">
        <v>4575</v>
      </c>
      <c r="C467" s="8" t="s">
        <v>4576</v>
      </c>
      <c r="D467" s="8" t="s">
        <v>1532</v>
      </c>
      <c r="E467" s="8" t="s">
        <v>4577</v>
      </c>
      <c r="F467" s="8" t="s">
        <v>4576</v>
      </c>
      <c r="G467" s="8" t="s">
        <v>4578</v>
      </c>
      <c r="H467" s="8" t="s">
        <v>4579</v>
      </c>
      <c r="I467" s="8" t="s">
        <v>4580</v>
      </c>
      <c r="J467" s="8" t="s">
        <v>4581</v>
      </c>
      <c r="K467" s="8" t="s">
        <v>574</v>
      </c>
      <c r="L467" s="8" t="s">
        <v>4578</v>
      </c>
      <c r="M467" s="8" t="s">
        <v>69</v>
      </c>
      <c r="N467" s="9" t="s">
        <v>42</v>
      </c>
      <c r="O467" s="8" t="s">
        <v>4582</v>
      </c>
      <c r="P467" s="8" t="s">
        <v>4583</v>
      </c>
    </row>
    <row r="468" spans="1:16">
      <c r="A468" s="8" t="s">
        <v>4584</v>
      </c>
      <c r="B468" s="9" t="s">
        <v>4585</v>
      </c>
      <c r="C468" s="8" t="s">
        <v>4586</v>
      </c>
      <c r="D468" s="8" t="s">
        <v>34</v>
      </c>
      <c r="E468" s="8" t="s">
        <v>4587</v>
      </c>
      <c r="F468" s="8" t="s">
        <v>3756</v>
      </c>
      <c r="G468" s="8" t="s">
        <v>4586</v>
      </c>
      <c r="H468" s="8" t="s">
        <v>4588</v>
      </c>
      <c r="I468" s="8" t="s">
        <v>4589</v>
      </c>
      <c r="J468" s="8" t="s">
        <v>2503</v>
      </c>
      <c r="K468" s="8" t="s">
        <v>3756</v>
      </c>
      <c r="L468" s="8" t="s">
        <v>3377</v>
      </c>
      <c r="M468" s="8" t="s">
        <v>69</v>
      </c>
      <c r="N468" s="9" t="s">
        <v>42</v>
      </c>
      <c r="O468" s="8" t="s">
        <v>1777</v>
      </c>
      <c r="P468" s="8" t="s">
        <v>4590</v>
      </c>
    </row>
    <row r="469" spans="1:16">
      <c r="A469" s="8" t="s">
        <v>4591</v>
      </c>
      <c r="B469" s="9" t="s">
        <v>4592</v>
      </c>
      <c r="C469" s="8" t="s">
        <v>4593</v>
      </c>
      <c r="D469" s="8" t="s">
        <v>601</v>
      </c>
      <c r="E469" s="8" t="s">
        <v>337</v>
      </c>
      <c r="F469" s="8" t="s">
        <v>4593</v>
      </c>
      <c r="G469" s="8" t="s">
        <v>4594</v>
      </c>
      <c r="H469" s="8" t="s">
        <v>4595</v>
      </c>
      <c r="I469" s="8" t="s">
        <v>4596</v>
      </c>
      <c r="J469" s="8" t="s">
        <v>4597</v>
      </c>
      <c r="K469" s="8" t="s">
        <v>4598</v>
      </c>
      <c r="L469" s="8" t="s">
        <v>2922</v>
      </c>
      <c r="M469" s="8" t="s">
        <v>69</v>
      </c>
      <c r="N469" s="9" t="s">
        <v>42</v>
      </c>
      <c r="O469" s="8" t="s">
        <v>4599</v>
      </c>
      <c r="P469" s="8" t="s">
        <v>4600</v>
      </c>
    </row>
    <row r="470" spans="1:16">
      <c r="A470" s="8" t="s">
        <v>4601</v>
      </c>
      <c r="B470" s="9" t="s">
        <v>4602</v>
      </c>
      <c r="C470" s="8" t="s">
        <v>1562</v>
      </c>
      <c r="D470" s="8" t="s">
        <v>691</v>
      </c>
      <c r="E470" s="8" t="s">
        <v>1561</v>
      </c>
      <c r="F470" s="8" t="s">
        <v>1214</v>
      </c>
      <c r="G470" s="8" t="s">
        <v>1562</v>
      </c>
      <c r="H470" s="8" t="s">
        <v>4603</v>
      </c>
      <c r="I470" s="8" t="s">
        <v>4604</v>
      </c>
      <c r="J470" s="8" t="s">
        <v>4605</v>
      </c>
      <c r="K470" s="8" t="s">
        <v>4606</v>
      </c>
      <c r="L470" s="8" t="s">
        <v>3907</v>
      </c>
      <c r="M470" s="8" t="s">
        <v>88</v>
      </c>
      <c r="N470" s="9" t="s">
        <v>42</v>
      </c>
      <c r="O470" s="8" t="s">
        <v>4607</v>
      </c>
      <c r="P470" s="8" t="s">
        <v>4608</v>
      </c>
    </row>
    <row r="471" spans="1:16">
      <c r="A471" s="8" t="s">
        <v>4609</v>
      </c>
      <c r="B471" s="9" t="s">
        <v>4610</v>
      </c>
      <c r="C471" s="8" t="s">
        <v>4611</v>
      </c>
      <c r="D471" s="8" t="s">
        <v>2520</v>
      </c>
      <c r="E471" s="8" t="s">
        <v>633</v>
      </c>
      <c r="F471" s="8" t="s">
        <v>3275</v>
      </c>
      <c r="G471" s="8" t="s">
        <v>4611</v>
      </c>
      <c r="H471" s="8" t="s">
        <v>4612</v>
      </c>
      <c r="I471" s="8" t="s">
        <v>4613</v>
      </c>
      <c r="J471" s="8" t="s">
        <v>476</v>
      </c>
      <c r="K471" s="8" t="s">
        <v>2398</v>
      </c>
      <c r="L471" s="8" t="s">
        <v>476</v>
      </c>
      <c r="M471" s="8" t="s">
        <v>41</v>
      </c>
      <c r="N471" s="9" t="s">
        <v>42</v>
      </c>
      <c r="O471" s="8" t="s">
        <v>4614</v>
      </c>
      <c r="P471" s="8" t="s">
        <v>4615</v>
      </c>
    </row>
    <row r="472" spans="1:16">
      <c r="A472" s="8" t="s">
        <v>4616</v>
      </c>
      <c r="B472" s="9" t="s">
        <v>4617</v>
      </c>
      <c r="C472" s="8" t="s">
        <v>2925</v>
      </c>
      <c r="D472" s="8" t="s">
        <v>904</v>
      </c>
      <c r="E472" s="8" t="s">
        <v>4618</v>
      </c>
      <c r="F472" s="8" t="s">
        <v>2925</v>
      </c>
      <c r="G472" s="8" t="s">
        <v>1425</v>
      </c>
      <c r="H472" s="8" t="s">
        <v>4619</v>
      </c>
      <c r="I472" s="8" t="s">
        <v>4620</v>
      </c>
      <c r="J472" s="8" t="s">
        <v>4621</v>
      </c>
      <c r="K472" s="8" t="s">
        <v>3444</v>
      </c>
      <c r="L472" s="8" t="s">
        <v>1022</v>
      </c>
      <c r="M472" s="8" t="s">
        <v>41</v>
      </c>
      <c r="N472" s="9" t="s">
        <v>42</v>
      </c>
      <c r="O472" s="8" t="s">
        <v>4622</v>
      </c>
      <c r="P472" s="8" t="s">
        <v>4623</v>
      </c>
    </row>
    <row r="473" spans="1:16">
      <c r="A473" s="8" t="s">
        <v>4624</v>
      </c>
      <c r="B473" s="9" t="s">
        <v>4625</v>
      </c>
      <c r="C473" s="8" t="s">
        <v>1623</v>
      </c>
      <c r="D473" s="8" t="s">
        <v>313</v>
      </c>
      <c r="E473" s="8" t="s">
        <v>657</v>
      </c>
      <c r="F473" s="8" t="s">
        <v>1623</v>
      </c>
      <c r="G473" s="8" t="s">
        <v>4114</v>
      </c>
      <c r="H473" s="8" t="s">
        <v>4626</v>
      </c>
      <c r="I473" s="8" t="s">
        <v>4627</v>
      </c>
      <c r="J473" s="8" t="s">
        <v>4628</v>
      </c>
      <c r="K473" s="8" t="s">
        <v>1618</v>
      </c>
      <c r="L473" s="8" t="s">
        <v>3586</v>
      </c>
      <c r="M473" s="8" t="s">
        <v>41</v>
      </c>
      <c r="N473" s="9" t="s">
        <v>42</v>
      </c>
      <c r="O473" s="8" t="s">
        <v>4629</v>
      </c>
      <c r="P473" s="8" t="s">
        <v>4630</v>
      </c>
    </row>
    <row r="474" spans="1:16">
      <c r="A474" s="8" t="s">
        <v>4631</v>
      </c>
      <c r="B474" s="9" t="s">
        <v>4632</v>
      </c>
      <c r="C474" s="8" t="s">
        <v>4633</v>
      </c>
      <c r="D474" s="8" t="s">
        <v>3169</v>
      </c>
      <c r="E474" s="8" t="s">
        <v>1019</v>
      </c>
      <c r="F474" s="8" t="s">
        <v>4634</v>
      </c>
      <c r="G474" s="8" t="s">
        <v>4633</v>
      </c>
      <c r="H474" s="8" t="s">
        <v>4635</v>
      </c>
      <c r="I474" s="8" t="s">
        <v>4636</v>
      </c>
      <c r="J474" s="8" t="s">
        <v>4422</v>
      </c>
      <c r="K474" s="8" t="s">
        <v>4422</v>
      </c>
      <c r="L474" s="8" t="s">
        <v>4637</v>
      </c>
      <c r="M474" s="8" t="s">
        <v>41</v>
      </c>
      <c r="N474" s="9" t="s">
        <v>42</v>
      </c>
      <c r="O474" s="8" t="s">
        <v>4638</v>
      </c>
      <c r="P474" s="8" t="s">
        <v>4639</v>
      </c>
    </row>
    <row r="475" spans="1:16">
      <c r="A475" s="8" t="s">
        <v>4640</v>
      </c>
      <c r="B475" s="9" t="s">
        <v>4641</v>
      </c>
      <c r="C475" s="8" t="s">
        <v>4642</v>
      </c>
      <c r="D475" s="8" t="s">
        <v>1608</v>
      </c>
      <c r="E475" s="8" t="s">
        <v>2099</v>
      </c>
      <c r="F475" s="8" t="s">
        <v>4116</v>
      </c>
      <c r="G475" s="8" t="s">
        <v>4642</v>
      </c>
      <c r="H475" s="8" t="s">
        <v>4643</v>
      </c>
      <c r="I475" s="8" t="s">
        <v>4644</v>
      </c>
      <c r="J475" s="8" t="s">
        <v>4642</v>
      </c>
      <c r="K475" s="8" t="s">
        <v>3075</v>
      </c>
      <c r="L475" s="8" t="s">
        <v>4645</v>
      </c>
      <c r="M475" s="8" t="s">
        <v>69</v>
      </c>
      <c r="N475" s="9" t="s">
        <v>42</v>
      </c>
      <c r="O475" s="8" t="s">
        <v>4646</v>
      </c>
      <c r="P475" s="8" t="s">
        <v>4647</v>
      </c>
    </row>
    <row r="476" spans="1:16">
      <c r="A476" s="8" t="s">
        <v>4648</v>
      </c>
      <c r="B476" s="9" t="s">
        <v>4649</v>
      </c>
      <c r="C476" s="8" t="s">
        <v>4650</v>
      </c>
      <c r="D476" s="8" t="s">
        <v>587</v>
      </c>
      <c r="E476" s="8" t="s">
        <v>4651</v>
      </c>
      <c r="F476" s="8" t="s">
        <v>4650</v>
      </c>
      <c r="G476" s="8" t="s">
        <v>4652</v>
      </c>
      <c r="H476" s="8" t="s">
        <v>4653</v>
      </c>
      <c r="I476" s="8" t="s">
        <v>4654</v>
      </c>
      <c r="J476" s="8" t="s">
        <v>4655</v>
      </c>
      <c r="K476" s="8" t="s">
        <v>4645</v>
      </c>
      <c r="L476" s="8" t="s">
        <v>2543</v>
      </c>
      <c r="M476" s="8" t="s">
        <v>41</v>
      </c>
      <c r="N476" s="9" t="s">
        <v>42</v>
      </c>
      <c r="O476" s="8" t="s">
        <v>4656</v>
      </c>
      <c r="P476" s="8" t="s">
        <v>4657</v>
      </c>
    </row>
    <row r="477" spans="1:16">
      <c r="A477" s="8" t="s">
        <v>4658</v>
      </c>
      <c r="B477" s="9" t="s">
        <v>4659</v>
      </c>
      <c r="C477" s="8" t="s">
        <v>627</v>
      </c>
      <c r="D477" s="8" t="s">
        <v>56</v>
      </c>
      <c r="E477" s="8" t="s">
        <v>4660</v>
      </c>
      <c r="F477" s="8" t="s">
        <v>627</v>
      </c>
      <c r="G477" s="8" t="s">
        <v>4380</v>
      </c>
      <c r="H477" s="8" t="s">
        <v>4661</v>
      </c>
      <c r="I477" s="8" t="s">
        <v>4662</v>
      </c>
      <c r="J477" s="8" t="s">
        <v>4663</v>
      </c>
      <c r="K477" s="8" t="s">
        <v>2203</v>
      </c>
      <c r="L477" s="8" t="s">
        <v>4664</v>
      </c>
      <c r="M477" s="8" t="s">
        <v>69</v>
      </c>
      <c r="N477" s="9" t="s">
        <v>42</v>
      </c>
      <c r="O477" s="8" t="s">
        <v>4665</v>
      </c>
      <c r="P477" s="8" t="s">
        <v>4666</v>
      </c>
    </row>
    <row r="478" spans="1:16">
      <c r="A478" s="8" t="s">
        <v>4667</v>
      </c>
      <c r="B478" s="9" t="s">
        <v>4668</v>
      </c>
      <c r="C478" s="8" t="s">
        <v>1870</v>
      </c>
      <c r="D478" s="8" t="s">
        <v>1704</v>
      </c>
      <c r="E478" s="8" t="s">
        <v>4669</v>
      </c>
      <c r="F478" s="8" t="s">
        <v>1870</v>
      </c>
      <c r="G478" s="8" t="s">
        <v>4162</v>
      </c>
      <c r="H478" s="8" t="s">
        <v>4670</v>
      </c>
      <c r="I478" s="8" t="s">
        <v>4671</v>
      </c>
      <c r="J478" s="8" t="s">
        <v>1869</v>
      </c>
      <c r="K478" s="8" t="s">
        <v>651</v>
      </c>
      <c r="L478" s="8" t="s">
        <v>4672</v>
      </c>
      <c r="M478" s="8" t="s">
        <v>41</v>
      </c>
      <c r="N478" s="9" t="s">
        <v>42</v>
      </c>
      <c r="O478" s="8" t="s">
        <v>4673</v>
      </c>
      <c r="P478" s="8" t="s">
        <v>4674</v>
      </c>
    </row>
    <row r="479" spans="1:16">
      <c r="A479" s="8" t="s">
        <v>4675</v>
      </c>
      <c r="B479" s="9" t="s">
        <v>4676</v>
      </c>
      <c r="C479" s="8" t="s">
        <v>3258</v>
      </c>
      <c r="D479" s="8" t="s">
        <v>320</v>
      </c>
      <c r="E479" s="8" t="s">
        <v>206</v>
      </c>
      <c r="F479" s="8" t="s">
        <v>4677</v>
      </c>
      <c r="G479" s="8" t="s">
        <v>3258</v>
      </c>
      <c r="H479" s="8" t="s">
        <v>4678</v>
      </c>
      <c r="I479" s="8" t="s">
        <v>4679</v>
      </c>
      <c r="J479" s="8" t="s">
        <v>4680</v>
      </c>
      <c r="K479" s="8" t="s">
        <v>3257</v>
      </c>
      <c r="L479" s="8" t="s">
        <v>4681</v>
      </c>
      <c r="M479" s="8" t="s">
        <v>320</v>
      </c>
      <c r="N479" s="9" t="s">
        <v>42</v>
      </c>
      <c r="O479" s="8" t="s">
        <v>4682</v>
      </c>
      <c r="P479" s="8" t="s">
        <v>4683</v>
      </c>
    </row>
    <row r="480" spans="1:16">
      <c r="A480" s="8" t="s">
        <v>4684</v>
      </c>
      <c r="B480" s="9" t="s">
        <v>4685</v>
      </c>
      <c r="C480" s="8" t="s">
        <v>2844</v>
      </c>
      <c r="D480" s="8" t="s">
        <v>522</v>
      </c>
      <c r="E480" s="8" t="s">
        <v>4686</v>
      </c>
      <c r="F480" s="8" t="s">
        <v>2844</v>
      </c>
      <c r="G480" s="8" t="s">
        <v>3478</v>
      </c>
      <c r="H480" s="8" t="s">
        <v>4687</v>
      </c>
      <c r="I480" s="8" t="s">
        <v>4688</v>
      </c>
      <c r="J480" s="8" t="s">
        <v>2728</v>
      </c>
      <c r="K480" s="8" t="s">
        <v>2844</v>
      </c>
      <c r="L480" s="8" t="s">
        <v>702</v>
      </c>
      <c r="M480" s="8" t="s">
        <v>41</v>
      </c>
      <c r="N480" s="9" t="s">
        <v>42</v>
      </c>
      <c r="O480" s="8" t="s">
        <v>4689</v>
      </c>
      <c r="P480" s="8" t="s">
        <v>4690</v>
      </c>
    </row>
    <row r="481" spans="1:16">
      <c r="A481" s="8" t="s">
        <v>4691</v>
      </c>
      <c r="B481" s="9" t="s">
        <v>4692</v>
      </c>
      <c r="C481" s="8" t="s">
        <v>112</v>
      </c>
      <c r="D481" s="8" t="s">
        <v>4693</v>
      </c>
      <c r="E481" s="8" t="s">
        <v>3743</v>
      </c>
      <c r="F481" s="8" t="s">
        <v>115</v>
      </c>
      <c r="G481" s="8" t="s">
        <v>112</v>
      </c>
      <c r="H481" s="8" t="s">
        <v>4694</v>
      </c>
      <c r="I481" s="8" t="s">
        <v>4695</v>
      </c>
      <c r="J481" s="8" t="s">
        <v>4696</v>
      </c>
      <c r="K481" s="8" t="s">
        <v>4696</v>
      </c>
      <c r="L481" s="8" t="s">
        <v>4697</v>
      </c>
      <c r="M481" s="8" t="s">
        <v>41</v>
      </c>
      <c r="N481" s="9" t="s">
        <v>42</v>
      </c>
      <c r="O481" s="8" t="s">
        <v>4698</v>
      </c>
      <c r="P481" s="8" t="s">
        <v>4699</v>
      </c>
    </row>
    <row r="482" spans="1:16">
      <c r="A482" s="8" t="s">
        <v>4700</v>
      </c>
      <c r="B482" s="9" t="s">
        <v>4701</v>
      </c>
      <c r="C482" s="8" t="s">
        <v>4702</v>
      </c>
      <c r="D482" s="8" t="s">
        <v>848</v>
      </c>
      <c r="E482" s="8" t="s">
        <v>1652</v>
      </c>
      <c r="F482" s="8" t="s">
        <v>4702</v>
      </c>
      <c r="G482" s="8" t="s">
        <v>4703</v>
      </c>
      <c r="H482" s="8" t="s">
        <v>4704</v>
      </c>
      <c r="I482" s="8" t="s">
        <v>4705</v>
      </c>
      <c r="J482" s="8" t="s">
        <v>2600</v>
      </c>
      <c r="K482" s="8" t="s">
        <v>2600</v>
      </c>
      <c r="L482" s="8" t="s">
        <v>4706</v>
      </c>
      <c r="M482" s="8" t="s">
        <v>41</v>
      </c>
      <c r="N482" s="9" t="s">
        <v>42</v>
      </c>
      <c r="O482" s="8" t="s">
        <v>4707</v>
      </c>
      <c r="P482" s="8" t="s">
        <v>4708</v>
      </c>
    </row>
    <row r="483" spans="1:16">
      <c r="A483" s="8" t="s">
        <v>4709</v>
      </c>
      <c r="B483" s="9" t="s">
        <v>4710</v>
      </c>
      <c r="C483" s="8" t="s">
        <v>3572</v>
      </c>
      <c r="D483" s="8" t="s">
        <v>136</v>
      </c>
      <c r="E483" s="8" t="s">
        <v>1233</v>
      </c>
      <c r="F483" s="8" t="s">
        <v>3572</v>
      </c>
      <c r="G483" s="8" t="s">
        <v>731</v>
      </c>
      <c r="H483" s="8" t="s">
        <v>2774</v>
      </c>
      <c r="I483" s="8" t="s">
        <v>4711</v>
      </c>
      <c r="J483" s="8" t="s">
        <v>2255</v>
      </c>
      <c r="K483" s="8" t="s">
        <v>2259</v>
      </c>
      <c r="L483" s="8" t="s">
        <v>733</v>
      </c>
      <c r="M483" s="8" t="s">
        <v>41</v>
      </c>
      <c r="N483" s="9" t="s">
        <v>42</v>
      </c>
      <c r="O483" s="8" t="s">
        <v>4712</v>
      </c>
      <c r="P483" s="8" t="s">
        <v>4713</v>
      </c>
    </row>
    <row r="484" spans="1:16">
      <c r="A484" s="8" t="s">
        <v>4714</v>
      </c>
      <c r="B484" s="9" t="s">
        <v>4715</v>
      </c>
      <c r="C484" s="8" t="s">
        <v>4716</v>
      </c>
      <c r="D484" s="8" t="s">
        <v>4717</v>
      </c>
      <c r="E484" s="8" t="s">
        <v>4718</v>
      </c>
      <c r="F484" s="8" t="s">
        <v>4716</v>
      </c>
      <c r="G484" s="8" t="s">
        <v>4719</v>
      </c>
      <c r="H484" s="8" t="s">
        <v>4720</v>
      </c>
      <c r="I484" s="8" t="s">
        <v>4721</v>
      </c>
      <c r="J484" s="8" t="s">
        <v>4722</v>
      </c>
      <c r="K484" s="8" t="s">
        <v>4723</v>
      </c>
      <c r="L484" s="8" t="s">
        <v>4722</v>
      </c>
      <c r="M484" s="8" t="s">
        <v>41</v>
      </c>
      <c r="N484" s="9" t="s">
        <v>42</v>
      </c>
      <c r="O484" s="8" t="s">
        <v>4724</v>
      </c>
      <c r="P484" s="8" t="s">
        <v>4725</v>
      </c>
    </row>
    <row r="485" spans="1:16">
      <c r="A485" s="8" t="s">
        <v>4726</v>
      </c>
      <c r="B485" s="9" t="s">
        <v>4727</v>
      </c>
      <c r="C485" s="8" t="s">
        <v>2646</v>
      </c>
      <c r="D485" s="8" t="s">
        <v>587</v>
      </c>
      <c r="E485" s="8" t="s">
        <v>3906</v>
      </c>
      <c r="F485" s="8" t="s">
        <v>2646</v>
      </c>
      <c r="G485" s="8" t="s">
        <v>2647</v>
      </c>
      <c r="H485" s="8" t="s">
        <v>4728</v>
      </c>
      <c r="I485" s="8" t="s">
        <v>4729</v>
      </c>
      <c r="J485" s="8" t="s">
        <v>3085</v>
      </c>
      <c r="K485" s="8" t="s">
        <v>478</v>
      </c>
      <c r="L485" s="8" t="s">
        <v>4730</v>
      </c>
      <c r="M485" s="8" t="s">
        <v>41</v>
      </c>
      <c r="N485" s="9" t="s">
        <v>42</v>
      </c>
      <c r="O485" s="8" t="s">
        <v>4731</v>
      </c>
      <c r="P485" s="8" t="s">
        <v>4732</v>
      </c>
    </row>
    <row r="486" spans="1:16">
      <c r="A486" s="8" t="s">
        <v>4733</v>
      </c>
      <c r="B486" s="9" t="s">
        <v>4734</v>
      </c>
      <c r="C486" s="8" t="s">
        <v>4131</v>
      </c>
      <c r="D486" s="8" t="s">
        <v>1340</v>
      </c>
      <c r="E486" s="8" t="s">
        <v>111</v>
      </c>
      <c r="F486" s="8" t="s">
        <v>1138</v>
      </c>
      <c r="G486" s="8" t="s">
        <v>4131</v>
      </c>
      <c r="H486" s="8" t="s">
        <v>4735</v>
      </c>
      <c r="I486" s="8" t="s">
        <v>4736</v>
      </c>
      <c r="J486" s="8" t="s">
        <v>1136</v>
      </c>
      <c r="K486" s="8" t="s">
        <v>2769</v>
      </c>
      <c r="L486" s="8" t="s">
        <v>2749</v>
      </c>
      <c r="M486" s="8" t="s">
        <v>41</v>
      </c>
      <c r="N486" s="9" t="s">
        <v>42</v>
      </c>
      <c r="O486" s="8" t="s">
        <v>4737</v>
      </c>
      <c r="P486" s="8" t="s">
        <v>4738</v>
      </c>
    </row>
    <row r="487" spans="1:16">
      <c r="A487" s="8" t="s">
        <v>4739</v>
      </c>
      <c r="B487" s="9" t="s">
        <v>4740</v>
      </c>
      <c r="C487" s="8" t="s">
        <v>4531</v>
      </c>
      <c r="D487" s="8" t="s">
        <v>34</v>
      </c>
      <c r="E487" s="8" t="s">
        <v>535</v>
      </c>
      <c r="F487" s="8" t="s">
        <v>4531</v>
      </c>
      <c r="G487" s="8" t="s">
        <v>4741</v>
      </c>
      <c r="H487" s="8" t="s">
        <v>4742</v>
      </c>
      <c r="I487" s="8" t="s">
        <v>4743</v>
      </c>
      <c r="J487" s="8" t="s">
        <v>2387</v>
      </c>
      <c r="K487" s="8" t="s">
        <v>4566</v>
      </c>
      <c r="L487" s="8" t="s">
        <v>3017</v>
      </c>
      <c r="M487" s="8" t="s">
        <v>41</v>
      </c>
      <c r="N487" s="9" t="s">
        <v>42</v>
      </c>
      <c r="O487" s="8" t="s">
        <v>4744</v>
      </c>
      <c r="P487" s="8" t="s">
        <v>4745</v>
      </c>
    </row>
    <row r="488" spans="1:16">
      <c r="A488" s="8" t="s">
        <v>4746</v>
      </c>
      <c r="B488" s="9" t="s">
        <v>4747</v>
      </c>
      <c r="C488" s="8" t="s">
        <v>581</v>
      </c>
      <c r="D488" s="8" t="s">
        <v>1340</v>
      </c>
      <c r="E488" s="8" t="s">
        <v>1683</v>
      </c>
      <c r="F488" s="8" t="s">
        <v>581</v>
      </c>
      <c r="G488" s="8" t="s">
        <v>4748</v>
      </c>
      <c r="H488" s="8" t="s">
        <v>4749</v>
      </c>
      <c r="I488" s="8" t="s">
        <v>4750</v>
      </c>
      <c r="J488" s="8" t="s">
        <v>574</v>
      </c>
      <c r="K488" s="8" t="s">
        <v>574</v>
      </c>
      <c r="L488" s="8" t="s">
        <v>4576</v>
      </c>
      <c r="M488" s="8" t="s">
        <v>41</v>
      </c>
      <c r="N488" s="9" t="s">
        <v>42</v>
      </c>
      <c r="O488" s="8" t="s">
        <v>4751</v>
      </c>
      <c r="P488" s="8" t="s">
        <v>4752</v>
      </c>
    </row>
    <row r="489" spans="1:16">
      <c r="A489" s="8" t="s">
        <v>4753</v>
      </c>
      <c r="B489" s="9" t="s">
        <v>4754</v>
      </c>
      <c r="C489" s="8" t="s">
        <v>4755</v>
      </c>
      <c r="D489" s="8" t="s">
        <v>2068</v>
      </c>
      <c r="E489" s="8" t="s">
        <v>668</v>
      </c>
      <c r="F489" s="8" t="s">
        <v>4755</v>
      </c>
      <c r="G489" s="8" t="s">
        <v>4756</v>
      </c>
      <c r="H489" s="8" t="s">
        <v>4757</v>
      </c>
      <c r="I489" s="8" t="s">
        <v>4758</v>
      </c>
      <c r="J489" s="8" t="s">
        <v>4759</v>
      </c>
      <c r="K489" s="8" t="s">
        <v>4760</v>
      </c>
      <c r="L489" s="8" t="s">
        <v>4759</v>
      </c>
      <c r="M489" s="8" t="s">
        <v>41</v>
      </c>
      <c r="N489" s="9" t="s">
        <v>42</v>
      </c>
      <c r="O489" s="8" t="s">
        <v>4761</v>
      </c>
      <c r="P489" s="8" t="s">
        <v>4762</v>
      </c>
    </row>
    <row r="490" spans="1:16">
      <c r="A490" s="8" t="s">
        <v>4763</v>
      </c>
      <c r="B490" s="9" t="s">
        <v>4764</v>
      </c>
      <c r="C490" s="8" t="s">
        <v>3005</v>
      </c>
      <c r="D490" s="8" t="s">
        <v>99</v>
      </c>
      <c r="E490" s="8" t="s">
        <v>194</v>
      </c>
      <c r="F490" s="8" t="s">
        <v>3235</v>
      </c>
      <c r="G490" s="8" t="s">
        <v>3005</v>
      </c>
      <c r="H490" s="8" t="s">
        <v>4765</v>
      </c>
      <c r="I490" s="8" t="s">
        <v>4766</v>
      </c>
      <c r="J490" s="8" t="s">
        <v>4767</v>
      </c>
      <c r="K490" s="8" t="s">
        <v>4768</v>
      </c>
      <c r="L490" s="8" t="s">
        <v>3001</v>
      </c>
      <c r="M490" s="8" t="s">
        <v>41</v>
      </c>
      <c r="N490" s="9" t="s">
        <v>42</v>
      </c>
      <c r="O490" s="8" t="s">
        <v>4769</v>
      </c>
      <c r="P490" s="8" t="s">
        <v>4770</v>
      </c>
    </row>
    <row r="491" spans="1:16">
      <c r="A491" s="8" t="s">
        <v>4771</v>
      </c>
      <c r="B491" s="9" t="s">
        <v>4772</v>
      </c>
      <c r="C491" s="8" t="s">
        <v>1875</v>
      </c>
      <c r="D491" s="8" t="s">
        <v>3151</v>
      </c>
      <c r="E491" s="8" t="s">
        <v>782</v>
      </c>
      <c r="F491" s="8" t="s">
        <v>4773</v>
      </c>
      <c r="G491" s="8" t="s">
        <v>1875</v>
      </c>
      <c r="H491" s="8" t="s">
        <v>4774</v>
      </c>
      <c r="I491" s="8" t="s">
        <v>4775</v>
      </c>
      <c r="J491" s="8" t="s">
        <v>4776</v>
      </c>
      <c r="K491" s="8" t="s">
        <v>4760</v>
      </c>
      <c r="L491" s="8" t="s">
        <v>4777</v>
      </c>
      <c r="M491" s="8" t="s">
        <v>41</v>
      </c>
      <c r="N491" s="9" t="s">
        <v>42</v>
      </c>
      <c r="O491" s="8" t="s">
        <v>4778</v>
      </c>
      <c r="P491" s="8" t="s">
        <v>4779</v>
      </c>
    </row>
    <row r="492" spans="1:16">
      <c r="A492" s="8" t="s">
        <v>4780</v>
      </c>
      <c r="B492" s="9" t="s">
        <v>4781</v>
      </c>
      <c r="C492" s="8" t="s">
        <v>4782</v>
      </c>
      <c r="D492" s="8" t="s">
        <v>904</v>
      </c>
      <c r="E492" s="8" t="s">
        <v>194</v>
      </c>
      <c r="F492" s="8" t="s">
        <v>4783</v>
      </c>
      <c r="G492" s="8" t="s">
        <v>4782</v>
      </c>
      <c r="H492" s="8" t="s">
        <v>4784</v>
      </c>
      <c r="I492" s="8" t="s">
        <v>4785</v>
      </c>
      <c r="J492" s="8" t="s">
        <v>4786</v>
      </c>
      <c r="K492" s="8" t="s">
        <v>4787</v>
      </c>
      <c r="L492" s="8" t="s">
        <v>4788</v>
      </c>
      <c r="M492" s="8" t="s">
        <v>41</v>
      </c>
      <c r="N492" s="9" t="s">
        <v>42</v>
      </c>
      <c r="O492" s="8" t="s">
        <v>4789</v>
      </c>
      <c r="P492" s="8" t="s">
        <v>4790</v>
      </c>
    </row>
    <row r="493" spans="1:16">
      <c r="A493" s="8" t="s">
        <v>4791</v>
      </c>
      <c r="B493" s="9" t="s">
        <v>4792</v>
      </c>
      <c r="C493" s="8" t="s">
        <v>1196</v>
      </c>
      <c r="D493" s="8" t="s">
        <v>691</v>
      </c>
      <c r="E493" s="8" t="s">
        <v>2811</v>
      </c>
      <c r="F493" s="8" t="s">
        <v>1196</v>
      </c>
      <c r="G493" s="8" t="s">
        <v>2312</v>
      </c>
      <c r="H493" s="8" t="s">
        <v>4793</v>
      </c>
      <c r="I493" s="8" t="s">
        <v>4794</v>
      </c>
      <c r="J493" s="8" t="s">
        <v>2015</v>
      </c>
      <c r="K493" s="8" t="s">
        <v>2315</v>
      </c>
      <c r="L493" s="8" t="s">
        <v>1909</v>
      </c>
      <c r="M493" s="8" t="s">
        <v>41</v>
      </c>
      <c r="N493" s="9" t="s">
        <v>42</v>
      </c>
      <c r="O493" s="8" t="s">
        <v>4795</v>
      </c>
      <c r="P493" s="8" t="s">
        <v>4796</v>
      </c>
    </row>
    <row r="494" spans="1:16">
      <c r="A494" s="8" t="s">
        <v>4797</v>
      </c>
      <c r="B494" s="9" t="s">
        <v>4798</v>
      </c>
      <c r="C494" s="8" t="s">
        <v>4799</v>
      </c>
      <c r="D494" s="8" t="s">
        <v>34</v>
      </c>
      <c r="E494" s="8" t="s">
        <v>4800</v>
      </c>
      <c r="F494" s="8" t="s">
        <v>4801</v>
      </c>
      <c r="G494" s="8" t="s">
        <v>4799</v>
      </c>
      <c r="H494" s="8" t="s">
        <v>964</v>
      </c>
      <c r="I494" s="8" t="s">
        <v>4802</v>
      </c>
      <c r="J494" s="8" t="s">
        <v>4799</v>
      </c>
      <c r="K494" s="8" t="s">
        <v>4799</v>
      </c>
      <c r="L494" s="8" t="s">
        <v>4799</v>
      </c>
      <c r="M494" s="8" t="s">
        <v>41</v>
      </c>
      <c r="N494" s="9" t="s">
        <v>42</v>
      </c>
      <c r="O494" s="8" t="s">
        <v>4803</v>
      </c>
      <c r="P494" s="8" t="s">
        <v>4804</v>
      </c>
    </row>
    <row r="495" spans="1:16">
      <c r="A495" s="8" t="s">
        <v>4805</v>
      </c>
      <c r="B495" s="9" t="s">
        <v>4806</v>
      </c>
      <c r="C495" s="8" t="s">
        <v>4807</v>
      </c>
      <c r="D495" s="8" t="s">
        <v>193</v>
      </c>
      <c r="E495" s="8" t="s">
        <v>4808</v>
      </c>
      <c r="F495" s="8" t="s">
        <v>4809</v>
      </c>
      <c r="G495" s="8" t="s">
        <v>4807</v>
      </c>
      <c r="H495" s="8" t="s">
        <v>4810</v>
      </c>
      <c r="I495" s="8" t="s">
        <v>4811</v>
      </c>
      <c r="J495" s="8" t="s">
        <v>4812</v>
      </c>
      <c r="K495" s="8" t="s">
        <v>3956</v>
      </c>
      <c r="L495" s="8" t="s">
        <v>4813</v>
      </c>
      <c r="M495" s="8" t="s">
        <v>41</v>
      </c>
      <c r="N495" s="9" t="s">
        <v>42</v>
      </c>
      <c r="O495" s="8" t="s">
        <v>4814</v>
      </c>
      <c r="P495" s="8" t="s">
        <v>4815</v>
      </c>
    </row>
    <row r="496" spans="1:16">
      <c r="A496" s="8" t="s">
        <v>4816</v>
      </c>
      <c r="B496" s="9" t="s">
        <v>4817</v>
      </c>
      <c r="C496" s="8" t="s">
        <v>4422</v>
      </c>
      <c r="D496" s="8" t="s">
        <v>825</v>
      </c>
      <c r="E496" s="8" t="s">
        <v>4818</v>
      </c>
      <c r="F496" s="8" t="s">
        <v>4422</v>
      </c>
      <c r="G496" s="8" t="s">
        <v>4819</v>
      </c>
      <c r="H496" s="8" t="s">
        <v>4820</v>
      </c>
      <c r="I496" s="8" t="s">
        <v>4821</v>
      </c>
      <c r="J496" s="8" t="s">
        <v>4634</v>
      </c>
      <c r="K496" s="8" t="s">
        <v>1235</v>
      </c>
      <c r="L496" s="8" t="s">
        <v>4633</v>
      </c>
      <c r="M496" s="8" t="s">
        <v>41</v>
      </c>
      <c r="N496" s="9" t="s">
        <v>42</v>
      </c>
      <c r="O496" s="8" t="s">
        <v>4822</v>
      </c>
      <c r="P496" s="8" t="s">
        <v>4823</v>
      </c>
    </row>
    <row r="497" spans="1:16">
      <c r="A497" s="8" t="s">
        <v>4824</v>
      </c>
      <c r="B497" s="9" t="s">
        <v>4825</v>
      </c>
      <c r="C497" s="8" t="s">
        <v>4826</v>
      </c>
      <c r="D497" s="8" t="s">
        <v>1704</v>
      </c>
      <c r="E497" s="8" t="s">
        <v>4827</v>
      </c>
      <c r="F497" s="8" t="s">
        <v>3242</v>
      </c>
      <c r="G497" s="8" t="s">
        <v>4826</v>
      </c>
      <c r="H497" s="8" t="s">
        <v>4828</v>
      </c>
      <c r="I497" s="8" t="s">
        <v>4829</v>
      </c>
      <c r="J497" s="8" t="s">
        <v>3240</v>
      </c>
      <c r="K497" s="8" t="s">
        <v>4830</v>
      </c>
      <c r="L497" s="8" t="s">
        <v>1526</v>
      </c>
      <c r="M497" s="8" t="s">
        <v>69</v>
      </c>
      <c r="N497" s="9" t="s">
        <v>42</v>
      </c>
      <c r="O497" s="8" t="s">
        <v>4831</v>
      </c>
      <c r="P497" s="8" t="s">
        <v>4832</v>
      </c>
    </row>
    <row r="498" spans="1:16">
      <c r="A498" s="8" t="s">
        <v>4833</v>
      </c>
      <c r="B498" s="9" t="s">
        <v>4834</v>
      </c>
      <c r="C498" s="8" t="s">
        <v>4835</v>
      </c>
      <c r="D498" s="8" t="s">
        <v>313</v>
      </c>
      <c r="E498" s="8" t="s">
        <v>997</v>
      </c>
      <c r="F498" s="8" t="s">
        <v>4836</v>
      </c>
      <c r="G498" s="8" t="s">
        <v>4835</v>
      </c>
      <c r="H498" s="8" t="s">
        <v>4837</v>
      </c>
      <c r="I498" s="8" t="s">
        <v>4838</v>
      </c>
      <c r="J498" s="8" t="s">
        <v>3472</v>
      </c>
      <c r="K498" s="8" t="s">
        <v>4839</v>
      </c>
      <c r="L498" s="8" t="s">
        <v>4840</v>
      </c>
      <c r="M498" s="8" t="s">
        <v>88</v>
      </c>
      <c r="N498" s="9" t="s">
        <v>42</v>
      </c>
      <c r="O498" s="8" t="s">
        <v>4841</v>
      </c>
      <c r="P498" s="8" t="s">
        <v>4842</v>
      </c>
    </row>
    <row r="499" spans="1:16">
      <c r="A499" s="8" t="s">
        <v>4843</v>
      </c>
      <c r="B499" s="9" t="s">
        <v>4844</v>
      </c>
      <c r="C499" s="8" t="s">
        <v>2478</v>
      </c>
      <c r="D499" s="8" t="s">
        <v>75</v>
      </c>
      <c r="E499" s="8" t="s">
        <v>4845</v>
      </c>
      <c r="F499" s="8" t="s">
        <v>795</v>
      </c>
      <c r="G499" s="8" t="s">
        <v>2478</v>
      </c>
      <c r="H499" s="8" t="s">
        <v>4846</v>
      </c>
      <c r="I499" s="8" t="s">
        <v>4847</v>
      </c>
      <c r="J499" s="8" t="s">
        <v>1552</v>
      </c>
      <c r="K499" s="8" t="s">
        <v>3818</v>
      </c>
      <c r="L499" s="8" t="s">
        <v>1552</v>
      </c>
      <c r="M499" s="8" t="s">
        <v>41</v>
      </c>
      <c r="N499" s="9" t="s">
        <v>42</v>
      </c>
      <c r="O499" s="8" t="s">
        <v>2837</v>
      </c>
      <c r="P499" s="8" t="s">
        <v>4848</v>
      </c>
    </row>
    <row r="500" spans="1:16">
      <c r="A500" s="8" t="s">
        <v>4849</v>
      </c>
      <c r="B500" s="9" t="s">
        <v>4850</v>
      </c>
      <c r="C500" s="8" t="s">
        <v>3863</v>
      </c>
      <c r="D500" s="8" t="s">
        <v>601</v>
      </c>
      <c r="E500" s="8" t="s">
        <v>3928</v>
      </c>
      <c r="F500" s="8" t="s">
        <v>3863</v>
      </c>
      <c r="G500" s="8" t="s">
        <v>4851</v>
      </c>
      <c r="H500" s="8" t="s">
        <v>4852</v>
      </c>
      <c r="I500" s="8" t="s">
        <v>4853</v>
      </c>
      <c r="J500" s="8" t="s">
        <v>2783</v>
      </c>
      <c r="K500" s="8" t="s">
        <v>3868</v>
      </c>
      <c r="L500" s="8" t="s">
        <v>4854</v>
      </c>
      <c r="M500" s="8" t="s">
        <v>41</v>
      </c>
      <c r="N500" s="9" t="s">
        <v>42</v>
      </c>
      <c r="O500" s="8" t="s">
        <v>4855</v>
      </c>
      <c r="P500" s="8" t="s">
        <v>4856</v>
      </c>
    </row>
    <row r="501" spans="1:16">
      <c r="A501" s="8" t="s">
        <v>4857</v>
      </c>
      <c r="B501" s="9" t="s">
        <v>4858</v>
      </c>
      <c r="C501" s="8" t="s">
        <v>4859</v>
      </c>
      <c r="D501" s="8" t="s">
        <v>4337</v>
      </c>
      <c r="E501" s="8" t="s">
        <v>4860</v>
      </c>
      <c r="F501" s="8" t="s">
        <v>1773</v>
      </c>
      <c r="G501" s="8" t="s">
        <v>4859</v>
      </c>
      <c r="H501" s="8" t="s">
        <v>4861</v>
      </c>
      <c r="I501" s="8" t="s">
        <v>4862</v>
      </c>
      <c r="J501" s="8" t="s">
        <v>659</v>
      </c>
      <c r="K501" s="8" t="s">
        <v>4255</v>
      </c>
      <c r="L501" s="8" t="s">
        <v>4863</v>
      </c>
      <c r="M501" s="8" t="s">
        <v>41</v>
      </c>
      <c r="N501" s="9" t="s">
        <v>42</v>
      </c>
      <c r="O501" s="8" t="s">
        <v>4864</v>
      </c>
      <c r="P501" s="8" t="s">
        <v>4865</v>
      </c>
    </row>
    <row r="502" spans="1:16">
      <c r="A502" s="8" t="s">
        <v>4866</v>
      </c>
      <c r="B502" s="9" t="s">
        <v>4867</v>
      </c>
      <c r="C502" s="8" t="s">
        <v>4723</v>
      </c>
      <c r="D502" s="8" t="s">
        <v>2529</v>
      </c>
      <c r="E502" s="8" t="s">
        <v>1865</v>
      </c>
      <c r="F502" s="8" t="s">
        <v>4723</v>
      </c>
      <c r="G502" s="8" t="s">
        <v>56</v>
      </c>
      <c r="H502" s="8" t="s">
        <v>4868</v>
      </c>
      <c r="I502" s="8" t="s">
        <v>4869</v>
      </c>
      <c r="J502" s="8" t="s">
        <v>4799</v>
      </c>
      <c r="K502" s="8" t="s">
        <v>4870</v>
      </c>
      <c r="L502" s="8" t="s">
        <v>4871</v>
      </c>
      <c r="M502" s="8" t="s">
        <v>88</v>
      </c>
      <c r="N502" s="9" t="s">
        <v>42</v>
      </c>
      <c r="O502" s="8" t="s">
        <v>4872</v>
      </c>
      <c r="P502" s="8" t="s">
        <v>4873</v>
      </c>
    </row>
    <row r="503" spans="1:16">
      <c r="A503" s="8" t="s">
        <v>4874</v>
      </c>
      <c r="B503" s="9" t="s">
        <v>4875</v>
      </c>
      <c r="C503" s="8" t="s">
        <v>4876</v>
      </c>
      <c r="D503" s="8" t="s">
        <v>230</v>
      </c>
      <c r="E503" s="8" t="s">
        <v>231</v>
      </c>
      <c r="F503" s="8" t="s">
        <v>4876</v>
      </c>
      <c r="G503" s="8" t="s">
        <v>4877</v>
      </c>
      <c r="H503" s="8" t="s">
        <v>4878</v>
      </c>
      <c r="I503" s="8" t="s">
        <v>4879</v>
      </c>
      <c r="J503" s="8" t="s">
        <v>3111</v>
      </c>
      <c r="K503" s="8" t="s">
        <v>4576</v>
      </c>
      <c r="L503" s="8" t="s">
        <v>1166</v>
      </c>
      <c r="M503" s="8" t="s">
        <v>41</v>
      </c>
      <c r="N503" s="9" t="s">
        <v>42</v>
      </c>
      <c r="O503" s="8" t="s">
        <v>4880</v>
      </c>
      <c r="P503" s="8" t="s">
        <v>4881</v>
      </c>
    </row>
    <row r="504" spans="1:16">
      <c r="A504" s="8" t="s">
        <v>4882</v>
      </c>
      <c r="B504" s="9" t="s">
        <v>4883</v>
      </c>
      <c r="C504" s="8" t="s">
        <v>1456</v>
      </c>
      <c r="D504" s="8" t="s">
        <v>601</v>
      </c>
      <c r="E504" s="8" t="s">
        <v>4884</v>
      </c>
      <c r="F504" s="8" t="s">
        <v>1456</v>
      </c>
      <c r="G504" s="8" t="s">
        <v>908</v>
      </c>
      <c r="H504" s="8" t="s">
        <v>4885</v>
      </c>
      <c r="I504" s="8" t="s">
        <v>4886</v>
      </c>
      <c r="J504" s="8" t="s">
        <v>909</v>
      </c>
      <c r="K504" s="8" t="s">
        <v>4887</v>
      </c>
      <c r="L504" s="8" t="s">
        <v>905</v>
      </c>
      <c r="M504" s="8" t="s">
        <v>56</v>
      </c>
      <c r="N504" s="9" t="s">
        <v>42</v>
      </c>
      <c r="O504" s="8" t="s">
        <v>4888</v>
      </c>
      <c r="P504" s="8" t="s">
        <v>4889</v>
      </c>
    </row>
    <row r="505" spans="1:16">
      <c r="A505" s="8" t="s">
        <v>4890</v>
      </c>
      <c r="B505" s="9" t="s">
        <v>4891</v>
      </c>
      <c r="C505" s="8" t="s">
        <v>4892</v>
      </c>
      <c r="D505" s="8" t="s">
        <v>739</v>
      </c>
      <c r="E505" s="8" t="s">
        <v>277</v>
      </c>
      <c r="F505" s="8" t="s">
        <v>4892</v>
      </c>
      <c r="G505" s="8" t="s">
        <v>4893</v>
      </c>
      <c r="H505" s="8" t="s">
        <v>4894</v>
      </c>
      <c r="I505" s="8" t="s">
        <v>4895</v>
      </c>
      <c r="J505" s="8" t="s">
        <v>1521</v>
      </c>
      <c r="K505" s="8" t="s">
        <v>4896</v>
      </c>
      <c r="L505" s="8" t="s">
        <v>3769</v>
      </c>
      <c r="M505" s="8" t="s">
        <v>41</v>
      </c>
      <c r="N505" s="9" t="s">
        <v>42</v>
      </c>
      <c r="O505" s="8" t="s">
        <v>3310</v>
      </c>
      <c r="P505" s="8" t="s">
        <v>4897</v>
      </c>
    </row>
    <row r="506" spans="1:16">
      <c r="A506" s="8" t="s">
        <v>4898</v>
      </c>
      <c r="B506" s="9" t="s">
        <v>4899</v>
      </c>
      <c r="C506" s="8" t="s">
        <v>2278</v>
      </c>
      <c r="D506" s="8" t="s">
        <v>2359</v>
      </c>
      <c r="E506" s="8" t="s">
        <v>2384</v>
      </c>
      <c r="F506" s="8" t="s">
        <v>2278</v>
      </c>
      <c r="G506" s="8" t="s">
        <v>2281</v>
      </c>
      <c r="H506" s="8" t="s">
        <v>4900</v>
      </c>
      <c r="I506" s="8" t="s">
        <v>4901</v>
      </c>
      <c r="J506" s="8" t="s">
        <v>4902</v>
      </c>
      <c r="K506" s="8" t="s">
        <v>4903</v>
      </c>
      <c r="L506" s="8" t="s">
        <v>4904</v>
      </c>
      <c r="M506" s="8" t="s">
        <v>69</v>
      </c>
      <c r="N506" s="9" t="s">
        <v>42</v>
      </c>
      <c r="O506" s="8" t="s">
        <v>2591</v>
      </c>
      <c r="P506" s="8" t="s">
        <v>4905</v>
      </c>
    </row>
    <row r="507" spans="1:16">
      <c r="A507" s="8" t="s">
        <v>4906</v>
      </c>
      <c r="B507" s="9" t="s">
        <v>4907</v>
      </c>
      <c r="C507" s="8" t="s">
        <v>2022</v>
      </c>
      <c r="D507" s="8" t="s">
        <v>3467</v>
      </c>
      <c r="E507" s="8" t="s">
        <v>2424</v>
      </c>
      <c r="F507" s="8" t="s">
        <v>2022</v>
      </c>
      <c r="G507" s="8" t="s">
        <v>4776</v>
      </c>
      <c r="H507" s="8" t="s">
        <v>4908</v>
      </c>
      <c r="I507" s="8" t="s">
        <v>4909</v>
      </c>
      <c r="J507" s="8" t="s">
        <v>4910</v>
      </c>
      <c r="K507" s="8" t="s">
        <v>4911</v>
      </c>
      <c r="L507" s="8" t="s">
        <v>4912</v>
      </c>
      <c r="M507" s="8" t="s">
        <v>41</v>
      </c>
      <c r="N507" s="9" t="s">
        <v>42</v>
      </c>
      <c r="O507" s="8" t="s">
        <v>4913</v>
      </c>
      <c r="P507" s="8" t="s">
        <v>4914</v>
      </c>
    </row>
    <row r="508" spans="1:16">
      <c r="A508" s="8" t="s">
        <v>4915</v>
      </c>
      <c r="B508" s="9" t="s">
        <v>4916</v>
      </c>
      <c r="C508" s="8" t="s">
        <v>4917</v>
      </c>
      <c r="D508" s="8" t="s">
        <v>136</v>
      </c>
      <c r="E508" s="8" t="s">
        <v>503</v>
      </c>
      <c r="F508" s="8" t="s">
        <v>4917</v>
      </c>
      <c r="G508" s="8" t="s">
        <v>4768</v>
      </c>
      <c r="H508" s="8" t="s">
        <v>4918</v>
      </c>
      <c r="I508" s="8" t="s">
        <v>4919</v>
      </c>
      <c r="J508" s="8" t="s">
        <v>4767</v>
      </c>
      <c r="K508" s="8" t="s">
        <v>4920</v>
      </c>
      <c r="L508" s="8" t="s">
        <v>1927</v>
      </c>
      <c r="M508" s="8" t="s">
        <v>56</v>
      </c>
      <c r="N508" s="9" t="s">
        <v>42</v>
      </c>
      <c r="O508" s="8" t="s">
        <v>4921</v>
      </c>
      <c r="P508" s="8" t="s">
        <v>4922</v>
      </c>
    </row>
    <row r="509" spans="1:16">
      <c r="A509" s="8" t="s">
        <v>4923</v>
      </c>
      <c r="B509" s="9" t="s">
        <v>4924</v>
      </c>
      <c r="C509" s="8" t="s">
        <v>4925</v>
      </c>
      <c r="D509" s="8" t="s">
        <v>1340</v>
      </c>
      <c r="E509" s="8" t="s">
        <v>3422</v>
      </c>
      <c r="F509" s="8" t="s">
        <v>1692</v>
      </c>
      <c r="G509" s="8" t="s">
        <v>4925</v>
      </c>
      <c r="H509" s="8" t="s">
        <v>4926</v>
      </c>
      <c r="I509" s="8" t="s">
        <v>4927</v>
      </c>
      <c r="J509" s="8" t="s">
        <v>1697</v>
      </c>
      <c r="K509" s="8" t="s">
        <v>1697</v>
      </c>
      <c r="L509" s="8" t="s">
        <v>4928</v>
      </c>
      <c r="M509" s="8" t="s">
        <v>320</v>
      </c>
      <c r="N509" s="9" t="s">
        <v>42</v>
      </c>
      <c r="O509" s="8" t="s">
        <v>4929</v>
      </c>
      <c r="P509" s="8" t="s">
        <v>4930</v>
      </c>
    </row>
    <row r="510" spans="1:16">
      <c r="A510" s="8" t="s">
        <v>4931</v>
      </c>
      <c r="B510" s="9" t="s">
        <v>4932</v>
      </c>
      <c r="C510" s="8" t="s">
        <v>3634</v>
      </c>
      <c r="D510" s="8" t="s">
        <v>288</v>
      </c>
      <c r="E510" s="8" t="s">
        <v>4933</v>
      </c>
      <c r="F510" s="8" t="s">
        <v>3634</v>
      </c>
      <c r="G510" s="8" t="s">
        <v>2684</v>
      </c>
      <c r="H510" s="8" t="s">
        <v>4934</v>
      </c>
      <c r="I510" s="8" t="s">
        <v>4935</v>
      </c>
      <c r="J510" s="8" t="s">
        <v>1339</v>
      </c>
      <c r="K510" s="8" t="s">
        <v>1339</v>
      </c>
      <c r="L510" s="8" t="s">
        <v>2835</v>
      </c>
      <c r="M510" s="8" t="s">
        <v>320</v>
      </c>
      <c r="N510" s="9" t="s">
        <v>42</v>
      </c>
      <c r="O510" s="8" t="s">
        <v>4936</v>
      </c>
      <c r="P510" s="8" t="s">
        <v>4937</v>
      </c>
    </row>
    <row r="511" spans="1:16">
      <c r="A511" s="8" t="s">
        <v>4938</v>
      </c>
      <c r="B511" s="9" t="s">
        <v>4939</v>
      </c>
      <c r="C511" s="8" t="s">
        <v>1436</v>
      </c>
      <c r="D511" s="8" t="s">
        <v>41</v>
      </c>
      <c r="E511" s="8" t="s">
        <v>314</v>
      </c>
      <c r="F511" s="8" t="s">
        <v>1436</v>
      </c>
      <c r="G511" s="8" t="s">
        <v>281</v>
      </c>
      <c r="H511" s="8" t="s">
        <v>4940</v>
      </c>
      <c r="I511" s="8" t="s">
        <v>4941</v>
      </c>
      <c r="J511" s="8" t="s">
        <v>1437</v>
      </c>
      <c r="K511" s="8" t="s">
        <v>1437</v>
      </c>
      <c r="L511" s="8" t="s">
        <v>1433</v>
      </c>
      <c r="M511" s="8" t="s">
        <v>69</v>
      </c>
      <c r="N511" s="9" t="s">
        <v>42</v>
      </c>
      <c r="O511" s="8" t="s">
        <v>4942</v>
      </c>
      <c r="P511" s="8" t="s">
        <v>4943</v>
      </c>
    </row>
    <row r="512" spans="1:16">
      <c r="A512" s="8" t="s">
        <v>4944</v>
      </c>
      <c r="B512" s="9" t="s">
        <v>4945</v>
      </c>
      <c r="C512" s="8" t="s">
        <v>841</v>
      </c>
      <c r="D512" s="8" t="s">
        <v>601</v>
      </c>
      <c r="E512" s="8" t="s">
        <v>4946</v>
      </c>
      <c r="F512" s="8" t="s">
        <v>3136</v>
      </c>
      <c r="G512" s="8" t="s">
        <v>841</v>
      </c>
      <c r="H512" s="8" t="s">
        <v>4947</v>
      </c>
      <c r="I512" s="8" t="s">
        <v>4948</v>
      </c>
      <c r="J512" s="8" t="s">
        <v>4949</v>
      </c>
      <c r="K512" s="8" t="s">
        <v>4949</v>
      </c>
      <c r="L512" s="8" t="s">
        <v>4950</v>
      </c>
      <c r="M512" s="8" t="s">
        <v>69</v>
      </c>
      <c r="N512" s="9" t="s">
        <v>42</v>
      </c>
      <c r="O512" s="8" t="s">
        <v>4951</v>
      </c>
      <c r="P512" s="8" t="s">
        <v>4952</v>
      </c>
    </row>
    <row r="513" spans="1:16">
      <c r="A513" s="8" t="s">
        <v>4953</v>
      </c>
      <c r="B513" s="9" t="s">
        <v>4954</v>
      </c>
      <c r="C513" s="8" t="s">
        <v>4955</v>
      </c>
      <c r="D513" s="8" t="s">
        <v>601</v>
      </c>
      <c r="E513" s="8" t="s">
        <v>4264</v>
      </c>
      <c r="F513" s="8" t="s">
        <v>4955</v>
      </c>
      <c r="G513" s="8" t="s">
        <v>3540</v>
      </c>
      <c r="H513" s="8" t="s">
        <v>4956</v>
      </c>
      <c r="I513" s="8" t="s">
        <v>4957</v>
      </c>
      <c r="J513" s="8" t="s">
        <v>3968</v>
      </c>
      <c r="K513" s="8" t="s">
        <v>4958</v>
      </c>
      <c r="L513" s="8" t="s">
        <v>3540</v>
      </c>
      <c r="M513" s="8" t="s">
        <v>69</v>
      </c>
      <c r="N513" s="9" t="s">
        <v>42</v>
      </c>
      <c r="O513" s="8" t="s">
        <v>4959</v>
      </c>
      <c r="P513" s="8" t="s">
        <v>4960</v>
      </c>
    </row>
    <row r="514" spans="1:16">
      <c r="A514" s="8" t="s">
        <v>4961</v>
      </c>
      <c r="B514" s="9" t="s">
        <v>4962</v>
      </c>
      <c r="C514" s="8" t="s">
        <v>290</v>
      </c>
      <c r="D514" s="8" t="s">
        <v>41</v>
      </c>
      <c r="E514" s="8" t="s">
        <v>4963</v>
      </c>
      <c r="F514" s="8" t="s">
        <v>290</v>
      </c>
      <c r="G514" s="8" t="s">
        <v>3898</v>
      </c>
      <c r="H514" s="8" t="s">
        <v>4964</v>
      </c>
      <c r="I514" s="8" t="s">
        <v>4965</v>
      </c>
      <c r="J514" s="8" t="s">
        <v>3690</v>
      </c>
      <c r="K514" s="8" t="s">
        <v>287</v>
      </c>
      <c r="L514" s="8" t="s">
        <v>4966</v>
      </c>
      <c r="M514" s="8" t="s">
        <v>69</v>
      </c>
      <c r="N514" s="9" t="s">
        <v>42</v>
      </c>
      <c r="O514" s="8" t="s">
        <v>4967</v>
      </c>
      <c r="P514" s="8" t="s">
        <v>4968</v>
      </c>
    </row>
    <row r="515" spans="1:16">
      <c r="A515" s="8" t="s">
        <v>4969</v>
      </c>
      <c r="B515" s="9" t="s">
        <v>4970</v>
      </c>
      <c r="C515" s="8" t="s">
        <v>4971</v>
      </c>
      <c r="D515" s="8" t="s">
        <v>2388</v>
      </c>
      <c r="E515" s="8" t="s">
        <v>4972</v>
      </c>
      <c r="F515" s="8" t="s">
        <v>4971</v>
      </c>
      <c r="G515" s="8" t="s">
        <v>923</v>
      </c>
      <c r="H515" s="8" t="s">
        <v>2874</v>
      </c>
      <c r="I515" s="8" t="s">
        <v>4973</v>
      </c>
      <c r="J515" s="8" t="s">
        <v>4974</v>
      </c>
      <c r="K515" s="8" t="s">
        <v>2307</v>
      </c>
      <c r="L515" s="8" t="s">
        <v>4974</v>
      </c>
      <c r="M515" s="8" t="s">
        <v>69</v>
      </c>
      <c r="N515" s="9" t="s">
        <v>42</v>
      </c>
      <c r="O515" s="8" t="s">
        <v>4975</v>
      </c>
      <c r="P515" s="8" t="s">
        <v>4976</v>
      </c>
    </row>
    <row r="516" spans="1:16">
      <c r="A516" s="8" t="s">
        <v>4977</v>
      </c>
      <c r="B516" s="9" t="s">
        <v>4978</v>
      </c>
      <c r="C516" s="8" t="s">
        <v>1196</v>
      </c>
      <c r="D516" s="8" t="s">
        <v>587</v>
      </c>
      <c r="E516" s="8" t="s">
        <v>1148</v>
      </c>
      <c r="F516" s="8" t="s">
        <v>1907</v>
      </c>
      <c r="G516" s="8" t="s">
        <v>1196</v>
      </c>
      <c r="H516" s="8" t="s">
        <v>4979</v>
      </c>
      <c r="I516" s="8" t="s">
        <v>4980</v>
      </c>
      <c r="J516" s="8" t="s">
        <v>4981</v>
      </c>
      <c r="K516" s="8" t="s">
        <v>1908</v>
      </c>
      <c r="L516" s="8" t="s">
        <v>4982</v>
      </c>
      <c r="M516" s="8" t="s">
        <v>41</v>
      </c>
      <c r="N516" s="9" t="s">
        <v>42</v>
      </c>
      <c r="O516" s="8" t="s">
        <v>4983</v>
      </c>
      <c r="P516" s="8" t="s">
        <v>4984</v>
      </c>
    </row>
    <row r="517" spans="1:16">
      <c r="A517" s="8" t="s">
        <v>4985</v>
      </c>
      <c r="B517" s="9" t="s">
        <v>4986</v>
      </c>
      <c r="C517" s="8" t="s">
        <v>812</v>
      </c>
      <c r="D517" s="8" t="s">
        <v>230</v>
      </c>
      <c r="E517" s="8" t="s">
        <v>231</v>
      </c>
      <c r="F517" s="8" t="s">
        <v>4987</v>
      </c>
      <c r="G517" s="8" t="s">
        <v>812</v>
      </c>
      <c r="H517" s="8" t="s">
        <v>4988</v>
      </c>
      <c r="I517" s="8" t="s">
        <v>4989</v>
      </c>
      <c r="J517" s="8" t="s">
        <v>40</v>
      </c>
      <c r="K517" s="8" t="s">
        <v>4437</v>
      </c>
      <c r="L517" s="8" t="s">
        <v>811</v>
      </c>
      <c r="M517" s="8" t="s">
        <v>41</v>
      </c>
      <c r="N517" s="9" t="s">
        <v>42</v>
      </c>
      <c r="O517" s="8" t="s">
        <v>4990</v>
      </c>
      <c r="P517" s="8" t="s">
        <v>4991</v>
      </c>
    </row>
    <row r="518" spans="1:16">
      <c r="A518" s="8" t="s">
        <v>4992</v>
      </c>
      <c r="B518" s="9" t="s">
        <v>4993</v>
      </c>
      <c r="C518" s="8" t="s">
        <v>4994</v>
      </c>
      <c r="D518" s="8" t="s">
        <v>1876</v>
      </c>
      <c r="E518" s="8" t="s">
        <v>4995</v>
      </c>
      <c r="F518" s="8" t="s">
        <v>4994</v>
      </c>
      <c r="G518" s="8" t="s">
        <v>357</v>
      </c>
      <c r="H518" s="8" t="s">
        <v>4996</v>
      </c>
      <c r="I518" s="8" t="s">
        <v>4997</v>
      </c>
      <c r="J518" s="8" t="s">
        <v>4998</v>
      </c>
      <c r="K518" s="8" t="s">
        <v>4998</v>
      </c>
      <c r="L518" s="8" t="s">
        <v>362</v>
      </c>
      <c r="M518" s="8" t="s">
        <v>41</v>
      </c>
      <c r="N518" s="9" t="s">
        <v>42</v>
      </c>
      <c r="O518" s="8" t="s">
        <v>4999</v>
      </c>
      <c r="P518" s="8" t="s">
        <v>5000</v>
      </c>
    </row>
    <row r="519" spans="1:16">
      <c r="A519" s="8" t="s">
        <v>5001</v>
      </c>
      <c r="B519" s="9" t="s">
        <v>5002</v>
      </c>
      <c r="C519" s="8" t="s">
        <v>4571</v>
      </c>
      <c r="D519" s="8" t="s">
        <v>48</v>
      </c>
      <c r="E519" s="8" t="s">
        <v>503</v>
      </c>
      <c r="F519" s="8" t="s">
        <v>4571</v>
      </c>
      <c r="G519" s="8" t="s">
        <v>4532</v>
      </c>
      <c r="H519" s="8" t="s">
        <v>5003</v>
      </c>
      <c r="I519" s="8" t="s">
        <v>5004</v>
      </c>
      <c r="J519" s="8" t="s">
        <v>2934</v>
      </c>
      <c r="K519" s="8" t="s">
        <v>5005</v>
      </c>
      <c r="L519" s="8" t="s">
        <v>2759</v>
      </c>
      <c r="M519" s="8" t="s">
        <v>41</v>
      </c>
      <c r="N519" s="9" t="s">
        <v>42</v>
      </c>
      <c r="O519" s="8" t="s">
        <v>5006</v>
      </c>
      <c r="P519" s="8" t="s">
        <v>5007</v>
      </c>
    </row>
    <row r="520" spans="1:16">
      <c r="A520" s="8" t="s">
        <v>5008</v>
      </c>
      <c r="B520" s="9" t="s">
        <v>5009</v>
      </c>
      <c r="C520" s="8" t="s">
        <v>1380</v>
      </c>
      <c r="D520" s="8" t="s">
        <v>601</v>
      </c>
      <c r="E520" s="8" t="s">
        <v>2451</v>
      </c>
      <c r="F520" s="8" t="s">
        <v>1380</v>
      </c>
      <c r="G520" s="8" t="s">
        <v>4008</v>
      </c>
      <c r="H520" s="8" t="s">
        <v>5010</v>
      </c>
      <c r="I520" s="8" t="s">
        <v>5011</v>
      </c>
      <c r="J520" s="8" t="s">
        <v>1380</v>
      </c>
      <c r="K520" s="8" t="s">
        <v>1363</v>
      </c>
      <c r="L520" s="8" t="s">
        <v>2549</v>
      </c>
      <c r="M520" s="8" t="s">
        <v>41</v>
      </c>
      <c r="N520" s="9" t="s">
        <v>42</v>
      </c>
      <c r="O520" s="8" t="s">
        <v>5012</v>
      </c>
      <c r="P520" s="8" t="s">
        <v>5013</v>
      </c>
    </row>
    <row r="521" spans="1:16">
      <c r="A521" s="8" t="s">
        <v>5014</v>
      </c>
      <c r="B521" s="9" t="s">
        <v>5015</v>
      </c>
      <c r="C521" s="8" t="s">
        <v>5016</v>
      </c>
      <c r="D521" s="8" t="s">
        <v>522</v>
      </c>
      <c r="E521" s="8" t="s">
        <v>5017</v>
      </c>
      <c r="F521" s="8" t="s">
        <v>5016</v>
      </c>
      <c r="G521" s="8" t="s">
        <v>5018</v>
      </c>
      <c r="H521" s="8" t="s">
        <v>5019</v>
      </c>
      <c r="I521" s="8" t="s">
        <v>5020</v>
      </c>
      <c r="J521" s="8" t="s">
        <v>5016</v>
      </c>
      <c r="K521" s="8" t="s">
        <v>5021</v>
      </c>
      <c r="L521" s="8" t="s">
        <v>5022</v>
      </c>
      <c r="M521" s="8" t="s">
        <v>41</v>
      </c>
      <c r="N521" s="9" t="s">
        <v>42</v>
      </c>
      <c r="O521" s="8" t="s">
        <v>5023</v>
      </c>
      <c r="P521" s="8" t="s">
        <v>5024</v>
      </c>
    </row>
    <row r="522" spans="1:16">
      <c r="A522" s="8" t="s">
        <v>5025</v>
      </c>
      <c r="B522" s="9" t="s">
        <v>5026</v>
      </c>
      <c r="C522" s="8" t="s">
        <v>1631</v>
      </c>
      <c r="D522" s="8" t="s">
        <v>41</v>
      </c>
      <c r="E522" s="8" t="s">
        <v>4056</v>
      </c>
      <c r="F522" s="8" t="s">
        <v>1631</v>
      </c>
      <c r="G522" s="8" t="s">
        <v>1629</v>
      </c>
      <c r="H522" s="8" t="s">
        <v>5027</v>
      </c>
      <c r="I522" s="8" t="s">
        <v>5028</v>
      </c>
      <c r="J522" s="8" t="s">
        <v>1631</v>
      </c>
      <c r="K522" s="8" t="s">
        <v>5029</v>
      </c>
      <c r="L522" s="8" t="s">
        <v>5030</v>
      </c>
      <c r="M522" s="8" t="s">
        <v>41</v>
      </c>
      <c r="N522" s="9" t="s">
        <v>42</v>
      </c>
      <c r="O522" s="8" t="s">
        <v>5031</v>
      </c>
      <c r="P522" s="8" t="s">
        <v>5032</v>
      </c>
    </row>
    <row r="523" spans="1:16">
      <c r="A523" s="8" t="s">
        <v>5033</v>
      </c>
      <c r="B523" s="9" t="s">
        <v>5034</v>
      </c>
      <c r="C523" s="8" t="s">
        <v>5035</v>
      </c>
      <c r="D523" s="8" t="s">
        <v>230</v>
      </c>
      <c r="E523" s="8" t="s">
        <v>231</v>
      </c>
      <c r="F523" s="8" t="s">
        <v>230</v>
      </c>
      <c r="G523" s="8" t="s">
        <v>230</v>
      </c>
      <c r="H523" s="8" t="s">
        <v>230</v>
      </c>
      <c r="I523" s="8" t="s">
        <v>230</v>
      </c>
      <c r="J523" s="8" t="s">
        <v>230</v>
      </c>
      <c r="K523" s="8" t="s">
        <v>230</v>
      </c>
      <c r="L523" s="8" t="s">
        <v>230</v>
      </c>
      <c r="M523" s="8" t="s">
        <v>41</v>
      </c>
      <c r="N523" s="9" t="s">
        <v>42</v>
      </c>
      <c r="O523" s="8" t="s">
        <v>5036</v>
      </c>
      <c r="P523" s="8" t="s">
        <v>5037</v>
      </c>
    </row>
    <row r="524" spans="1:16">
      <c r="A524" s="8" t="s">
        <v>5038</v>
      </c>
      <c r="B524" s="9" t="s">
        <v>5039</v>
      </c>
      <c r="C524" s="8" t="s">
        <v>5040</v>
      </c>
      <c r="D524" s="8" t="s">
        <v>148</v>
      </c>
      <c r="E524" s="8" t="s">
        <v>301</v>
      </c>
      <c r="F524" s="8" t="s">
        <v>5040</v>
      </c>
      <c r="G524" s="8" t="s">
        <v>4680</v>
      </c>
      <c r="H524" s="8" t="s">
        <v>5041</v>
      </c>
      <c r="I524" s="8" t="s">
        <v>5042</v>
      </c>
      <c r="J524" s="8" t="s">
        <v>4680</v>
      </c>
      <c r="K524" s="8" t="s">
        <v>5043</v>
      </c>
      <c r="L524" s="8" t="s">
        <v>5044</v>
      </c>
      <c r="M524" s="8" t="s">
        <v>41</v>
      </c>
      <c r="N524" s="9" t="s">
        <v>42</v>
      </c>
      <c r="O524" s="8" t="s">
        <v>5045</v>
      </c>
      <c r="P524" s="8" t="s">
        <v>5046</v>
      </c>
    </row>
    <row r="525" spans="1:16">
      <c r="A525" s="8" t="s">
        <v>5047</v>
      </c>
      <c r="B525" s="9" t="s">
        <v>5048</v>
      </c>
      <c r="C525" s="8" t="s">
        <v>1848</v>
      </c>
      <c r="D525" s="8" t="s">
        <v>230</v>
      </c>
      <c r="E525" s="8" t="s">
        <v>231</v>
      </c>
      <c r="F525" s="8" t="s">
        <v>2549</v>
      </c>
      <c r="G525" s="8" t="s">
        <v>1178</v>
      </c>
      <c r="H525" s="8" t="s">
        <v>230</v>
      </c>
      <c r="I525" s="8" t="s">
        <v>230</v>
      </c>
      <c r="J525" s="8" t="s">
        <v>230</v>
      </c>
      <c r="K525" s="8" t="s">
        <v>230</v>
      </c>
      <c r="L525" s="8" t="s">
        <v>230</v>
      </c>
      <c r="M525" s="8" t="s">
        <v>41</v>
      </c>
      <c r="N525" s="9" t="s">
        <v>42</v>
      </c>
      <c r="O525" s="8" t="s">
        <v>5049</v>
      </c>
      <c r="P525" s="8" t="s">
        <v>5050</v>
      </c>
    </row>
    <row r="526" spans="1:16">
      <c r="A526" s="8" t="s">
        <v>5051</v>
      </c>
      <c r="B526" s="9" t="s">
        <v>5052</v>
      </c>
      <c r="C526" s="8" t="s">
        <v>5053</v>
      </c>
      <c r="D526" s="8" t="s">
        <v>869</v>
      </c>
      <c r="E526" s="8" t="s">
        <v>2725</v>
      </c>
      <c r="F526" s="8" t="s">
        <v>5054</v>
      </c>
      <c r="G526" s="8" t="s">
        <v>5053</v>
      </c>
      <c r="H526" s="8" t="s">
        <v>5055</v>
      </c>
      <c r="I526" s="8" t="s">
        <v>5056</v>
      </c>
      <c r="J526" s="8" t="s">
        <v>3773</v>
      </c>
      <c r="K526" s="8" t="s">
        <v>5057</v>
      </c>
      <c r="L526" s="8" t="s">
        <v>5053</v>
      </c>
      <c r="M526" s="8" t="s">
        <v>522</v>
      </c>
      <c r="N526" s="9" t="s">
        <v>42</v>
      </c>
      <c r="O526" s="8" t="s">
        <v>5058</v>
      </c>
      <c r="P526" s="8" t="s">
        <v>5059</v>
      </c>
    </row>
    <row r="527" spans="1:16">
      <c r="A527" s="8" t="s">
        <v>5060</v>
      </c>
      <c r="B527" s="9" t="s">
        <v>5061</v>
      </c>
      <c r="C527" s="8" t="s">
        <v>293</v>
      </c>
      <c r="D527" s="8" t="s">
        <v>88</v>
      </c>
      <c r="E527" s="8" t="s">
        <v>3928</v>
      </c>
      <c r="F527" s="8" t="s">
        <v>68</v>
      </c>
      <c r="G527" s="8" t="s">
        <v>293</v>
      </c>
      <c r="H527" s="8" t="s">
        <v>5062</v>
      </c>
      <c r="I527" s="8" t="s">
        <v>5063</v>
      </c>
      <c r="J527" s="8" t="s">
        <v>293</v>
      </c>
      <c r="K527" s="8" t="s">
        <v>3931</v>
      </c>
      <c r="L527" s="8" t="s">
        <v>5064</v>
      </c>
      <c r="M527" s="8" t="s">
        <v>41</v>
      </c>
      <c r="N527" s="9" t="s">
        <v>42</v>
      </c>
      <c r="O527" s="8" t="s">
        <v>5065</v>
      </c>
      <c r="P527" s="8" t="s">
        <v>5066</v>
      </c>
    </row>
    <row r="528" spans="1:16">
      <c r="A528" s="8" t="s">
        <v>5067</v>
      </c>
      <c r="B528" s="9" t="s">
        <v>5068</v>
      </c>
      <c r="C528" s="8" t="s">
        <v>4606</v>
      </c>
      <c r="D528" s="8" t="s">
        <v>88</v>
      </c>
      <c r="E528" s="8" t="s">
        <v>440</v>
      </c>
      <c r="F528" s="8" t="s">
        <v>5069</v>
      </c>
      <c r="G528" s="8" t="s">
        <v>4606</v>
      </c>
      <c r="H528" s="8" t="s">
        <v>5070</v>
      </c>
      <c r="I528" s="8" t="s">
        <v>5071</v>
      </c>
      <c r="J528" s="8" t="s">
        <v>5072</v>
      </c>
      <c r="K528" s="8" t="s">
        <v>5073</v>
      </c>
      <c r="L528" s="8" t="s">
        <v>1007</v>
      </c>
      <c r="M528" s="8" t="s">
        <v>522</v>
      </c>
      <c r="N528" s="9" t="s">
        <v>42</v>
      </c>
      <c r="O528" s="8" t="s">
        <v>5074</v>
      </c>
      <c r="P528" s="8" t="s">
        <v>5075</v>
      </c>
    </row>
    <row r="529" spans="1:16">
      <c r="A529" s="8" t="s">
        <v>5076</v>
      </c>
      <c r="B529" s="9" t="s">
        <v>5077</v>
      </c>
      <c r="C529" s="8" t="s">
        <v>5078</v>
      </c>
      <c r="D529" s="8" t="s">
        <v>1608</v>
      </c>
      <c r="E529" s="8" t="s">
        <v>5079</v>
      </c>
      <c r="F529" s="8" t="s">
        <v>4359</v>
      </c>
      <c r="G529" s="8" t="s">
        <v>5078</v>
      </c>
      <c r="H529" s="8" t="s">
        <v>5080</v>
      </c>
      <c r="I529" s="8" t="s">
        <v>5081</v>
      </c>
      <c r="J529" s="8" t="s">
        <v>1090</v>
      </c>
      <c r="K529" s="8" t="s">
        <v>5082</v>
      </c>
      <c r="L529" s="8" t="s">
        <v>5083</v>
      </c>
      <c r="M529" s="8" t="s">
        <v>41</v>
      </c>
      <c r="N529" s="9" t="s">
        <v>42</v>
      </c>
      <c r="O529" s="8" t="s">
        <v>5084</v>
      </c>
      <c r="P529" s="8" t="s">
        <v>5085</v>
      </c>
    </row>
    <row r="530" spans="1:16">
      <c r="A530" s="8" t="s">
        <v>5086</v>
      </c>
      <c r="B530" s="9" t="s">
        <v>5087</v>
      </c>
      <c r="C530" s="8" t="s">
        <v>2180</v>
      </c>
      <c r="D530" s="8" t="s">
        <v>378</v>
      </c>
      <c r="E530" s="8" t="s">
        <v>2841</v>
      </c>
      <c r="F530" s="8" t="s">
        <v>2180</v>
      </c>
      <c r="G530" s="8" t="s">
        <v>4332</v>
      </c>
      <c r="H530" s="8" t="s">
        <v>5088</v>
      </c>
      <c r="I530" s="8" t="s">
        <v>5089</v>
      </c>
      <c r="J530" s="8" t="s">
        <v>4851</v>
      </c>
      <c r="K530" s="8" t="s">
        <v>2504</v>
      </c>
      <c r="L530" s="8" t="s">
        <v>2181</v>
      </c>
      <c r="M530" s="8" t="s">
        <v>41</v>
      </c>
      <c r="N530" s="9" t="s">
        <v>42</v>
      </c>
      <c r="O530" s="8" t="s">
        <v>5090</v>
      </c>
      <c r="P530" s="8" t="s">
        <v>5091</v>
      </c>
    </row>
    <row r="531" spans="1:16">
      <c r="A531" s="8" t="s">
        <v>5092</v>
      </c>
      <c r="B531" s="9" t="s">
        <v>5093</v>
      </c>
      <c r="C531" s="8" t="s">
        <v>1191</v>
      </c>
      <c r="D531" s="8" t="s">
        <v>1608</v>
      </c>
      <c r="E531" s="8" t="s">
        <v>621</v>
      </c>
      <c r="F531" s="8" t="s">
        <v>1191</v>
      </c>
      <c r="G531" s="8" t="s">
        <v>5094</v>
      </c>
      <c r="H531" s="8" t="s">
        <v>5095</v>
      </c>
      <c r="I531" s="8" t="s">
        <v>5096</v>
      </c>
      <c r="J531" s="8" t="s">
        <v>2902</v>
      </c>
      <c r="K531" s="8" t="s">
        <v>1191</v>
      </c>
      <c r="L531" s="8" t="s">
        <v>1075</v>
      </c>
      <c r="M531" s="8" t="s">
        <v>88</v>
      </c>
      <c r="N531" s="9" t="s">
        <v>42</v>
      </c>
      <c r="O531" s="8" t="s">
        <v>5097</v>
      </c>
      <c r="P531" s="8" t="s">
        <v>5098</v>
      </c>
    </row>
    <row r="532" spans="1:16">
      <c r="A532" s="8" t="s">
        <v>5099</v>
      </c>
      <c r="B532" s="9" t="s">
        <v>5100</v>
      </c>
      <c r="C532" s="8" t="s">
        <v>2014</v>
      </c>
      <c r="D532" s="8" t="s">
        <v>1124</v>
      </c>
      <c r="E532" s="8" t="s">
        <v>5101</v>
      </c>
      <c r="F532" s="8" t="s">
        <v>5102</v>
      </c>
      <c r="G532" s="8" t="s">
        <v>2014</v>
      </c>
      <c r="H532" s="8" t="s">
        <v>5103</v>
      </c>
      <c r="I532" s="8" t="s">
        <v>5104</v>
      </c>
      <c r="J532" s="8" t="s">
        <v>2943</v>
      </c>
      <c r="K532" s="8" t="s">
        <v>697</v>
      </c>
      <c r="L532" s="8" t="s">
        <v>2943</v>
      </c>
      <c r="M532" s="8" t="s">
        <v>41</v>
      </c>
      <c r="N532" s="9" t="s">
        <v>42</v>
      </c>
      <c r="O532" s="8" t="s">
        <v>5105</v>
      </c>
      <c r="P532" s="8" t="s">
        <v>5106</v>
      </c>
    </row>
    <row r="533" spans="1:16">
      <c r="A533" s="8" t="s">
        <v>5107</v>
      </c>
      <c r="B533" s="9" t="s">
        <v>5108</v>
      </c>
      <c r="C533" s="8" t="s">
        <v>5109</v>
      </c>
      <c r="D533" s="8" t="s">
        <v>2741</v>
      </c>
      <c r="E533" s="8" t="s">
        <v>5110</v>
      </c>
      <c r="F533" s="8" t="s">
        <v>754</v>
      </c>
      <c r="G533" s="8" t="s">
        <v>5109</v>
      </c>
      <c r="H533" s="8" t="s">
        <v>5111</v>
      </c>
      <c r="I533" s="8" t="s">
        <v>5112</v>
      </c>
      <c r="J533" s="8" t="s">
        <v>5113</v>
      </c>
      <c r="K533" s="8" t="s">
        <v>5114</v>
      </c>
      <c r="L533" s="8" t="s">
        <v>4305</v>
      </c>
      <c r="M533" s="8" t="s">
        <v>41</v>
      </c>
      <c r="N533" s="9" t="s">
        <v>42</v>
      </c>
      <c r="O533" s="8" t="s">
        <v>5115</v>
      </c>
      <c r="P533" s="8" t="s">
        <v>5116</v>
      </c>
    </row>
    <row r="534" spans="1:16">
      <c r="A534" s="8" t="s">
        <v>5117</v>
      </c>
      <c r="B534" s="9" t="s">
        <v>5118</v>
      </c>
      <c r="C534" s="8" t="s">
        <v>1099</v>
      </c>
      <c r="D534" s="8" t="s">
        <v>601</v>
      </c>
      <c r="E534" s="8" t="s">
        <v>1279</v>
      </c>
      <c r="F534" s="8" t="s">
        <v>1099</v>
      </c>
      <c r="G534" s="8" t="s">
        <v>4484</v>
      </c>
      <c r="H534" s="8" t="s">
        <v>5119</v>
      </c>
      <c r="I534" s="8" t="s">
        <v>5120</v>
      </c>
      <c r="J534" s="8" t="s">
        <v>5121</v>
      </c>
      <c r="K534" s="8" t="s">
        <v>5121</v>
      </c>
      <c r="L534" s="8" t="s">
        <v>5122</v>
      </c>
      <c r="M534" s="8" t="s">
        <v>41</v>
      </c>
      <c r="N534" s="9" t="s">
        <v>42</v>
      </c>
      <c r="O534" s="8" t="s">
        <v>5123</v>
      </c>
      <c r="P534" s="8" t="s">
        <v>5124</v>
      </c>
    </row>
    <row r="535" spans="1:16">
      <c r="A535" s="8" t="s">
        <v>5125</v>
      </c>
      <c r="B535" s="9" t="s">
        <v>5126</v>
      </c>
      <c r="C535" s="8" t="s">
        <v>5127</v>
      </c>
      <c r="D535" s="8" t="s">
        <v>1704</v>
      </c>
      <c r="E535" s="8" t="s">
        <v>137</v>
      </c>
      <c r="F535" s="8" t="s">
        <v>2613</v>
      </c>
      <c r="G535" s="8" t="s">
        <v>5128</v>
      </c>
      <c r="H535" s="8" t="s">
        <v>88</v>
      </c>
      <c r="I535" s="8" t="s">
        <v>5129</v>
      </c>
      <c r="J535" s="8" t="s">
        <v>5127</v>
      </c>
      <c r="K535" s="8" t="s">
        <v>5127</v>
      </c>
      <c r="L535" s="8" t="s">
        <v>5127</v>
      </c>
      <c r="M535" s="8" t="s">
        <v>41</v>
      </c>
      <c r="N535" s="9" t="s">
        <v>42</v>
      </c>
      <c r="O535" s="8" t="s">
        <v>5130</v>
      </c>
      <c r="P535" s="8" t="s">
        <v>5131</v>
      </c>
    </row>
    <row r="536" spans="1:16">
      <c r="A536" s="8" t="s">
        <v>5132</v>
      </c>
      <c r="B536" s="9" t="s">
        <v>5133</v>
      </c>
      <c r="C536" s="8" t="s">
        <v>5134</v>
      </c>
      <c r="D536" s="8" t="s">
        <v>2741</v>
      </c>
      <c r="E536" s="8" t="s">
        <v>2699</v>
      </c>
      <c r="F536" s="8" t="s">
        <v>1672</v>
      </c>
      <c r="G536" s="8" t="s">
        <v>5134</v>
      </c>
      <c r="H536" s="8" t="s">
        <v>5135</v>
      </c>
      <c r="I536" s="8" t="s">
        <v>5136</v>
      </c>
      <c r="J536" s="8" t="s">
        <v>1675</v>
      </c>
      <c r="K536" s="8" t="s">
        <v>3357</v>
      </c>
      <c r="L536" s="8" t="s">
        <v>5137</v>
      </c>
      <c r="M536" s="8" t="s">
        <v>41</v>
      </c>
      <c r="N536" s="9" t="s">
        <v>42</v>
      </c>
      <c r="O536" s="8" t="s">
        <v>5138</v>
      </c>
      <c r="P536" s="8" t="s">
        <v>5139</v>
      </c>
    </row>
    <row r="537" spans="1:16">
      <c r="A537" s="8" t="s">
        <v>5140</v>
      </c>
      <c r="B537" s="9" t="s">
        <v>5141</v>
      </c>
      <c r="C537" s="8" t="s">
        <v>5142</v>
      </c>
      <c r="D537" s="8" t="s">
        <v>230</v>
      </c>
      <c r="E537" s="8" t="s">
        <v>231</v>
      </c>
      <c r="F537" s="8" t="s">
        <v>5142</v>
      </c>
      <c r="G537" s="8" t="s">
        <v>1477</v>
      </c>
      <c r="H537" s="8" t="s">
        <v>5143</v>
      </c>
      <c r="I537" s="8" t="s">
        <v>3532</v>
      </c>
      <c r="J537" s="8" t="s">
        <v>5142</v>
      </c>
      <c r="K537" s="8" t="s">
        <v>5142</v>
      </c>
      <c r="L537" s="8" t="s">
        <v>5142</v>
      </c>
      <c r="M537" s="8" t="s">
        <v>41</v>
      </c>
      <c r="N537" s="9" t="s">
        <v>42</v>
      </c>
      <c r="O537" s="8" t="s">
        <v>5144</v>
      </c>
      <c r="P537" s="8" t="s">
        <v>5145</v>
      </c>
    </row>
    <row r="538" spans="1:16">
      <c r="A538" s="8" t="s">
        <v>5146</v>
      </c>
      <c r="B538" s="9" t="s">
        <v>5147</v>
      </c>
      <c r="C538" s="8" t="s">
        <v>5148</v>
      </c>
      <c r="D538" s="8" t="s">
        <v>5149</v>
      </c>
      <c r="E538" s="8" t="s">
        <v>3252</v>
      </c>
      <c r="F538" s="8" t="s">
        <v>5150</v>
      </c>
      <c r="G538" s="8" t="s">
        <v>5148</v>
      </c>
      <c r="H538" s="8" t="s">
        <v>5151</v>
      </c>
      <c r="I538" s="8" t="s">
        <v>5152</v>
      </c>
      <c r="J538" s="8" t="s">
        <v>5153</v>
      </c>
      <c r="K538" s="8" t="s">
        <v>5154</v>
      </c>
      <c r="L538" s="8" t="s">
        <v>5155</v>
      </c>
      <c r="M538" s="8" t="s">
        <v>41</v>
      </c>
      <c r="N538" s="9" t="s">
        <v>42</v>
      </c>
      <c r="O538" s="8" t="s">
        <v>5156</v>
      </c>
      <c r="P538" s="8" t="s">
        <v>5157</v>
      </c>
    </row>
    <row r="539" spans="1:16">
      <c r="A539" s="8" t="s">
        <v>5158</v>
      </c>
      <c r="B539" s="9" t="s">
        <v>5159</v>
      </c>
      <c r="C539" s="8" t="s">
        <v>725</v>
      </c>
      <c r="D539" s="8" t="s">
        <v>771</v>
      </c>
      <c r="E539" s="8" t="s">
        <v>5160</v>
      </c>
      <c r="F539" s="8" t="s">
        <v>2260</v>
      </c>
      <c r="G539" s="8" t="s">
        <v>725</v>
      </c>
      <c r="H539" s="8" t="s">
        <v>5161</v>
      </c>
      <c r="I539" s="8" t="s">
        <v>5162</v>
      </c>
      <c r="J539" s="8" t="s">
        <v>4503</v>
      </c>
      <c r="K539" s="8" t="s">
        <v>3796</v>
      </c>
      <c r="L539" s="8" t="s">
        <v>1333</v>
      </c>
      <c r="M539" s="8" t="s">
        <v>41</v>
      </c>
      <c r="N539" s="9" t="s">
        <v>42</v>
      </c>
      <c r="O539" s="8" t="s">
        <v>5163</v>
      </c>
      <c r="P539" s="8" t="s">
        <v>5164</v>
      </c>
    </row>
    <row r="540" spans="1:16">
      <c r="A540" s="8" t="s">
        <v>5165</v>
      </c>
      <c r="B540" s="9" t="s">
        <v>5166</v>
      </c>
      <c r="C540" s="8" t="s">
        <v>4981</v>
      </c>
      <c r="D540" s="8" t="s">
        <v>313</v>
      </c>
      <c r="E540" s="8" t="s">
        <v>5167</v>
      </c>
      <c r="F540" s="8" t="s">
        <v>4981</v>
      </c>
      <c r="G540" s="8" t="s">
        <v>4524</v>
      </c>
      <c r="H540" s="8" t="s">
        <v>5168</v>
      </c>
      <c r="I540" s="8" t="s">
        <v>5169</v>
      </c>
      <c r="J540" s="8" t="s">
        <v>4981</v>
      </c>
      <c r="K540" s="8" t="s">
        <v>5170</v>
      </c>
      <c r="L540" s="8" t="s">
        <v>5171</v>
      </c>
      <c r="M540" s="8" t="s">
        <v>88</v>
      </c>
      <c r="N540" s="9" t="s">
        <v>42</v>
      </c>
      <c r="O540" s="8" t="s">
        <v>5172</v>
      </c>
      <c r="P540" s="8" t="s">
        <v>5173</v>
      </c>
    </row>
    <row r="541" spans="1:16">
      <c r="A541" s="8" t="s">
        <v>5174</v>
      </c>
      <c r="B541" s="9" t="s">
        <v>5175</v>
      </c>
      <c r="C541" s="8" t="s">
        <v>5176</v>
      </c>
      <c r="D541" s="8" t="s">
        <v>1018</v>
      </c>
      <c r="E541" s="8" t="s">
        <v>4884</v>
      </c>
      <c r="F541" s="8" t="s">
        <v>5177</v>
      </c>
      <c r="G541" s="8" t="s">
        <v>5176</v>
      </c>
      <c r="H541" s="8" t="s">
        <v>5178</v>
      </c>
      <c r="I541" s="8" t="s">
        <v>5179</v>
      </c>
      <c r="J541" s="8" t="s">
        <v>3504</v>
      </c>
      <c r="K541" s="8" t="s">
        <v>3504</v>
      </c>
      <c r="L541" s="8" t="s">
        <v>908</v>
      </c>
      <c r="M541" s="8" t="s">
        <v>41</v>
      </c>
      <c r="N541" s="9" t="s">
        <v>42</v>
      </c>
      <c r="O541" s="8" t="s">
        <v>5180</v>
      </c>
      <c r="P541" s="8" t="s">
        <v>5181</v>
      </c>
    </row>
    <row r="542" spans="1:16">
      <c r="A542" s="8" t="s">
        <v>5182</v>
      </c>
      <c r="B542" s="9" t="s">
        <v>5183</v>
      </c>
      <c r="C542" s="8" t="s">
        <v>863</v>
      </c>
      <c r="D542" s="8" t="s">
        <v>5184</v>
      </c>
      <c r="E542" s="8" t="s">
        <v>3666</v>
      </c>
      <c r="F542" s="8" t="s">
        <v>863</v>
      </c>
      <c r="G542" s="8" t="s">
        <v>862</v>
      </c>
      <c r="H542" s="8" t="s">
        <v>5185</v>
      </c>
      <c r="I542" s="8" t="s">
        <v>5186</v>
      </c>
      <c r="J542" s="8" t="s">
        <v>5187</v>
      </c>
      <c r="K542" s="8" t="s">
        <v>5188</v>
      </c>
      <c r="L542" s="8" t="s">
        <v>3251</v>
      </c>
      <c r="M542" s="8" t="s">
        <v>41</v>
      </c>
      <c r="N542" s="9" t="s">
        <v>42</v>
      </c>
      <c r="O542" s="8" t="s">
        <v>5189</v>
      </c>
      <c r="P542" s="8" t="s">
        <v>5190</v>
      </c>
    </row>
    <row r="543" spans="1:16">
      <c r="A543" s="8" t="s">
        <v>5191</v>
      </c>
      <c r="B543" s="9" t="s">
        <v>5192</v>
      </c>
      <c r="C543" s="8" t="s">
        <v>5193</v>
      </c>
      <c r="D543" s="8" t="s">
        <v>691</v>
      </c>
      <c r="E543" s="8" t="s">
        <v>3786</v>
      </c>
      <c r="F543" s="8" t="s">
        <v>5194</v>
      </c>
      <c r="G543" s="8" t="s">
        <v>5193</v>
      </c>
      <c r="H543" s="8" t="s">
        <v>5195</v>
      </c>
      <c r="I543" s="8" t="s">
        <v>5196</v>
      </c>
      <c r="J543" s="8" t="s">
        <v>5194</v>
      </c>
      <c r="K543" s="8" t="s">
        <v>5197</v>
      </c>
      <c r="L543" s="8" t="s">
        <v>940</v>
      </c>
      <c r="M543" s="8" t="s">
        <v>41</v>
      </c>
      <c r="N543" s="9" t="s">
        <v>42</v>
      </c>
      <c r="O543" s="8" t="s">
        <v>5198</v>
      </c>
      <c r="P543" s="8" t="s">
        <v>5199</v>
      </c>
    </row>
    <row r="544" spans="1:16">
      <c r="A544" s="8" t="s">
        <v>5200</v>
      </c>
      <c r="B544" s="9" t="s">
        <v>5201</v>
      </c>
      <c r="C544" s="8" t="s">
        <v>5202</v>
      </c>
      <c r="D544" s="8" t="s">
        <v>825</v>
      </c>
      <c r="E544" s="8" t="s">
        <v>3705</v>
      </c>
      <c r="F544" s="8" t="s">
        <v>5203</v>
      </c>
      <c r="G544" s="8" t="s">
        <v>5202</v>
      </c>
      <c r="H544" s="8" t="s">
        <v>5204</v>
      </c>
      <c r="I544" s="8" t="s">
        <v>5205</v>
      </c>
      <c r="J544" s="8" t="s">
        <v>5206</v>
      </c>
      <c r="K544" s="8" t="s">
        <v>5207</v>
      </c>
      <c r="L544" s="8" t="s">
        <v>4075</v>
      </c>
      <c r="M544" s="8" t="s">
        <v>41</v>
      </c>
      <c r="N544" s="9" t="s">
        <v>42</v>
      </c>
      <c r="O544" s="8" t="s">
        <v>5208</v>
      </c>
      <c r="P544" s="8" t="s">
        <v>5209</v>
      </c>
    </row>
    <row r="545" spans="1:16">
      <c r="A545" s="8" t="s">
        <v>5210</v>
      </c>
      <c r="B545" s="9" t="s">
        <v>5211</v>
      </c>
      <c r="C545" s="8" t="s">
        <v>5212</v>
      </c>
      <c r="D545" s="8" t="s">
        <v>88</v>
      </c>
      <c r="E545" s="8" t="s">
        <v>4377</v>
      </c>
      <c r="F545" s="8" t="s">
        <v>5212</v>
      </c>
      <c r="G545" s="8" t="s">
        <v>2203</v>
      </c>
      <c r="H545" s="8" t="s">
        <v>5213</v>
      </c>
      <c r="I545" s="8" t="s">
        <v>5214</v>
      </c>
      <c r="J545" s="8" t="s">
        <v>2201</v>
      </c>
      <c r="K545" s="8" t="s">
        <v>626</v>
      </c>
      <c r="L545" s="8" t="s">
        <v>625</v>
      </c>
      <c r="M545" s="8" t="s">
        <v>41</v>
      </c>
      <c r="N545" s="9" t="s">
        <v>42</v>
      </c>
      <c r="O545" s="8" t="s">
        <v>5215</v>
      </c>
      <c r="P545" s="8" t="s">
        <v>5216</v>
      </c>
    </row>
    <row r="546" spans="1:16">
      <c r="A546" s="8" t="s">
        <v>5217</v>
      </c>
      <c r="B546" s="9" t="s">
        <v>5218</v>
      </c>
      <c r="C546" s="8" t="s">
        <v>5219</v>
      </c>
      <c r="D546" s="8" t="s">
        <v>825</v>
      </c>
      <c r="E546" s="8" t="s">
        <v>1100</v>
      </c>
      <c r="F546" s="8" t="s">
        <v>5220</v>
      </c>
      <c r="G546" s="8" t="s">
        <v>5219</v>
      </c>
      <c r="H546" s="8" t="s">
        <v>5221</v>
      </c>
      <c r="I546" s="8" t="s">
        <v>5222</v>
      </c>
      <c r="J546" s="8" t="s">
        <v>2783</v>
      </c>
      <c r="K546" s="8" t="s">
        <v>2176</v>
      </c>
      <c r="L546" s="8" t="s">
        <v>4484</v>
      </c>
      <c r="M546" s="8" t="s">
        <v>41</v>
      </c>
      <c r="N546" s="9" t="s">
        <v>42</v>
      </c>
      <c r="O546" s="8" t="s">
        <v>5223</v>
      </c>
      <c r="P546" s="8" t="s">
        <v>5224</v>
      </c>
    </row>
    <row r="547" spans="1:16">
      <c r="A547" s="8" t="s">
        <v>5225</v>
      </c>
      <c r="B547" s="9" t="s">
        <v>5226</v>
      </c>
      <c r="C547" s="8" t="s">
        <v>3010</v>
      </c>
      <c r="D547" s="8" t="s">
        <v>1028</v>
      </c>
      <c r="E547" s="8" t="s">
        <v>5227</v>
      </c>
      <c r="F547" s="8" t="s">
        <v>5228</v>
      </c>
      <c r="G547" s="8" t="s">
        <v>3010</v>
      </c>
      <c r="H547" s="8" t="s">
        <v>5229</v>
      </c>
      <c r="I547" s="8" t="s">
        <v>5230</v>
      </c>
      <c r="J547" s="8" t="s">
        <v>483</v>
      </c>
      <c r="K547" s="8" t="s">
        <v>2413</v>
      </c>
      <c r="L547" s="8" t="s">
        <v>2675</v>
      </c>
      <c r="M547" s="8" t="s">
        <v>56</v>
      </c>
      <c r="N547" s="9" t="s">
        <v>42</v>
      </c>
      <c r="O547" s="8" t="s">
        <v>5231</v>
      </c>
      <c r="P547" s="8" t="s">
        <v>5232</v>
      </c>
    </row>
    <row r="548" spans="1:16">
      <c r="A548" s="8" t="s">
        <v>5233</v>
      </c>
      <c r="B548" s="9" t="s">
        <v>5234</v>
      </c>
      <c r="C548" s="8" t="s">
        <v>1992</v>
      </c>
      <c r="D548" s="8" t="s">
        <v>1185</v>
      </c>
      <c r="E548" s="8" t="s">
        <v>5235</v>
      </c>
      <c r="F548" s="8" t="s">
        <v>1992</v>
      </c>
      <c r="G548" s="8" t="s">
        <v>545</v>
      </c>
      <c r="H548" s="8" t="s">
        <v>5236</v>
      </c>
      <c r="I548" s="8" t="s">
        <v>5237</v>
      </c>
      <c r="J548" s="8" t="s">
        <v>5238</v>
      </c>
      <c r="K548" s="8" t="s">
        <v>3075</v>
      </c>
      <c r="L548" s="8" t="s">
        <v>5239</v>
      </c>
      <c r="M548" s="8" t="s">
        <v>56</v>
      </c>
      <c r="N548" s="9" t="s">
        <v>42</v>
      </c>
      <c r="O548" s="8" t="s">
        <v>5240</v>
      </c>
      <c r="P548" s="8" t="s">
        <v>5241</v>
      </c>
    </row>
    <row r="549" spans="1:16">
      <c r="A549" s="8" t="s">
        <v>5242</v>
      </c>
      <c r="B549" s="9" t="s">
        <v>5243</v>
      </c>
      <c r="C549" s="8" t="s">
        <v>1917</v>
      </c>
      <c r="D549" s="8" t="s">
        <v>1124</v>
      </c>
      <c r="E549" s="8" t="s">
        <v>4933</v>
      </c>
      <c r="F549" s="8" t="s">
        <v>1917</v>
      </c>
      <c r="G549" s="8" t="s">
        <v>564</v>
      </c>
      <c r="H549" s="8" t="s">
        <v>5244</v>
      </c>
      <c r="I549" s="8" t="s">
        <v>5245</v>
      </c>
      <c r="J549" s="8" t="s">
        <v>3514</v>
      </c>
      <c r="K549" s="8" t="s">
        <v>3514</v>
      </c>
      <c r="L549" s="8" t="s">
        <v>4141</v>
      </c>
      <c r="M549" s="8" t="s">
        <v>69</v>
      </c>
      <c r="N549" s="9" t="s">
        <v>42</v>
      </c>
      <c r="O549" s="8" t="s">
        <v>5246</v>
      </c>
      <c r="P549" s="8" t="s">
        <v>5247</v>
      </c>
    </row>
    <row r="550" spans="1:16">
      <c r="A550" s="8" t="s">
        <v>5248</v>
      </c>
      <c r="B550" s="9" t="s">
        <v>5249</v>
      </c>
      <c r="C550" s="8" t="s">
        <v>5250</v>
      </c>
      <c r="D550" s="8" t="s">
        <v>644</v>
      </c>
      <c r="E550" s="8" t="s">
        <v>5251</v>
      </c>
      <c r="F550" s="8" t="s">
        <v>5252</v>
      </c>
      <c r="G550" s="8" t="s">
        <v>5250</v>
      </c>
      <c r="H550" s="8" t="s">
        <v>5253</v>
      </c>
      <c r="I550" s="8" t="s">
        <v>5254</v>
      </c>
      <c r="J550" s="8" t="s">
        <v>2712</v>
      </c>
      <c r="K550" s="8" t="s">
        <v>3304</v>
      </c>
      <c r="L550" s="8" t="s">
        <v>5255</v>
      </c>
      <c r="M550" s="8" t="s">
        <v>41</v>
      </c>
      <c r="N550" s="9" t="s">
        <v>42</v>
      </c>
      <c r="O550" s="8" t="s">
        <v>5256</v>
      </c>
      <c r="P550" s="8" t="s">
        <v>5257</v>
      </c>
    </row>
    <row r="551" spans="1:16">
      <c r="A551" s="8" t="s">
        <v>5258</v>
      </c>
      <c r="B551" s="9" t="s">
        <v>5259</v>
      </c>
      <c r="C551" s="8" t="s">
        <v>5260</v>
      </c>
      <c r="D551" s="8" t="s">
        <v>288</v>
      </c>
      <c r="E551" s="8" t="s">
        <v>1475</v>
      </c>
      <c r="F551" s="8" t="s">
        <v>410</v>
      </c>
      <c r="G551" s="8" t="s">
        <v>5260</v>
      </c>
      <c r="H551" s="8" t="s">
        <v>5261</v>
      </c>
      <c r="I551" s="8" t="s">
        <v>5262</v>
      </c>
      <c r="J551" s="8" t="s">
        <v>5018</v>
      </c>
      <c r="K551" s="8" t="s">
        <v>5016</v>
      </c>
      <c r="L551" s="8" t="s">
        <v>5260</v>
      </c>
      <c r="M551" s="8" t="s">
        <v>41</v>
      </c>
      <c r="N551" s="9" t="s">
        <v>42</v>
      </c>
      <c r="O551" s="8" t="s">
        <v>5263</v>
      </c>
      <c r="P551" s="8" t="s">
        <v>5264</v>
      </c>
    </row>
    <row r="552" spans="1:16">
      <c r="A552" s="8" t="s">
        <v>5265</v>
      </c>
      <c r="B552" s="9" t="s">
        <v>5266</v>
      </c>
      <c r="C552" s="8" t="s">
        <v>1052</v>
      </c>
      <c r="D552" s="8" t="s">
        <v>760</v>
      </c>
      <c r="E552" s="8" t="s">
        <v>986</v>
      </c>
      <c r="F552" s="8" t="s">
        <v>1052</v>
      </c>
      <c r="G552" s="8" t="s">
        <v>3454</v>
      </c>
      <c r="H552" s="8" t="s">
        <v>5267</v>
      </c>
      <c r="I552" s="8" t="s">
        <v>5268</v>
      </c>
      <c r="J552" s="8" t="s">
        <v>3314</v>
      </c>
      <c r="K552" s="8" t="s">
        <v>369</v>
      </c>
      <c r="L552" s="8" t="s">
        <v>697</v>
      </c>
      <c r="M552" s="8" t="s">
        <v>56</v>
      </c>
      <c r="N552" s="9" t="s">
        <v>42</v>
      </c>
      <c r="O552" s="8" t="s">
        <v>5269</v>
      </c>
      <c r="P552" s="8" t="s">
        <v>5270</v>
      </c>
    </row>
    <row r="553" spans="1:16">
      <c r="A553" s="8" t="s">
        <v>5271</v>
      </c>
      <c r="B553" s="9" t="s">
        <v>5272</v>
      </c>
      <c r="C553" s="8" t="s">
        <v>123</v>
      </c>
      <c r="D553" s="8" t="s">
        <v>4693</v>
      </c>
      <c r="E553" s="8" t="s">
        <v>3855</v>
      </c>
      <c r="F553" s="8" t="s">
        <v>2801</v>
      </c>
      <c r="G553" s="8" t="s">
        <v>123</v>
      </c>
      <c r="H553" s="8" t="s">
        <v>5273</v>
      </c>
      <c r="I553" s="8" t="s">
        <v>5274</v>
      </c>
      <c r="J553" s="8" t="s">
        <v>5275</v>
      </c>
      <c r="K553" s="8" t="s">
        <v>5275</v>
      </c>
      <c r="L553" s="8" t="s">
        <v>1991</v>
      </c>
      <c r="M553" s="8" t="s">
        <v>41</v>
      </c>
      <c r="N553" s="9" t="s">
        <v>42</v>
      </c>
      <c r="O553" s="8" t="s">
        <v>5276</v>
      </c>
      <c r="P553" s="8" t="s">
        <v>5277</v>
      </c>
    </row>
    <row r="554" spans="1:16">
      <c r="A554" s="8" t="s">
        <v>5278</v>
      </c>
      <c r="B554" s="9" t="s">
        <v>5279</v>
      </c>
      <c r="C554" s="8" t="s">
        <v>471</v>
      </c>
      <c r="D554" s="8" t="s">
        <v>429</v>
      </c>
      <c r="E554" s="8" t="s">
        <v>314</v>
      </c>
      <c r="F554" s="8" t="s">
        <v>989</v>
      </c>
      <c r="G554" s="8" t="s">
        <v>471</v>
      </c>
      <c r="H554" s="8" t="s">
        <v>945</v>
      </c>
      <c r="I554" s="8" t="s">
        <v>5280</v>
      </c>
      <c r="J554" s="8" t="s">
        <v>989</v>
      </c>
      <c r="K554" s="8" t="s">
        <v>5281</v>
      </c>
      <c r="L554" s="8" t="s">
        <v>4138</v>
      </c>
      <c r="M554" s="8" t="s">
        <v>41</v>
      </c>
      <c r="N554" s="9" t="s">
        <v>42</v>
      </c>
      <c r="O554" s="8" t="s">
        <v>5282</v>
      </c>
      <c r="P554" s="8" t="s">
        <v>5283</v>
      </c>
    </row>
    <row r="555" spans="1:16">
      <c r="A555" s="8" t="s">
        <v>5284</v>
      </c>
      <c r="B555" s="9" t="s">
        <v>5285</v>
      </c>
      <c r="C555" s="8" t="s">
        <v>4621</v>
      </c>
      <c r="D555" s="8" t="s">
        <v>88</v>
      </c>
      <c r="E555" s="8" t="s">
        <v>4818</v>
      </c>
      <c r="F555" s="8" t="s">
        <v>3104</v>
      </c>
      <c r="G555" s="8" t="s">
        <v>4621</v>
      </c>
      <c r="H555" s="8" t="s">
        <v>5286</v>
      </c>
      <c r="I555" s="8" t="s">
        <v>5287</v>
      </c>
      <c r="J555" s="8" t="s">
        <v>2735</v>
      </c>
      <c r="K555" s="8" t="s">
        <v>3104</v>
      </c>
      <c r="L555" s="8" t="s">
        <v>2735</v>
      </c>
      <c r="M555" s="8" t="s">
        <v>69</v>
      </c>
      <c r="N555" s="9" t="s">
        <v>42</v>
      </c>
      <c r="O555" s="8" t="s">
        <v>5288</v>
      </c>
      <c r="P555" s="8" t="s">
        <v>5289</v>
      </c>
    </row>
    <row r="556" spans="1:16">
      <c r="A556" s="8" t="s">
        <v>5290</v>
      </c>
      <c r="B556" s="9" t="s">
        <v>5291</v>
      </c>
      <c r="C556" s="8" t="s">
        <v>5292</v>
      </c>
      <c r="D556" s="8" t="s">
        <v>5293</v>
      </c>
      <c r="E556" s="8" t="s">
        <v>4137</v>
      </c>
      <c r="F556" s="8" t="s">
        <v>5294</v>
      </c>
      <c r="G556" s="8" t="s">
        <v>5292</v>
      </c>
      <c r="H556" s="8" t="s">
        <v>3453</v>
      </c>
      <c r="I556" s="8" t="s">
        <v>5295</v>
      </c>
      <c r="J556" s="8" t="s">
        <v>3309</v>
      </c>
      <c r="K556" s="8" t="s">
        <v>656</v>
      </c>
      <c r="L556" s="8" t="s">
        <v>5292</v>
      </c>
      <c r="M556" s="8" t="s">
        <v>69</v>
      </c>
      <c r="N556" s="9" t="s">
        <v>42</v>
      </c>
      <c r="O556" s="8" t="s">
        <v>5296</v>
      </c>
      <c r="P556" s="8" t="s">
        <v>5297</v>
      </c>
    </row>
    <row r="557" spans="1:16">
      <c r="A557" s="8" t="s">
        <v>5298</v>
      </c>
      <c r="B557" s="9" t="s">
        <v>5299</v>
      </c>
      <c r="C557" s="8" t="s">
        <v>5300</v>
      </c>
      <c r="D557" s="8" t="s">
        <v>1794</v>
      </c>
      <c r="E557" s="8" t="s">
        <v>1397</v>
      </c>
      <c r="F557" s="8" t="s">
        <v>5301</v>
      </c>
      <c r="G557" s="8" t="s">
        <v>5300</v>
      </c>
      <c r="H557" s="8" t="s">
        <v>5302</v>
      </c>
      <c r="I557" s="8" t="s">
        <v>5303</v>
      </c>
      <c r="J557" s="8" t="s">
        <v>4782</v>
      </c>
      <c r="K557" s="8" t="s">
        <v>4166</v>
      </c>
      <c r="L557" s="8" t="s">
        <v>5300</v>
      </c>
      <c r="M557" s="8" t="s">
        <v>41</v>
      </c>
      <c r="N557" s="9" t="s">
        <v>42</v>
      </c>
      <c r="O557" s="8" t="s">
        <v>5304</v>
      </c>
      <c r="P557" s="8" t="s">
        <v>5305</v>
      </c>
    </row>
    <row r="558" spans="1:16">
      <c r="A558" s="8" t="s">
        <v>5306</v>
      </c>
      <c r="B558" s="9" t="s">
        <v>5307</v>
      </c>
      <c r="C558" s="8" t="s">
        <v>574</v>
      </c>
      <c r="D558" s="8" t="s">
        <v>739</v>
      </c>
      <c r="E558" s="8" t="s">
        <v>5308</v>
      </c>
      <c r="F558" s="8" t="s">
        <v>2718</v>
      </c>
      <c r="G558" s="8" t="s">
        <v>574</v>
      </c>
      <c r="H558" s="8" t="s">
        <v>5309</v>
      </c>
      <c r="I558" s="8" t="s">
        <v>5310</v>
      </c>
      <c r="J558" s="8" t="s">
        <v>2335</v>
      </c>
      <c r="K558" s="8" t="s">
        <v>2684</v>
      </c>
      <c r="L558" s="8" t="s">
        <v>4748</v>
      </c>
      <c r="M558" s="8" t="s">
        <v>56</v>
      </c>
      <c r="N558" s="9" t="s">
        <v>42</v>
      </c>
      <c r="O558" s="8" t="s">
        <v>5311</v>
      </c>
      <c r="P558" s="8" t="s">
        <v>5312</v>
      </c>
    </row>
    <row r="559" spans="1:16">
      <c r="A559" s="8" t="s">
        <v>5313</v>
      </c>
      <c r="B559" s="9" t="s">
        <v>5314</v>
      </c>
      <c r="C559" s="8" t="s">
        <v>112</v>
      </c>
      <c r="D559" s="8" t="s">
        <v>48</v>
      </c>
      <c r="E559" s="8" t="s">
        <v>2424</v>
      </c>
      <c r="F559" s="8" t="s">
        <v>115</v>
      </c>
      <c r="G559" s="8" t="s">
        <v>112</v>
      </c>
      <c r="H559" s="8" t="s">
        <v>5315</v>
      </c>
      <c r="I559" s="8" t="s">
        <v>5316</v>
      </c>
      <c r="J559" s="8" t="s">
        <v>5317</v>
      </c>
      <c r="K559" s="8" t="s">
        <v>1609</v>
      </c>
      <c r="L559" s="8" t="s">
        <v>5318</v>
      </c>
      <c r="M559" s="8" t="s">
        <v>56</v>
      </c>
      <c r="N559" s="9" t="s">
        <v>42</v>
      </c>
      <c r="O559" s="8" t="s">
        <v>5319</v>
      </c>
      <c r="P559" s="8" t="s">
        <v>5320</v>
      </c>
    </row>
    <row r="560" spans="1:16">
      <c r="A560" s="8" t="s">
        <v>5321</v>
      </c>
      <c r="B560" s="9" t="s">
        <v>5322</v>
      </c>
      <c r="C560" s="8" t="s">
        <v>5323</v>
      </c>
      <c r="D560" s="8" t="s">
        <v>88</v>
      </c>
      <c r="E560" s="8" t="s">
        <v>5324</v>
      </c>
      <c r="F560" s="8" t="s">
        <v>5325</v>
      </c>
      <c r="G560" s="8" t="s">
        <v>5323</v>
      </c>
      <c r="H560" s="8" t="s">
        <v>5326</v>
      </c>
      <c r="I560" s="8" t="s">
        <v>5327</v>
      </c>
      <c r="J560" s="8" t="s">
        <v>2669</v>
      </c>
      <c r="K560" s="8" t="s">
        <v>3535</v>
      </c>
      <c r="L560" s="8" t="s">
        <v>5328</v>
      </c>
      <c r="M560" s="8" t="s">
        <v>41</v>
      </c>
      <c r="N560" s="9" t="s">
        <v>42</v>
      </c>
      <c r="O560" s="8" t="s">
        <v>5329</v>
      </c>
      <c r="P560" s="8" t="s">
        <v>5330</v>
      </c>
    </row>
    <row r="561" spans="1:16">
      <c r="A561" s="8" t="s">
        <v>5331</v>
      </c>
      <c r="B561" s="9" t="s">
        <v>5332</v>
      </c>
      <c r="C561" s="8" t="s">
        <v>2590</v>
      </c>
      <c r="D561" s="8" t="s">
        <v>288</v>
      </c>
      <c r="E561" s="8" t="s">
        <v>277</v>
      </c>
      <c r="F561" s="8" t="s">
        <v>4121</v>
      </c>
      <c r="G561" s="8" t="s">
        <v>2590</v>
      </c>
      <c r="H561" s="8" t="s">
        <v>5333</v>
      </c>
      <c r="I561" s="8" t="s">
        <v>5334</v>
      </c>
      <c r="J561" s="8" t="s">
        <v>5335</v>
      </c>
      <c r="K561" s="8" t="s">
        <v>5336</v>
      </c>
      <c r="L561" s="8" t="s">
        <v>1363</v>
      </c>
      <c r="M561" s="8" t="s">
        <v>56</v>
      </c>
      <c r="N561" s="9" t="s">
        <v>42</v>
      </c>
      <c r="O561" s="8" t="s">
        <v>5337</v>
      </c>
      <c r="P561" s="8" t="s">
        <v>5338</v>
      </c>
    </row>
    <row r="562" spans="1:16">
      <c r="A562" s="8" t="s">
        <v>5339</v>
      </c>
      <c r="B562" s="9" t="s">
        <v>5340</v>
      </c>
      <c r="C562" s="8" t="s">
        <v>1171</v>
      </c>
      <c r="D562" s="8" t="s">
        <v>575</v>
      </c>
      <c r="E562" s="8" t="s">
        <v>3626</v>
      </c>
      <c r="F562" s="8" t="s">
        <v>1171</v>
      </c>
      <c r="G562" s="8" t="s">
        <v>1420</v>
      </c>
      <c r="H562" s="8" t="s">
        <v>5341</v>
      </c>
      <c r="I562" s="8" t="s">
        <v>5342</v>
      </c>
      <c r="J562" s="8" t="s">
        <v>1422</v>
      </c>
      <c r="K562" s="8" t="s">
        <v>1166</v>
      </c>
      <c r="L562" s="8" t="s">
        <v>3629</v>
      </c>
      <c r="M562" s="8" t="s">
        <v>41</v>
      </c>
      <c r="N562" s="9" t="s">
        <v>42</v>
      </c>
      <c r="O562" s="8" t="s">
        <v>5343</v>
      </c>
      <c r="P562" s="8" t="s">
        <v>5344</v>
      </c>
    </row>
    <row r="563" spans="1:16">
      <c r="A563" s="8" t="s">
        <v>5345</v>
      </c>
      <c r="B563" s="9" t="s">
        <v>5346</v>
      </c>
      <c r="C563" s="8" t="s">
        <v>5347</v>
      </c>
      <c r="D563" s="8" t="s">
        <v>929</v>
      </c>
      <c r="E563" s="8" t="s">
        <v>3210</v>
      </c>
      <c r="F563" s="8" t="s">
        <v>5348</v>
      </c>
      <c r="G563" s="8" t="s">
        <v>5347</v>
      </c>
      <c r="H563" s="8" t="s">
        <v>5349</v>
      </c>
      <c r="I563" s="8" t="s">
        <v>5350</v>
      </c>
      <c r="J563" s="8" t="s">
        <v>5351</v>
      </c>
      <c r="K563" s="8" t="s">
        <v>673</v>
      </c>
      <c r="L563" s="8" t="s">
        <v>128</v>
      </c>
      <c r="M563" s="8" t="s">
        <v>69</v>
      </c>
      <c r="N563" s="9" t="s">
        <v>42</v>
      </c>
      <c r="O563" s="8" t="s">
        <v>5352</v>
      </c>
      <c r="P563" s="8" t="s">
        <v>5353</v>
      </c>
    </row>
    <row r="564" spans="1:16">
      <c r="A564" s="8" t="s">
        <v>5354</v>
      </c>
      <c r="B564" s="9" t="s">
        <v>5355</v>
      </c>
      <c r="C564" s="8" t="s">
        <v>1447</v>
      </c>
      <c r="D564" s="8" t="s">
        <v>1408</v>
      </c>
      <c r="E564" s="8" t="s">
        <v>3778</v>
      </c>
      <c r="F564" s="8" t="s">
        <v>1447</v>
      </c>
      <c r="G564" s="8" t="s">
        <v>5356</v>
      </c>
      <c r="H564" s="8" t="s">
        <v>5357</v>
      </c>
      <c r="I564" s="8" t="s">
        <v>5358</v>
      </c>
      <c r="J564" s="8" t="s">
        <v>1447</v>
      </c>
      <c r="K564" s="8" t="s">
        <v>5359</v>
      </c>
      <c r="L564" s="8" t="s">
        <v>5360</v>
      </c>
      <c r="M564" s="8" t="s">
        <v>69</v>
      </c>
      <c r="N564" s="9" t="s">
        <v>42</v>
      </c>
      <c r="O564" s="8" t="s">
        <v>5361</v>
      </c>
      <c r="P564" s="8" t="s">
        <v>5362</v>
      </c>
    </row>
    <row r="565" spans="1:16">
      <c r="A565" s="8" t="s">
        <v>5363</v>
      </c>
      <c r="B565" s="9" t="s">
        <v>5364</v>
      </c>
      <c r="C565" s="8" t="s">
        <v>2498</v>
      </c>
      <c r="D565" s="8" t="s">
        <v>5365</v>
      </c>
      <c r="E565" s="8" t="s">
        <v>5366</v>
      </c>
      <c r="F565" s="8" t="s">
        <v>2498</v>
      </c>
      <c r="G565" s="8" t="s">
        <v>5367</v>
      </c>
      <c r="H565" s="8" t="s">
        <v>5368</v>
      </c>
      <c r="I565" s="8" t="s">
        <v>5369</v>
      </c>
      <c r="J565" s="8" t="s">
        <v>5370</v>
      </c>
      <c r="K565" s="8" t="s">
        <v>5185</v>
      </c>
      <c r="L565" s="8" t="s">
        <v>3922</v>
      </c>
      <c r="M565" s="8" t="s">
        <v>41</v>
      </c>
      <c r="N565" s="9" t="s">
        <v>42</v>
      </c>
      <c r="O565" s="8" t="s">
        <v>5371</v>
      </c>
      <c r="P565" s="8" t="s">
        <v>5372</v>
      </c>
    </row>
    <row r="566" spans="1:16">
      <c r="A566" s="8" t="s">
        <v>5373</v>
      </c>
      <c r="B566" s="9" t="s">
        <v>5374</v>
      </c>
      <c r="C566" s="8" t="s">
        <v>1896</v>
      </c>
      <c r="D566" s="8" t="s">
        <v>601</v>
      </c>
      <c r="E566" s="8" t="s">
        <v>2548</v>
      </c>
      <c r="F566" s="8" t="s">
        <v>1896</v>
      </c>
      <c r="G566" s="8" t="s">
        <v>1848</v>
      </c>
      <c r="H566" s="8" t="s">
        <v>5375</v>
      </c>
      <c r="I566" s="8" t="s">
        <v>5376</v>
      </c>
      <c r="J566" s="8" t="s">
        <v>4005</v>
      </c>
      <c r="K566" s="8" t="s">
        <v>4005</v>
      </c>
      <c r="L566" s="8" t="s">
        <v>1843</v>
      </c>
      <c r="M566" s="8" t="s">
        <v>41</v>
      </c>
      <c r="N566" s="9" t="s">
        <v>42</v>
      </c>
      <c r="O566" s="8" t="s">
        <v>992</v>
      </c>
      <c r="P566" s="8" t="s">
        <v>5377</v>
      </c>
    </row>
    <row r="567" spans="1:16">
      <c r="A567" s="8" t="s">
        <v>5378</v>
      </c>
      <c r="B567" s="9" t="s">
        <v>5379</v>
      </c>
      <c r="C567" s="8" t="s">
        <v>2665</v>
      </c>
      <c r="D567" s="8" t="s">
        <v>34</v>
      </c>
      <c r="E567" s="8" t="s">
        <v>4587</v>
      </c>
      <c r="F567" s="8" t="s">
        <v>2665</v>
      </c>
      <c r="G567" s="8" t="s">
        <v>5380</v>
      </c>
      <c r="H567" s="8" t="s">
        <v>5381</v>
      </c>
      <c r="I567" s="8" t="s">
        <v>5382</v>
      </c>
      <c r="J567" s="8" t="s">
        <v>5383</v>
      </c>
      <c r="K567" s="8" t="s">
        <v>5384</v>
      </c>
      <c r="L567" s="8" t="s">
        <v>1126</v>
      </c>
      <c r="M567" s="8" t="s">
        <v>41</v>
      </c>
      <c r="N567" s="9" t="s">
        <v>42</v>
      </c>
      <c r="O567" s="8" t="s">
        <v>5385</v>
      </c>
      <c r="P567" s="8" t="s">
        <v>5386</v>
      </c>
    </row>
    <row r="568" spans="1:16">
      <c r="A568" s="8" t="s">
        <v>5387</v>
      </c>
      <c r="B568" s="9" t="s">
        <v>5388</v>
      </c>
      <c r="C568" s="8" t="s">
        <v>5389</v>
      </c>
      <c r="D568" s="8" t="s">
        <v>5390</v>
      </c>
      <c r="E568" s="8" t="s">
        <v>5391</v>
      </c>
      <c r="F568" s="8" t="s">
        <v>5389</v>
      </c>
      <c r="G568" s="8" t="s">
        <v>716</v>
      </c>
      <c r="H568" s="8" t="s">
        <v>5392</v>
      </c>
      <c r="I568" s="8" t="s">
        <v>5393</v>
      </c>
      <c r="J568" s="8" t="s">
        <v>5394</v>
      </c>
      <c r="K568" s="8" t="s">
        <v>5395</v>
      </c>
      <c r="L568" s="8" t="s">
        <v>5396</v>
      </c>
      <c r="M568" s="8" t="s">
        <v>41</v>
      </c>
      <c r="N568" s="9" t="s">
        <v>42</v>
      </c>
      <c r="O568" s="8" t="s">
        <v>5397</v>
      </c>
      <c r="P568" s="8" t="s">
        <v>5398</v>
      </c>
    </row>
    <row r="569" spans="1:16">
      <c r="A569" s="8" t="s">
        <v>5399</v>
      </c>
      <c r="B569" s="9" t="s">
        <v>5400</v>
      </c>
      <c r="C569" s="8" t="s">
        <v>4422</v>
      </c>
      <c r="D569" s="8" t="s">
        <v>313</v>
      </c>
      <c r="E569" s="8" t="s">
        <v>49</v>
      </c>
      <c r="F569" s="8" t="s">
        <v>4422</v>
      </c>
      <c r="G569" s="8" t="s">
        <v>4819</v>
      </c>
      <c r="H569" s="8" t="s">
        <v>5401</v>
      </c>
      <c r="I569" s="8" t="s">
        <v>5402</v>
      </c>
      <c r="J569" s="8" t="s">
        <v>1235</v>
      </c>
      <c r="K569" s="8" t="s">
        <v>4801</v>
      </c>
      <c r="L569" s="8" t="s">
        <v>4634</v>
      </c>
      <c r="M569" s="8" t="s">
        <v>41</v>
      </c>
      <c r="N569" s="9" t="s">
        <v>42</v>
      </c>
      <c r="O569" s="8" t="s">
        <v>5403</v>
      </c>
      <c r="P569" s="8" t="s">
        <v>5404</v>
      </c>
    </row>
    <row r="570" spans="1:16">
      <c r="A570" s="8" t="s">
        <v>5405</v>
      </c>
      <c r="B570" s="9" t="s">
        <v>5406</v>
      </c>
      <c r="C570" s="8" t="s">
        <v>1345</v>
      </c>
      <c r="D570" s="8" t="s">
        <v>1794</v>
      </c>
      <c r="E570" s="8" t="s">
        <v>2699</v>
      </c>
      <c r="F570" s="8" t="s">
        <v>3638</v>
      </c>
      <c r="G570" s="8" t="s">
        <v>1345</v>
      </c>
      <c r="H570" s="8" t="s">
        <v>5407</v>
      </c>
      <c r="I570" s="8" t="s">
        <v>5408</v>
      </c>
      <c r="J570" s="8" t="s">
        <v>2683</v>
      </c>
      <c r="K570" s="8" t="s">
        <v>3915</v>
      </c>
      <c r="L570" s="8" t="s">
        <v>1345</v>
      </c>
      <c r="M570" s="8" t="s">
        <v>41</v>
      </c>
      <c r="N570" s="9" t="s">
        <v>42</v>
      </c>
      <c r="O570" s="8" t="s">
        <v>5409</v>
      </c>
      <c r="P570" s="8" t="s">
        <v>5410</v>
      </c>
    </row>
    <row r="571" spans="1:16">
      <c r="A571" s="8" t="s">
        <v>5411</v>
      </c>
      <c r="B571" s="9" t="s">
        <v>5412</v>
      </c>
      <c r="C571" s="8" t="s">
        <v>3716</v>
      </c>
      <c r="D571" s="8" t="s">
        <v>1018</v>
      </c>
      <c r="E571" s="8" t="s">
        <v>3786</v>
      </c>
      <c r="F571" s="8" t="s">
        <v>3716</v>
      </c>
      <c r="G571" s="8" t="s">
        <v>3305</v>
      </c>
      <c r="H571" s="8" t="s">
        <v>5413</v>
      </c>
      <c r="I571" s="8" t="s">
        <v>5414</v>
      </c>
      <c r="J571" s="8" t="s">
        <v>5415</v>
      </c>
      <c r="K571" s="8" t="s">
        <v>1870</v>
      </c>
      <c r="L571" s="8" t="s">
        <v>3716</v>
      </c>
      <c r="M571" s="8" t="s">
        <v>41</v>
      </c>
      <c r="N571" s="9" t="s">
        <v>42</v>
      </c>
      <c r="O571" s="8" t="s">
        <v>5416</v>
      </c>
      <c r="P571" s="8" t="s">
        <v>5417</v>
      </c>
    </row>
    <row r="572" spans="1:16">
      <c r="A572" s="8" t="s">
        <v>5418</v>
      </c>
      <c r="B572" s="9" t="s">
        <v>5419</v>
      </c>
      <c r="C572" s="8" t="s">
        <v>5420</v>
      </c>
      <c r="D572" s="8" t="s">
        <v>1018</v>
      </c>
      <c r="E572" s="8" t="s">
        <v>1834</v>
      </c>
      <c r="F572" s="8" t="s">
        <v>5420</v>
      </c>
      <c r="G572" s="8" t="s">
        <v>3524</v>
      </c>
      <c r="H572" s="8" t="s">
        <v>5421</v>
      </c>
      <c r="I572" s="8" t="s">
        <v>5422</v>
      </c>
      <c r="J572" s="8" t="s">
        <v>5423</v>
      </c>
      <c r="K572" s="8" t="s">
        <v>2712</v>
      </c>
      <c r="L572" s="8" t="s">
        <v>3521</v>
      </c>
      <c r="M572" s="8" t="s">
        <v>69</v>
      </c>
      <c r="N572" s="9" t="s">
        <v>42</v>
      </c>
      <c r="O572" s="8" t="s">
        <v>5424</v>
      </c>
      <c r="P572" s="8" t="s">
        <v>5425</v>
      </c>
    </row>
    <row r="573" spans="1:16">
      <c r="A573" s="8" t="s">
        <v>5426</v>
      </c>
      <c r="B573" s="9" t="s">
        <v>5427</v>
      </c>
      <c r="C573" s="8" t="s">
        <v>1184</v>
      </c>
      <c r="D573" s="8" t="s">
        <v>964</v>
      </c>
      <c r="E573" s="8" t="s">
        <v>5428</v>
      </c>
      <c r="F573" s="8" t="s">
        <v>1184</v>
      </c>
      <c r="G573" s="8" t="s">
        <v>592</v>
      </c>
      <c r="H573" s="8" t="s">
        <v>5429</v>
      </c>
      <c r="I573" s="8" t="s">
        <v>5430</v>
      </c>
      <c r="J573" s="8" t="s">
        <v>5431</v>
      </c>
      <c r="K573" s="8" t="s">
        <v>2863</v>
      </c>
      <c r="L573" s="8" t="s">
        <v>3400</v>
      </c>
      <c r="M573" s="8" t="s">
        <v>41</v>
      </c>
      <c r="N573" s="9" t="s">
        <v>42</v>
      </c>
      <c r="O573" s="8" t="s">
        <v>5432</v>
      </c>
      <c r="P573" s="8" t="s">
        <v>5433</v>
      </c>
    </row>
    <row r="574" spans="1:16">
      <c r="A574" s="8" t="s">
        <v>5434</v>
      </c>
      <c r="B574" s="9" t="s">
        <v>5435</v>
      </c>
      <c r="C574" s="8" t="s">
        <v>5436</v>
      </c>
      <c r="D574" s="8" t="s">
        <v>34</v>
      </c>
      <c r="E574" s="8" t="s">
        <v>715</v>
      </c>
      <c r="F574" s="8" t="s">
        <v>5436</v>
      </c>
      <c r="G574" s="8" t="s">
        <v>3204</v>
      </c>
      <c r="H574" s="8" t="s">
        <v>5437</v>
      </c>
      <c r="I574" s="8" t="s">
        <v>5438</v>
      </c>
      <c r="J574" s="8" t="s">
        <v>2970</v>
      </c>
      <c r="K574" s="8" t="s">
        <v>5439</v>
      </c>
      <c r="L574" s="8" t="s">
        <v>2804</v>
      </c>
      <c r="M574" s="8" t="s">
        <v>69</v>
      </c>
      <c r="N574" s="9" t="s">
        <v>42</v>
      </c>
      <c r="O574" s="8" t="s">
        <v>5440</v>
      </c>
      <c r="P574" s="8" t="s">
        <v>5441</v>
      </c>
    </row>
    <row r="575" spans="1:16">
      <c r="A575" s="8" t="s">
        <v>5442</v>
      </c>
      <c r="B575" s="9" t="s">
        <v>5443</v>
      </c>
      <c r="C575" s="8" t="s">
        <v>5444</v>
      </c>
      <c r="D575" s="8" t="s">
        <v>964</v>
      </c>
      <c r="E575" s="8" t="s">
        <v>5445</v>
      </c>
      <c r="F575" s="8" t="s">
        <v>5444</v>
      </c>
      <c r="G575" s="8" t="s">
        <v>5446</v>
      </c>
      <c r="H575" s="8" t="s">
        <v>5447</v>
      </c>
      <c r="I575" s="8" t="s">
        <v>5448</v>
      </c>
      <c r="J575" s="8" t="s">
        <v>5449</v>
      </c>
      <c r="K575" s="8" t="s">
        <v>4652</v>
      </c>
      <c r="L575" s="8" t="s">
        <v>5449</v>
      </c>
      <c r="M575" s="8" t="s">
        <v>41</v>
      </c>
      <c r="N575" s="9" t="s">
        <v>42</v>
      </c>
      <c r="O575" s="8" t="s">
        <v>1777</v>
      </c>
      <c r="P575" s="8" t="s">
        <v>5450</v>
      </c>
    </row>
    <row r="576" spans="1:16">
      <c r="A576" s="8" t="s">
        <v>5451</v>
      </c>
      <c r="B576" s="9" t="s">
        <v>5452</v>
      </c>
      <c r="C576" s="8" t="s">
        <v>5072</v>
      </c>
      <c r="D576" s="8" t="s">
        <v>5453</v>
      </c>
      <c r="E576" s="8" t="s">
        <v>5454</v>
      </c>
      <c r="F576" s="8" t="s">
        <v>4305</v>
      </c>
      <c r="G576" s="8" t="s">
        <v>5072</v>
      </c>
      <c r="H576" s="8" t="s">
        <v>5455</v>
      </c>
      <c r="I576" s="8" t="s">
        <v>5456</v>
      </c>
      <c r="J576" s="8" t="s">
        <v>4275</v>
      </c>
      <c r="K576" s="8" t="s">
        <v>1572</v>
      </c>
      <c r="L576" s="8" t="s">
        <v>5072</v>
      </c>
      <c r="M576" s="8" t="s">
        <v>41</v>
      </c>
      <c r="N576" s="9" t="s">
        <v>42</v>
      </c>
      <c r="O576" s="8" t="s">
        <v>5457</v>
      </c>
      <c r="P576" s="8" t="s">
        <v>5458</v>
      </c>
    </row>
    <row r="577" spans="1:16">
      <c r="A577" s="8" t="s">
        <v>5459</v>
      </c>
      <c r="B577" s="9" t="s">
        <v>5460</v>
      </c>
      <c r="C577" s="8" t="s">
        <v>5461</v>
      </c>
      <c r="D577" s="8" t="s">
        <v>575</v>
      </c>
      <c r="E577" s="8" t="s">
        <v>2358</v>
      </c>
      <c r="F577" s="8" t="s">
        <v>5461</v>
      </c>
      <c r="G577" s="8" t="s">
        <v>4465</v>
      </c>
      <c r="H577" s="8" t="s">
        <v>5462</v>
      </c>
      <c r="I577" s="8" t="s">
        <v>5463</v>
      </c>
      <c r="J577" s="8" t="s">
        <v>3898</v>
      </c>
      <c r="K577" s="8" t="s">
        <v>3931</v>
      </c>
      <c r="L577" s="8" t="s">
        <v>3690</v>
      </c>
      <c r="M577" s="8" t="s">
        <v>41</v>
      </c>
      <c r="N577" s="9" t="s">
        <v>42</v>
      </c>
      <c r="O577" s="8" t="s">
        <v>5464</v>
      </c>
      <c r="P577" s="8" t="s">
        <v>5465</v>
      </c>
    </row>
    <row r="578" spans="1:16">
      <c r="A578" s="8" t="s">
        <v>5466</v>
      </c>
      <c r="B578" s="9" t="s">
        <v>5467</v>
      </c>
      <c r="C578" s="8" t="s">
        <v>4637</v>
      </c>
      <c r="D578" s="8" t="s">
        <v>3169</v>
      </c>
      <c r="E578" s="8" t="s">
        <v>1019</v>
      </c>
      <c r="F578" s="8" t="s">
        <v>4633</v>
      </c>
      <c r="G578" s="8" t="s">
        <v>4637</v>
      </c>
      <c r="H578" s="8" t="s">
        <v>5468</v>
      </c>
      <c r="I578" s="8" t="s">
        <v>5469</v>
      </c>
      <c r="J578" s="8" t="s">
        <v>4819</v>
      </c>
      <c r="K578" s="8" t="s">
        <v>1235</v>
      </c>
      <c r="L578" s="8" t="s">
        <v>5470</v>
      </c>
      <c r="M578" s="8" t="s">
        <v>41</v>
      </c>
      <c r="N578" s="9" t="s">
        <v>42</v>
      </c>
      <c r="O578" s="8" t="s">
        <v>5471</v>
      </c>
      <c r="P578" s="8" t="s">
        <v>5472</v>
      </c>
    </row>
    <row r="579" spans="1:16">
      <c r="A579" s="8" t="s">
        <v>5473</v>
      </c>
      <c r="B579" s="9" t="s">
        <v>5474</v>
      </c>
      <c r="C579" s="8" t="s">
        <v>2539</v>
      </c>
      <c r="D579" s="8" t="s">
        <v>2858</v>
      </c>
      <c r="E579" s="8" t="s">
        <v>5475</v>
      </c>
      <c r="F579" s="8" t="s">
        <v>2539</v>
      </c>
      <c r="G579" s="8" t="s">
        <v>2538</v>
      </c>
      <c r="H579" s="8" t="s">
        <v>5476</v>
      </c>
      <c r="I579" s="8" t="s">
        <v>5477</v>
      </c>
      <c r="J579" s="8" t="s">
        <v>851</v>
      </c>
      <c r="K579" s="8" t="s">
        <v>5478</v>
      </c>
      <c r="L579" s="8" t="s">
        <v>847</v>
      </c>
      <c r="M579" s="8" t="s">
        <v>41</v>
      </c>
      <c r="N579" s="9" t="s">
        <v>42</v>
      </c>
      <c r="O579" s="8" t="s">
        <v>2837</v>
      </c>
      <c r="P579" s="8" t="s">
        <v>5479</v>
      </c>
    </row>
    <row r="580" spans="1:16">
      <c r="A580" s="8" t="s">
        <v>5480</v>
      </c>
      <c r="B580" s="9" t="s">
        <v>5481</v>
      </c>
      <c r="C580" s="8" t="s">
        <v>5482</v>
      </c>
      <c r="D580" s="8" t="s">
        <v>601</v>
      </c>
      <c r="E580" s="8" t="s">
        <v>1197</v>
      </c>
      <c r="F580" s="8" t="s">
        <v>5482</v>
      </c>
      <c r="G580" s="8" t="s">
        <v>5194</v>
      </c>
      <c r="H580" s="8" t="s">
        <v>5483</v>
      </c>
      <c r="I580" s="8" t="s">
        <v>5484</v>
      </c>
      <c r="J580" s="8" t="s">
        <v>5193</v>
      </c>
      <c r="K580" s="8" t="s">
        <v>569</v>
      </c>
      <c r="L580" s="8" t="s">
        <v>940</v>
      </c>
      <c r="M580" s="8" t="s">
        <v>41</v>
      </c>
      <c r="N580" s="9" t="s">
        <v>42</v>
      </c>
      <c r="O580" s="8" t="s">
        <v>5485</v>
      </c>
      <c r="P580" s="8" t="s">
        <v>5486</v>
      </c>
    </row>
    <row r="581" spans="1:16">
      <c r="A581" s="8" t="s">
        <v>5487</v>
      </c>
      <c r="B581" s="9" t="s">
        <v>5488</v>
      </c>
      <c r="C581" s="8" t="s">
        <v>1720</v>
      </c>
      <c r="D581" s="8" t="s">
        <v>1124</v>
      </c>
      <c r="E581" s="8" t="s">
        <v>1772</v>
      </c>
      <c r="F581" s="8" t="s">
        <v>1933</v>
      </c>
      <c r="G581" s="8" t="s">
        <v>1720</v>
      </c>
      <c r="H581" s="8" t="s">
        <v>5489</v>
      </c>
      <c r="I581" s="8" t="s">
        <v>5490</v>
      </c>
      <c r="J581" s="8" t="s">
        <v>1725</v>
      </c>
      <c r="K581" s="8" t="s">
        <v>1720</v>
      </c>
      <c r="L581" s="8" t="s">
        <v>2576</v>
      </c>
      <c r="M581" s="8" t="s">
        <v>41</v>
      </c>
      <c r="N581" s="9" t="s">
        <v>42</v>
      </c>
      <c r="O581" s="8" t="s">
        <v>5491</v>
      </c>
      <c r="P581" s="8" t="s">
        <v>5492</v>
      </c>
    </row>
    <row r="582" spans="1:16">
      <c r="A582" s="8" t="s">
        <v>5493</v>
      </c>
      <c r="B582" s="9" t="s">
        <v>5494</v>
      </c>
      <c r="C582" s="8" t="s">
        <v>5495</v>
      </c>
      <c r="D582" s="8" t="s">
        <v>5496</v>
      </c>
      <c r="E582" s="8" t="s">
        <v>5475</v>
      </c>
      <c r="F582" s="8" t="s">
        <v>5495</v>
      </c>
      <c r="G582" s="8" t="s">
        <v>5207</v>
      </c>
      <c r="H582" s="8" t="s">
        <v>5497</v>
      </c>
      <c r="I582" s="8" t="s">
        <v>5498</v>
      </c>
      <c r="J582" s="8" t="s">
        <v>5499</v>
      </c>
      <c r="K582" s="8" t="s">
        <v>5134</v>
      </c>
      <c r="L582" s="8" t="s">
        <v>104</v>
      </c>
      <c r="M582" s="8" t="s">
        <v>41</v>
      </c>
      <c r="N582" s="9" t="s">
        <v>42</v>
      </c>
      <c r="O582" s="8" t="s">
        <v>5500</v>
      </c>
      <c r="P582" s="8" t="s">
        <v>5501</v>
      </c>
    </row>
    <row r="583" spans="1:16">
      <c r="A583" s="8" t="s">
        <v>5502</v>
      </c>
      <c r="B583" s="9" t="s">
        <v>5503</v>
      </c>
      <c r="C583" s="8" t="s">
        <v>3878</v>
      </c>
      <c r="D583" s="8" t="s">
        <v>230</v>
      </c>
      <c r="E583" s="8" t="s">
        <v>231</v>
      </c>
      <c r="F583" s="8" t="s">
        <v>3878</v>
      </c>
      <c r="G583" s="8" t="s">
        <v>3877</v>
      </c>
      <c r="H583" s="8" t="s">
        <v>2576</v>
      </c>
      <c r="I583" s="8" t="s">
        <v>5504</v>
      </c>
      <c r="J583" s="8" t="s">
        <v>5505</v>
      </c>
      <c r="K583" s="8" t="s">
        <v>5505</v>
      </c>
      <c r="L583" s="8" t="s">
        <v>5506</v>
      </c>
      <c r="M583" s="8" t="s">
        <v>69</v>
      </c>
      <c r="N583" s="9" t="s">
        <v>42</v>
      </c>
      <c r="O583" s="8" t="s">
        <v>5507</v>
      </c>
      <c r="P583" s="8" t="s">
        <v>5508</v>
      </c>
    </row>
    <row r="584" spans="1:16">
      <c r="A584" s="8" t="s">
        <v>5509</v>
      </c>
      <c r="B584" s="9" t="s">
        <v>5510</v>
      </c>
      <c r="C584" s="8" t="s">
        <v>5511</v>
      </c>
      <c r="D584" s="8" t="s">
        <v>34</v>
      </c>
      <c r="E584" s="8" t="s">
        <v>337</v>
      </c>
      <c r="F584" s="8" t="s">
        <v>5511</v>
      </c>
      <c r="G584" s="8" t="s">
        <v>5512</v>
      </c>
      <c r="H584" s="8" t="s">
        <v>5513</v>
      </c>
      <c r="I584" s="8" t="s">
        <v>5514</v>
      </c>
      <c r="J584" s="8" t="s">
        <v>5515</v>
      </c>
      <c r="K584" s="8" t="s">
        <v>3251</v>
      </c>
      <c r="L584" s="8" t="s">
        <v>3781</v>
      </c>
      <c r="M584" s="8" t="s">
        <v>41</v>
      </c>
      <c r="N584" s="9" t="s">
        <v>42</v>
      </c>
      <c r="O584" s="8" t="s">
        <v>5516</v>
      </c>
      <c r="P584" s="8" t="s">
        <v>5517</v>
      </c>
    </row>
    <row r="585" spans="1:16">
      <c r="A585" s="8" t="s">
        <v>5518</v>
      </c>
      <c r="B585" s="9" t="s">
        <v>5519</v>
      </c>
      <c r="C585" s="8" t="s">
        <v>359</v>
      </c>
      <c r="D585" s="8" t="s">
        <v>313</v>
      </c>
      <c r="E585" s="8" t="s">
        <v>358</v>
      </c>
      <c r="F585" s="8" t="s">
        <v>359</v>
      </c>
      <c r="G585" s="8" t="s">
        <v>5520</v>
      </c>
      <c r="H585" s="8" t="s">
        <v>5521</v>
      </c>
      <c r="I585" s="8" t="s">
        <v>5522</v>
      </c>
      <c r="J585" s="8" t="s">
        <v>5523</v>
      </c>
      <c r="K585" s="8" t="s">
        <v>359</v>
      </c>
      <c r="L585" s="8" t="s">
        <v>5524</v>
      </c>
      <c r="M585" s="8" t="s">
        <v>41</v>
      </c>
      <c r="N585" s="9" t="s">
        <v>42</v>
      </c>
      <c r="O585" s="8" t="s">
        <v>5525</v>
      </c>
      <c r="P585" s="8" t="s">
        <v>5526</v>
      </c>
    </row>
    <row r="586" spans="1:16">
      <c r="A586" s="8" t="s">
        <v>5527</v>
      </c>
      <c r="B586" s="9" t="s">
        <v>5528</v>
      </c>
      <c r="C586" s="8" t="s">
        <v>5529</v>
      </c>
      <c r="D586" s="8" t="s">
        <v>1432</v>
      </c>
      <c r="E586" s="8" t="s">
        <v>2165</v>
      </c>
      <c r="F586" s="8" t="s">
        <v>5529</v>
      </c>
      <c r="G586" s="8" t="s">
        <v>5530</v>
      </c>
      <c r="H586" s="8" t="s">
        <v>5531</v>
      </c>
      <c r="I586" s="8" t="s">
        <v>5532</v>
      </c>
      <c r="J586" s="8" t="s">
        <v>5533</v>
      </c>
      <c r="K586" s="8" t="s">
        <v>5534</v>
      </c>
      <c r="L586" s="8" t="s">
        <v>5535</v>
      </c>
      <c r="M586" s="8" t="s">
        <v>69</v>
      </c>
      <c r="N586" s="9" t="s">
        <v>42</v>
      </c>
      <c r="O586" s="8" t="s">
        <v>5536</v>
      </c>
      <c r="P586" s="8" t="s">
        <v>5537</v>
      </c>
    </row>
    <row r="587" spans="1:16">
      <c r="A587" s="8" t="s">
        <v>5538</v>
      </c>
      <c r="B587" s="9" t="s">
        <v>5539</v>
      </c>
      <c r="C587" s="8" t="s">
        <v>5540</v>
      </c>
      <c r="D587" s="8" t="s">
        <v>1608</v>
      </c>
      <c r="E587" s="8" t="s">
        <v>2548</v>
      </c>
      <c r="F587" s="8" t="s">
        <v>5541</v>
      </c>
      <c r="G587" s="8" t="s">
        <v>5540</v>
      </c>
      <c r="H587" s="8" t="s">
        <v>5542</v>
      </c>
      <c r="I587" s="8" t="s">
        <v>5543</v>
      </c>
      <c r="J587" s="8" t="s">
        <v>2504</v>
      </c>
      <c r="K587" s="8" t="s">
        <v>5544</v>
      </c>
      <c r="L587" s="8" t="s">
        <v>5545</v>
      </c>
      <c r="M587" s="8" t="s">
        <v>69</v>
      </c>
      <c r="N587" s="9" t="s">
        <v>42</v>
      </c>
      <c r="O587" s="8" t="s">
        <v>5546</v>
      </c>
      <c r="P587" s="8" t="s">
        <v>5547</v>
      </c>
    </row>
    <row r="588" spans="1:16">
      <c r="A588" s="8" t="s">
        <v>5548</v>
      </c>
      <c r="B588" s="9" t="s">
        <v>5549</v>
      </c>
      <c r="C588" s="8" t="s">
        <v>5550</v>
      </c>
      <c r="D588" s="8" t="s">
        <v>88</v>
      </c>
      <c r="E588" s="8" t="s">
        <v>1167</v>
      </c>
      <c r="F588" s="8" t="s">
        <v>5550</v>
      </c>
      <c r="G588" s="8" t="s">
        <v>4022</v>
      </c>
      <c r="H588" s="8" t="s">
        <v>5551</v>
      </c>
      <c r="I588" s="8" t="s">
        <v>5552</v>
      </c>
      <c r="J588" s="8" t="s">
        <v>5553</v>
      </c>
      <c r="K588" s="8" t="s">
        <v>5553</v>
      </c>
      <c r="L588" s="8" t="s">
        <v>3488</v>
      </c>
      <c r="M588" s="8" t="s">
        <v>69</v>
      </c>
      <c r="N588" s="9" t="s">
        <v>42</v>
      </c>
      <c r="O588" s="8" t="s">
        <v>5554</v>
      </c>
      <c r="P588" s="8" t="s">
        <v>5555</v>
      </c>
    </row>
    <row r="589" spans="1:16">
      <c r="A589" s="8" t="s">
        <v>5556</v>
      </c>
      <c r="B589" s="9" t="s">
        <v>5557</v>
      </c>
      <c r="C589" s="8" t="s">
        <v>3308</v>
      </c>
      <c r="D589" s="8" t="s">
        <v>3675</v>
      </c>
      <c r="E589" s="8" t="s">
        <v>137</v>
      </c>
      <c r="F589" s="8" t="s">
        <v>3308</v>
      </c>
      <c r="G589" s="8" t="s">
        <v>5558</v>
      </c>
      <c r="H589" s="8" t="s">
        <v>5559</v>
      </c>
      <c r="I589" s="8" t="s">
        <v>5560</v>
      </c>
      <c r="J589" s="8" t="s">
        <v>5561</v>
      </c>
      <c r="K589" s="8" t="s">
        <v>5561</v>
      </c>
      <c r="L589" s="8" t="s">
        <v>3716</v>
      </c>
      <c r="M589" s="8" t="s">
        <v>69</v>
      </c>
      <c r="N589" s="9" t="s">
        <v>42</v>
      </c>
      <c r="O589" s="8" t="s">
        <v>5562</v>
      </c>
      <c r="P589" s="8" t="s">
        <v>5563</v>
      </c>
    </row>
    <row r="590" spans="1:16">
      <c r="A590" s="8" t="s">
        <v>5564</v>
      </c>
      <c r="B590" s="9" t="s">
        <v>5565</v>
      </c>
      <c r="C590" s="8" t="s">
        <v>719</v>
      </c>
      <c r="D590" s="8" t="s">
        <v>1124</v>
      </c>
      <c r="E590" s="8" t="s">
        <v>3229</v>
      </c>
      <c r="F590" s="8" t="s">
        <v>5566</v>
      </c>
      <c r="G590" s="8" t="s">
        <v>719</v>
      </c>
      <c r="H590" s="8" t="s">
        <v>5567</v>
      </c>
      <c r="I590" s="8" t="s">
        <v>5568</v>
      </c>
      <c r="J590" s="8" t="s">
        <v>1261</v>
      </c>
      <c r="K590" s="8" t="s">
        <v>1130</v>
      </c>
      <c r="L590" s="8" t="s">
        <v>5569</v>
      </c>
      <c r="M590" s="8" t="s">
        <v>41</v>
      </c>
      <c r="N590" s="9" t="s">
        <v>42</v>
      </c>
      <c r="O590" s="8" t="s">
        <v>5570</v>
      </c>
      <c r="P590" s="8" t="s">
        <v>5571</v>
      </c>
    </row>
    <row r="591" spans="1:16">
      <c r="A591" s="8" t="s">
        <v>5572</v>
      </c>
      <c r="B591" s="9" t="s">
        <v>5573</v>
      </c>
      <c r="C591" s="8" t="s">
        <v>702</v>
      </c>
      <c r="D591" s="8" t="s">
        <v>601</v>
      </c>
      <c r="E591" s="8" t="s">
        <v>1019</v>
      </c>
      <c r="F591" s="8" t="s">
        <v>1017</v>
      </c>
      <c r="G591" s="8" t="s">
        <v>702</v>
      </c>
      <c r="H591" s="8" t="s">
        <v>5574</v>
      </c>
      <c r="I591" s="8" t="s">
        <v>5575</v>
      </c>
      <c r="J591" s="8" t="s">
        <v>704</v>
      </c>
      <c r="K591" s="8" t="s">
        <v>1022</v>
      </c>
      <c r="L591" s="8" t="s">
        <v>704</v>
      </c>
      <c r="M591" s="8" t="s">
        <v>41</v>
      </c>
      <c r="N591" s="9" t="s">
        <v>42</v>
      </c>
      <c r="O591" s="8" t="s">
        <v>5576</v>
      </c>
      <c r="P591" s="8" t="s">
        <v>5577</v>
      </c>
    </row>
    <row r="592" spans="1:16">
      <c r="A592" s="8" t="s">
        <v>5578</v>
      </c>
      <c r="B592" s="9" t="s">
        <v>5579</v>
      </c>
      <c r="C592" s="8" t="s">
        <v>3629</v>
      </c>
      <c r="D592" s="8" t="s">
        <v>1532</v>
      </c>
      <c r="E592" s="8" t="s">
        <v>5580</v>
      </c>
      <c r="F592" s="8" t="s">
        <v>3629</v>
      </c>
      <c r="G592" s="8" t="s">
        <v>1425</v>
      </c>
      <c r="H592" s="8" t="s">
        <v>5581</v>
      </c>
      <c r="I592" s="8" t="s">
        <v>5582</v>
      </c>
      <c r="J592" s="8" t="s">
        <v>1166</v>
      </c>
      <c r="K592" s="8" t="s">
        <v>3481</v>
      </c>
      <c r="L592" s="8" t="s">
        <v>4621</v>
      </c>
      <c r="M592" s="8" t="s">
        <v>41</v>
      </c>
      <c r="N592" s="9" t="s">
        <v>42</v>
      </c>
      <c r="O592" s="8" t="s">
        <v>5583</v>
      </c>
      <c r="P592" s="8" t="s">
        <v>5584</v>
      </c>
    </row>
    <row r="593" spans="1:16">
      <c r="A593" s="8" t="s">
        <v>5585</v>
      </c>
      <c r="B593" s="9" t="s">
        <v>5586</v>
      </c>
      <c r="C593" s="8" t="s">
        <v>5587</v>
      </c>
      <c r="D593" s="8" t="s">
        <v>739</v>
      </c>
      <c r="E593" s="8" t="s">
        <v>1652</v>
      </c>
      <c r="F593" s="8" t="s">
        <v>5588</v>
      </c>
      <c r="G593" s="8" t="s">
        <v>5589</v>
      </c>
      <c r="H593" s="8" t="s">
        <v>5590</v>
      </c>
      <c r="I593" s="8" t="s">
        <v>5591</v>
      </c>
      <c r="J593" s="8" t="s">
        <v>5592</v>
      </c>
      <c r="K593" s="8" t="s">
        <v>5587</v>
      </c>
      <c r="L593" s="8" t="s">
        <v>1653</v>
      </c>
      <c r="M593" s="8" t="s">
        <v>69</v>
      </c>
      <c r="N593" s="9" t="s">
        <v>42</v>
      </c>
      <c r="O593" s="8" t="s">
        <v>5593</v>
      </c>
      <c r="P593" s="8" t="s">
        <v>5594</v>
      </c>
    </row>
    <row r="594" spans="1:16">
      <c r="A594" s="8" t="s">
        <v>5595</v>
      </c>
      <c r="B594" s="9" t="s">
        <v>5596</v>
      </c>
      <c r="C594" s="8" t="s">
        <v>1318</v>
      </c>
      <c r="D594" s="8" t="s">
        <v>75</v>
      </c>
      <c r="E594" s="8" t="s">
        <v>5597</v>
      </c>
      <c r="F594" s="8" t="s">
        <v>1318</v>
      </c>
      <c r="G594" s="8" t="s">
        <v>5598</v>
      </c>
      <c r="H594" s="8" t="s">
        <v>5599</v>
      </c>
      <c r="I594" s="8" t="s">
        <v>5600</v>
      </c>
      <c r="J594" s="8" t="s">
        <v>3802</v>
      </c>
      <c r="K594" s="8" t="s">
        <v>5601</v>
      </c>
      <c r="L594" s="8" t="s">
        <v>5602</v>
      </c>
      <c r="M594" s="8" t="s">
        <v>41</v>
      </c>
      <c r="N594" s="9" t="s">
        <v>42</v>
      </c>
      <c r="O594" s="8" t="s">
        <v>1216</v>
      </c>
      <c r="P594" s="8" t="s">
        <v>5603</v>
      </c>
    </row>
    <row r="595" spans="1:16">
      <c r="A595" s="8" t="s">
        <v>5604</v>
      </c>
      <c r="B595" s="9" t="s">
        <v>5605</v>
      </c>
      <c r="C595" s="8" t="s">
        <v>5606</v>
      </c>
      <c r="D595" s="8" t="s">
        <v>300</v>
      </c>
      <c r="E595" s="8" t="s">
        <v>452</v>
      </c>
      <c r="F595" s="8" t="s">
        <v>5607</v>
      </c>
      <c r="G595" s="8" t="s">
        <v>5606</v>
      </c>
      <c r="H595" s="8" t="s">
        <v>5608</v>
      </c>
      <c r="I595" s="8" t="s">
        <v>5609</v>
      </c>
      <c r="J595" s="8" t="s">
        <v>5610</v>
      </c>
      <c r="K595" s="8" t="s">
        <v>1644</v>
      </c>
      <c r="L595" s="8" t="s">
        <v>5610</v>
      </c>
      <c r="M595" s="8" t="s">
        <v>41</v>
      </c>
      <c r="N595" s="9" t="s">
        <v>42</v>
      </c>
      <c r="O595" s="8" t="s">
        <v>5611</v>
      </c>
      <c r="P595" s="8" t="s">
        <v>5612</v>
      </c>
    </row>
    <row r="596" spans="1:16">
      <c r="A596" s="8" t="s">
        <v>5613</v>
      </c>
      <c r="B596" s="9" t="s">
        <v>5614</v>
      </c>
      <c r="C596" s="8" t="s">
        <v>5300</v>
      </c>
      <c r="D596" s="8" t="s">
        <v>1340</v>
      </c>
      <c r="E596" s="8" t="s">
        <v>2548</v>
      </c>
      <c r="F596" s="8" t="s">
        <v>4786</v>
      </c>
      <c r="G596" s="8" t="s">
        <v>5300</v>
      </c>
      <c r="H596" s="8" t="s">
        <v>5615</v>
      </c>
      <c r="I596" s="8" t="s">
        <v>5616</v>
      </c>
      <c r="J596" s="8" t="s">
        <v>4782</v>
      </c>
      <c r="K596" s="8" t="s">
        <v>5617</v>
      </c>
      <c r="L596" s="8" t="s">
        <v>5618</v>
      </c>
      <c r="M596" s="8" t="s">
        <v>41</v>
      </c>
      <c r="N596" s="9" t="s">
        <v>42</v>
      </c>
      <c r="O596" s="8" t="s">
        <v>5619</v>
      </c>
      <c r="P596" s="8" t="s">
        <v>5620</v>
      </c>
    </row>
    <row r="597" spans="1:16">
      <c r="A597" s="8" t="s">
        <v>5621</v>
      </c>
      <c r="B597" s="9" t="s">
        <v>5622</v>
      </c>
      <c r="C597" s="8" t="s">
        <v>1793</v>
      </c>
      <c r="D597" s="8" t="s">
        <v>41</v>
      </c>
      <c r="E597" s="8" t="s">
        <v>512</v>
      </c>
      <c r="F597" s="8" t="s">
        <v>1795</v>
      </c>
      <c r="G597" s="8" t="s">
        <v>1793</v>
      </c>
      <c r="H597" s="8" t="s">
        <v>5623</v>
      </c>
      <c r="I597" s="8" t="s">
        <v>5624</v>
      </c>
      <c r="J597" s="8" t="s">
        <v>5625</v>
      </c>
      <c r="K597" s="8" t="s">
        <v>5626</v>
      </c>
      <c r="L597" s="8" t="s">
        <v>5627</v>
      </c>
      <c r="M597" s="8" t="s">
        <v>41</v>
      </c>
      <c r="N597" s="9" t="s">
        <v>42</v>
      </c>
      <c r="O597" s="8" t="s">
        <v>5628</v>
      </c>
      <c r="P597" s="8" t="s">
        <v>5629</v>
      </c>
    </row>
    <row r="598" spans="1:16">
      <c r="A598" s="8" t="s">
        <v>5630</v>
      </c>
      <c r="B598" s="9" t="s">
        <v>5631</v>
      </c>
      <c r="C598" s="8" t="s">
        <v>93</v>
      </c>
      <c r="D598" s="8" t="s">
        <v>288</v>
      </c>
      <c r="E598" s="8" t="s">
        <v>4056</v>
      </c>
      <c r="F598" s="8" t="s">
        <v>93</v>
      </c>
      <c r="G598" s="8" t="s">
        <v>5632</v>
      </c>
      <c r="H598" s="8" t="s">
        <v>5633</v>
      </c>
      <c r="I598" s="8" t="s">
        <v>5634</v>
      </c>
      <c r="J598" s="8" t="s">
        <v>3414</v>
      </c>
      <c r="K598" s="8" t="s">
        <v>87</v>
      </c>
      <c r="L598" s="8" t="s">
        <v>5635</v>
      </c>
      <c r="M598" s="8" t="s">
        <v>56</v>
      </c>
      <c r="N598" s="9" t="s">
        <v>42</v>
      </c>
      <c r="O598" s="8" t="s">
        <v>5636</v>
      </c>
      <c r="P598" s="8" t="s">
        <v>5637</v>
      </c>
    </row>
    <row r="599" spans="1:16">
      <c r="A599" s="8" t="s">
        <v>5638</v>
      </c>
      <c r="B599" s="9" t="s">
        <v>5639</v>
      </c>
      <c r="C599" s="8" t="s">
        <v>3342</v>
      </c>
      <c r="D599" s="8" t="s">
        <v>869</v>
      </c>
      <c r="E599" s="8" t="s">
        <v>314</v>
      </c>
      <c r="F599" s="8" t="s">
        <v>3342</v>
      </c>
      <c r="G599" s="8" t="s">
        <v>5640</v>
      </c>
      <c r="H599" s="8" t="s">
        <v>5641</v>
      </c>
      <c r="I599" s="8" t="s">
        <v>5642</v>
      </c>
      <c r="J599" s="8" t="s">
        <v>5643</v>
      </c>
      <c r="K599" s="8" t="s">
        <v>5644</v>
      </c>
      <c r="L599" s="8" t="s">
        <v>5645</v>
      </c>
      <c r="M599" s="8" t="s">
        <v>69</v>
      </c>
      <c r="N599" s="9" t="s">
        <v>42</v>
      </c>
      <c r="O599" s="8" t="s">
        <v>5646</v>
      </c>
      <c r="P599" s="8" t="s">
        <v>5647</v>
      </c>
    </row>
    <row r="600" spans="1:16">
      <c r="A600" s="8" t="s">
        <v>5648</v>
      </c>
      <c r="B600" s="9" t="s">
        <v>5649</v>
      </c>
      <c r="C600" s="8" t="s">
        <v>5650</v>
      </c>
      <c r="D600" s="8" t="s">
        <v>5651</v>
      </c>
      <c r="E600" s="8" t="s">
        <v>997</v>
      </c>
      <c r="F600" s="8" t="s">
        <v>5652</v>
      </c>
      <c r="G600" s="8" t="s">
        <v>5650</v>
      </c>
      <c r="H600" s="8" t="s">
        <v>5653</v>
      </c>
      <c r="I600" s="8" t="s">
        <v>5654</v>
      </c>
      <c r="J600" s="8" t="s">
        <v>5655</v>
      </c>
      <c r="K600" s="8" t="s">
        <v>1449</v>
      </c>
      <c r="L600" s="8" t="s">
        <v>2306</v>
      </c>
      <c r="M600" s="8" t="s">
        <v>69</v>
      </c>
      <c r="N600" s="9" t="s">
        <v>42</v>
      </c>
      <c r="O600" s="8" t="s">
        <v>5656</v>
      </c>
      <c r="P600" s="8" t="s">
        <v>5657</v>
      </c>
    </row>
    <row r="601" spans="1:16">
      <c r="A601" s="8" t="s">
        <v>5658</v>
      </c>
      <c r="B601" s="9" t="s">
        <v>5659</v>
      </c>
      <c r="C601" s="8" t="s">
        <v>2708</v>
      </c>
      <c r="D601" s="8" t="s">
        <v>41</v>
      </c>
      <c r="E601" s="8" t="s">
        <v>5660</v>
      </c>
      <c r="F601" s="8" t="s">
        <v>2711</v>
      </c>
      <c r="G601" s="8" t="s">
        <v>2708</v>
      </c>
      <c r="H601" s="8" t="s">
        <v>5661</v>
      </c>
      <c r="I601" s="8" t="s">
        <v>5662</v>
      </c>
      <c r="J601" s="8" t="s">
        <v>5663</v>
      </c>
      <c r="K601" s="8" t="s">
        <v>5664</v>
      </c>
      <c r="L601" s="8" t="s">
        <v>5423</v>
      </c>
      <c r="M601" s="8" t="s">
        <v>41</v>
      </c>
      <c r="N601" s="9" t="s">
        <v>42</v>
      </c>
      <c r="O601" s="8" t="s">
        <v>5665</v>
      </c>
      <c r="P601" s="8" t="s">
        <v>5666</v>
      </c>
    </row>
    <row r="602" spans="1:16">
      <c r="A602" s="8" t="s">
        <v>5667</v>
      </c>
      <c r="B602" s="9" t="s">
        <v>5668</v>
      </c>
      <c r="C602" s="8" t="s">
        <v>5669</v>
      </c>
      <c r="D602" s="8" t="s">
        <v>869</v>
      </c>
      <c r="E602" s="8" t="s">
        <v>1533</v>
      </c>
      <c r="F602" s="8" t="s">
        <v>5669</v>
      </c>
      <c r="G602" s="8" t="s">
        <v>5670</v>
      </c>
      <c r="H602" s="8" t="s">
        <v>5671</v>
      </c>
      <c r="I602" s="8" t="s">
        <v>5672</v>
      </c>
      <c r="J602" s="8" t="s">
        <v>5673</v>
      </c>
      <c r="K602" s="8" t="s">
        <v>5674</v>
      </c>
      <c r="L602" s="8" t="s">
        <v>5675</v>
      </c>
      <c r="M602" s="8" t="s">
        <v>88</v>
      </c>
      <c r="N602" s="9" t="s">
        <v>42</v>
      </c>
      <c r="O602" s="8" t="s">
        <v>5676</v>
      </c>
      <c r="P602" s="8" t="s">
        <v>5677</v>
      </c>
    </row>
    <row r="603" spans="1:16">
      <c r="A603" s="9" t="s">
        <v>5678</v>
      </c>
      <c r="B603" s="9" t="s">
        <v>5679</v>
      </c>
      <c r="C603" s="8" t="s">
        <v>3899</v>
      </c>
      <c r="D603" s="8" t="s">
        <v>601</v>
      </c>
      <c r="E603" s="8" t="s">
        <v>5167</v>
      </c>
      <c r="F603" s="8" t="s">
        <v>3931</v>
      </c>
      <c r="G603" s="8" t="s">
        <v>3899</v>
      </c>
      <c r="H603" s="8" t="s">
        <v>5680</v>
      </c>
      <c r="I603" s="8" t="s">
        <v>5681</v>
      </c>
      <c r="J603" s="8" t="s">
        <v>3059</v>
      </c>
      <c r="K603" s="8" t="s">
        <v>836</v>
      </c>
      <c r="L603" s="8" t="s">
        <v>5682</v>
      </c>
      <c r="M603" s="8" t="s">
        <v>88</v>
      </c>
      <c r="N603" s="9" t="s">
        <v>42</v>
      </c>
      <c r="O603" s="8" t="s">
        <v>5683</v>
      </c>
      <c r="P603" s="8" t="s">
        <v>5684</v>
      </c>
    </row>
    <row r="604" spans="1:16">
      <c r="A604" s="9" t="s">
        <v>5685</v>
      </c>
      <c r="B604" s="9" t="s">
        <v>5686</v>
      </c>
      <c r="C604" s="8" t="s">
        <v>5687</v>
      </c>
      <c r="D604" s="8" t="s">
        <v>1630</v>
      </c>
      <c r="E604" s="8" t="s">
        <v>2267</v>
      </c>
      <c r="F604" s="8" t="s">
        <v>5688</v>
      </c>
      <c r="G604" s="8" t="s">
        <v>5687</v>
      </c>
      <c r="H604" s="8" t="s">
        <v>5689</v>
      </c>
      <c r="I604" s="8" t="s">
        <v>5690</v>
      </c>
      <c r="J604" s="8" t="s">
        <v>3504</v>
      </c>
      <c r="K604" s="8" t="s">
        <v>951</v>
      </c>
      <c r="L604" s="8" t="s">
        <v>3504</v>
      </c>
      <c r="M604" s="8" t="s">
        <v>88</v>
      </c>
      <c r="N604" s="9" t="s">
        <v>42</v>
      </c>
      <c r="O604" s="8" t="s">
        <v>5691</v>
      </c>
      <c r="P604" s="8" t="s">
        <v>5692</v>
      </c>
    </row>
    <row r="605" spans="1:16">
      <c r="A605" s="8" t="s">
        <v>5693</v>
      </c>
      <c r="B605" s="9" t="s">
        <v>5694</v>
      </c>
      <c r="C605" s="8" t="s">
        <v>5695</v>
      </c>
      <c r="D605" s="8" t="s">
        <v>88</v>
      </c>
      <c r="E605" s="8" t="s">
        <v>952</v>
      </c>
      <c r="F605" s="8" t="s">
        <v>5696</v>
      </c>
      <c r="G605" s="8" t="s">
        <v>5695</v>
      </c>
      <c r="H605" s="8" t="s">
        <v>5697</v>
      </c>
      <c r="I605" s="8" t="s">
        <v>5698</v>
      </c>
      <c r="J605" s="8" t="s">
        <v>957</v>
      </c>
      <c r="K605" s="8" t="s">
        <v>5699</v>
      </c>
      <c r="L605" s="8" t="s">
        <v>981</v>
      </c>
      <c r="M605" s="8" t="s">
        <v>69</v>
      </c>
      <c r="N605" s="9" t="s">
        <v>42</v>
      </c>
      <c r="O605" s="8" t="s">
        <v>5700</v>
      </c>
      <c r="P605" s="8" t="s">
        <v>5701</v>
      </c>
    </row>
    <row r="606" spans="1:16">
      <c r="A606" s="8" t="s">
        <v>5702</v>
      </c>
      <c r="B606" s="9" t="s">
        <v>5703</v>
      </c>
      <c r="C606" s="8" t="s">
        <v>3868</v>
      </c>
      <c r="D606" s="8" t="s">
        <v>5704</v>
      </c>
      <c r="E606" s="8" t="s">
        <v>930</v>
      </c>
      <c r="F606" s="8" t="s">
        <v>3868</v>
      </c>
      <c r="G606" s="8" t="s">
        <v>5705</v>
      </c>
      <c r="H606" s="8" t="s">
        <v>5706</v>
      </c>
      <c r="I606" s="8" t="s">
        <v>5707</v>
      </c>
      <c r="J606" s="8" t="s">
        <v>458</v>
      </c>
      <c r="K606" s="8" t="s">
        <v>3377</v>
      </c>
      <c r="L606" s="8" t="s">
        <v>5708</v>
      </c>
      <c r="M606" s="8" t="s">
        <v>69</v>
      </c>
      <c r="N606" s="9" t="s">
        <v>42</v>
      </c>
      <c r="O606" s="8" t="s">
        <v>5709</v>
      </c>
      <c r="P606" s="8" t="s">
        <v>5710</v>
      </c>
    </row>
    <row r="607" spans="1:16">
      <c r="A607" s="8" t="s">
        <v>5711</v>
      </c>
      <c r="B607" s="9" t="s">
        <v>5712</v>
      </c>
      <c r="C607" s="8" t="s">
        <v>3634</v>
      </c>
      <c r="D607" s="8" t="s">
        <v>1532</v>
      </c>
      <c r="E607" s="8" t="s">
        <v>2358</v>
      </c>
      <c r="F607" s="8" t="s">
        <v>3634</v>
      </c>
      <c r="G607" s="8" t="s">
        <v>2684</v>
      </c>
      <c r="H607" s="8" t="s">
        <v>5713</v>
      </c>
      <c r="I607" s="8" t="s">
        <v>5714</v>
      </c>
      <c r="J607" s="8" t="s">
        <v>3915</v>
      </c>
      <c r="K607" s="8" t="s">
        <v>524</v>
      </c>
      <c r="L607" s="8" t="s">
        <v>2832</v>
      </c>
      <c r="M607" s="8" t="s">
        <v>69</v>
      </c>
      <c r="N607" s="9" t="s">
        <v>42</v>
      </c>
      <c r="O607" s="8" t="s">
        <v>5715</v>
      </c>
      <c r="P607" s="8" t="s">
        <v>5716</v>
      </c>
    </row>
    <row r="608" spans="1:16">
      <c r="A608" s="8" t="s">
        <v>5717</v>
      </c>
      <c r="B608" s="9" t="s">
        <v>5718</v>
      </c>
      <c r="C608" s="8" t="s">
        <v>5719</v>
      </c>
      <c r="D608" s="8" t="s">
        <v>329</v>
      </c>
      <c r="E608" s="8" t="s">
        <v>5720</v>
      </c>
      <c r="F608" s="8" t="s">
        <v>5719</v>
      </c>
      <c r="G608" s="8" t="s">
        <v>5721</v>
      </c>
      <c r="H608" s="8" t="s">
        <v>5722</v>
      </c>
      <c r="I608" s="8" t="s">
        <v>5723</v>
      </c>
      <c r="J608" s="8" t="s">
        <v>5724</v>
      </c>
      <c r="K608" s="8" t="s">
        <v>5725</v>
      </c>
      <c r="L608" s="8" t="s">
        <v>5726</v>
      </c>
      <c r="M608" s="8" t="s">
        <v>88</v>
      </c>
      <c r="N608" s="9" t="s">
        <v>42</v>
      </c>
      <c r="O608" s="8" t="s">
        <v>5727</v>
      </c>
      <c r="P608" s="8" t="s">
        <v>5728</v>
      </c>
    </row>
    <row r="609" spans="1:16">
      <c r="A609" s="9" t="s">
        <v>5729</v>
      </c>
      <c r="B609" s="9" t="s">
        <v>5730</v>
      </c>
      <c r="C609" s="8" t="s">
        <v>5731</v>
      </c>
      <c r="D609" s="8" t="s">
        <v>205</v>
      </c>
      <c r="E609" s="8" t="s">
        <v>5732</v>
      </c>
      <c r="F609" s="8" t="s">
        <v>881</v>
      </c>
      <c r="G609" s="8" t="s">
        <v>5731</v>
      </c>
      <c r="H609" s="8" t="s">
        <v>5733</v>
      </c>
      <c r="I609" s="8" t="s">
        <v>5734</v>
      </c>
      <c r="J609" s="8" t="s">
        <v>1692</v>
      </c>
      <c r="K609" s="8" t="s">
        <v>2568</v>
      </c>
      <c r="L609" s="8" t="s">
        <v>5735</v>
      </c>
      <c r="M609" s="8" t="s">
        <v>88</v>
      </c>
      <c r="N609" s="9" t="s">
        <v>42</v>
      </c>
      <c r="O609" s="8" t="s">
        <v>5736</v>
      </c>
      <c r="P609" s="8" t="s">
        <v>5737</v>
      </c>
    </row>
    <row r="610" spans="1:16">
      <c r="A610" s="9" t="s">
        <v>5738</v>
      </c>
      <c r="B610" s="9" t="s">
        <v>5739</v>
      </c>
      <c r="C610" s="8" t="s">
        <v>3524</v>
      </c>
      <c r="D610" s="8" t="s">
        <v>320</v>
      </c>
      <c r="E610" s="8" t="s">
        <v>5740</v>
      </c>
      <c r="F610" s="8" t="s">
        <v>2712</v>
      </c>
      <c r="G610" s="8" t="s">
        <v>3524</v>
      </c>
      <c r="H610" s="8" t="s">
        <v>5741</v>
      </c>
      <c r="I610" s="8" t="s">
        <v>5742</v>
      </c>
      <c r="J610" s="8" t="s">
        <v>4376</v>
      </c>
      <c r="K610" s="8" t="s">
        <v>5300</v>
      </c>
      <c r="L610" s="8" t="s">
        <v>4376</v>
      </c>
      <c r="M610" s="8" t="s">
        <v>88</v>
      </c>
      <c r="N610" s="9" t="s">
        <v>42</v>
      </c>
      <c r="O610" s="8" t="s">
        <v>5743</v>
      </c>
      <c r="P610" s="8" t="s">
        <v>5744</v>
      </c>
    </row>
    <row r="611" spans="1:16">
      <c r="A611" s="8" t="s">
        <v>5745</v>
      </c>
      <c r="B611" s="9" t="s">
        <v>5746</v>
      </c>
      <c r="C611" s="8" t="s">
        <v>765</v>
      </c>
      <c r="D611" s="8" t="s">
        <v>88</v>
      </c>
      <c r="E611" s="8" t="s">
        <v>4272</v>
      </c>
      <c r="F611" s="8" t="s">
        <v>3085</v>
      </c>
      <c r="G611" s="8" t="s">
        <v>765</v>
      </c>
      <c r="H611" s="8" t="s">
        <v>5747</v>
      </c>
      <c r="I611" s="8" t="s">
        <v>5748</v>
      </c>
      <c r="J611" s="8" t="s">
        <v>3658</v>
      </c>
      <c r="K611" s="8" t="s">
        <v>762</v>
      </c>
      <c r="L611" s="8" t="s">
        <v>2519</v>
      </c>
      <c r="M611" s="8" t="s">
        <v>320</v>
      </c>
      <c r="N611" s="9" t="s">
        <v>42</v>
      </c>
      <c r="O611" s="8" t="s">
        <v>5749</v>
      </c>
      <c r="P611" s="8" t="s">
        <v>5750</v>
      </c>
    </row>
    <row r="612" spans="1:16">
      <c r="A612" s="8" t="s">
        <v>5751</v>
      </c>
      <c r="B612" s="9" t="s">
        <v>5752</v>
      </c>
      <c r="C612" s="8" t="s">
        <v>2777</v>
      </c>
      <c r="D612" s="8" t="s">
        <v>75</v>
      </c>
      <c r="E612" s="8" t="s">
        <v>3362</v>
      </c>
      <c r="F612" s="8" t="s">
        <v>5753</v>
      </c>
      <c r="G612" s="8" t="s">
        <v>2777</v>
      </c>
      <c r="H612" s="8" t="s">
        <v>5754</v>
      </c>
      <c r="I612" s="8" t="s">
        <v>5755</v>
      </c>
      <c r="J612" s="8" t="s">
        <v>3119</v>
      </c>
      <c r="K612" s="8" t="s">
        <v>1724</v>
      </c>
      <c r="L612" s="8" t="s">
        <v>3119</v>
      </c>
      <c r="M612" s="8" t="s">
        <v>41</v>
      </c>
      <c r="N612" s="9" t="s">
        <v>42</v>
      </c>
      <c r="O612" s="8" t="s">
        <v>5756</v>
      </c>
      <c r="P612" s="8" t="s">
        <v>5757</v>
      </c>
    </row>
    <row r="613" spans="1:16">
      <c r="A613" s="8" t="s">
        <v>5758</v>
      </c>
      <c r="B613" s="9" t="s">
        <v>5759</v>
      </c>
      <c r="C613" s="8" t="s">
        <v>1126</v>
      </c>
      <c r="D613" s="8" t="s">
        <v>5760</v>
      </c>
      <c r="E613" s="8" t="s">
        <v>4428</v>
      </c>
      <c r="F613" s="8" t="s">
        <v>4598</v>
      </c>
      <c r="G613" s="8" t="s">
        <v>1126</v>
      </c>
      <c r="H613" s="8" t="s">
        <v>5761</v>
      </c>
      <c r="I613" s="8" t="s">
        <v>5762</v>
      </c>
      <c r="J613" s="8" t="s">
        <v>5763</v>
      </c>
      <c r="K613" s="8" t="s">
        <v>5763</v>
      </c>
      <c r="L613" s="8" t="s">
        <v>5764</v>
      </c>
      <c r="M613" s="8" t="s">
        <v>41</v>
      </c>
      <c r="N613" s="9" t="s">
        <v>42</v>
      </c>
      <c r="O613" s="8" t="s">
        <v>5765</v>
      </c>
      <c r="P613" s="8" t="s">
        <v>5766</v>
      </c>
    </row>
    <row r="614" spans="1:16">
      <c r="A614" s="8" t="s">
        <v>5767</v>
      </c>
      <c r="B614" s="9" t="s">
        <v>5768</v>
      </c>
      <c r="C614" s="8" t="s">
        <v>3459</v>
      </c>
      <c r="D614" s="8" t="s">
        <v>825</v>
      </c>
      <c r="E614" s="8" t="s">
        <v>2424</v>
      </c>
      <c r="F614" s="8" t="s">
        <v>3459</v>
      </c>
      <c r="G614" s="8" t="s">
        <v>2423</v>
      </c>
      <c r="H614" s="8" t="s">
        <v>5769</v>
      </c>
      <c r="I614" s="8" t="s">
        <v>5770</v>
      </c>
      <c r="J614" s="8" t="s">
        <v>4655</v>
      </c>
      <c r="K614" s="8" t="s">
        <v>4185</v>
      </c>
      <c r="L614" s="8" t="s">
        <v>2053</v>
      </c>
      <c r="M614" s="8" t="s">
        <v>41</v>
      </c>
      <c r="N614" s="9" t="s">
        <v>42</v>
      </c>
      <c r="O614" s="8" t="s">
        <v>5771</v>
      </c>
      <c r="P614" s="8" t="s">
        <v>5772</v>
      </c>
    </row>
    <row r="615" spans="1:16">
      <c r="A615" s="8" t="s">
        <v>5773</v>
      </c>
      <c r="B615" s="9" t="s">
        <v>5774</v>
      </c>
      <c r="C615" s="8" t="s">
        <v>501</v>
      </c>
      <c r="D615" s="8" t="s">
        <v>2741</v>
      </c>
      <c r="E615" s="8" t="s">
        <v>5775</v>
      </c>
      <c r="F615" s="8" t="s">
        <v>501</v>
      </c>
      <c r="G615" s="8" t="s">
        <v>5776</v>
      </c>
      <c r="H615" s="8" t="s">
        <v>5777</v>
      </c>
      <c r="I615" s="8" t="s">
        <v>5778</v>
      </c>
      <c r="J615" s="8" t="s">
        <v>4359</v>
      </c>
      <c r="K615" s="8" t="s">
        <v>5779</v>
      </c>
      <c r="L615" s="8" t="s">
        <v>5780</v>
      </c>
      <c r="M615" s="8" t="s">
        <v>88</v>
      </c>
      <c r="N615" s="9" t="s">
        <v>42</v>
      </c>
      <c r="O615" s="8" t="s">
        <v>5781</v>
      </c>
      <c r="P615" s="8" t="s">
        <v>5782</v>
      </c>
    </row>
    <row r="616" spans="1:16">
      <c r="A616" s="8" t="s">
        <v>5783</v>
      </c>
      <c r="B616" s="9" t="s">
        <v>5784</v>
      </c>
      <c r="C616" s="8" t="s">
        <v>1703</v>
      </c>
      <c r="D616" s="8" t="s">
        <v>230</v>
      </c>
      <c r="E616" s="8" t="s">
        <v>231</v>
      </c>
      <c r="F616" s="8" t="s">
        <v>1161</v>
      </c>
      <c r="G616" s="8" t="s">
        <v>1703</v>
      </c>
      <c r="H616" s="8" t="s">
        <v>5785</v>
      </c>
      <c r="I616" s="8" t="s">
        <v>5786</v>
      </c>
      <c r="J616" s="8" t="s">
        <v>5787</v>
      </c>
      <c r="K616" s="8" t="s">
        <v>4227</v>
      </c>
      <c r="L616" s="8" t="s">
        <v>5787</v>
      </c>
      <c r="M616" s="8" t="s">
        <v>41</v>
      </c>
      <c r="N616" s="9" t="s">
        <v>42</v>
      </c>
      <c r="O616" s="8" t="s">
        <v>5788</v>
      </c>
      <c r="P616" s="8" t="s">
        <v>5789</v>
      </c>
    </row>
    <row r="617" spans="1:16">
      <c r="A617" s="8" t="s">
        <v>5790</v>
      </c>
      <c r="B617" s="9" t="s">
        <v>5791</v>
      </c>
      <c r="C617" s="8" t="s">
        <v>1298</v>
      </c>
      <c r="D617" s="8" t="s">
        <v>3373</v>
      </c>
      <c r="E617" s="8" t="s">
        <v>5792</v>
      </c>
      <c r="F617" s="8" t="s">
        <v>1298</v>
      </c>
      <c r="G617" s="8" t="s">
        <v>5793</v>
      </c>
      <c r="H617" s="8" t="s">
        <v>5794</v>
      </c>
      <c r="I617" s="8" t="s">
        <v>5795</v>
      </c>
      <c r="J617" s="8" t="s">
        <v>1334</v>
      </c>
      <c r="K617" s="8" t="s">
        <v>2261</v>
      </c>
      <c r="L617" s="8" t="s">
        <v>1334</v>
      </c>
      <c r="M617" s="8" t="s">
        <v>41</v>
      </c>
      <c r="N617" s="9" t="s">
        <v>42</v>
      </c>
      <c r="O617" s="8" t="s">
        <v>5796</v>
      </c>
      <c r="P617" s="8" t="s">
        <v>5797</v>
      </c>
    </row>
    <row r="618" spans="1:16">
      <c r="A618" s="8" t="s">
        <v>5798</v>
      </c>
      <c r="B618" s="9" t="s">
        <v>5799</v>
      </c>
      <c r="C618" s="8" t="s">
        <v>1814</v>
      </c>
      <c r="D618" s="8" t="s">
        <v>601</v>
      </c>
      <c r="E618" s="8" t="s">
        <v>2451</v>
      </c>
      <c r="F618" s="8" t="s">
        <v>4008</v>
      </c>
      <c r="G618" s="8" t="s">
        <v>1814</v>
      </c>
      <c r="H618" s="8" t="s">
        <v>5800</v>
      </c>
      <c r="I618" s="8" t="s">
        <v>5801</v>
      </c>
      <c r="J618" s="8" t="s">
        <v>1363</v>
      </c>
      <c r="K618" s="8" t="s">
        <v>4121</v>
      </c>
      <c r="L618" s="8" t="s">
        <v>3850</v>
      </c>
      <c r="M618" s="8" t="s">
        <v>88</v>
      </c>
      <c r="N618" s="9" t="s">
        <v>42</v>
      </c>
      <c r="O618" s="8" t="s">
        <v>5802</v>
      </c>
      <c r="P618" s="8" t="s">
        <v>5803</v>
      </c>
    </row>
    <row r="619" spans="1:16">
      <c r="A619" s="8" t="s">
        <v>5804</v>
      </c>
      <c r="B619" s="9" t="s">
        <v>5805</v>
      </c>
      <c r="C619" s="8" t="s">
        <v>5806</v>
      </c>
      <c r="D619" s="8" t="s">
        <v>825</v>
      </c>
      <c r="E619" s="8" t="s">
        <v>1597</v>
      </c>
      <c r="F619" s="8" t="s">
        <v>5807</v>
      </c>
      <c r="G619" s="8" t="s">
        <v>5806</v>
      </c>
      <c r="H619" s="8" t="s">
        <v>5808</v>
      </c>
      <c r="I619" s="8" t="s">
        <v>5809</v>
      </c>
      <c r="J619" s="8" t="s">
        <v>276</v>
      </c>
      <c r="K619" s="8" t="s">
        <v>3843</v>
      </c>
      <c r="L619" s="8" t="s">
        <v>5810</v>
      </c>
      <c r="M619" s="8" t="s">
        <v>88</v>
      </c>
      <c r="N619" s="9" t="s">
        <v>42</v>
      </c>
      <c r="O619" s="8" t="s">
        <v>5811</v>
      </c>
      <c r="P619" s="8" t="s">
        <v>5812</v>
      </c>
    </row>
    <row r="620" spans="1:16">
      <c r="A620" s="8" t="s">
        <v>5813</v>
      </c>
      <c r="B620" s="9" t="s">
        <v>5814</v>
      </c>
      <c r="C620" s="8" t="s">
        <v>3395</v>
      </c>
      <c r="D620" s="8" t="s">
        <v>1018</v>
      </c>
      <c r="E620" s="8" t="s">
        <v>1834</v>
      </c>
      <c r="F620" s="8" t="s">
        <v>3395</v>
      </c>
      <c r="G620" s="8" t="s">
        <v>4459</v>
      </c>
      <c r="H620" s="8" t="s">
        <v>5815</v>
      </c>
      <c r="I620" s="8" t="s">
        <v>5816</v>
      </c>
      <c r="J620" s="8" t="s">
        <v>5817</v>
      </c>
      <c r="K620" s="8" t="s">
        <v>5817</v>
      </c>
      <c r="L620" s="8" t="s">
        <v>1476</v>
      </c>
      <c r="M620" s="8" t="s">
        <v>41</v>
      </c>
      <c r="N620" s="9" t="s">
        <v>42</v>
      </c>
      <c r="O620" s="8" t="s">
        <v>5818</v>
      </c>
      <c r="P620" s="8" t="s">
        <v>5819</v>
      </c>
    </row>
    <row r="621" spans="1:16">
      <c r="A621" s="8" t="s">
        <v>5820</v>
      </c>
      <c r="B621" s="9" t="s">
        <v>5821</v>
      </c>
      <c r="C621" s="8" t="s">
        <v>1753</v>
      </c>
      <c r="D621" s="8" t="s">
        <v>429</v>
      </c>
      <c r="E621" s="8" t="s">
        <v>2187</v>
      </c>
      <c r="F621" s="8" t="s">
        <v>1753</v>
      </c>
      <c r="G621" s="8" t="s">
        <v>4099</v>
      </c>
      <c r="H621" s="8" t="s">
        <v>5822</v>
      </c>
      <c r="I621" s="8" t="s">
        <v>5823</v>
      </c>
      <c r="J621" s="8" t="s">
        <v>476</v>
      </c>
      <c r="K621" s="8" t="s">
        <v>476</v>
      </c>
      <c r="L621" s="8" t="s">
        <v>4730</v>
      </c>
      <c r="M621" s="8" t="s">
        <v>41</v>
      </c>
      <c r="N621" s="9" t="s">
        <v>42</v>
      </c>
      <c r="O621" s="8" t="s">
        <v>5824</v>
      </c>
      <c r="P621" s="8" t="s">
        <v>5825</v>
      </c>
    </row>
    <row r="622" spans="1:16">
      <c r="A622" s="8" t="s">
        <v>5826</v>
      </c>
      <c r="B622" s="9" t="s">
        <v>5827</v>
      </c>
      <c r="C622" s="8" t="s">
        <v>2728</v>
      </c>
      <c r="D622" s="8" t="s">
        <v>1340</v>
      </c>
      <c r="E622" s="8" t="s">
        <v>3468</v>
      </c>
      <c r="F622" s="8" t="s">
        <v>2728</v>
      </c>
      <c r="G622" s="8" t="s">
        <v>2735</v>
      </c>
      <c r="H622" s="8" t="s">
        <v>5828</v>
      </c>
      <c r="I622" s="8" t="s">
        <v>5829</v>
      </c>
      <c r="J622" s="8" t="s">
        <v>3478</v>
      </c>
      <c r="K622" s="8" t="s">
        <v>3478</v>
      </c>
      <c r="L622" s="8" t="s">
        <v>1022</v>
      </c>
      <c r="M622" s="8" t="s">
        <v>41</v>
      </c>
      <c r="N622" s="9" t="s">
        <v>42</v>
      </c>
      <c r="O622" s="8" t="s">
        <v>5830</v>
      </c>
      <c r="P622" s="8" t="s">
        <v>5831</v>
      </c>
    </row>
    <row r="623" spans="1:16">
      <c r="A623" s="8" t="s">
        <v>5832</v>
      </c>
      <c r="B623" s="9" t="s">
        <v>5833</v>
      </c>
      <c r="C623" s="8" t="s">
        <v>5834</v>
      </c>
      <c r="D623" s="8" t="s">
        <v>825</v>
      </c>
      <c r="E623" s="8" t="s">
        <v>952</v>
      </c>
      <c r="F623" s="8" t="s">
        <v>5834</v>
      </c>
      <c r="G623" s="8" t="s">
        <v>2372</v>
      </c>
      <c r="H623" s="8" t="s">
        <v>5835</v>
      </c>
      <c r="I623" s="8" t="s">
        <v>5836</v>
      </c>
      <c r="J623" s="8" t="s">
        <v>1492</v>
      </c>
      <c r="K623" s="8" t="s">
        <v>1492</v>
      </c>
      <c r="L623" s="8" t="s">
        <v>5837</v>
      </c>
      <c r="M623" s="8" t="s">
        <v>41</v>
      </c>
      <c r="N623" s="9" t="s">
        <v>42</v>
      </c>
      <c r="O623" s="8" t="s">
        <v>5838</v>
      </c>
      <c r="P623" s="8" t="s">
        <v>5839</v>
      </c>
    </row>
    <row r="624" spans="1:16">
      <c r="A624" s="8" t="s">
        <v>5840</v>
      </c>
      <c r="B624" s="9" t="s">
        <v>5841</v>
      </c>
      <c r="C624" s="8" t="s">
        <v>2470</v>
      </c>
      <c r="D624" s="8" t="s">
        <v>587</v>
      </c>
      <c r="E624" s="8" t="s">
        <v>5842</v>
      </c>
      <c r="F624" s="8" t="s">
        <v>2470</v>
      </c>
      <c r="G624" s="8" t="s">
        <v>4105</v>
      </c>
      <c r="H624" s="8" t="s">
        <v>5843</v>
      </c>
      <c r="I624" s="8" t="s">
        <v>5844</v>
      </c>
      <c r="J624" s="8" t="s">
        <v>827</v>
      </c>
      <c r="K624" s="8" t="s">
        <v>5845</v>
      </c>
      <c r="L624" s="8" t="s">
        <v>830</v>
      </c>
      <c r="M624" s="8" t="s">
        <v>41</v>
      </c>
      <c r="N624" s="9" t="s">
        <v>42</v>
      </c>
      <c r="O624" s="8" t="s">
        <v>5846</v>
      </c>
      <c r="P624" s="8" t="s">
        <v>5847</v>
      </c>
    </row>
    <row r="625" spans="1:16">
      <c r="A625" s="8" t="s">
        <v>5848</v>
      </c>
      <c r="B625" s="9" t="s">
        <v>5849</v>
      </c>
      <c r="C625" s="8" t="s">
        <v>471</v>
      </c>
      <c r="D625" s="8" t="s">
        <v>230</v>
      </c>
      <c r="E625" s="8" t="s">
        <v>231</v>
      </c>
      <c r="F625" s="8" t="s">
        <v>471</v>
      </c>
      <c r="G625" s="8" t="s">
        <v>4141</v>
      </c>
      <c r="H625" s="8" t="s">
        <v>5850</v>
      </c>
      <c r="I625" s="8" t="s">
        <v>5851</v>
      </c>
      <c r="J625" s="8" t="s">
        <v>5852</v>
      </c>
      <c r="K625" s="8" t="s">
        <v>5852</v>
      </c>
      <c r="L625" s="8" t="s">
        <v>494</v>
      </c>
      <c r="M625" s="8" t="s">
        <v>88</v>
      </c>
      <c r="N625" s="9" t="s">
        <v>42</v>
      </c>
      <c r="O625" s="8" t="s">
        <v>5853</v>
      </c>
      <c r="P625" s="8" t="s">
        <v>5854</v>
      </c>
    </row>
    <row r="626" spans="1:16">
      <c r="A626" s="8" t="s">
        <v>5855</v>
      </c>
      <c r="B626" s="9" t="s">
        <v>5856</v>
      </c>
      <c r="C626" s="8" t="s">
        <v>3689</v>
      </c>
      <c r="D626" s="8" t="s">
        <v>869</v>
      </c>
      <c r="E626" s="8" t="s">
        <v>3468</v>
      </c>
      <c r="F626" s="8" t="s">
        <v>3689</v>
      </c>
      <c r="G626" s="8" t="s">
        <v>3893</v>
      </c>
      <c r="H626" s="8" t="s">
        <v>5857</v>
      </c>
      <c r="I626" s="8" t="s">
        <v>5858</v>
      </c>
      <c r="J626" s="8" t="s">
        <v>3895</v>
      </c>
      <c r="K626" s="8" t="s">
        <v>287</v>
      </c>
      <c r="L626" s="8" t="s">
        <v>3895</v>
      </c>
      <c r="M626" s="8" t="s">
        <v>41</v>
      </c>
      <c r="N626" s="9" t="s">
        <v>42</v>
      </c>
      <c r="O626" s="8" t="s">
        <v>5859</v>
      </c>
      <c r="P626" s="8" t="s">
        <v>5860</v>
      </c>
    </row>
    <row r="627" spans="1:16">
      <c r="A627" s="8" t="s">
        <v>5861</v>
      </c>
      <c r="B627" s="9" t="s">
        <v>5862</v>
      </c>
      <c r="C627" s="8" t="s">
        <v>2860</v>
      </c>
      <c r="D627" s="8" t="s">
        <v>964</v>
      </c>
      <c r="E627" s="8" t="s">
        <v>5863</v>
      </c>
      <c r="F627" s="8" t="s">
        <v>2860</v>
      </c>
      <c r="G627" s="8" t="s">
        <v>969</v>
      </c>
      <c r="H627" s="8" t="s">
        <v>5864</v>
      </c>
      <c r="I627" s="8" t="s">
        <v>5865</v>
      </c>
      <c r="J627" s="8" t="s">
        <v>5866</v>
      </c>
      <c r="K627" s="8" t="s">
        <v>3837</v>
      </c>
      <c r="L627" s="8" t="s">
        <v>971</v>
      </c>
      <c r="M627" s="8" t="s">
        <v>88</v>
      </c>
      <c r="N627" s="9" t="s">
        <v>42</v>
      </c>
      <c r="O627" s="8" t="s">
        <v>5867</v>
      </c>
      <c r="P627" s="8" t="s">
        <v>5868</v>
      </c>
    </row>
    <row r="628" spans="1:16">
      <c r="A628" s="8" t="s">
        <v>5869</v>
      </c>
      <c r="B628" s="9" t="s">
        <v>5870</v>
      </c>
      <c r="C628" s="8" t="s">
        <v>5871</v>
      </c>
      <c r="D628" s="8" t="s">
        <v>1923</v>
      </c>
      <c r="E628" s="8" t="s">
        <v>1352</v>
      </c>
      <c r="F628" s="8" t="s">
        <v>5872</v>
      </c>
      <c r="G628" s="8" t="s">
        <v>5871</v>
      </c>
      <c r="H628" s="8" t="s">
        <v>5873</v>
      </c>
      <c r="I628" s="8" t="s">
        <v>5874</v>
      </c>
      <c r="J628" s="8" t="s">
        <v>5875</v>
      </c>
      <c r="K628" s="8" t="s">
        <v>5876</v>
      </c>
      <c r="L628" s="8" t="s">
        <v>5871</v>
      </c>
      <c r="M628" s="8" t="s">
        <v>41</v>
      </c>
      <c r="N628" s="9" t="s">
        <v>42</v>
      </c>
      <c r="O628" s="8" t="s">
        <v>5877</v>
      </c>
      <c r="P628" s="8" t="s">
        <v>5878</v>
      </c>
    </row>
    <row r="629" spans="1:16">
      <c r="A629" s="8" t="s">
        <v>5879</v>
      </c>
      <c r="B629" s="9" t="s">
        <v>5880</v>
      </c>
      <c r="C629" s="8" t="s">
        <v>5113</v>
      </c>
      <c r="D629" s="8" t="s">
        <v>5881</v>
      </c>
      <c r="E629" s="8" t="s">
        <v>2131</v>
      </c>
      <c r="F629" s="8" t="s">
        <v>5113</v>
      </c>
      <c r="G629" s="8" t="s">
        <v>5882</v>
      </c>
      <c r="H629" s="8" t="s">
        <v>5883</v>
      </c>
      <c r="I629" s="8" t="s">
        <v>5884</v>
      </c>
      <c r="J629" s="8" t="s">
        <v>5885</v>
      </c>
      <c r="K629" s="8" t="s">
        <v>4080</v>
      </c>
      <c r="L629" s="8" t="s">
        <v>4305</v>
      </c>
      <c r="M629" s="8" t="s">
        <v>41</v>
      </c>
      <c r="N629" s="9" t="s">
        <v>42</v>
      </c>
      <c r="O629" s="8" t="s">
        <v>5886</v>
      </c>
      <c r="P629" s="8" t="s">
        <v>5887</v>
      </c>
    </row>
    <row r="630" spans="1:16">
      <c r="A630" s="8" t="s">
        <v>5888</v>
      </c>
      <c r="B630" s="9" t="s">
        <v>5889</v>
      </c>
      <c r="C630" s="8" t="s">
        <v>5890</v>
      </c>
      <c r="D630" s="8" t="s">
        <v>230</v>
      </c>
      <c r="E630" s="8" t="s">
        <v>231</v>
      </c>
      <c r="F630" s="8" t="s">
        <v>230</v>
      </c>
      <c r="G630" s="8" t="s">
        <v>230</v>
      </c>
      <c r="H630" s="8" t="s">
        <v>230</v>
      </c>
      <c r="I630" s="8" t="s">
        <v>230</v>
      </c>
      <c r="J630" s="8" t="s">
        <v>230</v>
      </c>
      <c r="K630" s="8" t="s">
        <v>230</v>
      </c>
      <c r="L630" s="8" t="s">
        <v>230</v>
      </c>
      <c r="M630" s="8" t="s">
        <v>88</v>
      </c>
      <c r="N630" s="9" t="s">
        <v>42</v>
      </c>
      <c r="O630" s="8" t="s">
        <v>5891</v>
      </c>
      <c r="P630" s="8" t="s">
        <v>5892</v>
      </c>
    </row>
    <row r="631" spans="1:16">
      <c r="A631" s="8" t="s">
        <v>5893</v>
      </c>
      <c r="B631" s="9" t="s">
        <v>5894</v>
      </c>
      <c r="C631" s="8" t="s">
        <v>5895</v>
      </c>
      <c r="D631" s="8" t="s">
        <v>34</v>
      </c>
      <c r="E631" s="8" t="s">
        <v>952</v>
      </c>
      <c r="F631" s="8" t="s">
        <v>5895</v>
      </c>
      <c r="G631" s="8" t="s">
        <v>5896</v>
      </c>
      <c r="H631" s="8" t="s">
        <v>5897</v>
      </c>
      <c r="I631" s="8" t="s">
        <v>5898</v>
      </c>
      <c r="J631" s="8" t="s">
        <v>5899</v>
      </c>
      <c r="K631" s="8" t="s">
        <v>1677</v>
      </c>
      <c r="L631" s="8" t="s">
        <v>5900</v>
      </c>
      <c r="M631" s="8" t="s">
        <v>41</v>
      </c>
      <c r="N631" s="9" t="s">
        <v>42</v>
      </c>
      <c r="O631" s="8" t="s">
        <v>5901</v>
      </c>
      <c r="P631" s="8" t="s">
        <v>5902</v>
      </c>
    </row>
    <row r="632" spans="1:16">
      <c r="A632" s="8" t="s">
        <v>5903</v>
      </c>
      <c r="B632" s="9" t="s">
        <v>5904</v>
      </c>
      <c r="C632" s="8" t="s">
        <v>3843</v>
      </c>
      <c r="D632" s="8" t="s">
        <v>48</v>
      </c>
      <c r="E632" s="8" t="s">
        <v>2207</v>
      </c>
      <c r="F632" s="8" t="s">
        <v>3843</v>
      </c>
      <c r="G632" s="8" t="s">
        <v>318</v>
      </c>
      <c r="H632" s="8" t="s">
        <v>5905</v>
      </c>
      <c r="I632" s="8" t="s">
        <v>5906</v>
      </c>
      <c r="J632" s="8" t="s">
        <v>3017</v>
      </c>
      <c r="K632" s="8" t="s">
        <v>3017</v>
      </c>
      <c r="L632" s="8" t="s">
        <v>970</v>
      </c>
      <c r="M632" s="8" t="s">
        <v>41</v>
      </c>
      <c r="N632" s="9" t="s">
        <v>42</v>
      </c>
      <c r="O632" s="8" t="s">
        <v>5907</v>
      </c>
      <c r="P632" s="8" t="s">
        <v>5908</v>
      </c>
    </row>
    <row r="633" spans="1:16">
      <c r="A633" s="8" t="s">
        <v>5909</v>
      </c>
      <c r="B633" s="9" t="s">
        <v>5910</v>
      </c>
      <c r="C633" s="8" t="s">
        <v>5911</v>
      </c>
      <c r="D633" s="8" t="s">
        <v>2858</v>
      </c>
      <c r="E633" s="8" t="s">
        <v>5912</v>
      </c>
      <c r="F633" s="8" t="s">
        <v>5911</v>
      </c>
      <c r="G633" s="8" t="s">
        <v>1492</v>
      </c>
      <c r="H633" s="8" t="s">
        <v>5913</v>
      </c>
      <c r="I633" s="8" t="s">
        <v>5914</v>
      </c>
      <c r="J633" s="8" t="s">
        <v>2621</v>
      </c>
      <c r="K633" s="8" t="s">
        <v>3251</v>
      </c>
      <c r="L633" s="8" t="s">
        <v>4859</v>
      </c>
      <c r="M633" s="8" t="s">
        <v>41</v>
      </c>
      <c r="N633" s="9" t="s">
        <v>42</v>
      </c>
      <c r="O633" s="8" t="s">
        <v>5915</v>
      </c>
      <c r="P633" s="8" t="s">
        <v>5916</v>
      </c>
    </row>
    <row r="634" spans="1:16">
      <c r="A634" s="8" t="s">
        <v>5917</v>
      </c>
      <c r="B634" s="9" t="s">
        <v>5918</v>
      </c>
      <c r="C634" s="8" t="s">
        <v>3414</v>
      </c>
      <c r="D634" s="8" t="s">
        <v>4437</v>
      </c>
      <c r="E634" s="8" t="s">
        <v>5919</v>
      </c>
      <c r="F634" s="8" t="s">
        <v>3414</v>
      </c>
      <c r="G634" s="8" t="s">
        <v>5920</v>
      </c>
      <c r="H634" s="8" t="s">
        <v>5921</v>
      </c>
      <c r="I634" s="8" t="s">
        <v>5922</v>
      </c>
      <c r="J634" s="8" t="s">
        <v>2748</v>
      </c>
      <c r="K634" s="8" t="s">
        <v>3414</v>
      </c>
      <c r="L634" s="8" t="s">
        <v>5923</v>
      </c>
      <c r="M634" s="8" t="s">
        <v>41</v>
      </c>
      <c r="N634" s="9" t="s">
        <v>42</v>
      </c>
      <c r="O634" s="8" t="s">
        <v>5924</v>
      </c>
      <c r="P634" s="8" t="s">
        <v>5925</v>
      </c>
    </row>
    <row r="635" spans="1:16">
      <c r="A635" s="8" t="s">
        <v>5926</v>
      </c>
      <c r="B635" s="9" t="s">
        <v>5927</v>
      </c>
      <c r="C635" s="8" t="s">
        <v>1849</v>
      </c>
      <c r="D635" s="8" t="s">
        <v>182</v>
      </c>
      <c r="E635" s="8" t="s">
        <v>3855</v>
      </c>
      <c r="F635" s="8" t="s">
        <v>1849</v>
      </c>
      <c r="G635" s="8" t="s">
        <v>4013</v>
      </c>
      <c r="H635" s="8" t="s">
        <v>5928</v>
      </c>
      <c r="I635" s="8" t="s">
        <v>5929</v>
      </c>
      <c r="J635" s="8" t="s">
        <v>528</v>
      </c>
      <c r="K635" s="8" t="s">
        <v>1849</v>
      </c>
      <c r="L635" s="8" t="s">
        <v>1344</v>
      </c>
      <c r="M635" s="8" t="s">
        <v>41</v>
      </c>
      <c r="N635" s="9" t="s">
        <v>42</v>
      </c>
      <c r="O635" s="8" t="s">
        <v>5930</v>
      </c>
      <c r="P635" s="8" t="s">
        <v>5931</v>
      </c>
    </row>
    <row r="636" spans="1:16">
      <c r="A636" s="8" t="s">
        <v>5932</v>
      </c>
      <c r="B636" s="9" t="s">
        <v>5933</v>
      </c>
      <c r="C636" s="8" t="s">
        <v>148</v>
      </c>
      <c r="D636" s="8" t="s">
        <v>587</v>
      </c>
      <c r="E636" s="8" t="s">
        <v>1308</v>
      </c>
      <c r="F636" s="8" t="s">
        <v>148</v>
      </c>
      <c r="G636" s="8" t="s">
        <v>785</v>
      </c>
      <c r="H636" s="8" t="s">
        <v>3744</v>
      </c>
      <c r="I636" s="8" t="s">
        <v>5934</v>
      </c>
      <c r="J636" s="8" t="s">
        <v>785</v>
      </c>
      <c r="K636" s="8" t="s">
        <v>367</v>
      </c>
      <c r="L636" s="8" t="s">
        <v>1311</v>
      </c>
      <c r="M636" s="8" t="s">
        <v>41</v>
      </c>
      <c r="N636" s="9" t="s">
        <v>42</v>
      </c>
      <c r="O636" s="8" t="s">
        <v>5935</v>
      </c>
      <c r="P636" s="8" t="s">
        <v>5936</v>
      </c>
    </row>
    <row r="637" spans="1:16">
      <c r="A637" s="8" t="s">
        <v>5937</v>
      </c>
      <c r="B637" s="9" t="s">
        <v>5938</v>
      </c>
      <c r="C637" s="8" t="s">
        <v>5939</v>
      </c>
      <c r="D637" s="8" t="s">
        <v>1794</v>
      </c>
      <c r="E637" s="8" t="s">
        <v>35</v>
      </c>
      <c r="F637" s="8" t="s">
        <v>1869</v>
      </c>
      <c r="G637" s="8" t="s">
        <v>5939</v>
      </c>
      <c r="H637" s="8" t="s">
        <v>5940</v>
      </c>
      <c r="I637" s="8" t="s">
        <v>5941</v>
      </c>
      <c r="J637" s="8" t="s">
        <v>4893</v>
      </c>
      <c r="K637" s="8" t="s">
        <v>4892</v>
      </c>
      <c r="L637" s="8" t="s">
        <v>5942</v>
      </c>
      <c r="M637" s="8" t="s">
        <v>41</v>
      </c>
      <c r="N637" s="9" t="s">
        <v>42</v>
      </c>
      <c r="O637" s="8" t="s">
        <v>5943</v>
      </c>
      <c r="P637" s="8" t="s">
        <v>5944</v>
      </c>
    </row>
    <row r="638" spans="1:16">
      <c r="A638" s="8" t="s">
        <v>5945</v>
      </c>
      <c r="B638" s="9" t="s">
        <v>5946</v>
      </c>
      <c r="C638" s="8" t="s">
        <v>5947</v>
      </c>
      <c r="D638" s="8" t="s">
        <v>230</v>
      </c>
      <c r="E638" s="8" t="s">
        <v>231</v>
      </c>
      <c r="F638" s="8" t="s">
        <v>230</v>
      </c>
      <c r="G638" s="8" t="s">
        <v>230</v>
      </c>
      <c r="H638" s="8" t="s">
        <v>230</v>
      </c>
      <c r="I638" s="8" t="s">
        <v>230</v>
      </c>
      <c r="J638" s="8" t="s">
        <v>230</v>
      </c>
      <c r="K638" s="8" t="s">
        <v>230</v>
      </c>
      <c r="L638" s="8" t="s">
        <v>230</v>
      </c>
      <c r="M638" s="8" t="s">
        <v>522</v>
      </c>
      <c r="N638" s="9" t="s">
        <v>42</v>
      </c>
      <c r="O638" s="8" t="s">
        <v>5948</v>
      </c>
      <c r="P638" s="8" t="s">
        <v>5949</v>
      </c>
    </row>
    <row r="639" spans="1:16">
      <c r="A639" s="8" t="s">
        <v>5950</v>
      </c>
      <c r="B639" s="9" t="s">
        <v>5951</v>
      </c>
      <c r="C639" s="8" t="s">
        <v>3037</v>
      </c>
      <c r="D639" s="8" t="s">
        <v>5952</v>
      </c>
      <c r="E639" s="8" t="s">
        <v>3874</v>
      </c>
      <c r="F639" s="8" t="s">
        <v>3037</v>
      </c>
      <c r="G639" s="8" t="s">
        <v>1607</v>
      </c>
      <c r="H639" s="8" t="s">
        <v>5953</v>
      </c>
      <c r="I639" s="8" t="s">
        <v>5954</v>
      </c>
      <c r="J639" s="8" t="s">
        <v>5083</v>
      </c>
      <c r="K639" s="8" t="s">
        <v>4696</v>
      </c>
      <c r="L639" s="8" t="s">
        <v>5780</v>
      </c>
      <c r="M639" s="8" t="s">
        <v>41</v>
      </c>
      <c r="N639" s="9" t="s">
        <v>42</v>
      </c>
      <c r="O639" s="8" t="s">
        <v>5955</v>
      </c>
      <c r="P639" s="8" t="s">
        <v>5956</v>
      </c>
    </row>
    <row r="640" spans="1:16">
      <c r="A640" s="8" t="s">
        <v>5957</v>
      </c>
      <c r="B640" s="9" t="s">
        <v>5958</v>
      </c>
      <c r="C640" s="8" t="s">
        <v>2735</v>
      </c>
      <c r="D640" s="8" t="s">
        <v>230</v>
      </c>
      <c r="E640" s="8" t="s">
        <v>231</v>
      </c>
      <c r="F640" s="8" t="s">
        <v>2735</v>
      </c>
      <c r="G640" s="8" t="s">
        <v>1017</v>
      </c>
      <c r="H640" s="8" t="s">
        <v>5959</v>
      </c>
      <c r="I640" s="8" t="s">
        <v>5960</v>
      </c>
      <c r="J640" s="8" t="s">
        <v>2844</v>
      </c>
      <c r="K640" s="8" t="s">
        <v>1427</v>
      </c>
      <c r="L640" s="8" t="s">
        <v>708</v>
      </c>
      <c r="M640" s="8" t="s">
        <v>41</v>
      </c>
      <c r="N640" s="9" t="s">
        <v>42</v>
      </c>
      <c r="O640" s="8" t="s">
        <v>5961</v>
      </c>
      <c r="P640" s="8" t="s">
        <v>5962</v>
      </c>
    </row>
    <row r="641" spans="1:16">
      <c r="A641" s="8" t="s">
        <v>5963</v>
      </c>
      <c r="B641" s="9" t="s">
        <v>5964</v>
      </c>
      <c r="C641" s="8" t="s">
        <v>615</v>
      </c>
      <c r="D641" s="8" t="s">
        <v>869</v>
      </c>
      <c r="E641" s="8" t="s">
        <v>3468</v>
      </c>
      <c r="F641" s="8" t="s">
        <v>615</v>
      </c>
      <c r="G641" s="8" t="s">
        <v>5064</v>
      </c>
      <c r="H641" s="8" t="s">
        <v>5965</v>
      </c>
      <c r="I641" s="8" t="s">
        <v>5966</v>
      </c>
      <c r="J641" s="8" t="s">
        <v>3689</v>
      </c>
      <c r="K641" s="8" t="s">
        <v>5967</v>
      </c>
      <c r="L641" s="8" t="s">
        <v>3691</v>
      </c>
      <c r="M641" s="8" t="s">
        <v>41</v>
      </c>
      <c r="N641" s="9" t="s">
        <v>42</v>
      </c>
      <c r="O641" s="8" t="s">
        <v>5968</v>
      </c>
      <c r="P641" s="8" t="s">
        <v>5969</v>
      </c>
    </row>
    <row r="642" spans="1:16">
      <c r="A642" s="8" t="s">
        <v>5970</v>
      </c>
      <c r="B642" s="9" t="s">
        <v>5971</v>
      </c>
      <c r="C642" s="8" t="s">
        <v>3377</v>
      </c>
      <c r="D642" s="8" t="s">
        <v>1221</v>
      </c>
      <c r="E642" s="8" t="s">
        <v>5972</v>
      </c>
      <c r="F642" s="8" t="s">
        <v>3377</v>
      </c>
      <c r="G642" s="8" t="s">
        <v>5973</v>
      </c>
      <c r="H642" s="8" t="s">
        <v>5974</v>
      </c>
      <c r="I642" s="8" t="s">
        <v>5975</v>
      </c>
      <c r="J642" s="8" t="s">
        <v>5976</v>
      </c>
      <c r="K642" s="8" t="s">
        <v>453</v>
      </c>
      <c r="L642" s="8" t="s">
        <v>5977</v>
      </c>
      <c r="M642" s="8" t="s">
        <v>41</v>
      </c>
      <c r="N642" s="9" t="s">
        <v>42</v>
      </c>
      <c r="O642" s="8" t="s">
        <v>5978</v>
      </c>
      <c r="P642" s="8" t="s">
        <v>5979</v>
      </c>
    </row>
    <row r="643" spans="1:16">
      <c r="A643" s="8" t="s">
        <v>5980</v>
      </c>
      <c r="B643" s="9" t="s">
        <v>5981</v>
      </c>
      <c r="C643" s="8" t="s">
        <v>2510</v>
      </c>
      <c r="D643" s="8" t="s">
        <v>5982</v>
      </c>
      <c r="E643" s="8" t="s">
        <v>3838</v>
      </c>
      <c r="F643" s="8" t="s">
        <v>2509</v>
      </c>
      <c r="G643" s="8" t="s">
        <v>2510</v>
      </c>
      <c r="H643" s="8" t="s">
        <v>5983</v>
      </c>
      <c r="I643" s="8" t="s">
        <v>5984</v>
      </c>
      <c r="J643" s="8" t="s">
        <v>82</v>
      </c>
      <c r="K643" s="8" t="s">
        <v>82</v>
      </c>
      <c r="L643" s="8" t="s">
        <v>5122</v>
      </c>
      <c r="M643" s="8" t="s">
        <v>41</v>
      </c>
      <c r="N643" s="9" t="s">
        <v>42</v>
      </c>
      <c r="O643" s="8" t="s">
        <v>5985</v>
      </c>
      <c r="P643" s="8" t="s">
        <v>5986</v>
      </c>
    </row>
    <row r="644" spans="1:16">
      <c r="A644" s="8" t="s">
        <v>5987</v>
      </c>
      <c r="B644" s="9" t="s">
        <v>5988</v>
      </c>
      <c r="C644" s="8" t="s">
        <v>5989</v>
      </c>
      <c r="D644" s="8" t="s">
        <v>691</v>
      </c>
      <c r="E644" s="8" t="s">
        <v>3617</v>
      </c>
      <c r="F644" s="8" t="s">
        <v>5990</v>
      </c>
      <c r="G644" s="8" t="s">
        <v>5989</v>
      </c>
      <c r="H644" s="8" t="s">
        <v>5991</v>
      </c>
      <c r="I644" s="8" t="s">
        <v>5992</v>
      </c>
      <c r="J644" s="8" t="s">
        <v>5993</v>
      </c>
      <c r="K644" s="8" t="s">
        <v>3152</v>
      </c>
      <c r="L644" s="8" t="s">
        <v>5994</v>
      </c>
      <c r="M644" s="8" t="s">
        <v>41</v>
      </c>
      <c r="N644" s="9" t="s">
        <v>42</v>
      </c>
      <c r="O644" s="8" t="s">
        <v>5995</v>
      </c>
      <c r="P644" s="8" t="s">
        <v>5996</v>
      </c>
    </row>
    <row r="645" spans="1:16">
      <c r="A645" s="8" t="s">
        <v>5997</v>
      </c>
      <c r="B645" s="9" t="s">
        <v>5998</v>
      </c>
      <c r="C645" s="8" t="s">
        <v>1953</v>
      </c>
      <c r="D645" s="8" t="s">
        <v>313</v>
      </c>
      <c r="E645" s="8" t="s">
        <v>2567</v>
      </c>
      <c r="F645" s="8" t="s">
        <v>4157</v>
      </c>
      <c r="G645" s="8" t="s">
        <v>1953</v>
      </c>
      <c r="H645" s="8" t="s">
        <v>5999</v>
      </c>
      <c r="I645" s="8" t="s">
        <v>6000</v>
      </c>
      <c r="J645" s="8" t="s">
        <v>2478</v>
      </c>
      <c r="K645" s="8" t="s">
        <v>795</v>
      </c>
      <c r="L645" s="8" t="s">
        <v>6001</v>
      </c>
      <c r="M645" s="8" t="s">
        <v>41</v>
      </c>
      <c r="N645" s="9" t="s">
        <v>42</v>
      </c>
      <c r="O645" s="8" t="s">
        <v>4407</v>
      </c>
      <c r="P645" s="8" t="s">
        <v>6002</v>
      </c>
    </row>
    <row r="646" spans="1:16">
      <c r="A646" s="8" t="s">
        <v>6003</v>
      </c>
      <c r="B646" s="9" t="s">
        <v>6004</v>
      </c>
      <c r="C646" s="8" t="s">
        <v>6005</v>
      </c>
      <c r="D646" s="8" t="s">
        <v>2081</v>
      </c>
      <c r="E646" s="8" t="s">
        <v>6006</v>
      </c>
      <c r="F646" s="8" t="s">
        <v>6007</v>
      </c>
      <c r="G646" s="8" t="s">
        <v>6005</v>
      </c>
      <c r="H646" s="8" t="s">
        <v>6008</v>
      </c>
      <c r="I646" s="8" t="s">
        <v>6009</v>
      </c>
      <c r="J646" s="8" t="s">
        <v>3725</v>
      </c>
      <c r="K646" s="8" t="s">
        <v>6010</v>
      </c>
      <c r="L646" s="8" t="s">
        <v>6011</v>
      </c>
      <c r="M646" s="8" t="s">
        <v>41</v>
      </c>
      <c r="N646" s="9" t="s">
        <v>42</v>
      </c>
      <c r="O646" s="8" t="s">
        <v>6012</v>
      </c>
      <c r="P646" s="8" t="s">
        <v>6013</v>
      </c>
    </row>
    <row r="647" spans="1:16">
      <c r="A647" s="8" t="s">
        <v>6014</v>
      </c>
      <c r="B647" s="9" t="s">
        <v>6015</v>
      </c>
      <c r="C647" s="8" t="s">
        <v>6016</v>
      </c>
      <c r="D647" s="8" t="s">
        <v>6017</v>
      </c>
      <c r="E647" s="8" t="s">
        <v>6018</v>
      </c>
      <c r="F647" s="8" t="s">
        <v>6016</v>
      </c>
      <c r="G647" s="8" t="s">
        <v>6019</v>
      </c>
      <c r="H647" s="8" t="s">
        <v>6020</v>
      </c>
      <c r="I647" s="8" t="s">
        <v>6021</v>
      </c>
      <c r="J647" s="8" t="s">
        <v>6022</v>
      </c>
      <c r="K647" s="8" t="s">
        <v>6023</v>
      </c>
      <c r="L647" s="8" t="s">
        <v>6024</v>
      </c>
      <c r="M647" s="8" t="s">
        <v>41</v>
      </c>
      <c r="N647" s="9" t="s">
        <v>42</v>
      </c>
      <c r="O647" s="8" t="s">
        <v>6025</v>
      </c>
      <c r="P647" s="8" t="s">
        <v>6026</v>
      </c>
    </row>
    <row r="648" spans="1:16">
      <c r="A648" s="8" t="s">
        <v>6027</v>
      </c>
      <c r="B648" s="9" t="s">
        <v>6028</v>
      </c>
      <c r="C648" s="8" t="s">
        <v>2914</v>
      </c>
      <c r="D648" s="8" t="s">
        <v>230</v>
      </c>
      <c r="E648" s="8" t="s">
        <v>231</v>
      </c>
      <c r="F648" s="8" t="s">
        <v>6029</v>
      </c>
      <c r="G648" s="8" t="s">
        <v>2914</v>
      </c>
      <c r="H648" s="8" t="s">
        <v>6030</v>
      </c>
      <c r="I648" s="8" t="s">
        <v>6031</v>
      </c>
      <c r="J648" s="8" t="s">
        <v>6032</v>
      </c>
      <c r="K648" s="8" t="s">
        <v>3230</v>
      </c>
      <c r="L648" s="8" t="s">
        <v>6033</v>
      </c>
      <c r="M648" s="8" t="s">
        <v>41</v>
      </c>
      <c r="N648" s="9" t="s">
        <v>42</v>
      </c>
      <c r="O648" s="8" t="s">
        <v>6034</v>
      </c>
      <c r="P648" s="8" t="s">
        <v>6035</v>
      </c>
    </row>
    <row r="649" spans="1:16">
      <c r="A649" s="8" t="s">
        <v>6036</v>
      </c>
      <c r="B649" s="9" t="s">
        <v>6037</v>
      </c>
      <c r="C649" s="8" t="s">
        <v>2418</v>
      </c>
      <c r="D649" s="8" t="s">
        <v>230</v>
      </c>
      <c r="E649" s="8" t="s">
        <v>231</v>
      </c>
      <c r="F649" s="8" t="s">
        <v>2538</v>
      </c>
      <c r="G649" s="8" t="s">
        <v>2418</v>
      </c>
      <c r="H649" s="8" t="s">
        <v>6038</v>
      </c>
      <c r="I649" s="8" t="s">
        <v>6039</v>
      </c>
      <c r="J649" s="8" t="s">
        <v>5478</v>
      </c>
      <c r="K649" s="8" t="s">
        <v>2423</v>
      </c>
      <c r="L649" s="8" t="s">
        <v>329</v>
      </c>
      <c r="M649" s="8" t="s">
        <v>41</v>
      </c>
      <c r="N649" s="9" t="s">
        <v>42</v>
      </c>
      <c r="O649" s="8" t="s">
        <v>6040</v>
      </c>
      <c r="P649" s="8" t="s">
        <v>6041</v>
      </c>
    </row>
    <row r="650" spans="1:16">
      <c r="A650" s="8" t="s">
        <v>6042</v>
      </c>
      <c r="B650" s="9" t="s">
        <v>6043</v>
      </c>
      <c r="C650" s="8" t="s">
        <v>1427</v>
      </c>
      <c r="D650" s="8" t="s">
        <v>62</v>
      </c>
      <c r="E650" s="8" t="s">
        <v>6044</v>
      </c>
      <c r="F650" s="8" t="s">
        <v>1427</v>
      </c>
      <c r="G650" s="8" t="s">
        <v>3446</v>
      </c>
      <c r="H650" s="8" t="s">
        <v>6045</v>
      </c>
      <c r="I650" s="8" t="s">
        <v>6046</v>
      </c>
      <c r="J650" s="8" t="s">
        <v>3104</v>
      </c>
      <c r="K650" s="8" t="s">
        <v>1427</v>
      </c>
      <c r="L650" s="8" t="s">
        <v>1017</v>
      </c>
      <c r="M650" s="8" t="s">
        <v>41</v>
      </c>
      <c r="N650" s="9" t="s">
        <v>42</v>
      </c>
      <c r="O650" s="8" t="s">
        <v>6047</v>
      </c>
      <c r="P650" s="8" t="s">
        <v>6048</v>
      </c>
    </row>
    <row r="651" spans="1:16">
      <c r="A651" s="8" t="s">
        <v>6049</v>
      </c>
      <c r="B651" s="9" t="s">
        <v>6050</v>
      </c>
      <c r="C651" s="8" t="s">
        <v>491</v>
      </c>
      <c r="D651" s="8" t="s">
        <v>771</v>
      </c>
      <c r="E651" s="8" t="s">
        <v>4686</v>
      </c>
      <c r="F651" s="8" t="s">
        <v>491</v>
      </c>
      <c r="G651" s="8" t="s">
        <v>6051</v>
      </c>
      <c r="H651" s="8" t="s">
        <v>6052</v>
      </c>
      <c r="I651" s="8" t="s">
        <v>6053</v>
      </c>
      <c r="J651" s="8" t="s">
        <v>4141</v>
      </c>
      <c r="K651" s="8" t="s">
        <v>4141</v>
      </c>
      <c r="L651" s="8" t="s">
        <v>2357</v>
      </c>
      <c r="M651" s="8" t="s">
        <v>41</v>
      </c>
      <c r="N651" s="9" t="s">
        <v>42</v>
      </c>
      <c r="O651" s="8" t="s">
        <v>6054</v>
      </c>
      <c r="P651" s="8" t="s">
        <v>6055</v>
      </c>
    </row>
    <row r="652" spans="1:16">
      <c r="A652" s="8" t="s">
        <v>6056</v>
      </c>
      <c r="B652" s="9" t="s">
        <v>6057</v>
      </c>
      <c r="C652" s="8" t="s">
        <v>5787</v>
      </c>
      <c r="D652" s="8" t="s">
        <v>88</v>
      </c>
      <c r="E652" s="8" t="s">
        <v>337</v>
      </c>
      <c r="F652" s="8" t="s">
        <v>5787</v>
      </c>
      <c r="G652" s="8" t="s">
        <v>4538</v>
      </c>
      <c r="H652" s="8" t="s">
        <v>6058</v>
      </c>
      <c r="I652" s="8" t="s">
        <v>6059</v>
      </c>
      <c r="J652" s="8" t="s">
        <v>5787</v>
      </c>
      <c r="K652" s="8" t="s">
        <v>1152</v>
      </c>
      <c r="L652" s="8" t="s">
        <v>6060</v>
      </c>
      <c r="M652" s="8" t="s">
        <v>41</v>
      </c>
      <c r="N652" s="9" t="s">
        <v>42</v>
      </c>
      <c r="O652" s="8" t="s">
        <v>6061</v>
      </c>
      <c r="P652" s="8" t="s">
        <v>6062</v>
      </c>
    </row>
    <row r="653" spans="1:16">
      <c r="A653" s="8" t="s">
        <v>6063</v>
      </c>
      <c r="B653" s="9" t="s">
        <v>6064</v>
      </c>
      <c r="C653" s="8" t="s">
        <v>181</v>
      </c>
      <c r="D653" s="8" t="s">
        <v>1794</v>
      </c>
      <c r="E653" s="8" t="s">
        <v>3500</v>
      </c>
      <c r="F653" s="8" t="s">
        <v>6065</v>
      </c>
      <c r="G653" s="8" t="s">
        <v>181</v>
      </c>
      <c r="H653" s="8" t="s">
        <v>6066</v>
      </c>
      <c r="I653" s="8" t="s">
        <v>6067</v>
      </c>
      <c r="J653" s="8" t="s">
        <v>1270</v>
      </c>
      <c r="K653" s="8" t="s">
        <v>4025</v>
      </c>
      <c r="L653" s="8" t="s">
        <v>3410</v>
      </c>
      <c r="M653" s="8" t="s">
        <v>41</v>
      </c>
      <c r="N653" s="9" t="s">
        <v>42</v>
      </c>
      <c r="O653" s="8" t="s">
        <v>6068</v>
      </c>
      <c r="P653" s="8" t="s">
        <v>6069</v>
      </c>
    </row>
    <row r="654" spans="1:16">
      <c r="A654" s="8" t="s">
        <v>6070</v>
      </c>
      <c r="B654" s="9" t="s">
        <v>6071</v>
      </c>
      <c r="C654" s="8" t="s">
        <v>6072</v>
      </c>
      <c r="D654" s="8" t="s">
        <v>726</v>
      </c>
      <c r="E654" s="8" t="s">
        <v>3617</v>
      </c>
      <c r="F654" s="8" t="s">
        <v>6072</v>
      </c>
      <c r="G654" s="8" t="s">
        <v>567</v>
      </c>
      <c r="H654" s="8" t="s">
        <v>6073</v>
      </c>
      <c r="I654" s="8" t="s">
        <v>6074</v>
      </c>
      <c r="J654" s="8" t="s">
        <v>6075</v>
      </c>
      <c r="K654" s="8" t="s">
        <v>1918</v>
      </c>
      <c r="L654" s="8" t="s">
        <v>6075</v>
      </c>
      <c r="M654" s="8" t="s">
        <v>41</v>
      </c>
      <c r="N654" s="9" t="s">
        <v>42</v>
      </c>
      <c r="O654" s="8" t="s">
        <v>6076</v>
      </c>
      <c r="P654" s="8" t="s">
        <v>6077</v>
      </c>
    </row>
    <row r="655" spans="1:16">
      <c r="A655" s="8" t="s">
        <v>6078</v>
      </c>
      <c r="B655" s="9" t="s">
        <v>6079</v>
      </c>
      <c r="C655" s="8" t="s">
        <v>3056</v>
      </c>
      <c r="D655" s="8" t="s">
        <v>403</v>
      </c>
      <c r="E655" s="8" t="s">
        <v>6080</v>
      </c>
      <c r="F655" s="8" t="s">
        <v>3055</v>
      </c>
      <c r="G655" s="8" t="s">
        <v>3056</v>
      </c>
      <c r="H655" s="8" t="s">
        <v>6081</v>
      </c>
      <c r="I655" s="8" t="s">
        <v>6082</v>
      </c>
      <c r="J655" s="8" t="s">
        <v>3690</v>
      </c>
      <c r="K655" s="8" t="s">
        <v>5967</v>
      </c>
      <c r="L655" s="8" t="s">
        <v>2590</v>
      </c>
      <c r="M655" s="8" t="s">
        <v>41</v>
      </c>
      <c r="N655" s="9" t="s">
        <v>42</v>
      </c>
      <c r="O655" s="8" t="s">
        <v>6083</v>
      </c>
      <c r="P655" s="8" t="s">
        <v>6084</v>
      </c>
    </row>
    <row r="656" spans="1:16">
      <c r="A656" s="8" t="s">
        <v>6085</v>
      </c>
      <c r="B656" s="9" t="s">
        <v>6086</v>
      </c>
      <c r="C656" s="8" t="s">
        <v>6087</v>
      </c>
      <c r="D656" s="8" t="s">
        <v>378</v>
      </c>
      <c r="E656" s="8" t="s">
        <v>3551</v>
      </c>
      <c r="F656" s="8" t="s">
        <v>6087</v>
      </c>
      <c r="G656" s="8" t="s">
        <v>2105</v>
      </c>
      <c r="H656" s="8" t="s">
        <v>6088</v>
      </c>
      <c r="I656" s="8" t="s">
        <v>6089</v>
      </c>
      <c r="J656" s="8" t="s">
        <v>2105</v>
      </c>
      <c r="K656" s="8" t="s">
        <v>217</v>
      </c>
      <c r="L656" s="8" t="s">
        <v>2259</v>
      </c>
      <c r="M656" s="8" t="s">
        <v>41</v>
      </c>
      <c r="N656" s="9" t="s">
        <v>42</v>
      </c>
      <c r="O656" s="8" t="s">
        <v>6090</v>
      </c>
      <c r="P656" s="8" t="s">
        <v>6091</v>
      </c>
    </row>
    <row r="657" spans="1:16">
      <c r="A657" s="8" t="s">
        <v>6092</v>
      </c>
      <c r="B657" s="9" t="s">
        <v>6093</v>
      </c>
      <c r="C657" s="8" t="s">
        <v>6094</v>
      </c>
      <c r="D657" s="8" t="s">
        <v>136</v>
      </c>
      <c r="E657" s="8" t="s">
        <v>6095</v>
      </c>
      <c r="F657" s="8" t="s">
        <v>6094</v>
      </c>
      <c r="G657" s="8" t="s">
        <v>6096</v>
      </c>
      <c r="H657" s="8" t="s">
        <v>6097</v>
      </c>
      <c r="I657" s="8" t="s">
        <v>6098</v>
      </c>
      <c r="J657" s="8" t="s">
        <v>6099</v>
      </c>
      <c r="K657" s="8" t="s">
        <v>2316</v>
      </c>
      <c r="L657" s="8" t="s">
        <v>2387</v>
      </c>
      <c r="M657" s="8" t="s">
        <v>88</v>
      </c>
      <c r="N657" s="9" t="s">
        <v>42</v>
      </c>
      <c r="O657" s="8" t="s">
        <v>6100</v>
      </c>
      <c r="P657" s="8" t="s">
        <v>6101</v>
      </c>
    </row>
    <row r="658" spans="1:16">
      <c r="A658" s="8" t="s">
        <v>6102</v>
      </c>
      <c r="B658" s="9" t="s">
        <v>6103</v>
      </c>
      <c r="C658" s="8" t="s">
        <v>708</v>
      </c>
      <c r="D658" s="8" t="s">
        <v>2904</v>
      </c>
      <c r="E658" s="8" t="s">
        <v>6104</v>
      </c>
      <c r="F658" s="8" t="s">
        <v>230</v>
      </c>
      <c r="G658" s="8" t="s">
        <v>708</v>
      </c>
      <c r="H658" s="8" t="s">
        <v>6105</v>
      </c>
      <c r="I658" s="8" t="s">
        <v>6106</v>
      </c>
      <c r="J658" s="8" t="s">
        <v>3696</v>
      </c>
      <c r="K658" s="8" t="s">
        <v>708</v>
      </c>
      <c r="L658" s="8" t="s">
        <v>6107</v>
      </c>
      <c r="M658" s="8" t="s">
        <v>41</v>
      </c>
      <c r="N658" s="9" t="s">
        <v>42</v>
      </c>
      <c r="O658" s="8" t="s">
        <v>6108</v>
      </c>
      <c r="P658" s="8" t="s">
        <v>6109</v>
      </c>
    </row>
    <row r="659" spans="1:16">
      <c r="A659" s="8" t="s">
        <v>6110</v>
      </c>
      <c r="B659" s="9" t="s">
        <v>6111</v>
      </c>
      <c r="C659" s="8" t="s">
        <v>4730</v>
      </c>
      <c r="D659" s="8" t="s">
        <v>1124</v>
      </c>
      <c r="E659" s="8" t="s">
        <v>3894</v>
      </c>
      <c r="F659" s="8" t="s">
        <v>4730</v>
      </c>
      <c r="G659" s="8" t="s">
        <v>2650</v>
      </c>
      <c r="H659" s="8" t="s">
        <v>6112</v>
      </c>
      <c r="I659" s="8" t="s">
        <v>6113</v>
      </c>
      <c r="J659" s="8" t="s">
        <v>483</v>
      </c>
      <c r="K659" s="8" t="s">
        <v>765</v>
      </c>
      <c r="L659" s="8" t="s">
        <v>3010</v>
      </c>
      <c r="M659" s="8" t="s">
        <v>41</v>
      </c>
      <c r="N659" s="9" t="s">
        <v>42</v>
      </c>
      <c r="O659" s="8" t="s">
        <v>6114</v>
      </c>
      <c r="P659" s="8" t="s">
        <v>6115</v>
      </c>
    </row>
    <row r="660" spans="1:16">
      <c r="A660" s="8" t="s">
        <v>6116</v>
      </c>
      <c r="B660" s="9" t="s">
        <v>6117</v>
      </c>
      <c r="C660" s="8" t="s">
        <v>3621</v>
      </c>
      <c r="D660" s="8" t="s">
        <v>848</v>
      </c>
      <c r="E660" s="8" t="s">
        <v>2424</v>
      </c>
      <c r="F660" s="8" t="s">
        <v>6118</v>
      </c>
      <c r="G660" s="8" t="s">
        <v>6119</v>
      </c>
      <c r="H660" s="8" t="s">
        <v>4549</v>
      </c>
      <c r="I660" s="8" t="s">
        <v>6120</v>
      </c>
      <c r="J660" s="8" t="s">
        <v>536</v>
      </c>
      <c r="K660" s="8" t="s">
        <v>5122</v>
      </c>
      <c r="L660" s="8" t="s">
        <v>3888</v>
      </c>
      <c r="M660" s="8" t="s">
        <v>41</v>
      </c>
      <c r="N660" s="9" t="s">
        <v>42</v>
      </c>
      <c r="O660" s="8" t="s">
        <v>6121</v>
      </c>
      <c r="P660" s="8" t="s">
        <v>6122</v>
      </c>
    </row>
    <row r="661" spans="1:16">
      <c r="A661" s="8" t="s">
        <v>6123</v>
      </c>
      <c r="B661" s="9" t="s">
        <v>6124</v>
      </c>
      <c r="C661" s="8" t="s">
        <v>2613</v>
      </c>
      <c r="D661" s="8" t="s">
        <v>739</v>
      </c>
      <c r="E661" s="8" t="s">
        <v>440</v>
      </c>
      <c r="F661" s="8" t="s">
        <v>2571</v>
      </c>
      <c r="G661" s="8" t="s">
        <v>2613</v>
      </c>
      <c r="H661" s="8" t="s">
        <v>6125</v>
      </c>
      <c r="I661" s="8" t="s">
        <v>6126</v>
      </c>
      <c r="J661" s="8" t="s">
        <v>2612</v>
      </c>
      <c r="K661" s="8" t="s">
        <v>87</v>
      </c>
      <c r="L661" s="8" t="s">
        <v>2568</v>
      </c>
      <c r="M661" s="8" t="s">
        <v>41</v>
      </c>
      <c r="N661" s="9" t="s">
        <v>42</v>
      </c>
      <c r="O661" s="8" t="s">
        <v>6127</v>
      </c>
      <c r="P661" s="8" t="s">
        <v>6128</v>
      </c>
    </row>
    <row r="662" spans="1:16">
      <c r="A662" s="8" t="s">
        <v>6129</v>
      </c>
      <c r="B662" s="9" t="s">
        <v>6130</v>
      </c>
      <c r="C662" s="8" t="s">
        <v>6131</v>
      </c>
      <c r="D662" s="8" t="s">
        <v>2520</v>
      </c>
      <c r="E662" s="8" t="s">
        <v>6132</v>
      </c>
      <c r="F662" s="8" t="s">
        <v>6133</v>
      </c>
      <c r="G662" s="8" t="s">
        <v>6131</v>
      </c>
      <c r="H662" s="8" t="s">
        <v>6134</v>
      </c>
      <c r="I662" s="8" t="s">
        <v>6135</v>
      </c>
      <c r="J662" s="8" t="s">
        <v>6136</v>
      </c>
      <c r="K662" s="8" t="s">
        <v>2902</v>
      </c>
      <c r="L662" s="8" t="s">
        <v>6137</v>
      </c>
      <c r="M662" s="8" t="s">
        <v>56</v>
      </c>
      <c r="N662" s="9" t="s">
        <v>42</v>
      </c>
      <c r="O662" s="8" t="s">
        <v>6138</v>
      </c>
      <c r="P662" s="8" t="s">
        <v>6139</v>
      </c>
    </row>
    <row r="663" spans="1:16">
      <c r="A663" s="8" t="s">
        <v>6140</v>
      </c>
      <c r="B663" s="9" t="s">
        <v>6141</v>
      </c>
      <c r="C663" s="8" t="s">
        <v>6142</v>
      </c>
      <c r="D663" s="8" t="s">
        <v>6143</v>
      </c>
      <c r="E663" s="8" t="s">
        <v>3065</v>
      </c>
      <c r="F663" s="8" t="s">
        <v>6144</v>
      </c>
      <c r="G663" s="8" t="s">
        <v>6142</v>
      </c>
      <c r="H663" s="8" t="s">
        <v>6145</v>
      </c>
      <c r="I663" s="8" t="s">
        <v>6146</v>
      </c>
      <c r="J663" s="8" t="s">
        <v>6147</v>
      </c>
      <c r="K663" s="8" t="s">
        <v>2404</v>
      </c>
      <c r="L663" s="8" t="s">
        <v>6148</v>
      </c>
      <c r="M663" s="8" t="s">
        <v>41</v>
      </c>
      <c r="N663" s="9" t="s">
        <v>42</v>
      </c>
      <c r="O663" s="8" t="s">
        <v>6149</v>
      </c>
      <c r="P663" s="8" t="s">
        <v>6150</v>
      </c>
    </row>
    <row r="664" spans="1:16">
      <c r="A664" s="8" t="s">
        <v>6151</v>
      </c>
      <c r="B664" s="9" t="s">
        <v>6152</v>
      </c>
      <c r="C664" s="8" t="s">
        <v>1890</v>
      </c>
      <c r="D664" s="8" t="s">
        <v>136</v>
      </c>
      <c r="E664" s="8" t="s">
        <v>1197</v>
      </c>
      <c r="F664" s="8" t="s">
        <v>1890</v>
      </c>
      <c r="G664" s="8" t="s">
        <v>1396</v>
      </c>
      <c r="H664" s="8" t="s">
        <v>6153</v>
      </c>
      <c r="I664" s="8" t="s">
        <v>6154</v>
      </c>
      <c r="J664" s="8" t="s">
        <v>1396</v>
      </c>
      <c r="K664" s="8" t="s">
        <v>1566</v>
      </c>
      <c r="L664" s="8" t="s">
        <v>4404</v>
      </c>
      <c r="M664" s="8" t="s">
        <v>41</v>
      </c>
      <c r="N664" s="9" t="s">
        <v>42</v>
      </c>
      <c r="O664" s="8" t="s">
        <v>6155</v>
      </c>
      <c r="P664" s="8" t="s">
        <v>6156</v>
      </c>
    </row>
    <row r="665" spans="1:16">
      <c r="A665" s="8" t="s">
        <v>6157</v>
      </c>
      <c r="B665" s="9" t="s">
        <v>6158</v>
      </c>
      <c r="C665" s="8" t="s">
        <v>2810</v>
      </c>
      <c r="D665" s="8" t="s">
        <v>230</v>
      </c>
      <c r="E665" s="8" t="s">
        <v>231</v>
      </c>
      <c r="F665" s="8" t="s">
        <v>230</v>
      </c>
      <c r="G665" s="8" t="s">
        <v>230</v>
      </c>
      <c r="H665" s="8" t="s">
        <v>230</v>
      </c>
      <c r="I665" s="8" t="s">
        <v>230</v>
      </c>
      <c r="J665" s="8" t="s">
        <v>230</v>
      </c>
      <c r="K665" s="8" t="s">
        <v>230</v>
      </c>
      <c r="L665" s="8" t="s">
        <v>230</v>
      </c>
      <c r="M665" s="8" t="s">
        <v>41</v>
      </c>
      <c r="N665" s="9" t="s">
        <v>42</v>
      </c>
      <c r="O665" s="8" t="s">
        <v>6159</v>
      </c>
      <c r="P665" s="8" t="s">
        <v>6160</v>
      </c>
    </row>
    <row r="666" spans="1:16">
      <c r="A666" s="8" t="s">
        <v>6161</v>
      </c>
      <c r="B666" s="9" t="s">
        <v>6162</v>
      </c>
      <c r="C666" s="8" t="s">
        <v>4115</v>
      </c>
      <c r="D666" s="8" t="s">
        <v>48</v>
      </c>
      <c r="E666" s="8" t="s">
        <v>692</v>
      </c>
      <c r="F666" s="8" t="s">
        <v>6163</v>
      </c>
      <c r="G666" s="8" t="s">
        <v>6164</v>
      </c>
      <c r="H666" s="8" t="s">
        <v>3764</v>
      </c>
      <c r="I666" s="8" t="s">
        <v>4115</v>
      </c>
      <c r="J666" s="8" t="s">
        <v>4115</v>
      </c>
      <c r="K666" s="8" t="s">
        <v>4115</v>
      </c>
      <c r="L666" s="8" t="s">
        <v>4115</v>
      </c>
      <c r="M666" s="8" t="s">
        <v>41</v>
      </c>
      <c r="N666" s="9" t="s">
        <v>42</v>
      </c>
      <c r="O666" s="8" t="s">
        <v>6165</v>
      </c>
      <c r="P666" s="8" t="s">
        <v>6166</v>
      </c>
    </row>
    <row r="667" spans="1:16">
      <c r="A667" s="8" t="s">
        <v>6167</v>
      </c>
      <c r="B667" s="9" t="s">
        <v>6168</v>
      </c>
      <c r="C667" s="8" t="s">
        <v>841</v>
      </c>
      <c r="D667" s="8" t="s">
        <v>1018</v>
      </c>
      <c r="E667" s="8" t="s">
        <v>952</v>
      </c>
      <c r="F667" s="8" t="s">
        <v>3136</v>
      </c>
      <c r="G667" s="8" t="s">
        <v>841</v>
      </c>
      <c r="H667" s="8" t="s">
        <v>6169</v>
      </c>
      <c r="I667" s="8" t="s">
        <v>6170</v>
      </c>
      <c r="J667" s="8" t="s">
        <v>881</v>
      </c>
      <c r="K667" s="8" t="s">
        <v>6060</v>
      </c>
      <c r="L667" s="8" t="s">
        <v>887</v>
      </c>
      <c r="M667" s="8" t="s">
        <v>41</v>
      </c>
      <c r="N667" s="9" t="s">
        <v>42</v>
      </c>
      <c r="O667" s="8" t="s">
        <v>6171</v>
      </c>
      <c r="P667" s="8" t="s">
        <v>6172</v>
      </c>
    </row>
    <row r="668" spans="1:16">
      <c r="A668" s="8" t="s">
        <v>6173</v>
      </c>
      <c r="B668" s="9" t="s">
        <v>6174</v>
      </c>
      <c r="C668" s="8" t="s">
        <v>2735</v>
      </c>
      <c r="D668" s="8" t="s">
        <v>522</v>
      </c>
      <c r="E668" s="8" t="s">
        <v>5660</v>
      </c>
      <c r="F668" s="8" t="s">
        <v>2728</v>
      </c>
      <c r="G668" s="8" t="s">
        <v>2735</v>
      </c>
      <c r="H668" s="8" t="s">
        <v>6175</v>
      </c>
      <c r="I668" s="8" t="s">
        <v>6176</v>
      </c>
      <c r="J668" s="8" t="s">
        <v>1022</v>
      </c>
      <c r="K668" s="8" t="s">
        <v>2728</v>
      </c>
      <c r="L668" s="8" t="s">
        <v>702</v>
      </c>
      <c r="M668" s="8" t="s">
        <v>41</v>
      </c>
      <c r="N668" s="9" t="s">
        <v>42</v>
      </c>
      <c r="O668" s="8" t="s">
        <v>6177</v>
      </c>
      <c r="P668" s="8" t="s">
        <v>6178</v>
      </c>
    </row>
    <row r="669" spans="1:16">
      <c r="A669" s="8" t="s">
        <v>6179</v>
      </c>
      <c r="B669" s="9" t="s">
        <v>6180</v>
      </c>
      <c r="C669" s="8" t="s">
        <v>1843</v>
      </c>
      <c r="D669" s="8" t="s">
        <v>6181</v>
      </c>
      <c r="E669" s="8" t="s">
        <v>6182</v>
      </c>
      <c r="F669" s="8" t="s">
        <v>1844</v>
      </c>
      <c r="G669" s="8" t="s">
        <v>527</v>
      </c>
      <c r="H669" s="8" t="s">
        <v>6183</v>
      </c>
      <c r="I669" s="8" t="s">
        <v>6184</v>
      </c>
      <c r="J669" s="8" t="s">
        <v>1341</v>
      </c>
      <c r="K669" s="8" t="s">
        <v>1843</v>
      </c>
      <c r="L669" s="8" t="s">
        <v>2836</v>
      </c>
      <c r="M669" s="8" t="s">
        <v>41</v>
      </c>
      <c r="N669" s="9" t="s">
        <v>42</v>
      </c>
      <c r="O669" s="8" t="s">
        <v>6185</v>
      </c>
      <c r="P669" s="8" t="s">
        <v>6186</v>
      </c>
    </row>
    <row r="670" spans="1:16">
      <c r="A670" s="8" t="s">
        <v>6187</v>
      </c>
      <c r="B670" s="9" t="s">
        <v>6188</v>
      </c>
      <c r="C670" s="8" t="s">
        <v>3235</v>
      </c>
      <c r="D670" s="8" t="s">
        <v>34</v>
      </c>
      <c r="E670" s="8" t="s">
        <v>1522</v>
      </c>
      <c r="F670" s="8" t="s">
        <v>6189</v>
      </c>
      <c r="G670" s="8" t="s">
        <v>3235</v>
      </c>
      <c r="H670" s="8" t="s">
        <v>6190</v>
      </c>
      <c r="I670" s="8" t="s">
        <v>6191</v>
      </c>
      <c r="J670" s="8" t="s">
        <v>1927</v>
      </c>
      <c r="K670" s="8" t="s">
        <v>6192</v>
      </c>
      <c r="L670" s="8" t="s">
        <v>3001</v>
      </c>
      <c r="M670" s="8" t="s">
        <v>41</v>
      </c>
      <c r="N670" s="9" t="s">
        <v>42</v>
      </c>
      <c r="O670" s="8" t="s">
        <v>6193</v>
      </c>
      <c r="P670" s="8" t="s">
        <v>6194</v>
      </c>
    </row>
    <row r="671" spans="1:16">
      <c r="A671" s="8" t="s">
        <v>6195</v>
      </c>
      <c r="B671" s="9" t="s">
        <v>6196</v>
      </c>
      <c r="C671" s="8" t="s">
        <v>5687</v>
      </c>
      <c r="D671" s="8" t="s">
        <v>6197</v>
      </c>
      <c r="E671" s="8" t="s">
        <v>6198</v>
      </c>
      <c r="F671" s="8" t="s">
        <v>6199</v>
      </c>
      <c r="G671" s="8" t="s">
        <v>5687</v>
      </c>
      <c r="H671" s="8" t="s">
        <v>6200</v>
      </c>
      <c r="I671" s="8" t="s">
        <v>6201</v>
      </c>
      <c r="J671" s="8" t="s">
        <v>3433</v>
      </c>
      <c r="K671" s="8" t="s">
        <v>6202</v>
      </c>
      <c r="L671" s="8" t="s">
        <v>5177</v>
      </c>
      <c r="M671" s="8" t="s">
        <v>41</v>
      </c>
      <c r="N671" s="9" t="s">
        <v>42</v>
      </c>
      <c r="O671" s="8" t="s">
        <v>6203</v>
      </c>
      <c r="P671" s="8" t="s">
        <v>6204</v>
      </c>
    </row>
    <row r="672" spans="1:16">
      <c r="A672" s="8" t="s">
        <v>6205</v>
      </c>
      <c r="B672" s="9" t="s">
        <v>6206</v>
      </c>
      <c r="C672" s="8" t="s">
        <v>5602</v>
      </c>
      <c r="D672" s="8" t="s">
        <v>760</v>
      </c>
      <c r="E672" s="8" t="s">
        <v>791</v>
      </c>
      <c r="F672" s="8" t="s">
        <v>6207</v>
      </c>
      <c r="G672" s="8" t="s">
        <v>5602</v>
      </c>
      <c r="H672" s="8" t="s">
        <v>6208</v>
      </c>
      <c r="I672" s="8" t="s">
        <v>6209</v>
      </c>
      <c r="J672" s="8" t="s">
        <v>2481</v>
      </c>
      <c r="K672" s="8" t="s">
        <v>3803</v>
      </c>
      <c r="L672" s="8" t="s">
        <v>2478</v>
      </c>
      <c r="M672" s="8" t="s">
        <v>88</v>
      </c>
      <c r="N672" s="9" t="s">
        <v>42</v>
      </c>
      <c r="O672" s="8" t="s">
        <v>6210</v>
      </c>
      <c r="P672" s="8" t="s">
        <v>6211</v>
      </c>
    </row>
    <row r="673" spans="1:16">
      <c r="A673" s="8" t="s">
        <v>6212</v>
      </c>
      <c r="B673" s="9" t="s">
        <v>6213</v>
      </c>
      <c r="C673" s="8" t="s">
        <v>205</v>
      </c>
      <c r="D673" s="8" t="s">
        <v>313</v>
      </c>
      <c r="E673" s="8" t="s">
        <v>430</v>
      </c>
      <c r="F673" s="8" t="s">
        <v>3842</v>
      </c>
      <c r="G673" s="8" t="s">
        <v>2863</v>
      </c>
      <c r="H673" s="8" t="s">
        <v>6214</v>
      </c>
      <c r="I673" s="8" t="s">
        <v>6215</v>
      </c>
      <c r="J673" s="8" t="s">
        <v>1187</v>
      </c>
      <c r="K673" s="8" t="s">
        <v>205</v>
      </c>
      <c r="L673" s="8" t="s">
        <v>1187</v>
      </c>
      <c r="M673" s="8" t="s">
        <v>41</v>
      </c>
      <c r="N673" s="9" t="s">
        <v>42</v>
      </c>
      <c r="O673" s="8" t="s">
        <v>6216</v>
      </c>
      <c r="P673" s="8" t="s">
        <v>6217</v>
      </c>
    </row>
    <row r="674" spans="1:16">
      <c r="A674" s="8" t="s">
        <v>6218</v>
      </c>
      <c r="B674" s="9" t="s">
        <v>6219</v>
      </c>
      <c r="C674" s="8" t="s">
        <v>6220</v>
      </c>
      <c r="D674" s="8" t="s">
        <v>230</v>
      </c>
      <c r="E674" s="8" t="s">
        <v>231</v>
      </c>
      <c r="F674" s="8" t="s">
        <v>230</v>
      </c>
      <c r="G674" s="8" t="s">
        <v>230</v>
      </c>
      <c r="H674" s="8" t="s">
        <v>230</v>
      </c>
      <c r="I674" s="8" t="s">
        <v>230</v>
      </c>
      <c r="J674" s="8" t="s">
        <v>230</v>
      </c>
      <c r="K674" s="8" t="s">
        <v>230</v>
      </c>
      <c r="L674" s="8" t="s">
        <v>230</v>
      </c>
      <c r="M674" s="8" t="s">
        <v>41</v>
      </c>
      <c r="N674" s="9" t="s">
        <v>42</v>
      </c>
      <c r="O674" s="8" t="s">
        <v>6221</v>
      </c>
      <c r="P674" s="8" t="s">
        <v>6222</v>
      </c>
    </row>
    <row r="675" spans="1:16">
      <c r="A675" s="8" t="s">
        <v>6223</v>
      </c>
      <c r="B675" s="9" t="s">
        <v>6224</v>
      </c>
      <c r="C675" s="8" t="s">
        <v>1740</v>
      </c>
      <c r="D675" s="8" t="s">
        <v>1941</v>
      </c>
      <c r="E675" s="8" t="s">
        <v>6225</v>
      </c>
      <c r="F675" s="8" t="s">
        <v>1740</v>
      </c>
      <c r="G675" s="8" t="s">
        <v>6226</v>
      </c>
      <c r="H675" s="8" t="s">
        <v>6227</v>
      </c>
      <c r="I675" s="8" t="s">
        <v>6228</v>
      </c>
      <c r="J675" s="8" t="s">
        <v>6229</v>
      </c>
      <c r="K675" s="8" t="s">
        <v>204</v>
      </c>
      <c r="L675" s="8" t="s">
        <v>6230</v>
      </c>
      <c r="M675" s="8" t="s">
        <v>41</v>
      </c>
      <c r="N675" s="9" t="s">
        <v>42</v>
      </c>
      <c r="O675" s="8" t="s">
        <v>6231</v>
      </c>
      <c r="P675" s="8" t="s">
        <v>6232</v>
      </c>
    </row>
    <row r="676" spans="1:16">
      <c r="A676" s="8" t="s">
        <v>6233</v>
      </c>
      <c r="B676" s="9" t="s">
        <v>6234</v>
      </c>
      <c r="C676" s="8" t="s">
        <v>6235</v>
      </c>
      <c r="D676" s="8" t="s">
        <v>230</v>
      </c>
      <c r="E676" s="8" t="s">
        <v>231</v>
      </c>
      <c r="F676" s="8" t="s">
        <v>230</v>
      </c>
      <c r="G676" s="8" t="s">
        <v>230</v>
      </c>
      <c r="H676" s="8" t="s">
        <v>230</v>
      </c>
      <c r="I676" s="8" t="s">
        <v>230</v>
      </c>
      <c r="J676" s="8" t="s">
        <v>230</v>
      </c>
      <c r="K676" s="8" t="s">
        <v>230</v>
      </c>
      <c r="L676" s="8" t="s">
        <v>230</v>
      </c>
      <c r="M676" s="8" t="s">
        <v>41</v>
      </c>
      <c r="N676" s="9" t="s">
        <v>42</v>
      </c>
      <c r="O676" s="8" t="s">
        <v>6236</v>
      </c>
      <c r="P676" s="8" t="s">
        <v>6237</v>
      </c>
    </row>
    <row r="677" spans="1:16">
      <c r="A677" s="8" t="s">
        <v>6238</v>
      </c>
      <c r="B677" s="9" t="s">
        <v>6239</v>
      </c>
      <c r="C677" s="8" t="s">
        <v>2549</v>
      </c>
      <c r="D677" s="8" t="s">
        <v>601</v>
      </c>
      <c r="E677" s="8" t="s">
        <v>2548</v>
      </c>
      <c r="F677" s="8" t="s">
        <v>2547</v>
      </c>
      <c r="G677" s="8" t="s">
        <v>2549</v>
      </c>
      <c r="H677" s="8" t="s">
        <v>6240</v>
      </c>
      <c r="I677" s="8" t="s">
        <v>6241</v>
      </c>
      <c r="J677" s="8" t="s">
        <v>6242</v>
      </c>
      <c r="K677" s="8" t="s">
        <v>1815</v>
      </c>
      <c r="L677" s="8" t="s">
        <v>1847</v>
      </c>
      <c r="M677" s="8" t="s">
        <v>41</v>
      </c>
      <c r="N677" s="9" t="s">
        <v>42</v>
      </c>
      <c r="O677" s="8" t="s">
        <v>6243</v>
      </c>
      <c r="P677" s="8" t="s">
        <v>6244</v>
      </c>
    </row>
    <row r="678" spans="1:16">
      <c r="A678" s="8" t="s">
        <v>6245</v>
      </c>
      <c r="B678" s="9" t="s">
        <v>6246</v>
      </c>
      <c r="C678" s="8" t="s">
        <v>1899</v>
      </c>
      <c r="D678" s="8" t="s">
        <v>88</v>
      </c>
      <c r="E678" s="8" t="s">
        <v>4288</v>
      </c>
      <c r="F678" s="8" t="s">
        <v>4005</v>
      </c>
      <c r="G678" s="8" t="s">
        <v>1899</v>
      </c>
      <c r="H678" s="8" t="s">
        <v>6247</v>
      </c>
      <c r="I678" s="8" t="s">
        <v>6248</v>
      </c>
      <c r="J678" s="8" t="s">
        <v>6242</v>
      </c>
      <c r="K678" s="8" t="s">
        <v>2547</v>
      </c>
      <c r="L678" s="8" t="s">
        <v>4013</v>
      </c>
      <c r="M678" s="8" t="s">
        <v>41</v>
      </c>
      <c r="N678" s="9" t="s">
        <v>42</v>
      </c>
      <c r="O678" s="8" t="s">
        <v>6249</v>
      </c>
      <c r="P678" s="8" t="s">
        <v>6250</v>
      </c>
    </row>
    <row r="679" spans="1:16">
      <c r="A679" s="8" t="s">
        <v>6251</v>
      </c>
      <c r="B679" s="9" t="s">
        <v>6252</v>
      </c>
      <c r="C679" s="8" t="s">
        <v>6253</v>
      </c>
      <c r="D679" s="8" t="s">
        <v>6254</v>
      </c>
      <c r="E679" s="8" t="s">
        <v>3510</v>
      </c>
      <c r="F679" s="8" t="s">
        <v>6253</v>
      </c>
      <c r="G679" s="8" t="s">
        <v>6255</v>
      </c>
      <c r="H679" s="8" t="s">
        <v>6256</v>
      </c>
      <c r="I679" s="8" t="s">
        <v>6257</v>
      </c>
      <c r="J679" s="8" t="s">
        <v>6258</v>
      </c>
      <c r="K679" s="8" t="s">
        <v>6259</v>
      </c>
      <c r="L679" s="8" t="s">
        <v>1793</v>
      </c>
      <c r="M679" s="8" t="s">
        <v>41</v>
      </c>
      <c r="N679" s="9" t="s">
        <v>42</v>
      </c>
      <c r="O679" s="8" t="s">
        <v>6260</v>
      </c>
      <c r="P679" s="8" t="s">
        <v>6261</v>
      </c>
    </row>
    <row r="680" spans="1:16">
      <c r="A680" s="8" t="s">
        <v>6262</v>
      </c>
      <c r="B680" s="9" t="s">
        <v>6263</v>
      </c>
      <c r="C680" s="8" t="s">
        <v>2925</v>
      </c>
      <c r="D680" s="8" t="s">
        <v>230</v>
      </c>
      <c r="E680" s="8" t="s">
        <v>231</v>
      </c>
      <c r="F680" s="8" t="s">
        <v>2925</v>
      </c>
      <c r="G680" s="8" t="s">
        <v>1425</v>
      </c>
      <c r="H680" s="8" t="s">
        <v>6264</v>
      </c>
      <c r="I680" s="8" t="s">
        <v>6265</v>
      </c>
      <c r="J680" s="8" t="s">
        <v>3444</v>
      </c>
      <c r="K680" s="8" t="s">
        <v>3445</v>
      </c>
      <c r="L680" s="8" t="s">
        <v>1427</v>
      </c>
      <c r="M680" s="8" t="s">
        <v>41</v>
      </c>
      <c r="N680" s="9" t="s">
        <v>42</v>
      </c>
      <c r="O680" s="8" t="s">
        <v>6266</v>
      </c>
      <c r="P680" s="8" t="s">
        <v>6267</v>
      </c>
    </row>
    <row r="681" spans="1:16">
      <c r="A681" s="8" t="s">
        <v>6268</v>
      </c>
      <c r="B681" s="9" t="s">
        <v>6269</v>
      </c>
      <c r="C681" s="8" t="s">
        <v>1552</v>
      </c>
      <c r="D681" s="8" t="s">
        <v>691</v>
      </c>
      <c r="E681" s="8" t="s">
        <v>49</v>
      </c>
      <c r="F681" s="8" t="s">
        <v>2948</v>
      </c>
      <c r="G681" s="8" t="s">
        <v>1552</v>
      </c>
      <c r="H681" s="8" t="s">
        <v>6270</v>
      </c>
      <c r="I681" s="8" t="s">
        <v>6271</v>
      </c>
      <c r="J681" s="8" t="s">
        <v>1556</v>
      </c>
      <c r="K681" s="8" t="s">
        <v>2480</v>
      </c>
      <c r="L681" s="8" t="s">
        <v>6272</v>
      </c>
      <c r="M681" s="8" t="s">
        <v>88</v>
      </c>
      <c r="N681" s="9" t="s">
        <v>42</v>
      </c>
      <c r="O681" s="8" t="s">
        <v>6273</v>
      </c>
      <c r="P681" s="8" t="s">
        <v>6274</v>
      </c>
    </row>
    <row r="682" spans="1:16">
      <c r="A682" s="8" t="s">
        <v>6275</v>
      </c>
      <c r="B682" s="9" t="s">
        <v>6276</v>
      </c>
      <c r="C682" s="8" t="s">
        <v>4368</v>
      </c>
      <c r="D682" s="8" t="s">
        <v>726</v>
      </c>
      <c r="E682" s="8" t="s">
        <v>2088</v>
      </c>
      <c r="F682" s="8" t="s">
        <v>4368</v>
      </c>
      <c r="G682" s="8" t="s">
        <v>6277</v>
      </c>
      <c r="H682" s="8" t="s">
        <v>6278</v>
      </c>
      <c r="I682" s="8" t="s">
        <v>6279</v>
      </c>
      <c r="J682" s="8" t="s">
        <v>5188</v>
      </c>
      <c r="K682" s="8" t="s">
        <v>6280</v>
      </c>
      <c r="L682" s="8" t="s">
        <v>3729</v>
      </c>
      <c r="M682" s="8" t="s">
        <v>88</v>
      </c>
      <c r="N682" s="9" t="s">
        <v>42</v>
      </c>
      <c r="O682" s="8" t="s">
        <v>6281</v>
      </c>
      <c r="P682" s="8" t="s">
        <v>6282</v>
      </c>
    </row>
    <row r="683" spans="1:16">
      <c r="A683" s="8" t="s">
        <v>6283</v>
      </c>
      <c r="B683" s="9" t="s">
        <v>6284</v>
      </c>
      <c r="C683" s="8" t="s">
        <v>2279</v>
      </c>
      <c r="D683" s="8" t="s">
        <v>230</v>
      </c>
      <c r="E683" s="8" t="s">
        <v>231</v>
      </c>
      <c r="F683" s="8" t="s">
        <v>4210</v>
      </c>
      <c r="G683" s="8" t="s">
        <v>2279</v>
      </c>
      <c r="H683" s="8" t="s">
        <v>6285</v>
      </c>
      <c r="I683" s="8" t="s">
        <v>6286</v>
      </c>
      <c r="J683" s="8" t="s">
        <v>3639</v>
      </c>
      <c r="K683" s="8" t="s">
        <v>2832</v>
      </c>
      <c r="L683" s="8" t="s">
        <v>2329</v>
      </c>
      <c r="M683" s="8" t="s">
        <v>41</v>
      </c>
      <c r="N683" s="9" t="s">
        <v>42</v>
      </c>
      <c r="O683" s="8" t="s">
        <v>6287</v>
      </c>
      <c r="P683" s="8" t="s">
        <v>6288</v>
      </c>
    </row>
    <row r="684" spans="1:16">
      <c r="A684" s="8" t="s">
        <v>6289</v>
      </c>
      <c r="B684" s="9" t="s">
        <v>6290</v>
      </c>
      <c r="C684" s="8" t="s">
        <v>6291</v>
      </c>
      <c r="D684" s="8" t="s">
        <v>3169</v>
      </c>
      <c r="E684" s="8" t="s">
        <v>404</v>
      </c>
      <c r="F684" s="8" t="s">
        <v>6292</v>
      </c>
      <c r="G684" s="8" t="s">
        <v>5390</v>
      </c>
      <c r="H684" s="8" t="s">
        <v>6293</v>
      </c>
      <c r="I684" s="8" t="s">
        <v>6294</v>
      </c>
      <c r="J684" s="8" t="s">
        <v>6295</v>
      </c>
      <c r="K684" s="8" t="s">
        <v>6295</v>
      </c>
      <c r="L684" s="8" t="s">
        <v>5390</v>
      </c>
      <c r="M684" s="8" t="s">
        <v>41</v>
      </c>
      <c r="N684" s="9" t="s">
        <v>42</v>
      </c>
      <c r="O684" s="8" t="s">
        <v>6296</v>
      </c>
      <c r="P684" s="8" t="s">
        <v>6297</v>
      </c>
    </row>
    <row r="685" spans="1:16">
      <c r="A685" s="8" t="s">
        <v>6298</v>
      </c>
      <c r="B685" s="9" t="s">
        <v>6299</v>
      </c>
      <c r="C685" s="8" t="s">
        <v>2832</v>
      </c>
      <c r="D685" s="8" t="s">
        <v>230</v>
      </c>
      <c r="E685" s="8" t="s">
        <v>231</v>
      </c>
      <c r="F685" s="8" t="s">
        <v>2832</v>
      </c>
      <c r="G685" s="8" t="s">
        <v>2835</v>
      </c>
      <c r="H685" s="8" t="s">
        <v>6300</v>
      </c>
      <c r="I685" s="8" t="s">
        <v>6301</v>
      </c>
      <c r="J685" s="8" t="s">
        <v>1339</v>
      </c>
      <c r="K685" s="8" t="s">
        <v>1339</v>
      </c>
      <c r="L685" s="8" t="s">
        <v>2836</v>
      </c>
      <c r="M685" s="8" t="s">
        <v>41</v>
      </c>
      <c r="N685" s="9" t="s">
        <v>42</v>
      </c>
      <c r="O685" s="8" t="s">
        <v>6302</v>
      </c>
      <c r="P685" s="8" t="s">
        <v>6303</v>
      </c>
    </row>
    <row r="686" spans="1:16">
      <c r="A686" s="8" t="s">
        <v>6304</v>
      </c>
      <c r="B686" s="9" t="s">
        <v>6305</v>
      </c>
      <c r="C686" s="8" t="s">
        <v>6306</v>
      </c>
      <c r="D686" s="8" t="s">
        <v>6307</v>
      </c>
      <c r="E686" s="8" t="s">
        <v>6308</v>
      </c>
      <c r="F686" s="8" t="s">
        <v>6306</v>
      </c>
      <c r="G686" s="8" t="s">
        <v>6309</v>
      </c>
      <c r="H686" s="8" t="s">
        <v>6310</v>
      </c>
      <c r="I686" s="8" t="s">
        <v>6311</v>
      </c>
      <c r="J686" s="8" t="s">
        <v>6312</v>
      </c>
      <c r="K686" s="8" t="s">
        <v>6313</v>
      </c>
      <c r="L686" s="8" t="s">
        <v>3469</v>
      </c>
      <c r="M686" s="8" t="s">
        <v>230</v>
      </c>
      <c r="N686" s="9" t="s">
        <v>595</v>
      </c>
      <c r="O686" s="8" t="s">
        <v>6314</v>
      </c>
      <c r="P686" s="8" t="s">
        <v>6315</v>
      </c>
    </row>
    <row r="687" spans="1:16">
      <c r="A687" s="8" t="s">
        <v>6316</v>
      </c>
      <c r="B687" s="9" t="s">
        <v>6317</v>
      </c>
      <c r="C687" s="8" t="s">
        <v>6318</v>
      </c>
      <c r="D687" s="8" t="s">
        <v>6319</v>
      </c>
      <c r="E687" s="8" t="s">
        <v>6320</v>
      </c>
      <c r="F687" s="8" t="s">
        <v>4697</v>
      </c>
      <c r="G687" s="8" t="s">
        <v>6318</v>
      </c>
      <c r="H687" s="8" t="s">
        <v>6321</v>
      </c>
      <c r="I687" s="8" t="s">
        <v>6322</v>
      </c>
      <c r="J687" s="8" t="s">
        <v>1488</v>
      </c>
      <c r="K687" s="8" t="s">
        <v>3187</v>
      </c>
      <c r="L687" s="8" t="s">
        <v>1491</v>
      </c>
      <c r="M687" s="8" t="s">
        <v>41</v>
      </c>
      <c r="N687" s="9" t="s">
        <v>42</v>
      </c>
      <c r="O687" s="8" t="s">
        <v>6323</v>
      </c>
      <c r="P687" s="8" t="s">
        <v>6324</v>
      </c>
    </row>
    <row r="688" spans="1:16">
      <c r="A688" s="8" t="s">
        <v>6325</v>
      </c>
      <c r="B688" s="9" t="s">
        <v>6326</v>
      </c>
      <c r="C688" s="8" t="s">
        <v>3797</v>
      </c>
      <c r="D688" s="8" t="s">
        <v>88</v>
      </c>
      <c r="E688" s="8" t="s">
        <v>3116</v>
      </c>
      <c r="F688" s="8" t="s">
        <v>3797</v>
      </c>
      <c r="G688" s="8" t="s">
        <v>2810</v>
      </c>
      <c r="H688" s="8" t="s">
        <v>6327</v>
      </c>
      <c r="I688" s="8" t="s">
        <v>6328</v>
      </c>
      <c r="J688" s="8" t="s">
        <v>2105</v>
      </c>
      <c r="K688" s="8" t="s">
        <v>3095</v>
      </c>
      <c r="L688" s="8" t="s">
        <v>4503</v>
      </c>
      <c r="M688" s="8" t="s">
        <v>41</v>
      </c>
      <c r="N688" s="9" t="s">
        <v>42</v>
      </c>
      <c r="O688" s="8" t="s">
        <v>6329</v>
      </c>
      <c r="P688" s="8" t="s">
        <v>6330</v>
      </c>
    </row>
    <row r="689" spans="1:16">
      <c r="A689" s="8" t="s">
        <v>6331</v>
      </c>
      <c r="B689" s="9" t="s">
        <v>6332</v>
      </c>
      <c r="C689" s="8" t="s">
        <v>1365</v>
      </c>
      <c r="D689" s="8" t="s">
        <v>2154</v>
      </c>
      <c r="E689" s="8" t="s">
        <v>6333</v>
      </c>
      <c r="F689" s="8" t="s">
        <v>1365</v>
      </c>
      <c r="G689" s="8" t="s">
        <v>1363</v>
      </c>
      <c r="H689" s="8" t="s">
        <v>6334</v>
      </c>
      <c r="I689" s="8" t="s">
        <v>6335</v>
      </c>
      <c r="J689" s="8" t="s">
        <v>2549</v>
      </c>
      <c r="K689" s="8" t="s">
        <v>1375</v>
      </c>
      <c r="L689" s="8" t="s">
        <v>1844</v>
      </c>
      <c r="M689" s="8" t="s">
        <v>41</v>
      </c>
      <c r="N689" s="9" t="s">
        <v>42</v>
      </c>
      <c r="O689" s="8" t="s">
        <v>6336</v>
      </c>
      <c r="P689" s="8" t="s">
        <v>6337</v>
      </c>
    </row>
    <row r="690" spans="1:16">
      <c r="A690" s="8" t="s">
        <v>6338</v>
      </c>
      <c r="B690" s="9" t="s">
        <v>6339</v>
      </c>
      <c r="C690" s="8" t="s">
        <v>4175</v>
      </c>
      <c r="D690" s="8" t="s">
        <v>1124</v>
      </c>
      <c r="E690" s="8" t="s">
        <v>3028</v>
      </c>
      <c r="F690" s="8" t="s">
        <v>6340</v>
      </c>
      <c r="G690" s="8" t="s">
        <v>4175</v>
      </c>
      <c r="H690" s="8" t="s">
        <v>6341</v>
      </c>
      <c r="I690" s="8" t="s">
        <v>6342</v>
      </c>
      <c r="J690" s="8" t="s">
        <v>6343</v>
      </c>
      <c r="K690" s="8" t="s">
        <v>6340</v>
      </c>
      <c r="L690" s="8" t="s">
        <v>6343</v>
      </c>
      <c r="M690" s="8" t="s">
        <v>41</v>
      </c>
      <c r="N690" s="9" t="s">
        <v>42</v>
      </c>
      <c r="O690" s="8" t="s">
        <v>6344</v>
      </c>
      <c r="P690" s="8" t="s">
        <v>6345</v>
      </c>
    </row>
    <row r="691" spans="1:16">
      <c r="A691" s="8" t="s">
        <v>6346</v>
      </c>
      <c r="B691" s="9" t="s">
        <v>6347</v>
      </c>
      <c r="C691" s="8" t="s">
        <v>2759</v>
      </c>
      <c r="D691" s="8" t="s">
        <v>1124</v>
      </c>
      <c r="E691" s="8" t="s">
        <v>2930</v>
      </c>
      <c r="F691" s="8" t="s">
        <v>2759</v>
      </c>
      <c r="G691" s="8" t="s">
        <v>637</v>
      </c>
      <c r="H691" s="8" t="s">
        <v>6348</v>
      </c>
      <c r="I691" s="8" t="s">
        <v>6349</v>
      </c>
      <c r="J691" s="8" t="s">
        <v>2933</v>
      </c>
      <c r="K691" s="8" t="s">
        <v>6350</v>
      </c>
      <c r="L691" s="8" t="s">
        <v>6351</v>
      </c>
      <c r="M691" s="8" t="s">
        <v>56</v>
      </c>
      <c r="N691" s="9" t="s">
        <v>42</v>
      </c>
      <c r="O691" s="8" t="s">
        <v>6352</v>
      </c>
      <c r="P691" s="8" t="s">
        <v>6353</v>
      </c>
    </row>
    <row r="692" spans="1:16">
      <c r="A692" s="8" t="s">
        <v>6354</v>
      </c>
      <c r="B692" s="9" t="s">
        <v>6355</v>
      </c>
      <c r="C692" s="8" t="s">
        <v>6356</v>
      </c>
      <c r="D692" s="8" t="s">
        <v>205</v>
      </c>
      <c r="E692" s="8" t="s">
        <v>1029</v>
      </c>
      <c r="F692" s="8" t="s">
        <v>6357</v>
      </c>
      <c r="G692" s="8" t="s">
        <v>6356</v>
      </c>
      <c r="H692" s="8" t="s">
        <v>6358</v>
      </c>
      <c r="I692" s="8" t="s">
        <v>6359</v>
      </c>
      <c r="J692" s="8" t="s">
        <v>6360</v>
      </c>
      <c r="K692" s="8" t="s">
        <v>6361</v>
      </c>
      <c r="L692" s="8" t="s">
        <v>6362</v>
      </c>
      <c r="M692" s="8" t="s">
        <v>69</v>
      </c>
      <c r="N692" s="9" t="s">
        <v>42</v>
      </c>
      <c r="O692" s="8" t="s">
        <v>6363</v>
      </c>
      <c r="P692" s="8" t="s">
        <v>6364</v>
      </c>
    </row>
    <row r="693" spans="1:16">
      <c r="A693" s="8" t="s">
        <v>6365</v>
      </c>
      <c r="B693" s="9" t="s">
        <v>6366</v>
      </c>
      <c r="C693" s="8" t="s">
        <v>6367</v>
      </c>
      <c r="D693" s="8" t="s">
        <v>6197</v>
      </c>
      <c r="E693" s="8" t="s">
        <v>2558</v>
      </c>
      <c r="F693" s="8" t="s">
        <v>6367</v>
      </c>
      <c r="G693" s="8" t="s">
        <v>6368</v>
      </c>
      <c r="H693" s="8" t="s">
        <v>6369</v>
      </c>
      <c r="I693" s="8" t="s">
        <v>6370</v>
      </c>
      <c r="J693" s="8" t="s">
        <v>3984</v>
      </c>
      <c r="K693" s="8" t="s">
        <v>6371</v>
      </c>
      <c r="L693" s="8" t="s">
        <v>6372</v>
      </c>
      <c r="M693" s="8" t="s">
        <v>69</v>
      </c>
      <c r="N693" s="9" t="s">
        <v>42</v>
      </c>
      <c r="O693" s="8" t="s">
        <v>6373</v>
      </c>
      <c r="P693" s="8" t="s">
        <v>6374</v>
      </c>
    </row>
    <row r="694" spans="1:16">
      <c r="A694" s="8" t="s">
        <v>6375</v>
      </c>
      <c r="B694" s="9" t="s">
        <v>6376</v>
      </c>
      <c r="C694" s="8" t="s">
        <v>6377</v>
      </c>
      <c r="D694" s="8" t="s">
        <v>182</v>
      </c>
      <c r="E694" s="8" t="s">
        <v>3016</v>
      </c>
      <c r="F694" s="8" t="s">
        <v>6378</v>
      </c>
      <c r="G694" s="8" t="s">
        <v>6377</v>
      </c>
      <c r="H694" s="8" t="s">
        <v>6379</v>
      </c>
      <c r="I694" s="8" t="s">
        <v>6380</v>
      </c>
      <c r="J694" s="8" t="s">
        <v>4439</v>
      </c>
      <c r="K694" s="8" t="s">
        <v>5687</v>
      </c>
      <c r="L694" s="8" t="s">
        <v>5177</v>
      </c>
      <c r="M694" s="8" t="s">
        <v>69</v>
      </c>
      <c r="N694" s="9" t="s">
        <v>42</v>
      </c>
      <c r="O694" s="8" t="s">
        <v>6381</v>
      </c>
      <c r="P694" s="8" t="s">
        <v>6382</v>
      </c>
    </row>
    <row r="695" spans="1:16">
      <c r="A695" s="8" t="s">
        <v>6383</v>
      </c>
      <c r="B695" s="9" t="s">
        <v>6384</v>
      </c>
      <c r="C695" s="8" t="s">
        <v>6385</v>
      </c>
      <c r="D695" s="8" t="s">
        <v>4115</v>
      </c>
      <c r="E695" s="8" t="s">
        <v>477</v>
      </c>
      <c r="F695" s="8" t="s">
        <v>6385</v>
      </c>
      <c r="G695" s="8" t="s">
        <v>6386</v>
      </c>
      <c r="H695" s="8" t="s">
        <v>6072</v>
      </c>
      <c r="I695" s="8" t="s">
        <v>6387</v>
      </c>
      <c r="J695" s="8" t="s">
        <v>6388</v>
      </c>
      <c r="K695" s="8" t="s">
        <v>6385</v>
      </c>
      <c r="L695" s="8" t="s">
        <v>6389</v>
      </c>
      <c r="M695" s="8" t="s">
        <v>41</v>
      </c>
      <c r="N695" s="9" t="s">
        <v>42</v>
      </c>
      <c r="O695" s="8" t="s">
        <v>6390</v>
      </c>
      <c r="P695" s="8" t="s">
        <v>6391</v>
      </c>
    </row>
    <row r="696" spans="1:16">
      <c r="A696" s="8" t="s">
        <v>6392</v>
      </c>
      <c r="B696" s="9" t="s">
        <v>6393</v>
      </c>
      <c r="C696" s="8" t="s">
        <v>3716</v>
      </c>
      <c r="D696" s="8" t="s">
        <v>575</v>
      </c>
      <c r="E696" s="8" t="s">
        <v>289</v>
      </c>
      <c r="F696" s="8" t="s">
        <v>3716</v>
      </c>
      <c r="G696" s="8" t="s">
        <v>3305</v>
      </c>
      <c r="H696" s="8" t="s">
        <v>6394</v>
      </c>
      <c r="I696" s="8" t="s">
        <v>6395</v>
      </c>
      <c r="J696" s="8" t="s">
        <v>5558</v>
      </c>
      <c r="K696" s="8" t="s">
        <v>5558</v>
      </c>
      <c r="L696" s="8" t="s">
        <v>661</v>
      </c>
      <c r="M696" s="8" t="s">
        <v>522</v>
      </c>
      <c r="N696" s="9" t="s">
        <v>42</v>
      </c>
      <c r="O696" s="8" t="s">
        <v>6396</v>
      </c>
      <c r="P696" s="8" t="s">
        <v>6397</v>
      </c>
    </row>
    <row r="697" spans="1:16">
      <c r="A697" s="9" t="s">
        <v>6398</v>
      </c>
      <c r="B697" s="9" t="s">
        <v>6399</v>
      </c>
      <c r="C697" s="8" t="s">
        <v>3578</v>
      </c>
      <c r="D697" s="8" t="s">
        <v>739</v>
      </c>
      <c r="E697" s="8" t="s">
        <v>782</v>
      </c>
      <c r="F697" s="8" t="s">
        <v>3577</v>
      </c>
      <c r="G697" s="8" t="s">
        <v>935</v>
      </c>
      <c r="H697" s="8" t="s">
        <v>6400</v>
      </c>
      <c r="I697" s="8" t="s">
        <v>6401</v>
      </c>
      <c r="J697" s="8" t="s">
        <v>6402</v>
      </c>
      <c r="K697" s="8" t="s">
        <v>6403</v>
      </c>
      <c r="L697" s="8" t="s">
        <v>6402</v>
      </c>
      <c r="M697" s="8" t="s">
        <v>522</v>
      </c>
      <c r="N697" s="9" t="s">
        <v>42</v>
      </c>
      <c r="O697" s="8" t="s">
        <v>6404</v>
      </c>
      <c r="P697" s="8" t="s">
        <v>6405</v>
      </c>
    </row>
    <row r="698" spans="1:16">
      <c r="A698" s="8" t="s">
        <v>6406</v>
      </c>
      <c r="B698" s="9" t="s">
        <v>6407</v>
      </c>
      <c r="C698" s="8" t="s">
        <v>6408</v>
      </c>
      <c r="D698" s="8" t="s">
        <v>56</v>
      </c>
      <c r="E698" s="8" t="s">
        <v>4933</v>
      </c>
      <c r="F698" s="8" t="s">
        <v>6409</v>
      </c>
      <c r="G698" s="8" t="s">
        <v>6408</v>
      </c>
      <c r="H698" s="8" t="s">
        <v>6410</v>
      </c>
      <c r="I698" s="8" t="s">
        <v>6411</v>
      </c>
      <c r="J698" s="8" t="s">
        <v>2848</v>
      </c>
      <c r="K698" s="8" t="s">
        <v>6412</v>
      </c>
      <c r="L698" s="8" t="s">
        <v>552</v>
      </c>
      <c r="M698" s="8" t="s">
        <v>41</v>
      </c>
      <c r="N698" s="9" t="s">
        <v>42</v>
      </c>
      <c r="O698" s="8" t="s">
        <v>6413</v>
      </c>
      <c r="P698" s="8" t="s">
        <v>6414</v>
      </c>
    </row>
    <row r="699" spans="1:16">
      <c r="A699" s="8" t="s">
        <v>6415</v>
      </c>
      <c r="B699" s="9" t="s">
        <v>6416</v>
      </c>
      <c r="C699" s="8" t="s">
        <v>1465</v>
      </c>
      <c r="D699" s="8" t="s">
        <v>230</v>
      </c>
      <c r="E699" s="8" t="s">
        <v>231</v>
      </c>
      <c r="F699" s="8" t="s">
        <v>1465</v>
      </c>
      <c r="G699" s="8" t="s">
        <v>3215</v>
      </c>
      <c r="H699" s="8" t="s">
        <v>6417</v>
      </c>
      <c r="I699" s="8" t="s">
        <v>6418</v>
      </c>
      <c r="J699" s="8" t="s">
        <v>1465</v>
      </c>
      <c r="K699" s="8" t="s">
        <v>3209</v>
      </c>
      <c r="L699" s="8" t="s">
        <v>6419</v>
      </c>
      <c r="M699" s="8" t="s">
        <v>41</v>
      </c>
      <c r="N699" s="9" t="s">
        <v>42</v>
      </c>
      <c r="O699" s="8" t="s">
        <v>6420</v>
      </c>
      <c r="P699" s="8" t="s">
        <v>6421</v>
      </c>
    </row>
    <row r="700" spans="1:16">
      <c r="A700" s="8" t="s">
        <v>6422</v>
      </c>
      <c r="B700" s="9" t="s">
        <v>6423</v>
      </c>
      <c r="C700" s="8" t="s">
        <v>1783</v>
      </c>
      <c r="D700" s="8" t="s">
        <v>41</v>
      </c>
      <c r="E700" s="8" t="s">
        <v>952</v>
      </c>
      <c r="F700" s="8" t="s">
        <v>1786</v>
      </c>
      <c r="G700" s="8" t="s">
        <v>1783</v>
      </c>
      <c r="H700" s="8" t="s">
        <v>6424</v>
      </c>
      <c r="I700" s="8" t="s">
        <v>6425</v>
      </c>
      <c r="J700" s="8" t="s">
        <v>2063</v>
      </c>
      <c r="K700" s="8" t="s">
        <v>250</v>
      </c>
      <c r="L700" s="8" t="s">
        <v>6426</v>
      </c>
      <c r="M700" s="8" t="s">
        <v>69</v>
      </c>
      <c r="N700" s="9" t="s">
        <v>42</v>
      </c>
      <c r="O700" s="8" t="s">
        <v>6427</v>
      </c>
      <c r="P700" s="8" t="s">
        <v>6428</v>
      </c>
    </row>
    <row r="701" spans="1:16">
      <c r="A701" s="8" t="s">
        <v>6429</v>
      </c>
      <c r="B701" s="9" t="s">
        <v>6430</v>
      </c>
      <c r="C701" s="8" t="s">
        <v>6431</v>
      </c>
      <c r="D701" s="8" t="s">
        <v>2266</v>
      </c>
      <c r="E701" s="8" t="s">
        <v>1409</v>
      </c>
      <c r="F701" s="8" t="s">
        <v>6431</v>
      </c>
      <c r="G701" s="8" t="s">
        <v>6432</v>
      </c>
      <c r="H701" s="8" t="s">
        <v>6433</v>
      </c>
      <c r="I701" s="8" t="s">
        <v>6434</v>
      </c>
      <c r="J701" s="8" t="s">
        <v>6435</v>
      </c>
      <c r="K701" s="8" t="s">
        <v>6436</v>
      </c>
      <c r="L701" s="8" t="s">
        <v>6437</v>
      </c>
      <c r="M701" s="8" t="s">
        <v>69</v>
      </c>
      <c r="N701" s="9" t="s">
        <v>42</v>
      </c>
      <c r="O701" s="8" t="s">
        <v>6438</v>
      </c>
      <c r="P701" s="8" t="s">
        <v>6439</v>
      </c>
    </row>
    <row r="702" spans="1:16">
      <c r="A702" s="8" t="s">
        <v>6440</v>
      </c>
      <c r="B702" s="9" t="s">
        <v>6441</v>
      </c>
      <c r="C702" s="8" t="s">
        <v>4166</v>
      </c>
      <c r="D702" s="8" t="s">
        <v>869</v>
      </c>
      <c r="E702" s="8" t="s">
        <v>782</v>
      </c>
      <c r="F702" s="8" t="s">
        <v>4672</v>
      </c>
      <c r="G702" s="8" t="s">
        <v>4166</v>
      </c>
      <c r="H702" s="8" t="s">
        <v>6442</v>
      </c>
      <c r="I702" s="8" t="s">
        <v>6443</v>
      </c>
      <c r="J702" s="8" t="s">
        <v>6444</v>
      </c>
      <c r="K702" s="8" t="s">
        <v>603</v>
      </c>
      <c r="L702" s="8" t="s">
        <v>3245</v>
      </c>
      <c r="M702" s="8" t="s">
        <v>69</v>
      </c>
      <c r="N702" s="9" t="s">
        <v>42</v>
      </c>
      <c r="O702" s="8" t="s">
        <v>6445</v>
      </c>
      <c r="P702" s="8" t="s">
        <v>6446</v>
      </c>
    </row>
    <row r="703" spans="1:16">
      <c r="A703" s="8" t="s">
        <v>6447</v>
      </c>
      <c r="B703" s="9" t="s">
        <v>6448</v>
      </c>
      <c r="C703" s="8" t="s">
        <v>2934</v>
      </c>
      <c r="D703" s="8" t="s">
        <v>48</v>
      </c>
      <c r="E703" s="8" t="s">
        <v>3468</v>
      </c>
      <c r="F703" s="8" t="s">
        <v>4532</v>
      </c>
      <c r="G703" s="8" t="s">
        <v>2934</v>
      </c>
      <c r="H703" s="8" t="s">
        <v>6449</v>
      </c>
      <c r="I703" s="8" t="s">
        <v>6450</v>
      </c>
      <c r="J703" s="8" t="s">
        <v>6451</v>
      </c>
      <c r="K703" s="8" t="s">
        <v>6350</v>
      </c>
      <c r="L703" s="8" t="s">
        <v>637</v>
      </c>
      <c r="M703" s="8" t="s">
        <v>41</v>
      </c>
      <c r="N703" s="9" t="s">
        <v>42</v>
      </c>
      <c r="O703" s="8" t="s">
        <v>6452</v>
      </c>
      <c r="P703" s="8" t="s">
        <v>6453</v>
      </c>
    </row>
    <row r="704" spans="1:16">
      <c r="A704" s="8" t="s">
        <v>6454</v>
      </c>
      <c r="B704" s="9" t="s">
        <v>6455</v>
      </c>
      <c r="C704" s="8" t="s">
        <v>3802</v>
      </c>
      <c r="D704" s="8" t="s">
        <v>1608</v>
      </c>
      <c r="E704" s="8" t="s">
        <v>3500</v>
      </c>
      <c r="F704" s="8" t="s">
        <v>2034</v>
      </c>
      <c r="G704" s="8" t="s">
        <v>3802</v>
      </c>
      <c r="H704" s="8" t="s">
        <v>6456</v>
      </c>
      <c r="I704" s="8" t="s">
        <v>6457</v>
      </c>
      <c r="J704" s="8" t="s">
        <v>6458</v>
      </c>
      <c r="K704" s="8" t="s">
        <v>6459</v>
      </c>
      <c r="L704" s="8" t="s">
        <v>2948</v>
      </c>
      <c r="M704" s="8" t="s">
        <v>41</v>
      </c>
      <c r="N704" s="9" t="s">
        <v>42</v>
      </c>
      <c r="O704" s="8" t="s">
        <v>6460</v>
      </c>
      <c r="P704" s="8" t="s">
        <v>6461</v>
      </c>
    </row>
    <row r="705" spans="1:16">
      <c r="A705" s="8" t="s">
        <v>6462</v>
      </c>
      <c r="B705" s="9" t="s">
        <v>6463</v>
      </c>
      <c r="C705" s="8" t="s">
        <v>491</v>
      </c>
      <c r="D705" s="8" t="s">
        <v>99</v>
      </c>
      <c r="E705" s="8" t="s">
        <v>523</v>
      </c>
      <c r="F705" s="8" t="s">
        <v>491</v>
      </c>
      <c r="G705" s="8" t="s">
        <v>2259</v>
      </c>
      <c r="H705" s="8" t="s">
        <v>1608</v>
      </c>
      <c r="I705" s="8" t="s">
        <v>6464</v>
      </c>
      <c r="J705" s="8" t="s">
        <v>491</v>
      </c>
      <c r="K705" s="8" t="s">
        <v>491</v>
      </c>
      <c r="L705" s="8" t="s">
        <v>491</v>
      </c>
      <c r="M705" s="8" t="s">
        <v>41</v>
      </c>
      <c r="N705" s="9" t="s">
        <v>42</v>
      </c>
      <c r="O705" s="8" t="s">
        <v>6465</v>
      </c>
      <c r="P705" s="8" t="s">
        <v>6466</v>
      </c>
    </row>
    <row r="706" spans="1:16">
      <c r="A706" s="8" t="s">
        <v>6467</v>
      </c>
      <c r="B706" s="9" t="s">
        <v>6468</v>
      </c>
      <c r="C706" s="8" t="s">
        <v>2261</v>
      </c>
      <c r="D706" s="8" t="s">
        <v>75</v>
      </c>
      <c r="E706" s="8" t="s">
        <v>1269</v>
      </c>
      <c r="F706" s="8" t="s">
        <v>6469</v>
      </c>
      <c r="G706" s="8" t="s">
        <v>2261</v>
      </c>
      <c r="H706" s="8" t="s">
        <v>6470</v>
      </c>
      <c r="I706" s="8" t="s">
        <v>6471</v>
      </c>
      <c r="J706" s="8" t="s">
        <v>4175</v>
      </c>
      <c r="K706" s="8" t="s">
        <v>6469</v>
      </c>
      <c r="L706" s="8" t="s">
        <v>1302</v>
      </c>
      <c r="M706" s="8" t="s">
        <v>41</v>
      </c>
      <c r="N706" s="9" t="s">
        <v>42</v>
      </c>
      <c r="O706" s="8" t="s">
        <v>6472</v>
      </c>
      <c r="P706" s="8" t="s">
        <v>6473</v>
      </c>
    </row>
    <row r="707" spans="1:16">
      <c r="A707" s="9" t="s">
        <v>6474</v>
      </c>
      <c r="B707" s="9" t="s">
        <v>6475</v>
      </c>
      <c r="C707" s="8" t="s">
        <v>6476</v>
      </c>
      <c r="D707" s="8" t="s">
        <v>489</v>
      </c>
      <c r="E707" s="8" t="s">
        <v>289</v>
      </c>
      <c r="F707" s="8" t="s">
        <v>6476</v>
      </c>
      <c r="G707" s="8" t="s">
        <v>5206</v>
      </c>
      <c r="H707" s="8" t="s">
        <v>6477</v>
      </c>
      <c r="I707" s="8" t="s">
        <v>6478</v>
      </c>
      <c r="J707" s="8" t="s">
        <v>3357</v>
      </c>
      <c r="K707" s="8" t="s">
        <v>3357</v>
      </c>
      <c r="L707" s="8" t="s">
        <v>5202</v>
      </c>
      <c r="M707" s="8" t="s">
        <v>41</v>
      </c>
      <c r="N707" s="9" t="s">
        <v>42</v>
      </c>
      <c r="O707" s="8" t="s">
        <v>6479</v>
      </c>
      <c r="P707" s="8" t="s">
        <v>6480</v>
      </c>
    </row>
    <row r="708" spans="1:16">
      <c r="A708" s="8" t="s">
        <v>6481</v>
      </c>
      <c r="B708" s="9" t="s">
        <v>6482</v>
      </c>
      <c r="C708" s="8" t="s">
        <v>6087</v>
      </c>
      <c r="D708" s="8" t="s">
        <v>825</v>
      </c>
      <c r="E708" s="8" t="s">
        <v>657</v>
      </c>
      <c r="F708" s="8" t="s">
        <v>428</v>
      </c>
      <c r="G708" s="8" t="s">
        <v>6087</v>
      </c>
      <c r="H708" s="8" t="s">
        <v>6483</v>
      </c>
      <c r="I708" s="8" t="s">
        <v>6484</v>
      </c>
      <c r="J708" s="8" t="s">
        <v>6485</v>
      </c>
      <c r="K708" s="8" t="s">
        <v>6485</v>
      </c>
      <c r="L708" s="8" t="s">
        <v>3797</v>
      </c>
      <c r="M708" s="8" t="s">
        <v>41</v>
      </c>
      <c r="N708" s="9" t="s">
        <v>42</v>
      </c>
      <c r="O708" s="8" t="s">
        <v>6486</v>
      </c>
      <c r="P708" s="8" t="s">
        <v>6487</v>
      </c>
    </row>
    <row r="709" spans="1:16">
      <c r="A709" s="8" t="s">
        <v>6488</v>
      </c>
      <c r="B709" s="9" t="s">
        <v>6489</v>
      </c>
      <c r="C709" s="8" t="s">
        <v>125</v>
      </c>
      <c r="D709" s="8" t="s">
        <v>193</v>
      </c>
      <c r="E709" s="8" t="s">
        <v>6490</v>
      </c>
      <c r="F709" s="8" t="s">
        <v>6491</v>
      </c>
      <c r="G709" s="8" t="s">
        <v>125</v>
      </c>
      <c r="H709" s="8" t="s">
        <v>6492</v>
      </c>
      <c r="I709" s="8" t="s">
        <v>6493</v>
      </c>
      <c r="J709" s="8" t="s">
        <v>160</v>
      </c>
      <c r="K709" s="8" t="s">
        <v>6494</v>
      </c>
      <c r="L709" s="8" t="s">
        <v>6495</v>
      </c>
      <c r="M709" s="8" t="s">
        <v>41</v>
      </c>
      <c r="N709" s="9" t="s">
        <v>42</v>
      </c>
      <c r="O709" s="8" t="s">
        <v>6496</v>
      </c>
      <c r="P709" s="8" t="s">
        <v>6497</v>
      </c>
    </row>
    <row r="710" spans="1:16">
      <c r="A710" s="8" t="s">
        <v>6498</v>
      </c>
      <c r="B710" s="9" t="s">
        <v>6499</v>
      </c>
      <c r="C710" s="8" t="s">
        <v>3368</v>
      </c>
      <c r="D710" s="8" t="s">
        <v>1608</v>
      </c>
      <c r="E710" s="8" t="s">
        <v>6080</v>
      </c>
      <c r="F710" s="8" t="s">
        <v>3368</v>
      </c>
      <c r="G710" s="8" t="s">
        <v>6500</v>
      </c>
      <c r="H710" s="8" t="s">
        <v>6501</v>
      </c>
      <c r="I710" s="8" t="s">
        <v>6502</v>
      </c>
      <c r="J710" s="8" t="s">
        <v>1351</v>
      </c>
      <c r="K710" s="8" t="s">
        <v>3368</v>
      </c>
      <c r="L710" s="8" t="s">
        <v>1351</v>
      </c>
      <c r="M710" s="8" t="s">
        <v>41</v>
      </c>
      <c r="N710" s="9" t="s">
        <v>42</v>
      </c>
      <c r="O710" s="8" t="s">
        <v>6503</v>
      </c>
      <c r="P710" s="8" t="s">
        <v>6504</v>
      </c>
    </row>
    <row r="711" spans="1:16">
      <c r="A711" s="8" t="s">
        <v>6505</v>
      </c>
      <c r="B711" s="9" t="s">
        <v>6506</v>
      </c>
      <c r="C711" s="8" t="s">
        <v>6507</v>
      </c>
      <c r="D711" s="8" t="s">
        <v>3169</v>
      </c>
      <c r="E711" s="8" t="s">
        <v>1197</v>
      </c>
      <c r="F711" s="8" t="s">
        <v>6508</v>
      </c>
      <c r="G711" s="8" t="s">
        <v>6507</v>
      </c>
      <c r="H711" s="8" t="s">
        <v>6509</v>
      </c>
      <c r="I711" s="8" t="s">
        <v>6510</v>
      </c>
      <c r="J711" s="8" t="s">
        <v>6511</v>
      </c>
      <c r="K711" s="8" t="s">
        <v>6511</v>
      </c>
      <c r="L711" s="8" t="s">
        <v>6512</v>
      </c>
      <c r="M711" s="8" t="s">
        <v>41</v>
      </c>
      <c r="N711" s="9" t="s">
        <v>42</v>
      </c>
      <c r="O711" s="8" t="s">
        <v>6513</v>
      </c>
      <c r="P711" s="8" t="s">
        <v>6514</v>
      </c>
    </row>
    <row r="712" spans="1:16">
      <c r="A712" s="8" t="s">
        <v>6515</v>
      </c>
      <c r="B712" s="9" t="s">
        <v>6516</v>
      </c>
      <c r="C712" s="8" t="s">
        <v>3251</v>
      </c>
      <c r="D712" s="8" t="s">
        <v>378</v>
      </c>
      <c r="E712" s="8" t="s">
        <v>2393</v>
      </c>
      <c r="F712" s="8" t="s">
        <v>3251</v>
      </c>
      <c r="G712" s="8" t="s">
        <v>6517</v>
      </c>
      <c r="H712" s="8" t="s">
        <v>6518</v>
      </c>
      <c r="I712" s="8" t="s">
        <v>6519</v>
      </c>
      <c r="J712" s="8" t="s">
        <v>1771</v>
      </c>
      <c r="K712" s="8" t="s">
        <v>3251</v>
      </c>
      <c r="L712" s="8" t="s">
        <v>1771</v>
      </c>
      <c r="M712" s="8" t="s">
        <v>41</v>
      </c>
      <c r="N712" s="9" t="s">
        <v>42</v>
      </c>
      <c r="O712" s="8" t="s">
        <v>6520</v>
      </c>
      <c r="P712" s="8" t="s">
        <v>6521</v>
      </c>
    </row>
    <row r="713" spans="1:16">
      <c r="A713" s="8" t="s">
        <v>6522</v>
      </c>
      <c r="B713" s="9" t="s">
        <v>6523</v>
      </c>
      <c r="C713" s="8" t="s">
        <v>4606</v>
      </c>
      <c r="D713" s="8" t="s">
        <v>6524</v>
      </c>
      <c r="E713" s="8" t="s">
        <v>6525</v>
      </c>
      <c r="F713" s="8" t="s">
        <v>4606</v>
      </c>
      <c r="G713" s="8" t="s">
        <v>4302</v>
      </c>
      <c r="H713" s="8" t="s">
        <v>6526</v>
      </c>
      <c r="I713" s="8" t="s">
        <v>6527</v>
      </c>
      <c r="J713" s="8" t="s">
        <v>1566</v>
      </c>
      <c r="K713" s="8" t="s">
        <v>5882</v>
      </c>
      <c r="L713" s="8" t="s">
        <v>6528</v>
      </c>
      <c r="M713" s="8" t="s">
        <v>41</v>
      </c>
      <c r="N713" s="9" t="s">
        <v>42</v>
      </c>
      <c r="O713" s="8" t="s">
        <v>6529</v>
      </c>
      <c r="P713" s="8" t="s">
        <v>6530</v>
      </c>
    </row>
    <row r="714" spans="1:16">
      <c r="A714" s="8" t="s">
        <v>6531</v>
      </c>
      <c r="B714" s="9" t="s">
        <v>6532</v>
      </c>
      <c r="C714" s="8" t="s">
        <v>5300</v>
      </c>
      <c r="D714" s="8" t="s">
        <v>1323</v>
      </c>
      <c r="E714" s="8" t="s">
        <v>6533</v>
      </c>
      <c r="F714" s="8" t="s">
        <v>5300</v>
      </c>
      <c r="G714" s="8" t="s">
        <v>5561</v>
      </c>
      <c r="H714" s="8" t="s">
        <v>6534</v>
      </c>
      <c r="I714" s="8" t="s">
        <v>6535</v>
      </c>
      <c r="J714" s="8" t="s">
        <v>5250</v>
      </c>
      <c r="K714" s="8" t="s">
        <v>6536</v>
      </c>
      <c r="L714" s="8" t="s">
        <v>5250</v>
      </c>
      <c r="M714" s="8" t="s">
        <v>41</v>
      </c>
      <c r="N714" s="9" t="s">
        <v>42</v>
      </c>
      <c r="O714" s="8" t="s">
        <v>6537</v>
      </c>
      <c r="P714" s="8" t="s">
        <v>6538</v>
      </c>
    </row>
    <row r="715" spans="1:16">
      <c r="A715" s="8" t="s">
        <v>6539</v>
      </c>
      <c r="B715" s="9" t="s">
        <v>6540</v>
      </c>
      <c r="C715" s="8" t="s">
        <v>4171</v>
      </c>
      <c r="D715" s="8" t="s">
        <v>300</v>
      </c>
      <c r="E715" s="8" t="s">
        <v>2142</v>
      </c>
      <c r="F715" s="8" t="s">
        <v>4171</v>
      </c>
      <c r="G715" s="8" t="s">
        <v>6541</v>
      </c>
      <c r="H715" s="8" t="s">
        <v>6542</v>
      </c>
      <c r="I715" s="8" t="s">
        <v>6543</v>
      </c>
      <c r="J715" s="8" t="s">
        <v>6544</v>
      </c>
      <c r="K715" s="8" t="s">
        <v>4368</v>
      </c>
      <c r="L715" s="8" t="s">
        <v>775</v>
      </c>
      <c r="M715" s="8" t="s">
        <v>41</v>
      </c>
      <c r="N715" s="9" t="s">
        <v>42</v>
      </c>
      <c r="O715" s="8" t="s">
        <v>6545</v>
      </c>
      <c r="P715" s="8" t="s">
        <v>6546</v>
      </c>
    </row>
    <row r="716" spans="1:16">
      <c r="A716" s="8" t="s">
        <v>6547</v>
      </c>
      <c r="B716" s="9" t="s">
        <v>6548</v>
      </c>
      <c r="C716" s="8" t="s">
        <v>6549</v>
      </c>
      <c r="D716" s="8" t="s">
        <v>869</v>
      </c>
      <c r="E716" s="8" t="s">
        <v>6550</v>
      </c>
      <c r="F716" s="8" t="s">
        <v>6551</v>
      </c>
      <c r="G716" s="8" t="s">
        <v>6549</v>
      </c>
      <c r="H716" s="8" t="s">
        <v>6552</v>
      </c>
      <c r="I716" s="8" t="s">
        <v>6553</v>
      </c>
      <c r="J716" s="8" t="s">
        <v>3235</v>
      </c>
      <c r="K716" s="8" t="s">
        <v>6554</v>
      </c>
      <c r="L716" s="8" t="s">
        <v>466</v>
      </c>
      <c r="M716" s="8" t="s">
        <v>41</v>
      </c>
      <c r="N716" s="9" t="s">
        <v>42</v>
      </c>
      <c r="O716" s="8" t="s">
        <v>6555</v>
      </c>
      <c r="P716" s="8" t="s">
        <v>6556</v>
      </c>
    </row>
    <row r="717" spans="1:16">
      <c r="A717" s="8" t="s">
        <v>6557</v>
      </c>
      <c r="B717" s="9" t="s">
        <v>6558</v>
      </c>
      <c r="C717" s="8" t="s">
        <v>3235</v>
      </c>
      <c r="D717" s="8" t="s">
        <v>6559</v>
      </c>
      <c r="E717" s="8" t="s">
        <v>6560</v>
      </c>
      <c r="F717" s="8" t="s">
        <v>3235</v>
      </c>
      <c r="G717" s="8" t="s">
        <v>3005</v>
      </c>
      <c r="H717" s="8" t="s">
        <v>6561</v>
      </c>
      <c r="I717" s="8" t="s">
        <v>6562</v>
      </c>
      <c r="J717" s="8" t="s">
        <v>1918</v>
      </c>
      <c r="K717" s="8" t="s">
        <v>3235</v>
      </c>
      <c r="L717" s="8" t="s">
        <v>1060</v>
      </c>
      <c r="M717" s="8" t="s">
        <v>88</v>
      </c>
      <c r="N717" s="9" t="s">
        <v>42</v>
      </c>
      <c r="O717" s="8" t="s">
        <v>1777</v>
      </c>
      <c r="P717" s="8" t="s">
        <v>6563</v>
      </c>
    </row>
    <row r="718" spans="1:16">
      <c r="A718" s="8" t="s">
        <v>6564</v>
      </c>
      <c r="B718" s="9" t="s">
        <v>6565</v>
      </c>
      <c r="C718" s="8" t="s">
        <v>6566</v>
      </c>
      <c r="D718" s="8" t="s">
        <v>6017</v>
      </c>
      <c r="E718" s="8" t="s">
        <v>183</v>
      </c>
      <c r="F718" s="8" t="s">
        <v>6566</v>
      </c>
      <c r="G718" s="8" t="s">
        <v>6567</v>
      </c>
      <c r="H718" s="8" t="s">
        <v>6568</v>
      </c>
      <c r="I718" s="8" t="s">
        <v>6569</v>
      </c>
      <c r="J718" s="8" t="s">
        <v>6570</v>
      </c>
      <c r="K718" s="8" t="s">
        <v>5520</v>
      </c>
      <c r="L718" s="8" t="s">
        <v>6570</v>
      </c>
      <c r="M718" s="8" t="s">
        <v>41</v>
      </c>
      <c r="N718" s="9" t="s">
        <v>42</v>
      </c>
      <c r="O718" s="8" t="s">
        <v>6571</v>
      </c>
      <c r="P718" s="8" t="s">
        <v>6572</v>
      </c>
    </row>
    <row r="719" spans="1:16">
      <c r="A719" s="8" t="s">
        <v>6573</v>
      </c>
      <c r="B719" s="9" t="s">
        <v>6574</v>
      </c>
      <c r="C719" s="8" t="s">
        <v>6575</v>
      </c>
      <c r="D719" s="8" t="s">
        <v>451</v>
      </c>
      <c r="E719" s="8" t="s">
        <v>6576</v>
      </c>
      <c r="F719" s="8" t="s">
        <v>6575</v>
      </c>
      <c r="G719" s="8" t="s">
        <v>4481</v>
      </c>
      <c r="H719" s="8" t="s">
        <v>6577</v>
      </c>
      <c r="I719" s="8" t="s">
        <v>6578</v>
      </c>
      <c r="J719" s="8" t="s">
        <v>6579</v>
      </c>
      <c r="K719" s="8" t="s">
        <v>6575</v>
      </c>
      <c r="L719" s="8" t="s">
        <v>6580</v>
      </c>
      <c r="M719" s="8" t="s">
        <v>41</v>
      </c>
      <c r="N719" s="9" t="s">
        <v>42</v>
      </c>
      <c r="O719" s="8" t="s">
        <v>6581</v>
      </c>
      <c r="P719" s="8" t="s">
        <v>6582</v>
      </c>
    </row>
    <row r="720" spans="1:16">
      <c r="A720" s="8" t="s">
        <v>6583</v>
      </c>
      <c r="B720" s="9" t="s">
        <v>6584</v>
      </c>
      <c r="C720" s="8" t="s">
        <v>6585</v>
      </c>
      <c r="D720" s="8" t="s">
        <v>6586</v>
      </c>
      <c r="E720" s="8" t="s">
        <v>2415</v>
      </c>
      <c r="F720" s="8" t="s">
        <v>230</v>
      </c>
      <c r="G720" s="8" t="s">
        <v>6585</v>
      </c>
      <c r="H720" s="8" t="s">
        <v>6587</v>
      </c>
      <c r="I720" s="8" t="s">
        <v>6588</v>
      </c>
      <c r="J720" s="8" t="s">
        <v>362</v>
      </c>
      <c r="K720" s="8" t="s">
        <v>6585</v>
      </c>
      <c r="L720" s="8" t="s">
        <v>5574</v>
      </c>
      <c r="M720" s="8" t="s">
        <v>88</v>
      </c>
      <c r="N720" s="9" t="s">
        <v>42</v>
      </c>
      <c r="O720" s="8" t="s">
        <v>6589</v>
      </c>
      <c r="P720" s="8" t="s">
        <v>6590</v>
      </c>
    </row>
    <row r="721" spans="1:16">
      <c r="A721" s="8" t="s">
        <v>6591</v>
      </c>
      <c r="B721" s="9" t="s">
        <v>6592</v>
      </c>
      <c r="C721" s="8" t="s">
        <v>92</v>
      </c>
      <c r="D721" s="8" t="s">
        <v>5520</v>
      </c>
      <c r="E721" s="8" t="s">
        <v>6593</v>
      </c>
      <c r="F721" s="8" t="s">
        <v>3415</v>
      </c>
      <c r="G721" s="8" t="s">
        <v>92</v>
      </c>
      <c r="H721" s="8" t="s">
        <v>6594</v>
      </c>
      <c r="I721" s="8" t="s">
        <v>6595</v>
      </c>
      <c r="J721" s="8" t="s">
        <v>93</v>
      </c>
      <c r="K721" s="8" t="s">
        <v>184</v>
      </c>
      <c r="L721" s="8" t="s">
        <v>6596</v>
      </c>
      <c r="M721" s="8" t="s">
        <v>41</v>
      </c>
      <c r="N721" s="9" t="s">
        <v>42</v>
      </c>
      <c r="O721" s="8" t="s">
        <v>6597</v>
      </c>
      <c r="P721" s="8" t="s">
        <v>6598</v>
      </c>
    </row>
    <row r="722" spans="1:16">
      <c r="A722" s="8" t="s">
        <v>6599</v>
      </c>
      <c r="B722" s="9" t="s">
        <v>6600</v>
      </c>
      <c r="C722" s="8" t="s">
        <v>6601</v>
      </c>
      <c r="D722" s="8" t="s">
        <v>6602</v>
      </c>
      <c r="E722" s="8" t="s">
        <v>761</v>
      </c>
      <c r="F722" s="8" t="s">
        <v>6601</v>
      </c>
      <c r="G722" s="8" t="s">
        <v>6603</v>
      </c>
      <c r="H722" s="8" t="s">
        <v>6604</v>
      </c>
      <c r="I722" s="8" t="s">
        <v>6605</v>
      </c>
      <c r="J722" s="8" t="s">
        <v>2123</v>
      </c>
      <c r="K722" s="8" t="s">
        <v>6606</v>
      </c>
      <c r="L722" s="8" t="s">
        <v>3382</v>
      </c>
      <c r="M722" s="8" t="s">
        <v>41</v>
      </c>
      <c r="N722" s="9" t="s">
        <v>42</v>
      </c>
      <c r="O722" s="8" t="s">
        <v>6607</v>
      </c>
      <c r="P722" s="8" t="s">
        <v>6608</v>
      </c>
    </row>
    <row r="723" spans="1:16">
      <c r="A723" s="8" t="s">
        <v>6609</v>
      </c>
      <c r="B723" s="9" t="s">
        <v>6610</v>
      </c>
      <c r="C723" s="8" t="s">
        <v>506</v>
      </c>
      <c r="D723" s="8" t="s">
        <v>1805</v>
      </c>
      <c r="E723" s="8" t="s">
        <v>6611</v>
      </c>
      <c r="F723" s="8" t="s">
        <v>506</v>
      </c>
      <c r="G723" s="8" t="s">
        <v>306</v>
      </c>
      <c r="H723" s="8" t="s">
        <v>6612</v>
      </c>
      <c r="I723" s="8" t="s">
        <v>6613</v>
      </c>
      <c r="J723" s="8" t="s">
        <v>6614</v>
      </c>
      <c r="K723" s="8" t="s">
        <v>3722</v>
      </c>
      <c r="L723" s="8" t="s">
        <v>5610</v>
      </c>
      <c r="M723" s="8" t="s">
        <v>88</v>
      </c>
      <c r="N723" s="9" t="s">
        <v>42</v>
      </c>
      <c r="O723" s="8" t="s">
        <v>6615</v>
      </c>
      <c r="P723" s="8" t="s">
        <v>6616</v>
      </c>
    </row>
    <row r="724" spans="1:16">
      <c r="A724" s="8" t="s">
        <v>6617</v>
      </c>
      <c r="B724" s="9" t="s">
        <v>6618</v>
      </c>
      <c r="C724" s="8" t="s">
        <v>3093</v>
      </c>
      <c r="D724" s="8" t="s">
        <v>75</v>
      </c>
      <c r="E724" s="8" t="s">
        <v>2791</v>
      </c>
      <c r="F724" s="8" t="s">
        <v>2104</v>
      </c>
      <c r="G724" s="8" t="s">
        <v>3093</v>
      </c>
      <c r="H724" s="8" t="s">
        <v>6619</v>
      </c>
      <c r="I724" s="8" t="s">
        <v>6620</v>
      </c>
      <c r="J724" s="8" t="s">
        <v>3093</v>
      </c>
      <c r="K724" s="8" t="s">
        <v>946</v>
      </c>
      <c r="L724" s="8" t="s">
        <v>2103</v>
      </c>
      <c r="M724" s="8" t="s">
        <v>41</v>
      </c>
      <c r="N724" s="9" t="s">
        <v>42</v>
      </c>
      <c r="O724" s="8" t="s">
        <v>6621</v>
      </c>
      <c r="P724" s="8" t="s">
        <v>6622</v>
      </c>
    </row>
    <row r="725" spans="1:16">
      <c r="A725" s="8" t="s">
        <v>6623</v>
      </c>
      <c r="B725" s="9" t="s">
        <v>6624</v>
      </c>
      <c r="C725" s="8" t="s">
        <v>6625</v>
      </c>
      <c r="D725" s="8" t="s">
        <v>2741</v>
      </c>
      <c r="E725" s="8" t="s">
        <v>1772</v>
      </c>
      <c r="F725" s="8" t="s">
        <v>5206</v>
      </c>
      <c r="G725" s="8" t="s">
        <v>6625</v>
      </c>
      <c r="H725" s="8" t="s">
        <v>6626</v>
      </c>
      <c r="I725" s="8" t="s">
        <v>6627</v>
      </c>
      <c r="J725" s="8" t="s">
        <v>2266</v>
      </c>
      <c r="K725" s="8" t="s">
        <v>5895</v>
      </c>
      <c r="L725" s="8" t="s">
        <v>2266</v>
      </c>
      <c r="M725" s="8" t="s">
        <v>41</v>
      </c>
      <c r="N725" s="9" t="s">
        <v>42</v>
      </c>
      <c r="O725" s="8" t="s">
        <v>6628</v>
      </c>
      <c r="P725" s="8" t="s">
        <v>6629</v>
      </c>
    </row>
    <row r="726" spans="1:16">
      <c r="A726" s="8" t="s">
        <v>6630</v>
      </c>
      <c r="B726" s="9" t="s">
        <v>6631</v>
      </c>
      <c r="C726" s="8" t="s">
        <v>6632</v>
      </c>
      <c r="D726" s="8" t="s">
        <v>230</v>
      </c>
      <c r="E726" s="8" t="s">
        <v>231</v>
      </c>
      <c r="F726" s="8" t="s">
        <v>6444</v>
      </c>
      <c r="G726" s="8" t="s">
        <v>6632</v>
      </c>
      <c r="H726" s="8" t="s">
        <v>6633</v>
      </c>
      <c r="I726" s="8" t="s">
        <v>6634</v>
      </c>
      <c r="J726" s="8" t="s">
        <v>1870</v>
      </c>
      <c r="K726" s="8" t="s">
        <v>6635</v>
      </c>
      <c r="L726" s="8" t="s">
        <v>4672</v>
      </c>
      <c r="M726" s="8" t="s">
        <v>41</v>
      </c>
      <c r="N726" s="9" t="s">
        <v>42</v>
      </c>
      <c r="O726" s="8" t="s">
        <v>6636</v>
      </c>
      <c r="P726" s="8" t="s">
        <v>6637</v>
      </c>
    </row>
    <row r="727" spans="1:16">
      <c r="A727" s="8" t="s">
        <v>6638</v>
      </c>
      <c r="B727" s="9" t="s">
        <v>6639</v>
      </c>
      <c r="C727" s="8" t="s">
        <v>6640</v>
      </c>
      <c r="D727" s="8" t="s">
        <v>2154</v>
      </c>
      <c r="E727" s="8" t="s">
        <v>727</v>
      </c>
      <c r="F727" s="8" t="s">
        <v>6640</v>
      </c>
      <c r="G727" s="8" t="s">
        <v>5688</v>
      </c>
      <c r="H727" s="8" t="s">
        <v>6641</v>
      </c>
      <c r="I727" s="8" t="s">
        <v>6642</v>
      </c>
      <c r="J727" s="8" t="s">
        <v>5687</v>
      </c>
      <c r="K727" s="8" t="s">
        <v>6643</v>
      </c>
      <c r="L727" s="8" t="s">
        <v>6644</v>
      </c>
      <c r="M727" s="8" t="s">
        <v>56</v>
      </c>
      <c r="N727" s="9" t="s">
        <v>42</v>
      </c>
      <c r="O727" s="8" t="s">
        <v>6645</v>
      </c>
      <c r="P727" s="8" t="s">
        <v>6646</v>
      </c>
    </row>
    <row r="728" spans="1:16">
      <c r="A728" s="8" t="s">
        <v>6647</v>
      </c>
      <c r="B728" s="9" t="s">
        <v>6648</v>
      </c>
      <c r="C728" s="8" t="s">
        <v>2549</v>
      </c>
      <c r="D728" s="8" t="s">
        <v>1340</v>
      </c>
      <c r="E728" s="8" t="s">
        <v>1597</v>
      </c>
      <c r="F728" s="8" t="s">
        <v>1818</v>
      </c>
      <c r="G728" s="8" t="s">
        <v>2549</v>
      </c>
      <c r="H728" s="8" t="s">
        <v>6649</v>
      </c>
      <c r="I728" s="8" t="s">
        <v>6650</v>
      </c>
      <c r="J728" s="8" t="s">
        <v>1814</v>
      </c>
      <c r="K728" s="8" t="s">
        <v>1814</v>
      </c>
      <c r="L728" s="8" t="s">
        <v>1899</v>
      </c>
      <c r="M728" s="8" t="s">
        <v>56</v>
      </c>
      <c r="N728" s="9" t="s">
        <v>42</v>
      </c>
      <c r="O728" s="8" t="s">
        <v>6651</v>
      </c>
      <c r="P728" s="8" t="s">
        <v>6652</v>
      </c>
    </row>
    <row r="729" spans="1:16">
      <c r="A729" s="8" t="s">
        <v>6653</v>
      </c>
      <c r="B729" s="9" t="s">
        <v>6654</v>
      </c>
      <c r="C729" s="8" t="s">
        <v>6655</v>
      </c>
      <c r="D729" s="8" t="s">
        <v>1340</v>
      </c>
      <c r="E729" s="8" t="s">
        <v>4884</v>
      </c>
      <c r="F729" s="8" t="s">
        <v>6656</v>
      </c>
      <c r="G729" s="8" t="s">
        <v>6655</v>
      </c>
      <c r="H729" s="8" t="s">
        <v>6657</v>
      </c>
      <c r="I729" s="8" t="s">
        <v>6658</v>
      </c>
      <c r="J729" s="8" t="s">
        <v>6659</v>
      </c>
      <c r="K729" s="8" t="s">
        <v>6660</v>
      </c>
      <c r="L729" s="8" t="s">
        <v>1657</v>
      </c>
      <c r="M729" s="8" t="s">
        <v>41</v>
      </c>
      <c r="N729" s="9" t="s">
        <v>42</v>
      </c>
      <c r="O729" s="8" t="s">
        <v>6661</v>
      </c>
      <c r="P729" s="8" t="s">
        <v>6662</v>
      </c>
    </row>
    <row r="730" spans="1:16">
      <c r="A730" s="8" t="s">
        <v>6663</v>
      </c>
      <c r="B730" s="9" t="s">
        <v>6664</v>
      </c>
      <c r="C730" s="8" t="s">
        <v>1675</v>
      </c>
      <c r="D730" s="8" t="s">
        <v>825</v>
      </c>
      <c r="E730" s="8" t="s">
        <v>3705</v>
      </c>
      <c r="F730" s="8" t="s">
        <v>1675</v>
      </c>
      <c r="G730" s="8" t="s">
        <v>1677</v>
      </c>
      <c r="H730" s="8" t="s">
        <v>6665</v>
      </c>
      <c r="I730" s="8" t="s">
        <v>6666</v>
      </c>
      <c r="J730" s="8" t="s">
        <v>6667</v>
      </c>
      <c r="K730" s="8" t="s">
        <v>1675</v>
      </c>
      <c r="L730" s="8" t="s">
        <v>6668</v>
      </c>
      <c r="M730" s="8" t="s">
        <v>41</v>
      </c>
      <c r="N730" s="9" t="s">
        <v>42</v>
      </c>
      <c r="O730" s="8" t="s">
        <v>6669</v>
      </c>
      <c r="P730" s="8" t="s">
        <v>6670</v>
      </c>
    </row>
    <row r="731" spans="1:16">
      <c r="A731" s="8" t="s">
        <v>6671</v>
      </c>
      <c r="B731" s="9" t="s">
        <v>6672</v>
      </c>
      <c r="C731" s="8" t="s">
        <v>6673</v>
      </c>
      <c r="D731" s="8" t="s">
        <v>230</v>
      </c>
      <c r="E731" s="8" t="s">
        <v>231</v>
      </c>
      <c r="F731" s="8" t="s">
        <v>230</v>
      </c>
      <c r="G731" s="8" t="s">
        <v>230</v>
      </c>
      <c r="H731" s="8" t="s">
        <v>230</v>
      </c>
      <c r="I731" s="8" t="s">
        <v>230</v>
      </c>
      <c r="J731" s="8" t="s">
        <v>230</v>
      </c>
      <c r="K731" s="8" t="s">
        <v>230</v>
      </c>
      <c r="L731" s="8" t="s">
        <v>230</v>
      </c>
      <c r="M731" s="8" t="s">
        <v>88</v>
      </c>
      <c r="N731" s="9" t="s">
        <v>42</v>
      </c>
      <c r="O731" s="8" t="s">
        <v>6674</v>
      </c>
      <c r="P731" s="8" t="s">
        <v>6675</v>
      </c>
    </row>
    <row r="732" spans="1:16">
      <c r="A732" s="8" t="s">
        <v>6676</v>
      </c>
      <c r="B732" s="9" t="s">
        <v>6677</v>
      </c>
      <c r="C732" s="8" t="s">
        <v>863</v>
      </c>
      <c r="D732" s="8" t="s">
        <v>2910</v>
      </c>
      <c r="E732" s="8" t="s">
        <v>3838</v>
      </c>
      <c r="F732" s="8" t="s">
        <v>863</v>
      </c>
      <c r="G732" s="8" t="s">
        <v>236</v>
      </c>
      <c r="H732" s="8" t="s">
        <v>6678</v>
      </c>
      <c r="I732" s="8" t="s">
        <v>6679</v>
      </c>
      <c r="J732" s="8" t="s">
        <v>3066</v>
      </c>
      <c r="K732" s="8" t="s">
        <v>6680</v>
      </c>
      <c r="L732" s="8" t="s">
        <v>3725</v>
      </c>
      <c r="M732" s="8" t="s">
        <v>41</v>
      </c>
      <c r="N732" s="9" t="s">
        <v>42</v>
      </c>
      <c r="O732" s="8" t="s">
        <v>6681</v>
      </c>
      <c r="P732" s="8" t="s">
        <v>6682</v>
      </c>
    </row>
    <row r="733" spans="1:16">
      <c r="A733" s="8" t="s">
        <v>6683</v>
      </c>
      <c r="B733" s="9" t="s">
        <v>6684</v>
      </c>
      <c r="C733" s="8" t="s">
        <v>3586</v>
      </c>
      <c r="D733" s="8" t="s">
        <v>3472</v>
      </c>
      <c r="E733" s="8" t="s">
        <v>6685</v>
      </c>
      <c r="F733" s="8" t="s">
        <v>3589</v>
      </c>
      <c r="G733" s="8" t="s">
        <v>3586</v>
      </c>
      <c r="H733" s="8" t="s">
        <v>6686</v>
      </c>
      <c r="I733" s="8" t="s">
        <v>6687</v>
      </c>
      <c r="J733" s="8" t="s">
        <v>2440</v>
      </c>
      <c r="K733" s="8" t="s">
        <v>3173</v>
      </c>
      <c r="L733" s="8" t="s">
        <v>2440</v>
      </c>
      <c r="M733" s="8" t="s">
        <v>41</v>
      </c>
      <c r="N733" s="9" t="s">
        <v>42</v>
      </c>
      <c r="O733" s="8" t="s">
        <v>6688</v>
      </c>
      <c r="P733" s="8" t="s">
        <v>6689</v>
      </c>
    </row>
    <row r="734" spans="1:16">
      <c r="A734" s="8" t="s">
        <v>6690</v>
      </c>
      <c r="B734" s="9" t="s">
        <v>6691</v>
      </c>
      <c r="C734" s="8" t="s">
        <v>3478</v>
      </c>
      <c r="D734" s="8" t="s">
        <v>230</v>
      </c>
      <c r="E734" s="8" t="s">
        <v>231</v>
      </c>
      <c r="F734" s="8" t="s">
        <v>3478</v>
      </c>
      <c r="G734" s="8" t="s">
        <v>3104</v>
      </c>
      <c r="H734" s="8" t="s">
        <v>6692</v>
      </c>
      <c r="I734" s="8" t="s">
        <v>6693</v>
      </c>
      <c r="J734" s="8" t="s">
        <v>2844</v>
      </c>
      <c r="K734" s="8" t="s">
        <v>3446</v>
      </c>
      <c r="L734" s="8" t="s">
        <v>3104</v>
      </c>
      <c r="M734" s="8" t="s">
        <v>230</v>
      </c>
      <c r="N734" s="9" t="s">
        <v>42</v>
      </c>
      <c r="O734" s="8" t="s">
        <v>6694</v>
      </c>
      <c r="P734" s="8" t="s">
        <v>6695</v>
      </c>
    </row>
    <row r="735" spans="1:16">
      <c r="A735" s="8" t="s">
        <v>6696</v>
      </c>
      <c r="B735" s="9" t="s">
        <v>6697</v>
      </c>
      <c r="C735" s="8" t="s">
        <v>115</v>
      </c>
      <c r="D735" s="8" t="s">
        <v>136</v>
      </c>
      <c r="E735" s="8" t="s">
        <v>1062</v>
      </c>
      <c r="F735" s="8" t="s">
        <v>115</v>
      </c>
      <c r="G735" s="8" t="s">
        <v>112</v>
      </c>
      <c r="H735" s="8" t="s">
        <v>6698</v>
      </c>
      <c r="I735" s="8" t="s">
        <v>6699</v>
      </c>
      <c r="J735" s="8" t="s">
        <v>6700</v>
      </c>
      <c r="K735" s="8" t="s">
        <v>116</v>
      </c>
      <c r="L735" s="8" t="s">
        <v>3187</v>
      </c>
      <c r="M735" s="8" t="s">
        <v>230</v>
      </c>
      <c r="N735" s="9" t="s">
        <v>42</v>
      </c>
      <c r="O735" s="8" t="s">
        <v>6701</v>
      </c>
      <c r="P735" s="8" t="s">
        <v>6702</v>
      </c>
    </row>
    <row r="736" spans="1:16">
      <c r="A736" s="8" t="s">
        <v>6703</v>
      </c>
      <c r="B736" s="9" t="s">
        <v>6704</v>
      </c>
      <c r="C736" s="8" t="s">
        <v>3104</v>
      </c>
      <c r="D736" s="8" t="s">
        <v>1340</v>
      </c>
      <c r="E736" s="8" t="s">
        <v>503</v>
      </c>
      <c r="F736" s="8" t="s">
        <v>3104</v>
      </c>
      <c r="G736" s="8" t="s">
        <v>4621</v>
      </c>
      <c r="H736" s="8" t="s">
        <v>6705</v>
      </c>
      <c r="I736" s="8" t="s">
        <v>6706</v>
      </c>
      <c r="J736" s="8" t="s">
        <v>3444</v>
      </c>
      <c r="K736" s="8" t="s">
        <v>1422</v>
      </c>
      <c r="L736" s="8" t="s">
        <v>3104</v>
      </c>
      <c r="M736" s="8" t="s">
        <v>41</v>
      </c>
      <c r="N736" s="9" t="s">
        <v>42</v>
      </c>
      <c r="O736" s="8" t="s">
        <v>6707</v>
      </c>
      <c r="P736" s="8" t="s">
        <v>6708</v>
      </c>
    </row>
    <row r="737" spans="1:16">
      <c r="A737" s="8" t="s">
        <v>6709</v>
      </c>
      <c r="B737" s="9" t="s">
        <v>6710</v>
      </c>
      <c r="C737" s="8" t="s">
        <v>5415</v>
      </c>
      <c r="D737" s="8" t="s">
        <v>601</v>
      </c>
      <c r="E737" s="8" t="s">
        <v>3786</v>
      </c>
      <c r="F737" s="8" t="s">
        <v>5415</v>
      </c>
      <c r="G737" s="8" t="s">
        <v>3304</v>
      </c>
      <c r="H737" s="8" t="s">
        <v>6711</v>
      </c>
      <c r="I737" s="8" t="s">
        <v>6712</v>
      </c>
      <c r="J737" s="8" t="s">
        <v>3716</v>
      </c>
      <c r="K737" s="8" t="s">
        <v>1766</v>
      </c>
      <c r="L737" s="8" t="s">
        <v>662</v>
      </c>
      <c r="M737" s="8" t="s">
        <v>41</v>
      </c>
      <c r="N737" s="9" t="s">
        <v>42</v>
      </c>
      <c r="O737" s="8" t="s">
        <v>6713</v>
      </c>
      <c r="P737" s="8" t="s">
        <v>6714</v>
      </c>
    </row>
    <row r="738" spans="1:16">
      <c r="A738" s="8" t="s">
        <v>6715</v>
      </c>
      <c r="B738" s="9" t="s">
        <v>6716</v>
      </c>
      <c r="C738" s="8" t="s">
        <v>702</v>
      </c>
      <c r="D738" s="8" t="s">
        <v>869</v>
      </c>
      <c r="E738" s="8" t="s">
        <v>1487</v>
      </c>
      <c r="F738" s="8" t="s">
        <v>702</v>
      </c>
      <c r="G738" s="8" t="s">
        <v>704</v>
      </c>
      <c r="H738" s="8" t="s">
        <v>6717</v>
      </c>
      <c r="I738" s="8" t="s">
        <v>6718</v>
      </c>
      <c r="J738" s="8" t="s">
        <v>2736</v>
      </c>
      <c r="K738" s="8" t="s">
        <v>708</v>
      </c>
      <c r="L738" s="8" t="s">
        <v>6719</v>
      </c>
      <c r="M738" s="8" t="s">
        <v>41</v>
      </c>
      <c r="N738" s="9" t="s">
        <v>42</v>
      </c>
      <c r="O738" s="8" t="s">
        <v>6720</v>
      </c>
      <c r="P738" s="8" t="s">
        <v>6721</v>
      </c>
    </row>
    <row r="739" spans="1:16">
      <c r="A739" s="8" t="s">
        <v>6722</v>
      </c>
      <c r="B739" s="9" t="s">
        <v>6723</v>
      </c>
      <c r="C739" s="8" t="s">
        <v>6724</v>
      </c>
      <c r="D739" s="8" t="s">
        <v>1340</v>
      </c>
      <c r="E739" s="8" t="s">
        <v>2548</v>
      </c>
      <c r="F739" s="8" t="s">
        <v>6725</v>
      </c>
      <c r="G739" s="8" t="s">
        <v>6724</v>
      </c>
      <c r="H739" s="8" t="s">
        <v>6726</v>
      </c>
      <c r="I739" s="8" t="s">
        <v>6727</v>
      </c>
      <c r="J739" s="8" t="s">
        <v>5618</v>
      </c>
      <c r="K739" s="8" t="s">
        <v>6728</v>
      </c>
      <c r="L739" s="8" t="s">
        <v>6724</v>
      </c>
      <c r="M739" s="8" t="s">
        <v>88</v>
      </c>
      <c r="N739" s="9" t="s">
        <v>42</v>
      </c>
      <c r="O739" s="8" t="s">
        <v>6729</v>
      </c>
      <c r="P739" s="8" t="s">
        <v>6730</v>
      </c>
    </row>
    <row r="740" spans="1:16">
      <c r="A740" s="8" t="s">
        <v>6731</v>
      </c>
      <c r="B740" s="9" t="s">
        <v>6732</v>
      </c>
      <c r="C740" s="8" t="s">
        <v>3670</v>
      </c>
      <c r="D740" s="8" t="s">
        <v>1076</v>
      </c>
      <c r="E740" s="8" t="s">
        <v>1712</v>
      </c>
      <c r="F740" s="8" t="s">
        <v>6733</v>
      </c>
      <c r="G740" s="8" t="s">
        <v>3670</v>
      </c>
      <c r="H740" s="8" t="s">
        <v>6734</v>
      </c>
      <c r="I740" s="8" t="s">
        <v>6735</v>
      </c>
      <c r="J740" s="8" t="s">
        <v>5317</v>
      </c>
      <c r="K740" s="8" t="s">
        <v>6736</v>
      </c>
      <c r="L740" s="8" t="s">
        <v>6700</v>
      </c>
      <c r="M740" s="8" t="s">
        <v>41</v>
      </c>
      <c r="N740" s="9" t="s">
        <v>42</v>
      </c>
      <c r="O740" s="8" t="s">
        <v>6737</v>
      </c>
      <c r="P740" s="8" t="s">
        <v>6738</v>
      </c>
    </row>
    <row r="741" spans="1:16">
      <c r="A741" s="8" t="s">
        <v>6739</v>
      </c>
      <c r="B741" s="9" t="s">
        <v>6740</v>
      </c>
      <c r="C741" s="8" t="s">
        <v>3117</v>
      </c>
      <c r="D741" s="8" t="s">
        <v>5976</v>
      </c>
      <c r="E741" s="8" t="s">
        <v>6741</v>
      </c>
      <c r="F741" s="8" t="s">
        <v>3117</v>
      </c>
      <c r="G741" s="8" t="s">
        <v>6742</v>
      </c>
      <c r="H741" s="8" t="s">
        <v>6743</v>
      </c>
      <c r="I741" s="8" t="s">
        <v>6744</v>
      </c>
      <c r="J741" s="8" t="s">
        <v>6745</v>
      </c>
      <c r="K741" s="8" t="s">
        <v>2237</v>
      </c>
      <c r="L741" s="8" t="s">
        <v>6746</v>
      </c>
      <c r="M741" s="8" t="s">
        <v>41</v>
      </c>
      <c r="N741" s="9" t="s">
        <v>42</v>
      </c>
      <c r="O741" s="8" t="s">
        <v>6747</v>
      </c>
      <c r="P741" s="8" t="s">
        <v>6748</v>
      </c>
    </row>
    <row r="742" spans="1:16">
      <c r="A742" s="8" t="s">
        <v>6749</v>
      </c>
      <c r="B742" s="9" t="s">
        <v>6750</v>
      </c>
      <c r="C742" s="8" t="s">
        <v>5544</v>
      </c>
      <c r="D742" s="8" t="s">
        <v>6751</v>
      </c>
      <c r="E742" s="8" t="s">
        <v>6752</v>
      </c>
      <c r="F742" s="8" t="s">
        <v>5976</v>
      </c>
      <c r="G742" s="8" t="s">
        <v>5544</v>
      </c>
      <c r="H742" s="8" t="s">
        <v>6753</v>
      </c>
      <c r="I742" s="8" t="s">
        <v>6754</v>
      </c>
      <c r="J742" s="8" t="s">
        <v>6755</v>
      </c>
      <c r="K742" s="8" t="s">
        <v>6755</v>
      </c>
      <c r="L742" s="8" t="s">
        <v>5544</v>
      </c>
      <c r="M742" s="8" t="s">
        <v>41</v>
      </c>
      <c r="N742" s="9" t="s">
        <v>42</v>
      </c>
      <c r="O742" s="8" t="s">
        <v>6756</v>
      </c>
      <c r="P742" s="8" t="s">
        <v>6757</v>
      </c>
    </row>
    <row r="743" spans="1:16">
      <c r="A743" s="8" t="s">
        <v>6758</v>
      </c>
      <c r="B743" s="9" t="s">
        <v>6759</v>
      </c>
      <c r="C743" s="8" t="s">
        <v>1369</v>
      </c>
      <c r="D743" s="8" t="s">
        <v>869</v>
      </c>
      <c r="E743" s="8" t="s">
        <v>2207</v>
      </c>
      <c r="F743" s="8" t="s">
        <v>1369</v>
      </c>
      <c r="G743" s="8" t="s">
        <v>1379</v>
      </c>
      <c r="H743" s="8" t="s">
        <v>6760</v>
      </c>
      <c r="I743" s="8" t="s">
        <v>6761</v>
      </c>
      <c r="J743" s="8" t="s">
        <v>3060</v>
      </c>
      <c r="K743" s="8" t="s">
        <v>6762</v>
      </c>
      <c r="L743" s="8" t="s">
        <v>1365</v>
      </c>
      <c r="M743" s="8" t="s">
        <v>41</v>
      </c>
      <c r="N743" s="9" t="s">
        <v>42</v>
      </c>
      <c r="O743" s="8" t="s">
        <v>6763</v>
      </c>
      <c r="P743" s="8" t="s">
        <v>6764</v>
      </c>
    </row>
    <row r="744" spans="1:16">
      <c r="A744" s="8" t="s">
        <v>6765</v>
      </c>
      <c r="B744" s="9" t="s">
        <v>6766</v>
      </c>
      <c r="C744" s="8" t="s">
        <v>5625</v>
      </c>
      <c r="D744" s="8" t="s">
        <v>2372</v>
      </c>
      <c r="E744" s="8" t="s">
        <v>6767</v>
      </c>
      <c r="F744" s="8" t="s">
        <v>5626</v>
      </c>
      <c r="G744" s="8" t="s">
        <v>5625</v>
      </c>
      <c r="H744" s="8" t="s">
        <v>230</v>
      </c>
      <c r="I744" s="8" t="s">
        <v>230</v>
      </c>
      <c r="J744" s="8" t="s">
        <v>230</v>
      </c>
      <c r="K744" s="8" t="s">
        <v>230</v>
      </c>
      <c r="L744" s="8" t="s">
        <v>230</v>
      </c>
      <c r="M744" s="8" t="s">
        <v>41</v>
      </c>
      <c r="N744" s="9" t="s">
        <v>42</v>
      </c>
      <c r="O744" s="8" t="s">
        <v>6768</v>
      </c>
      <c r="P744" s="8" t="s">
        <v>6769</v>
      </c>
    </row>
    <row r="745" spans="1:16">
      <c r="A745" s="8" t="s">
        <v>6770</v>
      </c>
      <c r="B745" s="9" t="s">
        <v>6771</v>
      </c>
      <c r="C745" s="8" t="s">
        <v>5083</v>
      </c>
      <c r="D745" s="8" t="s">
        <v>230</v>
      </c>
      <c r="E745" s="8" t="s">
        <v>231</v>
      </c>
      <c r="F745" s="8" t="s">
        <v>230</v>
      </c>
      <c r="G745" s="8" t="s">
        <v>230</v>
      </c>
      <c r="H745" s="8" t="s">
        <v>230</v>
      </c>
      <c r="I745" s="8" t="s">
        <v>230</v>
      </c>
      <c r="J745" s="8" t="s">
        <v>230</v>
      </c>
      <c r="K745" s="8" t="s">
        <v>230</v>
      </c>
      <c r="L745" s="8" t="s">
        <v>230</v>
      </c>
      <c r="M745" s="8" t="s">
        <v>41</v>
      </c>
      <c r="N745" s="9" t="s">
        <v>42</v>
      </c>
      <c r="O745" s="8" t="s">
        <v>6772</v>
      </c>
      <c r="P745" s="8" t="s">
        <v>6773</v>
      </c>
    </row>
    <row r="746" spans="1:16">
      <c r="A746" s="8" t="s">
        <v>6774</v>
      </c>
      <c r="B746" s="9" t="s">
        <v>6775</v>
      </c>
      <c r="C746" s="8" t="s">
        <v>6776</v>
      </c>
      <c r="D746" s="8" t="s">
        <v>6777</v>
      </c>
      <c r="E746" s="8" t="s">
        <v>6778</v>
      </c>
      <c r="F746" s="8" t="s">
        <v>6776</v>
      </c>
      <c r="G746" s="8" t="s">
        <v>5541</v>
      </c>
      <c r="H746" s="8" t="s">
        <v>5559</v>
      </c>
      <c r="I746" s="8" t="s">
        <v>6779</v>
      </c>
      <c r="J746" s="8" t="s">
        <v>6780</v>
      </c>
      <c r="K746" s="8" t="s">
        <v>5396</v>
      </c>
      <c r="L746" s="8" t="s">
        <v>3616</v>
      </c>
      <c r="M746" s="8" t="s">
        <v>41</v>
      </c>
      <c r="N746" s="9" t="s">
        <v>42</v>
      </c>
      <c r="O746" s="8" t="s">
        <v>6781</v>
      </c>
      <c r="P746" s="8" t="s">
        <v>6782</v>
      </c>
    </row>
    <row r="747" spans="1:16">
      <c r="A747" s="8" t="s">
        <v>6783</v>
      </c>
      <c r="B747" s="9" t="s">
        <v>6784</v>
      </c>
      <c r="C747" s="8" t="s">
        <v>6785</v>
      </c>
      <c r="D747" s="8" t="s">
        <v>6786</v>
      </c>
      <c r="E747" s="8" t="s">
        <v>5428</v>
      </c>
      <c r="F747" s="8" t="s">
        <v>3823</v>
      </c>
      <c r="G747" s="8" t="s">
        <v>6785</v>
      </c>
      <c r="H747" s="8" t="s">
        <v>6787</v>
      </c>
      <c r="I747" s="8" t="s">
        <v>6788</v>
      </c>
      <c r="J747" s="8" t="s">
        <v>329</v>
      </c>
      <c r="K747" s="8" t="s">
        <v>4652</v>
      </c>
      <c r="L747" s="8" t="s">
        <v>6789</v>
      </c>
      <c r="M747" s="8" t="s">
        <v>41</v>
      </c>
      <c r="N747" s="9" t="s">
        <v>42</v>
      </c>
      <c r="O747" s="8" t="s">
        <v>6790</v>
      </c>
      <c r="P747" s="8" t="s">
        <v>6791</v>
      </c>
    </row>
    <row r="748" spans="1:16">
      <c r="A748" s="8" t="s">
        <v>6792</v>
      </c>
      <c r="B748" s="9" t="s">
        <v>6793</v>
      </c>
      <c r="C748" s="8" t="s">
        <v>6794</v>
      </c>
      <c r="D748" s="8" t="s">
        <v>491</v>
      </c>
      <c r="E748" s="8" t="s">
        <v>6795</v>
      </c>
      <c r="F748" s="8" t="s">
        <v>6796</v>
      </c>
      <c r="G748" s="8" t="s">
        <v>6794</v>
      </c>
      <c r="H748" s="8" t="s">
        <v>6797</v>
      </c>
      <c r="I748" s="8" t="s">
        <v>6798</v>
      </c>
      <c r="J748" s="8" t="s">
        <v>6799</v>
      </c>
      <c r="K748" s="8" t="s">
        <v>6800</v>
      </c>
      <c r="L748" s="8" t="s">
        <v>6801</v>
      </c>
      <c r="M748" s="8" t="s">
        <v>41</v>
      </c>
      <c r="N748" s="9" t="s">
        <v>42</v>
      </c>
      <c r="O748" s="8" t="s">
        <v>6802</v>
      </c>
      <c r="P748" s="8" t="s">
        <v>6803</v>
      </c>
    </row>
    <row r="749" spans="1:16">
      <c r="A749" s="8" t="s">
        <v>6804</v>
      </c>
      <c r="B749" s="9" t="s">
        <v>6805</v>
      </c>
      <c r="C749" s="8" t="s">
        <v>3059</v>
      </c>
      <c r="D749" s="8" t="s">
        <v>182</v>
      </c>
      <c r="E749" s="8" t="s">
        <v>6593</v>
      </c>
      <c r="F749" s="8" t="s">
        <v>61</v>
      </c>
      <c r="G749" s="8" t="s">
        <v>3059</v>
      </c>
      <c r="H749" s="8" t="s">
        <v>6806</v>
      </c>
      <c r="I749" s="8" t="s">
        <v>6807</v>
      </c>
      <c r="J749" s="8" t="s">
        <v>64</v>
      </c>
      <c r="K749" s="8" t="s">
        <v>614</v>
      </c>
      <c r="L749" s="8" t="s">
        <v>5064</v>
      </c>
      <c r="M749" s="8" t="s">
        <v>41</v>
      </c>
      <c r="N749" s="9" t="s">
        <v>42</v>
      </c>
      <c r="O749" s="8" t="s">
        <v>6808</v>
      </c>
      <c r="P749" s="8" t="s">
        <v>6809</v>
      </c>
    </row>
    <row r="750" spans="1:16">
      <c r="A750" s="8" t="s">
        <v>6810</v>
      </c>
      <c r="B750" s="9" t="s">
        <v>6811</v>
      </c>
      <c r="C750" s="8" t="s">
        <v>6812</v>
      </c>
      <c r="D750" s="8" t="s">
        <v>230</v>
      </c>
      <c r="E750" s="8" t="s">
        <v>231</v>
      </c>
      <c r="F750" s="8" t="s">
        <v>3242</v>
      </c>
      <c r="G750" s="8" t="s">
        <v>6812</v>
      </c>
      <c r="H750" s="8" t="s">
        <v>6813</v>
      </c>
      <c r="I750" s="8" t="s">
        <v>6814</v>
      </c>
      <c r="J750" s="8" t="s">
        <v>4896</v>
      </c>
      <c r="K750" s="8" t="s">
        <v>1458</v>
      </c>
      <c r="L750" s="8" t="s">
        <v>3773</v>
      </c>
      <c r="M750" s="8" t="s">
        <v>41</v>
      </c>
      <c r="N750" s="9" t="s">
        <v>42</v>
      </c>
      <c r="O750" s="8" t="s">
        <v>6815</v>
      </c>
      <c r="P750" s="8" t="s">
        <v>6816</v>
      </c>
    </row>
    <row r="751" spans="1:16">
      <c r="A751" s="8" t="s">
        <v>6817</v>
      </c>
      <c r="B751" s="9" t="s">
        <v>6818</v>
      </c>
      <c r="C751" s="8" t="s">
        <v>1645</v>
      </c>
      <c r="D751" s="8" t="s">
        <v>760</v>
      </c>
      <c r="E751" s="8" t="s">
        <v>2618</v>
      </c>
      <c r="F751" s="8" t="s">
        <v>6601</v>
      </c>
      <c r="G751" s="8" t="s">
        <v>1645</v>
      </c>
      <c r="H751" s="8" t="s">
        <v>6819</v>
      </c>
      <c r="I751" s="8" t="s">
        <v>6820</v>
      </c>
      <c r="J751" s="8" t="s">
        <v>6821</v>
      </c>
      <c r="K751" s="8" t="s">
        <v>3289</v>
      </c>
      <c r="L751" s="8" t="s">
        <v>3384</v>
      </c>
      <c r="M751" s="8" t="s">
        <v>41</v>
      </c>
      <c r="N751" s="9" t="s">
        <v>42</v>
      </c>
      <c r="O751" s="8" t="s">
        <v>6822</v>
      </c>
      <c r="P751" s="8" t="s">
        <v>6823</v>
      </c>
    </row>
    <row r="752" spans="1:16">
      <c r="A752" s="8" t="s">
        <v>6824</v>
      </c>
      <c r="B752" s="9" t="s">
        <v>6825</v>
      </c>
      <c r="C752" s="8" t="s">
        <v>1665</v>
      </c>
      <c r="D752" s="8" t="s">
        <v>825</v>
      </c>
      <c r="E752" s="8" t="s">
        <v>858</v>
      </c>
      <c r="F752" s="8" t="s">
        <v>3922</v>
      </c>
      <c r="G752" s="8" t="s">
        <v>1665</v>
      </c>
      <c r="H752" s="8" t="s">
        <v>6826</v>
      </c>
      <c r="I752" s="8" t="s">
        <v>6827</v>
      </c>
      <c r="J752" s="8" t="s">
        <v>3920</v>
      </c>
      <c r="K752" s="8" t="s">
        <v>5389</v>
      </c>
      <c r="L752" s="8" t="s">
        <v>1665</v>
      </c>
      <c r="M752" s="8" t="s">
        <v>41</v>
      </c>
      <c r="N752" s="9" t="s">
        <v>42</v>
      </c>
      <c r="O752" s="8" t="s">
        <v>6828</v>
      </c>
      <c r="P752" s="8" t="s">
        <v>6829</v>
      </c>
    </row>
    <row r="753" spans="1:16">
      <c r="A753" s="8" t="s">
        <v>6830</v>
      </c>
      <c r="B753" s="9" t="s">
        <v>6831</v>
      </c>
      <c r="C753" s="8" t="s">
        <v>47</v>
      </c>
      <c r="D753" s="8" t="s">
        <v>1608</v>
      </c>
      <c r="E753" s="8" t="s">
        <v>4818</v>
      </c>
      <c r="F753" s="8" t="s">
        <v>1747</v>
      </c>
      <c r="G753" s="8" t="s">
        <v>47</v>
      </c>
      <c r="H753" s="8" t="s">
        <v>6832</v>
      </c>
      <c r="I753" s="8" t="s">
        <v>6833</v>
      </c>
      <c r="J753" s="8" t="s">
        <v>1750</v>
      </c>
      <c r="K753" s="8" t="s">
        <v>1750</v>
      </c>
      <c r="L753" s="8" t="s">
        <v>53</v>
      </c>
      <c r="M753" s="8" t="s">
        <v>56</v>
      </c>
      <c r="N753" s="9" t="s">
        <v>42</v>
      </c>
      <c r="O753" s="8" t="s">
        <v>6834</v>
      </c>
      <c r="P753" s="8" t="s">
        <v>6835</v>
      </c>
    </row>
    <row r="754" spans="1:16">
      <c r="A754" s="8" t="s">
        <v>6836</v>
      </c>
      <c r="B754" s="9" t="s">
        <v>6837</v>
      </c>
      <c r="C754" s="8" t="s">
        <v>2331</v>
      </c>
      <c r="D754" s="8" t="s">
        <v>88</v>
      </c>
      <c r="E754" s="8" t="s">
        <v>2330</v>
      </c>
      <c r="F754" s="8" t="s">
        <v>3639</v>
      </c>
      <c r="G754" s="8" t="s">
        <v>2331</v>
      </c>
      <c r="H754" s="8" t="s">
        <v>6838</v>
      </c>
      <c r="I754" s="8" t="s">
        <v>6839</v>
      </c>
      <c r="J754" s="8" t="s">
        <v>2331</v>
      </c>
      <c r="K754" s="8" t="s">
        <v>4210</v>
      </c>
      <c r="L754" s="8" t="s">
        <v>2334</v>
      </c>
      <c r="M754" s="8" t="s">
        <v>41</v>
      </c>
      <c r="N754" s="9" t="s">
        <v>42</v>
      </c>
      <c r="O754" s="8" t="s">
        <v>6840</v>
      </c>
      <c r="P754" s="8" t="s">
        <v>6841</v>
      </c>
    </row>
    <row r="755" spans="1:16">
      <c r="A755" s="8" t="s">
        <v>6842</v>
      </c>
      <c r="B755" s="9" t="s">
        <v>6843</v>
      </c>
      <c r="C755" s="8" t="s">
        <v>6844</v>
      </c>
      <c r="D755" s="8" t="s">
        <v>6845</v>
      </c>
      <c r="E755" s="8" t="s">
        <v>6846</v>
      </c>
      <c r="F755" s="8" t="s">
        <v>6844</v>
      </c>
      <c r="G755" s="8" t="s">
        <v>6847</v>
      </c>
      <c r="H755" s="8" t="s">
        <v>6848</v>
      </c>
      <c r="I755" s="8" t="s">
        <v>6849</v>
      </c>
      <c r="J755" s="8" t="s">
        <v>4839</v>
      </c>
      <c r="K755" s="8" t="s">
        <v>4839</v>
      </c>
      <c r="L755" s="8" t="s">
        <v>6850</v>
      </c>
      <c r="M755" s="8" t="s">
        <v>41</v>
      </c>
      <c r="N755" s="9" t="s">
        <v>42</v>
      </c>
      <c r="O755" s="8" t="s">
        <v>6851</v>
      </c>
      <c r="P755" s="8" t="s">
        <v>6852</v>
      </c>
    </row>
    <row r="756" spans="1:16">
      <c r="A756" s="8" t="s">
        <v>6853</v>
      </c>
      <c r="B756" s="9" t="s">
        <v>6854</v>
      </c>
      <c r="C756" s="8" t="s">
        <v>6855</v>
      </c>
      <c r="D756" s="8" t="s">
        <v>2423</v>
      </c>
      <c r="E756" s="8" t="s">
        <v>4577</v>
      </c>
      <c r="F756" s="8" t="s">
        <v>6855</v>
      </c>
      <c r="G756" s="8" t="s">
        <v>6856</v>
      </c>
      <c r="H756" s="8" t="s">
        <v>6857</v>
      </c>
      <c r="I756" s="8" t="s">
        <v>6858</v>
      </c>
      <c r="J756" s="8" t="s">
        <v>2278</v>
      </c>
      <c r="K756" s="8" t="s">
        <v>6859</v>
      </c>
      <c r="L756" s="8" t="s">
        <v>6860</v>
      </c>
      <c r="M756" s="8" t="s">
        <v>41</v>
      </c>
      <c r="N756" s="9" t="s">
        <v>42</v>
      </c>
      <c r="O756" s="8" t="s">
        <v>6861</v>
      </c>
      <c r="P756" s="8" t="s">
        <v>6862</v>
      </c>
    </row>
    <row r="757" spans="1:16">
      <c r="A757" s="8" t="s">
        <v>6863</v>
      </c>
      <c r="B757" s="9" t="s">
        <v>6864</v>
      </c>
      <c r="C757" s="8" t="s">
        <v>4748</v>
      </c>
      <c r="D757" s="8" t="s">
        <v>575</v>
      </c>
      <c r="E757" s="8" t="s">
        <v>5160</v>
      </c>
      <c r="F757" s="8" t="s">
        <v>4748</v>
      </c>
      <c r="G757" s="8" t="s">
        <v>4578</v>
      </c>
      <c r="H757" s="8" t="s">
        <v>6865</v>
      </c>
      <c r="I757" s="8" t="s">
        <v>6866</v>
      </c>
      <c r="J757" s="8" t="s">
        <v>4576</v>
      </c>
      <c r="K757" s="8" t="s">
        <v>4748</v>
      </c>
      <c r="L757" s="8" t="s">
        <v>3481</v>
      </c>
      <c r="M757" s="8" t="s">
        <v>41</v>
      </c>
      <c r="N757" s="9" t="s">
        <v>42</v>
      </c>
      <c r="O757" s="8" t="s">
        <v>6867</v>
      </c>
      <c r="P757" s="8" t="s">
        <v>6868</v>
      </c>
    </row>
    <row r="758" spans="1:16">
      <c r="A758" s="8" t="s">
        <v>6869</v>
      </c>
      <c r="B758" s="9" t="s">
        <v>6870</v>
      </c>
      <c r="C758" s="8" t="s">
        <v>3363</v>
      </c>
      <c r="D758" s="8" t="s">
        <v>760</v>
      </c>
      <c r="E758" s="8" t="s">
        <v>6871</v>
      </c>
      <c r="F758" s="8" t="s">
        <v>3363</v>
      </c>
      <c r="G758" s="8" t="s">
        <v>1590</v>
      </c>
      <c r="H758" s="8" t="s">
        <v>6872</v>
      </c>
      <c r="I758" s="8" t="s">
        <v>6873</v>
      </c>
      <c r="J758" s="8" t="s">
        <v>3366</v>
      </c>
      <c r="K758" s="8" t="s">
        <v>6874</v>
      </c>
      <c r="L758" s="8" t="s">
        <v>6875</v>
      </c>
      <c r="M758" s="8" t="s">
        <v>41</v>
      </c>
      <c r="N758" s="9" t="s">
        <v>42</v>
      </c>
      <c r="O758" s="8" t="s">
        <v>6876</v>
      </c>
      <c r="P758" s="8" t="s">
        <v>6877</v>
      </c>
    </row>
    <row r="759" spans="1:16">
      <c r="A759" s="8" t="s">
        <v>6878</v>
      </c>
      <c r="B759" s="9" t="s">
        <v>6879</v>
      </c>
      <c r="C759" s="8" t="s">
        <v>4182</v>
      </c>
      <c r="D759" s="8" t="s">
        <v>1619</v>
      </c>
      <c r="E759" s="8" t="s">
        <v>3778</v>
      </c>
      <c r="F759" s="8" t="s">
        <v>4182</v>
      </c>
      <c r="G759" s="8" t="s">
        <v>342</v>
      </c>
      <c r="H759" s="8" t="s">
        <v>6880</v>
      </c>
      <c r="I759" s="8" t="s">
        <v>6881</v>
      </c>
      <c r="J759" s="8" t="s">
        <v>6882</v>
      </c>
      <c r="K759" s="8" t="s">
        <v>4180</v>
      </c>
      <c r="L759" s="8" t="s">
        <v>3586</v>
      </c>
      <c r="M759" s="8" t="s">
        <v>41</v>
      </c>
      <c r="N759" s="9" t="s">
        <v>42</v>
      </c>
      <c r="O759" s="8" t="s">
        <v>6883</v>
      </c>
      <c r="P759" s="8" t="s">
        <v>6884</v>
      </c>
    </row>
    <row r="760" spans="1:16">
      <c r="A760" s="8" t="s">
        <v>6885</v>
      </c>
      <c r="B760" s="9" t="s">
        <v>6886</v>
      </c>
      <c r="C760" s="8" t="s">
        <v>5923</v>
      </c>
      <c r="D760" s="8" t="s">
        <v>3675</v>
      </c>
      <c r="E760" s="8" t="s">
        <v>1308</v>
      </c>
      <c r="F760" s="8" t="s">
        <v>5923</v>
      </c>
      <c r="G760" s="8" t="s">
        <v>886</v>
      </c>
      <c r="H760" s="8" t="s">
        <v>6887</v>
      </c>
      <c r="I760" s="8" t="s">
        <v>6888</v>
      </c>
      <c r="J760" s="8" t="s">
        <v>1142</v>
      </c>
      <c r="K760" s="8" t="s">
        <v>1142</v>
      </c>
      <c r="L760" s="8" t="s">
        <v>881</v>
      </c>
      <c r="M760" s="8" t="s">
        <v>41</v>
      </c>
      <c r="N760" s="9" t="s">
        <v>42</v>
      </c>
      <c r="O760" s="8" t="s">
        <v>6889</v>
      </c>
      <c r="P760" s="8" t="s">
        <v>6890</v>
      </c>
    </row>
    <row r="761" spans="1:16">
      <c r="A761" s="8" t="s">
        <v>6891</v>
      </c>
      <c r="B761" s="9" t="s">
        <v>6892</v>
      </c>
      <c r="C761" s="8" t="s">
        <v>6643</v>
      </c>
      <c r="D761" s="8" t="s">
        <v>403</v>
      </c>
      <c r="E761" s="8" t="s">
        <v>512</v>
      </c>
      <c r="F761" s="8" t="s">
        <v>6893</v>
      </c>
      <c r="G761" s="8" t="s">
        <v>6643</v>
      </c>
      <c r="H761" s="8" t="s">
        <v>6894</v>
      </c>
      <c r="I761" s="8" t="s">
        <v>6895</v>
      </c>
      <c r="J761" s="8" t="s">
        <v>5021</v>
      </c>
      <c r="K761" s="8" t="s">
        <v>5021</v>
      </c>
      <c r="L761" s="8" t="s">
        <v>5871</v>
      </c>
      <c r="M761" s="8" t="s">
        <v>41</v>
      </c>
      <c r="N761" s="9" t="s">
        <v>42</v>
      </c>
      <c r="O761" s="8" t="s">
        <v>6896</v>
      </c>
      <c r="P761" s="8" t="s">
        <v>6897</v>
      </c>
    </row>
    <row r="762" spans="1:16">
      <c r="A762" s="8" t="s">
        <v>6898</v>
      </c>
      <c r="B762" s="9" t="s">
        <v>6899</v>
      </c>
      <c r="C762" s="8" t="s">
        <v>6900</v>
      </c>
      <c r="D762" s="8" t="s">
        <v>1124</v>
      </c>
      <c r="E762" s="8" t="s">
        <v>4438</v>
      </c>
      <c r="F762" s="8" t="s">
        <v>6900</v>
      </c>
      <c r="G762" s="8" t="s">
        <v>6197</v>
      </c>
      <c r="H762" s="8" t="s">
        <v>6901</v>
      </c>
      <c r="I762" s="8" t="s">
        <v>6902</v>
      </c>
      <c r="J762" s="8" t="s">
        <v>4801</v>
      </c>
      <c r="K762" s="8" t="s">
        <v>3363</v>
      </c>
      <c r="L762" s="8" t="s">
        <v>4801</v>
      </c>
      <c r="M762" s="8" t="s">
        <v>41</v>
      </c>
      <c r="N762" s="9" t="s">
        <v>42</v>
      </c>
      <c r="O762" s="8" t="s">
        <v>6903</v>
      </c>
      <c r="P762" s="8" t="s">
        <v>6904</v>
      </c>
    </row>
    <row r="763" spans="1:16">
      <c r="A763" s="8" t="s">
        <v>6905</v>
      </c>
      <c r="B763" s="9" t="s">
        <v>6906</v>
      </c>
      <c r="C763" s="8" t="s">
        <v>1210</v>
      </c>
      <c r="D763" s="8" t="s">
        <v>6907</v>
      </c>
      <c r="E763" s="8" t="s">
        <v>6908</v>
      </c>
      <c r="F763" s="8" t="s">
        <v>1210</v>
      </c>
      <c r="G763" s="8" t="s">
        <v>1207</v>
      </c>
      <c r="H763" s="8" t="s">
        <v>6909</v>
      </c>
      <c r="I763" s="8" t="s">
        <v>6910</v>
      </c>
      <c r="J763" s="8" t="s">
        <v>6072</v>
      </c>
      <c r="K763" s="8" t="s">
        <v>6911</v>
      </c>
      <c r="L763" s="8" t="s">
        <v>488</v>
      </c>
      <c r="M763" s="8" t="s">
        <v>41</v>
      </c>
      <c r="N763" s="9" t="s">
        <v>42</v>
      </c>
      <c r="O763" s="8" t="s">
        <v>6912</v>
      </c>
      <c r="P763" s="8" t="s">
        <v>6913</v>
      </c>
    </row>
    <row r="764" spans="1:16">
      <c r="A764" s="8" t="s">
        <v>6914</v>
      </c>
      <c r="B764" s="9" t="s">
        <v>6915</v>
      </c>
      <c r="C764" s="8" t="s">
        <v>3850</v>
      </c>
      <c r="D764" s="8" t="s">
        <v>1704</v>
      </c>
      <c r="E764" s="8" t="s">
        <v>1376</v>
      </c>
      <c r="F764" s="8" t="s">
        <v>1814</v>
      </c>
      <c r="G764" s="8" t="s">
        <v>3850</v>
      </c>
      <c r="H764" s="8" t="s">
        <v>6916</v>
      </c>
      <c r="I764" s="8" t="s">
        <v>6917</v>
      </c>
      <c r="J764" s="8" t="s">
        <v>1375</v>
      </c>
      <c r="K764" s="8" t="s">
        <v>4121</v>
      </c>
      <c r="L764" s="8" t="s">
        <v>3850</v>
      </c>
      <c r="M764" s="8" t="s">
        <v>41</v>
      </c>
      <c r="N764" s="9" t="s">
        <v>42</v>
      </c>
      <c r="O764" s="8" t="s">
        <v>6918</v>
      </c>
      <c r="P764" s="8" t="s">
        <v>6919</v>
      </c>
    </row>
    <row r="765" spans="1:16">
      <c r="A765" s="8" t="s">
        <v>6920</v>
      </c>
      <c r="B765" s="9" t="s">
        <v>6921</v>
      </c>
      <c r="C765" s="8" t="s">
        <v>3319</v>
      </c>
      <c r="D765" s="8" t="s">
        <v>691</v>
      </c>
      <c r="E765" s="8" t="s">
        <v>2618</v>
      </c>
      <c r="F765" s="8" t="s">
        <v>3319</v>
      </c>
      <c r="G765" s="8" t="s">
        <v>5102</v>
      </c>
      <c r="H765" s="8" t="s">
        <v>4760</v>
      </c>
      <c r="I765" s="8" t="s">
        <v>6922</v>
      </c>
      <c r="J765" s="8" t="s">
        <v>6923</v>
      </c>
      <c r="K765" s="8" t="s">
        <v>4437</v>
      </c>
      <c r="L765" s="8" t="s">
        <v>6923</v>
      </c>
      <c r="M765" s="8" t="s">
        <v>41</v>
      </c>
      <c r="N765" s="9" t="s">
        <v>42</v>
      </c>
      <c r="O765" s="8" t="s">
        <v>6924</v>
      </c>
      <c r="P765" s="8" t="s">
        <v>6925</v>
      </c>
    </row>
    <row r="766" spans="1:16">
      <c r="A766" s="8" t="s">
        <v>6926</v>
      </c>
      <c r="B766" s="9" t="s">
        <v>6927</v>
      </c>
      <c r="C766" s="8" t="s">
        <v>1298</v>
      </c>
      <c r="D766" s="8" t="s">
        <v>601</v>
      </c>
      <c r="E766" s="8" t="s">
        <v>2245</v>
      </c>
      <c r="F766" s="8" t="s">
        <v>1298</v>
      </c>
      <c r="G766" s="8" t="s">
        <v>1835</v>
      </c>
      <c r="H766" s="8" t="s">
        <v>6928</v>
      </c>
      <c r="I766" s="8" t="s">
        <v>6929</v>
      </c>
      <c r="J766" s="8" t="s">
        <v>141</v>
      </c>
      <c r="K766" s="8" t="s">
        <v>6340</v>
      </c>
      <c r="L766" s="8" t="s">
        <v>141</v>
      </c>
      <c r="M766" s="8" t="s">
        <v>41</v>
      </c>
      <c r="N766" s="9" t="s">
        <v>42</v>
      </c>
      <c r="O766" s="8" t="s">
        <v>6930</v>
      </c>
      <c r="P766" s="8" t="s">
        <v>6931</v>
      </c>
    </row>
    <row r="767" spans="1:16">
      <c r="A767" s="8" t="s">
        <v>6932</v>
      </c>
      <c r="B767" s="9" t="s">
        <v>6933</v>
      </c>
      <c r="C767" s="8" t="s">
        <v>488</v>
      </c>
      <c r="D767" s="8" t="s">
        <v>136</v>
      </c>
      <c r="E767" s="8" t="s">
        <v>1137</v>
      </c>
      <c r="F767" s="8" t="s">
        <v>1060</v>
      </c>
      <c r="G767" s="8" t="s">
        <v>488</v>
      </c>
      <c r="H767" s="8" t="s">
        <v>6934</v>
      </c>
      <c r="I767" s="8" t="s">
        <v>6935</v>
      </c>
      <c r="J767" s="8" t="s">
        <v>1065</v>
      </c>
      <c r="K767" s="8" t="s">
        <v>3516</v>
      </c>
      <c r="L767" s="8" t="s">
        <v>1065</v>
      </c>
      <c r="M767" s="8" t="s">
        <v>56</v>
      </c>
      <c r="N767" s="9" t="s">
        <v>42</v>
      </c>
      <c r="O767" s="8" t="s">
        <v>6936</v>
      </c>
      <c r="P767" s="8" t="s">
        <v>6937</v>
      </c>
    </row>
    <row r="768" spans="1:16">
      <c r="A768" s="8" t="s">
        <v>6938</v>
      </c>
      <c r="B768" s="9" t="s">
        <v>6939</v>
      </c>
      <c r="C768" s="8" t="s">
        <v>4730</v>
      </c>
      <c r="D768" s="8" t="s">
        <v>3568</v>
      </c>
      <c r="E768" s="8" t="s">
        <v>6940</v>
      </c>
      <c r="F768" s="8" t="s">
        <v>4730</v>
      </c>
      <c r="G768" s="8" t="s">
        <v>2650</v>
      </c>
      <c r="H768" s="8" t="s">
        <v>6941</v>
      </c>
      <c r="I768" s="8" t="s">
        <v>6942</v>
      </c>
      <c r="J768" s="8" t="s">
        <v>4498</v>
      </c>
      <c r="K768" s="8" t="s">
        <v>762</v>
      </c>
      <c r="L768" s="8" t="s">
        <v>3661</v>
      </c>
      <c r="M768" s="8" t="s">
        <v>41</v>
      </c>
      <c r="N768" s="9" t="s">
        <v>42</v>
      </c>
      <c r="O768" s="8" t="s">
        <v>6943</v>
      </c>
      <c r="P768" s="8" t="s">
        <v>6944</v>
      </c>
    </row>
    <row r="769" spans="1:16">
      <c r="A769" s="8" t="s">
        <v>6945</v>
      </c>
      <c r="B769" s="9" t="s">
        <v>6946</v>
      </c>
      <c r="C769" s="8" t="s">
        <v>2718</v>
      </c>
      <c r="D769" s="8" t="s">
        <v>869</v>
      </c>
      <c r="E769" s="8" t="s">
        <v>1039</v>
      </c>
      <c r="F769" s="8" t="s">
        <v>3110</v>
      </c>
      <c r="G769" s="8" t="s">
        <v>2718</v>
      </c>
      <c r="H769" s="8" t="s">
        <v>6947</v>
      </c>
      <c r="I769" s="8" t="s">
        <v>6948</v>
      </c>
      <c r="J769" s="8" t="s">
        <v>574</v>
      </c>
      <c r="K769" s="8" t="s">
        <v>2329</v>
      </c>
      <c r="L769" s="8" t="s">
        <v>581</v>
      </c>
      <c r="M769" s="8" t="s">
        <v>41</v>
      </c>
      <c r="N769" s="9" t="s">
        <v>42</v>
      </c>
      <c r="O769" s="8" t="s">
        <v>5853</v>
      </c>
      <c r="P769" s="8" t="s">
        <v>6949</v>
      </c>
    </row>
    <row r="770" spans="1:16">
      <c r="A770" s="8" t="s">
        <v>6950</v>
      </c>
      <c r="B770" s="9" t="s">
        <v>6951</v>
      </c>
      <c r="C770" s="8" t="s">
        <v>2455</v>
      </c>
      <c r="D770" s="8" t="s">
        <v>691</v>
      </c>
      <c r="E770" s="8" t="s">
        <v>2451</v>
      </c>
      <c r="F770" s="8" t="s">
        <v>2450</v>
      </c>
      <c r="G770" s="8" t="s">
        <v>2455</v>
      </c>
      <c r="H770" s="8" t="s">
        <v>989</v>
      </c>
      <c r="I770" s="8" t="s">
        <v>6952</v>
      </c>
      <c r="J770" s="8" t="s">
        <v>2450</v>
      </c>
      <c r="K770" s="8" t="s">
        <v>2804</v>
      </c>
      <c r="L770" s="8" t="s">
        <v>2455</v>
      </c>
      <c r="M770" s="8" t="s">
        <v>69</v>
      </c>
      <c r="N770" s="9" t="s">
        <v>42</v>
      </c>
      <c r="O770" s="8" t="s">
        <v>6953</v>
      </c>
      <c r="P770" s="8" t="s">
        <v>6954</v>
      </c>
    </row>
    <row r="771" spans="1:16">
      <c r="A771" s="8" t="s">
        <v>6955</v>
      </c>
      <c r="B771" s="9" t="s">
        <v>6956</v>
      </c>
      <c r="C771" s="8" t="s">
        <v>4489</v>
      </c>
      <c r="D771" s="8" t="s">
        <v>869</v>
      </c>
      <c r="E771" s="8" t="s">
        <v>76</v>
      </c>
      <c r="F771" s="8" t="s">
        <v>4489</v>
      </c>
      <c r="G771" s="8" t="s">
        <v>3056</v>
      </c>
      <c r="H771" s="8" t="s">
        <v>6957</v>
      </c>
      <c r="I771" s="8" t="s">
        <v>6958</v>
      </c>
      <c r="J771" s="8" t="s">
        <v>4489</v>
      </c>
      <c r="K771" s="8" t="s">
        <v>3900</v>
      </c>
      <c r="L771" s="8" t="s">
        <v>3060</v>
      </c>
      <c r="M771" s="8" t="s">
        <v>41</v>
      </c>
      <c r="N771" s="9" t="s">
        <v>42</v>
      </c>
      <c r="O771" s="8" t="s">
        <v>6959</v>
      </c>
      <c r="P771" s="8" t="s">
        <v>6960</v>
      </c>
    </row>
    <row r="772" spans="1:16">
      <c r="A772" s="8" t="s">
        <v>6961</v>
      </c>
      <c r="B772" s="9" t="s">
        <v>6962</v>
      </c>
      <c r="C772" s="8" t="s">
        <v>4506</v>
      </c>
      <c r="D772" s="8" t="s">
        <v>1982</v>
      </c>
      <c r="E772" s="8" t="s">
        <v>6963</v>
      </c>
      <c r="F772" s="8" t="s">
        <v>4506</v>
      </c>
      <c r="G772" s="8" t="s">
        <v>3796</v>
      </c>
      <c r="H772" s="8" t="s">
        <v>6964</v>
      </c>
      <c r="I772" s="8" t="s">
        <v>6965</v>
      </c>
      <c r="J772" s="8" t="s">
        <v>857</v>
      </c>
      <c r="K772" s="8" t="s">
        <v>2098</v>
      </c>
      <c r="L772" s="8" t="s">
        <v>235</v>
      </c>
      <c r="M772" s="8" t="s">
        <v>41</v>
      </c>
      <c r="N772" s="9" t="s">
        <v>42</v>
      </c>
      <c r="O772" s="8" t="s">
        <v>1034</v>
      </c>
      <c r="P772" s="8" t="s">
        <v>6966</v>
      </c>
    </row>
    <row r="773" spans="1:16">
      <c r="A773" s="8" t="s">
        <v>6967</v>
      </c>
      <c r="B773" s="9" t="s">
        <v>6968</v>
      </c>
      <c r="C773" s="8" t="s">
        <v>3204</v>
      </c>
      <c r="D773" s="8" t="s">
        <v>601</v>
      </c>
      <c r="E773" s="8" t="s">
        <v>1364</v>
      </c>
      <c r="F773" s="8" t="s">
        <v>3204</v>
      </c>
      <c r="G773" s="8" t="s">
        <v>6969</v>
      </c>
      <c r="H773" s="8" t="s">
        <v>6970</v>
      </c>
      <c r="I773" s="8" t="s">
        <v>6971</v>
      </c>
      <c r="J773" s="8" t="s">
        <v>2970</v>
      </c>
      <c r="K773" s="8" t="s">
        <v>2576</v>
      </c>
      <c r="L773" s="8" t="s">
        <v>3119</v>
      </c>
      <c r="M773" s="8" t="s">
        <v>41</v>
      </c>
      <c r="N773" s="9" t="s">
        <v>42</v>
      </c>
      <c r="O773" s="8" t="s">
        <v>6972</v>
      </c>
      <c r="P773" s="8" t="s">
        <v>6973</v>
      </c>
    </row>
    <row r="774" spans="1:16">
      <c r="A774" s="8" t="s">
        <v>6974</v>
      </c>
      <c r="B774" s="9" t="s">
        <v>6975</v>
      </c>
      <c r="C774" s="8" t="s">
        <v>1191</v>
      </c>
      <c r="D774" s="8" t="s">
        <v>136</v>
      </c>
      <c r="E774" s="8" t="s">
        <v>6976</v>
      </c>
      <c r="F774" s="8" t="s">
        <v>1191</v>
      </c>
      <c r="G774" s="8" t="s">
        <v>5094</v>
      </c>
      <c r="H774" s="8" t="s">
        <v>6977</v>
      </c>
      <c r="I774" s="8" t="s">
        <v>6978</v>
      </c>
      <c r="J774" s="8" t="s">
        <v>6133</v>
      </c>
      <c r="K774" s="8" t="s">
        <v>3400</v>
      </c>
      <c r="L774" s="8" t="s">
        <v>6979</v>
      </c>
      <c r="M774" s="8" t="s">
        <v>41</v>
      </c>
      <c r="N774" s="9" t="s">
        <v>42</v>
      </c>
      <c r="O774" s="8" t="s">
        <v>6980</v>
      </c>
      <c r="P774" s="8" t="s">
        <v>6981</v>
      </c>
    </row>
    <row r="775" spans="1:16">
      <c r="A775" s="8" t="s">
        <v>6982</v>
      </c>
      <c r="B775" s="9" t="s">
        <v>6983</v>
      </c>
      <c r="C775" s="8" t="s">
        <v>1032</v>
      </c>
      <c r="D775" s="8" t="s">
        <v>378</v>
      </c>
      <c r="E775" s="8" t="s">
        <v>6984</v>
      </c>
      <c r="F775" s="8" t="s">
        <v>1032</v>
      </c>
      <c r="G775" s="8" t="s">
        <v>2440</v>
      </c>
      <c r="H775" s="8" t="s">
        <v>6985</v>
      </c>
      <c r="I775" s="8" t="s">
        <v>6986</v>
      </c>
      <c r="J775" s="8" t="s">
        <v>3819</v>
      </c>
      <c r="K775" s="8" t="s">
        <v>320</v>
      </c>
      <c r="L775" s="8" t="s">
        <v>3819</v>
      </c>
      <c r="M775" s="8" t="s">
        <v>88</v>
      </c>
      <c r="N775" s="9" t="s">
        <v>42</v>
      </c>
      <c r="O775" s="8" t="s">
        <v>6987</v>
      </c>
      <c r="P775" s="8" t="s">
        <v>6988</v>
      </c>
    </row>
    <row r="776" spans="1:16">
      <c r="A776" s="8" t="s">
        <v>6989</v>
      </c>
      <c r="B776" s="9" t="s">
        <v>6990</v>
      </c>
      <c r="C776" s="8" t="s">
        <v>2810</v>
      </c>
      <c r="D776" s="8" t="s">
        <v>522</v>
      </c>
      <c r="E776" s="8" t="s">
        <v>6991</v>
      </c>
      <c r="F776" s="8" t="s">
        <v>6992</v>
      </c>
      <c r="G776" s="8" t="s">
        <v>2810</v>
      </c>
      <c r="H776" s="8" t="s">
        <v>6993</v>
      </c>
      <c r="I776" s="8" t="s">
        <v>6994</v>
      </c>
      <c r="J776" s="8" t="s">
        <v>2260</v>
      </c>
      <c r="K776" s="8" t="s">
        <v>6995</v>
      </c>
      <c r="L776" s="8" t="s">
        <v>728</v>
      </c>
      <c r="M776" s="8" t="s">
        <v>41</v>
      </c>
      <c r="N776" s="9" t="s">
        <v>42</v>
      </c>
      <c r="O776" s="8" t="s">
        <v>6996</v>
      </c>
      <c r="P776" s="8" t="s">
        <v>6997</v>
      </c>
    </row>
    <row r="777" spans="1:16">
      <c r="A777" s="8" t="s">
        <v>6998</v>
      </c>
      <c r="B777" s="9" t="s">
        <v>6999</v>
      </c>
      <c r="C777" s="8" t="s">
        <v>4877</v>
      </c>
      <c r="D777" s="8" t="s">
        <v>62</v>
      </c>
      <c r="E777" s="8" t="s">
        <v>7000</v>
      </c>
      <c r="F777" s="8" t="s">
        <v>4877</v>
      </c>
      <c r="G777" s="8" t="s">
        <v>3481</v>
      </c>
      <c r="H777" s="8" t="s">
        <v>7001</v>
      </c>
      <c r="I777" s="8" t="s">
        <v>7002</v>
      </c>
      <c r="J777" s="8" t="s">
        <v>1422</v>
      </c>
      <c r="K777" s="8" t="s">
        <v>577</v>
      </c>
      <c r="L777" s="8" t="s">
        <v>1422</v>
      </c>
      <c r="M777" s="8" t="s">
        <v>41</v>
      </c>
      <c r="N777" s="9" t="s">
        <v>42</v>
      </c>
      <c r="O777" s="8" t="s">
        <v>7003</v>
      </c>
      <c r="P777" s="8" t="s">
        <v>7004</v>
      </c>
    </row>
    <row r="778" spans="1:16">
      <c r="A778" s="8" t="s">
        <v>7005</v>
      </c>
      <c r="B778" s="9" t="s">
        <v>7006</v>
      </c>
      <c r="C778" s="8" t="s">
        <v>4703</v>
      </c>
      <c r="D778" s="8" t="s">
        <v>7007</v>
      </c>
      <c r="E778" s="8" t="s">
        <v>7008</v>
      </c>
      <c r="F778" s="8" t="s">
        <v>4703</v>
      </c>
      <c r="G778" s="8" t="s">
        <v>3885</v>
      </c>
      <c r="H778" s="8" t="s">
        <v>7009</v>
      </c>
      <c r="I778" s="8" t="s">
        <v>7010</v>
      </c>
      <c r="J778" s="8" t="s">
        <v>7011</v>
      </c>
      <c r="K778" s="8" t="s">
        <v>7012</v>
      </c>
      <c r="L778" s="8" t="s">
        <v>7013</v>
      </c>
      <c r="M778" s="8" t="s">
        <v>88</v>
      </c>
      <c r="N778" s="9" t="s">
        <v>42</v>
      </c>
      <c r="O778" s="8" t="s">
        <v>7014</v>
      </c>
      <c r="P778" s="8" t="s">
        <v>7015</v>
      </c>
    </row>
    <row r="779" spans="1:16">
      <c r="A779" s="8" t="s">
        <v>7016</v>
      </c>
      <c r="B779" s="9" t="s">
        <v>7017</v>
      </c>
      <c r="C779" s="8" t="s">
        <v>4316</v>
      </c>
      <c r="D779" s="8" t="s">
        <v>1061</v>
      </c>
      <c r="E779" s="8" t="s">
        <v>633</v>
      </c>
      <c r="F779" s="8" t="s">
        <v>4316</v>
      </c>
      <c r="G779" s="8" t="s">
        <v>7018</v>
      </c>
      <c r="H779" s="8" t="s">
        <v>7019</v>
      </c>
      <c r="I779" s="8" t="s">
        <v>7020</v>
      </c>
      <c r="J779" s="8" t="s">
        <v>6736</v>
      </c>
      <c r="K779" s="8" t="s">
        <v>4316</v>
      </c>
      <c r="L779" s="8" t="s">
        <v>6736</v>
      </c>
      <c r="M779" s="8" t="s">
        <v>41</v>
      </c>
      <c r="N779" s="9" t="s">
        <v>42</v>
      </c>
      <c r="O779" s="8" t="s">
        <v>7021</v>
      </c>
      <c r="P779" s="8" t="s">
        <v>7022</v>
      </c>
    </row>
    <row r="780" spans="1:16">
      <c r="A780" s="8" t="s">
        <v>7023</v>
      </c>
      <c r="B780" s="9" t="s">
        <v>7024</v>
      </c>
      <c r="C780" s="8" t="s">
        <v>2581</v>
      </c>
      <c r="D780" s="8" t="s">
        <v>48</v>
      </c>
      <c r="E780" s="8" t="s">
        <v>111</v>
      </c>
      <c r="F780" s="8" t="s">
        <v>2576</v>
      </c>
      <c r="G780" s="8" t="s">
        <v>2581</v>
      </c>
      <c r="H780" s="8" t="s">
        <v>7025</v>
      </c>
      <c r="I780" s="8" t="s">
        <v>7026</v>
      </c>
      <c r="J780" s="8" t="s">
        <v>5436</v>
      </c>
      <c r="K780" s="8" t="s">
        <v>1725</v>
      </c>
      <c r="L780" s="8" t="s">
        <v>5436</v>
      </c>
      <c r="M780" s="8" t="s">
        <v>320</v>
      </c>
      <c r="N780" s="9" t="s">
        <v>42</v>
      </c>
      <c r="O780" s="8" t="s">
        <v>7027</v>
      </c>
      <c r="P780" s="8" t="s">
        <v>7028</v>
      </c>
    </row>
    <row r="781" spans="1:16">
      <c r="A781" s="8" t="s">
        <v>7029</v>
      </c>
      <c r="B781" s="9" t="s">
        <v>7030</v>
      </c>
      <c r="C781" s="8" t="s">
        <v>1711</v>
      </c>
      <c r="D781" s="8" t="s">
        <v>760</v>
      </c>
      <c r="E781" s="8" t="s">
        <v>7031</v>
      </c>
      <c r="F781" s="8" t="s">
        <v>1553</v>
      </c>
      <c r="G781" s="8" t="s">
        <v>1711</v>
      </c>
      <c r="H781" s="8" t="s">
        <v>7032</v>
      </c>
      <c r="I781" s="8" t="s">
        <v>7033</v>
      </c>
      <c r="J781" s="8" t="s">
        <v>1552</v>
      </c>
      <c r="K781" s="8" t="s">
        <v>7034</v>
      </c>
      <c r="L781" s="8" t="s">
        <v>39</v>
      </c>
      <c r="M781" s="8" t="s">
        <v>41</v>
      </c>
      <c r="N781" s="9" t="s">
        <v>42</v>
      </c>
      <c r="O781" s="8" t="s">
        <v>7035</v>
      </c>
      <c r="P781" s="8" t="s">
        <v>7036</v>
      </c>
    </row>
    <row r="782" spans="1:16">
      <c r="A782" s="8" t="s">
        <v>7037</v>
      </c>
      <c r="B782" s="9" t="s">
        <v>7038</v>
      </c>
      <c r="C782" s="8" t="s">
        <v>1318</v>
      </c>
      <c r="D782" s="8" t="s">
        <v>760</v>
      </c>
      <c r="E782" s="8" t="s">
        <v>7039</v>
      </c>
      <c r="F782" s="8" t="s">
        <v>1321</v>
      </c>
      <c r="G782" s="8" t="s">
        <v>1318</v>
      </c>
      <c r="H782" s="8" t="s">
        <v>7040</v>
      </c>
      <c r="I782" s="8" t="s">
        <v>7041</v>
      </c>
      <c r="J782" s="8" t="s">
        <v>7042</v>
      </c>
      <c r="K782" s="8" t="s">
        <v>6785</v>
      </c>
      <c r="L782" s="8" t="s">
        <v>7042</v>
      </c>
      <c r="M782" s="8" t="s">
        <v>320</v>
      </c>
      <c r="N782" s="9" t="s">
        <v>42</v>
      </c>
      <c r="O782" s="8" t="s">
        <v>7043</v>
      </c>
      <c r="P782" s="8" t="s">
        <v>7044</v>
      </c>
    </row>
    <row r="783" spans="1:16">
      <c r="A783" s="8" t="s">
        <v>7045</v>
      </c>
      <c r="B783" s="9" t="s">
        <v>7046</v>
      </c>
      <c r="C783" s="8" t="s">
        <v>2359</v>
      </c>
      <c r="D783" s="8" t="s">
        <v>691</v>
      </c>
      <c r="E783" s="8" t="s">
        <v>3786</v>
      </c>
      <c r="F783" s="8" t="s">
        <v>2359</v>
      </c>
      <c r="G783" s="8" t="s">
        <v>892</v>
      </c>
      <c r="H783" s="8" t="s">
        <v>5275</v>
      </c>
      <c r="I783" s="8" t="s">
        <v>7047</v>
      </c>
      <c r="J783" s="8" t="s">
        <v>4141</v>
      </c>
      <c r="K783" s="8" t="s">
        <v>4141</v>
      </c>
      <c r="L783" s="8" t="s">
        <v>892</v>
      </c>
      <c r="M783" s="8" t="s">
        <v>41</v>
      </c>
      <c r="N783" s="9" t="s">
        <v>42</v>
      </c>
      <c r="O783" s="8" t="s">
        <v>7048</v>
      </c>
      <c r="P783" s="8" t="s">
        <v>7049</v>
      </c>
    </row>
    <row r="784" spans="1:16">
      <c r="A784" s="8" t="s">
        <v>7050</v>
      </c>
      <c r="B784" s="9" t="s">
        <v>7051</v>
      </c>
      <c r="C784" s="8" t="s">
        <v>7052</v>
      </c>
      <c r="D784" s="8" t="s">
        <v>1124</v>
      </c>
      <c r="E784" s="8" t="s">
        <v>7053</v>
      </c>
      <c r="F784" s="8" t="s">
        <v>4087</v>
      </c>
      <c r="G784" s="8" t="s">
        <v>7052</v>
      </c>
      <c r="H784" s="8" t="s">
        <v>7054</v>
      </c>
      <c r="I784" s="8" t="s">
        <v>7055</v>
      </c>
      <c r="J784" s="8" t="s">
        <v>4087</v>
      </c>
      <c r="K784" s="8" t="s">
        <v>4321</v>
      </c>
      <c r="L784" s="8" t="s">
        <v>2914</v>
      </c>
      <c r="M784" s="8" t="s">
        <v>522</v>
      </c>
      <c r="N784" s="9" t="s">
        <v>42</v>
      </c>
      <c r="O784" s="8" t="s">
        <v>7056</v>
      </c>
      <c r="P784" s="8" t="s">
        <v>7057</v>
      </c>
    </row>
    <row r="785" spans="1:16">
      <c r="A785" s="8" t="s">
        <v>7058</v>
      </c>
      <c r="B785" s="9" t="s">
        <v>7059</v>
      </c>
      <c r="C785" s="8" t="s">
        <v>2418</v>
      </c>
      <c r="D785" s="8" t="s">
        <v>3169</v>
      </c>
      <c r="E785" s="8" t="s">
        <v>1834</v>
      </c>
      <c r="F785" s="8" t="s">
        <v>2538</v>
      </c>
      <c r="G785" s="8" t="s">
        <v>2418</v>
      </c>
      <c r="H785" s="8" t="s">
        <v>7060</v>
      </c>
      <c r="I785" s="8" t="s">
        <v>7061</v>
      </c>
      <c r="J785" s="8" t="s">
        <v>2538</v>
      </c>
      <c r="K785" s="8" t="s">
        <v>2543</v>
      </c>
      <c r="L785" s="8" t="s">
        <v>330</v>
      </c>
      <c r="M785" s="8" t="s">
        <v>41</v>
      </c>
      <c r="N785" s="9" t="s">
        <v>42</v>
      </c>
      <c r="O785" s="8" t="s">
        <v>7062</v>
      </c>
      <c r="P785" s="8" t="s">
        <v>7063</v>
      </c>
    </row>
    <row r="786" spans="1:16">
      <c r="A786" s="8" t="s">
        <v>7064</v>
      </c>
      <c r="B786" s="9" t="s">
        <v>7065</v>
      </c>
      <c r="C786" s="8" t="s">
        <v>1263</v>
      </c>
      <c r="D786" s="8" t="s">
        <v>7066</v>
      </c>
      <c r="E786" s="8" t="s">
        <v>7067</v>
      </c>
      <c r="F786" s="8" t="s">
        <v>1665</v>
      </c>
      <c r="G786" s="8" t="s">
        <v>1263</v>
      </c>
      <c r="H786" s="8" t="s">
        <v>7068</v>
      </c>
      <c r="I786" s="8" t="s">
        <v>7069</v>
      </c>
      <c r="J786" s="8" t="s">
        <v>74</v>
      </c>
      <c r="K786" s="8" t="s">
        <v>3922</v>
      </c>
      <c r="L786" s="8" t="s">
        <v>74</v>
      </c>
      <c r="M786" s="8" t="s">
        <v>41</v>
      </c>
      <c r="N786" s="9" t="s">
        <v>42</v>
      </c>
      <c r="O786" s="8" t="s">
        <v>7070</v>
      </c>
      <c r="P786" s="8" t="s">
        <v>7071</v>
      </c>
    </row>
    <row r="787" spans="1:16">
      <c r="A787" s="8" t="s">
        <v>7072</v>
      </c>
      <c r="B787" s="9" t="s">
        <v>7073</v>
      </c>
      <c r="C787" s="8" t="s">
        <v>7074</v>
      </c>
      <c r="D787" s="8" t="s">
        <v>230</v>
      </c>
      <c r="E787" s="8" t="s">
        <v>231</v>
      </c>
      <c r="F787" s="8" t="s">
        <v>230</v>
      </c>
      <c r="G787" s="8" t="s">
        <v>230</v>
      </c>
      <c r="H787" s="8" t="s">
        <v>230</v>
      </c>
      <c r="I787" s="8" t="s">
        <v>230</v>
      </c>
      <c r="J787" s="8" t="s">
        <v>230</v>
      </c>
      <c r="K787" s="8" t="s">
        <v>230</v>
      </c>
      <c r="L787" s="8" t="s">
        <v>230</v>
      </c>
      <c r="M787" s="8" t="s">
        <v>41</v>
      </c>
      <c r="N787" s="9" t="s">
        <v>42</v>
      </c>
      <c r="O787" s="8" t="s">
        <v>7075</v>
      </c>
      <c r="P787" s="8" t="s">
        <v>7076</v>
      </c>
    </row>
    <row r="788" spans="1:16">
      <c r="A788" s="8" t="s">
        <v>7077</v>
      </c>
      <c r="B788" s="9" t="s">
        <v>7078</v>
      </c>
      <c r="C788" s="8" t="s">
        <v>5444</v>
      </c>
      <c r="D788" s="8" t="s">
        <v>1124</v>
      </c>
      <c r="E788" s="8" t="s">
        <v>7079</v>
      </c>
      <c r="F788" s="8" t="s">
        <v>5444</v>
      </c>
      <c r="G788" s="8" t="s">
        <v>7080</v>
      </c>
      <c r="H788" s="8" t="s">
        <v>7081</v>
      </c>
      <c r="I788" s="8" t="s">
        <v>7082</v>
      </c>
      <c r="J788" s="8" t="s">
        <v>2049</v>
      </c>
      <c r="K788" s="8" t="s">
        <v>7083</v>
      </c>
      <c r="L788" s="8" t="s">
        <v>2049</v>
      </c>
      <c r="M788" s="8" t="s">
        <v>41</v>
      </c>
      <c r="N788" s="9" t="s">
        <v>42</v>
      </c>
      <c r="O788" s="8" t="s">
        <v>7084</v>
      </c>
      <c r="P788" s="8" t="s">
        <v>7085</v>
      </c>
    </row>
    <row r="789" spans="1:16">
      <c r="A789" s="8" t="s">
        <v>7086</v>
      </c>
      <c r="B789" s="9" t="s">
        <v>7087</v>
      </c>
      <c r="C789" s="8" t="s">
        <v>7088</v>
      </c>
      <c r="D789" s="8" t="s">
        <v>7089</v>
      </c>
      <c r="E789" s="8" t="s">
        <v>7090</v>
      </c>
      <c r="F789" s="8" t="s">
        <v>7091</v>
      </c>
      <c r="G789" s="8" t="s">
        <v>7088</v>
      </c>
      <c r="H789" s="8" t="s">
        <v>7092</v>
      </c>
      <c r="I789" s="8" t="s">
        <v>7093</v>
      </c>
      <c r="J789" s="8" t="s">
        <v>2778</v>
      </c>
      <c r="K789" s="8" t="s">
        <v>7094</v>
      </c>
      <c r="L789" s="8" t="s">
        <v>2778</v>
      </c>
      <c r="M789" s="8" t="s">
        <v>88</v>
      </c>
      <c r="N789" s="9" t="s">
        <v>42</v>
      </c>
      <c r="O789" s="8" t="s">
        <v>7095</v>
      </c>
      <c r="P789" s="8" t="s">
        <v>7096</v>
      </c>
    </row>
    <row r="790" spans="1:16">
      <c r="A790" s="8" t="s">
        <v>7097</v>
      </c>
      <c r="B790" s="9" t="s">
        <v>7098</v>
      </c>
      <c r="C790" s="8" t="s">
        <v>2801</v>
      </c>
      <c r="D790" s="8" t="s">
        <v>3169</v>
      </c>
      <c r="E790" s="8" t="s">
        <v>3786</v>
      </c>
      <c r="F790" s="8" t="s">
        <v>2801</v>
      </c>
      <c r="G790" s="8" t="s">
        <v>7099</v>
      </c>
      <c r="H790" s="8" t="s">
        <v>7100</v>
      </c>
      <c r="I790" s="8" t="s">
        <v>7101</v>
      </c>
      <c r="J790" s="8" t="s">
        <v>2970</v>
      </c>
      <c r="K790" s="8" t="s">
        <v>2970</v>
      </c>
      <c r="L790" s="8" t="s">
        <v>123</v>
      </c>
      <c r="M790" s="8" t="s">
        <v>88</v>
      </c>
      <c r="N790" s="9" t="s">
        <v>42</v>
      </c>
      <c r="O790" s="8" t="s">
        <v>7102</v>
      </c>
      <c r="P790" s="8" t="s">
        <v>7103</v>
      </c>
    </row>
    <row r="791" spans="1:16">
      <c r="A791" s="8" t="s">
        <v>7104</v>
      </c>
      <c r="B791" s="9" t="s">
        <v>7105</v>
      </c>
      <c r="C791" s="8" t="s">
        <v>6847</v>
      </c>
      <c r="D791" s="8" t="s">
        <v>4315</v>
      </c>
      <c r="E791" s="8" t="s">
        <v>941</v>
      </c>
      <c r="F791" s="8" t="s">
        <v>6844</v>
      </c>
      <c r="G791" s="8" t="s">
        <v>6847</v>
      </c>
      <c r="H791" s="8" t="s">
        <v>7106</v>
      </c>
      <c r="I791" s="8" t="s">
        <v>7107</v>
      </c>
      <c r="J791" s="8" t="s">
        <v>6313</v>
      </c>
      <c r="K791" s="8" t="s">
        <v>7108</v>
      </c>
      <c r="L791" s="8" t="s">
        <v>7109</v>
      </c>
      <c r="M791" s="8" t="s">
        <v>88</v>
      </c>
      <c r="N791" s="9" t="s">
        <v>42</v>
      </c>
      <c r="O791" s="8" t="s">
        <v>7110</v>
      </c>
      <c r="P791" s="8" t="s">
        <v>7111</v>
      </c>
    </row>
    <row r="792" spans="1:16">
      <c r="A792" s="8" t="s">
        <v>7112</v>
      </c>
      <c r="B792" s="9" t="s">
        <v>7113</v>
      </c>
      <c r="C792" s="8" t="s">
        <v>7114</v>
      </c>
      <c r="D792" s="8" t="s">
        <v>601</v>
      </c>
      <c r="E792" s="8" t="s">
        <v>2040</v>
      </c>
      <c r="F792" s="8" t="s">
        <v>7115</v>
      </c>
      <c r="G792" s="8" t="s">
        <v>7114</v>
      </c>
      <c r="H792" s="8" t="s">
        <v>7116</v>
      </c>
      <c r="I792" s="8" t="s">
        <v>7117</v>
      </c>
      <c r="J792" s="8" t="s">
        <v>77</v>
      </c>
      <c r="K792" s="8" t="s">
        <v>7118</v>
      </c>
      <c r="L792" s="8" t="s">
        <v>2783</v>
      </c>
      <c r="M792" s="8" t="s">
        <v>69</v>
      </c>
      <c r="N792" s="9" t="s">
        <v>42</v>
      </c>
      <c r="O792" s="8" t="s">
        <v>7119</v>
      </c>
      <c r="P792" s="8" t="s">
        <v>7120</v>
      </c>
    </row>
    <row r="793" spans="1:16">
      <c r="A793" s="9" t="s">
        <v>7121</v>
      </c>
      <c r="B793" s="9" t="s">
        <v>7122</v>
      </c>
      <c r="C793" s="8" t="s">
        <v>5776</v>
      </c>
      <c r="D793" s="8" t="s">
        <v>587</v>
      </c>
      <c r="E793" s="8" t="s">
        <v>882</v>
      </c>
      <c r="F793" s="8" t="s">
        <v>501</v>
      </c>
      <c r="G793" s="8" t="s">
        <v>5776</v>
      </c>
      <c r="H793" s="8" t="s">
        <v>7123</v>
      </c>
      <c r="I793" s="8" t="s">
        <v>7124</v>
      </c>
      <c r="J793" s="8" t="s">
        <v>3555</v>
      </c>
      <c r="K793" s="8" t="s">
        <v>302</v>
      </c>
      <c r="L793" s="8" t="s">
        <v>4314</v>
      </c>
      <c r="M793" s="8" t="s">
        <v>69</v>
      </c>
      <c r="N793" s="9" t="s">
        <v>42</v>
      </c>
      <c r="O793" s="8" t="s">
        <v>7125</v>
      </c>
      <c r="P793" s="8" t="s">
        <v>7126</v>
      </c>
    </row>
    <row r="794" spans="1:16">
      <c r="A794" s="8" t="s">
        <v>7127</v>
      </c>
      <c r="B794" s="9" t="s">
        <v>7128</v>
      </c>
      <c r="C794" s="8" t="s">
        <v>3818</v>
      </c>
      <c r="D794" s="8" t="s">
        <v>313</v>
      </c>
      <c r="E794" s="8" t="s">
        <v>1257</v>
      </c>
      <c r="F794" s="8" t="s">
        <v>3818</v>
      </c>
      <c r="G794" s="8" t="s">
        <v>7129</v>
      </c>
      <c r="H794" s="8" t="s">
        <v>7130</v>
      </c>
      <c r="I794" s="8" t="s">
        <v>7131</v>
      </c>
      <c r="J794" s="8" t="s">
        <v>2481</v>
      </c>
      <c r="K794" s="8" t="s">
        <v>5602</v>
      </c>
      <c r="L794" s="8" t="s">
        <v>1951</v>
      </c>
      <c r="M794" s="8" t="s">
        <v>88</v>
      </c>
      <c r="N794" s="9" t="s">
        <v>42</v>
      </c>
      <c r="O794" s="8" t="s">
        <v>7132</v>
      </c>
      <c r="P794" s="8" t="s">
        <v>7133</v>
      </c>
    </row>
    <row r="795" spans="1:16">
      <c r="A795" s="8" t="s">
        <v>7134</v>
      </c>
      <c r="B795" s="9" t="s">
        <v>7135</v>
      </c>
      <c r="C795" s="8" t="s">
        <v>2070</v>
      </c>
      <c r="D795" s="8" t="s">
        <v>313</v>
      </c>
      <c r="E795" s="8" t="s">
        <v>265</v>
      </c>
      <c r="F795" s="8" t="s">
        <v>2070</v>
      </c>
      <c r="G795" s="8" t="s">
        <v>148</v>
      </c>
      <c r="H795" s="8" t="s">
        <v>7136</v>
      </c>
      <c r="I795" s="8" t="s">
        <v>7137</v>
      </c>
      <c r="J795" s="8" t="s">
        <v>148</v>
      </c>
      <c r="K795" s="8" t="s">
        <v>2070</v>
      </c>
      <c r="L795" s="8" t="s">
        <v>148</v>
      </c>
      <c r="M795" s="8" t="s">
        <v>88</v>
      </c>
      <c r="N795" s="9" t="s">
        <v>42</v>
      </c>
      <c r="O795" s="8" t="s">
        <v>7138</v>
      </c>
      <c r="P795" s="8" t="s">
        <v>7139</v>
      </c>
    </row>
    <row r="796" spans="1:16">
      <c r="A796" s="8" t="s">
        <v>7140</v>
      </c>
      <c r="B796" s="9" t="s">
        <v>7141</v>
      </c>
      <c r="C796" s="8" t="s">
        <v>806</v>
      </c>
      <c r="D796" s="8" t="s">
        <v>230</v>
      </c>
      <c r="E796" s="8" t="s">
        <v>231</v>
      </c>
      <c r="F796" s="8" t="s">
        <v>230</v>
      </c>
      <c r="G796" s="8" t="s">
        <v>230</v>
      </c>
      <c r="H796" s="8" t="s">
        <v>230</v>
      </c>
      <c r="I796" s="8" t="s">
        <v>230</v>
      </c>
      <c r="J796" s="8" t="s">
        <v>230</v>
      </c>
      <c r="K796" s="8" t="s">
        <v>230</v>
      </c>
      <c r="L796" s="8" t="s">
        <v>230</v>
      </c>
      <c r="M796" s="8" t="s">
        <v>88</v>
      </c>
      <c r="N796" s="9" t="s">
        <v>42</v>
      </c>
      <c r="O796" s="8" t="s">
        <v>7142</v>
      </c>
      <c r="P796" s="8" t="s">
        <v>7143</v>
      </c>
    </row>
    <row r="797" spans="1:16">
      <c r="A797" s="8" t="s">
        <v>7144</v>
      </c>
      <c r="B797" s="9" t="s">
        <v>7145</v>
      </c>
      <c r="C797" s="8" t="s">
        <v>142</v>
      </c>
      <c r="D797" s="8" t="s">
        <v>601</v>
      </c>
      <c r="E797" s="8" t="s">
        <v>1397</v>
      </c>
      <c r="F797" s="8" t="s">
        <v>1330</v>
      </c>
      <c r="G797" s="8" t="s">
        <v>142</v>
      </c>
      <c r="H797" s="8" t="s">
        <v>7146</v>
      </c>
      <c r="I797" s="8" t="s">
        <v>7147</v>
      </c>
      <c r="J797" s="8" t="s">
        <v>4368</v>
      </c>
      <c r="K797" s="8" t="s">
        <v>5793</v>
      </c>
      <c r="L797" s="8" t="s">
        <v>6277</v>
      </c>
      <c r="M797" s="8" t="s">
        <v>69</v>
      </c>
      <c r="N797" s="9" t="s">
        <v>42</v>
      </c>
      <c r="O797" s="8" t="s">
        <v>7148</v>
      </c>
      <c r="P797" s="8" t="s">
        <v>7149</v>
      </c>
    </row>
    <row r="798" spans="1:16">
      <c r="A798" s="8" t="s">
        <v>7150</v>
      </c>
      <c r="B798" s="9" t="s">
        <v>7151</v>
      </c>
      <c r="C798" s="8" t="s">
        <v>3070</v>
      </c>
      <c r="D798" s="8" t="s">
        <v>825</v>
      </c>
      <c r="E798" s="8" t="s">
        <v>4587</v>
      </c>
      <c r="F798" s="8" t="s">
        <v>7152</v>
      </c>
      <c r="G798" s="8" t="s">
        <v>3070</v>
      </c>
      <c r="H798" s="8" t="s">
        <v>7153</v>
      </c>
      <c r="I798" s="8" t="s">
        <v>7154</v>
      </c>
      <c r="J798" s="8" t="s">
        <v>7155</v>
      </c>
      <c r="K798" s="8" t="s">
        <v>3070</v>
      </c>
      <c r="L798" s="8" t="s">
        <v>4431</v>
      </c>
      <c r="M798" s="8" t="s">
        <v>56</v>
      </c>
      <c r="N798" s="9" t="s">
        <v>42</v>
      </c>
      <c r="O798" s="8" t="s">
        <v>7156</v>
      </c>
      <c r="P798" s="8" t="s">
        <v>7157</v>
      </c>
    </row>
    <row r="799" spans="1:16">
      <c r="A799" s="8" t="s">
        <v>7158</v>
      </c>
      <c r="B799" s="9" t="s">
        <v>7159</v>
      </c>
      <c r="C799" s="8" t="s">
        <v>476</v>
      </c>
      <c r="D799" s="8" t="s">
        <v>1608</v>
      </c>
      <c r="E799" s="8" t="s">
        <v>1197</v>
      </c>
      <c r="F799" s="8" t="s">
        <v>476</v>
      </c>
      <c r="G799" s="8" t="s">
        <v>2646</v>
      </c>
      <c r="H799" s="8" t="s">
        <v>7160</v>
      </c>
      <c r="I799" s="8" t="s">
        <v>7161</v>
      </c>
      <c r="J799" s="8" t="s">
        <v>1753</v>
      </c>
      <c r="K799" s="8" t="s">
        <v>7162</v>
      </c>
      <c r="L799" s="8" t="s">
        <v>2795</v>
      </c>
      <c r="M799" s="8" t="s">
        <v>56</v>
      </c>
      <c r="N799" s="9" t="s">
        <v>42</v>
      </c>
      <c r="O799" s="8" t="s">
        <v>7163</v>
      </c>
      <c r="P799" s="8" t="s">
        <v>7164</v>
      </c>
    </row>
    <row r="800" spans="1:16">
      <c r="A800" s="8" t="s">
        <v>7165</v>
      </c>
      <c r="B800" s="9" t="s">
        <v>7166</v>
      </c>
      <c r="C800" s="8" t="s">
        <v>7167</v>
      </c>
      <c r="D800" s="8" t="s">
        <v>1608</v>
      </c>
      <c r="E800" s="8" t="s">
        <v>3142</v>
      </c>
      <c r="F800" s="8" t="s">
        <v>2622</v>
      </c>
      <c r="G800" s="8" t="s">
        <v>7167</v>
      </c>
      <c r="H800" s="8" t="s">
        <v>7168</v>
      </c>
      <c r="I800" s="8" t="s">
        <v>7169</v>
      </c>
      <c r="J800" s="8" t="s">
        <v>4859</v>
      </c>
      <c r="K800" s="8" t="s">
        <v>1613</v>
      </c>
      <c r="L800" s="8" t="s">
        <v>3297</v>
      </c>
      <c r="M800" s="8" t="s">
        <v>69</v>
      </c>
      <c r="N800" s="9" t="s">
        <v>42</v>
      </c>
      <c r="O800" s="8" t="s">
        <v>7170</v>
      </c>
      <c r="P800" s="8" t="s">
        <v>7171</v>
      </c>
    </row>
    <row r="801" spans="1:16">
      <c r="A801" s="8" t="s">
        <v>7172</v>
      </c>
      <c r="B801" s="9" t="s">
        <v>7173</v>
      </c>
      <c r="C801" s="8" t="s">
        <v>5872</v>
      </c>
      <c r="D801" s="8" t="s">
        <v>7174</v>
      </c>
      <c r="E801" s="8" t="s">
        <v>7175</v>
      </c>
      <c r="F801" s="8" t="s">
        <v>6643</v>
      </c>
      <c r="G801" s="8" t="s">
        <v>5872</v>
      </c>
      <c r="H801" s="8" t="s">
        <v>7176</v>
      </c>
      <c r="I801" s="8" t="s">
        <v>7177</v>
      </c>
      <c r="J801" s="8" t="s">
        <v>7178</v>
      </c>
      <c r="K801" s="8" t="s">
        <v>7179</v>
      </c>
      <c r="L801" s="8" t="s">
        <v>6202</v>
      </c>
      <c r="M801" s="8" t="s">
        <v>41</v>
      </c>
      <c r="N801" s="9" t="s">
        <v>42</v>
      </c>
      <c r="O801" s="8" t="s">
        <v>7180</v>
      </c>
      <c r="P801" s="8" t="s">
        <v>7181</v>
      </c>
    </row>
    <row r="802" spans="1:16">
      <c r="A802" s="8" t="s">
        <v>7182</v>
      </c>
      <c r="B802" s="9" t="s">
        <v>7183</v>
      </c>
      <c r="C802" s="8" t="s">
        <v>5122</v>
      </c>
      <c r="D802" s="8" t="s">
        <v>1061</v>
      </c>
      <c r="E802" s="8" t="s">
        <v>4933</v>
      </c>
      <c r="F802" s="8" t="s">
        <v>5122</v>
      </c>
      <c r="G802" s="8" t="s">
        <v>7184</v>
      </c>
      <c r="H802" s="8" t="s">
        <v>7185</v>
      </c>
      <c r="I802" s="8" t="s">
        <v>7186</v>
      </c>
      <c r="J802" s="8" t="s">
        <v>7184</v>
      </c>
      <c r="K802" s="8" t="s">
        <v>2513</v>
      </c>
      <c r="L802" s="8" t="s">
        <v>7184</v>
      </c>
      <c r="M802" s="8" t="s">
        <v>41</v>
      </c>
      <c r="N802" s="9" t="s">
        <v>42</v>
      </c>
      <c r="O802" s="8" t="s">
        <v>7187</v>
      </c>
      <c r="P802" s="8" t="s">
        <v>7188</v>
      </c>
    </row>
    <row r="803" spans="1:16">
      <c r="A803" s="8" t="s">
        <v>7189</v>
      </c>
      <c r="B803" s="9" t="s">
        <v>7190</v>
      </c>
      <c r="C803" s="8" t="s">
        <v>6719</v>
      </c>
      <c r="D803" s="8" t="s">
        <v>601</v>
      </c>
      <c r="E803" s="8" t="s">
        <v>2725</v>
      </c>
      <c r="F803" s="8" t="s">
        <v>2736</v>
      </c>
      <c r="G803" s="8" t="s">
        <v>6719</v>
      </c>
      <c r="H803" s="8" t="s">
        <v>7191</v>
      </c>
      <c r="I803" s="8" t="s">
        <v>7192</v>
      </c>
      <c r="J803" s="8" t="s">
        <v>709</v>
      </c>
      <c r="K803" s="8" t="s">
        <v>702</v>
      </c>
      <c r="L803" s="8" t="s">
        <v>709</v>
      </c>
      <c r="M803" s="8" t="s">
        <v>88</v>
      </c>
      <c r="N803" s="9" t="s">
        <v>42</v>
      </c>
      <c r="O803" s="8" t="s">
        <v>7193</v>
      </c>
      <c r="P803" s="8" t="s">
        <v>7194</v>
      </c>
    </row>
    <row r="804" spans="1:16">
      <c r="A804" s="8" t="s">
        <v>7195</v>
      </c>
      <c r="B804" s="9" t="s">
        <v>7196</v>
      </c>
      <c r="C804" s="8" t="s">
        <v>2013</v>
      </c>
      <c r="D804" s="8" t="s">
        <v>3762</v>
      </c>
      <c r="E804" s="8" t="s">
        <v>7197</v>
      </c>
      <c r="F804" s="8" t="s">
        <v>2015</v>
      </c>
      <c r="G804" s="8" t="s">
        <v>230</v>
      </c>
      <c r="H804" s="8" t="s">
        <v>5143</v>
      </c>
      <c r="I804" s="8" t="s">
        <v>7198</v>
      </c>
      <c r="J804" s="8" t="s">
        <v>4566</v>
      </c>
      <c r="K804" s="8" t="s">
        <v>2013</v>
      </c>
      <c r="L804" s="8" t="s">
        <v>4566</v>
      </c>
      <c r="M804" s="8" t="s">
        <v>41</v>
      </c>
      <c r="N804" s="9" t="s">
        <v>42</v>
      </c>
      <c r="O804" s="8" t="s">
        <v>7199</v>
      </c>
      <c r="P804" s="8" t="s">
        <v>7200</v>
      </c>
    </row>
    <row r="805" spans="1:16">
      <c r="A805" s="8" t="s">
        <v>7201</v>
      </c>
      <c r="B805" s="9" t="s">
        <v>7202</v>
      </c>
      <c r="C805" s="8" t="s">
        <v>7203</v>
      </c>
      <c r="D805" s="8" t="s">
        <v>41</v>
      </c>
      <c r="E805" s="8" t="s">
        <v>692</v>
      </c>
      <c r="F805" s="8" t="s">
        <v>7203</v>
      </c>
      <c r="G805" s="8" t="s">
        <v>7204</v>
      </c>
      <c r="H805" s="8" t="s">
        <v>7205</v>
      </c>
      <c r="I805" s="8" t="s">
        <v>7206</v>
      </c>
      <c r="J805" s="8" t="s">
        <v>7204</v>
      </c>
      <c r="K805" s="8" t="s">
        <v>7203</v>
      </c>
      <c r="L805" s="8" t="s">
        <v>7207</v>
      </c>
      <c r="M805" s="8" t="s">
        <v>41</v>
      </c>
      <c r="N805" s="9" t="s">
        <v>42</v>
      </c>
      <c r="O805" s="8" t="s">
        <v>7208</v>
      </c>
      <c r="P805" s="8" t="s">
        <v>7209</v>
      </c>
    </row>
    <row r="806" spans="1:16">
      <c r="A806" s="8" t="s">
        <v>7210</v>
      </c>
      <c r="B806" s="9" t="s">
        <v>7211</v>
      </c>
      <c r="C806" s="8" t="s">
        <v>7212</v>
      </c>
      <c r="D806" s="8" t="s">
        <v>5520</v>
      </c>
      <c r="E806" s="8" t="s">
        <v>1125</v>
      </c>
      <c r="F806" s="8" t="s">
        <v>7212</v>
      </c>
      <c r="G806" s="8" t="s">
        <v>7213</v>
      </c>
      <c r="H806" s="8" t="s">
        <v>7214</v>
      </c>
      <c r="I806" s="8" t="s">
        <v>7215</v>
      </c>
      <c r="J806" s="8" t="s">
        <v>7216</v>
      </c>
      <c r="K806" s="8" t="s">
        <v>7217</v>
      </c>
      <c r="L806" s="8" t="s">
        <v>7218</v>
      </c>
      <c r="M806" s="8" t="s">
        <v>41</v>
      </c>
      <c r="N806" s="9" t="s">
        <v>42</v>
      </c>
      <c r="O806" s="8" t="s">
        <v>7219</v>
      </c>
      <c r="P806" s="8" t="s">
        <v>7220</v>
      </c>
    </row>
    <row r="807" spans="1:16">
      <c r="A807" s="8" t="s">
        <v>7221</v>
      </c>
      <c r="B807" s="9" t="s">
        <v>7222</v>
      </c>
      <c r="C807" s="8" t="s">
        <v>7223</v>
      </c>
      <c r="D807" s="8" t="s">
        <v>148</v>
      </c>
      <c r="E807" s="8" t="s">
        <v>2384</v>
      </c>
      <c r="F807" s="8" t="s">
        <v>7223</v>
      </c>
      <c r="G807" s="8" t="s">
        <v>6229</v>
      </c>
      <c r="H807" s="8" t="s">
        <v>7224</v>
      </c>
      <c r="I807" s="8" t="s">
        <v>7225</v>
      </c>
      <c r="J807" s="8" t="s">
        <v>2694</v>
      </c>
      <c r="K807" s="8" t="s">
        <v>1548</v>
      </c>
      <c r="L807" s="8" t="s">
        <v>2694</v>
      </c>
      <c r="M807" s="8" t="s">
        <v>41</v>
      </c>
      <c r="N807" s="9" t="s">
        <v>42</v>
      </c>
      <c r="O807" s="8" t="s">
        <v>7226</v>
      </c>
      <c r="P807" s="8" t="s">
        <v>7227</v>
      </c>
    </row>
    <row r="808" spans="1:16">
      <c r="A808" s="8" t="s">
        <v>7228</v>
      </c>
      <c r="B808" s="9" t="s">
        <v>7229</v>
      </c>
      <c r="C808" s="8" t="s">
        <v>3209</v>
      </c>
      <c r="D808" s="8" t="s">
        <v>230</v>
      </c>
      <c r="E808" s="8" t="s">
        <v>231</v>
      </c>
      <c r="F808" s="8" t="s">
        <v>3209</v>
      </c>
      <c r="G808" s="8" t="s">
        <v>1737</v>
      </c>
      <c r="H808" s="8" t="s">
        <v>7230</v>
      </c>
      <c r="I808" s="8" t="s">
        <v>7231</v>
      </c>
      <c r="J808" s="8" t="s">
        <v>3209</v>
      </c>
      <c r="K808" s="8" t="s">
        <v>7232</v>
      </c>
      <c r="L808" s="8" t="s">
        <v>3209</v>
      </c>
      <c r="M808" s="8" t="s">
        <v>56</v>
      </c>
      <c r="N808" s="9" t="s">
        <v>42</v>
      </c>
      <c r="O808" s="8" t="s">
        <v>7233</v>
      </c>
      <c r="P808" s="8" t="s">
        <v>7234</v>
      </c>
    </row>
    <row r="809" spans="1:16">
      <c r="A809" s="8" t="s">
        <v>7235</v>
      </c>
      <c r="B809" s="9" t="s">
        <v>7236</v>
      </c>
      <c r="C809" s="8" t="s">
        <v>3578</v>
      </c>
      <c r="D809" s="8" t="s">
        <v>904</v>
      </c>
      <c r="E809" s="8" t="s">
        <v>1597</v>
      </c>
      <c r="F809" s="8" t="s">
        <v>3578</v>
      </c>
      <c r="G809" s="8" t="s">
        <v>935</v>
      </c>
      <c r="H809" s="8" t="s">
        <v>7237</v>
      </c>
      <c r="I809" s="8" t="s">
        <v>7238</v>
      </c>
      <c r="J809" s="8" t="s">
        <v>935</v>
      </c>
      <c r="K809" s="8" t="s">
        <v>3578</v>
      </c>
      <c r="L809" s="8" t="s">
        <v>7239</v>
      </c>
      <c r="M809" s="8" t="s">
        <v>69</v>
      </c>
      <c r="N809" s="9" t="s">
        <v>42</v>
      </c>
      <c r="O809" s="8" t="s">
        <v>7240</v>
      </c>
      <c r="P809" s="8" t="s">
        <v>7241</v>
      </c>
    </row>
    <row r="810" spans="1:16">
      <c r="A810" s="8" t="s">
        <v>7242</v>
      </c>
      <c r="B810" s="9" t="s">
        <v>7243</v>
      </c>
      <c r="C810" s="8" t="s">
        <v>7244</v>
      </c>
      <c r="D810" s="8" t="s">
        <v>6254</v>
      </c>
      <c r="E810" s="8" t="s">
        <v>7245</v>
      </c>
      <c r="F810" s="8" t="s">
        <v>5735</v>
      </c>
      <c r="G810" s="8" t="s">
        <v>7244</v>
      </c>
      <c r="H810" s="8" t="s">
        <v>7246</v>
      </c>
      <c r="I810" s="8" t="s">
        <v>7247</v>
      </c>
      <c r="J810" s="8" t="s">
        <v>7248</v>
      </c>
      <c r="K810" s="8" t="s">
        <v>4928</v>
      </c>
      <c r="L810" s="8" t="s">
        <v>3927</v>
      </c>
      <c r="M810" s="8" t="s">
        <v>41</v>
      </c>
      <c r="N810" s="9" t="s">
        <v>42</v>
      </c>
      <c r="O810" s="8" t="s">
        <v>7249</v>
      </c>
      <c r="P810" s="8" t="s">
        <v>7250</v>
      </c>
    </row>
    <row r="811" spans="1:16">
      <c r="A811" s="8" t="s">
        <v>7251</v>
      </c>
      <c r="B811" s="9" t="s">
        <v>7252</v>
      </c>
      <c r="C811" s="8" t="s">
        <v>7253</v>
      </c>
      <c r="D811" s="8" t="s">
        <v>904</v>
      </c>
      <c r="E811" s="8" t="s">
        <v>5445</v>
      </c>
      <c r="F811" s="8" t="s">
        <v>7253</v>
      </c>
      <c r="G811" s="8" t="s">
        <v>627</v>
      </c>
      <c r="H811" s="8" t="s">
        <v>7254</v>
      </c>
      <c r="I811" s="8" t="s">
        <v>7255</v>
      </c>
      <c r="J811" s="8" t="s">
        <v>2203</v>
      </c>
      <c r="K811" s="8" t="s">
        <v>2203</v>
      </c>
      <c r="L811" s="8" t="s">
        <v>5553</v>
      </c>
      <c r="M811" s="8" t="s">
        <v>41</v>
      </c>
      <c r="N811" s="9" t="s">
        <v>42</v>
      </c>
      <c r="O811" s="8" t="s">
        <v>7256</v>
      </c>
      <c r="P811" s="8" t="s">
        <v>7257</v>
      </c>
    </row>
    <row r="812" spans="1:16">
      <c r="A812" s="8" t="s">
        <v>7258</v>
      </c>
      <c r="B812" s="9" t="s">
        <v>7259</v>
      </c>
      <c r="C812" s="8" t="s">
        <v>6032</v>
      </c>
      <c r="D812" s="8" t="s">
        <v>2910</v>
      </c>
      <c r="E812" s="8" t="s">
        <v>4818</v>
      </c>
      <c r="F812" s="8" t="s">
        <v>6029</v>
      </c>
      <c r="G812" s="8" t="s">
        <v>6032</v>
      </c>
      <c r="H812" s="8" t="s">
        <v>7260</v>
      </c>
      <c r="I812" s="8" t="s">
        <v>7261</v>
      </c>
      <c r="J812" s="8" t="s">
        <v>463</v>
      </c>
      <c r="K812" s="8" t="s">
        <v>466</v>
      </c>
      <c r="L812" s="8" t="s">
        <v>3511</v>
      </c>
      <c r="M812" s="8" t="s">
        <v>41</v>
      </c>
      <c r="N812" s="9" t="s">
        <v>42</v>
      </c>
      <c r="O812" s="8" t="s">
        <v>7262</v>
      </c>
      <c r="P812" s="8" t="s">
        <v>7263</v>
      </c>
    </row>
    <row r="813" spans="1:16">
      <c r="A813" s="8" t="s">
        <v>7264</v>
      </c>
      <c r="B813" s="9" t="s">
        <v>7265</v>
      </c>
      <c r="C813" s="8" t="s">
        <v>3717</v>
      </c>
      <c r="D813" s="8" t="s">
        <v>522</v>
      </c>
      <c r="E813" s="8" t="s">
        <v>358</v>
      </c>
      <c r="F813" s="8" t="s">
        <v>3309</v>
      </c>
      <c r="G813" s="8" t="s">
        <v>3717</v>
      </c>
      <c r="H813" s="8" t="s">
        <v>7266</v>
      </c>
      <c r="I813" s="8" t="s">
        <v>7267</v>
      </c>
      <c r="J813" s="8" t="s">
        <v>3304</v>
      </c>
      <c r="K813" s="8" t="s">
        <v>3305</v>
      </c>
      <c r="L813" s="8" t="s">
        <v>7268</v>
      </c>
      <c r="M813" s="8" t="s">
        <v>230</v>
      </c>
      <c r="N813" s="9" t="s">
        <v>7269</v>
      </c>
      <c r="O813" s="8" t="s">
        <v>7270</v>
      </c>
      <c r="P813" s="8" t="s">
        <v>7271</v>
      </c>
    </row>
    <row r="814" spans="1:16">
      <c r="A814" s="8" t="s">
        <v>7272</v>
      </c>
      <c r="B814" s="9" t="s">
        <v>7273</v>
      </c>
      <c r="C814" s="8" t="s">
        <v>1369</v>
      </c>
      <c r="D814" s="8" t="s">
        <v>88</v>
      </c>
      <c r="E814" s="8" t="s">
        <v>1317</v>
      </c>
      <c r="F814" s="8" t="s">
        <v>1369</v>
      </c>
      <c r="G814" s="8" t="s">
        <v>1379</v>
      </c>
      <c r="H814" s="8" t="s">
        <v>7274</v>
      </c>
      <c r="I814" s="8" t="s">
        <v>7275</v>
      </c>
      <c r="J814" s="8" t="s">
        <v>1379</v>
      </c>
      <c r="K814" s="8" t="s">
        <v>1369</v>
      </c>
      <c r="L814" s="8" t="s">
        <v>1368</v>
      </c>
      <c r="M814" s="8" t="s">
        <v>41</v>
      </c>
      <c r="N814" s="9" t="s">
        <v>42</v>
      </c>
      <c r="O814" s="8" t="s">
        <v>7276</v>
      </c>
      <c r="P814" s="8" t="s">
        <v>7277</v>
      </c>
    </row>
    <row r="815" spans="1:16">
      <c r="A815" s="8" t="s">
        <v>7278</v>
      </c>
      <c r="B815" s="9" t="s">
        <v>7279</v>
      </c>
      <c r="C815" s="8" t="s">
        <v>331</v>
      </c>
      <c r="D815" s="8" t="s">
        <v>3169</v>
      </c>
      <c r="E815" s="8" t="s">
        <v>4264</v>
      </c>
      <c r="F815" s="8" t="s">
        <v>331</v>
      </c>
      <c r="G815" s="8" t="s">
        <v>2041</v>
      </c>
      <c r="H815" s="8" t="s">
        <v>7280</v>
      </c>
      <c r="I815" s="8" t="s">
        <v>7281</v>
      </c>
      <c r="J815" s="8" t="s">
        <v>2044</v>
      </c>
      <c r="K815" s="8" t="s">
        <v>2044</v>
      </c>
      <c r="L815" s="8" t="s">
        <v>2041</v>
      </c>
      <c r="M815" s="8" t="s">
        <v>69</v>
      </c>
      <c r="N815" s="9" t="s">
        <v>42</v>
      </c>
      <c r="O815" s="8" t="s">
        <v>7282</v>
      </c>
      <c r="P815" s="8" t="s">
        <v>7283</v>
      </c>
    </row>
    <row r="816" spans="1:16">
      <c r="A816" s="8" t="s">
        <v>7284</v>
      </c>
      <c r="B816" s="9" t="s">
        <v>7285</v>
      </c>
      <c r="C816" s="8" t="s">
        <v>1869</v>
      </c>
      <c r="D816" s="8" t="s">
        <v>182</v>
      </c>
      <c r="E816" s="8" t="s">
        <v>2175</v>
      </c>
      <c r="F816" s="8" t="s">
        <v>1869</v>
      </c>
      <c r="G816" s="8" t="s">
        <v>5939</v>
      </c>
      <c r="H816" s="8" t="s">
        <v>7286</v>
      </c>
      <c r="I816" s="8" t="s">
        <v>7287</v>
      </c>
      <c r="J816" s="8" t="s">
        <v>1869</v>
      </c>
      <c r="K816" s="8" t="s">
        <v>7288</v>
      </c>
      <c r="L816" s="8" t="s">
        <v>4166</v>
      </c>
      <c r="M816" s="8" t="s">
        <v>56</v>
      </c>
      <c r="N816" s="9" t="s">
        <v>42</v>
      </c>
      <c r="O816" s="8" t="s">
        <v>7289</v>
      </c>
      <c r="P816" s="8" t="s">
        <v>7290</v>
      </c>
    </row>
    <row r="817" spans="1:16">
      <c r="A817" s="8" t="s">
        <v>7291</v>
      </c>
      <c r="B817" s="9" t="s">
        <v>7292</v>
      </c>
      <c r="C817" s="8" t="s">
        <v>5238</v>
      </c>
      <c r="D817" s="8" t="s">
        <v>1124</v>
      </c>
      <c r="E817" s="8" t="s">
        <v>2267</v>
      </c>
      <c r="F817" s="8" t="s">
        <v>5238</v>
      </c>
      <c r="G817" s="8" t="s">
        <v>2976</v>
      </c>
      <c r="H817" s="8" t="s">
        <v>7293</v>
      </c>
      <c r="I817" s="8" t="s">
        <v>7294</v>
      </c>
      <c r="J817" s="8" t="s">
        <v>7295</v>
      </c>
      <c r="K817" s="8" t="s">
        <v>3078</v>
      </c>
      <c r="L817" s="8" t="s">
        <v>2543</v>
      </c>
      <c r="M817" s="8" t="s">
        <v>56</v>
      </c>
      <c r="N817" s="9" t="s">
        <v>42</v>
      </c>
      <c r="O817" s="8" t="s">
        <v>7296</v>
      </c>
      <c r="P817" s="8" t="s">
        <v>7297</v>
      </c>
    </row>
    <row r="818" spans="1:16">
      <c r="A818" s="8" t="s">
        <v>7298</v>
      </c>
      <c r="B818" s="9" t="s">
        <v>7299</v>
      </c>
      <c r="C818" s="8" t="s">
        <v>3842</v>
      </c>
      <c r="D818" s="8" t="s">
        <v>1185</v>
      </c>
      <c r="E818" s="8" t="s">
        <v>7300</v>
      </c>
      <c r="F818" s="8" t="s">
        <v>318</v>
      </c>
      <c r="G818" s="8" t="s">
        <v>3842</v>
      </c>
      <c r="H818" s="8" t="s">
        <v>7301</v>
      </c>
      <c r="I818" s="8" t="s">
        <v>7302</v>
      </c>
      <c r="J818" s="8" t="s">
        <v>2860</v>
      </c>
      <c r="K818" s="8" t="s">
        <v>318</v>
      </c>
      <c r="L818" s="8" t="s">
        <v>2860</v>
      </c>
      <c r="M818" s="8" t="s">
        <v>41</v>
      </c>
      <c r="N818" s="9" t="s">
        <v>42</v>
      </c>
      <c r="O818" s="8" t="s">
        <v>7303</v>
      </c>
      <c r="P818" s="8" t="s">
        <v>7304</v>
      </c>
    </row>
    <row r="819" spans="1:16">
      <c r="A819" s="8" t="s">
        <v>7305</v>
      </c>
      <c r="B819" s="9" t="s">
        <v>7306</v>
      </c>
      <c r="C819" s="8" t="s">
        <v>4723</v>
      </c>
      <c r="D819" s="8" t="s">
        <v>230</v>
      </c>
      <c r="E819" s="8" t="s">
        <v>231</v>
      </c>
      <c r="F819" s="8" t="s">
        <v>230</v>
      </c>
      <c r="G819" s="8" t="s">
        <v>230</v>
      </c>
      <c r="H819" s="8" t="s">
        <v>230</v>
      </c>
      <c r="I819" s="8" t="s">
        <v>230</v>
      </c>
      <c r="J819" s="8" t="s">
        <v>230</v>
      </c>
      <c r="K819" s="8" t="s">
        <v>230</v>
      </c>
      <c r="L819" s="8" t="s">
        <v>230</v>
      </c>
      <c r="M819" s="8" t="s">
        <v>41</v>
      </c>
      <c r="N819" s="9" t="s">
        <v>42</v>
      </c>
      <c r="O819" s="8" t="s">
        <v>7307</v>
      </c>
      <c r="P819" s="8" t="s">
        <v>7308</v>
      </c>
    </row>
    <row r="820" spans="1:16">
      <c r="A820" s="8" t="s">
        <v>7309</v>
      </c>
      <c r="B820" s="9" t="s">
        <v>7310</v>
      </c>
      <c r="C820" s="8" t="s">
        <v>7311</v>
      </c>
      <c r="D820" s="8" t="s">
        <v>7312</v>
      </c>
      <c r="E820" s="8" t="s">
        <v>7313</v>
      </c>
      <c r="F820" s="8" t="s">
        <v>169</v>
      </c>
      <c r="G820" s="8" t="s">
        <v>7311</v>
      </c>
      <c r="H820" s="8" t="s">
        <v>7314</v>
      </c>
      <c r="I820" s="8" t="s">
        <v>7315</v>
      </c>
      <c r="J820" s="8" t="s">
        <v>6451</v>
      </c>
      <c r="K820" s="8" t="s">
        <v>2934</v>
      </c>
      <c r="L820" s="8" t="s">
        <v>6136</v>
      </c>
      <c r="M820" s="8" t="s">
        <v>88</v>
      </c>
      <c r="N820" s="9" t="s">
        <v>42</v>
      </c>
      <c r="O820" s="8" t="s">
        <v>7316</v>
      </c>
      <c r="P820" s="8" t="s">
        <v>7317</v>
      </c>
    </row>
    <row r="821" spans="1:16">
      <c r="A821" s="8" t="s">
        <v>7318</v>
      </c>
      <c r="B821" s="9" t="s">
        <v>7319</v>
      </c>
      <c r="C821" s="8" t="s">
        <v>5939</v>
      </c>
      <c r="D821" s="8" t="s">
        <v>1018</v>
      </c>
      <c r="E821" s="8" t="s">
        <v>602</v>
      </c>
      <c r="F821" s="8" t="s">
        <v>5939</v>
      </c>
      <c r="G821" s="8" t="s">
        <v>603</v>
      </c>
      <c r="H821" s="8" t="s">
        <v>7320</v>
      </c>
      <c r="I821" s="8" t="s">
        <v>7321</v>
      </c>
      <c r="J821" s="8" t="s">
        <v>7322</v>
      </c>
      <c r="K821" s="8" t="s">
        <v>4826</v>
      </c>
      <c r="L821" s="8" t="s">
        <v>6632</v>
      </c>
      <c r="M821" s="8" t="s">
        <v>41</v>
      </c>
      <c r="N821" s="9" t="s">
        <v>42</v>
      </c>
      <c r="O821" s="8" t="s">
        <v>7323</v>
      </c>
      <c r="P821" s="8" t="s">
        <v>7324</v>
      </c>
    </row>
    <row r="822" spans="1:16">
      <c r="A822" s="8" t="s">
        <v>7325</v>
      </c>
      <c r="B822" s="9" t="s">
        <v>7326</v>
      </c>
      <c r="C822" s="8" t="s">
        <v>3524</v>
      </c>
      <c r="D822" s="8" t="s">
        <v>1704</v>
      </c>
      <c r="E822" s="8" t="s">
        <v>4818</v>
      </c>
      <c r="F822" s="8" t="s">
        <v>3524</v>
      </c>
      <c r="G822" s="8" t="s">
        <v>3521</v>
      </c>
      <c r="H822" s="8" t="s">
        <v>7327</v>
      </c>
      <c r="I822" s="8" t="s">
        <v>7328</v>
      </c>
      <c r="J822" s="8" t="s">
        <v>2708</v>
      </c>
      <c r="K822" s="8" t="s">
        <v>7329</v>
      </c>
      <c r="L822" s="8" t="s">
        <v>4458</v>
      </c>
      <c r="M822" s="8" t="s">
        <v>41</v>
      </c>
      <c r="N822" s="9" t="s">
        <v>42</v>
      </c>
      <c r="O822" s="8" t="s">
        <v>7330</v>
      </c>
      <c r="P822" s="8" t="s">
        <v>7331</v>
      </c>
    </row>
    <row r="823" spans="1:16">
      <c r="A823" s="8" t="s">
        <v>7332</v>
      </c>
      <c r="B823" s="9" t="s">
        <v>7333</v>
      </c>
      <c r="C823" s="8" t="s">
        <v>7334</v>
      </c>
      <c r="D823" s="8" t="s">
        <v>429</v>
      </c>
      <c r="E823" s="8" t="s">
        <v>7031</v>
      </c>
      <c r="F823" s="8" t="s">
        <v>7334</v>
      </c>
      <c r="G823" s="8" t="s">
        <v>4982</v>
      </c>
      <c r="H823" s="8" t="s">
        <v>7335</v>
      </c>
      <c r="I823" s="8" t="s">
        <v>7336</v>
      </c>
      <c r="J823" s="8" t="s">
        <v>4981</v>
      </c>
      <c r="K823" s="8" t="s">
        <v>7337</v>
      </c>
      <c r="L823" s="8" t="s">
        <v>6350</v>
      </c>
      <c r="M823" s="8" t="s">
        <v>88</v>
      </c>
      <c r="N823" s="9" t="s">
        <v>42</v>
      </c>
      <c r="O823" s="8" t="s">
        <v>7338</v>
      </c>
      <c r="P823" s="8" t="s">
        <v>7339</v>
      </c>
    </row>
    <row r="824" spans="1:16">
      <c r="A824" s="8" t="s">
        <v>7340</v>
      </c>
      <c r="B824" s="9" t="s">
        <v>7341</v>
      </c>
      <c r="C824" s="8" t="s">
        <v>1914</v>
      </c>
      <c r="D824" s="8" t="s">
        <v>869</v>
      </c>
      <c r="E824" s="8" t="s">
        <v>2088</v>
      </c>
      <c r="F824" s="8" t="s">
        <v>1914</v>
      </c>
      <c r="G824" s="8" t="s">
        <v>4138</v>
      </c>
      <c r="H824" s="8" t="s">
        <v>7342</v>
      </c>
      <c r="I824" s="8" t="s">
        <v>7343</v>
      </c>
      <c r="J824" s="8" t="s">
        <v>7344</v>
      </c>
      <c r="K824" s="8" t="s">
        <v>1914</v>
      </c>
      <c r="L824" s="8" t="s">
        <v>7345</v>
      </c>
      <c r="M824" s="8" t="s">
        <v>41</v>
      </c>
      <c r="N824" s="9" t="s">
        <v>42</v>
      </c>
      <c r="O824" s="8" t="s">
        <v>7346</v>
      </c>
      <c r="P824" s="8" t="s">
        <v>7347</v>
      </c>
    </row>
    <row r="825" spans="1:16">
      <c r="A825" s="8" t="s">
        <v>7348</v>
      </c>
      <c r="B825" s="9" t="s">
        <v>7349</v>
      </c>
      <c r="C825" s="8" t="s">
        <v>4454</v>
      </c>
      <c r="D825" s="8" t="s">
        <v>41</v>
      </c>
      <c r="E825" s="8" t="s">
        <v>3210</v>
      </c>
      <c r="F825" s="8" t="s">
        <v>4454</v>
      </c>
      <c r="G825" s="8" t="s">
        <v>4452</v>
      </c>
      <c r="H825" s="8" t="s">
        <v>7350</v>
      </c>
      <c r="I825" s="8" t="s">
        <v>7351</v>
      </c>
      <c r="J825" s="8" t="s">
        <v>3527</v>
      </c>
      <c r="K825" s="8" t="s">
        <v>3527</v>
      </c>
      <c r="L825" s="8" t="s">
        <v>1479</v>
      </c>
      <c r="M825" s="8" t="s">
        <v>41</v>
      </c>
      <c r="N825" s="9" t="s">
        <v>42</v>
      </c>
      <c r="O825" s="8" t="s">
        <v>7352</v>
      </c>
      <c r="P825" s="8" t="s">
        <v>7353</v>
      </c>
    </row>
    <row r="826" spans="1:16">
      <c r="A826" s="8" t="s">
        <v>7354</v>
      </c>
      <c r="B826" s="9" t="s">
        <v>7355</v>
      </c>
      <c r="C826" s="8" t="s">
        <v>1130</v>
      </c>
      <c r="D826" s="8" t="s">
        <v>1532</v>
      </c>
      <c r="E826" s="8" t="s">
        <v>4972</v>
      </c>
      <c r="F826" s="8" t="s">
        <v>1130</v>
      </c>
      <c r="G826" s="8" t="s">
        <v>5185</v>
      </c>
      <c r="H826" s="8" t="s">
        <v>7356</v>
      </c>
      <c r="I826" s="8" t="s">
        <v>7357</v>
      </c>
      <c r="J826" s="8" t="s">
        <v>3536</v>
      </c>
      <c r="K826" s="8" t="s">
        <v>3563</v>
      </c>
      <c r="L826" s="8" t="s">
        <v>5764</v>
      </c>
      <c r="M826" s="8" t="s">
        <v>41</v>
      </c>
      <c r="N826" s="9" t="s">
        <v>42</v>
      </c>
      <c r="O826" s="8" t="s">
        <v>7358</v>
      </c>
      <c r="P826" s="8" t="s">
        <v>7359</v>
      </c>
    </row>
    <row r="827" spans="1:16">
      <c r="A827" s="8" t="s">
        <v>7360</v>
      </c>
      <c r="B827" s="9" t="s">
        <v>7361</v>
      </c>
      <c r="C827" s="8" t="s">
        <v>5896</v>
      </c>
      <c r="D827" s="8" t="s">
        <v>7362</v>
      </c>
      <c r="E827" s="8" t="s">
        <v>7363</v>
      </c>
      <c r="F827" s="8" t="s">
        <v>5900</v>
      </c>
      <c r="G827" s="8" t="s">
        <v>6075</v>
      </c>
      <c r="H827" s="8" t="s">
        <v>3764</v>
      </c>
      <c r="I827" s="8" t="s">
        <v>5896</v>
      </c>
      <c r="J827" s="8" t="s">
        <v>5896</v>
      </c>
      <c r="K827" s="8" t="s">
        <v>5896</v>
      </c>
      <c r="L827" s="8" t="s">
        <v>5896</v>
      </c>
      <c r="M827" s="8" t="s">
        <v>41</v>
      </c>
      <c r="N827" s="9" t="s">
        <v>42</v>
      </c>
      <c r="O827" s="8" t="s">
        <v>7364</v>
      </c>
      <c r="P827" s="8" t="s">
        <v>7365</v>
      </c>
    </row>
    <row r="828" spans="1:16">
      <c r="A828" s="8" t="s">
        <v>7366</v>
      </c>
      <c r="B828" s="9" t="s">
        <v>7367</v>
      </c>
      <c r="C828" s="8" t="s">
        <v>1992</v>
      </c>
      <c r="D828" s="8" t="s">
        <v>313</v>
      </c>
      <c r="E828" s="8" t="s">
        <v>657</v>
      </c>
      <c r="F828" s="8" t="s">
        <v>1992</v>
      </c>
      <c r="G828" s="8" t="s">
        <v>4116</v>
      </c>
      <c r="H828" s="8" t="s">
        <v>2504</v>
      </c>
      <c r="I828" s="8" t="s">
        <v>7368</v>
      </c>
      <c r="J828" s="8" t="s">
        <v>1991</v>
      </c>
      <c r="K828" s="8" t="s">
        <v>1991</v>
      </c>
      <c r="L828" s="8" t="s">
        <v>2423</v>
      </c>
      <c r="M828" s="8" t="s">
        <v>41</v>
      </c>
      <c r="N828" s="9" t="s">
        <v>42</v>
      </c>
      <c r="O828" s="8" t="s">
        <v>7369</v>
      </c>
      <c r="P828" s="8" t="s">
        <v>7370</v>
      </c>
    </row>
    <row r="829" spans="1:16">
      <c r="A829" s="8" t="s">
        <v>7371</v>
      </c>
      <c r="B829" s="9" t="s">
        <v>7372</v>
      </c>
      <c r="C829" s="8" t="s">
        <v>4013</v>
      </c>
      <c r="D829" s="8" t="s">
        <v>3675</v>
      </c>
      <c r="E829" s="8" t="s">
        <v>4567</v>
      </c>
      <c r="F829" s="8" t="s">
        <v>4013</v>
      </c>
      <c r="G829" s="8" t="s">
        <v>1178</v>
      </c>
      <c r="H829" s="8" t="s">
        <v>7373</v>
      </c>
      <c r="I829" s="8" t="s">
        <v>7374</v>
      </c>
      <c r="J829" s="8" t="s">
        <v>3850</v>
      </c>
      <c r="K829" s="8" t="s">
        <v>3850</v>
      </c>
      <c r="L829" s="8" t="s">
        <v>528</v>
      </c>
      <c r="M829" s="8" t="s">
        <v>41</v>
      </c>
      <c r="N829" s="9" t="s">
        <v>42</v>
      </c>
      <c r="O829" s="8" t="s">
        <v>7375</v>
      </c>
      <c r="P829" s="8" t="s">
        <v>7376</v>
      </c>
    </row>
    <row r="830" spans="1:16">
      <c r="A830" s="8" t="s">
        <v>7377</v>
      </c>
      <c r="B830" s="9" t="s">
        <v>7378</v>
      </c>
      <c r="C830" s="8" t="s">
        <v>3639</v>
      </c>
      <c r="D830" s="8" t="s">
        <v>1432</v>
      </c>
      <c r="E830" s="8" t="s">
        <v>4845</v>
      </c>
      <c r="F830" s="8" t="s">
        <v>2279</v>
      </c>
      <c r="G830" s="8" t="s">
        <v>3639</v>
      </c>
      <c r="H830" s="8" t="s">
        <v>7379</v>
      </c>
      <c r="I830" s="8" t="s">
        <v>7380</v>
      </c>
      <c r="J830" s="8" t="s">
        <v>527</v>
      </c>
      <c r="K830" s="8" t="s">
        <v>524</v>
      </c>
      <c r="L830" s="8" t="s">
        <v>2329</v>
      </c>
      <c r="M830" s="8" t="s">
        <v>41</v>
      </c>
      <c r="N830" s="9" t="s">
        <v>42</v>
      </c>
      <c r="O830" s="8" t="s">
        <v>7381</v>
      </c>
      <c r="P830" s="8" t="s">
        <v>7382</v>
      </c>
    </row>
    <row r="831" spans="1:16">
      <c r="A831" s="8" t="s">
        <v>7383</v>
      </c>
      <c r="B831" s="9" t="s">
        <v>7384</v>
      </c>
      <c r="C831" s="8" t="s">
        <v>7385</v>
      </c>
      <c r="D831" s="8" t="s">
        <v>230</v>
      </c>
      <c r="E831" s="8" t="s">
        <v>231</v>
      </c>
      <c r="F831" s="8" t="s">
        <v>230</v>
      </c>
      <c r="G831" s="8" t="s">
        <v>230</v>
      </c>
      <c r="H831" s="8" t="s">
        <v>230</v>
      </c>
      <c r="I831" s="8" t="s">
        <v>230</v>
      </c>
      <c r="J831" s="8" t="s">
        <v>230</v>
      </c>
      <c r="K831" s="8" t="s">
        <v>230</v>
      </c>
      <c r="L831" s="8" t="s">
        <v>230</v>
      </c>
      <c r="M831" s="8" t="s">
        <v>41</v>
      </c>
      <c r="N831" s="9" t="s">
        <v>42</v>
      </c>
      <c r="O831" s="8" t="s">
        <v>7386</v>
      </c>
      <c r="P831" s="8" t="s">
        <v>7387</v>
      </c>
    </row>
    <row r="832" spans="1:16">
      <c r="A832" s="8" t="s">
        <v>7388</v>
      </c>
      <c r="B832" s="9" t="s">
        <v>7389</v>
      </c>
      <c r="C832" s="8" t="s">
        <v>971</v>
      </c>
      <c r="D832" s="8" t="s">
        <v>587</v>
      </c>
      <c r="E832" s="8" t="s">
        <v>206</v>
      </c>
      <c r="F832" s="8" t="s">
        <v>7390</v>
      </c>
      <c r="G832" s="8" t="s">
        <v>971</v>
      </c>
      <c r="H832" s="8" t="s">
        <v>7391</v>
      </c>
      <c r="I832" s="8" t="s">
        <v>7392</v>
      </c>
      <c r="J832" s="8" t="s">
        <v>5845</v>
      </c>
      <c r="K832" s="8" t="s">
        <v>963</v>
      </c>
      <c r="L832" s="8" t="s">
        <v>824</v>
      </c>
      <c r="M832" s="8" t="s">
        <v>41</v>
      </c>
      <c r="N832" s="9" t="s">
        <v>42</v>
      </c>
      <c r="O832" s="8" t="s">
        <v>7393</v>
      </c>
      <c r="P832" s="8" t="s">
        <v>7394</v>
      </c>
    </row>
    <row r="833" spans="1:16">
      <c r="A833" s="8" t="s">
        <v>7395</v>
      </c>
      <c r="B833" s="9" t="s">
        <v>7396</v>
      </c>
      <c r="C833" s="8" t="s">
        <v>2388</v>
      </c>
      <c r="D833" s="8" t="s">
        <v>313</v>
      </c>
      <c r="E833" s="8" t="s">
        <v>1522</v>
      </c>
      <c r="F833" s="8" t="s">
        <v>2388</v>
      </c>
      <c r="G833" s="8" t="s">
        <v>5431</v>
      </c>
      <c r="H833" s="8" t="s">
        <v>3764</v>
      </c>
      <c r="I833" s="8" t="s">
        <v>2388</v>
      </c>
      <c r="J833" s="8" t="s">
        <v>2388</v>
      </c>
      <c r="K833" s="8" t="s">
        <v>2388</v>
      </c>
      <c r="L833" s="8" t="s">
        <v>2388</v>
      </c>
      <c r="M833" s="8" t="s">
        <v>41</v>
      </c>
      <c r="N833" s="9" t="s">
        <v>42</v>
      </c>
      <c r="O833" s="8" t="s">
        <v>7397</v>
      </c>
      <c r="P833" s="8" t="s">
        <v>7398</v>
      </c>
    </row>
    <row r="834" spans="1:16">
      <c r="A834" s="8" t="s">
        <v>7399</v>
      </c>
      <c r="B834" s="9" t="s">
        <v>7400</v>
      </c>
      <c r="C834" s="8" t="s">
        <v>5920</v>
      </c>
      <c r="D834" s="8" t="s">
        <v>1704</v>
      </c>
      <c r="E834" s="8" t="s">
        <v>490</v>
      </c>
      <c r="F834" s="8" t="s">
        <v>3414</v>
      </c>
      <c r="G834" s="8" t="s">
        <v>5920</v>
      </c>
      <c r="H834" s="8" t="s">
        <v>7401</v>
      </c>
      <c r="I834" s="8" t="s">
        <v>7402</v>
      </c>
      <c r="J834" s="8" t="s">
        <v>3410</v>
      </c>
      <c r="K834" s="8" t="s">
        <v>6065</v>
      </c>
      <c r="L834" s="8" t="s">
        <v>2613</v>
      </c>
      <c r="M834" s="8" t="s">
        <v>41</v>
      </c>
      <c r="N834" s="9" t="s">
        <v>42</v>
      </c>
      <c r="O834" s="8" t="s">
        <v>7403</v>
      </c>
      <c r="P834" s="8" t="s">
        <v>7404</v>
      </c>
    </row>
    <row r="835" spans="1:16">
      <c r="A835" s="8" t="s">
        <v>7405</v>
      </c>
      <c r="B835" s="9" t="s">
        <v>7406</v>
      </c>
      <c r="C835" s="8" t="s">
        <v>7407</v>
      </c>
      <c r="D835" s="8" t="s">
        <v>7408</v>
      </c>
      <c r="E835" s="8" t="s">
        <v>7409</v>
      </c>
      <c r="F835" s="8" t="s">
        <v>5664</v>
      </c>
      <c r="G835" s="8" t="s">
        <v>7407</v>
      </c>
      <c r="H835" s="8" t="s">
        <v>7410</v>
      </c>
      <c r="I835" s="8" t="s">
        <v>7411</v>
      </c>
      <c r="J835" s="8" t="s">
        <v>4788</v>
      </c>
      <c r="K835" s="8" t="s">
        <v>7412</v>
      </c>
      <c r="L835" s="8" t="s">
        <v>2708</v>
      </c>
      <c r="M835" s="8" t="s">
        <v>41</v>
      </c>
      <c r="N835" s="9" t="s">
        <v>42</v>
      </c>
      <c r="O835" s="8" t="s">
        <v>7413</v>
      </c>
      <c r="P835" s="8" t="s">
        <v>7414</v>
      </c>
    </row>
    <row r="836" spans="1:16">
      <c r="A836" s="8" t="s">
        <v>7415</v>
      </c>
      <c r="B836" s="9" t="s">
        <v>7416</v>
      </c>
      <c r="C836" s="8" t="s">
        <v>696</v>
      </c>
      <c r="D836" s="8" t="s">
        <v>760</v>
      </c>
      <c r="E836" s="8" t="s">
        <v>3500</v>
      </c>
      <c r="F836" s="8" t="s">
        <v>696</v>
      </c>
      <c r="G836" s="8" t="s">
        <v>3318</v>
      </c>
      <c r="H836" s="8" t="s">
        <v>7232</v>
      </c>
      <c r="I836" s="8" t="s">
        <v>7417</v>
      </c>
      <c r="J836" s="8" t="s">
        <v>7418</v>
      </c>
      <c r="K836" s="8" t="s">
        <v>3315</v>
      </c>
      <c r="L836" s="8" t="s">
        <v>7419</v>
      </c>
      <c r="M836" s="8" t="s">
        <v>41</v>
      </c>
      <c r="N836" s="9" t="s">
        <v>42</v>
      </c>
      <c r="O836" s="8" t="s">
        <v>7420</v>
      </c>
      <c r="P836" s="8" t="s">
        <v>7421</v>
      </c>
    </row>
    <row r="837" spans="1:16">
      <c r="A837" s="8" t="s">
        <v>7422</v>
      </c>
      <c r="B837" s="9" t="s">
        <v>7423</v>
      </c>
      <c r="C837" s="8" t="s">
        <v>4079</v>
      </c>
      <c r="D837" s="8" t="s">
        <v>7424</v>
      </c>
      <c r="E837" s="8" t="s">
        <v>7425</v>
      </c>
      <c r="F837" s="8" t="s">
        <v>4079</v>
      </c>
      <c r="G837" s="8" t="s">
        <v>5137</v>
      </c>
      <c r="H837" s="8" t="s">
        <v>7426</v>
      </c>
      <c r="I837" s="8" t="s">
        <v>7427</v>
      </c>
      <c r="J837" s="8" t="s">
        <v>5114</v>
      </c>
      <c r="K837" s="8" t="s">
        <v>6668</v>
      </c>
      <c r="L837" s="8" t="s">
        <v>754</v>
      </c>
      <c r="M837" s="8" t="s">
        <v>41</v>
      </c>
      <c r="N837" s="9" t="s">
        <v>42</v>
      </c>
      <c r="O837" s="8" t="s">
        <v>7428</v>
      </c>
      <c r="P837" s="8" t="s">
        <v>7429</v>
      </c>
    </row>
    <row r="838" spans="1:16">
      <c r="A838" s="8" t="s">
        <v>7430</v>
      </c>
      <c r="B838" s="9" t="s">
        <v>7431</v>
      </c>
      <c r="C838" s="8" t="s">
        <v>481</v>
      </c>
      <c r="D838" s="8" t="s">
        <v>1208</v>
      </c>
      <c r="E838" s="8" t="s">
        <v>7425</v>
      </c>
      <c r="F838" s="8" t="s">
        <v>481</v>
      </c>
      <c r="G838" s="8" t="s">
        <v>483</v>
      </c>
      <c r="H838" s="8" t="s">
        <v>7432</v>
      </c>
      <c r="I838" s="8" t="s">
        <v>7433</v>
      </c>
      <c r="J838" s="8" t="s">
        <v>54</v>
      </c>
      <c r="K838" s="8" t="s">
        <v>7434</v>
      </c>
      <c r="L838" s="8" t="s">
        <v>54</v>
      </c>
      <c r="M838" s="8" t="s">
        <v>41</v>
      </c>
      <c r="N838" s="9" t="s">
        <v>42</v>
      </c>
      <c r="O838" s="8" t="s">
        <v>7435</v>
      </c>
      <c r="P838" s="8" t="s">
        <v>7436</v>
      </c>
    </row>
    <row r="839" spans="1:16">
      <c r="A839" s="8" t="s">
        <v>7437</v>
      </c>
      <c r="B839" s="9" t="s">
        <v>7438</v>
      </c>
      <c r="C839" s="8" t="s">
        <v>1223</v>
      </c>
      <c r="D839" s="8" t="s">
        <v>726</v>
      </c>
      <c r="E839" s="8" t="s">
        <v>7439</v>
      </c>
      <c r="F839" s="8" t="s">
        <v>326</v>
      </c>
      <c r="G839" s="8" t="s">
        <v>1223</v>
      </c>
      <c r="H839" s="8" t="s">
        <v>7440</v>
      </c>
      <c r="I839" s="8" t="s">
        <v>7441</v>
      </c>
      <c r="J839" s="8" t="s">
        <v>7442</v>
      </c>
      <c r="K839" s="8" t="s">
        <v>326</v>
      </c>
      <c r="L839" s="8" t="s">
        <v>2464</v>
      </c>
      <c r="M839" s="8" t="s">
        <v>41</v>
      </c>
      <c r="N839" s="9" t="s">
        <v>42</v>
      </c>
      <c r="O839" s="8" t="s">
        <v>7443</v>
      </c>
      <c r="P839" s="8" t="s">
        <v>7444</v>
      </c>
    </row>
    <row r="840" spans="1:16">
      <c r="A840" s="8" t="s">
        <v>7445</v>
      </c>
      <c r="B840" s="9" t="s">
        <v>7446</v>
      </c>
      <c r="C840" s="8" t="s">
        <v>306</v>
      </c>
      <c r="D840" s="8" t="s">
        <v>587</v>
      </c>
      <c r="E840" s="8" t="s">
        <v>3142</v>
      </c>
      <c r="F840" s="8" t="s">
        <v>306</v>
      </c>
      <c r="G840" s="8" t="s">
        <v>7447</v>
      </c>
      <c r="H840" s="8" t="s">
        <v>7448</v>
      </c>
      <c r="I840" s="8" t="s">
        <v>7449</v>
      </c>
      <c r="J840" s="8" t="s">
        <v>229</v>
      </c>
      <c r="K840" s="8" t="s">
        <v>4350</v>
      </c>
      <c r="L840" s="8" t="s">
        <v>4354</v>
      </c>
      <c r="M840" s="8" t="s">
        <v>41</v>
      </c>
      <c r="N840" s="9" t="s">
        <v>42</v>
      </c>
      <c r="O840" s="8" t="s">
        <v>7450</v>
      </c>
      <c r="P840" s="8" t="s">
        <v>7451</v>
      </c>
    </row>
    <row r="841" spans="1:16">
      <c r="A841" s="8" t="s">
        <v>7452</v>
      </c>
      <c r="B841" s="9" t="s">
        <v>7453</v>
      </c>
      <c r="C841" s="8" t="s">
        <v>7454</v>
      </c>
      <c r="D841" s="8" t="s">
        <v>3467</v>
      </c>
      <c r="E841" s="8" t="s">
        <v>1167</v>
      </c>
      <c r="F841" s="8" t="s">
        <v>7454</v>
      </c>
      <c r="G841" s="8" t="s">
        <v>7455</v>
      </c>
      <c r="H841" s="8" t="s">
        <v>7456</v>
      </c>
      <c r="I841" s="8" t="s">
        <v>7457</v>
      </c>
      <c r="J841" s="8" t="s">
        <v>7458</v>
      </c>
      <c r="K841" s="8" t="s">
        <v>7459</v>
      </c>
      <c r="L841" s="8" t="s">
        <v>7460</v>
      </c>
      <c r="M841" s="8" t="s">
        <v>41</v>
      </c>
      <c r="N841" s="9" t="s">
        <v>42</v>
      </c>
      <c r="O841" s="8" t="s">
        <v>7461</v>
      </c>
      <c r="P841" s="8" t="s">
        <v>7462</v>
      </c>
    </row>
    <row r="842" spans="1:16">
      <c r="A842" s="8" t="s">
        <v>7463</v>
      </c>
      <c r="B842" s="9" t="s">
        <v>7464</v>
      </c>
      <c r="C842" s="8" t="s">
        <v>2015</v>
      </c>
      <c r="D842" s="8" t="s">
        <v>75</v>
      </c>
      <c r="E842" s="8" t="s">
        <v>7465</v>
      </c>
      <c r="F842" s="8" t="s">
        <v>2015</v>
      </c>
      <c r="G842" s="8" t="s">
        <v>5170</v>
      </c>
      <c r="H842" s="8" t="s">
        <v>7466</v>
      </c>
      <c r="I842" s="8" t="s">
        <v>7467</v>
      </c>
      <c r="J842" s="8" t="s">
        <v>2013</v>
      </c>
      <c r="K842" s="8" t="s">
        <v>2013</v>
      </c>
      <c r="L842" s="8" t="s">
        <v>4982</v>
      </c>
      <c r="M842" s="8" t="s">
        <v>41</v>
      </c>
      <c r="N842" s="9" t="s">
        <v>42</v>
      </c>
      <c r="O842" s="8" t="s">
        <v>7468</v>
      </c>
      <c r="P842" s="8" t="s">
        <v>7469</v>
      </c>
    </row>
    <row r="843" spans="1:16">
      <c r="A843" s="8" t="s">
        <v>7470</v>
      </c>
      <c r="B843" s="9" t="s">
        <v>7471</v>
      </c>
      <c r="C843" s="8" t="s">
        <v>2359</v>
      </c>
      <c r="D843" s="8" t="s">
        <v>7472</v>
      </c>
      <c r="E843" s="8" t="s">
        <v>7473</v>
      </c>
      <c r="F843" s="8" t="s">
        <v>6051</v>
      </c>
      <c r="G843" s="8" t="s">
        <v>2359</v>
      </c>
      <c r="H843" s="8" t="s">
        <v>7474</v>
      </c>
      <c r="I843" s="8" t="s">
        <v>7475</v>
      </c>
      <c r="J843" s="8" t="s">
        <v>3093</v>
      </c>
      <c r="K843" s="8" t="s">
        <v>2362</v>
      </c>
      <c r="L843" s="8" t="s">
        <v>3093</v>
      </c>
      <c r="M843" s="8" t="s">
        <v>56</v>
      </c>
      <c r="N843" s="9" t="s">
        <v>42</v>
      </c>
      <c r="O843" s="8" t="s">
        <v>7476</v>
      </c>
      <c r="P843" s="8" t="s">
        <v>7477</v>
      </c>
    </row>
    <row r="844" spans="1:16">
      <c r="A844" s="8" t="s">
        <v>7478</v>
      </c>
      <c r="B844" s="9" t="s">
        <v>7479</v>
      </c>
      <c r="C844" s="8" t="s">
        <v>5807</v>
      </c>
      <c r="D844" s="8" t="s">
        <v>825</v>
      </c>
      <c r="E844" s="8" t="s">
        <v>1597</v>
      </c>
      <c r="F844" s="8" t="s">
        <v>5807</v>
      </c>
      <c r="G844" s="8" t="s">
        <v>5806</v>
      </c>
      <c r="H844" s="8" t="s">
        <v>7480</v>
      </c>
      <c r="I844" s="8" t="s">
        <v>7481</v>
      </c>
      <c r="J844" s="8" t="s">
        <v>276</v>
      </c>
      <c r="K844" s="8" t="s">
        <v>963</v>
      </c>
      <c r="L844" s="8" t="s">
        <v>5866</v>
      </c>
      <c r="M844" s="8" t="s">
        <v>41</v>
      </c>
      <c r="N844" s="9" t="s">
        <v>42</v>
      </c>
      <c r="O844" s="8" t="s">
        <v>7482</v>
      </c>
      <c r="P844" s="8" t="s">
        <v>7483</v>
      </c>
    </row>
    <row r="845" spans="1:16">
      <c r="A845" s="8" t="s">
        <v>7484</v>
      </c>
      <c r="B845" s="9" t="s">
        <v>7485</v>
      </c>
      <c r="C845" s="8" t="s">
        <v>2397</v>
      </c>
      <c r="D845" s="8" t="s">
        <v>7486</v>
      </c>
      <c r="E845" s="8" t="s">
        <v>7487</v>
      </c>
      <c r="F845" s="8" t="s">
        <v>7094</v>
      </c>
      <c r="G845" s="8" t="s">
        <v>2397</v>
      </c>
      <c r="H845" s="8" t="s">
        <v>7488</v>
      </c>
      <c r="I845" s="8" t="s">
        <v>7489</v>
      </c>
      <c r="J845" s="8" t="s">
        <v>1720</v>
      </c>
      <c r="K845" s="8" t="s">
        <v>483</v>
      </c>
      <c r="L845" s="8" t="s">
        <v>1720</v>
      </c>
      <c r="M845" s="8" t="s">
        <v>41</v>
      </c>
      <c r="N845" s="9" t="s">
        <v>42</v>
      </c>
      <c r="O845" s="8" t="s">
        <v>7490</v>
      </c>
      <c r="P845" s="8" t="s">
        <v>7491</v>
      </c>
    </row>
    <row r="846" spans="1:16">
      <c r="A846" s="8" t="s">
        <v>7492</v>
      </c>
      <c r="B846" s="9" t="s">
        <v>7493</v>
      </c>
      <c r="C846" s="8" t="s">
        <v>3445</v>
      </c>
      <c r="D846" s="8" t="s">
        <v>869</v>
      </c>
      <c r="E846" s="8" t="s">
        <v>5227</v>
      </c>
      <c r="F846" s="8" t="s">
        <v>3445</v>
      </c>
      <c r="G846" s="8" t="s">
        <v>3629</v>
      </c>
      <c r="H846" s="8" t="s">
        <v>7494</v>
      </c>
      <c r="I846" s="8" t="s">
        <v>7495</v>
      </c>
      <c r="J846" s="8" t="s">
        <v>1420</v>
      </c>
      <c r="K846" s="8" t="s">
        <v>1420</v>
      </c>
      <c r="L846" s="8" t="s">
        <v>3446</v>
      </c>
      <c r="M846" s="8" t="s">
        <v>41</v>
      </c>
      <c r="N846" s="9" t="s">
        <v>42</v>
      </c>
      <c r="O846" s="8" t="s">
        <v>7496</v>
      </c>
      <c r="P846" s="8" t="s">
        <v>7497</v>
      </c>
    </row>
    <row r="847" spans="1:16">
      <c r="A847" s="8" t="s">
        <v>7498</v>
      </c>
      <c r="B847" s="9" t="s">
        <v>7499</v>
      </c>
      <c r="C847" s="8" t="s">
        <v>7500</v>
      </c>
      <c r="D847" s="8" t="s">
        <v>5143</v>
      </c>
      <c r="E847" s="8" t="s">
        <v>358</v>
      </c>
      <c r="F847" s="8" t="s">
        <v>7500</v>
      </c>
      <c r="G847" s="8" t="s">
        <v>7074</v>
      </c>
      <c r="H847" s="8" t="s">
        <v>7501</v>
      </c>
      <c r="I847" s="8" t="s">
        <v>7502</v>
      </c>
      <c r="J847" s="8" t="s">
        <v>7074</v>
      </c>
      <c r="K847" s="8" t="s">
        <v>7503</v>
      </c>
      <c r="L847" s="8" t="s">
        <v>7074</v>
      </c>
      <c r="M847" s="8" t="s">
        <v>230</v>
      </c>
      <c r="N847" s="9" t="s">
        <v>42</v>
      </c>
      <c r="O847" s="8" t="s">
        <v>7504</v>
      </c>
      <c r="P847" s="8" t="s">
        <v>7505</v>
      </c>
    </row>
    <row r="848" spans="1:16">
      <c r="A848" s="8" t="s">
        <v>7506</v>
      </c>
      <c r="B848" s="9" t="s">
        <v>7507</v>
      </c>
      <c r="C848" s="8" t="s">
        <v>3318</v>
      </c>
      <c r="D848" s="8" t="s">
        <v>429</v>
      </c>
      <c r="E848" s="8" t="s">
        <v>1782</v>
      </c>
      <c r="F848" s="8" t="s">
        <v>696</v>
      </c>
      <c r="G848" s="8" t="s">
        <v>3318</v>
      </c>
      <c r="H848" s="8" t="s">
        <v>7508</v>
      </c>
      <c r="I848" s="8" t="s">
        <v>7509</v>
      </c>
      <c r="J848" s="8" t="s">
        <v>7510</v>
      </c>
      <c r="K848" s="8" t="s">
        <v>3315</v>
      </c>
      <c r="L848" s="8" t="s">
        <v>693</v>
      </c>
      <c r="M848" s="8" t="s">
        <v>41</v>
      </c>
      <c r="N848" s="9" t="s">
        <v>42</v>
      </c>
      <c r="O848" s="8" t="s">
        <v>7511</v>
      </c>
      <c r="P848" s="8" t="s">
        <v>7512</v>
      </c>
    </row>
    <row r="849" spans="1:16">
      <c r="A849" s="8" t="s">
        <v>7513</v>
      </c>
      <c r="B849" s="9" t="s">
        <v>7514</v>
      </c>
      <c r="C849" s="8" t="s">
        <v>7515</v>
      </c>
      <c r="D849" s="8" t="s">
        <v>7516</v>
      </c>
      <c r="E849" s="8" t="s">
        <v>4567</v>
      </c>
      <c r="F849" s="8" t="s">
        <v>5073</v>
      </c>
      <c r="G849" s="8" t="s">
        <v>7515</v>
      </c>
      <c r="H849" s="8" t="s">
        <v>7517</v>
      </c>
      <c r="I849" s="8" t="s">
        <v>7518</v>
      </c>
      <c r="J849" s="8" t="s">
        <v>5109</v>
      </c>
      <c r="K849" s="8" t="s">
        <v>5114</v>
      </c>
      <c r="L849" s="8" t="s">
        <v>5069</v>
      </c>
      <c r="M849" s="8" t="s">
        <v>41</v>
      </c>
      <c r="N849" s="9" t="s">
        <v>42</v>
      </c>
      <c r="O849" s="8" t="s">
        <v>7519</v>
      </c>
      <c r="P849" s="8" t="s">
        <v>7520</v>
      </c>
    </row>
    <row r="850" spans="1:16">
      <c r="A850" s="8" t="s">
        <v>7521</v>
      </c>
      <c r="B850" s="9" t="s">
        <v>7522</v>
      </c>
      <c r="C850" s="8" t="s">
        <v>2718</v>
      </c>
      <c r="D850" s="8" t="s">
        <v>869</v>
      </c>
      <c r="E850" s="8" t="s">
        <v>1039</v>
      </c>
      <c r="F850" s="8" t="s">
        <v>2718</v>
      </c>
      <c r="G850" s="8" t="s">
        <v>574</v>
      </c>
      <c r="H850" s="8" t="s">
        <v>7523</v>
      </c>
      <c r="I850" s="8" t="s">
        <v>7524</v>
      </c>
      <c r="J850" s="8" t="s">
        <v>4581</v>
      </c>
      <c r="K850" s="8" t="s">
        <v>2335</v>
      </c>
      <c r="L850" s="8" t="s">
        <v>3109</v>
      </c>
      <c r="M850" s="8" t="s">
        <v>41</v>
      </c>
      <c r="N850" s="9" t="s">
        <v>42</v>
      </c>
      <c r="O850" s="8" t="s">
        <v>7525</v>
      </c>
      <c r="P850" s="8" t="s">
        <v>7526</v>
      </c>
    </row>
    <row r="851" spans="1:16">
      <c r="A851" s="8" t="s">
        <v>7527</v>
      </c>
      <c r="B851" s="9" t="s">
        <v>7528</v>
      </c>
      <c r="C851" s="8" t="s">
        <v>7529</v>
      </c>
      <c r="D851" s="8" t="s">
        <v>1185</v>
      </c>
      <c r="E851" s="8" t="s">
        <v>7530</v>
      </c>
      <c r="F851" s="8" t="s">
        <v>4152</v>
      </c>
      <c r="G851" s="8" t="s">
        <v>7529</v>
      </c>
      <c r="H851" s="8" t="s">
        <v>7531</v>
      </c>
      <c r="I851" s="8" t="s">
        <v>7532</v>
      </c>
      <c r="J851" s="8" t="s">
        <v>3806</v>
      </c>
      <c r="K851" s="8" t="s">
        <v>2445</v>
      </c>
      <c r="L851" s="8" t="s">
        <v>792</v>
      </c>
      <c r="M851" s="8" t="s">
        <v>522</v>
      </c>
      <c r="N851" s="9" t="s">
        <v>42</v>
      </c>
      <c r="O851" s="8" t="s">
        <v>7533</v>
      </c>
      <c r="P851" s="8" t="s">
        <v>7534</v>
      </c>
    </row>
    <row r="852" spans="1:16">
      <c r="A852" s="8" t="s">
        <v>7535</v>
      </c>
      <c r="B852" s="9" t="s">
        <v>7536</v>
      </c>
      <c r="C852" s="8" t="s">
        <v>2590</v>
      </c>
      <c r="D852" s="8" t="s">
        <v>1018</v>
      </c>
      <c r="E852" s="8" t="s">
        <v>314</v>
      </c>
      <c r="F852" s="8" t="s">
        <v>4121</v>
      </c>
      <c r="G852" s="8" t="s">
        <v>2590</v>
      </c>
      <c r="H852" s="8" t="s">
        <v>7537</v>
      </c>
      <c r="I852" s="8" t="s">
        <v>7538</v>
      </c>
      <c r="J852" s="8" t="s">
        <v>4121</v>
      </c>
      <c r="K852" s="8" t="s">
        <v>1369</v>
      </c>
      <c r="L852" s="8" t="s">
        <v>1365</v>
      </c>
      <c r="M852" s="8" t="s">
        <v>41</v>
      </c>
      <c r="N852" s="9" t="s">
        <v>42</v>
      </c>
      <c r="O852" s="8" t="s">
        <v>7539</v>
      </c>
      <c r="P852" s="8" t="s">
        <v>7540</v>
      </c>
    </row>
    <row r="853" spans="1:16">
      <c r="A853" s="8" t="s">
        <v>7541</v>
      </c>
      <c r="B853" s="9" t="s">
        <v>7542</v>
      </c>
      <c r="C853" s="8" t="s">
        <v>148</v>
      </c>
      <c r="D853" s="8" t="s">
        <v>230</v>
      </c>
      <c r="E853" s="8" t="s">
        <v>231</v>
      </c>
      <c r="F853" s="8" t="s">
        <v>2070</v>
      </c>
      <c r="G853" s="8" t="s">
        <v>148</v>
      </c>
      <c r="H853" s="8" t="s">
        <v>7543</v>
      </c>
      <c r="I853" s="8" t="s">
        <v>7544</v>
      </c>
      <c r="J853" s="8" t="s">
        <v>811</v>
      </c>
      <c r="K853" s="8" t="s">
        <v>3652</v>
      </c>
      <c r="L853" s="8" t="s">
        <v>1052</v>
      </c>
      <c r="M853" s="8" t="s">
        <v>41</v>
      </c>
      <c r="N853" s="9" t="s">
        <v>42</v>
      </c>
      <c r="O853" s="8" t="s">
        <v>7545</v>
      </c>
      <c r="P853" s="8" t="s">
        <v>7546</v>
      </c>
    </row>
    <row r="854" spans="1:16">
      <c r="A854" s="8" t="s">
        <v>7547</v>
      </c>
      <c r="B854" s="9" t="s">
        <v>7548</v>
      </c>
      <c r="C854" s="8" t="s">
        <v>1630</v>
      </c>
      <c r="D854" s="8" t="s">
        <v>7549</v>
      </c>
      <c r="E854" s="8" t="s">
        <v>183</v>
      </c>
      <c r="F854" s="8" t="s">
        <v>1630</v>
      </c>
      <c r="G854" s="8" t="s">
        <v>7550</v>
      </c>
      <c r="H854" s="8" t="s">
        <v>7551</v>
      </c>
      <c r="I854" s="8" t="s">
        <v>7552</v>
      </c>
      <c r="J854" s="8" t="s">
        <v>4241</v>
      </c>
      <c r="K854" s="8" t="s">
        <v>7553</v>
      </c>
      <c r="L854" s="8" t="s">
        <v>7554</v>
      </c>
      <c r="M854" s="8" t="s">
        <v>41</v>
      </c>
      <c r="N854" s="9" t="s">
        <v>42</v>
      </c>
      <c r="O854" s="8" t="s">
        <v>7555</v>
      </c>
      <c r="P854" s="8" t="s">
        <v>7556</v>
      </c>
    </row>
    <row r="855" spans="1:16">
      <c r="A855" s="8" t="s">
        <v>7557</v>
      </c>
      <c r="B855" s="9" t="s">
        <v>7558</v>
      </c>
      <c r="C855" s="8" t="s">
        <v>320</v>
      </c>
      <c r="D855" s="8" t="s">
        <v>1124</v>
      </c>
      <c r="E855" s="8" t="s">
        <v>7559</v>
      </c>
      <c r="F855" s="8" t="s">
        <v>320</v>
      </c>
      <c r="G855" s="8" t="s">
        <v>1033</v>
      </c>
      <c r="H855" s="8" t="s">
        <v>7560</v>
      </c>
      <c r="I855" s="8" t="s">
        <v>7561</v>
      </c>
      <c r="J855" s="8" t="s">
        <v>7562</v>
      </c>
      <c r="K855" s="8" t="s">
        <v>1288</v>
      </c>
      <c r="L855" s="8" t="s">
        <v>6785</v>
      </c>
      <c r="M855" s="8" t="s">
        <v>88</v>
      </c>
      <c r="N855" s="9" t="s">
        <v>42</v>
      </c>
      <c r="O855" s="8" t="s">
        <v>7563</v>
      </c>
      <c r="P855" s="8" t="s">
        <v>7564</v>
      </c>
    </row>
    <row r="856" spans="1:16">
      <c r="A856" s="8" t="s">
        <v>7565</v>
      </c>
      <c r="B856" s="9" t="s">
        <v>7566</v>
      </c>
      <c r="C856" s="8" t="s">
        <v>3384</v>
      </c>
      <c r="D856" s="8" t="s">
        <v>230</v>
      </c>
      <c r="E856" s="8" t="s">
        <v>231</v>
      </c>
      <c r="F856" s="8" t="s">
        <v>7567</v>
      </c>
      <c r="G856" s="8" t="s">
        <v>7568</v>
      </c>
      <c r="H856" s="8" t="s">
        <v>34</v>
      </c>
      <c r="I856" s="8" t="s">
        <v>7218</v>
      </c>
      <c r="J856" s="8" t="s">
        <v>3384</v>
      </c>
      <c r="K856" s="8" t="s">
        <v>3384</v>
      </c>
      <c r="L856" s="8" t="s">
        <v>3384</v>
      </c>
      <c r="M856" s="8" t="s">
        <v>41</v>
      </c>
      <c r="N856" s="9" t="s">
        <v>42</v>
      </c>
      <c r="O856" s="8" t="s">
        <v>7569</v>
      </c>
      <c r="P856" s="8" t="s">
        <v>7570</v>
      </c>
    </row>
    <row r="857" spans="1:16">
      <c r="A857" s="8" t="s">
        <v>7571</v>
      </c>
      <c r="B857" s="9" t="s">
        <v>7572</v>
      </c>
      <c r="C857" s="8" t="s">
        <v>3713</v>
      </c>
      <c r="D857" s="8" t="s">
        <v>601</v>
      </c>
      <c r="E857" s="8" t="s">
        <v>657</v>
      </c>
      <c r="F857" s="8" t="s">
        <v>3304</v>
      </c>
      <c r="G857" s="8" t="s">
        <v>3713</v>
      </c>
      <c r="H857" s="8" t="s">
        <v>7573</v>
      </c>
      <c r="I857" s="8" t="s">
        <v>7574</v>
      </c>
      <c r="J857" s="8" t="s">
        <v>4788</v>
      </c>
      <c r="K857" s="8" t="s">
        <v>1765</v>
      </c>
      <c r="L857" s="8" t="s">
        <v>7575</v>
      </c>
      <c r="M857" s="8" t="s">
        <v>41</v>
      </c>
      <c r="N857" s="9" t="s">
        <v>42</v>
      </c>
      <c r="O857" s="8" t="s">
        <v>7576</v>
      </c>
      <c r="P857" s="8" t="s">
        <v>7577</v>
      </c>
    </row>
    <row r="858" spans="1:16">
      <c r="A858" s="8" t="s">
        <v>7578</v>
      </c>
      <c r="B858" s="9" t="s">
        <v>7579</v>
      </c>
      <c r="C858" s="8" t="s">
        <v>1136</v>
      </c>
      <c r="D858" s="8" t="s">
        <v>288</v>
      </c>
      <c r="E858" s="8" t="s">
        <v>761</v>
      </c>
      <c r="F858" s="8" t="s">
        <v>1141</v>
      </c>
      <c r="G858" s="8" t="s">
        <v>1136</v>
      </c>
      <c r="H858" s="8" t="s">
        <v>7580</v>
      </c>
      <c r="I858" s="8" t="s">
        <v>7581</v>
      </c>
      <c r="J858" s="8" t="s">
        <v>4227</v>
      </c>
      <c r="K858" s="8" t="s">
        <v>5635</v>
      </c>
      <c r="L858" s="8" t="s">
        <v>1138</v>
      </c>
      <c r="M858" s="8" t="s">
        <v>69</v>
      </c>
      <c r="N858" s="9" t="s">
        <v>42</v>
      </c>
      <c r="O858" s="8" t="s">
        <v>7582</v>
      </c>
      <c r="P858" s="8" t="s">
        <v>7583</v>
      </c>
    </row>
    <row r="859" spans="1:16">
      <c r="A859" s="8" t="s">
        <v>7584</v>
      </c>
      <c r="B859" s="9" t="s">
        <v>7585</v>
      </c>
      <c r="C859" s="8" t="s">
        <v>7586</v>
      </c>
      <c r="D859" s="8" t="s">
        <v>601</v>
      </c>
      <c r="E859" s="8" t="s">
        <v>952</v>
      </c>
      <c r="F859" s="8" t="s">
        <v>7586</v>
      </c>
      <c r="G859" s="8" t="s">
        <v>886</v>
      </c>
      <c r="H859" s="8" t="s">
        <v>7587</v>
      </c>
      <c r="I859" s="8" t="s">
        <v>7588</v>
      </c>
      <c r="J859" s="8" t="s">
        <v>886</v>
      </c>
      <c r="K859" s="8" t="s">
        <v>7586</v>
      </c>
      <c r="L859" s="8" t="s">
        <v>886</v>
      </c>
      <c r="M859" s="8" t="s">
        <v>69</v>
      </c>
      <c r="N859" s="9" t="s">
        <v>42</v>
      </c>
      <c r="O859" s="8" t="s">
        <v>7589</v>
      </c>
      <c r="P859" s="8" t="s">
        <v>7590</v>
      </c>
    </row>
    <row r="860" spans="1:16">
      <c r="A860" s="8" t="s">
        <v>7591</v>
      </c>
      <c r="B860" s="9" t="s">
        <v>7592</v>
      </c>
      <c r="C860" s="8" t="s">
        <v>6340</v>
      </c>
      <c r="D860" s="8" t="s">
        <v>2081</v>
      </c>
      <c r="E860" s="8" t="s">
        <v>7593</v>
      </c>
      <c r="F860" s="8" t="s">
        <v>6340</v>
      </c>
      <c r="G860" s="8" t="s">
        <v>4175</v>
      </c>
      <c r="H860" s="8" t="s">
        <v>7594</v>
      </c>
      <c r="I860" s="8" t="s">
        <v>7595</v>
      </c>
      <c r="J860" s="8" t="s">
        <v>69</v>
      </c>
      <c r="K860" s="8" t="s">
        <v>1944</v>
      </c>
      <c r="L860" s="8" t="s">
        <v>5142</v>
      </c>
      <c r="M860" s="8" t="s">
        <v>41</v>
      </c>
      <c r="N860" s="9" t="s">
        <v>42</v>
      </c>
      <c r="O860" s="8" t="s">
        <v>2837</v>
      </c>
      <c r="P860" s="8" t="s">
        <v>7596</v>
      </c>
    </row>
    <row r="861" spans="1:16">
      <c r="A861" s="8" t="s">
        <v>7597</v>
      </c>
      <c r="B861" s="9" t="s">
        <v>7598</v>
      </c>
      <c r="C861" s="8" t="s">
        <v>7599</v>
      </c>
      <c r="D861" s="8" t="s">
        <v>88</v>
      </c>
      <c r="E861" s="8" t="s">
        <v>7600</v>
      </c>
      <c r="F861" s="8" t="s">
        <v>7599</v>
      </c>
      <c r="G861" s="8" t="s">
        <v>7601</v>
      </c>
      <c r="H861" s="8" t="s">
        <v>7602</v>
      </c>
      <c r="I861" s="8" t="s">
        <v>7603</v>
      </c>
      <c r="J861" s="8" t="s">
        <v>795</v>
      </c>
      <c r="K861" s="8" t="s">
        <v>6785</v>
      </c>
      <c r="L861" s="8" t="s">
        <v>7034</v>
      </c>
      <c r="M861" s="8" t="s">
        <v>41</v>
      </c>
      <c r="N861" s="9" t="s">
        <v>42</v>
      </c>
      <c r="O861" s="8" t="s">
        <v>7604</v>
      </c>
      <c r="P861" s="8" t="s">
        <v>7605</v>
      </c>
    </row>
    <row r="862" spans="1:16">
      <c r="A862" s="8" t="s">
        <v>7606</v>
      </c>
      <c r="B862" s="9" t="s">
        <v>7607</v>
      </c>
      <c r="C862" s="8" t="s">
        <v>7608</v>
      </c>
      <c r="D862" s="8" t="s">
        <v>230</v>
      </c>
      <c r="E862" s="8" t="s">
        <v>231</v>
      </c>
      <c r="F862" s="8" t="s">
        <v>7608</v>
      </c>
      <c r="G862" s="8" t="s">
        <v>7609</v>
      </c>
      <c r="H862" s="8" t="s">
        <v>7610</v>
      </c>
      <c r="I862" s="8" t="s">
        <v>7611</v>
      </c>
      <c r="J862" s="8" t="s">
        <v>7608</v>
      </c>
      <c r="K862" s="8" t="s">
        <v>1415</v>
      </c>
      <c r="L862" s="8" t="s">
        <v>7612</v>
      </c>
      <c r="M862" s="8" t="s">
        <v>69</v>
      </c>
      <c r="N862" s="9" t="s">
        <v>42</v>
      </c>
      <c r="O862" s="8" t="s">
        <v>570</v>
      </c>
      <c r="P862" s="8" t="s">
        <v>7613</v>
      </c>
    </row>
    <row r="863" spans="1:16">
      <c r="A863" s="8" t="s">
        <v>7614</v>
      </c>
      <c r="B863" s="9" t="s">
        <v>7615</v>
      </c>
      <c r="C863" s="8" t="s">
        <v>160</v>
      </c>
      <c r="D863" s="8" t="s">
        <v>41</v>
      </c>
      <c r="E863" s="8" t="s">
        <v>159</v>
      </c>
      <c r="F863" s="8" t="s">
        <v>163</v>
      </c>
      <c r="G863" s="8" t="s">
        <v>160</v>
      </c>
      <c r="H863" s="8" t="s">
        <v>7616</v>
      </c>
      <c r="I863" s="8" t="s">
        <v>7617</v>
      </c>
      <c r="J863" s="8" t="s">
        <v>160</v>
      </c>
      <c r="K863" s="8" t="s">
        <v>129</v>
      </c>
      <c r="L863" s="8" t="s">
        <v>130</v>
      </c>
      <c r="M863" s="8" t="s">
        <v>69</v>
      </c>
      <c r="N863" s="9" t="s">
        <v>42</v>
      </c>
      <c r="O863" s="8" t="s">
        <v>7618</v>
      </c>
      <c r="P863" s="8" t="s">
        <v>7619</v>
      </c>
    </row>
    <row r="864" spans="1:16">
      <c r="A864" s="8" t="s">
        <v>7620</v>
      </c>
      <c r="B864" s="9" t="s">
        <v>7621</v>
      </c>
      <c r="C864" s="8" t="s">
        <v>7622</v>
      </c>
      <c r="D864" s="8" t="s">
        <v>1608</v>
      </c>
      <c r="E864" s="8" t="s">
        <v>7623</v>
      </c>
      <c r="F864" s="8" t="s">
        <v>7624</v>
      </c>
      <c r="G864" s="8" t="s">
        <v>7622</v>
      </c>
      <c r="H864" s="8" t="s">
        <v>7625</v>
      </c>
      <c r="I864" s="8" t="s">
        <v>7626</v>
      </c>
      <c r="J864" s="8" t="s">
        <v>7627</v>
      </c>
      <c r="K864" s="8" t="s">
        <v>7628</v>
      </c>
      <c r="L864" s="8" t="s">
        <v>7629</v>
      </c>
      <c r="M864" s="8" t="s">
        <v>41</v>
      </c>
      <c r="N864" s="9" t="s">
        <v>42</v>
      </c>
      <c r="O864" s="8" t="s">
        <v>7630</v>
      </c>
      <c r="P864" s="8" t="s">
        <v>7631</v>
      </c>
    </row>
    <row r="865" spans="1:16">
      <c r="A865" s="8" t="s">
        <v>7632</v>
      </c>
      <c r="B865" s="9" t="s">
        <v>7633</v>
      </c>
      <c r="C865" s="8" t="s">
        <v>1302</v>
      </c>
      <c r="D865" s="8" t="s">
        <v>1124</v>
      </c>
      <c r="E865" s="8" t="s">
        <v>2021</v>
      </c>
      <c r="F865" s="8" t="s">
        <v>1302</v>
      </c>
      <c r="G865" s="8" t="s">
        <v>1298</v>
      </c>
      <c r="H865" s="8" t="s">
        <v>7634</v>
      </c>
      <c r="I865" s="8" t="s">
        <v>7635</v>
      </c>
      <c r="J865" s="8" t="s">
        <v>5793</v>
      </c>
      <c r="K865" s="8" t="s">
        <v>6469</v>
      </c>
      <c r="L865" s="8" t="s">
        <v>1946</v>
      </c>
      <c r="M865" s="8" t="s">
        <v>41</v>
      </c>
      <c r="N865" s="9" t="s">
        <v>42</v>
      </c>
      <c r="O865" s="8" t="s">
        <v>7636</v>
      </c>
      <c r="P865" s="8" t="s">
        <v>7637</v>
      </c>
    </row>
    <row r="866" spans="1:16">
      <c r="A866" s="8" t="s">
        <v>7638</v>
      </c>
      <c r="B866" s="9" t="s">
        <v>7639</v>
      </c>
      <c r="C866" s="8" t="s">
        <v>4782</v>
      </c>
      <c r="D866" s="8" t="s">
        <v>5293</v>
      </c>
      <c r="E866" s="8" t="s">
        <v>301</v>
      </c>
      <c r="F866" s="8" t="s">
        <v>4783</v>
      </c>
      <c r="G866" s="8" t="s">
        <v>4782</v>
      </c>
      <c r="H866" s="8" t="s">
        <v>7640</v>
      </c>
      <c r="I866" s="8" t="s">
        <v>7641</v>
      </c>
      <c r="J866" s="8" t="s">
        <v>4162</v>
      </c>
      <c r="K866" s="8" t="s">
        <v>603</v>
      </c>
      <c r="L866" s="8" t="s">
        <v>7642</v>
      </c>
      <c r="M866" s="8" t="s">
        <v>41</v>
      </c>
      <c r="N866" s="9" t="s">
        <v>42</v>
      </c>
      <c r="O866" s="8" t="s">
        <v>7643</v>
      </c>
      <c r="P866" s="8" t="s">
        <v>7644</v>
      </c>
    </row>
    <row r="867" spans="1:16">
      <c r="A867" s="8" t="s">
        <v>7645</v>
      </c>
      <c r="B867" s="9" t="s">
        <v>7646</v>
      </c>
      <c r="C867" s="8" t="s">
        <v>577</v>
      </c>
      <c r="D867" s="8" t="s">
        <v>575</v>
      </c>
      <c r="E867" s="8" t="s">
        <v>2870</v>
      </c>
      <c r="F867" s="8" t="s">
        <v>574</v>
      </c>
      <c r="G867" s="8" t="s">
        <v>577</v>
      </c>
      <c r="H867" s="8" t="s">
        <v>7647</v>
      </c>
      <c r="I867" s="8" t="s">
        <v>7648</v>
      </c>
      <c r="J867" s="8" t="s">
        <v>3109</v>
      </c>
      <c r="K867" s="8" t="s">
        <v>7649</v>
      </c>
      <c r="L867" s="8" t="s">
        <v>3109</v>
      </c>
      <c r="M867" s="8" t="s">
        <v>41</v>
      </c>
      <c r="N867" s="9" t="s">
        <v>42</v>
      </c>
      <c r="O867" s="8" t="s">
        <v>7650</v>
      </c>
      <c r="P867" s="8" t="s">
        <v>7651</v>
      </c>
    </row>
    <row r="868" spans="1:16">
      <c r="A868" s="8" t="s">
        <v>7652</v>
      </c>
      <c r="B868" s="9" t="s">
        <v>7653</v>
      </c>
      <c r="C868" s="8" t="s">
        <v>7066</v>
      </c>
      <c r="D868" s="8" t="s">
        <v>6845</v>
      </c>
      <c r="E868" s="8" t="s">
        <v>1464</v>
      </c>
      <c r="F868" s="8" t="s">
        <v>3156</v>
      </c>
      <c r="G868" s="8" t="s">
        <v>7066</v>
      </c>
      <c r="H868" s="8" t="s">
        <v>7654</v>
      </c>
      <c r="I868" s="8" t="s">
        <v>7655</v>
      </c>
      <c r="J868" s="8" t="s">
        <v>7656</v>
      </c>
      <c r="K868" s="8" t="s">
        <v>7657</v>
      </c>
      <c r="L868" s="8" t="s">
        <v>7658</v>
      </c>
      <c r="M868" s="8" t="s">
        <v>41</v>
      </c>
      <c r="N868" s="9" t="s">
        <v>42</v>
      </c>
      <c r="O868" s="8" t="s">
        <v>7659</v>
      </c>
      <c r="P868" s="8" t="s">
        <v>7660</v>
      </c>
    </row>
    <row r="869" spans="1:16">
      <c r="A869" s="8" t="s">
        <v>7661</v>
      </c>
      <c r="B869" s="9" t="s">
        <v>7662</v>
      </c>
      <c r="C869" s="8" t="s">
        <v>478</v>
      </c>
      <c r="D869" s="8" t="s">
        <v>771</v>
      </c>
      <c r="E869" s="8" t="s">
        <v>6320</v>
      </c>
      <c r="F869" s="8" t="s">
        <v>4094</v>
      </c>
      <c r="G869" s="8" t="s">
        <v>478</v>
      </c>
      <c r="H869" s="8" t="s">
        <v>7663</v>
      </c>
      <c r="I869" s="8" t="s">
        <v>7664</v>
      </c>
      <c r="J869" s="8" t="s">
        <v>1753</v>
      </c>
      <c r="K869" s="8" t="s">
        <v>2794</v>
      </c>
      <c r="L869" s="8" t="s">
        <v>765</v>
      </c>
      <c r="M869" s="8" t="s">
        <v>41</v>
      </c>
      <c r="N869" s="9" t="s">
        <v>42</v>
      </c>
      <c r="O869" s="8" t="s">
        <v>7665</v>
      </c>
      <c r="P869" s="8" t="s">
        <v>7666</v>
      </c>
    </row>
    <row r="870" spans="1:16">
      <c r="A870" s="8" t="s">
        <v>7667</v>
      </c>
      <c r="B870" s="9" t="s">
        <v>7668</v>
      </c>
      <c r="C870" s="8" t="s">
        <v>7669</v>
      </c>
      <c r="D870" s="8" t="s">
        <v>1018</v>
      </c>
      <c r="E870" s="8" t="s">
        <v>430</v>
      </c>
      <c r="F870" s="8" t="s">
        <v>7670</v>
      </c>
      <c r="G870" s="8" t="s">
        <v>7669</v>
      </c>
      <c r="H870" s="8" t="s">
        <v>7671</v>
      </c>
      <c r="I870" s="8" t="s">
        <v>7672</v>
      </c>
      <c r="J870" s="8" t="s">
        <v>7670</v>
      </c>
      <c r="K870" s="8" t="s">
        <v>521</v>
      </c>
      <c r="L870" s="8" t="s">
        <v>2683</v>
      </c>
      <c r="M870" s="8" t="s">
        <v>41</v>
      </c>
      <c r="N870" s="9" t="s">
        <v>42</v>
      </c>
      <c r="O870" s="8" t="s">
        <v>7673</v>
      </c>
      <c r="P870" s="8" t="s">
        <v>7674</v>
      </c>
    </row>
    <row r="871" spans="1:16">
      <c r="A871" s="8" t="s">
        <v>7675</v>
      </c>
      <c r="B871" s="9" t="s">
        <v>7676</v>
      </c>
      <c r="C871" s="8" t="s">
        <v>7677</v>
      </c>
      <c r="D871" s="8" t="s">
        <v>2741</v>
      </c>
      <c r="E871" s="8" t="s">
        <v>3116</v>
      </c>
      <c r="F871" s="8" t="s">
        <v>7677</v>
      </c>
      <c r="G871" s="8" t="s">
        <v>1258</v>
      </c>
      <c r="H871" s="8" t="s">
        <v>7678</v>
      </c>
      <c r="I871" s="8" t="s">
        <v>7679</v>
      </c>
      <c r="J871" s="8" t="s">
        <v>5389</v>
      </c>
      <c r="K871" s="8" t="s">
        <v>2498</v>
      </c>
      <c r="L871" s="8" t="s">
        <v>720</v>
      </c>
      <c r="M871" s="8" t="s">
        <v>41</v>
      </c>
      <c r="N871" s="9" t="s">
        <v>42</v>
      </c>
      <c r="O871" s="8" t="s">
        <v>7680</v>
      </c>
      <c r="P871" s="8" t="s">
        <v>7681</v>
      </c>
    </row>
    <row r="872" spans="1:16">
      <c r="A872" s="8" t="s">
        <v>7682</v>
      </c>
      <c r="B872" s="9" t="s">
        <v>7683</v>
      </c>
      <c r="C872" s="8" t="s">
        <v>716</v>
      </c>
      <c r="D872" s="8" t="s">
        <v>489</v>
      </c>
      <c r="E872" s="8" t="s">
        <v>3229</v>
      </c>
      <c r="F872" s="8" t="s">
        <v>716</v>
      </c>
      <c r="G872" s="8" t="s">
        <v>7684</v>
      </c>
      <c r="H872" s="8" t="s">
        <v>7685</v>
      </c>
      <c r="I872" s="8" t="s">
        <v>7686</v>
      </c>
      <c r="J872" s="8" t="s">
        <v>1261</v>
      </c>
      <c r="K872" s="8" t="s">
        <v>5566</v>
      </c>
      <c r="L872" s="8" t="s">
        <v>7687</v>
      </c>
      <c r="M872" s="8" t="s">
        <v>41</v>
      </c>
      <c r="N872" s="9" t="s">
        <v>42</v>
      </c>
      <c r="O872" s="8" t="s">
        <v>7688</v>
      </c>
      <c r="P872" s="8" t="s">
        <v>7689</v>
      </c>
    </row>
    <row r="873" spans="1:16">
      <c r="A873" s="8" t="s">
        <v>7690</v>
      </c>
      <c r="B873" s="9" t="s">
        <v>7691</v>
      </c>
      <c r="C873" s="8" t="s">
        <v>7692</v>
      </c>
      <c r="D873" s="8" t="s">
        <v>230</v>
      </c>
      <c r="E873" s="8" t="s">
        <v>231</v>
      </c>
      <c r="F873" s="8" t="s">
        <v>230</v>
      </c>
      <c r="G873" s="8" t="s">
        <v>230</v>
      </c>
      <c r="H873" s="8" t="s">
        <v>230</v>
      </c>
      <c r="I873" s="8" t="s">
        <v>230</v>
      </c>
      <c r="J873" s="8" t="s">
        <v>230</v>
      </c>
      <c r="K873" s="8" t="s">
        <v>230</v>
      </c>
      <c r="L873" s="8" t="s">
        <v>230</v>
      </c>
      <c r="M873" s="8" t="s">
        <v>41</v>
      </c>
      <c r="N873" s="9" t="s">
        <v>42</v>
      </c>
      <c r="O873" s="8" t="s">
        <v>7693</v>
      </c>
      <c r="P873" s="8" t="s">
        <v>7694</v>
      </c>
    </row>
    <row r="874" spans="1:16">
      <c r="A874" s="8" t="s">
        <v>7695</v>
      </c>
      <c r="B874" s="9" t="s">
        <v>7696</v>
      </c>
      <c r="C874" s="8" t="s">
        <v>2266</v>
      </c>
      <c r="D874" s="8" t="s">
        <v>378</v>
      </c>
      <c r="E874" s="8" t="s">
        <v>7697</v>
      </c>
      <c r="F874" s="8" t="s">
        <v>2266</v>
      </c>
      <c r="G874" s="8" t="s">
        <v>7698</v>
      </c>
      <c r="H874" s="8" t="s">
        <v>7699</v>
      </c>
      <c r="I874" s="8" t="s">
        <v>7700</v>
      </c>
      <c r="J874" s="8" t="s">
        <v>4275</v>
      </c>
      <c r="K874" s="8" t="s">
        <v>1571</v>
      </c>
      <c r="L874" s="8" t="s">
        <v>4305</v>
      </c>
      <c r="M874" s="8" t="s">
        <v>41</v>
      </c>
      <c r="N874" s="9" t="s">
        <v>42</v>
      </c>
      <c r="O874" s="8" t="s">
        <v>7701</v>
      </c>
      <c r="P874" s="8" t="s">
        <v>7702</v>
      </c>
    </row>
    <row r="875" spans="1:16">
      <c r="A875" s="8" t="s">
        <v>7703</v>
      </c>
      <c r="B875" s="9" t="s">
        <v>7704</v>
      </c>
      <c r="C875" s="8" t="s">
        <v>7705</v>
      </c>
      <c r="D875" s="8" t="s">
        <v>1351</v>
      </c>
      <c r="E875" s="8" t="s">
        <v>1772</v>
      </c>
      <c r="F875" s="8" t="s">
        <v>7706</v>
      </c>
      <c r="G875" s="8" t="s">
        <v>7705</v>
      </c>
      <c r="H875" s="8" t="s">
        <v>7707</v>
      </c>
      <c r="I875" s="8" t="s">
        <v>7708</v>
      </c>
      <c r="J875" s="8" t="s">
        <v>3988</v>
      </c>
      <c r="K875" s="8" t="s">
        <v>7612</v>
      </c>
      <c r="L875" s="8" t="s">
        <v>7709</v>
      </c>
      <c r="M875" s="8" t="s">
        <v>41</v>
      </c>
      <c r="N875" s="9" t="s">
        <v>42</v>
      </c>
      <c r="O875" s="8" t="s">
        <v>7710</v>
      </c>
      <c r="P875" s="8" t="s">
        <v>7711</v>
      </c>
    </row>
    <row r="876" spans="1:16">
      <c r="A876" s="8" t="s">
        <v>7712</v>
      </c>
      <c r="B876" s="9" t="s">
        <v>7713</v>
      </c>
      <c r="C876" s="8" t="s">
        <v>7714</v>
      </c>
      <c r="D876" s="8" t="s">
        <v>1619</v>
      </c>
      <c r="E876" s="8" t="s">
        <v>4288</v>
      </c>
      <c r="F876" s="8" t="s">
        <v>7714</v>
      </c>
      <c r="G876" s="8" t="s">
        <v>945</v>
      </c>
      <c r="H876" s="8" t="s">
        <v>7715</v>
      </c>
      <c r="I876" s="8" t="s">
        <v>7716</v>
      </c>
      <c r="J876" s="8" t="s">
        <v>940</v>
      </c>
      <c r="K876" s="8" t="s">
        <v>5193</v>
      </c>
      <c r="L876" s="8" t="s">
        <v>7717</v>
      </c>
      <c r="M876" s="8" t="s">
        <v>41</v>
      </c>
      <c r="N876" s="9" t="s">
        <v>42</v>
      </c>
      <c r="O876" s="8" t="s">
        <v>7718</v>
      </c>
      <c r="P876" s="8" t="s">
        <v>7719</v>
      </c>
    </row>
    <row r="877" spans="1:16">
      <c r="A877" s="8" t="s">
        <v>7720</v>
      </c>
      <c r="B877" s="9" t="s">
        <v>7721</v>
      </c>
      <c r="C877" s="8" t="s">
        <v>2103</v>
      </c>
      <c r="D877" s="8" t="s">
        <v>1432</v>
      </c>
      <c r="E877" s="8" t="s">
        <v>7722</v>
      </c>
      <c r="F877" s="8" t="s">
        <v>2098</v>
      </c>
      <c r="G877" s="8" t="s">
        <v>2103</v>
      </c>
      <c r="H877" s="8" t="s">
        <v>7723</v>
      </c>
      <c r="I877" s="8" t="s">
        <v>7724</v>
      </c>
      <c r="J877" s="8" t="s">
        <v>892</v>
      </c>
      <c r="K877" s="8" t="s">
        <v>569</v>
      </c>
      <c r="L877" s="8" t="s">
        <v>217</v>
      </c>
      <c r="M877" s="8" t="s">
        <v>41</v>
      </c>
      <c r="N877" s="9" t="s">
        <v>42</v>
      </c>
      <c r="O877" s="8" t="s">
        <v>7725</v>
      </c>
      <c r="P877" s="8" t="s">
        <v>7726</v>
      </c>
    </row>
    <row r="878" spans="1:16">
      <c r="A878" s="8" t="s">
        <v>7727</v>
      </c>
      <c r="B878" s="9" t="s">
        <v>7728</v>
      </c>
      <c r="C878" s="8" t="s">
        <v>744</v>
      </c>
      <c r="D878" s="8" t="s">
        <v>288</v>
      </c>
      <c r="E878" s="8" t="s">
        <v>5079</v>
      </c>
      <c r="F878" s="8" t="s">
        <v>7729</v>
      </c>
      <c r="G878" s="8" t="s">
        <v>744</v>
      </c>
      <c r="H878" s="8" t="s">
        <v>7730</v>
      </c>
      <c r="I878" s="8" t="s">
        <v>7731</v>
      </c>
      <c r="J878" s="8" t="s">
        <v>3416</v>
      </c>
      <c r="K878" s="8" t="s">
        <v>4201</v>
      </c>
      <c r="L878" s="8" t="s">
        <v>744</v>
      </c>
      <c r="M878" s="8" t="s">
        <v>41</v>
      </c>
      <c r="N878" s="9" t="s">
        <v>42</v>
      </c>
      <c r="O878" s="8" t="s">
        <v>7732</v>
      </c>
      <c r="P878" s="8" t="s">
        <v>7733</v>
      </c>
    </row>
    <row r="879" spans="1:16">
      <c r="A879" s="8" t="s">
        <v>7734</v>
      </c>
      <c r="B879" s="9" t="s">
        <v>7735</v>
      </c>
      <c r="C879" s="8" t="s">
        <v>116</v>
      </c>
      <c r="D879" s="8" t="s">
        <v>2858</v>
      </c>
      <c r="E879" s="8" t="s">
        <v>1329</v>
      </c>
      <c r="F879" s="8" t="s">
        <v>116</v>
      </c>
      <c r="G879" s="8" t="s">
        <v>115</v>
      </c>
      <c r="H879" s="8" t="s">
        <v>7736</v>
      </c>
      <c r="I879" s="8" t="s">
        <v>7737</v>
      </c>
      <c r="J879" s="8" t="s">
        <v>3251</v>
      </c>
      <c r="K879" s="8" t="s">
        <v>7738</v>
      </c>
      <c r="L879" s="8" t="s">
        <v>7739</v>
      </c>
      <c r="M879" s="8" t="s">
        <v>41</v>
      </c>
      <c r="N879" s="9" t="s">
        <v>42</v>
      </c>
      <c r="O879" s="8" t="s">
        <v>7740</v>
      </c>
      <c r="P879" s="8" t="s">
        <v>7741</v>
      </c>
    </row>
    <row r="880" spans="1:16">
      <c r="A880" s="8" t="s">
        <v>7742</v>
      </c>
      <c r="B880" s="9" t="s">
        <v>7743</v>
      </c>
      <c r="C880" s="8" t="s">
        <v>7744</v>
      </c>
      <c r="D880" s="8" t="s">
        <v>429</v>
      </c>
      <c r="E880" s="8" t="s">
        <v>7745</v>
      </c>
      <c r="F880" s="8" t="s">
        <v>3005</v>
      </c>
      <c r="G880" s="8" t="s">
        <v>7744</v>
      </c>
      <c r="H880" s="8" t="s">
        <v>7746</v>
      </c>
      <c r="I880" s="8" t="s">
        <v>7747</v>
      </c>
      <c r="J880" s="8" t="s">
        <v>6192</v>
      </c>
      <c r="K880" s="8" t="s">
        <v>6192</v>
      </c>
      <c r="L880" s="8" t="s">
        <v>3511</v>
      </c>
      <c r="M880" s="8" t="s">
        <v>41</v>
      </c>
      <c r="N880" s="9" t="s">
        <v>42</v>
      </c>
      <c r="O880" s="8" t="s">
        <v>7748</v>
      </c>
      <c r="P880" s="8" t="s">
        <v>7749</v>
      </c>
    </row>
    <row r="881" spans="1:16">
      <c r="A881" s="8" t="s">
        <v>7750</v>
      </c>
      <c r="B881" s="9" t="s">
        <v>7751</v>
      </c>
      <c r="C881" s="8" t="s">
        <v>7586</v>
      </c>
      <c r="D881" s="8" t="s">
        <v>41</v>
      </c>
      <c r="E881" s="8" t="s">
        <v>4718</v>
      </c>
      <c r="F881" s="8" t="s">
        <v>5923</v>
      </c>
      <c r="G881" s="8" t="s">
        <v>7586</v>
      </c>
      <c r="H881" s="8" t="s">
        <v>7752</v>
      </c>
      <c r="I881" s="8" t="s">
        <v>7753</v>
      </c>
      <c r="J881" s="8" t="s">
        <v>4950</v>
      </c>
      <c r="K881" s="8" t="s">
        <v>5923</v>
      </c>
      <c r="L881" s="8" t="s">
        <v>4950</v>
      </c>
      <c r="M881" s="8" t="s">
        <v>522</v>
      </c>
      <c r="N881" s="9" t="s">
        <v>42</v>
      </c>
      <c r="O881" s="8" t="s">
        <v>7754</v>
      </c>
      <c r="P881" s="8" t="s">
        <v>7755</v>
      </c>
    </row>
    <row r="882" spans="1:16">
      <c r="A882" s="8" t="s">
        <v>7756</v>
      </c>
      <c r="B882" s="9" t="s">
        <v>7757</v>
      </c>
      <c r="C882" s="8" t="s">
        <v>2499</v>
      </c>
      <c r="D882" s="8" t="s">
        <v>825</v>
      </c>
      <c r="E882" s="8" t="s">
        <v>858</v>
      </c>
      <c r="F882" s="8" t="s">
        <v>719</v>
      </c>
      <c r="G882" s="8" t="s">
        <v>2499</v>
      </c>
      <c r="H882" s="8" t="s">
        <v>7758</v>
      </c>
      <c r="I882" s="8" t="s">
        <v>7759</v>
      </c>
      <c r="J882" s="8" t="s">
        <v>2498</v>
      </c>
      <c r="K882" s="8" t="s">
        <v>3377</v>
      </c>
      <c r="L882" s="8" t="s">
        <v>5389</v>
      </c>
      <c r="M882" s="8" t="s">
        <v>41</v>
      </c>
      <c r="N882" s="9" t="s">
        <v>42</v>
      </c>
      <c r="O882" s="8" t="s">
        <v>7760</v>
      </c>
      <c r="P882" s="8" t="s">
        <v>7761</v>
      </c>
    </row>
    <row r="883" spans="1:16">
      <c r="A883" s="8" t="s">
        <v>7762</v>
      </c>
      <c r="B883" s="9" t="s">
        <v>7763</v>
      </c>
      <c r="C883" s="8" t="s">
        <v>738</v>
      </c>
      <c r="D883" s="8" t="s">
        <v>869</v>
      </c>
      <c r="E883" s="8" t="s">
        <v>5079</v>
      </c>
      <c r="F883" s="8" t="s">
        <v>741</v>
      </c>
      <c r="G883" s="8" t="s">
        <v>738</v>
      </c>
      <c r="H883" s="8" t="s">
        <v>7764</v>
      </c>
      <c r="I883" s="8" t="s">
        <v>7765</v>
      </c>
      <c r="J883" s="8" t="s">
        <v>7766</v>
      </c>
      <c r="K883" s="8" t="s">
        <v>741</v>
      </c>
      <c r="L883" s="8" t="s">
        <v>2764</v>
      </c>
      <c r="M883" s="8" t="s">
        <v>41</v>
      </c>
      <c r="N883" s="9" t="s">
        <v>42</v>
      </c>
      <c r="O883" s="8" t="s">
        <v>7767</v>
      </c>
      <c r="P883" s="8" t="s">
        <v>7768</v>
      </c>
    </row>
    <row r="884" spans="1:16">
      <c r="A884" s="8" t="s">
        <v>7769</v>
      </c>
      <c r="B884" s="9" t="s">
        <v>7770</v>
      </c>
      <c r="C884" s="8" t="s">
        <v>1711</v>
      </c>
      <c r="D884" s="8" t="s">
        <v>1185</v>
      </c>
      <c r="E884" s="8" t="s">
        <v>3341</v>
      </c>
      <c r="F884" s="8" t="s">
        <v>1553</v>
      </c>
      <c r="G884" s="8" t="s">
        <v>1711</v>
      </c>
      <c r="H884" s="8" t="s">
        <v>7771</v>
      </c>
      <c r="I884" s="8" t="s">
        <v>7772</v>
      </c>
      <c r="J884" s="8" t="s">
        <v>7773</v>
      </c>
      <c r="K884" s="8" t="s">
        <v>1953</v>
      </c>
      <c r="L884" s="8" t="s">
        <v>40</v>
      </c>
      <c r="M884" s="8" t="s">
        <v>41</v>
      </c>
      <c r="N884" s="9" t="s">
        <v>42</v>
      </c>
      <c r="O884" s="8" t="s">
        <v>4599</v>
      </c>
      <c r="P884" s="8" t="s">
        <v>7774</v>
      </c>
    </row>
    <row r="885" spans="1:16">
      <c r="A885" s="8" t="s">
        <v>7775</v>
      </c>
      <c r="B885" s="9" t="s">
        <v>7776</v>
      </c>
      <c r="C885" s="8" t="s">
        <v>6094</v>
      </c>
      <c r="D885" s="8" t="s">
        <v>7777</v>
      </c>
      <c r="E885" s="8" t="s">
        <v>7778</v>
      </c>
      <c r="F885" s="8" t="s">
        <v>6096</v>
      </c>
      <c r="G885" s="8" t="s">
        <v>2934</v>
      </c>
      <c r="H885" s="8" t="s">
        <v>7779</v>
      </c>
      <c r="I885" s="8" t="s">
        <v>7780</v>
      </c>
      <c r="J885" s="8" t="s">
        <v>6094</v>
      </c>
      <c r="K885" s="8" t="s">
        <v>1202</v>
      </c>
      <c r="L885" s="8" t="s">
        <v>4566</v>
      </c>
      <c r="M885" s="8" t="s">
        <v>88</v>
      </c>
      <c r="N885" s="9" t="s">
        <v>42</v>
      </c>
      <c r="O885" s="8" t="s">
        <v>7781</v>
      </c>
      <c r="P885" s="8" t="s">
        <v>7782</v>
      </c>
    </row>
    <row r="886" spans="1:16">
      <c r="A886" s="8" t="s">
        <v>7783</v>
      </c>
      <c r="B886" s="9" t="s">
        <v>7784</v>
      </c>
      <c r="C886" s="8" t="s">
        <v>4437</v>
      </c>
      <c r="D886" s="8" t="s">
        <v>230</v>
      </c>
      <c r="E886" s="8" t="s">
        <v>231</v>
      </c>
      <c r="F886" s="8" t="s">
        <v>230</v>
      </c>
      <c r="G886" s="8" t="s">
        <v>230</v>
      </c>
      <c r="H886" s="8" t="s">
        <v>230</v>
      </c>
      <c r="I886" s="8" t="s">
        <v>230</v>
      </c>
      <c r="J886" s="8" t="s">
        <v>230</v>
      </c>
      <c r="K886" s="8" t="s">
        <v>230</v>
      </c>
      <c r="L886" s="8" t="s">
        <v>230</v>
      </c>
      <c r="M886" s="8" t="s">
        <v>88</v>
      </c>
      <c r="N886" s="9" t="s">
        <v>42</v>
      </c>
      <c r="O886" s="8" t="s">
        <v>7785</v>
      </c>
      <c r="P886" s="8" t="s">
        <v>7786</v>
      </c>
    </row>
    <row r="887" spans="1:16">
      <c r="A887" s="8" t="s">
        <v>7787</v>
      </c>
      <c r="B887" s="9" t="s">
        <v>7788</v>
      </c>
      <c r="C887" s="8" t="s">
        <v>3864</v>
      </c>
      <c r="D887" s="8" t="s">
        <v>429</v>
      </c>
      <c r="E887" s="8" t="s">
        <v>2567</v>
      </c>
      <c r="F887" s="8" t="s">
        <v>3864</v>
      </c>
      <c r="G887" s="8" t="s">
        <v>4851</v>
      </c>
      <c r="H887" s="8" t="s">
        <v>7789</v>
      </c>
      <c r="I887" s="8" t="s">
        <v>7790</v>
      </c>
      <c r="J887" s="8" t="s">
        <v>5545</v>
      </c>
      <c r="K887" s="8" t="s">
        <v>5545</v>
      </c>
      <c r="L887" s="8" t="s">
        <v>4481</v>
      </c>
      <c r="M887" s="8" t="s">
        <v>41</v>
      </c>
      <c r="N887" s="9" t="s">
        <v>42</v>
      </c>
      <c r="O887" s="8" t="s">
        <v>7791</v>
      </c>
      <c r="P887" s="8" t="s">
        <v>7792</v>
      </c>
    </row>
    <row r="888" spans="1:16">
      <c r="A888" s="8" t="s">
        <v>7793</v>
      </c>
      <c r="B888" s="9" t="s">
        <v>7794</v>
      </c>
      <c r="C888" s="8" t="s">
        <v>521</v>
      </c>
      <c r="D888" s="8" t="s">
        <v>88</v>
      </c>
      <c r="E888" s="8" t="s">
        <v>358</v>
      </c>
      <c r="F888" s="8" t="s">
        <v>528</v>
      </c>
      <c r="G888" s="8" t="s">
        <v>521</v>
      </c>
      <c r="H888" s="8" t="s">
        <v>7795</v>
      </c>
      <c r="I888" s="8" t="s">
        <v>7796</v>
      </c>
      <c r="J888" s="8" t="s">
        <v>527</v>
      </c>
      <c r="K888" s="8" t="s">
        <v>3858</v>
      </c>
      <c r="L888" s="8" t="s">
        <v>7669</v>
      </c>
      <c r="M888" s="8" t="s">
        <v>41</v>
      </c>
      <c r="N888" s="9" t="s">
        <v>42</v>
      </c>
      <c r="O888" s="8" t="s">
        <v>7797</v>
      </c>
      <c r="P888" s="8" t="s">
        <v>7798</v>
      </c>
    </row>
    <row r="889" spans="1:16">
      <c r="A889" s="8" t="s">
        <v>7799</v>
      </c>
      <c r="B889" s="9" t="s">
        <v>7800</v>
      </c>
      <c r="C889" s="8" t="s">
        <v>5461</v>
      </c>
      <c r="D889" s="8" t="s">
        <v>88</v>
      </c>
      <c r="E889" s="8" t="s">
        <v>2040</v>
      </c>
      <c r="F889" s="8" t="s">
        <v>4464</v>
      </c>
      <c r="G889" s="8" t="s">
        <v>5461</v>
      </c>
      <c r="H889" s="8" t="s">
        <v>7801</v>
      </c>
      <c r="I889" s="8" t="s">
        <v>7802</v>
      </c>
      <c r="J889" s="8" t="s">
        <v>4465</v>
      </c>
      <c r="K889" s="8" t="s">
        <v>68</v>
      </c>
      <c r="L889" s="8" t="s">
        <v>290</v>
      </c>
      <c r="M889" s="8" t="s">
        <v>41</v>
      </c>
      <c r="N889" s="9" t="s">
        <v>42</v>
      </c>
      <c r="O889" s="8" t="s">
        <v>7803</v>
      </c>
      <c r="P889" s="8" t="s">
        <v>7804</v>
      </c>
    </row>
    <row r="890" spans="1:16">
      <c r="A890" s="8" t="s">
        <v>7805</v>
      </c>
      <c r="B890" s="9" t="s">
        <v>7806</v>
      </c>
      <c r="C890" s="8" t="s">
        <v>1485</v>
      </c>
      <c r="D890" s="8" t="s">
        <v>230</v>
      </c>
      <c r="E890" s="8" t="s">
        <v>231</v>
      </c>
      <c r="F890" s="8" t="s">
        <v>230</v>
      </c>
      <c r="G890" s="8" t="s">
        <v>230</v>
      </c>
      <c r="H890" s="8" t="s">
        <v>230</v>
      </c>
      <c r="I890" s="8" t="s">
        <v>230</v>
      </c>
      <c r="J890" s="8" t="s">
        <v>230</v>
      </c>
      <c r="K890" s="8" t="s">
        <v>230</v>
      </c>
      <c r="L890" s="8" t="s">
        <v>230</v>
      </c>
      <c r="M890" s="8" t="s">
        <v>41</v>
      </c>
      <c r="N890" s="9" t="s">
        <v>42</v>
      </c>
      <c r="O890" s="8" t="s">
        <v>7807</v>
      </c>
      <c r="P890" s="8" t="s">
        <v>7808</v>
      </c>
    </row>
    <row r="891" spans="1:16">
      <c r="A891" s="8" t="s">
        <v>7809</v>
      </c>
      <c r="B891" s="9" t="s">
        <v>7810</v>
      </c>
      <c r="C891" s="8" t="s">
        <v>7811</v>
      </c>
      <c r="D891" s="8" t="s">
        <v>2910</v>
      </c>
      <c r="E891" s="8" t="s">
        <v>2680</v>
      </c>
      <c r="F891" s="8" t="s">
        <v>7812</v>
      </c>
      <c r="G891" s="8" t="s">
        <v>7811</v>
      </c>
      <c r="H891" s="8" t="s">
        <v>7813</v>
      </c>
      <c r="I891" s="8" t="s">
        <v>7814</v>
      </c>
      <c r="J891" s="8" t="s">
        <v>3886</v>
      </c>
      <c r="K891" s="8" t="s">
        <v>6118</v>
      </c>
      <c r="L891" s="8" t="s">
        <v>6667</v>
      </c>
      <c r="M891" s="8" t="s">
        <v>41</v>
      </c>
      <c r="N891" s="9" t="s">
        <v>42</v>
      </c>
      <c r="O891" s="8" t="s">
        <v>7815</v>
      </c>
      <c r="P891" s="8" t="s">
        <v>7816</v>
      </c>
    </row>
    <row r="892" spans="1:16">
      <c r="A892" s="8" t="s">
        <v>7817</v>
      </c>
      <c r="B892" s="9" t="s">
        <v>7818</v>
      </c>
      <c r="C892" s="8" t="s">
        <v>4175</v>
      </c>
      <c r="D892" s="8" t="s">
        <v>7066</v>
      </c>
      <c r="E892" s="8" t="s">
        <v>7819</v>
      </c>
      <c r="F892" s="8" t="s">
        <v>6340</v>
      </c>
      <c r="G892" s="8" t="s">
        <v>4175</v>
      </c>
      <c r="H892" s="8" t="s">
        <v>7820</v>
      </c>
      <c r="I892" s="8" t="s">
        <v>7821</v>
      </c>
      <c r="J892" s="8" t="s">
        <v>5187</v>
      </c>
      <c r="K892" s="8" t="s">
        <v>7822</v>
      </c>
      <c r="L892" s="8" t="s">
        <v>7823</v>
      </c>
      <c r="M892" s="8" t="s">
        <v>41</v>
      </c>
      <c r="N892" s="9" t="s">
        <v>42</v>
      </c>
      <c r="O892" s="8" t="s">
        <v>7824</v>
      </c>
      <c r="P892" s="8" t="s">
        <v>7825</v>
      </c>
    </row>
    <row r="893" spans="1:16">
      <c r="A893" s="8" t="s">
        <v>7826</v>
      </c>
      <c r="B893" s="9" t="s">
        <v>7827</v>
      </c>
      <c r="C893" s="8" t="s">
        <v>702</v>
      </c>
      <c r="D893" s="8" t="s">
        <v>601</v>
      </c>
      <c r="E893" s="8" t="s">
        <v>1019</v>
      </c>
      <c r="F893" s="8" t="s">
        <v>708</v>
      </c>
      <c r="G893" s="8" t="s">
        <v>702</v>
      </c>
      <c r="H893" s="8" t="s">
        <v>7828</v>
      </c>
      <c r="I893" s="8" t="s">
        <v>7829</v>
      </c>
      <c r="J893" s="8" t="s">
        <v>704</v>
      </c>
      <c r="K893" s="8" t="s">
        <v>1022</v>
      </c>
      <c r="L893" s="8" t="s">
        <v>2736</v>
      </c>
      <c r="M893" s="8" t="s">
        <v>41</v>
      </c>
      <c r="N893" s="9" t="s">
        <v>42</v>
      </c>
      <c r="O893" s="8" t="s">
        <v>7830</v>
      </c>
      <c r="P893" s="8" t="s">
        <v>7831</v>
      </c>
    </row>
    <row r="894" spans="1:16">
      <c r="A894" s="8" t="s">
        <v>7832</v>
      </c>
      <c r="B894" s="9" t="s">
        <v>7833</v>
      </c>
      <c r="C894" s="8" t="s">
        <v>3281</v>
      </c>
      <c r="D894" s="8" t="s">
        <v>1185</v>
      </c>
      <c r="E894" s="8" t="s">
        <v>7834</v>
      </c>
      <c r="F894" s="8" t="s">
        <v>7835</v>
      </c>
      <c r="G894" s="8" t="s">
        <v>3281</v>
      </c>
      <c r="H894" s="8" t="s">
        <v>7836</v>
      </c>
      <c r="I894" s="8" t="s">
        <v>7837</v>
      </c>
      <c r="J894" s="8" t="s">
        <v>4100</v>
      </c>
      <c r="K894" s="8" t="s">
        <v>7835</v>
      </c>
      <c r="L894" s="8" t="s">
        <v>4611</v>
      </c>
      <c r="M894" s="8" t="s">
        <v>41</v>
      </c>
      <c r="N894" s="9" t="s">
        <v>42</v>
      </c>
      <c r="O894" s="8" t="s">
        <v>7838</v>
      </c>
      <c r="P894" s="8" t="s">
        <v>7839</v>
      </c>
    </row>
    <row r="895" spans="1:16">
      <c r="A895" s="8" t="s">
        <v>7840</v>
      </c>
      <c r="B895" s="9" t="s">
        <v>7841</v>
      </c>
      <c r="C895" s="8" t="s">
        <v>3066</v>
      </c>
      <c r="D895" s="8" t="s">
        <v>230</v>
      </c>
      <c r="E895" s="8" t="s">
        <v>231</v>
      </c>
      <c r="F895" s="8" t="s">
        <v>3066</v>
      </c>
      <c r="G895" s="8" t="s">
        <v>307</v>
      </c>
      <c r="H895" s="8" t="s">
        <v>7842</v>
      </c>
      <c r="I895" s="8" t="s">
        <v>7843</v>
      </c>
      <c r="J895" s="8" t="s">
        <v>7844</v>
      </c>
      <c r="K895" s="8" t="s">
        <v>7844</v>
      </c>
      <c r="L895" s="8" t="s">
        <v>7845</v>
      </c>
      <c r="M895" s="8" t="s">
        <v>41</v>
      </c>
      <c r="N895" s="9" t="s">
        <v>42</v>
      </c>
      <c r="O895" s="8" t="s">
        <v>7846</v>
      </c>
      <c r="P895" s="8" t="s">
        <v>7847</v>
      </c>
    </row>
    <row r="896" spans="1:16">
      <c r="A896" s="8" t="s">
        <v>7848</v>
      </c>
      <c r="B896" s="9" t="s">
        <v>7849</v>
      </c>
      <c r="C896" s="8" t="s">
        <v>614</v>
      </c>
      <c r="D896" s="8" t="s">
        <v>1221</v>
      </c>
      <c r="E896" s="8" t="s">
        <v>7850</v>
      </c>
      <c r="F896" s="8" t="s">
        <v>614</v>
      </c>
      <c r="G896" s="8" t="s">
        <v>7851</v>
      </c>
      <c r="H896" s="8" t="s">
        <v>2977</v>
      </c>
      <c r="I896" s="8" t="s">
        <v>7852</v>
      </c>
      <c r="J896" s="8" t="s">
        <v>64</v>
      </c>
      <c r="K896" s="8" t="s">
        <v>7244</v>
      </c>
      <c r="L896" s="8" t="s">
        <v>3931</v>
      </c>
      <c r="M896" s="8" t="s">
        <v>41</v>
      </c>
      <c r="N896" s="9" t="s">
        <v>42</v>
      </c>
      <c r="O896" s="8" t="s">
        <v>7853</v>
      </c>
      <c r="P896" s="8" t="s">
        <v>7854</v>
      </c>
    </row>
    <row r="897" spans="1:16">
      <c r="A897" s="8" t="s">
        <v>7855</v>
      </c>
      <c r="B897" s="9" t="s">
        <v>7856</v>
      </c>
      <c r="C897" s="8" t="s">
        <v>6733</v>
      </c>
      <c r="D897" s="8" t="s">
        <v>34</v>
      </c>
      <c r="E897" s="8" t="s">
        <v>2725</v>
      </c>
      <c r="F897" s="8" t="s">
        <v>6733</v>
      </c>
      <c r="G897" s="8" t="s">
        <v>3670</v>
      </c>
      <c r="H897" s="8" t="s">
        <v>7857</v>
      </c>
      <c r="I897" s="8" t="s">
        <v>7858</v>
      </c>
      <c r="J897" s="8" t="s">
        <v>3670</v>
      </c>
      <c r="K897" s="8" t="s">
        <v>6733</v>
      </c>
      <c r="L897" s="8" t="s">
        <v>1609</v>
      </c>
      <c r="M897" s="8" t="s">
        <v>41</v>
      </c>
      <c r="N897" s="9" t="s">
        <v>42</v>
      </c>
      <c r="O897" s="8" t="s">
        <v>7859</v>
      </c>
      <c r="P897" s="8" t="s">
        <v>7860</v>
      </c>
    </row>
    <row r="898" spans="1:16">
      <c r="A898" s="8" t="s">
        <v>7861</v>
      </c>
      <c r="B898" s="9" t="s">
        <v>7862</v>
      </c>
      <c r="C898" s="8" t="s">
        <v>101</v>
      </c>
      <c r="D898" s="8" t="s">
        <v>230</v>
      </c>
      <c r="E898" s="8" t="s">
        <v>231</v>
      </c>
      <c r="F898" s="8" t="s">
        <v>98</v>
      </c>
      <c r="G898" s="8" t="s">
        <v>101</v>
      </c>
      <c r="H898" s="8" t="s">
        <v>7863</v>
      </c>
      <c r="I898" s="8" t="s">
        <v>7864</v>
      </c>
      <c r="J898" s="8" t="s">
        <v>1011</v>
      </c>
      <c r="K898" s="8" t="s">
        <v>7865</v>
      </c>
      <c r="L898" s="8" t="s">
        <v>1565</v>
      </c>
      <c r="M898" s="8" t="s">
        <v>522</v>
      </c>
      <c r="N898" s="9" t="s">
        <v>42</v>
      </c>
      <c r="O898" s="8" t="s">
        <v>7866</v>
      </c>
      <c r="P898" s="8" t="s">
        <v>7867</v>
      </c>
    </row>
    <row r="899" spans="1:16">
      <c r="A899" s="8" t="s">
        <v>7868</v>
      </c>
      <c r="B899" s="9" t="s">
        <v>7869</v>
      </c>
      <c r="C899" s="8" t="s">
        <v>2538</v>
      </c>
      <c r="D899" s="8" t="s">
        <v>601</v>
      </c>
      <c r="E899" s="8" t="s">
        <v>7870</v>
      </c>
      <c r="F899" s="8" t="s">
        <v>5449</v>
      </c>
      <c r="G899" s="8" t="s">
        <v>2033</v>
      </c>
      <c r="H899" s="8" t="s">
        <v>2440</v>
      </c>
      <c r="I899" s="8" t="s">
        <v>7871</v>
      </c>
      <c r="J899" s="8" t="s">
        <v>1032</v>
      </c>
      <c r="K899" s="8" t="s">
        <v>2538</v>
      </c>
      <c r="L899" s="8" t="s">
        <v>1322</v>
      </c>
      <c r="M899" s="8" t="s">
        <v>41</v>
      </c>
      <c r="N899" s="9" t="s">
        <v>42</v>
      </c>
      <c r="O899" s="8" t="s">
        <v>7872</v>
      </c>
      <c r="P899" s="8" t="s">
        <v>7873</v>
      </c>
    </row>
    <row r="900" spans="1:16">
      <c r="A900" s="8" t="s">
        <v>7874</v>
      </c>
      <c r="B900" s="9" t="s">
        <v>7875</v>
      </c>
      <c r="C900" s="8" t="s">
        <v>7876</v>
      </c>
      <c r="D900" s="8" t="s">
        <v>7877</v>
      </c>
      <c r="E900" s="8" t="s">
        <v>5391</v>
      </c>
      <c r="F900" s="8" t="s">
        <v>7876</v>
      </c>
      <c r="G900" s="8" t="s">
        <v>7878</v>
      </c>
      <c r="H900" s="8" t="s">
        <v>7879</v>
      </c>
      <c r="I900" s="8" t="s">
        <v>7880</v>
      </c>
      <c r="J900" s="8" t="s">
        <v>7881</v>
      </c>
      <c r="K900" s="8" t="s">
        <v>7882</v>
      </c>
      <c r="L900" s="8" t="s">
        <v>7883</v>
      </c>
      <c r="M900" s="8" t="s">
        <v>69</v>
      </c>
      <c r="N900" s="9" t="s">
        <v>42</v>
      </c>
      <c r="O900" s="8" t="s">
        <v>7884</v>
      </c>
      <c r="P900" s="8" t="s">
        <v>7885</v>
      </c>
    </row>
    <row r="901" spans="1:16">
      <c r="A901" s="8" t="s">
        <v>7886</v>
      </c>
      <c r="B901" s="9" t="s">
        <v>7887</v>
      </c>
      <c r="C901" s="8" t="s">
        <v>3793</v>
      </c>
      <c r="D901" s="8" t="s">
        <v>1061</v>
      </c>
      <c r="E901" s="8" t="s">
        <v>5445</v>
      </c>
      <c r="F901" s="8" t="s">
        <v>3793</v>
      </c>
      <c r="G901" s="8" t="s">
        <v>728</v>
      </c>
      <c r="H901" s="8" t="s">
        <v>7888</v>
      </c>
      <c r="I901" s="8" t="s">
        <v>7889</v>
      </c>
      <c r="J901" s="8" t="s">
        <v>731</v>
      </c>
      <c r="K901" s="8" t="s">
        <v>2105</v>
      </c>
      <c r="L901" s="8" t="s">
        <v>2255</v>
      </c>
      <c r="M901" s="8" t="s">
        <v>41</v>
      </c>
      <c r="N901" s="9" t="s">
        <v>42</v>
      </c>
      <c r="O901" s="8" t="s">
        <v>3310</v>
      </c>
      <c r="P901" s="8" t="s">
        <v>7890</v>
      </c>
    </row>
    <row r="902" spans="1:16">
      <c r="A902" s="8" t="s">
        <v>7891</v>
      </c>
      <c r="B902" s="9" t="s">
        <v>7892</v>
      </c>
      <c r="C902" s="8" t="s">
        <v>7893</v>
      </c>
      <c r="D902" s="8" t="s">
        <v>7894</v>
      </c>
      <c r="E902" s="8" t="s">
        <v>7895</v>
      </c>
      <c r="F902" s="8" t="s">
        <v>7896</v>
      </c>
      <c r="G902" s="8" t="s">
        <v>7893</v>
      </c>
      <c r="H902" s="8" t="s">
        <v>7897</v>
      </c>
      <c r="I902" s="8" t="s">
        <v>7898</v>
      </c>
      <c r="J902" s="8" t="s">
        <v>7899</v>
      </c>
      <c r="K902" s="8" t="s">
        <v>2154</v>
      </c>
      <c r="L902" s="8" t="s">
        <v>7893</v>
      </c>
      <c r="M902" s="8" t="s">
        <v>41</v>
      </c>
      <c r="N902" s="9" t="s">
        <v>42</v>
      </c>
      <c r="O902" s="8" t="s">
        <v>7900</v>
      </c>
      <c r="P902" s="8" t="s">
        <v>7901</v>
      </c>
    </row>
    <row r="903" spans="1:16">
      <c r="A903" s="8" t="s">
        <v>7902</v>
      </c>
      <c r="B903" s="9" t="s">
        <v>7903</v>
      </c>
      <c r="C903" s="8" t="s">
        <v>5550</v>
      </c>
      <c r="D903" s="8" t="s">
        <v>62</v>
      </c>
      <c r="E903" s="8" t="s">
        <v>3210</v>
      </c>
      <c r="F903" s="8" t="s">
        <v>5550</v>
      </c>
      <c r="G903" s="8" t="s">
        <v>4025</v>
      </c>
      <c r="H903" s="8" t="s">
        <v>7904</v>
      </c>
      <c r="I903" s="8" t="s">
        <v>7905</v>
      </c>
      <c r="J903" s="8" t="s">
        <v>7906</v>
      </c>
      <c r="K903" s="8" t="s">
        <v>7907</v>
      </c>
      <c r="L903" s="8" t="s">
        <v>7906</v>
      </c>
      <c r="M903" s="8" t="s">
        <v>41</v>
      </c>
      <c r="N903" s="9" t="s">
        <v>42</v>
      </c>
      <c r="O903" s="8" t="s">
        <v>7908</v>
      </c>
      <c r="P903" s="8" t="s">
        <v>7909</v>
      </c>
    </row>
    <row r="904" spans="1:16">
      <c r="A904" s="8" t="s">
        <v>7910</v>
      </c>
      <c r="B904" s="9" t="s">
        <v>7911</v>
      </c>
      <c r="C904" s="8" t="s">
        <v>1178</v>
      </c>
      <c r="D904" s="8" t="s">
        <v>230</v>
      </c>
      <c r="E904" s="8" t="s">
        <v>231</v>
      </c>
      <c r="F904" s="8" t="s">
        <v>1178</v>
      </c>
      <c r="G904" s="8" t="s">
        <v>528</v>
      </c>
      <c r="H904" s="8" t="s">
        <v>7912</v>
      </c>
      <c r="I904" s="8" t="s">
        <v>7913</v>
      </c>
      <c r="J904" s="8" t="s">
        <v>1178</v>
      </c>
      <c r="K904" s="8" t="s">
        <v>7914</v>
      </c>
      <c r="L904" s="8" t="s">
        <v>527</v>
      </c>
      <c r="M904" s="8" t="s">
        <v>69</v>
      </c>
      <c r="N904" s="9" t="s">
        <v>42</v>
      </c>
      <c r="O904" s="8" t="s">
        <v>7915</v>
      </c>
      <c r="P904" s="8" t="s">
        <v>7916</v>
      </c>
    </row>
    <row r="905" spans="1:16">
      <c r="A905" s="8" t="s">
        <v>7917</v>
      </c>
      <c r="B905" s="9" t="s">
        <v>7918</v>
      </c>
      <c r="C905" s="8" t="s">
        <v>7919</v>
      </c>
      <c r="D905" s="8" t="s">
        <v>230</v>
      </c>
      <c r="E905" s="8" t="s">
        <v>231</v>
      </c>
      <c r="F905" s="8" t="s">
        <v>7920</v>
      </c>
      <c r="G905" s="8" t="s">
        <v>7919</v>
      </c>
      <c r="H905" s="8" t="s">
        <v>7921</v>
      </c>
      <c r="I905" s="8" t="s">
        <v>7922</v>
      </c>
      <c r="J905" s="8" t="s">
        <v>7919</v>
      </c>
      <c r="K905" s="8" t="s">
        <v>7923</v>
      </c>
      <c r="L905" s="8" t="s">
        <v>7924</v>
      </c>
      <c r="M905" s="8" t="s">
        <v>41</v>
      </c>
      <c r="N905" s="9" t="s">
        <v>42</v>
      </c>
      <c r="O905" s="8" t="s">
        <v>7925</v>
      </c>
      <c r="P905" s="8" t="s">
        <v>7926</v>
      </c>
    </row>
    <row r="906" spans="1:16">
      <c r="A906" s="8" t="s">
        <v>7927</v>
      </c>
      <c r="B906" s="9" t="s">
        <v>7928</v>
      </c>
      <c r="C906" s="8" t="s">
        <v>1761</v>
      </c>
      <c r="D906" s="8" t="s">
        <v>1018</v>
      </c>
      <c r="E906" s="8" t="s">
        <v>3786</v>
      </c>
      <c r="F906" s="8" t="s">
        <v>7929</v>
      </c>
      <c r="G906" s="8" t="s">
        <v>1761</v>
      </c>
      <c r="H906" s="8" t="s">
        <v>7930</v>
      </c>
      <c r="I906" s="8" t="s">
        <v>7931</v>
      </c>
      <c r="J906" s="8" t="s">
        <v>1764</v>
      </c>
      <c r="K906" s="8" t="s">
        <v>1764</v>
      </c>
      <c r="L906" s="8" t="s">
        <v>7932</v>
      </c>
      <c r="M906" s="8" t="s">
        <v>69</v>
      </c>
      <c r="N906" s="9" t="s">
        <v>42</v>
      </c>
      <c r="O906" s="8" t="s">
        <v>7933</v>
      </c>
      <c r="P906" s="8" t="s">
        <v>7934</v>
      </c>
    </row>
    <row r="907" spans="1:16">
      <c r="A907" s="8" t="s">
        <v>7935</v>
      </c>
      <c r="B907" s="9" t="s">
        <v>7936</v>
      </c>
      <c r="C907" s="8" t="s">
        <v>506</v>
      </c>
      <c r="D907" s="8" t="s">
        <v>2741</v>
      </c>
      <c r="E907" s="8" t="s">
        <v>930</v>
      </c>
      <c r="F907" s="8" t="s">
        <v>506</v>
      </c>
      <c r="G907" s="8" t="s">
        <v>7937</v>
      </c>
      <c r="H907" s="8" t="s">
        <v>7938</v>
      </c>
      <c r="I907" s="8" t="s">
        <v>7939</v>
      </c>
      <c r="J907" s="8" t="s">
        <v>6614</v>
      </c>
      <c r="K907" s="8" t="s">
        <v>7940</v>
      </c>
      <c r="L907" s="8" t="s">
        <v>5078</v>
      </c>
      <c r="M907" s="8" t="s">
        <v>56</v>
      </c>
      <c r="N907" s="9" t="s">
        <v>42</v>
      </c>
      <c r="O907" s="8" t="s">
        <v>7941</v>
      </c>
      <c r="P907" s="8" t="s">
        <v>7942</v>
      </c>
    </row>
    <row r="908" spans="1:16">
      <c r="A908" s="8" t="s">
        <v>7943</v>
      </c>
      <c r="B908" s="9" t="s">
        <v>7944</v>
      </c>
      <c r="C908" s="8" t="s">
        <v>2513</v>
      </c>
      <c r="D908" s="8" t="s">
        <v>378</v>
      </c>
      <c r="E908" s="8" t="s">
        <v>7870</v>
      </c>
      <c r="F908" s="8" t="s">
        <v>82</v>
      </c>
      <c r="G908" s="8" t="s">
        <v>2513</v>
      </c>
      <c r="H908" s="8" t="s">
        <v>7945</v>
      </c>
      <c r="I908" s="8" t="s">
        <v>7946</v>
      </c>
      <c r="J908" s="8" t="s">
        <v>2783</v>
      </c>
      <c r="K908" s="8" t="s">
        <v>7115</v>
      </c>
      <c r="L908" s="8" t="s">
        <v>7947</v>
      </c>
      <c r="M908" s="8" t="s">
        <v>69</v>
      </c>
      <c r="N908" s="9" t="s">
        <v>42</v>
      </c>
      <c r="O908" s="8" t="s">
        <v>7948</v>
      </c>
      <c r="P908" s="8" t="s">
        <v>7949</v>
      </c>
    </row>
    <row r="909" spans="1:16">
      <c r="A909" s="8" t="s">
        <v>7950</v>
      </c>
      <c r="B909" s="9" t="s">
        <v>7951</v>
      </c>
      <c r="C909" s="8" t="s">
        <v>3059</v>
      </c>
      <c r="D909" s="8" t="s">
        <v>1532</v>
      </c>
      <c r="E909" s="8" t="s">
        <v>490</v>
      </c>
      <c r="F909" s="8" t="s">
        <v>61</v>
      </c>
      <c r="G909" s="8" t="s">
        <v>3059</v>
      </c>
      <c r="H909" s="8" t="s">
        <v>7952</v>
      </c>
      <c r="I909" s="8" t="s">
        <v>7953</v>
      </c>
      <c r="J909" s="8" t="s">
        <v>67</v>
      </c>
      <c r="K909" s="8" t="s">
        <v>4928</v>
      </c>
      <c r="L909" s="8" t="s">
        <v>290</v>
      </c>
      <c r="M909" s="8" t="s">
        <v>41</v>
      </c>
      <c r="N909" s="9" t="s">
        <v>42</v>
      </c>
      <c r="O909" s="8" t="s">
        <v>7954</v>
      </c>
      <c r="P909" s="8" t="s">
        <v>7955</v>
      </c>
    </row>
    <row r="910" spans="1:16">
      <c r="A910" s="8" t="s">
        <v>7956</v>
      </c>
      <c r="B910" s="9" t="s">
        <v>7957</v>
      </c>
      <c r="C910" s="8" t="s">
        <v>1232</v>
      </c>
      <c r="D910" s="8" t="s">
        <v>7408</v>
      </c>
      <c r="E910" s="8" t="s">
        <v>4800</v>
      </c>
      <c r="F910" s="8" t="s">
        <v>1232</v>
      </c>
      <c r="G910" s="8" t="s">
        <v>3029</v>
      </c>
      <c r="H910" s="8" t="s">
        <v>7958</v>
      </c>
      <c r="I910" s="8" t="s">
        <v>7959</v>
      </c>
      <c r="J910" s="8" t="s">
        <v>259</v>
      </c>
      <c r="K910" s="8" t="s">
        <v>7960</v>
      </c>
      <c r="L910" s="8" t="s">
        <v>7961</v>
      </c>
      <c r="M910" s="8" t="s">
        <v>69</v>
      </c>
      <c r="N910" s="9" t="s">
        <v>42</v>
      </c>
      <c r="O910" s="8" t="s">
        <v>7962</v>
      </c>
      <c r="P910" s="8" t="s">
        <v>7963</v>
      </c>
    </row>
    <row r="911" spans="1:16">
      <c r="A911" s="8" t="s">
        <v>7964</v>
      </c>
      <c r="B911" s="9" t="s">
        <v>7965</v>
      </c>
      <c r="C911" s="8" t="s">
        <v>7088</v>
      </c>
      <c r="D911" s="8" t="s">
        <v>601</v>
      </c>
      <c r="E911" s="8" t="s">
        <v>3039</v>
      </c>
      <c r="F911" s="8" t="s">
        <v>7966</v>
      </c>
      <c r="G911" s="8" t="s">
        <v>7088</v>
      </c>
      <c r="H911" s="8" t="s">
        <v>7967</v>
      </c>
      <c r="I911" s="8" t="s">
        <v>7968</v>
      </c>
      <c r="J911" s="8" t="s">
        <v>7969</v>
      </c>
      <c r="K911" s="8" t="s">
        <v>7434</v>
      </c>
      <c r="L911" s="8" t="s">
        <v>7970</v>
      </c>
      <c r="M911" s="8" t="s">
        <v>88</v>
      </c>
      <c r="N911" s="9" t="s">
        <v>42</v>
      </c>
      <c r="O911" s="8" t="s">
        <v>7971</v>
      </c>
      <c r="P911" s="8" t="s">
        <v>7972</v>
      </c>
    </row>
    <row r="912" spans="1:16">
      <c r="A912" s="8" t="s">
        <v>7973</v>
      </c>
      <c r="B912" s="9" t="s">
        <v>7974</v>
      </c>
      <c r="C912" s="8" t="s">
        <v>1263</v>
      </c>
      <c r="D912" s="8" t="s">
        <v>1340</v>
      </c>
      <c r="E912" s="8" t="s">
        <v>2099</v>
      </c>
      <c r="F912" s="8" t="s">
        <v>1665</v>
      </c>
      <c r="G912" s="8" t="s">
        <v>1263</v>
      </c>
      <c r="H912" s="8" t="s">
        <v>7975</v>
      </c>
      <c r="I912" s="8" t="s">
        <v>7976</v>
      </c>
      <c r="J912" s="8" t="s">
        <v>7977</v>
      </c>
      <c r="K912" s="8" t="s">
        <v>7977</v>
      </c>
      <c r="L912" s="8" t="s">
        <v>1263</v>
      </c>
      <c r="M912" s="8" t="s">
        <v>41</v>
      </c>
      <c r="N912" s="9" t="s">
        <v>42</v>
      </c>
      <c r="O912" s="8" t="s">
        <v>7978</v>
      </c>
      <c r="P912" s="8" t="s">
        <v>7979</v>
      </c>
    </row>
    <row r="913" spans="1:16">
      <c r="A913" s="8" t="s">
        <v>7980</v>
      </c>
      <c r="B913" s="9" t="s">
        <v>7981</v>
      </c>
      <c r="C913" s="8" t="s">
        <v>5202</v>
      </c>
      <c r="D913" s="8" t="s">
        <v>2741</v>
      </c>
      <c r="E913" s="8" t="s">
        <v>6550</v>
      </c>
      <c r="F913" s="8" t="s">
        <v>5202</v>
      </c>
      <c r="G913" s="8" t="s">
        <v>4075</v>
      </c>
      <c r="H913" s="8" t="s">
        <v>7982</v>
      </c>
      <c r="I913" s="8" t="s">
        <v>7983</v>
      </c>
      <c r="J913" s="8" t="s">
        <v>4306</v>
      </c>
      <c r="K913" s="8" t="s">
        <v>5202</v>
      </c>
      <c r="L913" s="8" t="s">
        <v>4306</v>
      </c>
      <c r="M913" s="8" t="s">
        <v>41</v>
      </c>
      <c r="N913" s="9" t="s">
        <v>42</v>
      </c>
      <c r="O913" s="8" t="s">
        <v>7984</v>
      </c>
      <c r="P913" s="8" t="s">
        <v>7985</v>
      </c>
    </row>
    <row r="914" spans="1:16">
      <c r="A914" s="8" t="s">
        <v>7986</v>
      </c>
      <c r="B914" s="9" t="s">
        <v>7987</v>
      </c>
      <c r="C914" s="8" t="s">
        <v>7988</v>
      </c>
      <c r="D914" s="8" t="s">
        <v>3587</v>
      </c>
      <c r="E914" s="8" t="s">
        <v>870</v>
      </c>
      <c r="F914" s="8" t="s">
        <v>7988</v>
      </c>
      <c r="G914" s="8" t="s">
        <v>7989</v>
      </c>
      <c r="H914" s="8" t="s">
        <v>7990</v>
      </c>
      <c r="I914" s="8" t="s">
        <v>7991</v>
      </c>
      <c r="J914" s="8" t="s">
        <v>990</v>
      </c>
      <c r="K914" s="8" t="s">
        <v>3233</v>
      </c>
      <c r="L914" s="8" t="s">
        <v>5852</v>
      </c>
      <c r="M914" s="8" t="s">
        <v>41</v>
      </c>
      <c r="N914" s="9" t="s">
        <v>42</v>
      </c>
      <c r="O914" s="8" t="s">
        <v>7992</v>
      </c>
      <c r="P914" s="8" t="s">
        <v>7993</v>
      </c>
    </row>
    <row r="915" spans="1:16">
      <c r="A915" s="8" t="s">
        <v>7994</v>
      </c>
      <c r="B915" s="9" t="s">
        <v>7995</v>
      </c>
      <c r="C915" s="8" t="s">
        <v>7899</v>
      </c>
      <c r="D915" s="8" t="s">
        <v>7996</v>
      </c>
      <c r="E915" s="8" t="s">
        <v>7997</v>
      </c>
      <c r="F915" s="8" t="s">
        <v>7899</v>
      </c>
      <c r="G915" s="8" t="s">
        <v>7998</v>
      </c>
      <c r="H915" s="8" t="s">
        <v>7999</v>
      </c>
      <c r="I915" s="8" t="s">
        <v>8000</v>
      </c>
      <c r="J915" s="8" t="s">
        <v>2250</v>
      </c>
      <c r="K915" s="8" t="s">
        <v>8001</v>
      </c>
      <c r="L915" s="8" t="s">
        <v>8002</v>
      </c>
      <c r="M915" s="8" t="s">
        <v>88</v>
      </c>
      <c r="N915" s="9" t="s">
        <v>42</v>
      </c>
      <c r="O915" s="8" t="s">
        <v>8003</v>
      </c>
      <c r="P915" s="8" t="s">
        <v>8004</v>
      </c>
    </row>
    <row r="916" spans="1:16">
      <c r="A916" s="8" t="s">
        <v>8005</v>
      </c>
      <c r="B916" s="9" t="s">
        <v>8006</v>
      </c>
      <c r="C916" s="8" t="s">
        <v>6667</v>
      </c>
      <c r="D916" s="8" t="s">
        <v>771</v>
      </c>
      <c r="E916" s="8" t="s">
        <v>1289</v>
      </c>
      <c r="F916" s="8" t="s">
        <v>6667</v>
      </c>
      <c r="G916" s="8" t="s">
        <v>6668</v>
      </c>
      <c r="H916" s="8" t="s">
        <v>8007</v>
      </c>
      <c r="I916" s="8" t="s">
        <v>8008</v>
      </c>
      <c r="J916" s="8" t="s">
        <v>8009</v>
      </c>
      <c r="K916" s="8" t="s">
        <v>6667</v>
      </c>
      <c r="L916" s="8" t="s">
        <v>8010</v>
      </c>
      <c r="M916" s="8" t="s">
        <v>41</v>
      </c>
      <c r="N916" s="9" t="s">
        <v>42</v>
      </c>
      <c r="O916" s="8" t="s">
        <v>8011</v>
      </c>
      <c r="P916" s="8" t="s">
        <v>8012</v>
      </c>
    </row>
    <row r="917" spans="1:16">
      <c r="A917" s="8" t="s">
        <v>8013</v>
      </c>
      <c r="B917" s="9" t="s">
        <v>8014</v>
      </c>
      <c r="C917" s="8" t="s">
        <v>315</v>
      </c>
      <c r="D917" s="8" t="s">
        <v>313</v>
      </c>
      <c r="E917" s="8" t="s">
        <v>314</v>
      </c>
      <c r="F917" s="8" t="s">
        <v>315</v>
      </c>
      <c r="G917" s="8" t="s">
        <v>970</v>
      </c>
      <c r="H917" s="8" t="s">
        <v>8015</v>
      </c>
      <c r="I917" s="8" t="s">
        <v>8016</v>
      </c>
      <c r="J917" s="8" t="s">
        <v>319</v>
      </c>
      <c r="K917" s="8" t="s">
        <v>3020</v>
      </c>
      <c r="L917" s="8" t="s">
        <v>5807</v>
      </c>
      <c r="M917" s="8" t="s">
        <v>41</v>
      </c>
      <c r="N917" s="9" t="s">
        <v>42</v>
      </c>
      <c r="O917" s="8" t="s">
        <v>8017</v>
      </c>
      <c r="P917" s="8" t="s">
        <v>8018</v>
      </c>
    </row>
    <row r="918" spans="1:16">
      <c r="A918" s="8" t="s">
        <v>8019</v>
      </c>
      <c r="B918" s="9" t="s">
        <v>8020</v>
      </c>
      <c r="C918" s="8" t="s">
        <v>1908</v>
      </c>
      <c r="D918" s="8" t="s">
        <v>8021</v>
      </c>
      <c r="E918" s="8" t="s">
        <v>8022</v>
      </c>
      <c r="F918" s="8" t="s">
        <v>1908</v>
      </c>
      <c r="G918" s="8" t="s">
        <v>1907</v>
      </c>
      <c r="H918" s="8" t="s">
        <v>8023</v>
      </c>
      <c r="I918" s="8" t="s">
        <v>8024</v>
      </c>
      <c r="J918" s="8" t="s">
        <v>638</v>
      </c>
      <c r="K918" s="8" t="s">
        <v>1908</v>
      </c>
      <c r="L918" s="8" t="s">
        <v>4568</v>
      </c>
      <c r="M918" s="8" t="s">
        <v>56</v>
      </c>
      <c r="N918" s="9" t="s">
        <v>42</v>
      </c>
      <c r="O918" s="8" t="s">
        <v>8025</v>
      </c>
      <c r="P918" s="8" t="s">
        <v>8026</v>
      </c>
    </row>
    <row r="919" spans="1:16">
      <c r="A919" s="8" t="s">
        <v>8027</v>
      </c>
      <c r="B919" s="9" t="s">
        <v>8028</v>
      </c>
      <c r="C919" s="8" t="s">
        <v>8029</v>
      </c>
      <c r="D919" s="8" t="s">
        <v>3110</v>
      </c>
      <c r="E919" s="8" t="s">
        <v>3743</v>
      </c>
      <c r="F919" s="8" t="s">
        <v>8029</v>
      </c>
      <c r="G919" s="8" t="s">
        <v>8030</v>
      </c>
      <c r="H919" s="8" t="s">
        <v>8031</v>
      </c>
      <c r="I919" s="8" t="s">
        <v>8032</v>
      </c>
      <c r="J919" s="8" t="s">
        <v>8029</v>
      </c>
      <c r="K919" s="8" t="s">
        <v>8033</v>
      </c>
      <c r="L919" s="8" t="s">
        <v>8034</v>
      </c>
      <c r="M919" s="8" t="s">
        <v>69</v>
      </c>
      <c r="N919" s="9" t="s">
        <v>42</v>
      </c>
      <c r="O919" s="8" t="s">
        <v>8035</v>
      </c>
      <c r="P919" s="8" t="s">
        <v>8036</v>
      </c>
    </row>
    <row r="920" spans="1:16">
      <c r="A920" s="8" t="s">
        <v>8037</v>
      </c>
      <c r="B920" s="9" t="s">
        <v>8038</v>
      </c>
      <c r="C920" s="8" t="s">
        <v>8039</v>
      </c>
      <c r="D920" s="8" t="s">
        <v>3251</v>
      </c>
      <c r="E920" s="8" t="s">
        <v>8040</v>
      </c>
      <c r="F920" s="8" t="s">
        <v>8039</v>
      </c>
      <c r="G920" s="8" t="s">
        <v>8041</v>
      </c>
      <c r="H920" s="8" t="s">
        <v>8042</v>
      </c>
      <c r="I920" s="8" t="s">
        <v>8043</v>
      </c>
      <c r="J920" s="8" t="s">
        <v>8041</v>
      </c>
      <c r="K920" s="8" t="s">
        <v>8044</v>
      </c>
      <c r="L920" s="8" t="s">
        <v>8045</v>
      </c>
      <c r="M920" s="8" t="s">
        <v>69</v>
      </c>
      <c r="N920" s="9" t="s">
        <v>42</v>
      </c>
      <c r="O920" s="8" t="s">
        <v>8046</v>
      </c>
      <c r="P920" s="8" t="s">
        <v>8047</v>
      </c>
    </row>
    <row r="921" spans="1:16">
      <c r="A921" s="8" t="s">
        <v>8048</v>
      </c>
      <c r="B921" s="9" t="s">
        <v>8049</v>
      </c>
      <c r="C921" s="8" t="s">
        <v>7744</v>
      </c>
      <c r="D921" s="8" t="s">
        <v>848</v>
      </c>
      <c r="E921" s="8" t="s">
        <v>49</v>
      </c>
      <c r="F921" s="8" t="s">
        <v>4321</v>
      </c>
      <c r="G921" s="8" t="s">
        <v>7744</v>
      </c>
      <c r="H921" s="8" t="s">
        <v>8050</v>
      </c>
      <c r="I921" s="8" t="s">
        <v>8051</v>
      </c>
      <c r="J921" s="8" t="s">
        <v>3004</v>
      </c>
      <c r="K921" s="8" t="s">
        <v>3230</v>
      </c>
      <c r="L921" s="8" t="s">
        <v>3004</v>
      </c>
      <c r="M921" s="8" t="s">
        <v>41</v>
      </c>
      <c r="N921" s="9" t="s">
        <v>42</v>
      </c>
      <c r="O921" s="8" t="s">
        <v>8052</v>
      </c>
      <c r="P921" s="8" t="s">
        <v>8053</v>
      </c>
    </row>
    <row r="922" spans="1:16">
      <c r="A922" s="8" t="s">
        <v>8054</v>
      </c>
      <c r="B922" s="9" t="s">
        <v>8055</v>
      </c>
      <c r="C922" s="8" t="s">
        <v>1552</v>
      </c>
      <c r="D922" s="8" t="s">
        <v>34</v>
      </c>
      <c r="E922" s="8" t="s">
        <v>76</v>
      </c>
      <c r="F922" s="8" t="s">
        <v>1552</v>
      </c>
      <c r="G922" s="8" t="s">
        <v>6272</v>
      </c>
      <c r="H922" s="8" t="s">
        <v>8056</v>
      </c>
      <c r="I922" s="8" t="s">
        <v>8057</v>
      </c>
      <c r="J922" s="8" t="s">
        <v>8058</v>
      </c>
      <c r="K922" s="8" t="s">
        <v>1552</v>
      </c>
      <c r="L922" s="8" t="s">
        <v>4437</v>
      </c>
      <c r="M922" s="8" t="s">
        <v>88</v>
      </c>
      <c r="N922" s="9" t="s">
        <v>42</v>
      </c>
      <c r="O922" s="8" t="s">
        <v>8059</v>
      </c>
      <c r="P922" s="8" t="s">
        <v>8060</v>
      </c>
    </row>
    <row r="923" spans="1:16">
      <c r="A923" s="8" t="s">
        <v>8061</v>
      </c>
      <c r="B923" s="9" t="s">
        <v>8062</v>
      </c>
      <c r="C923" s="8" t="s">
        <v>3258</v>
      </c>
      <c r="D923" s="8" t="s">
        <v>41</v>
      </c>
      <c r="E923" s="8" t="s">
        <v>2725</v>
      </c>
      <c r="F923" s="8" t="s">
        <v>3258</v>
      </c>
      <c r="G923" s="8" t="s">
        <v>5040</v>
      </c>
      <c r="H923" s="8" t="s">
        <v>8063</v>
      </c>
      <c r="I923" s="8" t="s">
        <v>8064</v>
      </c>
      <c r="J923" s="8" t="s">
        <v>5043</v>
      </c>
      <c r="K923" s="8" t="s">
        <v>5043</v>
      </c>
      <c r="L923" s="8" t="s">
        <v>4680</v>
      </c>
      <c r="M923" s="8" t="s">
        <v>88</v>
      </c>
      <c r="N923" s="9" t="s">
        <v>42</v>
      </c>
      <c r="O923" s="8" t="s">
        <v>8065</v>
      </c>
      <c r="P923" s="8" t="s">
        <v>8066</v>
      </c>
    </row>
    <row r="924" spans="1:16">
      <c r="A924" s="9" t="s">
        <v>8067</v>
      </c>
      <c r="B924" s="9" t="s">
        <v>8068</v>
      </c>
      <c r="C924" s="8" t="s">
        <v>8069</v>
      </c>
      <c r="D924" s="8" t="s">
        <v>56</v>
      </c>
      <c r="E924" s="8" t="s">
        <v>2469</v>
      </c>
      <c r="F924" s="8" t="s">
        <v>8069</v>
      </c>
      <c r="G924" s="8" t="s">
        <v>8070</v>
      </c>
      <c r="H924" s="8" t="s">
        <v>8071</v>
      </c>
      <c r="I924" s="8" t="s">
        <v>8072</v>
      </c>
      <c r="J924" s="8" t="s">
        <v>8073</v>
      </c>
      <c r="K924" s="8" t="s">
        <v>8074</v>
      </c>
      <c r="L924" s="8" t="s">
        <v>2114</v>
      </c>
      <c r="M924" s="8" t="s">
        <v>88</v>
      </c>
      <c r="N924" s="9" t="s">
        <v>42</v>
      </c>
      <c r="O924" s="8" t="s">
        <v>8075</v>
      </c>
      <c r="P924" s="8" t="s">
        <v>8076</v>
      </c>
    </row>
    <row r="925" spans="1:16">
      <c r="A925" s="8" t="s">
        <v>8077</v>
      </c>
      <c r="B925" s="9" t="s">
        <v>8078</v>
      </c>
      <c r="C925" s="8" t="s">
        <v>8079</v>
      </c>
      <c r="D925" s="8" t="s">
        <v>69</v>
      </c>
      <c r="E925" s="8" t="s">
        <v>761</v>
      </c>
      <c r="F925" s="8" t="s">
        <v>8079</v>
      </c>
      <c r="G925" s="8" t="s">
        <v>8080</v>
      </c>
      <c r="H925" s="8" t="s">
        <v>8081</v>
      </c>
      <c r="I925" s="8" t="s">
        <v>8082</v>
      </c>
      <c r="J925" s="8" t="s">
        <v>8079</v>
      </c>
      <c r="K925" s="8" t="s">
        <v>8083</v>
      </c>
      <c r="L925" s="8" t="s">
        <v>8084</v>
      </c>
      <c r="M925" s="8" t="s">
        <v>320</v>
      </c>
      <c r="N925" s="9" t="s">
        <v>42</v>
      </c>
      <c r="O925" s="8" t="s">
        <v>8085</v>
      </c>
      <c r="P925" s="8" t="s">
        <v>8086</v>
      </c>
    </row>
    <row r="926" spans="1:16">
      <c r="A926" s="8" t="s">
        <v>8087</v>
      </c>
      <c r="B926" s="9" t="s">
        <v>8088</v>
      </c>
      <c r="C926" s="8" t="s">
        <v>928</v>
      </c>
      <c r="D926" s="8" t="s">
        <v>1351</v>
      </c>
      <c r="E926" s="8" t="s">
        <v>4686</v>
      </c>
      <c r="F926" s="8" t="s">
        <v>3581</v>
      </c>
      <c r="G926" s="8" t="s">
        <v>928</v>
      </c>
      <c r="H926" s="8" t="s">
        <v>8089</v>
      </c>
      <c r="I926" s="8" t="s">
        <v>8090</v>
      </c>
      <c r="J926" s="8" t="s">
        <v>8091</v>
      </c>
      <c r="K926" s="8" t="s">
        <v>8092</v>
      </c>
      <c r="L926" s="8" t="s">
        <v>3578</v>
      </c>
      <c r="M926" s="8" t="s">
        <v>41</v>
      </c>
      <c r="N926" s="9" t="s">
        <v>42</v>
      </c>
      <c r="O926" s="8" t="s">
        <v>8093</v>
      </c>
      <c r="P926" s="8" t="s">
        <v>8094</v>
      </c>
    </row>
    <row r="927" spans="1:16">
      <c r="A927" s="8" t="s">
        <v>8095</v>
      </c>
      <c r="B927" s="9" t="s">
        <v>8096</v>
      </c>
      <c r="C927" s="8" t="s">
        <v>367</v>
      </c>
      <c r="D927" s="8" t="s">
        <v>230</v>
      </c>
      <c r="E927" s="8" t="s">
        <v>231</v>
      </c>
      <c r="F927" s="8" t="s">
        <v>367</v>
      </c>
      <c r="G927" s="8" t="s">
        <v>368</v>
      </c>
      <c r="H927" s="8" t="s">
        <v>8097</v>
      </c>
      <c r="I927" s="8" t="s">
        <v>8098</v>
      </c>
      <c r="J927" s="8" t="s">
        <v>2986</v>
      </c>
      <c r="K927" s="8" t="s">
        <v>2986</v>
      </c>
      <c r="L927" s="8" t="s">
        <v>2070</v>
      </c>
      <c r="M927" s="8" t="s">
        <v>88</v>
      </c>
      <c r="N927" s="9" t="s">
        <v>42</v>
      </c>
      <c r="O927" s="8" t="s">
        <v>8099</v>
      </c>
      <c r="P927" s="8" t="s">
        <v>8100</v>
      </c>
    </row>
    <row r="928" spans="1:16">
      <c r="A928" s="8" t="s">
        <v>8101</v>
      </c>
      <c r="B928" s="9" t="s">
        <v>8102</v>
      </c>
      <c r="C928" s="8" t="s">
        <v>8103</v>
      </c>
      <c r="D928" s="8" t="s">
        <v>1596</v>
      </c>
      <c r="E928" s="8" t="s">
        <v>3084</v>
      </c>
      <c r="F928" s="8" t="s">
        <v>5506</v>
      </c>
      <c r="G928" s="8" t="s">
        <v>8103</v>
      </c>
      <c r="H928" s="8" t="s">
        <v>8104</v>
      </c>
      <c r="I928" s="8" t="s">
        <v>8105</v>
      </c>
      <c r="J928" s="8" t="s">
        <v>8106</v>
      </c>
      <c r="K928" s="8" t="s">
        <v>8107</v>
      </c>
      <c r="L928" s="8" t="s">
        <v>2960</v>
      </c>
      <c r="M928" s="8" t="s">
        <v>41</v>
      </c>
      <c r="N928" s="9" t="s">
        <v>42</v>
      </c>
      <c r="O928" s="8" t="s">
        <v>8108</v>
      </c>
      <c r="P928" s="8" t="s">
        <v>8109</v>
      </c>
    </row>
    <row r="929" spans="1:16">
      <c r="A929" s="8" t="s">
        <v>8110</v>
      </c>
      <c r="B929" s="9" t="s">
        <v>8111</v>
      </c>
      <c r="C929" s="8" t="s">
        <v>704</v>
      </c>
      <c r="D929" s="8" t="s">
        <v>904</v>
      </c>
      <c r="E929" s="8" t="s">
        <v>930</v>
      </c>
      <c r="F929" s="8" t="s">
        <v>702</v>
      </c>
      <c r="G929" s="8" t="s">
        <v>704</v>
      </c>
      <c r="H929" s="8" t="s">
        <v>8112</v>
      </c>
      <c r="I929" s="8" t="s">
        <v>8113</v>
      </c>
      <c r="J929" s="8" t="s">
        <v>707</v>
      </c>
      <c r="K929" s="8" t="s">
        <v>4621</v>
      </c>
      <c r="L929" s="8" t="s">
        <v>2736</v>
      </c>
      <c r="M929" s="8" t="s">
        <v>69</v>
      </c>
      <c r="N929" s="9" t="s">
        <v>42</v>
      </c>
      <c r="O929" s="8" t="s">
        <v>8114</v>
      </c>
      <c r="P929" s="8" t="s">
        <v>8115</v>
      </c>
    </row>
    <row r="930" spans="1:16">
      <c r="A930" s="8" t="s">
        <v>8116</v>
      </c>
      <c r="B930" s="9" t="s">
        <v>8117</v>
      </c>
      <c r="C930" s="8" t="s">
        <v>2223</v>
      </c>
      <c r="D930" s="8" t="s">
        <v>230</v>
      </c>
      <c r="E930" s="8" t="s">
        <v>231</v>
      </c>
      <c r="F930" s="8" t="s">
        <v>423</v>
      </c>
      <c r="G930" s="8" t="s">
        <v>2223</v>
      </c>
      <c r="H930" s="8" t="s">
        <v>8118</v>
      </c>
      <c r="I930" s="8" t="s">
        <v>8119</v>
      </c>
      <c r="J930" s="8" t="s">
        <v>2227</v>
      </c>
      <c r="K930" s="8" t="s">
        <v>8120</v>
      </c>
      <c r="L930" s="8" t="s">
        <v>2223</v>
      </c>
      <c r="M930" s="8" t="s">
        <v>69</v>
      </c>
      <c r="N930" s="9" t="s">
        <v>42</v>
      </c>
      <c r="O930" s="8" t="s">
        <v>8121</v>
      </c>
      <c r="P930" s="8" t="s">
        <v>8122</v>
      </c>
    </row>
    <row r="931" spans="1:16">
      <c r="A931" s="8" t="s">
        <v>8123</v>
      </c>
      <c r="B931" s="9" t="s">
        <v>8124</v>
      </c>
      <c r="C931" s="8" t="s">
        <v>8125</v>
      </c>
      <c r="D931" s="8" t="s">
        <v>1340</v>
      </c>
      <c r="E931" s="8" t="s">
        <v>602</v>
      </c>
      <c r="F931" s="8" t="s">
        <v>8125</v>
      </c>
      <c r="G931" s="8" t="s">
        <v>3581</v>
      </c>
      <c r="H931" s="8" t="s">
        <v>8126</v>
      </c>
      <c r="I931" s="8" t="s">
        <v>8127</v>
      </c>
      <c r="J931" s="8" t="s">
        <v>8128</v>
      </c>
      <c r="K931" s="8" t="s">
        <v>8129</v>
      </c>
      <c r="L931" s="8" t="s">
        <v>931</v>
      </c>
      <c r="M931" s="8" t="s">
        <v>69</v>
      </c>
      <c r="N931" s="9" t="s">
        <v>42</v>
      </c>
      <c r="O931" s="8" t="s">
        <v>8130</v>
      </c>
      <c r="P931" s="8" t="s">
        <v>8131</v>
      </c>
    </row>
    <row r="932" spans="1:16">
      <c r="A932" s="8" t="s">
        <v>8132</v>
      </c>
      <c r="B932" s="9" t="s">
        <v>8133</v>
      </c>
      <c r="C932" s="8" t="s">
        <v>6226</v>
      </c>
      <c r="D932" s="8" t="s">
        <v>230</v>
      </c>
      <c r="E932" s="8" t="s">
        <v>231</v>
      </c>
      <c r="F932" s="8" t="s">
        <v>1740</v>
      </c>
      <c r="G932" s="8" t="s">
        <v>6226</v>
      </c>
      <c r="H932" s="8" t="s">
        <v>8134</v>
      </c>
      <c r="I932" s="8" t="s">
        <v>8135</v>
      </c>
      <c r="J932" s="8" t="s">
        <v>1740</v>
      </c>
      <c r="K932" s="8" t="s">
        <v>7876</v>
      </c>
      <c r="L932" s="8" t="s">
        <v>6226</v>
      </c>
      <c r="M932" s="8" t="s">
        <v>88</v>
      </c>
      <c r="N932" s="9" t="s">
        <v>42</v>
      </c>
      <c r="O932" s="8" t="s">
        <v>8136</v>
      </c>
      <c r="P932" s="8" t="s">
        <v>8137</v>
      </c>
    </row>
    <row r="933" spans="1:16">
      <c r="A933" s="8" t="s">
        <v>8138</v>
      </c>
      <c r="B933" s="9" t="s">
        <v>8139</v>
      </c>
      <c r="C933" s="8" t="s">
        <v>8140</v>
      </c>
      <c r="D933" s="8" t="s">
        <v>230</v>
      </c>
      <c r="E933" s="8" t="s">
        <v>231</v>
      </c>
      <c r="F933" s="8" t="s">
        <v>6371</v>
      </c>
      <c r="G933" s="8" t="s">
        <v>8140</v>
      </c>
      <c r="H933" s="8" t="s">
        <v>8141</v>
      </c>
      <c r="I933" s="8" t="s">
        <v>8142</v>
      </c>
      <c r="J933" s="8" t="s">
        <v>6371</v>
      </c>
      <c r="K933" s="8" t="s">
        <v>1823</v>
      </c>
      <c r="L933" s="8" t="s">
        <v>7608</v>
      </c>
      <c r="M933" s="8" t="s">
        <v>88</v>
      </c>
      <c r="N933" s="9" t="s">
        <v>42</v>
      </c>
      <c r="O933" s="8" t="s">
        <v>8143</v>
      </c>
      <c r="P933" s="8" t="s">
        <v>8144</v>
      </c>
    </row>
    <row r="934" spans="1:16">
      <c r="A934" s="8" t="s">
        <v>8145</v>
      </c>
      <c r="B934" s="9" t="s">
        <v>8146</v>
      </c>
      <c r="C934" s="8" t="s">
        <v>380</v>
      </c>
      <c r="D934" s="8" t="s">
        <v>88</v>
      </c>
      <c r="E934" s="8" t="s">
        <v>6846</v>
      </c>
      <c r="F934" s="8" t="s">
        <v>380</v>
      </c>
      <c r="G934" s="8" t="s">
        <v>2622</v>
      </c>
      <c r="H934" s="8" t="s">
        <v>8147</v>
      </c>
      <c r="I934" s="8" t="s">
        <v>8148</v>
      </c>
      <c r="J934" s="8" t="s">
        <v>8149</v>
      </c>
      <c r="K934" s="8" t="s">
        <v>8150</v>
      </c>
      <c r="L934" s="8" t="s">
        <v>8149</v>
      </c>
      <c r="M934" s="8" t="s">
        <v>41</v>
      </c>
      <c r="N934" s="9" t="s">
        <v>42</v>
      </c>
      <c r="O934" s="8" t="s">
        <v>8151</v>
      </c>
      <c r="P934" s="8" t="s">
        <v>8152</v>
      </c>
    </row>
    <row r="935" spans="1:16">
      <c r="A935" s="8" t="s">
        <v>8153</v>
      </c>
      <c r="B935" s="9" t="s">
        <v>8154</v>
      </c>
      <c r="C935" s="8" t="s">
        <v>725</v>
      </c>
      <c r="D935" s="8" t="s">
        <v>771</v>
      </c>
      <c r="E935" s="8" t="s">
        <v>5160</v>
      </c>
      <c r="F935" s="8" t="s">
        <v>725</v>
      </c>
      <c r="G935" s="8" t="s">
        <v>728</v>
      </c>
      <c r="H935" s="8" t="s">
        <v>8155</v>
      </c>
      <c r="I935" s="8" t="s">
        <v>8156</v>
      </c>
      <c r="J935" s="8" t="s">
        <v>3572</v>
      </c>
      <c r="K935" s="8" t="s">
        <v>2893</v>
      </c>
      <c r="L935" s="8" t="s">
        <v>7822</v>
      </c>
      <c r="M935" s="8" t="s">
        <v>69</v>
      </c>
      <c r="N935" s="9" t="s">
        <v>42</v>
      </c>
      <c r="O935" s="8" t="s">
        <v>8157</v>
      </c>
      <c r="P935" s="8" t="s">
        <v>8158</v>
      </c>
    </row>
    <row r="936" spans="1:16">
      <c r="A936" s="8" t="s">
        <v>8159</v>
      </c>
      <c r="B936" s="9" t="s">
        <v>8160</v>
      </c>
      <c r="C936" s="8" t="s">
        <v>8161</v>
      </c>
      <c r="D936" s="8" t="s">
        <v>8162</v>
      </c>
      <c r="E936" s="8" t="s">
        <v>8163</v>
      </c>
      <c r="F936" s="8" t="s">
        <v>8161</v>
      </c>
      <c r="G936" s="8" t="s">
        <v>8164</v>
      </c>
      <c r="H936" s="8" t="s">
        <v>8165</v>
      </c>
      <c r="I936" s="8" t="s">
        <v>8166</v>
      </c>
      <c r="J936" s="8" t="s">
        <v>8167</v>
      </c>
      <c r="K936" s="8" t="s">
        <v>8167</v>
      </c>
      <c r="L936" s="8" t="s">
        <v>8168</v>
      </c>
      <c r="M936" s="8" t="s">
        <v>69</v>
      </c>
      <c r="N936" s="9" t="s">
        <v>42</v>
      </c>
      <c r="O936" s="8" t="s">
        <v>8169</v>
      </c>
      <c r="P936" s="8" t="s">
        <v>8170</v>
      </c>
    </row>
    <row r="937" spans="1:16">
      <c r="A937" s="8" t="s">
        <v>8171</v>
      </c>
      <c r="B937" s="9" t="s">
        <v>8172</v>
      </c>
      <c r="C937" s="8" t="s">
        <v>8173</v>
      </c>
      <c r="D937" s="8" t="s">
        <v>1351</v>
      </c>
      <c r="E937" s="8" t="s">
        <v>8174</v>
      </c>
      <c r="F937" s="8" t="s">
        <v>8173</v>
      </c>
      <c r="G937" s="8" t="s">
        <v>8175</v>
      </c>
      <c r="H937" s="8" t="s">
        <v>8176</v>
      </c>
      <c r="I937" s="8" t="s">
        <v>8177</v>
      </c>
      <c r="J937" s="8" t="s">
        <v>7642</v>
      </c>
      <c r="K937" s="8" t="s">
        <v>6444</v>
      </c>
      <c r="L937" s="8" t="s">
        <v>4786</v>
      </c>
      <c r="M937" s="8" t="s">
        <v>69</v>
      </c>
      <c r="N937" s="9" t="s">
        <v>42</v>
      </c>
      <c r="O937" s="8" t="s">
        <v>8178</v>
      </c>
      <c r="P937" s="8" t="s">
        <v>8179</v>
      </c>
    </row>
    <row r="938" spans="1:16">
      <c r="A938" s="8" t="s">
        <v>8180</v>
      </c>
      <c r="B938" s="9" t="s">
        <v>8181</v>
      </c>
      <c r="C938" s="8" t="s">
        <v>3136</v>
      </c>
      <c r="D938" s="8" t="s">
        <v>88</v>
      </c>
      <c r="E938" s="8" t="s">
        <v>2618</v>
      </c>
      <c r="F938" s="8" t="s">
        <v>5731</v>
      </c>
      <c r="G938" s="8" t="s">
        <v>3136</v>
      </c>
      <c r="H938" s="8" t="s">
        <v>8182</v>
      </c>
      <c r="I938" s="8" t="s">
        <v>8183</v>
      </c>
      <c r="J938" s="8" t="s">
        <v>836</v>
      </c>
      <c r="K938" s="8" t="s">
        <v>4949</v>
      </c>
      <c r="L938" s="8" t="s">
        <v>836</v>
      </c>
      <c r="M938" s="8" t="s">
        <v>41</v>
      </c>
      <c r="N938" s="9" t="s">
        <v>42</v>
      </c>
      <c r="O938" s="8" t="s">
        <v>1777</v>
      </c>
      <c r="P938" s="8" t="s">
        <v>8184</v>
      </c>
    </row>
    <row r="939" spans="1:16">
      <c r="A939" s="8" t="s">
        <v>8185</v>
      </c>
      <c r="B939" s="9" t="s">
        <v>8186</v>
      </c>
      <c r="C939" s="8" t="s">
        <v>3309</v>
      </c>
      <c r="D939" s="8" t="s">
        <v>1221</v>
      </c>
      <c r="E939" s="8" t="s">
        <v>3352</v>
      </c>
      <c r="F939" s="8" t="s">
        <v>3309</v>
      </c>
      <c r="G939" s="8" t="s">
        <v>3717</v>
      </c>
      <c r="H939" s="8" t="s">
        <v>8187</v>
      </c>
      <c r="I939" s="8" t="s">
        <v>8188</v>
      </c>
      <c r="J939" s="8" t="s">
        <v>3717</v>
      </c>
      <c r="K939" s="8" t="s">
        <v>656</v>
      </c>
      <c r="L939" s="8" t="s">
        <v>8189</v>
      </c>
      <c r="M939" s="8" t="s">
        <v>69</v>
      </c>
      <c r="N939" s="9" t="s">
        <v>42</v>
      </c>
      <c r="O939" s="8" t="s">
        <v>8190</v>
      </c>
      <c r="P939" s="8" t="s">
        <v>8191</v>
      </c>
    </row>
    <row r="940" spans="1:16">
      <c r="A940" s="8" t="s">
        <v>8192</v>
      </c>
      <c r="B940" s="9" t="s">
        <v>8193</v>
      </c>
      <c r="C940" s="8" t="s">
        <v>8194</v>
      </c>
      <c r="D940" s="8" t="s">
        <v>320</v>
      </c>
      <c r="E940" s="8" t="s">
        <v>997</v>
      </c>
      <c r="F940" s="8" t="s">
        <v>8195</v>
      </c>
      <c r="G940" s="8" t="s">
        <v>8194</v>
      </c>
      <c r="H940" s="8" t="s">
        <v>8196</v>
      </c>
      <c r="I940" s="8" t="s">
        <v>8197</v>
      </c>
      <c r="J940" s="8" t="s">
        <v>8194</v>
      </c>
      <c r="K940" s="8" t="s">
        <v>8198</v>
      </c>
      <c r="L940" s="8" t="s">
        <v>8199</v>
      </c>
      <c r="M940" s="8" t="s">
        <v>41</v>
      </c>
      <c r="N940" s="9" t="s">
        <v>42</v>
      </c>
      <c r="O940" s="8" t="s">
        <v>8200</v>
      </c>
      <c r="P940" s="8" t="s">
        <v>8201</v>
      </c>
    </row>
    <row r="941" spans="1:16">
      <c r="A941" s="8" t="s">
        <v>8202</v>
      </c>
      <c r="B941" s="9" t="s">
        <v>8203</v>
      </c>
      <c r="C941" s="8" t="s">
        <v>2224</v>
      </c>
      <c r="D941" s="8" t="s">
        <v>3251</v>
      </c>
      <c r="E941" s="8" t="s">
        <v>3743</v>
      </c>
      <c r="F941" s="8" t="s">
        <v>2224</v>
      </c>
      <c r="G941" s="8" t="s">
        <v>4031</v>
      </c>
      <c r="H941" s="8" t="s">
        <v>8204</v>
      </c>
      <c r="I941" s="8" t="s">
        <v>8205</v>
      </c>
      <c r="J941" s="8" t="s">
        <v>8206</v>
      </c>
      <c r="K941" s="8" t="s">
        <v>2224</v>
      </c>
      <c r="L941" s="8" t="s">
        <v>8206</v>
      </c>
      <c r="M941" s="8" t="s">
        <v>41</v>
      </c>
      <c r="N941" s="9" t="s">
        <v>42</v>
      </c>
      <c r="O941" s="8" t="s">
        <v>8207</v>
      </c>
      <c r="P941" s="8" t="s">
        <v>8208</v>
      </c>
    </row>
    <row r="942" spans="1:16">
      <c r="A942" s="8" t="s">
        <v>8209</v>
      </c>
      <c r="B942" s="9" t="s">
        <v>8210</v>
      </c>
      <c r="C942" s="8" t="s">
        <v>3698</v>
      </c>
      <c r="D942" s="8" t="s">
        <v>1061</v>
      </c>
      <c r="E942" s="8" t="s">
        <v>2099</v>
      </c>
      <c r="F942" s="8" t="s">
        <v>3698</v>
      </c>
      <c r="G942" s="8" t="s">
        <v>3696</v>
      </c>
      <c r="H942" s="8" t="s">
        <v>8211</v>
      </c>
      <c r="I942" s="8" t="s">
        <v>8212</v>
      </c>
      <c r="J942" s="8" t="s">
        <v>7947</v>
      </c>
      <c r="K942" s="8" t="s">
        <v>2176</v>
      </c>
      <c r="L942" s="8" t="s">
        <v>534</v>
      </c>
      <c r="M942" s="8" t="s">
        <v>41</v>
      </c>
      <c r="N942" s="9" t="s">
        <v>42</v>
      </c>
      <c r="O942" s="8" t="s">
        <v>570</v>
      </c>
      <c r="P942" s="8" t="s">
        <v>8213</v>
      </c>
    </row>
    <row r="943" spans="1:16">
      <c r="A943" s="8" t="s">
        <v>8214</v>
      </c>
      <c r="B943" s="9" t="s">
        <v>8215</v>
      </c>
      <c r="C943" s="8" t="s">
        <v>2702</v>
      </c>
      <c r="D943" s="8" t="s">
        <v>575</v>
      </c>
      <c r="E943" s="8" t="s">
        <v>194</v>
      </c>
      <c r="F943" s="8" t="s">
        <v>2702</v>
      </c>
      <c r="G943" s="8" t="s">
        <v>887</v>
      </c>
      <c r="H943" s="8" t="s">
        <v>8216</v>
      </c>
      <c r="I943" s="8" t="s">
        <v>8217</v>
      </c>
      <c r="J943" s="8" t="s">
        <v>3136</v>
      </c>
      <c r="K943" s="8" t="s">
        <v>3136</v>
      </c>
      <c r="L943" s="8" t="s">
        <v>8218</v>
      </c>
      <c r="M943" s="8" t="s">
        <v>56</v>
      </c>
      <c r="N943" s="9" t="s">
        <v>42</v>
      </c>
      <c r="O943" s="8" t="s">
        <v>8219</v>
      </c>
      <c r="P943" s="8" t="s">
        <v>8220</v>
      </c>
    </row>
    <row r="944" spans="1:16">
      <c r="A944" s="8" t="s">
        <v>8221</v>
      </c>
      <c r="B944" s="9" t="s">
        <v>8222</v>
      </c>
      <c r="C944" s="8" t="s">
        <v>8223</v>
      </c>
      <c r="D944" s="8" t="s">
        <v>739</v>
      </c>
      <c r="E944" s="8" t="s">
        <v>3422</v>
      </c>
      <c r="F944" s="8" t="s">
        <v>8223</v>
      </c>
      <c r="G944" s="8" t="s">
        <v>8224</v>
      </c>
      <c r="H944" s="8" t="s">
        <v>8225</v>
      </c>
      <c r="I944" s="8" t="s">
        <v>8226</v>
      </c>
      <c r="J944" s="8" t="s">
        <v>6230</v>
      </c>
      <c r="K944" s="8" t="s">
        <v>6419</v>
      </c>
      <c r="L944" s="8" t="s">
        <v>2158</v>
      </c>
      <c r="M944" s="8" t="s">
        <v>69</v>
      </c>
      <c r="N944" s="9" t="s">
        <v>42</v>
      </c>
      <c r="O944" s="8" t="s">
        <v>8227</v>
      </c>
      <c r="P944" s="8" t="s">
        <v>8228</v>
      </c>
    </row>
    <row r="945" spans="1:16">
      <c r="A945" s="8" t="s">
        <v>8229</v>
      </c>
      <c r="B945" s="9" t="s">
        <v>8230</v>
      </c>
      <c r="C945" s="8" t="s">
        <v>3340</v>
      </c>
      <c r="D945" s="8" t="s">
        <v>5520</v>
      </c>
      <c r="E945" s="8" t="s">
        <v>2966</v>
      </c>
      <c r="F945" s="8" t="s">
        <v>3340</v>
      </c>
      <c r="G945" s="8" t="s">
        <v>8231</v>
      </c>
      <c r="H945" s="8" t="s">
        <v>8232</v>
      </c>
      <c r="I945" s="8" t="s">
        <v>8233</v>
      </c>
      <c r="J945" s="8" t="s">
        <v>8234</v>
      </c>
      <c r="K945" s="8" t="s">
        <v>1222</v>
      </c>
      <c r="L945" s="8" t="s">
        <v>8234</v>
      </c>
      <c r="M945" s="8" t="s">
        <v>69</v>
      </c>
      <c r="N945" s="9" t="s">
        <v>42</v>
      </c>
      <c r="O945" s="8" t="s">
        <v>8235</v>
      </c>
      <c r="P945" s="8" t="s">
        <v>8236</v>
      </c>
    </row>
    <row r="946" spans="1:16">
      <c r="A946" s="8" t="s">
        <v>8237</v>
      </c>
      <c r="B946" s="9" t="s">
        <v>8238</v>
      </c>
      <c r="C946" s="8" t="s">
        <v>6388</v>
      </c>
      <c r="D946" s="8" t="s">
        <v>41</v>
      </c>
      <c r="E946" s="8" t="s">
        <v>337</v>
      </c>
      <c r="F946" s="8" t="s">
        <v>8239</v>
      </c>
      <c r="G946" s="8" t="s">
        <v>6388</v>
      </c>
      <c r="H946" s="8" t="s">
        <v>8240</v>
      </c>
      <c r="I946" s="8" t="s">
        <v>8241</v>
      </c>
      <c r="J946" s="8" t="s">
        <v>8242</v>
      </c>
      <c r="K946" s="8" t="s">
        <v>6386</v>
      </c>
      <c r="L946" s="8" t="s">
        <v>8243</v>
      </c>
      <c r="M946" s="8" t="s">
        <v>69</v>
      </c>
      <c r="N946" s="9" t="s">
        <v>42</v>
      </c>
      <c r="O946" s="8" t="s">
        <v>8244</v>
      </c>
      <c r="P946" s="8" t="s">
        <v>8245</v>
      </c>
    </row>
    <row r="947" spans="1:16">
      <c r="A947" s="8" t="s">
        <v>8246</v>
      </c>
      <c r="B947" s="9" t="s">
        <v>8247</v>
      </c>
      <c r="C947" s="8" t="s">
        <v>5977</v>
      </c>
      <c r="D947" s="8" t="s">
        <v>136</v>
      </c>
      <c r="E947" s="8" t="s">
        <v>1597</v>
      </c>
      <c r="F947" s="8" t="s">
        <v>5977</v>
      </c>
      <c r="G947" s="8" t="s">
        <v>8248</v>
      </c>
      <c r="H947" s="8" t="s">
        <v>8249</v>
      </c>
      <c r="I947" s="8" t="s">
        <v>8250</v>
      </c>
      <c r="J947" s="8" t="s">
        <v>8251</v>
      </c>
      <c r="K947" s="8" t="s">
        <v>5976</v>
      </c>
      <c r="L947" s="8" t="s">
        <v>6776</v>
      </c>
      <c r="M947" s="8" t="s">
        <v>41</v>
      </c>
      <c r="N947" s="9" t="s">
        <v>42</v>
      </c>
      <c r="O947" s="8" t="s">
        <v>8252</v>
      </c>
      <c r="P947" s="8" t="s">
        <v>8253</v>
      </c>
    </row>
    <row r="948" spans="1:16">
      <c r="A948" s="8" t="s">
        <v>8254</v>
      </c>
      <c r="B948" s="9" t="s">
        <v>8255</v>
      </c>
      <c r="C948" s="8" t="s">
        <v>8256</v>
      </c>
      <c r="D948" s="8" t="s">
        <v>1630</v>
      </c>
      <c r="E948" s="8" t="s">
        <v>2358</v>
      </c>
      <c r="F948" s="8" t="s">
        <v>8129</v>
      </c>
      <c r="G948" s="8" t="s">
        <v>8256</v>
      </c>
      <c r="H948" s="8" t="s">
        <v>8257</v>
      </c>
      <c r="I948" s="8" t="s">
        <v>8258</v>
      </c>
      <c r="J948" s="8" t="s">
        <v>8256</v>
      </c>
      <c r="K948" s="8" t="s">
        <v>8259</v>
      </c>
      <c r="L948" s="8" t="s">
        <v>2344</v>
      </c>
      <c r="M948" s="8" t="s">
        <v>69</v>
      </c>
      <c r="N948" s="9" t="s">
        <v>42</v>
      </c>
      <c r="O948" s="8" t="s">
        <v>7589</v>
      </c>
      <c r="P948" s="8" t="s">
        <v>8260</v>
      </c>
    </row>
    <row r="949" spans="1:16">
      <c r="A949" s="8" t="s">
        <v>8261</v>
      </c>
      <c r="B949" s="9" t="s">
        <v>8262</v>
      </c>
      <c r="C949" s="8" t="s">
        <v>1138</v>
      </c>
      <c r="D949" s="8" t="s">
        <v>1532</v>
      </c>
      <c r="E949" s="8" t="s">
        <v>2207</v>
      </c>
      <c r="F949" s="8" t="s">
        <v>1136</v>
      </c>
      <c r="G949" s="8" t="s">
        <v>1138</v>
      </c>
      <c r="H949" s="8" t="s">
        <v>8263</v>
      </c>
      <c r="I949" s="8" t="s">
        <v>8264</v>
      </c>
      <c r="J949" s="8" t="s">
        <v>1141</v>
      </c>
      <c r="K949" s="8" t="s">
        <v>4222</v>
      </c>
      <c r="L949" s="8" t="s">
        <v>4131</v>
      </c>
      <c r="M949" s="8" t="s">
        <v>69</v>
      </c>
      <c r="N949" s="9" t="s">
        <v>42</v>
      </c>
      <c r="O949" s="8" t="s">
        <v>8265</v>
      </c>
      <c r="P949" s="8" t="s">
        <v>8266</v>
      </c>
    </row>
    <row r="950" spans="1:16">
      <c r="A950" s="8" t="s">
        <v>8267</v>
      </c>
      <c r="B950" s="9" t="s">
        <v>8268</v>
      </c>
      <c r="C950" s="8" t="s">
        <v>8269</v>
      </c>
      <c r="D950" s="8" t="s">
        <v>276</v>
      </c>
      <c r="E950" s="8" t="s">
        <v>4567</v>
      </c>
      <c r="F950" s="8" t="s">
        <v>8270</v>
      </c>
      <c r="G950" s="8" t="s">
        <v>8269</v>
      </c>
      <c r="H950" s="8" t="s">
        <v>8271</v>
      </c>
      <c r="I950" s="8" t="s">
        <v>8272</v>
      </c>
      <c r="J950" s="8" t="s">
        <v>8269</v>
      </c>
      <c r="K950" s="8" t="s">
        <v>8273</v>
      </c>
      <c r="L950" s="8" t="s">
        <v>8274</v>
      </c>
      <c r="M950" s="8" t="s">
        <v>69</v>
      </c>
      <c r="N950" s="9" t="s">
        <v>42</v>
      </c>
      <c r="O950" s="8" t="s">
        <v>8275</v>
      </c>
      <c r="P950" s="8" t="s">
        <v>8276</v>
      </c>
    </row>
    <row r="951" spans="1:16">
      <c r="A951" s="8" t="s">
        <v>8277</v>
      </c>
      <c r="B951" s="9" t="s">
        <v>8278</v>
      </c>
      <c r="C951" s="8" t="s">
        <v>7960</v>
      </c>
      <c r="D951" s="8" t="s">
        <v>2154</v>
      </c>
      <c r="E951" s="8" t="s">
        <v>977</v>
      </c>
      <c r="F951" s="8" t="s">
        <v>7960</v>
      </c>
      <c r="G951" s="8" t="s">
        <v>8279</v>
      </c>
      <c r="H951" s="8" t="s">
        <v>6313</v>
      </c>
      <c r="I951" s="8" t="s">
        <v>8280</v>
      </c>
      <c r="J951" s="8" t="s">
        <v>8281</v>
      </c>
      <c r="K951" s="8" t="s">
        <v>7960</v>
      </c>
      <c r="L951" s="8" t="s">
        <v>5643</v>
      </c>
      <c r="M951" s="8" t="s">
        <v>69</v>
      </c>
      <c r="N951" s="9" t="s">
        <v>42</v>
      </c>
      <c r="O951" s="8" t="s">
        <v>8282</v>
      </c>
      <c r="P951" s="8" t="s">
        <v>8283</v>
      </c>
    </row>
    <row r="952" spans="1:16">
      <c r="A952" s="8" t="s">
        <v>8284</v>
      </c>
      <c r="B952" s="9" t="s">
        <v>8285</v>
      </c>
      <c r="C952" s="8" t="s">
        <v>529</v>
      </c>
      <c r="D952" s="8" t="s">
        <v>869</v>
      </c>
      <c r="E952" s="8" t="s">
        <v>791</v>
      </c>
      <c r="F952" s="8" t="s">
        <v>529</v>
      </c>
      <c r="G952" s="8" t="s">
        <v>2683</v>
      </c>
      <c r="H952" s="8" t="s">
        <v>8286</v>
      </c>
      <c r="I952" s="8" t="s">
        <v>8287</v>
      </c>
      <c r="J952" s="8" t="s">
        <v>1344</v>
      </c>
      <c r="K952" s="8" t="s">
        <v>1178</v>
      </c>
      <c r="L952" s="8" t="s">
        <v>3638</v>
      </c>
      <c r="M952" s="8" t="s">
        <v>41</v>
      </c>
      <c r="N952" s="9" t="s">
        <v>42</v>
      </c>
      <c r="O952" s="8" t="s">
        <v>8288</v>
      </c>
      <c r="P952" s="8" t="s">
        <v>8289</v>
      </c>
    </row>
    <row r="953" spans="1:16">
      <c r="A953" s="8" t="s">
        <v>8290</v>
      </c>
      <c r="B953" s="9" t="s">
        <v>8291</v>
      </c>
      <c r="C953" s="8" t="s">
        <v>732</v>
      </c>
      <c r="D953" s="8" t="s">
        <v>691</v>
      </c>
      <c r="E953" s="8" t="s">
        <v>657</v>
      </c>
      <c r="F953" s="8" t="s">
        <v>732</v>
      </c>
      <c r="G953" s="8" t="s">
        <v>2815</v>
      </c>
      <c r="H953" s="8" t="s">
        <v>8292</v>
      </c>
      <c r="I953" s="8" t="s">
        <v>8293</v>
      </c>
      <c r="J953" s="8" t="s">
        <v>433</v>
      </c>
      <c r="K953" s="8" t="s">
        <v>433</v>
      </c>
      <c r="L953" s="8" t="s">
        <v>3793</v>
      </c>
      <c r="M953" s="8" t="s">
        <v>41</v>
      </c>
      <c r="N953" s="9" t="s">
        <v>42</v>
      </c>
      <c r="O953" s="8" t="s">
        <v>1066</v>
      </c>
      <c r="P953" s="8" t="s">
        <v>8294</v>
      </c>
    </row>
    <row r="954" spans="1:16">
      <c r="A954" s="8" t="s">
        <v>8295</v>
      </c>
      <c r="B954" s="9" t="s">
        <v>8296</v>
      </c>
      <c r="C954" s="8" t="s">
        <v>1571</v>
      </c>
      <c r="D954" s="8" t="s">
        <v>2741</v>
      </c>
      <c r="E954" s="8" t="s">
        <v>727</v>
      </c>
      <c r="F954" s="8" t="s">
        <v>1575</v>
      </c>
      <c r="G954" s="8" t="s">
        <v>1571</v>
      </c>
      <c r="H954" s="8" t="s">
        <v>8297</v>
      </c>
      <c r="I954" s="8" t="s">
        <v>8298</v>
      </c>
      <c r="J954" s="8" t="s">
        <v>8299</v>
      </c>
      <c r="K954" s="8" t="s">
        <v>4271</v>
      </c>
      <c r="L954" s="8" t="s">
        <v>4275</v>
      </c>
      <c r="M954" s="8" t="s">
        <v>41</v>
      </c>
      <c r="N954" s="9" t="s">
        <v>42</v>
      </c>
      <c r="O954" s="8" t="s">
        <v>8300</v>
      </c>
      <c r="P954" s="8" t="s">
        <v>8301</v>
      </c>
    </row>
    <row r="955" spans="1:16">
      <c r="A955" s="8" t="s">
        <v>8302</v>
      </c>
      <c r="B955" s="9" t="s">
        <v>8303</v>
      </c>
      <c r="C955" s="8" t="s">
        <v>8304</v>
      </c>
      <c r="D955" s="8" t="s">
        <v>378</v>
      </c>
      <c r="E955" s="8" t="s">
        <v>1148</v>
      </c>
      <c r="F955" s="8" t="s">
        <v>3356</v>
      </c>
      <c r="G955" s="8" t="s">
        <v>8304</v>
      </c>
      <c r="H955" s="8" t="s">
        <v>8305</v>
      </c>
      <c r="I955" s="8" t="s">
        <v>8306</v>
      </c>
      <c r="J955" s="8" t="s">
        <v>1672</v>
      </c>
      <c r="K955" s="8" t="s">
        <v>3621</v>
      </c>
      <c r="L955" s="8" t="s">
        <v>6667</v>
      </c>
      <c r="M955" s="8" t="s">
        <v>41</v>
      </c>
      <c r="N955" s="9" t="s">
        <v>42</v>
      </c>
      <c r="O955" s="8" t="s">
        <v>2837</v>
      </c>
      <c r="P955" s="8" t="s">
        <v>8307</v>
      </c>
    </row>
    <row r="956" spans="1:16">
      <c r="A956" s="8" t="s">
        <v>8308</v>
      </c>
      <c r="B956" s="9" t="s">
        <v>8309</v>
      </c>
      <c r="C956" s="8" t="s">
        <v>807</v>
      </c>
      <c r="D956" s="8" t="s">
        <v>34</v>
      </c>
      <c r="E956" s="8" t="s">
        <v>1137</v>
      </c>
      <c r="F956" s="8" t="s">
        <v>807</v>
      </c>
      <c r="G956" s="8" t="s">
        <v>808</v>
      </c>
      <c r="H956" s="8" t="s">
        <v>8310</v>
      </c>
      <c r="I956" s="8" t="s">
        <v>8311</v>
      </c>
      <c r="J956" s="8" t="s">
        <v>806</v>
      </c>
      <c r="K956" s="8" t="s">
        <v>4244</v>
      </c>
      <c r="L956" s="8" t="s">
        <v>2986</v>
      </c>
      <c r="M956" s="8" t="s">
        <v>41</v>
      </c>
      <c r="N956" s="9" t="s">
        <v>42</v>
      </c>
      <c r="O956" s="8" t="s">
        <v>8312</v>
      </c>
      <c r="P956" s="8" t="s">
        <v>8313</v>
      </c>
    </row>
    <row r="957" spans="1:16">
      <c r="A957" s="8" t="s">
        <v>8314</v>
      </c>
      <c r="B957" s="9" t="s">
        <v>8315</v>
      </c>
      <c r="C957" s="8" t="s">
        <v>5601</v>
      </c>
      <c r="D957" s="8" t="s">
        <v>601</v>
      </c>
      <c r="E957" s="8" t="s">
        <v>8316</v>
      </c>
      <c r="F957" s="8" t="s">
        <v>6789</v>
      </c>
      <c r="G957" s="8" t="s">
        <v>5601</v>
      </c>
      <c r="H957" s="8" t="s">
        <v>8317</v>
      </c>
      <c r="I957" s="8" t="s">
        <v>8318</v>
      </c>
      <c r="J957" s="8" t="s">
        <v>2033</v>
      </c>
      <c r="K957" s="8" t="s">
        <v>7562</v>
      </c>
      <c r="L957" s="8" t="s">
        <v>4152</v>
      </c>
      <c r="M957" s="8" t="s">
        <v>41</v>
      </c>
      <c r="N957" s="9" t="s">
        <v>42</v>
      </c>
      <c r="O957" s="8" t="s">
        <v>4525</v>
      </c>
      <c r="P957" s="8" t="s">
        <v>8319</v>
      </c>
    </row>
    <row r="958" spans="1:16">
      <c r="A958" s="8" t="s">
        <v>8320</v>
      </c>
      <c r="B958" s="9" t="s">
        <v>8321</v>
      </c>
      <c r="C958" s="8" t="s">
        <v>1017</v>
      </c>
      <c r="D958" s="8" t="s">
        <v>522</v>
      </c>
      <c r="E958" s="8" t="s">
        <v>2841</v>
      </c>
      <c r="F958" s="8" t="s">
        <v>1017</v>
      </c>
      <c r="G958" s="8" t="s">
        <v>702</v>
      </c>
      <c r="H958" s="8" t="s">
        <v>8322</v>
      </c>
      <c r="I958" s="8" t="s">
        <v>8323</v>
      </c>
      <c r="J958" s="8" t="s">
        <v>708</v>
      </c>
      <c r="K958" s="8" t="s">
        <v>1022</v>
      </c>
      <c r="L958" s="8" t="s">
        <v>704</v>
      </c>
      <c r="M958" s="8" t="s">
        <v>41</v>
      </c>
      <c r="N958" s="9" t="s">
        <v>42</v>
      </c>
      <c r="O958" s="8" t="s">
        <v>8324</v>
      </c>
      <c r="P958" s="8" t="s">
        <v>8325</v>
      </c>
    </row>
    <row r="959" spans="1:16">
      <c r="A959" s="8" t="s">
        <v>8326</v>
      </c>
      <c r="B959" s="9" t="s">
        <v>8327</v>
      </c>
      <c r="C959" s="8" t="s">
        <v>1082</v>
      </c>
      <c r="D959" s="8" t="s">
        <v>825</v>
      </c>
      <c r="E959" s="8" t="s">
        <v>2680</v>
      </c>
      <c r="F959" s="8" t="s">
        <v>1082</v>
      </c>
      <c r="G959" s="8" t="s">
        <v>8328</v>
      </c>
      <c r="H959" s="8" t="s">
        <v>8329</v>
      </c>
      <c r="I959" s="8" t="s">
        <v>8330</v>
      </c>
      <c r="J959" s="8" t="s">
        <v>8328</v>
      </c>
      <c r="K959" s="8" t="s">
        <v>8331</v>
      </c>
      <c r="L959" s="8" t="s">
        <v>3402</v>
      </c>
      <c r="M959" s="8" t="s">
        <v>41</v>
      </c>
      <c r="N959" s="9" t="s">
        <v>42</v>
      </c>
      <c r="O959" s="8" t="s">
        <v>8332</v>
      </c>
      <c r="P959" s="8" t="s">
        <v>8333</v>
      </c>
    </row>
    <row r="960" spans="1:16">
      <c r="A960" s="8" t="s">
        <v>8334</v>
      </c>
      <c r="B960" s="9" t="s">
        <v>8335</v>
      </c>
      <c r="C960" s="8" t="s">
        <v>1201</v>
      </c>
      <c r="D960" s="8" t="s">
        <v>502</v>
      </c>
      <c r="E960" s="8" t="s">
        <v>8336</v>
      </c>
      <c r="F960" s="8" t="s">
        <v>2013</v>
      </c>
      <c r="G960" s="8" t="s">
        <v>1201</v>
      </c>
      <c r="H960" s="8" t="s">
        <v>8337</v>
      </c>
      <c r="I960" s="8" t="s">
        <v>8338</v>
      </c>
      <c r="J960" s="8" t="s">
        <v>2009</v>
      </c>
      <c r="K960" s="8" t="s">
        <v>6923</v>
      </c>
      <c r="L960" s="8" t="s">
        <v>1201</v>
      </c>
      <c r="M960" s="8" t="s">
        <v>56</v>
      </c>
      <c r="N960" s="9" t="s">
        <v>42</v>
      </c>
      <c r="O960" s="8" t="s">
        <v>8339</v>
      </c>
      <c r="P960" s="8" t="s">
        <v>8340</v>
      </c>
    </row>
    <row r="961" spans="1:16">
      <c r="A961" s="8" t="s">
        <v>8341</v>
      </c>
      <c r="B961" s="9" t="s">
        <v>8342</v>
      </c>
      <c r="C961" s="8" t="s">
        <v>3173</v>
      </c>
      <c r="D961" s="8" t="s">
        <v>48</v>
      </c>
      <c r="E961" s="8" t="s">
        <v>1019</v>
      </c>
      <c r="F961" s="8" t="s">
        <v>3173</v>
      </c>
      <c r="G961" s="8" t="s">
        <v>55</v>
      </c>
      <c r="H961" s="8" t="s">
        <v>8343</v>
      </c>
      <c r="I961" s="8" t="s">
        <v>8344</v>
      </c>
      <c r="J961" s="8" t="s">
        <v>3141</v>
      </c>
      <c r="K961" s="8" t="s">
        <v>3661</v>
      </c>
      <c r="L961" s="8" t="s">
        <v>5275</v>
      </c>
      <c r="M961" s="8" t="s">
        <v>41</v>
      </c>
      <c r="N961" s="9" t="s">
        <v>42</v>
      </c>
      <c r="O961" s="8" t="s">
        <v>8345</v>
      </c>
      <c r="P961" s="8" t="s">
        <v>8346</v>
      </c>
    </row>
    <row r="962" spans="1:16">
      <c r="A962" s="8" t="s">
        <v>8347</v>
      </c>
      <c r="B962" s="9" t="s">
        <v>8348</v>
      </c>
      <c r="C962" s="8" t="s">
        <v>3535</v>
      </c>
      <c r="D962" s="8" t="s">
        <v>8349</v>
      </c>
      <c r="E962" s="8" t="s">
        <v>8350</v>
      </c>
      <c r="F962" s="8" t="s">
        <v>3535</v>
      </c>
      <c r="G962" s="8" t="s">
        <v>3563</v>
      </c>
      <c r="H962" s="8" t="s">
        <v>8351</v>
      </c>
      <c r="I962" s="8" t="s">
        <v>8352</v>
      </c>
      <c r="J962" s="8" t="s">
        <v>8353</v>
      </c>
      <c r="K962" s="8" t="s">
        <v>4066</v>
      </c>
      <c r="L962" s="8" t="s">
        <v>8353</v>
      </c>
      <c r="M962" s="8" t="s">
        <v>56</v>
      </c>
      <c r="N962" s="9" t="s">
        <v>42</v>
      </c>
      <c r="O962" s="8" t="s">
        <v>8354</v>
      </c>
      <c r="P962" s="8" t="s">
        <v>8355</v>
      </c>
    </row>
    <row r="963" spans="1:16">
      <c r="A963" s="8" t="s">
        <v>8356</v>
      </c>
      <c r="B963" s="9" t="s">
        <v>8357</v>
      </c>
      <c r="C963" s="8" t="s">
        <v>4021</v>
      </c>
      <c r="D963" s="8" t="s">
        <v>5520</v>
      </c>
      <c r="E963" s="8" t="s">
        <v>5863</v>
      </c>
      <c r="F963" s="8" t="s">
        <v>4021</v>
      </c>
      <c r="G963" s="8" t="s">
        <v>4022</v>
      </c>
      <c r="H963" s="8" t="s">
        <v>8358</v>
      </c>
      <c r="I963" s="8" t="s">
        <v>8359</v>
      </c>
      <c r="J963" s="8" t="s">
        <v>8360</v>
      </c>
      <c r="K963" s="8" t="s">
        <v>625</v>
      </c>
      <c r="L963" s="8" t="s">
        <v>1270</v>
      </c>
      <c r="M963" s="8" t="s">
        <v>56</v>
      </c>
      <c r="N963" s="9" t="s">
        <v>42</v>
      </c>
      <c r="O963" s="8" t="s">
        <v>8361</v>
      </c>
      <c r="P963" s="8" t="s">
        <v>8362</v>
      </c>
    </row>
    <row r="964" spans="1:16">
      <c r="A964" s="8" t="s">
        <v>8363</v>
      </c>
      <c r="B964" s="9" t="s">
        <v>8364</v>
      </c>
      <c r="C964" s="8" t="s">
        <v>662</v>
      </c>
      <c r="D964" s="8" t="s">
        <v>1432</v>
      </c>
      <c r="E964" s="8" t="s">
        <v>2142</v>
      </c>
      <c r="F964" s="8" t="s">
        <v>656</v>
      </c>
      <c r="G964" s="8" t="s">
        <v>662</v>
      </c>
      <c r="H964" s="8" t="s">
        <v>8365</v>
      </c>
      <c r="I964" s="8" t="s">
        <v>8366</v>
      </c>
      <c r="J964" s="8" t="s">
        <v>3304</v>
      </c>
      <c r="K964" s="8" t="s">
        <v>3304</v>
      </c>
      <c r="L964" s="8" t="s">
        <v>662</v>
      </c>
      <c r="M964" s="8" t="s">
        <v>69</v>
      </c>
      <c r="N964" s="9" t="s">
        <v>42</v>
      </c>
      <c r="O964" s="8" t="s">
        <v>8367</v>
      </c>
      <c r="P964" s="8" t="s">
        <v>8368</v>
      </c>
    </row>
    <row r="965" spans="1:16">
      <c r="A965" s="8" t="s">
        <v>8369</v>
      </c>
      <c r="B965" s="9" t="s">
        <v>8370</v>
      </c>
      <c r="C965" s="8" t="s">
        <v>1168</v>
      </c>
      <c r="D965" s="8" t="s">
        <v>88</v>
      </c>
      <c r="E965" s="8" t="s">
        <v>941</v>
      </c>
      <c r="F965" s="8" t="s">
        <v>1166</v>
      </c>
      <c r="G965" s="8" t="s">
        <v>1168</v>
      </c>
      <c r="H965" s="8" t="s">
        <v>8371</v>
      </c>
      <c r="I965" s="8" t="s">
        <v>8372</v>
      </c>
      <c r="J965" s="8" t="s">
        <v>1168</v>
      </c>
      <c r="K965" s="8" t="s">
        <v>3481</v>
      </c>
      <c r="L965" s="8" t="s">
        <v>1422</v>
      </c>
      <c r="M965" s="8" t="s">
        <v>41</v>
      </c>
      <c r="N965" s="9" t="s">
        <v>42</v>
      </c>
      <c r="O965" s="8" t="s">
        <v>8373</v>
      </c>
      <c r="P965" s="8" t="s">
        <v>8374</v>
      </c>
    </row>
    <row r="966" spans="1:16">
      <c r="A966" s="8" t="s">
        <v>8375</v>
      </c>
      <c r="B966" s="9" t="s">
        <v>8376</v>
      </c>
      <c r="C966" s="8" t="s">
        <v>8377</v>
      </c>
      <c r="D966" s="8" t="s">
        <v>522</v>
      </c>
      <c r="E966" s="8" t="s">
        <v>8336</v>
      </c>
      <c r="F966" s="8" t="s">
        <v>8378</v>
      </c>
      <c r="G966" s="8" t="s">
        <v>8377</v>
      </c>
      <c r="H966" s="8" t="s">
        <v>8379</v>
      </c>
      <c r="I966" s="8" t="s">
        <v>8380</v>
      </c>
      <c r="J966" s="8" t="s">
        <v>5566</v>
      </c>
      <c r="K966" s="8" t="s">
        <v>8377</v>
      </c>
      <c r="L966" s="8" t="s">
        <v>458</v>
      </c>
      <c r="M966" s="8" t="s">
        <v>41</v>
      </c>
      <c r="N966" s="9" t="s">
        <v>42</v>
      </c>
      <c r="O966" s="8" t="s">
        <v>3310</v>
      </c>
      <c r="P966" s="8" t="s">
        <v>8381</v>
      </c>
    </row>
    <row r="967" spans="1:16">
      <c r="A967" s="8" t="s">
        <v>8382</v>
      </c>
      <c r="B967" s="9" t="s">
        <v>8383</v>
      </c>
      <c r="C967" s="8" t="s">
        <v>8384</v>
      </c>
      <c r="D967" s="8" t="s">
        <v>1805</v>
      </c>
      <c r="E967" s="8" t="s">
        <v>2957</v>
      </c>
      <c r="F967" s="8" t="s">
        <v>8384</v>
      </c>
      <c r="G967" s="8" t="s">
        <v>4498</v>
      </c>
      <c r="H967" s="8" t="s">
        <v>8385</v>
      </c>
      <c r="I967" s="8" t="s">
        <v>8386</v>
      </c>
      <c r="J967" s="8" t="s">
        <v>2576</v>
      </c>
      <c r="K967" s="8" t="s">
        <v>50</v>
      </c>
      <c r="L967" s="8" t="s">
        <v>2581</v>
      </c>
      <c r="M967" s="8" t="s">
        <v>41</v>
      </c>
      <c r="N967" s="9" t="s">
        <v>42</v>
      </c>
      <c r="O967" s="8" t="s">
        <v>8387</v>
      </c>
      <c r="P967" s="8" t="s">
        <v>8388</v>
      </c>
    </row>
    <row r="968" spans="1:16">
      <c r="A968" s="8" t="s">
        <v>8389</v>
      </c>
      <c r="B968" s="9" t="s">
        <v>8390</v>
      </c>
      <c r="C968" s="8" t="s">
        <v>3308</v>
      </c>
      <c r="D968" s="8" t="s">
        <v>1018</v>
      </c>
      <c r="E968" s="8" t="s">
        <v>3786</v>
      </c>
      <c r="F968" s="8" t="s">
        <v>7932</v>
      </c>
      <c r="G968" s="8" t="s">
        <v>3308</v>
      </c>
      <c r="H968" s="8" t="s">
        <v>8391</v>
      </c>
      <c r="I968" s="8" t="s">
        <v>8392</v>
      </c>
      <c r="J968" s="8" t="s">
        <v>7932</v>
      </c>
      <c r="K968" s="8" t="s">
        <v>7929</v>
      </c>
      <c r="L968" s="8" t="s">
        <v>5558</v>
      </c>
      <c r="M968" s="8" t="s">
        <v>56</v>
      </c>
      <c r="N968" s="9" t="s">
        <v>42</v>
      </c>
      <c r="O968" s="8" t="s">
        <v>8393</v>
      </c>
      <c r="P968" s="8" t="s">
        <v>8394</v>
      </c>
    </row>
    <row r="969" spans="1:16">
      <c r="A969" s="8" t="s">
        <v>8395</v>
      </c>
      <c r="B969" s="9" t="s">
        <v>8396</v>
      </c>
      <c r="C969" s="8" t="s">
        <v>8397</v>
      </c>
      <c r="D969" s="8" t="s">
        <v>1408</v>
      </c>
      <c r="E969" s="8" t="s">
        <v>703</v>
      </c>
      <c r="F969" s="8" t="s">
        <v>8397</v>
      </c>
      <c r="G969" s="8" t="s">
        <v>8398</v>
      </c>
      <c r="H969" s="8" t="s">
        <v>8399</v>
      </c>
      <c r="I969" s="8" t="s">
        <v>8400</v>
      </c>
      <c r="J969" s="8" t="s">
        <v>8401</v>
      </c>
      <c r="K969" s="8" t="s">
        <v>8402</v>
      </c>
      <c r="L969" s="8" t="s">
        <v>8403</v>
      </c>
      <c r="M969" s="8" t="s">
        <v>41</v>
      </c>
      <c r="N969" s="9" t="s">
        <v>42</v>
      </c>
      <c r="O969" s="8" t="s">
        <v>8404</v>
      </c>
      <c r="P969" s="8" t="s">
        <v>8405</v>
      </c>
    </row>
    <row r="970" spans="1:16">
      <c r="A970" s="8" t="s">
        <v>8406</v>
      </c>
      <c r="B970" s="9" t="s">
        <v>8407</v>
      </c>
      <c r="C970" s="8" t="s">
        <v>8408</v>
      </c>
      <c r="D970" s="8" t="s">
        <v>904</v>
      </c>
      <c r="E970" s="8" t="s">
        <v>337</v>
      </c>
      <c r="F970" s="8" t="s">
        <v>8408</v>
      </c>
      <c r="G970" s="8" t="s">
        <v>8409</v>
      </c>
      <c r="H970" s="8" t="s">
        <v>3586</v>
      </c>
      <c r="I970" s="8" t="s">
        <v>8410</v>
      </c>
      <c r="J970" s="8" t="s">
        <v>8408</v>
      </c>
      <c r="K970" s="8" t="s">
        <v>4390</v>
      </c>
      <c r="L970" s="8" t="s">
        <v>8409</v>
      </c>
      <c r="M970" s="8" t="s">
        <v>69</v>
      </c>
      <c r="N970" s="9" t="s">
        <v>42</v>
      </c>
      <c r="O970" s="8" t="s">
        <v>8411</v>
      </c>
      <c r="P970" s="8" t="s">
        <v>8412</v>
      </c>
    </row>
    <row r="971" spans="1:16">
      <c r="A971" s="8" t="s">
        <v>8413</v>
      </c>
      <c r="B971" s="9" t="s">
        <v>8414</v>
      </c>
      <c r="C971" s="8" t="s">
        <v>2666</v>
      </c>
      <c r="D971" s="8" t="s">
        <v>3568</v>
      </c>
      <c r="E971" s="8" t="s">
        <v>1952</v>
      </c>
      <c r="F971" s="8" t="s">
        <v>2665</v>
      </c>
      <c r="G971" s="8" t="s">
        <v>2666</v>
      </c>
      <c r="H971" s="8" t="s">
        <v>8415</v>
      </c>
      <c r="I971" s="8" t="s">
        <v>8416</v>
      </c>
      <c r="J971" s="8" t="s">
        <v>2503</v>
      </c>
      <c r="K971" s="8" t="s">
        <v>8417</v>
      </c>
      <c r="L971" s="8" t="s">
        <v>3922</v>
      </c>
      <c r="M971" s="8" t="s">
        <v>41</v>
      </c>
      <c r="N971" s="9" t="s">
        <v>42</v>
      </c>
      <c r="O971" s="8" t="s">
        <v>8418</v>
      </c>
      <c r="P971" s="8" t="s">
        <v>8419</v>
      </c>
    </row>
    <row r="972" spans="1:16">
      <c r="A972" s="8" t="s">
        <v>8420</v>
      </c>
      <c r="B972" s="9" t="s">
        <v>8421</v>
      </c>
      <c r="C972" s="8" t="s">
        <v>2647</v>
      </c>
      <c r="D972" s="8" t="s">
        <v>313</v>
      </c>
      <c r="E972" s="8" t="s">
        <v>1561</v>
      </c>
      <c r="F972" s="8" t="s">
        <v>476</v>
      </c>
      <c r="G972" s="8" t="s">
        <v>2647</v>
      </c>
      <c r="H972" s="8" t="s">
        <v>8422</v>
      </c>
      <c r="I972" s="8" t="s">
        <v>8423</v>
      </c>
      <c r="J972" s="8" t="s">
        <v>476</v>
      </c>
      <c r="K972" s="8" t="s">
        <v>4094</v>
      </c>
      <c r="L972" s="8" t="s">
        <v>762</v>
      </c>
      <c r="M972" s="8" t="s">
        <v>41</v>
      </c>
      <c r="N972" s="9" t="s">
        <v>42</v>
      </c>
      <c r="O972" s="8" t="s">
        <v>8424</v>
      </c>
      <c r="P972" s="8" t="s">
        <v>8425</v>
      </c>
    </row>
    <row r="973" spans="1:16">
      <c r="A973" s="8" t="s">
        <v>8426</v>
      </c>
      <c r="B973" s="9" t="s">
        <v>8427</v>
      </c>
      <c r="C973" s="8" t="s">
        <v>8428</v>
      </c>
      <c r="D973" s="8" t="s">
        <v>300</v>
      </c>
      <c r="E973" s="8" t="s">
        <v>5110</v>
      </c>
      <c r="F973" s="8" t="s">
        <v>4863</v>
      </c>
      <c r="G973" s="8" t="s">
        <v>8428</v>
      </c>
      <c r="H973" s="8" t="s">
        <v>8429</v>
      </c>
      <c r="I973" s="8" t="s">
        <v>8430</v>
      </c>
      <c r="J973" s="8" t="s">
        <v>3421</v>
      </c>
      <c r="K973" s="8" t="s">
        <v>3129</v>
      </c>
      <c r="L973" s="8" t="s">
        <v>3421</v>
      </c>
      <c r="M973" s="8" t="s">
        <v>41</v>
      </c>
      <c r="N973" s="9" t="s">
        <v>42</v>
      </c>
      <c r="O973" s="8" t="s">
        <v>8431</v>
      </c>
      <c r="P973" s="8" t="s">
        <v>8432</v>
      </c>
    </row>
    <row r="974" spans="1:16">
      <c r="A974" s="8" t="s">
        <v>8433</v>
      </c>
      <c r="B974" s="9" t="s">
        <v>8434</v>
      </c>
      <c r="C974" s="8" t="s">
        <v>5515</v>
      </c>
      <c r="D974" s="8" t="s">
        <v>601</v>
      </c>
      <c r="E974" s="8" t="s">
        <v>5366</v>
      </c>
      <c r="F974" s="8" t="s">
        <v>5512</v>
      </c>
      <c r="G974" s="8" t="s">
        <v>5515</v>
      </c>
      <c r="H974" s="8" t="s">
        <v>8435</v>
      </c>
      <c r="I974" s="8" t="s">
        <v>8436</v>
      </c>
      <c r="J974" s="8" t="s">
        <v>5511</v>
      </c>
      <c r="K974" s="8" t="s">
        <v>3251</v>
      </c>
      <c r="L974" s="8" t="s">
        <v>5911</v>
      </c>
      <c r="M974" s="8" t="s">
        <v>41</v>
      </c>
      <c r="N974" s="9" t="s">
        <v>42</v>
      </c>
      <c r="O974" s="8" t="s">
        <v>2661</v>
      </c>
      <c r="P974" s="8" t="s">
        <v>8437</v>
      </c>
    </row>
    <row r="975" spans="1:16">
      <c r="A975" s="8" t="s">
        <v>8438</v>
      </c>
      <c r="B975" s="9" t="s">
        <v>8439</v>
      </c>
      <c r="C975" s="8" t="s">
        <v>5845</v>
      </c>
      <c r="D975" s="8" t="s">
        <v>1608</v>
      </c>
      <c r="E975" s="8" t="s">
        <v>8440</v>
      </c>
      <c r="F975" s="8" t="s">
        <v>5845</v>
      </c>
      <c r="G975" s="8" t="s">
        <v>831</v>
      </c>
      <c r="H975" s="8" t="s">
        <v>8441</v>
      </c>
      <c r="I975" s="8" t="s">
        <v>8442</v>
      </c>
      <c r="J975" s="8" t="s">
        <v>824</v>
      </c>
      <c r="K975" s="8" t="s">
        <v>5845</v>
      </c>
      <c r="L975" s="8" t="s">
        <v>8443</v>
      </c>
      <c r="M975" s="8" t="s">
        <v>522</v>
      </c>
      <c r="N975" s="9" t="s">
        <v>42</v>
      </c>
      <c r="O975" s="8" t="s">
        <v>8444</v>
      </c>
      <c r="P975" s="8" t="s">
        <v>8445</v>
      </c>
    </row>
    <row r="976" spans="1:16">
      <c r="A976" s="8" t="s">
        <v>8446</v>
      </c>
      <c r="B976" s="9" t="s">
        <v>8447</v>
      </c>
      <c r="C976" s="8" t="s">
        <v>5696</v>
      </c>
      <c r="D976" s="8" t="s">
        <v>1018</v>
      </c>
      <c r="E976" s="8" t="s">
        <v>3705</v>
      </c>
      <c r="F976" s="8" t="s">
        <v>957</v>
      </c>
      <c r="G976" s="8" t="s">
        <v>5696</v>
      </c>
      <c r="H976" s="8" t="s">
        <v>8448</v>
      </c>
      <c r="I976" s="8" t="s">
        <v>8449</v>
      </c>
      <c r="J976" s="8" t="s">
        <v>957</v>
      </c>
      <c r="K976" s="8" t="s">
        <v>8450</v>
      </c>
      <c r="L976" s="8" t="s">
        <v>5696</v>
      </c>
      <c r="M976" s="8" t="s">
        <v>69</v>
      </c>
      <c r="N976" s="9" t="s">
        <v>42</v>
      </c>
      <c r="O976" s="8" t="s">
        <v>8451</v>
      </c>
      <c r="P976" s="8" t="s">
        <v>8452</v>
      </c>
    </row>
    <row r="977" spans="1:16">
      <c r="A977" s="8" t="s">
        <v>8453</v>
      </c>
      <c r="B977" s="9" t="s">
        <v>8454</v>
      </c>
      <c r="C977" s="8" t="s">
        <v>8218</v>
      </c>
      <c r="D977" s="8" t="s">
        <v>1018</v>
      </c>
      <c r="E977" s="8" t="s">
        <v>4946</v>
      </c>
      <c r="F977" s="8" t="s">
        <v>8455</v>
      </c>
      <c r="G977" s="8" t="s">
        <v>8218</v>
      </c>
      <c r="H977" s="8" t="s">
        <v>8456</v>
      </c>
      <c r="I977" s="8" t="s">
        <v>8457</v>
      </c>
      <c r="J977" s="8" t="s">
        <v>836</v>
      </c>
      <c r="K977" s="8" t="s">
        <v>3136</v>
      </c>
      <c r="L977" s="8" t="s">
        <v>8218</v>
      </c>
      <c r="M977" s="8" t="s">
        <v>56</v>
      </c>
      <c r="N977" s="9" t="s">
        <v>42</v>
      </c>
      <c r="O977" s="8" t="s">
        <v>8458</v>
      </c>
      <c r="P977" s="8" t="s">
        <v>8459</v>
      </c>
    </row>
    <row r="978" spans="1:16">
      <c r="A978" s="8" t="s">
        <v>8460</v>
      </c>
      <c r="B978" s="9" t="s">
        <v>8461</v>
      </c>
      <c r="C978" s="8" t="s">
        <v>8462</v>
      </c>
      <c r="D978" s="8" t="s">
        <v>601</v>
      </c>
      <c r="E978" s="8" t="s">
        <v>2142</v>
      </c>
      <c r="F978" s="8" t="s">
        <v>8462</v>
      </c>
      <c r="G978" s="8" t="s">
        <v>4115</v>
      </c>
      <c r="H978" s="8" t="s">
        <v>8463</v>
      </c>
      <c r="I978" s="8" t="s">
        <v>8464</v>
      </c>
      <c r="J978" s="8" t="s">
        <v>2452</v>
      </c>
      <c r="K978" s="8" t="s">
        <v>2805</v>
      </c>
      <c r="L978" s="8" t="s">
        <v>4182</v>
      </c>
      <c r="M978" s="8" t="s">
        <v>56</v>
      </c>
      <c r="N978" s="9" t="s">
        <v>42</v>
      </c>
      <c r="O978" s="8" t="s">
        <v>8465</v>
      </c>
      <c r="P978" s="8" t="s">
        <v>8466</v>
      </c>
    </row>
    <row r="979" spans="1:16">
      <c r="A979" s="8" t="s">
        <v>8467</v>
      </c>
      <c r="B979" s="9" t="s">
        <v>8468</v>
      </c>
      <c r="C979" s="8" t="s">
        <v>6230</v>
      </c>
      <c r="D979" s="8" t="s">
        <v>1855</v>
      </c>
      <c r="E979" s="8" t="s">
        <v>791</v>
      </c>
      <c r="F979" s="8" t="s">
        <v>8398</v>
      </c>
      <c r="G979" s="8" t="s">
        <v>6230</v>
      </c>
      <c r="H979" s="8" t="s">
        <v>8469</v>
      </c>
      <c r="I979" s="8" t="s">
        <v>8470</v>
      </c>
      <c r="J979" s="8" t="s">
        <v>8398</v>
      </c>
      <c r="K979" s="8" t="s">
        <v>8471</v>
      </c>
      <c r="L979" s="8" t="s">
        <v>8223</v>
      </c>
      <c r="M979" s="8" t="s">
        <v>56</v>
      </c>
      <c r="N979" s="9" t="s">
        <v>42</v>
      </c>
      <c r="O979" s="8" t="s">
        <v>8472</v>
      </c>
      <c r="P979" s="8" t="s">
        <v>8473</v>
      </c>
    </row>
    <row r="980" spans="1:16">
      <c r="A980" s="8" t="s">
        <v>8474</v>
      </c>
      <c r="B980" s="9" t="s">
        <v>8475</v>
      </c>
      <c r="C980" s="8" t="s">
        <v>776</v>
      </c>
      <c r="D980" s="8" t="s">
        <v>34</v>
      </c>
      <c r="E980" s="8" t="s">
        <v>159</v>
      </c>
      <c r="F980" s="8" t="s">
        <v>8476</v>
      </c>
      <c r="G980" s="8" t="s">
        <v>776</v>
      </c>
      <c r="H980" s="8" t="s">
        <v>8477</v>
      </c>
      <c r="I980" s="8" t="s">
        <v>8478</v>
      </c>
      <c r="J980" s="8" t="s">
        <v>4432</v>
      </c>
      <c r="K980" s="8" t="s">
        <v>6541</v>
      </c>
      <c r="L980" s="8" t="s">
        <v>4432</v>
      </c>
      <c r="M980" s="8" t="s">
        <v>41</v>
      </c>
      <c r="N980" s="9" t="s">
        <v>42</v>
      </c>
      <c r="O980" s="8" t="s">
        <v>8479</v>
      </c>
      <c r="P980" s="8" t="s">
        <v>8480</v>
      </c>
    </row>
    <row r="981" spans="1:16">
      <c r="A981" s="8" t="s">
        <v>8481</v>
      </c>
      <c r="B981" s="9" t="s">
        <v>8482</v>
      </c>
      <c r="C981" s="8" t="s">
        <v>3402</v>
      </c>
      <c r="D981" s="8" t="s">
        <v>1619</v>
      </c>
      <c r="E981" s="8" t="s">
        <v>4860</v>
      </c>
      <c r="F981" s="8" t="s">
        <v>1190</v>
      </c>
      <c r="G981" s="8" t="s">
        <v>3402</v>
      </c>
      <c r="H981" s="8" t="s">
        <v>8483</v>
      </c>
      <c r="I981" s="8" t="s">
        <v>8484</v>
      </c>
      <c r="J981" s="8" t="s">
        <v>1075</v>
      </c>
      <c r="K981" s="8" t="s">
        <v>1589</v>
      </c>
      <c r="L981" s="8" t="s">
        <v>8485</v>
      </c>
      <c r="M981" s="8" t="s">
        <v>41</v>
      </c>
      <c r="N981" s="9" t="s">
        <v>42</v>
      </c>
      <c r="O981" s="8" t="s">
        <v>8486</v>
      </c>
      <c r="P981" s="8" t="s">
        <v>8487</v>
      </c>
    </row>
    <row r="982" spans="1:16">
      <c r="A982" s="8" t="s">
        <v>8488</v>
      </c>
      <c r="B982" s="9" t="s">
        <v>8489</v>
      </c>
      <c r="C982" s="8" t="s">
        <v>4236</v>
      </c>
      <c r="D982" s="8" t="s">
        <v>1608</v>
      </c>
      <c r="E982" s="8" t="s">
        <v>5017</v>
      </c>
      <c r="F982" s="8" t="s">
        <v>6485</v>
      </c>
      <c r="G982" s="8" t="s">
        <v>4236</v>
      </c>
      <c r="H982" s="8" t="s">
        <v>8490</v>
      </c>
      <c r="I982" s="8" t="s">
        <v>8491</v>
      </c>
      <c r="J982" s="8" t="s">
        <v>3095</v>
      </c>
      <c r="K982" s="8" t="s">
        <v>946</v>
      </c>
      <c r="L982" s="8" t="s">
        <v>8492</v>
      </c>
      <c r="M982" s="8" t="s">
        <v>56</v>
      </c>
      <c r="N982" s="9" t="s">
        <v>42</v>
      </c>
      <c r="O982" s="8" t="s">
        <v>8493</v>
      </c>
      <c r="P982" s="8" t="s">
        <v>8494</v>
      </c>
    </row>
    <row r="983" spans="1:16">
      <c r="A983" s="8" t="s">
        <v>8495</v>
      </c>
      <c r="B983" s="9" t="s">
        <v>8496</v>
      </c>
      <c r="C983" s="8" t="s">
        <v>372</v>
      </c>
      <c r="D983" s="8" t="s">
        <v>691</v>
      </c>
      <c r="E983" s="8" t="s">
        <v>782</v>
      </c>
      <c r="F983" s="8" t="s">
        <v>148</v>
      </c>
      <c r="G983" s="8" t="s">
        <v>372</v>
      </c>
      <c r="H983" s="8" t="s">
        <v>8497</v>
      </c>
      <c r="I983" s="8" t="s">
        <v>8498</v>
      </c>
      <c r="J983" s="8" t="s">
        <v>372</v>
      </c>
      <c r="K983" s="8" t="s">
        <v>148</v>
      </c>
      <c r="L983" s="8" t="s">
        <v>372</v>
      </c>
      <c r="M983" s="8" t="s">
        <v>88</v>
      </c>
      <c r="N983" s="9" t="s">
        <v>42</v>
      </c>
      <c r="O983" s="8" t="s">
        <v>8499</v>
      </c>
      <c r="P983" s="8" t="s">
        <v>8500</v>
      </c>
    </row>
    <row r="984" spans="1:16">
      <c r="A984" s="8" t="s">
        <v>8501</v>
      </c>
      <c r="B984" s="9" t="s">
        <v>8502</v>
      </c>
      <c r="C984" s="8" t="s">
        <v>372</v>
      </c>
      <c r="D984" s="8" t="s">
        <v>230</v>
      </c>
      <c r="E984" s="8" t="s">
        <v>231</v>
      </c>
      <c r="F984" s="8" t="s">
        <v>369</v>
      </c>
      <c r="G984" s="8" t="s">
        <v>372</v>
      </c>
      <c r="H984" s="8" t="s">
        <v>8503</v>
      </c>
      <c r="I984" s="8" t="s">
        <v>8504</v>
      </c>
      <c r="J984" s="8" t="s">
        <v>8505</v>
      </c>
      <c r="K984" s="8" t="s">
        <v>369</v>
      </c>
      <c r="L984" s="8" t="s">
        <v>8505</v>
      </c>
      <c r="M984" s="8" t="s">
        <v>88</v>
      </c>
      <c r="N984" s="9" t="s">
        <v>42</v>
      </c>
      <c r="O984" s="8" t="s">
        <v>8506</v>
      </c>
      <c r="P984" s="8" t="s">
        <v>8507</v>
      </c>
    </row>
    <row r="985" spans="1:16">
      <c r="A985" s="8" t="s">
        <v>8508</v>
      </c>
      <c r="B985" s="9" t="s">
        <v>8509</v>
      </c>
      <c r="C985" s="8" t="s">
        <v>8510</v>
      </c>
      <c r="D985" s="8" t="s">
        <v>48</v>
      </c>
      <c r="E985" s="8" t="s">
        <v>452</v>
      </c>
      <c r="F985" s="8" t="s">
        <v>8510</v>
      </c>
      <c r="G985" s="8" t="s">
        <v>8511</v>
      </c>
      <c r="H985" s="8" t="s">
        <v>8512</v>
      </c>
      <c r="I985" s="8" t="s">
        <v>8513</v>
      </c>
      <c r="J985" s="8" t="s">
        <v>8514</v>
      </c>
      <c r="K985" s="8" t="s">
        <v>8515</v>
      </c>
      <c r="L985" s="8" t="s">
        <v>8514</v>
      </c>
      <c r="M985" s="8" t="s">
        <v>41</v>
      </c>
      <c r="N985" s="9" t="s">
        <v>42</v>
      </c>
      <c r="O985" s="8" t="s">
        <v>8516</v>
      </c>
      <c r="P985" s="8" t="s">
        <v>8517</v>
      </c>
    </row>
    <row r="986" spans="1:16">
      <c r="A986" s="8" t="s">
        <v>8518</v>
      </c>
      <c r="B986" s="9" t="s">
        <v>8519</v>
      </c>
      <c r="C986" s="8" t="s">
        <v>8520</v>
      </c>
      <c r="D986" s="8" t="s">
        <v>3764</v>
      </c>
      <c r="E986" s="8" t="s">
        <v>4367</v>
      </c>
      <c r="F986" s="8" t="s">
        <v>8521</v>
      </c>
      <c r="G986" s="8" t="s">
        <v>8520</v>
      </c>
      <c r="H986" s="8" t="s">
        <v>8522</v>
      </c>
      <c r="I986" s="8" t="s">
        <v>8523</v>
      </c>
      <c r="J986" s="8" t="s">
        <v>8524</v>
      </c>
      <c r="K986" s="8" t="s">
        <v>56</v>
      </c>
      <c r="L986" s="8" t="s">
        <v>8520</v>
      </c>
      <c r="M986" s="8" t="s">
        <v>56</v>
      </c>
      <c r="N986" s="9" t="s">
        <v>42</v>
      </c>
      <c r="O986" s="8" t="s">
        <v>8525</v>
      </c>
      <c r="P986" s="8" t="s">
        <v>8526</v>
      </c>
    </row>
    <row r="987" spans="1:16">
      <c r="A987" s="8" t="s">
        <v>8527</v>
      </c>
      <c r="B987" s="9" t="s">
        <v>8528</v>
      </c>
      <c r="C987" s="8" t="s">
        <v>7562</v>
      </c>
      <c r="D987" s="8" t="s">
        <v>313</v>
      </c>
      <c r="E987" s="8" t="s">
        <v>4264</v>
      </c>
      <c r="F987" s="8" t="s">
        <v>2442</v>
      </c>
      <c r="G987" s="8" t="s">
        <v>7562</v>
      </c>
      <c r="H987" s="8" t="s">
        <v>8529</v>
      </c>
      <c r="I987" s="8" t="s">
        <v>8530</v>
      </c>
      <c r="J987" s="8" t="s">
        <v>3823</v>
      </c>
      <c r="K987" s="8" t="s">
        <v>847</v>
      </c>
      <c r="L987" s="8" t="s">
        <v>4155</v>
      </c>
      <c r="M987" s="8" t="s">
        <v>41</v>
      </c>
      <c r="N987" s="9" t="s">
        <v>42</v>
      </c>
      <c r="O987" s="8" t="s">
        <v>8531</v>
      </c>
      <c r="P987" s="8" t="s">
        <v>8532</v>
      </c>
    </row>
    <row r="988" spans="1:16">
      <c r="A988" s="8" t="s">
        <v>8533</v>
      </c>
      <c r="B988" s="9" t="s">
        <v>8534</v>
      </c>
      <c r="C988" s="8" t="s">
        <v>3639</v>
      </c>
      <c r="D988" s="8" t="s">
        <v>6254</v>
      </c>
      <c r="E988" s="8" t="s">
        <v>8535</v>
      </c>
      <c r="F988" s="8" t="s">
        <v>2279</v>
      </c>
      <c r="G988" s="8" t="s">
        <v>3639</v>
      </c>
      <c r="H988" s="8" t="s">
        <v>8536</v>
      </c>
      <c r="I988" s="8" t="s">
        <v>8537</v>
      </c>
      <c r="J988" s="8" t="s">
        <v>2335</v>
      </c>
      <c r="K988" s="8" t="s">
        <v>2835</v>
      </c>
      <c r="L988" s="8" t="s">
        <v>577</v>
      </c>
      <c r="M988" s="8" t="s">
        <v>41</v>
      </c>
      <c r="N988" s="9" t="s">
        <v>42</v>
      </c>
      <c r="O988" s="8" t="s">
        <v>8538</v>
      </c>
      <c r="P988" s="8" t="s">
        <v>8539</v>
      </c>
    </row>
    <row r="989" spans="1:16">
      <c r="A989" s="8" t="s">
        <v>8540</v>
      </c>
      <c r="B989" s="9" t="s">
        <v>8541</v>
      </c>
      <c r="C989" s="8" t="s">
        <v>2394</v>
      </c>
      <c r="D989" s="8" t="s">
        <v>1061</v>
      </c>
      <c r="E989" s="8" t="s">
        <v>63</v>
      </c>
      <c r="F989" s="8" t="s">
        <v>478</v>
      </c>
      <c r="G989" s="8" t="s">
        <v>2394</v>
      </c>
      <c r="H989" s="8" t="s">
        <v>8542</v>
      </c>
      <c r="I989" s="8" t="s">
        <v>8543</v>
      </c>
      <c r="J989" s="8" t="s">
        <v>2652</v>
      </c>
      <c r="K989" s="8" t="s">
        <v>8544</v>
      </c>
      <c r="L989" s="8" t="s">
        <v>2652</v>
      </c>
      <c r="M989" s="8" t="s">
        <v>41</v>
      </c>
      <c r="N989" s="9" t="s">
        <v>42</v>
      </c>
      <c r="O989" s="8" t="s">
        <v>8545</v>
      </c>
      <c r="P989" s="8" t="s">
        <v>8546</v>
      </c>
    </row>
    <row r="990" spans="1:16">
      <c r="A990" s="8" t="s">
        <v>8547</v>
      </c>
      <c r="B990" s="9" t="s">
        <v>8548</v>
      </c>
      <c r="C990" s="8" t="s">
        <v>8549</v>
      </c>
      <c r="D990" s="8" t="s">
        <v>869</v>
      </c>
      <c r="E990" s="8" t="s">
        <v>430</v>
      </c>
      <c r="F990" s="8" t="s">
        <v>1798</v>
      </c>
      <c r="G990" s="8" t="s">
        <v>8549</v>
      </c>
      <c r="H990" s="8" t="s">
        <v>8550</v>
      </c>
      <c r="I990" s="8" t="s">
        <v>8551</v>
      </c>
      <c r="J990" s="8" t="s">
        <v>8552</v>
      </c>
      <c r="K990" s="8" t="s">
        <v>4813</v>
      </c>
      <c r="L990" s="8" t="s">
        <v>3269</v>
      </c>
      <c r="M990" s="8" t="s">
        <v>41</v>
      </c>
      <c r="N990" s="9" t="s">
        <v>42</v>
      </c>
      <c r="O990" s="8" t="s">
        <v>8553</v>
      </c>
      <c r="P990" s="8" t="s">
        <v>8554</v>
      </c>
    </row>
    <row r="991" spans="1:16">
      <c r="A991" s="8" t="s">
        <v>8555</v>
      </c>
      <c r="B991" s="9" t="s">
        <v>8556</v>
      </c>
      <c r="C991" s="8" t="s">
        <v>824</v>
      </c>
      <c r="D991" s="8" t="s">
        <v>313</v>
      </c>
      <c r="E991" s="8" t="s">
        <v>4014</v>
      </c>
      <c r="F991" s="8" t="s">
        <v>827</v>
      </c>
      <c r="G991" s="8" t="s">
        <v>824</v>
      </c>
      <c r="H991" s="8" t="s">
        <v>8557</v>
      </c>
      <c r="I991" s="8" t="s">
        <v>8558</v>
      </c>
      <c r="J991" s="8" t="s">
        <v>7390</v>
      </c>
      <c r="K991" s="8" t="s">
        <v>5866</v>
      </c>
      <c r="L991" s="8" t="s">
        <v>593</v>
      </c>
      <c r="M991" s="8" t="s">
        <v>41</v>
      </c>
      <c r="N991" s="9" t="s">
        <v>42</v>
      </c>
      <c r="O991" s="8" t="s">
        <v>8559</v>
      </c>
      <c r="P991" s="8" t="s">
        <v>8560</v>
      </c>
    </row>
    <row r="992" spans="1:16">
      <c r="A992" s="8" t="s">
        <v>8561</v>
      </c>
      <c r="B992" s="9" t="s">
        <v>8562</v>
      </c>
      <c r="C992" s="8" t="s">
        <v>3515</v>
      </c>
      <c r="D992" s="8" t="s">
        <v>5866</v>
      </c>
      <c r="E992" s="8" t="s">
        <v>8563</v>
      </c>
      <c r="F992" s="8" t="s">
        <v>230</v>
      </c>
      <c r="G992" s="8" t="s">
        <v>3515</v>
      </c>
      <c r="H992" s="8" t="s">
        <v>8564</v>
      </c>
      <c r="I992" s="8" t="s">
        <v>8565</v>
      </c>
      <c r="J992" s="8" t="s">
        <v>3093</v>
      </c>
      <c r="K992" s="8" t="s">
        <v>3515</v>
      </c>
      <c r="L992" s="8" t="s">
        <v>4506</v>
      </c>
      <c r="M992" s="8" t="s">
        <v>41</v>
      </c>
      <c r="N992" s="9" t="s">
        <v>42</v>
      </c>
      <c r="O992" s="8" t="s">
        <v>8566</v>
      </c>
      <c r="P992" s="8" t="s">
        <v>8567</v>
      </c>
    </row>
    <row r="993" spans="1:16">
      <c r="A993" s="8" t="s">
        <v>8568</v>
      </c>
      <c r="B993" s="9" t="s">
        <v>8569</v>
      </c>
      <c r="C993" s="8" t="s">
        <v>8570</v>
      </c>
      <c r="D993" s="8" t="s">
        <v>1619</v>
      </c>
      <c r="E993" s="8" t="s">
        <v>3906</v>
      </c>
      <c r="F993" s="8" t="s">
        <v>8570</v>
      </c>
      <c r="G993" s="8" t="s">
        <v>6318</v>
      </c>
      <c r="H993" s="8" t="s">
        <v>8571</v>
      </c>
      <c r="I993" s="8" t="s">
        <v>8572</v>
      </c>
      <c r="J993" s="8" t="s">
        <v>5318</v>
      </c>
      <c r="K993" s="8" t="s">
        <v>5318</v>
      </c>
      <c r="L993" s="8" t="s">
        <v>1613</v>
      </c>
      <c r="M993" s="8" t="s">
        <v>41</v>
      </c>
      <c r="N993" s="9" t="s">
        <v>42</v>
      </c>
      <c r="O993" s="8" t="s">
        <v>8573</v>
      </c>
      <c r="P993" s="8" t="s">
        <v>8574</v>
      </c>
    </row>
    <row r="994" spans="1:16">
      <c r="A994" s="8" t="s">
        <v>8575</v>
      </c>
      <c r="B994" s="9" t="s">
        <v>8576</v>
      </c>
      <c r="C994" s="8" t="s">
        <v>367</v>
      </c>
      <c r="D994" s="8" t="s">
        <v>230</v>
      </c>
      <c r="E994" s="8" t="s">
        <v>231</v>
      </c>
      <c r="F994" s="8" t="s">
        <v>230</v>
      </c>
      <c r="G994" s="8" t="s">
        <v>230</v>
      </c>
      <c r="H994" s="8" t="s">
        <v>230</v>
      </c>
      <c r="I994" s="8" t="s">
        <v>230</v>
      </c>
      <c r="J994" s="8" t="s">
        <v>230</v>
      </c>
      <c r="K994" s="8" t="s">
        <v>230</v>
      </c>
      <c r="L994" s="8" t="s">
        <v>230</v>
      </c>
      <c r="M994" s="8" t="s">
        <v>41</v>
      </c>
      <c r="N994" s="9" t="s">
        <v>42</v>
      </c>
      <c r="O994" s="8" t="s">
        <v>8577</v>
      </c>
      <c r="P994" s="8" t="s">
        <v>8578</v>
      </c>
    </row>
    <row r="995" spans="1:16">
      <c r="A995" s="8" t="s">
        <v>8579</v>
      </c>
      <c r="B995" s="9" t="s">
        <v>8580</v>
      </c>
      <c r="C995" s="8" t="s">
        <v>8281</v>
      </c>
      <c r="D995" s="8" t="s">
        <v>1630</v>
      </c>
      <c r="E995" s="8" t="s">
        <v>817</v>
      </c>
      <c r="F995" s="8" t="s">
        <v>8281</v>
      </c>
      <c r="G995" s="8" t="s">
        <v>8581</v>
      </c>
      <c r="H995" s="8" t="s">
        <v>8582</v>
      </c>
      <c r="I995" s="8" t="s">
        <v>8583</v>
      </c>
      <c r="J995" s="8" t="s">
        <v>8584</v>
      </c>
      <c r="K995" s="8" t="s">
        <v>1226</v>
      </c>
      <c r="L995" s="8" t="s">
        <v>3342</v>
      </c>
      <c r="M995" s="8" t="s">
        <v>56</v>
      </c>
      <c r="N995" s="9" t="s">
        <v>42</v>
      </c>
      <c r="O995" s="8" t="s">
        <v>8585</v>
      </c>
      <c r="P995" s="8" t="s">
        <v>8586</v>
      </c>
    </row>
    <row r="996" spans="1:16">
      <c r="A996" s="8" t="s">
        <v>8587</v>
      </c>
      <c r="B996" s="9" t="s">
        <v>8588</v>
      </c>
      <c r="C996" s="8" t="s">
        <v>8589</v>
      </c>
      <c r="D996" s="8" t="s">
        <v>6181</v>
      </c>
      <c r="E996" s="8" t="s">
        <v>7697</v>
      </c>
      <c r="F996" s="8" t="s">
        <v>8589</v>
      </c>
      <c r="G996" s="8" t="s">
        <v>8590</v>
      </c>
      <c r="H996" s="8" t="s">
        <v>8591</v>
      </c>
      <c r="I996" s="8" t="s">
        <v>8592</v>
      </c>
      <c r="J996" s="8" t="s">
        <v>3029</v>
      </c>
      <c r="K996" s="8" t="s">
        <v>515</v>
      </c>
      <c r="L996" s="8" t="s">
        <v>1239</v>
      </c>
      <c r="M996" s="8" t="s">
        <v>41</v>
      </c>
      <c r="N996" s="9" t="s">
        <v>42</v>
      </c>
      <c r="O996" s="8" t="s">
        <v>8593</v>
      </c>
      <c r="P996" s="8" t="s">
        <v>8594</v>
      </c>
    </row>
    <row r="997" spans="1:16">
      <c r="A997" s="8" t="s">
        <v>8595</v>
      </c>
      <c r="B997" s="9" t="s">
        <v>8596</v>
      </c>
      <c r="C997" s="8" t="s">
        <v>3170</v>
      </c>
      <c r="D997" s="8" t="s">
        <v>136</v>
      </c>
      <c r="E997" s="8" t="s">
        <v>301</v>
      </c>
      <c r="F997" s="8" t="s">
        <v>2774</v>
      </c>
      <c r="G997" s="8" t="s">
        <v>3170</v>
      </c>
      <c r="H997" s="8" t="s">
        <v>8597</v>
      </c>
      <c r="I997" s="8" t="s">
        <v>8598</v>
      </c>
      <c r="J997" s="8" t="s">
        <v>8599</v>
      </c>
      <c r="K997" s="8" t="s">
        <v>2774</v>
      </c>
      <c r="L997" s="8" t="s">
        <v>3204</v>
      </c>
      <c r="M997" s="8" t="s">
        <v>41</v>
      </c>
      <c r="N997" s="9" t="s">
        <v>42</v>
      </c>
      <c r="O997" s="8" t="s">
        <v>8600</v>
      </c>
      <c r="P997" s="8" t="s">
        <v>8601</v>
      </c>
    </row>
    <row r="998" spans="1:16">
      <c r="A998" s="8" t="s">
        <v>8602</v>
      </c>
      <c r="B998" s="9" t="s">
        <v>8603</v>
      </c>
      <c r="C998" s="8" t="s">
        <v>4748</v>
      </c>
      <c r="D998" s="8" t="s">
        <v>601</v>
      </c>
      <c r="E998" s="8" t="s">
        <v>159</v>
      </c>
      <c r="F998" s="8" t="s">
        <v>581</v>
      </c>
      <c r="G998" s="8" t="s">
        <v>4748</v>
      </c>
      <c r="H998" s="8" t="s">
        <v>8604</v>
      </c>
      <c r="I998" s="8" t="s">
        <v>8605</v>
      </c>
      <c r="J998" s="8" t="s">
        <v>581</v>
      </c>
      <c r="K998" s="8" t="s">
        <v>3109</v>
      </c>
      <c r="L998" s="8" t="s">
        <v>4876</v>
      </c>
      <c r="M998" s="8" t="s">
        <v>41</v>
      </c>
      <c r="N998" s="9" t="s">
        <v>42</v>
      </c>
      <c r="O998" s="8" t="s">
        <v>8606</v>
      </c>
      <c r="P998" s="8" t="s">
        <v>8607</v>
      </c>
    </row>
    <row r="999" spans="1:16">
      <c r="A999" s="8" t="s">
        <v>8608</v>
      </c>
      <c r="B999" s="9" t="s">
        <v>8609</v>
      </c>
      <c r="C999" s="8" t="s">
        <v>8610</v>
      </c>
      <c r="D999" s="8" t="s">
        <v>1124</v>
      </c>
      <c r="E999" s="8" t="s">
        <v>490</v>
      </c>
      <c r="F999" s="8" t="s">
        <v>8610</v>
      </c>
      <c r="G999" s="8" t="s">
        <v>5281</v>
      </c>
      <c r="H999" s="8" t="s">
        <v>8611</v>
      </c>
      <c r="I999" s="8" t="s">
        <v>8612</v>
      </c>
      <c r="J999" s="8" t="s">
        <v>4141</v>
      </c>
      <c r="K999" s="8" t="s">
        <v>1917</v>
      </c>
      <c r="L999" s="8" t="s">
        <v>4280</v>
      </c>
      <c r="M999" s="8" t="s">
        <v>41</v>
      </c>
      <c r="N999" s="9" t="s">
        <v>42</v>
      </c>
      <c r="O999" s="8" t="s">
        <v>8613</v>
      </c>
      <c r="P999" s="8" t="s">
        <v>8614</v>
      </c>
    </row>
    <row r="1000" spans="1:16">
      <c r="A1000" s="8" t="s">
        <v>8615</v>
      </c>
      <c r="B1000" s="9" t="s">
        <v>8616</v>
      </c>
      <c r="C1000" s="8" t="s">
        <v>1290</v>
      </c>
      <c r="D1000" s="8" t="s">
        <v>48</v>
      </c>
      <c r="E1000" s="8" t="s">
        <v>3874</v>
      </c>
      <c r="F1000" s="8" t="s">
        <v>8617</v>
      </c>
      <c r="G1000" s="8" t="s">
        <v>1290</v>
      </c>
      <c r="H1000" s="8" t="s">
        <v>8618</v>
      </c>
      <c r="I1000" s="8" t="s">
        <v>8619</v>
      </c>
      <c r="J1000" s="8" t="s">
        <v>329</v>
      </c>
      <c r="K1000" s="8" t="s">
        <v>329</v>
      </c>
      <c r="L1000" s="8" t="s">
        <v>8620</v>
      </c>
      <c r="M1000" s="8" t="s">
        <v>88</v>
      </c>
      <c r="N1000" s="9" t="s">
        <v>42</v>
      </c>
      <c r="O1000" s="8" t="s">
        <v>2837</v>
      </c>
      <c r="P1000" s="8" t="s">
        <v>8621</v>
      </c>
    </row>
    <row r="1001" spans="1:16">
      <c r="A1001" s="8" t="s">
        <v>8622</v>
      </c>
      <c r="B1001" s="9" t="s">
        <v>8623</v>
      </c>
      <c r="C1001" s="8" t="s">
        <v>2256</v>
      </c>
      <c r="D1001" s="8" t="s">
        <v>489</v>
      </c>
      <c r="E1001" s="8" t="s">
        <v>4651</v>
      </c>
      <c r="F1001" s="8" t="s">
        <v>2256</v>
      </c>
      <c r="G1001" s="8" t="s">
        <v>2255</v>
      </c>
      <c r="H1001" s="8" t="s">
        <v>8624</v>
      </c>
      <c r="I1001" s="8" t="s">
        <v>8625</v>
      </c>
      <c r="J1001" s="8" t="s">
        <v>4503</v>
      </c>
      <c r="K1001" s="8" t="s">
        <v>3793</v>
      </c>
      <c r="L1001" s="8" t="s">
        <v>1835</v>
      </c>
      <c r="M1001" s="8" t="s">
        <v>41</v>
      </c>
      <c r="N1001" s="9" t="s">
        <v>42</v>
      </c>
      <c r="O1001" s="8" t="s">
        <v>8626</v>
      </c>
      <c r="P1001" s="8" t="s">
        <v>8627</v>
      </c>
    </row>
    <row r="1002" spans="1:16">
      <c r="A1002" s="8" t="s">
        <v>8628</v>
      </c>
      <c r="B1002" s="9" t="s">
        <v>8629</v>
      </c>
      <c r="C1002" s="8" t="s">
        <v>5207</v>
      </c>
      <c r="D1002" s="8" t="s">
        <v>1619</v>
      </c>
      <c r="E1002" s="8" t="s">
        <v>692</v>
      </c>
      <c r="F1002" s="8" t="s">
        <v>5207</v>
      </c>
      <c r="G1002" s="8" t="s">
        <v>8630</v>
      </c>
      <c r="H1002" s="8" t="s">
        <v>8631</v>
      </c>
      <c r="I1002" s="8" t="s">
        <v>8632</v>
      </c>
      <c r="J1002" s="8" t="s">
        <v>5900</v>
      </c>
      <c r="K1002" s="8" t="s">
        <v>1099</v>
      </c>
      <c r="L1002" s="8" t="s">
        <v>4074</v>
      </c>
      <c r="M1002" s="8" t="s">
        <v>41</v>
      </c>
      <c r="N1002" s="9" t="s">
        <v>42</v>
      </c>
      <c r="O1002" s="8" t="s">
        <v>8633</v>
      </c>
      <c r="P1002" s="8" t="s">
        <v>8634</v>
      </c>
    </row>
    <row r="1003" spans="1:16">
      <c r="A1003" s="8" t="s">
        <v>8635</v>
      </c>
      <c r="B1003" s="9" t="s">
        <v>8636</v>
      </c>
      <c r="C1003" s="8" t="s">
        <v>871</v>
      </c>
      <c r="D1003" s="8" t="s">
        <v>4337</v>
      </c>
      <c r="E1003" s="8" t="s">
        <v>8637</v>
      </c>
      <c r="F1003" s="8" t="s">
        <v>871</v>
      </c>
      <c r="G1003" s="8" t="s">
        <v>117</v>
      </c>
      <c r="H1003" s="8" t="s">
        <v>8638</v>
      </c>
      <c r="I1003" s="8" t="s">
        <v>8639</v>
      </c>
      <c r="J1003" s="8" t="s">
        <v>8640</v>
      </c>
      <c r="K1003" s="8" t="s">
        <v>868</v>
      </c>
      <c r="L1003" s="8" t="s">
        <v>8640</v>
      </c>
      <c r="M1003" s="8" t="s">
        <v>41</v>
      </c>
      <c r="N1003" s="9" t="s">
        <v>42</v>
      </c>
      <c r="O1003" s="8" t="s">
        <v>8641</v>
      </c>
      <c r="P1003" s="8" t="s">
        <v>8642</v>
      </c>
    </row>
    <row r="1004" spans="1:16">
      <c r="A1004" s="8" t="s">
        <v>8643</v>
      </c>
      <c r="B1004" s="9" t="s">
        <v>8644</v>
      </c>
      <c r="C1004" s="8" t="s">
        <v>762</v>
      </c>
      <c r="D1004" s="8" t="s">
        <v>313</v>
      </c>
      <c r="E1004" s="8" t="s">
        <v>1561</v>
      </c>
      <c r="F1004" s="8" t="s">
        <v>1753</v>
      </c>
      <c r="G1004" s="8" t="s">
        <v>762</v>
      </c>
      <c r="H1004" s="8" t="s">
        <v>8645</v>
      </c>
      <c r="I1004" s="8" t="s">
        <v>8646</v>
      </c>
      <c r="J1004" s="8" t="s">
        <v>2647</v>
      </c>
      <c r="K1004" s="8" t="s">
        <v>4100</v>
      </c>
      <c r="L1004" s="8" t="s">
        <v>2652</v>
      </c>
      <c r="M1004" s="8" t="s">
        <v>41</v>
      </c>
      <c r="N1004" s="9" t="s">
        <v>42</v>
      </c>
      <c r="O1004" s="8" t="s">
        <v>8647</v>
      </c>
      <c r="P1004" s="8" t="s">
        <v>8648</v>
      </c>
    </row>
    <row r="1005" spans="1:16">
      <c r="A1005" s="8" t="s">
        <v>8649</v>
      </c>
      <c r="B1005" s="9" t="s">
        <v>8650</v>
      </c>
      <c r="C1005" s="8" t="s">
        <v>6362</v>
      </c>
      <c r="D1005" s="8" t="s">
        <v>56</v>
      </c>
      <c r="E1005" s="8" t="s">
        <v>4651</v>
      </c>
      <c r="F1005" s="8" t="s">
        <v>6362</v>
      </c>
      <c r="G1005" s="8" t="s">
        <v>4391</v>
      </c>
      <c r="H1005" s="8" t="s">
        <v>8651</v>
      </c>
      <c r="I1005" s="8" t="s">
        <v>8652</v>
      </c>
      <c r="J1005" s="8" t="s">
        <v>8653</v>
      </c>
      <c r="K1005" s="8" t="s">
        <v>8653</v>
      </c>
      <c r="L1005" s="8" t="s">
        <v>8654</v>
      </c>
      <c r="M1005" s="8" t="s">
        <v>69</v>
      </c>
      <c r="N1005" s="9" t="s">
        <v>42</v>
      </c>
      <c r="O1005" s="8" t="s">
        <v>7933</v>
      </c>
      <c r="P1005" s="8" t="s">
        <v>8655</v>
      </c>
    </row>
    <row r="1006" spans="1:16">
      <c r="A1006" s="8" t="s">
        <v>8656</v>
      </c>
      <c r="B1006" s="9" t="s">
        <v>8657</v>
      </c>
      <c r="C1006" s="8" t="s">
        <v>8521</v>
      </c>
      <c r="D1006" s="8" t="s">
        <v>2068</v>
      </c>
      <c r="E1006" s="8" t="s">
        <v>2441</v>
      </c>
      <c r="F1006" s="8" t="s">
        <v>8658</v>
      </c>
      <c r="G1006" s="8" t="s">
        <v>8521</v>
      </c>
      <c r="H1006" s="8" t="s">
        <v>8659</v>
      </c>
      <c r="I1006" s="8" t="s">
        <v>8660</v>
      </c>
      <c r="J1006" s="8" t="s">
        <v>4870</v>
      </c>
      <c r="K1006" s="8" t="s">
        <v>4870</v>
      </c>
      <c r="L1006" s="8" t="s">
        <v>8661</v>
      </c>
      <c r="M1006" s="8" t="s">
        <v>41</v>
      </c>
      <c r="N1006" s="9" t="s">
        <v>42</v>
      </c>
      <c r="O1006" s="8" t="s">
        <v>8662</v>
      </c>
      <c r="P1006" s="8" t="s">
        <v>8663</v>
      </c>
    </row>
    <row r="1007" spans="1:16">
      <c r="A1007" s="8" t="s">
        <v>8664</v>
      </c>
      <c r="B1007" s="9" t="s">
        <v>8665</v>
      </c>
      <c r="C1007" s="8" t="s">
        <v>883</v>
      </c>
      <c r="D1007" s="8" t="s">
        <v>288</v>
      </c>
      <c r="E1007" s="8" t="s">
        <v>2330</v>
      </c>
      <c r="F1007" s="8" t="s">
        <v>6060</v>
      </c>
      <c r="G1007" s="8" t="s">
        <v>883</v>
      </c>
      <c r="H1007" s="8" t="s">
        <v>8666</v>
      </c>
      <c r="I1007" s="8" t="s">
        <v>8667</v>
      </c>
      <c r="J1007" s="8" t="s">
        <v>8668</v>
      </c>
      <c r="K1007" s="8" t="s">
        <v>8668</v>
      </c>
      <c r="L1007" s="8" t="s">
        <v>840</v>
      </c>
      <c r="M1007" s="8" t="s">
        <v>41</v>
      </c>
      <c r="N1007" s="9" t="s">
        <v>42</v>
      </c>
      <c r="O1007" s="8" t="s">
        <v>8669</v>
      </c>
      <c r="P1007" s="8" t="s">
        <v>8670</v>
      </c>
    </row>
    <row r="1008" spans="1:16">
      <c r="A1008" s="8" t="s">
        <v>8671</v>
      </c>
      <c r="B1008" s="9" t="s">
        <v>8672</v>
      </c>
      <c r="C1008" s="8" t="s">
        <v>4464</v>
      </c>
      <c r="D1008" s="8" t="s">
        <v>88</v>
      </c>
      <c r="E1008" s="8" t="s">
        <v>2040</v>
      </c>
      <c r="F1008" s="8" t="s">
        <v>4464</v>
      </c>
      <c r="G1008" s="8" t="s">
        <v>5461</v>
      </c>
      <c r="H1008" s="8" t="s">
        <v>8673</v>
      </c>
      <c r="I1008" s="8" t="s">
        <v>8674</v>
      </c>
      <c r="J1008" s="8" t="s">
        <v>293</v>
      </c>
      <c r="K1008" s="8" t="s">
        <v>3899</v>
      </c>
      <c r="L1008" s="8" t="s">
        <v>3898</v>
      </c>
      <c r="M1008" s="8" t="s">
        <v>41</v>
      </c>
      <c r="N1008" s="9" t="s">
        <v>42</v>
      </c>
      <c r="O1008" s="8" t="s">
        <v>8675</v>
      </c>
      <c r="P1008" s="8" t="s">
        <v>8676</v>
      </c>
    </row>
    <row r="1009" spans="1:16">
      <c r="A1009" s="8" t="s">
        <v>8677</v>
      </c>
      <c r="B1009" s="9" t="s">
        <v>8678</v>
      </c>
      <c r="C1009" s="8" t="s">
        <v>8679</v>
      </c>
      <c r="D1009" s="8" t="s">
        <v>3764</v>
      </c>
      <c r="E1009" s="8" t="s">
        <v>715</v>
      </c>
      <c r="F1009" s="8" t="s">
        <v>8680</v>
      </c>
      <c r="G1009" s="8" t="s">
        <v>8679</v>
      </c>
      <c r="H1009" s="8" t="s">
        <v>8681</v>
      </c>
      <c r="I1009" s="8" t="s">
        <v>8682</v>
      </c>
      <c r="J1009" s="8" t="s">
        <v>8679</v>
      </c>
      <c r="K1009" s="8" t="s">
        <v>8680</v>
      </c>
      <c r="L1009" s="8" t="s">
        <v>8683</v>
      </c>
      <c r="M1009" s="8" t="s">
        <v>88</v>
      </c>
      <c r="N1009" s="9" t="s">
        <v>42</v>
      </c>
      <c r="O1009" s="8" t="s">
        <v>8684</v>
      </c>
      <c r="P1009" s="8" t="s">
        <v>8685</v>
      </c>
    </row>
    <row r="1010" spans="1:16">
      <c r="A1010" s="8" t="s">
        <v>8686</v>
      </c>
      <c r="B1010" s="9" t="s">
        <v>8687</v>
      </c>
      <c r="C1010" s="8" t="s">
        <v>1302</v>
      </c>
      <c r="D1010" s="8" t="s">
        <v>1061</v>
      </c>
      <c r="E1010" s="8" t="s">
        <v>1308</v>
      </c>
      <c r="F1010" s="8" t="s">
        <v>733</v>
      </c>
      <c r="G1010" s="8" t="s">
        <v>1302</v>
      </c>
      <c r="H1010" s="8" t="s">
        <v>8688</v>
      </c>
      <c r="I1010" s="8" t="s">
        <v>8689</v>
      </c>
      <c r="J1010" s="8" t="s">
        <v>1946</v>
      </c>
      <c r="K1010" s="8" t="s">
        <v>1944</v>
      </c>
      <c r="L1010" s="8" t="s">
        <v>135</v>
      </c>
      <c r="M1010" s="8" t="s">
        <v>88</v>
      </c>
      <c r="N1010" s="9" t="s">
        <v>42</v>
      </c>
      <c r="O1010" s="8" t="s">
        <v>8690</v>
      </c>
      <c r="P1010" s="8" t="s">
        <v>8691</v>
      </c>
    </row>
    <row r="1011" spans="1:16">
      <c r="A1011" s="8" t="s">
        <v>8692</v>
      </c>
      <c r="B1011" s="9" t="s">
        <v>8693</v>
      </c>
      <c r="C1011" s="8" t="s">
        <v>1330</v>
      </c>
      <c r="D1011" s="8" t="s">
        <v>1185</v>
      </c>
      <c r="E1011" s="8" t="s">
        <v>4651</v>
      </c>
      <c r="F1011" s="8" t="s">
        <v>138</v>
      </c>
      <c r="G1011" s="8" t="s">
        <v>1330</v>
      </c>
      <c r="H1011" s="8" t="s">
        <v>8694</v>
      </c>
      <c r="I1011" s="8" t="s">
        <v>8695</v>
      </c>
      <c r="J1011" s="8" t="s">
        <v>1330</v>
      </c>
      <c r="K1011" s="8" t="s">
        <v>1298</v>
      </c>
      <c r="L1011" s="8" t="s">
        <v>4366</v>
      </c>
      <c r="M1011" s="8" t="s">
        <v>41</v>
      </c>
      <c r="N1011" s="9" t="s">
        <v>42</v>
      </c>
      <c r="O1011" s="8" t="s">
        <v>8696</v>
      </c>
      <c r="P1011" s="8" t="s">
        <v>8697</v>
      </c>
    </row>
    <row r="1012" spans="1:16">
      <c r="A1012" s="8" t="s">
        <v>8698</v>
      </c>
      <c r="B1012" s="9" t="s">
        <v>8699</v>
      </c>
      <c r="C1012" s="8" t="s">
        <v>8700</v>
      </c>
      <c r="D1012" s="8" t="s">
        <v>1969</v>
      </c>
      <c r="E1012" s="8" t="s">
        <v>8701</v>
      </c>
      <c r="F1012" s="8" t="s">
        <v>8700</v>
      </c>
      <c r="G1012" s="8" t="s">
        <v>8002</v>
      </c>
      <c r="H1012" s="8" t="s">
        <v>8702</v>
      </c>
      <c r="I1012" s="8" t="s">
        <v>8703</v>
      </c>
      <c r="J1012" s="8" t="s">
        <v>8704</v>
      </c>
      <c r="K1012" s="8" t="s">
        <v>8705</v>
      </c>
      <c r="L1012" s="8" t="s">
        <v>8706</v>
      </c>
      <c r="M1012" s="8" t="s">
        <v>41</v>
      </c>
      <c r="N1012" s="9" t="s">
        <v>42</v>
      </c>
      <c r="O1012" s="8" t="s">
        <v>8707</v>
      </c>
      <c r="P1012" s="8" t="s">
        <v>8708</v>
      </c>
    </row>
    <row r="1013" spans="1:16">
      <c r="A1013" s="8" t="s">
        <v>8709</v>
      </c>
      <c r="B1013" s="9" t="s">
        <v>8710</v>
      </c>
      <c r="C1013" s="8" t="s">
        <v>6719</v>
      </c>
      <c r="D1013" s="8" t="s">
        <v>522</v>
      </c>
      <c r="E1013" s="8" t="s">
        <v>3210</v>
      </c>
      <c r="F1013" s="8" t="s">
        <v>2736</v>
      </c>
      <c r="G1013" s="8" t="s">
        <v>6719</v>
      </c>
      <c r="H1013" s="8" t="s">
        <v>8711</v>
      </c>
      <c r="I1013" s="8" t="s">
        <v>8712</v>
      </c>
      <c r="J1013" s="8" t="s">
        <v>4066</v>
      </c>
      <c r="K1013" s="8" t="s">
        <v>2736</v>
      </c>
      <c r="L1013" s="8" t="s">
        <v>3560</v>
      </c>
      <c r="M1013" s="8" t="s">
        <v>41</v>
      </c>
      <c r="N1013" s="9" t="s">
        <v>42</v>
      </c>
      <c r="O1013" s="8" t="s">
        <v>8713</v>
      </c>
      <c r="P1013" s="8" t="s">
        <v>8714</v>
      </c>
    </row>
    <row r="1014" spans="1:16">
      <c r="A1014" s="8" t="s">
        <v>8715</v>
      </c>
      <c r="B1014" s="9" t="s">
        <v>8716</v>
      </c>
      <c r="C1014" s="8" t="s">
        <v>762</v>
      </c>
      <c r="D1014" s="8" t="s">
        <v>1805</v>
      </c>
      <c r="E1014" s="8" t="s">
        <v>8717</v>
      </c>
      <c r="F1014" s="8" t="s">
        <v>1753</v>
      </c>
      <c r="G1014" s="8" t="s">
        <v>762</v>
      </c>
      <c r="H1014" s="8" t="s">
        <v>8718</v>
      </c>
      <c r="I1014" s="8" t="s">
        <v>8719</v>
      </c>
      <c r="J1014" s="8" t="s">
        <v>8720</v>
      </c>
      <c r="K1014" s="8" t="s">
        <v>2794</v>
      </c>
      <c r="L1014" s="8" t="s">
        <v>7091</v>
      </c>
      <c r="M1014" s="8" t="s">
        <v>41</v>
      </c>
      <c r="N1014" s="9" t="s">
        <v>42</v>
      </c>
      <c r="O1014" s="8" t="s">
        <v>8721</v>
      </c>
      <c r="P1014" s="8" t="s">
        <v>8722</v>
      </c>
    </row>
    <row r="1015" spans="1:16">
      <c r="A1015" s="8" t="s">
        <v>8723</v>
      </c>
      <c r="B1015" s="9" t="s">
        <v>8724</v>
      </c>
      <c r="C1015" s="8" t="s">
        <v>6032</v>
      </c>
      <c r="D1015" s="8" t="s">
        <v>136</v>
      </c>
      <c r="E1015" s="8" t="s">
        <v>35</v>
      </c>
      <c r="F1015" s="8" t="s">
        <v>6032</v>
      </c>
      <c r="G1015" s="8" t="s">
        <v>568</v>
      </c>
      <c r="H1015" s="8" t="s">
        <v>8725</v>
      </c>
      <c r="I1015" s="8" t="s">
        <v>8726</v>
      </c>
      <c r="J1015" s="8" t="s">
        <v>990</v>
      </c>
      <c r="K1015" s="8" t="s">
        <v>7989</v>
      </c>
      <c r="L1015" s="8" t="s">
        <v>1917</v>
      </c>
      <c r="M1015" s="8" t="s">
        <v>41</v>
      </c>
      <c r="N1015" s="9" t="s">
        <v>42</v>
      </c>
      <c r="O1015" s="8" t="s">
        <v>8727</v>
      </c>
      <c r="P1015" s="8" t="s">
        <v>8728</v>
      </c>
    </row>
    <row r="1016" spans="1:16">
      <c r="A1016" s="8" t="s">
        <v>8729</v>
      </c>
      <c r="B1016" s="9" t="s">
        <v>8730</v>
      </c>
      <c r="C1016" s="8" t="s">
        <v>3204</v>
      </c>
      <c r="D1016" s="8" t="s">
        <v>6319</v>
      </c>
      <c r="E1016" s="8" t="s">
        <v>5792</v>
      </c>
      <c r="F1016" s="8" t="s">
        <v>5436</v>
      </c>
      <c r="G1016" s="8" t="s">
        <v>3204</v>
      </c>
      <c r="H1016" s="8" t="s">
        <v>8731</v>
      </c>
      <c r="I1016" s="8" t="s">
        <v>8732</v>
      </c>
      <c r="J1016" s="8" t="s">
        <v>3120</v>
      </c>
      <c r="K1016" s="8" t="s">
        <v>1747</v>
      </c>
      <c r="L1016" s="8" t="s">
        <v>8733</v>
      </c>
      <c r="M1016" s="8" t="s">
        <v>41</v>
      </c>
      <c r="N1016" s="9" t="s">
        <v>42</v>
      </c>
      <c r="O1016" s="8" t="s">
        <v>8734</v>
      </c>
      <c r="P1016" s="8" t="s">
        <v>8735</v>
      </c>
    </row>
    <row r="1017" spans="1:16">
      <c r="A1017" s="8" t="s">
        <v>8736</v>
      </c>
      <c r="B1017" s="9" t="s">
        <v>8737</v>
      </c>
      <c r="C1017" s="8" t="s">
        <v>8738</v>
      </c>
      <c r="D1017" s="8" t="s">
        <v>230</v>
      </c>
      <c r="E1017" s="8" t="s">
        <v>231</v>
      </c>
      <c r="F1017" s="8" t="s">
        <v>8738</v>
      </c>
      <c r="G1017" s="8" t="s">
        <v>8739</v>
      </c>
      <c r="H1017" s="8" t="s">
        <v>8740</v>
      </c>
      <c r="I1017" s="8" t="s">
        <v>8741</v>
      </c>
      <c r="J1017" s="8" t="s">
        <v>8742</v>
      </c>
      <c r="K1017" s="8" t="s">
        <v>8742</v>
      </c>
      <c r="L1017" s="8" t="s">
        <v>4809</v>
      </c>
      <c r="M1017" s="8" t="s">
        <v>41</v>
      </c>
      <c r="N1017" s="9" t="s">
        <v>42</v>
      </c>
      <c r="O1017" s="8" t="s">
        <v>8743</v>
      </c>
      <c r="P1017" s="8" t="s">
        <v>8744</v>
      </c>
    </row>
    <row r="1018" spans="1:16">
      <c r="A1018" s="8" t="s">
        <v>8745</v>
      </c>
      <c r="B1018" s="9" t="s">
        <v>8746</v>
      </c>
      <c r="C1018" s="8" t="s">
        <v>2428</v>
      </c>
      <c r="D1018" s="8" t="s">
        <v>575</v>
      </c>
      <c r="E1018" s="8" t="s">
        <v>8747</v>
      </c>
      <c r="F1018" s="8" t="s">
        <v>2428</v>
      </c>
      <c r="G1018" s="8" t="s">
        <v>8748</v>
      </c>
      <c r="H1018" s="8" t="s">
        <v>8749</v>
      </c>
      <c r="I1018" s="8" t="s">
        <v>8750</v>
      </c>
      <c r="J1018" s="8" t="s">
        <v>7562</v>
      </c>
      <c r="K1018" s="8" t="s">
        <v>545</v>
      </c>
      <c r="L1018" s="8" t="s">
        <v>4152</v>
      </c>
      <c r="M1018" s="8" t="s">
        <v>41</v>
      </c>
      <c r="N1018" s="9" t="s">
        <v>42</v>
      </c>
      <c r="O1018" s="8" t="s">
        <v>8751</v>
      </c>
      <c r="P1018" s="8" t="s">
        <v>8752</v>
      </c>
    </row>
    <row r="1019" spans="1:16">
      <c r="A1019" s="8" t="s">
        <v>8753</v>
      </c>
      <c r="B1019" s="9" t="s">
        <v>8754</v>
      </c>
      <c r="C1019" s="8" t="s">
        <v>3658</v>
      </c>
      <c r="D1019" s="8" t="s">
        <v>230</v>
      </c>
      <c r="E1019" s="8" t="s">
        <v>231</v>
      </c>
      <c r="F1019" s="8" t="s">
        <v>3658</v>
      </c>
      <c r="G1019" s="8" t="s">
        <v>3657</v>
      </c>
      <c r="H1019" s="8" t="s">
        <v>8755</v>
      </c>
      <c r="I1019" s="8" t="s">
        <v>8756</v>
      </c>
      <c r="J1019" s="8" t="s">
        <v>2650</v>
      </c>
      <c r="K1019" s="8" t="s">
        <v>4099</v>
      </c>
      <c r="L1019" s="8" t="s">
        <v>8757</v>
      </c>
      <c r="M1019" s="8" t="s">
        <v>88</v>
      </c>
      <c r="N1019" s="9" t="s">
        <v>42</v>
      </c>
      <c r="O1019" s="8" t="s">
        <v>8758</v>
      </c>
      <c r="P1019" s="8" t="s">
        <v>8759</v>
      </c>
    </row>
    <row r="1020" spans="1:16">
      <c r="A1020" s="8" t="s">
        <v>8760</v>
      </c>
      <c r="B1020" s="9" t="s">
        <v>8761</v>
      </c>
      <c r="C1020" s="8" t="s">
        <v>3363</v>
      </c>
      <c r="D1020" s="8" t="s">
        <v>691</v>
      </c>
      <c r="E1020" s="8" t="s">
        <v>8701</v>
      </c>
      <c r="F1020" s="8" t="s">
        <v>3363</v>
      </c>
      <c r="G1020" s="8" t="s">
        <v>1590</v>
      </c>
      <c r="H1020" s="8" t="s">
        <v>8762</v>
      </c>
      <c r="I1020" s="8" t="s">
        <v>8763</v>
      </c>
      <c r="J1020" s="8" t="s">
        <v>6900</v>
      </c>
      <c r="K1020" s="8" t="s">
        <v>6136</v>
      </c>
      <c r="L1020" s="8" t="s">
        <v>3366</v>
      </c>
      <c r="M1020" s="8" t="s">
        <v>41</v>
      </c>
      <c r="N1020" s="9" t="s">
        <v>42</v>
      </c>
      <c r="O1020" s="8" t="s">
        <v>8764</v>
      </c>
      <c r="P1020" s="8" t="s">
        <v>8765</v>
      </c>
    </row>
    <row r="1021" spans="1:16">
      <c r="A1021" s="8" t="s">
        <v>8766</v>
      </c>
      <c r="B1021" s="9" t="s">
        <v>8767</v>
      </c>
      <c r="C1021" s="8" t="s">
        <v>1270</v>
      </c>
      <c r="D1021" s="8" t="s">
        <v>230</v>
      </c>
      <c r="E1021" s="8" t="s">
        <v>231</v>
      </c>
      <c r="F1021" s="8" t="s">
        <v>1270</v>
      </c>
      <c r="G1021" s="8" t="s">
        <v>7906</v>
      </c>
      <c r="H1021" s="8" t="s">
        <v>8768</v>
      </c>
      <c r="I1021" s="8" t="s">
        <v>8769</v>
      </c>
      <c r="J1021" s="8" t="s">
        <v>4021</v>
      </c>
      <c r="K1021" s="8" t="s">
        <v>4021</v>
      </c>
      <c r="L1021" s="8" t="s">
        <v>4026</v>
      </c>
      <c r="M1021" s="8" t="s">
        <v>41</v>
      </c>
      <c r="N1021" s="9" t="s">
        <v>42</v>
      </c>
      <c r="O1021" s="8" t="s">
        <v>8770</v>
      </c>
      <c r="P1021" s="8" t="s">
        <v>8771</v>
      </c>
    </row>
    <row r="1022" spans="1:16">
      <c r="A1022" s="8" t="s">
        <v>8772</v>
      </c>
      <c r="B1022" s="9" t="s">
        <v>8773</v>
      </c>
      <c r="C1022" s="8" t="s">
        <v>1742</v>
      </c>
      <c r="D1022" s="8" t="s">
        <v>1630</v>
      </c>
      <c r="E1022" s="8" t="s">
        <v>8774</v>
      </c>
      <c r="F1022" s="8" t="s">
        <v>1742</v>
      </c>
      <c r="G1022" s="8" t="s">
        <v>1463</v>
      </c>
      <c r="H1022" s="8" t="s">
        <v>8775</v>
      </c>
      <c r="I1022" s="8" t="s">
        <v>8776</v>
      </c>
      <c r="J1022" s="8" t="s">
        <v>8777</v>
      </c>
      <c r="K1022" s="8" t="s">
        <v>8778</v>
      </c>
      <c r="L1022" s="8" t="s">
        <v>8397</v>
      </c>
      <c r="M1022" s="8" t="s">
        <v>41</v>
      </c>
      <c r="N1022" s="9" t="s">
        <v>42</v>
      </c>
      <c r="O1022" s="8" t="s">
        <v>8779</v>
      </c>
      <c r="P1022" s="8" t="s">
        <v>8780</v>
      </c>
    </row>
    <row r="1023" spans="1:16">
      <c r="A1023" s="8" t="s">
        <v>8781</v>
      </c>
      <c r="B1023" s="9" t="s">
        <v>8782</v>
      </c>
      <c r="C1023" s="8" t="s">
        <v>3366</v>
      </c>
      <c r="D1023" s="8" t="s">
        <v>34</v>
      </c>
      <c r="E1023" s="8" t="s">
        <v>1308</v>
      </c>
      <c r="F1023" s="8" t="s">
        <v>3366</v>
      </c>
      <c r="G1023" s="8" t="s">
        <v>6875</v>
      </c>
      <c r="H1023" s="8" t="s">
        <v>8783</v>
      </c>
      <c r="I1023" s="8" t="s">
        <v>8784</v>
      </c>
      <c r="J1023" s="8" t="s">
        <v>8785</v>
      </c>
      <c r="K1023" s="8" t="s">
        <v>6197</v>
      </c>
      <c r="L1023" s="8" t="s">
        <v>3368</v>
      </c>
      <c r="M1023" s="8" t="s">
        <v>41</v>
      </c>
      <c r="N1023" s="9" t="s">
        <v>42</v>
      </c>
      <c r="O1023" s="8" t="s">
        <v>8786</v>
      </c>
      <c r="P1023" s="8" t="s">
        <v>8787</v>
      </c>
    </row>
    <row r="1024" spans="1:16">
      <c r="A1024" s="8" t="s">
        <v>8788</v>
      </c>
      <c r="B1024" s="9" t="s">
        <v>8789</v>
      </c>
      <c r="C1024" s="8" t="s">
        <v>1698</v>
      </c>
      <c r="D1024" s="8" t="s">
        <v>869</v>
      </c>
      <c r="E1024" s="8" t="s">
        <v>2340</v>
      </c>
      <c r="F1024" s="8" t="s">
        <v>1698</v>
      </c>
      <c r="G1024" s="8" t="s">
        <v>4928</v>
      </c>
      <c r="H1024" s="8" t="s">
        <v>2735</v>
      </c>
      <c r="I1024" s="8" t="s">
        <v>8790</v>
      </c>
      <c r="J1024" s="8" t="s">
        <v>4928</v>
      </c>
      <c r="K1024" s="8" t="s">
        <v>1692</v>
      </c>
      <c r="L1024" s="8" t="s">
        <v>1009</v>
      </c>
      <c r="M1024" s="8" t="s">
        <v>56</v>
      </c>
      <c r="N1024" s="9" t="s">
        <v>42</v>
      </c>
      <c r="O1024" s="8" t="s">
        <v>8791</v>
      </c>
      <c r="P1024" s="8" t="s">
        <v>8792</v>
      </c>
    </row>
    <row r="1025" spans="1:16">
      <c r="A1025" s="8" t="s">
        <v>8793</v>
      </c>
      <c r="B1025" s="9" t="s">
        <v>8794</v>
      </c>
      <c r="C1025" s="8" t="s">
        <v>8795</v>
      </c>
      <c r="D1025" s="8" t="s">
        <v>88</v>
      </c>
      <c r="E1025" s="8" t="s">
        <v>49</v>
      </c>
      <c r="F1025" s="8" t="s">
        <v>8795</v>
      </c>
      <c r="G1025" s="8" t="s">
        <v>8796</v>
      </c>
      <c r="H1025" s="8" t="s">
        <v>8797</v>
      </c>
      <c r="I1025" s="8" t="s">
        <v>8798</v>
      </c>
      <c r="J1025" s="8" t="s">
        <v>2613</v>
      </c>
      <c r="K1025" s="8" t="s">
        <v>5920</v>
      </c>
      <c r="L1025" s="8" t="s">
        <v>6596</v>
      </c>
      <c r="M1025" s="8" t="s">
        <v>41</v>
      </c>
      <c r="N1025" s="9" t="s">
        <v>42</v>
      </c>
      <c r="O1025" s="8" t="s">
        <v>8799</v>
      </c>
      <c r="P1025" s="8" t="s">
        <v>8800</v>
      </c>
    </row>
    <row r="1026" spans="1:16">
      <c r="A1026" s="8" t="s">
        <v>8801</v>
      </c>
      <c r="B1026" s="9" t="s">
        <v>8802</v>
      </c>
      <c r="C1026" s="8" t="s">
        <v>4652</v>
      </c>
      <c r="D1026" s="8" t="s">
        <v>300</v>
      </c>
      <c r="E1026" s="8" t="s">
        <v>6593</v>
      </c>
      <c r="F1026" s="8" t="s">
        <v>4650</v>
      </c>
      <c r="G1026" s="8" t="s">
        <v>4652</v>
      </c>
      <c r="H1026" s="8" t="s">
        <v>8803</v>
      </c>
      <c r="I1026" s="8" t="s">
        <v>8804</v>
      </c>
      <c r="J1026" s="8" t="s">
        <v>2542</v>
      </c>
      <c r="K1026" s="8" t="s">
        <v>4650</v>
      </c>
      <c r="L1026" s="8" t="s">
        <v>2542</v>
      </c>
      <c r="M1026" s="8" t="s">
        <v>41</v>
      </c>
      <c r="N1026" s="9" t="s">
        <v>42</v>
      </c>
      <c r="O1026" s="8" t="s">
        <v>8805</v>
      </c>
      <c r="P1026" s="8" t="s">
        <v>8806</v>
      </c>
    </row>
    <row r="1027" spans="1:16">
      <c r="A1027" s="8" t="s">
        <v>8807</v>
      </c>
      <c r="B1027" s="9" t="s">
        <v>8808</v>
      </c>
      <c r="C1027" s="8" t="s">
        <v>7851</v>
      </c>
      <c r="D1027" s="8" t="s">
        <v>2388</v>
      </c>
      <c r="E1027" s="8" t="s">
        <v>8809</v>
      </c>
      <c r="F1027" s="8" t="s">
        <v>3899</v>
      </c>
      <c r="G1027" s="8" t="s">
        <v>293</v>
      </c>
      <c r="H1027" s="8" t="s">
        <v>1609</v>
      </c>
      <c r="I1027" s="8" t="s">
        <v>8810</v>
      </c>
      <c r="J1027" s="8" t="s">
        <v>3686</v>
      </c>
      <c r="K1027" s="8" t="s">
        <v>7851</v>
      </c>
      <c r="L1027" s="8" t="s">
        <v>3060</v>
      </c>
      <c r="M1027" s="8" t="s">
        <v>41</v>
      </c>
      <c r="N1027" s="9" t="s">
        <v>42</v>
      </c>
      <c r="O1027" s="8" t="s">
        <v>8811</v>
      </c>
      <c r="P1027" s="8" t="s">
        <v>8812</v>
      </c>
    </row>
    <row r="1028" spans="1:16">
      <c r="A1028" s="8" t="s">
        <v>8813</v>
      </c>
      <c r="B1028" s="9" t="s">
        <v>8814</v>
      </c>
      <c r="C1028" s="8" t="s">
        <v>3905</v>
      </c>
      <c r="D1028" s="8" t="s">
        <v>451</v>
      </c>
      <c r="E1028" s="8" t="s">
        <v>8815</v>
      </c>
      <c r="F1028" s="8" t="s">
        <v>3905</v>
      </c>
      <c r="G1028" s="8" t="s">
        <v>1210</v>
      </c>
      <c r="H1028" s="8" t="s">
        <v>8816</v>
      </c>
      <c r="I1028" s="8" t="s">
        <v>8817</v>
      </c>
      <c r="J1028" s="8" t="s">
        <v>8818</v>
      </c>
      <c r="K1028" s="8" t="s">
        <v>1566</v>
      </c>
      <c r="L1028" s="8" t="s">
        <v>8819</v>
      </c>
      <c r="M1028" s="8" t="s">
        <v>41</v>
      </c>
      <c r="N1028" s="9" t="s">
        <v>42</v>
      </c>
      <c r="O1028" s="8" t="s">
        <v>8820</v>
      </c>
      <c r="P1028" s="8" t="s">
        <v>8821</v>
      </c>
    </row>
    <row r="1029" spans="1:16">
      <c r="A1029" s="8" t="s">
        <v>8822</v>
      </c>
      <c r="B1029" s="9" t="s">
        <v>8823</v>
      </c>
      <c r="C1029" s="8" t="s">
        <v>1131</v>
      </c>
      <c r="D1029" s="8" t="s">
        <v>691</v>
      </c>
      <c r="E1029" s="8" t="s">
        <v>858</v>
      </c>
      <c r="F1029" s="8" t="s">
        <v>5764</v>
      </c>
      <c r="G1029" s="8" t="s">
        <v>1131</v>
      </c>
      <c r="H1029" s="8" t="s">
        <v>8824</v>
      </c>
      <c r="I1029" s="8" t="s">
        <v>8825</v>
      </c>
      <c r="J1029" s="8" t="s">
        <v>8826</v>
      </c>
      <c r="K1029" s="8" t="s">
        <v>2665</v>
      </c>
      <c r="L1029" s="8" t="s">
        <v>5370</v>
      </c>
      <c r="M1029" s="8" t="s">
        <v>41</v>
      </c>
      <c r="N1029" s="9" t="s">
        <v>42</v>
      </c>
      <c r="O1029" s="8" t="s">
        <v>8827</v>
      </c>
      <c r="P1029" s="8" t="s">
        <v>8828</v>
      </c>
    </row>
    <row r="1030" spans="1:16">
      <c r="A1030" s="8" t="s">
        <v>8829</v>
      </c>
      <c r="B1030" s="9" t="s">
        <v>8830</v>
      </c>
      <c r="C1030" s="8" t="s">
        <v>6680</v>
      </c>
      <c r="D1030" s="8" t="s">
        <v>1486</v>
      </c>
      <c r="E1030" s="8" t="s">
        <v>137</v>
      </c>
      <c r="F1030" s="8" t="s">
        <v>8831</v>
      </c>
      <c r="G1030" s="8" t="s">
        <v>6680</v>
      </c>
      <c r="H1030" s="8" t="s">
        <v>8832</v>
      </c>
      <c r="I1030" s="8" t="s">
        <v>8833</v>
      </c>
      <c r="J1030" s="8" t="s">
        <v>8834</v>
      </c>
      <c r="K1030" s="8" t="s">
        <v>1644</v>
      </c>
      <c r="L1030" s="8" t="s">
        <v>8835</v>
      </c>
      <c r="M1030" s="8" t="s">
        <v>56</v>
      </c>
      <c r="N1030" s="9" t="s">
        <v>42</v>
      </c>
      <c r="O1030" s="8" t="s">
        <v>8836</v>
      </c>
      <c r="P1030" s="8" t="s">
        <v>8837</v>
      </c>
    </row>
    <row r="1031" spans="1:16">
      <c r="A1031" s="8" t="s">
        <v>8838</v>
      </c>
      <c r="B1031" s="9" t="s">
        <v>8839</v>
      </c>
      <c r="C1031" s="8" t="s">
        <v>6033</v>
      </c>
      <c r="D1031" s="8" t="s">
        <v>691</v>
      </c>
      <c r="E1031" s="8" t="s">
        <v>602</v>
      </c>
      <c r="F1031" s="8" t="s">
        <v>3514</v>
      </c>
      <c r="G1031" s="8" t="s">
        <v>6033</v>
      </c>
      <c r="H1031" s="8" t="s">
        <v>8840</v>
      </c>
      <c r="I1031" s="8" t="s">
        <v>8841</v>
      </c>
      <c r="J1031" s="8" t="s">
        <v>7052</v>
      </c>
      <c r="K1031" s="8" t="s">
        <v>4087</v>
      </c>
      <c r="L1031" s="8" t="s">
        <v>5852</v>
      </c>
      <c r="M1031" s="8" t="s">
        <v>41</v>
      </c>
      <c r="N1031" s="9" t="s">
        <v>42</v>
      </c>
      <c r="O1031" s="8" t="s">
        <v>8842</v>
      </c>
      <c r="P1031" s="8" t="s">
        <v>8843</v>
      </c>
    </row>
    <row r="1032" spans="1:16">
      <c r="A1032" s="8" t="s">
        <v>8844</v>
      </c>
      <c r="B1032" s="9" t="s">
        <v>8845</v>
      </c>
      <c r="C1032" s="8" t="s">
        <v>4316</v>
      </c>
      <c r="D1032" s="8" t="s">
        <v>691</v>
      </c>
      <c r="E1032" s="8" t="s">
        <v>2567</v>
      </c>
      <c r="F1032" s="8" t="s">
        <v>1684</v>
      </c>
      <c r="G1032" s="8" t="s">
        <v>4316</v>
      </c>
      <c r="H1032" s="8" t="s">
        <v>8846</v>
      </c>
      <c r="I1032" s="8" t="s">
        <v>8847</v>
      </c>
      <c r="J1032" s="8" t="s">
        <v>8848</v>
      </c>
      <c r="K1032" s="8" t="s">
        <v>7845</v>
      </c>
      <c r="L1032" s="8" t="s">
        <v>1090</v>
      </c>
      <c r="M1032" s="8" t="s">
        <v>41</v>
      </c>
      <c r="N1032" s="9" t="s">
        <v>42</v>
      </c>
      <c r="O1032" s="8" t="s">
        <v>8849</v>
      </c>
      <c r="P1032" s="8" t="s">
        <v>8850</v>
      </c>
    </row>
    <row r="1033" spans="1:16">
      <c r="A1033" s="8" t="s">
        <v>8851</v>
      </c>
      <c r="B1033" s="9" t="s">
        <v>8852</v>
      </c>
      <c r="C1033" s="8" t="s">
        <v>7418</v>
      </c>
      <c r="D1033" s="8" t="s">
        <v>1486</v>
      </c>
      <c r="E1033" s="8" t="s">
        <v>7090</v>
      </c>
      <c r="F1033" s="8" t="s">
        <v>3318</v>
      </c>
      <c r="G1033" s="8" t="s">
        <v>7418</v>
      </c>
      <c r="H1033" s="8" t="s">
        <v>8853</v>
      </c>
      <c r="I1033" s="8" t="s">
        <v>8854</v>
      </c>
      <c r="J1033" s="8" t="s">
        <v>7419</v>
      </c>
      <c r="K1033" s="8" t="s">
        <v>696</v>
      </c>
      <c r="L1033" s="8" t="s">
        <v>8855</v>
      </c>
      <c r="M1033" s="8" t="s">
        <v>41</v>
      </c>
      <c r="N1033" s="9" t="s">
        <v>42</v>
      </c>
      <c r="O1033" s="8" t="s">
        <v>8856</v>
      </c>
      <c r="P1033" s="8" t="s">
        <v>8857</v>
      </c>
    </row>
    <row r="1034" spans="1:16">
      <c r="A1034" s="8" t="s">
        <v>8858</v>
      </c>
      <c r="B1034" s="9" t="s">
        <v>8859</v>
      </c>
      <c r="C1034" s="8" t="s">
        <v>2835</v>
      </c>
      <c r="D1034" s="8" t="s">
        <v>1432</v>
      </c>
      <c r="E1034" s="8" t="s">
        <v>6095</v>
      </c>
      <c r="F1034" s="8" t="s">
        <v>2684</v>
      </c>
      <c r="G1034" s="8" t="s">
        <v>2835</v>
      </c>
      <c r="H1034" s="8" t="s">
        <v>8860</v>
      </c>
      <c r="I1034" s="8" t="s">
        <v>8861</v>
      </c>
      <c r="J1034" s="8" t="s">
        <v>1344</v>
      </c>
      <c r="K1034" s="8" t="s">
        <v>1344</v>
      </c>
      <c r="L1034" s="8" t="s">
        <v>2329</v>
      </c>
      <c r="M1034" s="8" t="s">
        <v>41</v>
      </c>
      <c r="N1034" s="9" t="s">
        <v>42</v>
      </c>
      <c r="O1034" s="8" t="s">
        <v>8862</v>
      </c>
      <c r="P1034" s="8" t="s">
        <v>8863</v>
      </c>
    </row>
    <row r="1035" spans="1:16">
      <c r="A1035" s="8" t="s">
        <v>8864</v>
      </c>
      <c r="B1035" s="9" t="s">
        <v>8865</v>
      </c>
      <c r="C1035" s="8" t="s">
        <v>3670</v>
      </c>
      <c r="D1035" s="8" t="s">
        <v>136</v>
      </c>
      <c r="E1035" s="8" t="s">
        <v>2791</v>
      </c>
      <c r="F1035" s="8" t="s">
        <v>3670</v>
      </c>
      <c r="G1035" s="8" t="s">
        <v>1093</v>
      </c>
      <c r="H1035" s="8" t="s">
        <v>488</v>
      </c>
      <c r="I1035" s="8" t="s">
        <v>8866</v>
      </c>
      <c r="J1035" s="8" t="s">
        <v>1094</v>
      </c>
      <c r="K1035" s="8" t="s">
        <v>6736</v>
      </c>
      <c r="L1035" s="8" t="s">
        <v>116</v>
      </c>
      <c r="M1035" s="8" t="s">
        <v>41</v>
      </c>
      <c r="N1035" s="9" t="s">
        <v>42</v>
      </c>
      <c r="O1035" s="8" t="s">
        <v>8867</v>
      </c>
      <c r="P1035" s="8" t="s">
        <v>8868</v>
      </c>
    </row>
    <row r="1036" spans="1:16">
      <c r="A1036" s="8" t="s">
        <v>8869</v>
      </c>
      <c r="B1036" s="9" t="s">
        <v>8870</v>
      </c>
      <c r="C1036" s="8" t="s">
        <v>8871</v>
      </c>
      <c r="D1036" s="8" t="s">
        <v>1124</v>
      </c>
      <c r="E1036" s="8" t="s">
        <v>5324</v>
      </c>
      <c r="F1036" s="8" t="s">
        <v>8872</v>
      </c>
      <c r="G1036" s="8" t="s">
        <v>8871</v>
      </c>
      <c r="H1036" s="8" t="s">
        <v>8873</v>
      </c>
      <c r="I1036" s="8" t="s">
        <v>8874</v>
      </c>
      <c r="J1036" s="8" t="s">
        <v>2600</v>
      </c>
      <c r="K1036" s="8" t="s">
        <v>1214</v>
      </c>
      <c r="L1036" s="8" t="s">
        <v>8875</v>
      </c>
      <c r="M1036" s="8" t="s">
        <v>69</v>
      </c>
      <c r="N1036" s="9" t="s">
        <v>42</v>
      </c>
      <c r="O1036" s="8" t="s">
        <v>8876</v>
      </c>
      <c r="P1036" s="8" t="s">
        <v>8877</v>
      </c>
    </row>
    <row r="1037" spans="1:16">
      <c r="A1037" s="8" t="s">
        <v>8878</v>
      </c>
      <c r="B1037" s="9" t="s">
        <v>8879</v>
      </c>
      <c r="C1037" s="8" t="s">
        <v>4492</v>
      </c>
      <c r="D1037" s="8" t="s">
        <v>1704</v>
      </c>
      <c r="E1037" s="8" t="s">
        <v>1269</v>
      </c>
      <c r="F1037" s="8" t="s">
        <v>3056</v>
      </c>
      <c r="G1037" s="8" t="s">
        <v>4492</v>
      </c>
      <c r="H1037" s="8" t="s">
        <v>8880</v>
      </c>
      <c r="I1037" s="8" t="s">
        <v>8881</v>
      </c>
      <c r="J1037" s="8" t="s">
        <v>3686</v>
      </c>
      <c r="K1037" s="8" t="s">
        <v>3895</v>
      </c>
      <c r="L1037" s="8" t="s">
        <v>3060</v>
      </c>
      <c r="M1037" s="8" t="s">
        <v>69</v>
      </c>
      <c r="N1037" s="9" t="s">
        <v>42</v>
      </c>
      <c r="O1037" s="8" t="s">
        <v>8882</v>
      </c>
      <c r="P1037" s="8" t="s">
        <v>8883</v>
      </c>
    </row>
    <row r="1038" spans="1:16">
      <c r="A1038" s="8" t="s">
        <v>8884</v>
      </c>
      <c r="B1038" s="9" t="s">
        <v>8885</v>
      </c>
      <c r="C1038" s="8" t="s">
        <v>8886</v>
      </c>
      <c r="D1038" s="8" t="s">
        <v>1969</v>
      </c>
      <c r="E1038" s="8" t="s">
        <v>5445</v>
      </c>
      <c r="F1038" s="8" t="s">
        <v>8886</v>
      </c>
      <c r="G1038" s="8" t="s">
        <v>2492</v>
      </c>
      <c r="H1038" s="8" t="s">
        <v>8887</v>
      </c>
      <c r="I1038" s="8" t="s">
        <v>8888</v>
      </c>
      <c r="J1038" s="8" t="s">
        <v>8889</v>
      </c>
      <c r="K1038" s="8" t="s">
        <v>3472</v>
      </c>
      <c r="L1038" s="8" t="s">
        <v>8889</v>
      </c>
      <c r="M1038" s="8" t="s">
        <v>41</v>
      </c>
      <c r="N1038" s="9" t="s">
        <v>42</v>
      </c>
      <c r="O1038" s="8" t="s">
        <v>8890</v>
      </c>
      <c r="P1038" s="8" t="s">
        <v>8891</v>
      </c>
    </row>
    <row r="1039" spans="1:16">
      <c r="A1039" s="8" t="s">
        <v>8892</v>
      </c>
      <c r="B1039" s="9" t="s">
        <v>8893</v>
      </c>
      <c r="C1039" s="8" t="s">
        <v>8894</v>
      </c>
      <c r="D1039" s="8" t="s">
        <v>7007</v>
      </c>
      <c r="E1039" s="8" t="s">
        <v>8895</v>
      </c>
      <c r="F1039" s="8" t="s">
        <v>2976</v>
      </c>
      <c r="G1039" s="8" t="s">
        <v>8894</v>
      </c>
      <c r="H1039" s="8" t="s">
        <v>8896</v>
      </c>
      <c r="I1039" s="8" t="s">
        <v>8897</v>
      </c>
      <c r="J1039" s="8" t="s">
        <v>5598</v>
      </c>
      <c r="K1039" s="8" t="s">
        <v>8894</v>
      </c>
      <c r="L1039" s="8" t="s">
        <v>7599</v>
      </c>
      <c r="M1039" s="8" t="s">
        <v>41</v>
      </c>
      <c r="N1039" s="9" t="s">
        <v>42</v>
      </c>
      <c r="O1039" s="8" t="s">
        <v>8898</v>
      </c>
      <c r="P1039" s="8" t="s">
        <v>8899</v>
      </c>
    </row>
    <row r="1040" spans="1:16">
      <c r="A1040" s="8" t="s">
        <v>8900</v>
      </c>
      <c r="B1040" s="9" t="s">
        <v>8901</v>
      </c>
      <c r="C1040" s="8" t="s">
        <v>3793</v>
      </c>
      <c r="D1040" s="8" t="s">
        <v>230</v>
      </c>
      <c r="E1040" s="8" t="s">
        <v>231</v>
      </c>
      <c r="F1040" s="8" t="s">
        <v>4506</v>
      </c>
      <c r="G1040" s="8" t="s">
        <v>3793</v>
      </c>
      <c r="H1040" s="8" t="s">
        <v>8902</v>
      </c>
      <c r="I1040" s="8" t="s">
        <v>8903</v>
      </c>
      <c r="J1040" s="8" t="s">
        <v>3797</v>
      </c>
      <c r="K1040" s="8" t="s">
        <v>3797</v>
      </c>
      <c r="L1040" s="8" t="s">
        <v>728</v>
      </c>
      <c r="M1040" s="8" t="s">
        <v>41</v>
      </c>
      <c r="N1040" s="9" t="s">
        <v>42</v>
      </c>
      <c r="O1040" s="8" t="s">
        <v>8904</v>
      </c>
      <c r="P1040" s="8" t="s">
        <v>8905</v>
      </c>
    </row>
    <row r="1041" spans="1:16">
      <c r="A1041" s="8" t="s">
        <v>8906</v>
      </c>
      <c r="B1041" s="9" t="s">
        <v>8907</v>
      </c>
      <c r="C1041" s="8" t="s">
        <v>3083</v>
      </c>
      <c r="D1041" s="8" t="s">
        <v>4427</v>
      </c>
      <c r="E1041" s="8" t="s">
        <v>7997</v>
      </c>
      <c r="F1041" s="8" t="s">
        <v>759</v>
      </c>
      <c r="G1041" s="8" t="s">
        <v>3083</v>
      </c>
      <c r="H1041" s="8" t="s">
        <v>8908</v>
      </c>
      <c r="I1041" s="8" t="s">
        <v>8909</v>
      </c>
      <c r="J1041" s="8" t="s">
        <v>3657</v>
      </c>
      <c r="K1041" s="8" t="s">
        <v>7162</v>
      </c>
      <c r="L1041" s="8" t="s">
        <v>2675</v>
      </c>
      <c r="M1041" s="8" t="s">
        <v>41</v>
      </c>
      <c r="N1041" s="9" t="s">
        <v>42</v>
      </c>
      <c r="O1041" s="8" t="s">
        <v>8910</v>
      </c>
      <c r="P1041" s="8" t="s">
        <v>8911</v>
      </c>
    </row>
    <row r="1042" spans="1:16">
      <c r="A1042" s="8" t="s">
        <v>8912</v>
      </c>
      <c r="B1042" s="9" t="s">
        <v>8913</v>
      </c>
      <c r="C1042" s="8" t="s">
        <v>638</v>
      </c>
      <c r="D1042" s="8" t="s">
        <v>760</v>
      </c>
      <c r="E1042" s="8" t="s">
        <v>1269</v>
      </c>
      <c r="F1042" s="8" t="s">
        <v>637</v>
      </c>
      <c r="G1042" s="8" t="s">
        <v>638</v>
      </c>
      <c r="H1042" s="8" t="s">
        <v>8914</v>
      </c>
      <c r="I1042" s="8" t="s">
        <v>8915</v>
      </c>
      <c r="J1042" s="8" t="s">
        <v>4531</v>
      </c>
      <c r="K1042" s="8" t="s">
        <v>2759</v>
      </c>
      <c r="L1042" s="8" t="s">
        <v>2387</v>
      </c>
      <c r="M1042" s="8" t="s">
        <v>41</v>
      </c>
      <c r="N1042" s="9" t="s">
        <v>42</v>
      </c>
      <c r="O1042" s="8" t="s">
        <v>8916</v>
      </c>
      <c r="P1042" s="8" t="s">
        <v>8917</v>
      </c>
    </row>
    <row r="1043" spans="1:16">
      <c r="A1043" s="8" t="s">
        <v>8918</v>
      </c>
      <c r="B1043" s="9" t="s">
        <v>8919</v>
      </c>
      <c r="C1043" s="8" t="s">
        <v>2502</v>
      </c>
      <c r="D1043" s="8" t="s">
        <v>3587</v>
      </c>
      <c r="E1043" s="8" t="s">
        <v>1952</v>
      </c>
      <c r="F1043" s="8" t="s">
        <v>2502</v>
      </c>
      <c r="G1043" s="8" t="s">
        <v>1105</v>
      </c>
      <c r="H1043" s="8" t="s">
        <v>8920</v>
      </c>
      <c r="I1043" s="8" t="s">
        <v>8921</v>
      </c>
      <c r="J1043" s="8" t="s">
        <v>7118</v>
      </c>
      <c r="K1043" s="8" t="s">
        <v>8922</v>
      </c>
      <c r="L1043" s="8" t="s">
        <v>74</v>
      </c>
      <c r="M1043" s="8" t="s">
        <v>41</v>
      </c>
      <c r="N1043" s="9" t="s">
        <v>42</v>
      </c>
      <c r="O1043" s="8" t="s">
        <v>8923</v>
      </c>
      <c r="P1043" s="8" t="s">
        <v>8924</v>
      </c>
    </row>
    <row r="1044" spans="1:16">
      <c r="A1044" s="8" t="s">
        <v>8925</v>
      </c>
      <c r="B1044" s="9" t="s">
        <v>8926</v>
      </c>
      <c r="C1044" s="8" t="s">
        <v>1985</v>
      </c>
      <c r="D1044" s="8" t="s">
        <v>825</v>
      </c>
      <c r="E1044" s="8" t="s">
        <v>4933</v>
      </c>
      <c r="F1044" s="8" t="s">
        <v>8927</v>
      </c>
      <c r="G1044" s="8" t="s">
        <v>1985</v>
      </c>
      <c r="H1044" s="8" t="s">
        <v>8928</v>
      </c>
      <c r="I1044" s="8" t="s">
        <v>8929</v>
      </c>
      <c r="J1044" s="8" t="s">
        <v>8930</v>
      </c>
      <c r="K1044" s="8" t="s">
        <v>8931</v>
      </c>
      <c r="L1044" s="8" t="s">
        <v>8930</v>
      </c>
      <c r="M1044" s="8" t="s">
        <v>41</v>
      </c>
      <c r="N1044" s="9" t="s">
        <v>42</v>
      </c>
      <c r="O1044" s="8" t="s">
        <v>8932</v>
      </c>
      <c r="P1044" s="8" t="s">
        <v>8933</v>
      </c>
    </row>
    <row r="1045" spans="1:16">
      <c r="A1045" s="8" t="s">
        <v>8934</v>
      </c>
      <c r="B1045" s="9" t="s">
        <v>8935</v>
      </c>
      <c r="C1045" s="8" t="s">
        <v>7907</v>
      </c>
      <c r="D1045" s="8" t="s">
        <v>869</v>
      </c>
      <c r="E1045" s="8" t="s">
        <v>1317</v>
      </c>
      <c r="F1045" s="8" t="s">
        <v>8936</v>
      </c>
      <c r="G1045" s="8" t="s">
        <v>7907</v>
      </c>
      <c r="H1045" s="8" t="s">
        <v>8937</v>
      </c>
      <c r="I1045" s="8" t="s">
        <v>8938</v>
      </c>
      <c r="J1045" s="8" t="s">
        <v>5553</v>
      </c>
      <c r="K1045" s="8" t="s">
        <v>8939</v>
      </c>
      <c r="L1045" s="8" t="s">
        <v>4025</v>
      </c>
      <c r="M1045" s="8" t="s">
        <v>41</v>
      </c>
      <c r="N1045" s="9" t="s">
        <v>42</v>
      </c>
      <c r="O1045" s="8" t="s">
        <v>8940</v>
      </c>
      <c r="P1045" s="8" t="s">
        <v>8941</v>
      </c>
    </row>
    <row r="1046" spans="1:16">
      <c r="A1046" s="8" t="s">
        <v>8942</v>
      </c>
      <c r="B1046" s="9" t="s">
        <v>8943</v>
      </c>
      <c r="C1046" s="8" t="s">
        <v>8944</v>
      </c>
      <c r="D1046" s="8" t="s">
        <v>230</v>
      </c>
      <c r="E1046" s="8" t="s">
        <v>231</v>
      </c>
      <c r="F1046" s="8" t="s">
        <v>230</v>
      </c>
      <c r="G1046" s="8" t="s">
        <v>230</v>
      </c>
      <c r="H1046" s="8" t="s">
        <v>230</v>
      </c>
      <c r="I1046" s="8" t="s">
        <v>230</v>
      </c>
      <c r="J1046" s="8" t="s">
        <v>230</v>
      </c>
      <c r="K1046" s="8" t="s">
        <v>230</v>
      </c>
      <c r="L1046" s="8" t="s">
        <v>230</v>
      </c>
      <c r="M1046" s="8" t="s">
        <v>69</v>
      </c>
      <c r="N1046" s="9" t="s">
        <v>42</v>
      </c>
      <c r="O1046" s="8" t="s">
        <v>8945</v>
      </c>
      <c r="P1046" s="8" t="s">
        <v>8946</v>
      </c>
    </row>
    <row r="1047" spans="1:16">
      <c r="A1047" s="8" t="s">
        <v>8947</v>
      </c>
      <c r="B1047" s="9" t="s">
        <v>8948</v>
      </c>
      <c r="C1047" s="8" t="s">
        <v>8949</v>
      </c>
      <c r="D1047" s="8" t="s">
        <v>3151</v>
      </c>
      <c r="E1047" s="8" t="s">
        <v>826</v>
      </c>
      <c r="F1047" s="8" t="s">
        <v>8949</v>
      </c>
      <c r="G1047" s="8" t="s">
        <v>6508</v>
      </c>
      <c r="H1047" s="8" t="s">
        <v>8950</v>
      </c>
      <c r="I1047" s="8" t="s">
        <v>8951</v>
      </c>
      <c r="J1047" s="8" t="s">
        <v>1975</v>
      </c>
      <c r="K1047" s="8" t="s">
        <v>1968</v>
      </c>
      <c r="L1047" s="8" t="s">
        <v>8952</v>
      </c>
      <c r="M1047" s="8" t="s">
        <v>41</v>
      </c>
      <c r="N1047" s="9" t="s">
        <v>42</v>
      </c>
      <c r="O1047" s="8" t="s">
        <v>8953</v>
      </c>
      <c r="P1047" s="8" t="s">
        <v>8954</v>
      </c>
    </row>
    <row r="1048" spans="1:16">
      <c r="A1048" s="8" t="s">
        <v>8955</v>
      </c>
      <c r="B1048" s="9" t="s">
        <v>8956</v>
      </c>
      <c r="C1048" s="8" t="s">
        <v>3183</v>
      </c>
      <c r="D1048" s="8" t="s">
        <v>601</v>
      </c>
      <c r="E1048" s="8" t="s">
        <v>3884</v>
      </c>
      <c r="F1048" s="8" t="s">
        <v>3183</v>
      </c>
      <c r="G1048" s="8" t="s">
        <v>5511</v>
      </c>
      <c r="H1048" s="8" t="s">
        <v>8957</v>
      </c>
      <c r="I1048" s="8" t="s">
        <v>8958</v>
      </c>
      <c r="J1048" s="8" t="s">
        <v>874</v>
      </c>
      <c r="K1048" s="8" t="s">
        <v>3669</v>
      </c>
      <c r="L1048" s="8" t="s">
        <v>1492</v>
      </c>
      <c r="M1048" s="8" t="s">
        <v>41</v>
      </c>
      <c r="N1048" s="9" t="s">
        <v>42</v>
      </c>
      <c r="O1048" s="8" t="s">
        <v>8959</v>
      </c>
      <c r="P1048" s="8" t="s">
        <v>8960</v>
      </c>
    </row>
    <row r="1049" spans="1:16">
      <c r="A1049" s="8" t="s">
        <v>8961</v>
      </c>
      <c r="B1049" s="9" t="s">
        <v>8962</v>
      </c>
      <c r="C1049" s="8" t="s">
        <v>8963</v>
      </c>
      <c r="D1049" s="8" t="s">
        <v>4315</v>
      </c>
      <c r="E1049" s="8" t="s">
        <v>314</v>
      </c>
      <c r="F1049" s="8" t="s">
        <v>8963</v>
      </c>
      <c r="G1049" s="8" t="s">
        <v>8964</v>
      </c>
      <c r="H1049" s="8" t="s">
        <v>8965</v>
      </c>
      <c r="I1049" s="8" t="s">
        <v>8966</v>
      </c>
      <c r="J1049" s="8" t="s">
        <v>8964</v>
      </c>
      <c r="K1049" s="8" t="s">
        <v>8967</v>
      </c>
      <c r="L1049" s="8" t="s">
        <v>1630</v>
      </c>
      <c r="M1049" s="8" t="s">
        <v>41</v>
      </c>
      <c r="N1049" s="9" t="s">
        <v>42</v>
      </c>
      <c r="O1049" s="8" t="s">
        <v>8968</v>
      </c>
      <c r="P1049" s="8" t="s">
        <v>8969</v>
      </c>
    </row>
    <row r="1050" spans="1:16">
      <c r="A1050" s="8" t="s">
        <v>8970</v>
      </c>
      <c r="B1050" s="9" t="s">
        <v>8971</v>
      </c>
      <c r="C1050" s="8" t="s">
        <v>1130</v>
      </c>
      <c r="D1050" s="8" t="s">
        <v>464</v>
      </c>
      <c r="E1050" s="8" t="s">
        <v>4428</v>
      </c>
      <c r="F1050" s="8" t="s">
        <v>1130</v>
      </c>
      <c r="G1050" s="8" t="s">
        <v>8972</v>
      </c>
      <c r="H1050" s="8" t="s">
        <v>8973</v>
      </c>
      <c r="I1050" s="8" t="s">
        <v>8974</v>
      </c>
      <c r="J1050" s="8" t="s">
        <v>1123</v>
      </c>
      <c r="K1050" s="8" t="s">
        <v>8975</v>
      </c>
      <c r="L1050" s="8" t="s">
        <v>1123</v>
      </c>
      <c r="M1050" s="8" t="s">
        <v>41</v>
      </c>
      <c r="N1050" s="9" t="s">
        <v>42</v>
      </c>
      <c r="O1050" s="8" t="s">
        <v>8976</v>
      </c>
      <c r="P1050" s="8" t="s">
        <v>8977</v>
      </c>
    </row>
    <row r="1051" spans="1:16">
      <c r="A1051" s="8" t="s">
        <v>8978</v>
      </c>
      <c r="B1051" s="9" t="s">
        <v>8979</v>
      </c>
      <c r="C1051" s="8" t="s">
        <v>2359</v>
      </c>
      <c r="D1051" s="8" t="s">
        <v>230</v>
      </c>
      <c r="E1051" s="8" t="s">
        <v>231</v>
      </c>
      <c r="F1051" s="8" t="s">
        <v>2359</v>
      </c>
      <c r="G1051" s="8" t="s">
        <v>8980</v>
      </c>
      <c r="H1051" s="8" t="s">
        <v>8981</v>
      </c>
      <c r="I1051" s="8" t="s">
        <v>8982</v>
      </c>
      <c r="J1051" s="8" t="s">
        <v>3516</v>
      </c>
      <c r="K1051" s="8" t="s">
        <v>3516</v>
      </c>
      <c r="L1051" s="8" t="s">
        <v>2359</v>
      </c>
      <c r="M1051" s="8" t="s">
        <v>41</v>
      </c>
      <c r="N1051" s="9" t="s">
        <v>42</v>
      </c>
      <c r="O1051" s="8" t="s">
        <v>8983</v>
      </c>
      <c r="P1051" s="8" t="s">
        <v>8984</v>
      </c>
    </row>
    <row r="1052" spans="1:16">
      <c r="A1052" s="8" t="s">
        <v>8985</v>
      </c>
      <c r="B1052" s="9" t="s">
        <v>8986</v>
      </c>
      <c r="C1052" s="8" t="s">
        <v>5292</v>
      </c>
      <c r="D1052" s="8" t="s">
        <v>3431</v>
      </c>
      <c r="E1052" s="8" t="s">
        <v>8987</v>
      </c>
      <c r="F1052" s="8" t="s">
        <v>5292</v>
      </c>
      <c r="G1052" s="8" t="s">
        <v>8988</v>
      </c>
      <c r="H1052" s="8" t="s">
        <v>8989</v>
      </c>
      <c r="I1052" s="8" t="s">
        <v>8990</v>
      </c>
      <c r="J1052" s="8" t="s">
        <v>7329</v>
      </c>
      <c r="K1052" s="8" t="s">
        <v>5294</v>
      </c>
      <c r="L1052" s="8" t="s">
        <v>2711</v>
      </c>
      <c r="M1052" s="8" t="s">
        <v>41</v>
      </c>
      <c r="N1052" s="9" t="s">
        <v>42</v>
      </c>
      <c r="O1052" s="8" t="s">
        <v>8991</v>
      </c>
      <c r="P1052" s="8" t="s">
        <v>8992</v>
      </c>
    </row>
    <row r="1053" spans="1:16">
      <c r="A1053" s="8" t="s">
        <v>8993</v>
      </c>
      <c r="B1053" s="9" t="s">
        <v>8994</v>
      </c>
      <c r="C1053" s="8" t="s">
        <v>2098</v>
      </c>
      <c r="D1053" s="8" t="s">
        <v>88</v>
      </c>
      <c r="E1053" s="8" t="s">
        <v>4686</v>
      </c>
      <c r="F1053" s="8" t="s">
        <v>2098</v>
      </c>
      <c r="G1053" s="8" t="s">
        <v>8492</v>
      </c>
      <c r="H1053" s="8" t="s">
        <v>8995</v>
      </c>
      <c r="I1053" s="8" t="s">
        <v>8996</v>
      </c>
      <c r="J1053" s="8" t="s">
        <v>434</v>
      </c>
      <c r="K1053" s="8" t="s">
        <v>434</v>
      </c>
      <c r="L1053" s="8" t="s">
        <v>6087</v>
      </c>
      <c r="M1053" s="8" t="s">
        <v>41</v>
      </c>
      <c r="N1053" s="9" t="s">
        <v>42</v>
      </c>
      <c r="O1053" s="8" t="s">
        <v>8997</v>
      </c>
      <c r="P1053" s="8" t="s">
        <v>8998</v>
      </c>
    </row>
    <row r="1054" spans="1:16">
      <c r="A1054" s="8" t="s">
        <v>8999</v>
      </c>
      <c r="B1054" s="9" t="s">
        <v>9000</v>
      </c>
      <c r="C1054" s="8" t="s">
        <v>4593</v>
      </c>
      <c r="D1054" s="8" t="s">
        <v>9001</v>
      </c>
      <c r="E1054" s="8" t="s">
        <v>6752</v>
      </c>
      <c r="F1054" s="8" t="s">
        <v>9002</v>
      </c>
      <c r="G1054" s="8" t="s">
        <v>4593</v>
      </c>
      <c r="H1054" s="8" t="s">
        <v>9003</v>
      </c>
      <c r="I1054" s="8" t="s">
        <v>9004</v>
      </c>
      <c r="J1054" s="8" t="s">
        <v>9005</v>
      </c>
      <c r="K1054" s="8" t="s">
        <v>5325</v>
      </c>
      <c r="L1054" s="8" t="s">
        <v>1129</v>
      </c>
      <c r="M1054" s="8" t="s">
        <v>69</v>
      </c>
      <c r="N1054" s="9" t="s">
        <v>42</v>
      </c>
      <c r="O1054" s="8" t="s">
        <v>9006</v>
      </c>
      <c r="P1054" s="8" t="s">
        <v>9007</v>
      </c>
    </row>
    <row r="1055" spans="1:16">
      <c r="A1055" s="8" t="s">
        <v>9008</v>
      </c>
      <c r="B1055" s="9" t="s">
        <v>9009</v>
      </c>
      <c r="C1055" s="8" t="s">
        <v>6361</v>
      </c>
      <c r="D1055" s="8" t="s">
        <v>7408</v>
      </c>
      <c r="E1055" s="8" t="s">
        <v>4933</v>
      </c>
      <c r="F1055" s="8" t="s">
        <v>176</v>
      </c>
      <c r="G1055" s="8" t="s">
        <v>6361</v>
      </c>
      <c r="H1055" s="8" t="s">
        <v>9010</v>
      </c>
      <c r="I1055" s="8" t="s">
        <v>9011</v>
      </c>
      <c r="J1055" s="8" t="s">
        <v>9012</v>
      </c>
      <c r="K1055" s="8" t="s">
        <v>1282</v>
      </c>
      <c r="L1055" s="8" t="s">
        <v>9013</v>
      </c>
      <c r="M1055" s="8" t="s">
        <v>69</v>
      </c>
      <c r="N1055" s="9" t="s">
        <v>42</v>
      </c>
      <c r="O1055" s="8" t="s">
        <v>9014</v>
      </c>
      <c r="P1055" s="8" t="s">
        <v>9015</v>
      </c>
    </row>
    <row r="1056" spans="1:16">
      <c r="A1056" s="8" t="s">
        <v>9016</v>
      </c>
      <c r="B1056" s="9" t="s">
        <v>9017</v>
      </c>
      <c r="C1056" s="8" t="s">
        <v>6253</v>
      </c>
      <c r="D1056" s="8" t="s">
        <v>1794</v>
      </c>
      <c r="E1056" s="8" t="s">
        <v>5079</v>
      </c>
      <c r="F1056" s="8" t="s">
        <v>5626</v>
      </c>
      <c r="G1056" s="8" t="s">
        <v>6253</v>
      </c>
      <c r="H1056" s="8" t="s">
        <v>9018</v>
      </c>
      <c r="I1056" s="8" t="s">
        <v>9019</v>
      </c>
      <c r="J1056" s="8" t="s">
        <v>9020</v>
      </c>
      <c r="K1056" s="8" t="s">
        <v>7961</v>
      </c>
      <c r="L1056" s="8" t="s">
        <v>6258</v>
      </c>
      <c r="M1056" s="8" t="s">
        <v>69</v>
      </c>
      <c r="N1056" s="9" t="s">
        <v>42</v>
      </c>
      <c r="O1056" s="8" t="s">
        <v>9021</v>
      </c>
      <c r="P1056" s="8" t="s">
        <v>9022</v>
      </c>
    </row>
    <row r="1057" spans="1:16">
      <c r="A1057" s="8" t="s">
        <v>9023</v>
      </c>
      <c r="B1057" s="9" t="s">
        <v>9024</v>
      </c>
      <c r="C1057" s="8" t="s">
        <v>702</v>
      </c>
      <c r="D1057" s="8" t="s">
        <v>288</v>
      </c>
      <c r="E1057" s="8" t="s">
        <v>440</v>
      </c>
      <c r="F1057" s="8" t="s">
        <v>708</v>
      </c>
      <c r="G1057" s="8" t="s">
        <v>702</v>
      </c>
      <c r="H1057" s="8" t="s">
        <v>9025</v>
      </c>
      <c r="I1057" s="8" t="s">
        <v>9026</v>
      </c>
      <c r="J1057" s="8" t="s">
        <v>1017</v>
      </c>
      <c r="K1057" s="8" t="s">
        <v>1022</v>
      </c>
      <c r="L1057" s="8" t="s">
        <v>707</v>
      </c>
      <c r="M1057" s="8" t="s">
        <v>69</v>
      </c>
      <c r="N1057" s="9" t="s">
        <v>42</v>
      </c>
      <c r="O1057" s="8" t="s">
        <v>9027</v>
      </c>
      <c r="P1057" s="8" t="s">
        <v>9028</v>
      </c>
    </row>
    <row r="1058" spans="1:16">
      <c r="A1058" s="8" t="s">
        <v>9029</v>
      </c>
      <c r="B1058" s="9" t="s">
        <v>9030</v>
      </c>
      <c r="C1058" s="8" t="s">
        <v>9031</v>
      </c>
      <c r="D1058" s="8" t="s">
        <v>1532</v>
      </c>
      <c r="E1058" s="8" t="s">
        <v>1693</v>
      </c>
      <c r="F1058" s="8" t="s">
        <v>9032</v>
      </c>
      <c r="G1058" s="8" t="s">
        <v>9031</v>
      </c>
      <c r="H1058" s="8" t="s">
        <v>151</v>
      </c>
      <c r="I1058" s="8" t="s">
        <v>9033</v>
      </c>
      <c r="J1058" s="8" t="s">
        <v>9034</v>
      </c>
      <c r="K1058" s="8" t="s">
        <v>9035</v>
      </c>
      <c r="L1058" s="8" t="s">
        <v>9036</v>
      </c>
      <c r="M1058" s="8" t="s">
        <v>69</v>
      </c>
      <c r="N1058" s="9" t="s">
        <v>42</v>
      </c>
      <c r="O1058" s="8" t="s">
        <v>9037</v>
      </c>
      <c r="P1058" s="8" t="s">
        <v>9038</v>
      </c>
    </row>
    <row r="1059" spans="1:16">
      <c r="A1059" s="8" t="s">
        <v>9039</v>
      </c>
      <c r="B1059" s="9" t="s">
        <v>9040</v>
      </c>
      <c r="C1059" s="8" t="s">
        <v>9041</v>
      </c>
      <c r="D1059" s="8" t="s">
        <v>601</v>
      </c>
      <c r="E1059" s="8" t="s">
        <v>1269</v>
      </c>
      <c r="F1059" s="8" t="s">
        <v>7970</v>
      </c>
      <c r="G1059" s="8" t="s">
        <v>9041</v>
      </c>
      <c r="H1059" s="8" t="s">
        <v>9042</v>
      </c>
      <c r="I1059" s="8" t="s">
        <v>9043</v>
      </c>
      <c r="J1059" s="8" t="s">
        <v>1750</v>
      </c>
      <c r="K1059" s="8" t="s">
        <v>9044</v>
      </c>
      <c r="L1059" s="8" t="s">
        <v>2581</v>
      </c>
      <c r="M1059" s="8" t="s">
        <v>41</v>
      </c>
      <c r="N1059" s="9" t="s">
        <v>42</v>
      </c>
      <c r="O1059" s="8" t="s">
        <v>9045</v>
      </c>
      <c r="P1059" s="8" t="s">
        <v>9046</v>
      </c>
    </row>
    <row r="1060" spans="1:16">
      <c r="A1060" s="8" t="s">
        <v>9047</v>
      </c>
      <c r="B1060" s="9" t="s">
        <v>9048</v>
      </c>
      <c r="C1060" s="8" t="s">
        <v>9049</v>
      </c>
      <c r="D1060" s="8" t="s">
        <v>601</v>
      </c>
      <c r="E1060" s="8" t="s">
        <v>1289</v>
      </c>
      <c r="F1060" s="8" t="s">
        <v>9049</v>
      </c>
      <c r="G1060" s="8" t="s">
        <v>2528</v>
      </c>
      <c r="H1060" s="8" t="s">
        <v>9050</v>
      </c>
      <c r="I1060" s="8" t="s">
        <v>9051</v>
      </c>
      <c r="J1060" s="8" t="s">
        <v>3275</v>
      </c>
      <c r="K1060" s="8" t="s">
        <v>9049</v>
      </c>
      <c r="L1060" s="8" t="s">
        <v>9052</v>
      </c>
      <c r="M1060" s="8" t="s">
        <v>88</v>
      </c>
      <c r="N1060" s="9" t="s">
        <v>42</v>
      </c>
      <c r="O1060" s="8" t="s">
        <v>9053</v>
      </c>
      <c r="P1060" s="8" t="s">
        <v>9054</v>
      </c>
    </row>
    <row r="1061" spans="1:16">
      <c r="A1061" s="8" t="s">
        <v>9055</v>
      </c>
      <c r="B1061" s="9" t="s">
        <v>9056</v>
      </c>
      <c r="C1061" s="8" t="s">
        <v>4354</v>
      </c>
      <c r="D1061" s="8" t="s">
        <v>9057</v>
      </c>
      <c r="E1061" s="8" t="s">
        <v>563</v>
      </c>
      <c r="F1061" s="8" t="s">
        <v>4354</v>
      </c>
      <c r="G1061" s="8" t="s">
        <v>299</v>
      </c>
      <c r="H1061" s="8" t="s">
        <v>9058</v>
      </c>
      <c r="I1061" s="8" t="s">
        <v>9059</v>
      </c>
      <c r="J1061" s="8" t="s">
        <v>307</v>
      </c>
      <c r="K1061" s="8" t="s">
        <v>229</v>
      </c>
      <c r="L1061" s="8" t="s">
        <v>9060</v>
      </c>
      <c r="M1061" s="8" t="s">
        <v>88</v>
      </c>
      <c r="N1061" s="9" t="s">
        <v>42</v>
      </c>
      <c r="O1061" s="8" t="s">
        <v>9061</v>
      </c>
      <c r="P1061" s="8" t="s">
        <v>9062</v>
      </c>
    </row>
    <row r="1062" spans="1:16">
      <c r="A1062" s="8" t="s">
        <v>9063</v>
      </c>
      <c r="B1062" s="9" t="s">
        <v>9064</v>
      </c>
      <c r="C1062" s="8" t="s">
        <v>8610</v>
      </c>
      <c r="D1062" s="8" t="s">
        <v>230</v>
      </c>
      <c r="E1062" s="8" t="s">
        <v>231</v>
      </c>
      <c r="F1062" s="8" t="s">
        <v>230</v>
      </c>
      <c r="G1062" s="8" t="s">
        <v>230</v>
      </c>
      <c r="H1062" s="8" t="s">
        <v>230</v>
      </c>
      <c r="I1062" s="8" t="s">
        <v>230</v>
      </c>
      <c r="J1062" s="8" t="s">
        <v>230</v>
      </c>
      <c r="K1062" s="8" t="s">
        <v>230</v>
      </c>
      <c r="L1062" s="8" t="s">
        <v>230</v>
      </c>
      <c r="M1062" s="8" t="s">
        <v>41</v>
      </c>
      <c r="N1062" s="9" t="s">
        <v>42</v>
      </c>
      <c r="O1062" s="8" t="s">
        <v>9065</v>
      </c>
      <c r="P1062" s="8" t="s">
        <v>9066</v>
      </c>
    </row>
    <row r="1063" spans="1:16">
      <c r="A1063" s="8" t="s">
        <v>9067</v>
      </c>
      <c r="B1063" s="9" t="s">
        <v>9068</v>
      </c>
      <c r="C1063" s="8" t="s">
        <v>3589</v>
      </c>
      <c r="D1063" s="8" t="s">
        <v>1608</v>
      </c>
      <c r="E1063" s="8" t="s">
        <v>7039</v>
      </c>
      <c r="F1063" s="8" t="s">
        <v>3589</v>
      </c>
      <c r="G1063" s="8" t="s">
        <v>6459</v>
      </c>
      <c r="H1063" s="8" t="s">
        <v>9069</v>
      </c>
      <c r="I1063" s="8" t="s">
        <v>9070</v>
      </c>
      <c r="J1063" s="8" t="s">
        <v>1992</v>
      </c>
      <c r="K1063" s="8" t="s">
        <v>342</v>
      </c>
      <c r="L1063" s="8" t="s">
        <v>2979</v>
      </c>
      <c r="M1063" s="8" t="s">
        <v>41</v>
      </c>
      <c r="N1063" s="9" t="s">
        <v>42</v>
      </c>
      <c r="O1063" s="8" t="s">
        <v>9071</v>
      </c>
      <c r="P1063" s="8" t="s">
        <v>9072</v>
      </c>
    </row>
    <row r="1064" spans="1:16">
      <c r="A1064" s="8" t="s">
        <v>9073</v>
      </c>
      <c r="B1064" s="9" t="s">
        <v>9074</v>
      </c>
      <c r="C1064" s="8" t="s">
        <v>3621</v>
      </c>
      <c r="D1064" s="8" t="s">
        <v>230</v>
      </c>
      <c r="E1064" s="8" t="s">
        <v>231</v>
      </c>
      <c r="F1064" s="8" t="s">
        <v>230</v>
      </c>
      <c r="G1064" s="8" t="s">
        <v>230</v>
      </c>
      <c r="H1064" s="8" t="s">
        <v>230</v>
      </c>
      <c r="I1064" s="8" t="s">
        <v>230</v>
      </c>
      <c r="J1064" s="8" t="s">
        <v>230</v>
      </c>
      <c r="K1064" s="8" t="s">
        <v>230</v>
      </c>
      <c r="L1064" s="8" t="s">
        <v>230</v>
      </c>
      <c r="M1064" s="8" t="s">
        <v>41</v>
      </c>
      <c r="N1064" s="9" t="s">
        <v>42</v>
      </c>
      <c r="O1064" s="8" t="s">
        <v>1777</v>
      </c>
      <c r="P1064" s="8" t="s">
        <v>9075</v>
      </c>
    </row>
    <row r="1065" spans="1:16">
      <c r="A1065" s="8" t="s">
        <v>9076</v>
      </c>
      <c r="B1065" s="9" t="s">
        <v>9077</v>
      </c>
      <c r="C1065" s="8" t="s">
        <v>4628</v>
      </c>
      <c r="D1065" s="8" t="s">
        <v>9078</v>
      </c>
      <c r="E1065" s="8" t="s">
        <v>9079</v>
      </c>
      <c r="F1065" s="8" t="s">
        <v>1620</v>
      </c>
      <c r="G1065" s="8" t="s">
        <v>4628</v>
      </c>
      <c r="H1065" s="8" t="s">
        <v>9080</v>
      </c>
      <c r="I1065" s="8" t="s">
        <v>9081</v>
      </c>
      <c r="J1065" s="8" t="s">
        <v>8617</v>
      </c>
      <c r="K1065" s="8" t="s">
        <v>9082</v>
      </c>
      <c r="L1065" s="8" t="s">
        <v>8620</v>
      </c>
      <c r="M1065" s="8" t="s">
        <v>56</v>
      </c>
      <c r="N1065" s="9" t="s">
        <v>42</v>
      </c>
      <c r="O1065" s="8" t="s">
        <v>9083</v>
      </c>
      <c r="P1065" s="8" t="s">
        <v>9084</v>
      </c>
    </row>
    <row r="1066" spans="1:16">
      <c r="A1066" s="8" t="s">
        <v>9085</v>
      </c>
      <c r="B1066" s="9" t="s">
        <v>9086</v>
      </c>
      <c r="C1066" s="8" t="s">
        <v>5389</v>
      </c>
      <c r="D1066" s="8" t="s">
        <v>489</v>
      </c>
      <c r="E1066" s="8" t="s">
        <v>3229</v>
      </c>
      <c r="F1066" s="8" t="s">
        <v>5389</v>
      </c>
      <c r="G1066" s="8" t="s">
        <v>716</v>
      </c>
      <c r="H1066" s="8" t="s">
        <v>9087</v>
      </c>
      <c r="I1066" s="8" t="s">
        <v>9088</v>
      </c>
      <c r="J1066" s="8" t="s">
        <v>1262</v>
      </c>
      <c r="K1066" s="8" t="s">
        <v>456</v>
      </c>
      <c r="L1066" s="8" t="s">
        <v>9089</v>
      </c>
      <c r="M1066" s="8" t="s">
        <v>41</v>
      </c>
      <c r="N1066" s="9" t="s">
        <v>42</v>
      </c>
      <c r="O1066" s="8" t="s">
        <v>9090</v>
      </c>
      <c r="P1066" s="8" t="s">
        <v>9091</v>
      </c>
    </row>
    <row r="1067" spans="1:16">
      <c r="A1067" s="8" t="s">
        <v>9092</v>
      </c>
      <c r="B1067" s="9" t="s">
        <v>9093</v>
      </c>
      <c r="C1067" s="8" t="s">
        <v>2835</v>
      </c>
      <c r="D1067" s="8" t="s">
        <v>575</v>
      </c>
      <c r="E1067" s="8" t="s">
        <v>9094</v>
      </c>
      <c r="F1067" s="8" t="s">
        <v>2832</v>
      </c>
      <c r="G1067" s="8" t="s">
        <v>2835</v>
      </c>
      <c r="H1067" s="8" t="s">
        <v>9095</v>
      </c>
      <c r="I1067" s="8" t="s">
        <v>9096</v>
      </c>
      <c r="J1067" s="8" t="s">
        <v>4210</v>
      </c>
      <c r="K1067" s="8" t="s">
        <v>2835</v>
      </c>
      <c r="L1067" s="8" t="s">
        <v>2334</v>
      </c>
      <c r="M1067" s="8" t="s">
        <v>41</v>
      </c>
      <c r="N1067" s="9" t="s">
        <v>42</v>
      </c>
      <c r="O1067" s="8" t="s">
        <v>9097</v>
      </c>
      <c r="P1067" s="8" t="s">
        <v>9098</v>
      </c>
    </row>
    <row r="1068" spans="1:16">
      <c r="A1068" s="8" t="s">
        <v>9099</v>
      </c>
      <c r="B1068" s="9" t="s">
        <v>9100</v>
      </c>
      <c r="C1068" s="8" t="s">
        <v>8349</v>
      </c>
      <c r="D1068" s="8" t="s">
        <v>48</v>
      </c>
      <c r="E1068" s="8" t="s">
        <v>2921</v>
      </c>
      <c r="F1068" s="8" t="s">
        <v>8349</v>
      </c>
      <c r="G1068" s="8" t="s">
        <v>9101</v>
      </c>
      <c r="H1068" s="8" t="s">
        <v>9102</v>
      </c>
      <c r="I1068" s="8" t="s">
        <v>9103</v>
      </c>
      <c r="J1068" s="8" t="s">
        <v>9104</v>
      </c>
      <c r="K1068" s="8" t="s">
        <v>9105</v>
      </c>
      <c r="L1068" s="8" t="s">
        <v>9104</v>
      </c>
      <c r="M1068" s="8" t="s">
        <v>41</v>
      </c>
      <c r="N1068" s="9" t="s">
        <v>42</v>
      </c>
      <c r="O1068" s="8" t="s">
        <v>9106</v>
      </c>
      <c r="P1068" s="8" t="s">
        <v>9107</v>
      </c>
    </row>
    <row r="1069" spans="1:16">
      <c r="A1069" s="8" t="s">
        <v>9108</v>
      </c>
      <c r="B1069" s="9" t="s">
        <v>9109</v>
      </c>
      <c r="C1069" s="8" t="s">
        <v>2049</v>
      </c>
      <c r="D1069" s="8" t="s">
        <v>601</v>
      </c>
      <c r="E1069" s="8" t="s">
        <v>301</v>
      </c>
      <c r="F1069" s="8" t="s">
        <v>2542</v>
      </c>
      <c r="G1069" s="8" t="s">
        <v>2049</v>
      </c>
      <c r="H1069" s="8" t="s">
        <v>9110</v>
      </c>
      <c r="I1069" s="8" t="s">
        <v>9111</v>
      </c>
      <c r="J1069" s="8" t="s">
        <v>5449</v>
      </c>
      <c r="K1069" s="8" t="s">
        <v>2538</v>
      </c>
      <c r="L1069" s="8" t="s">
        <v>2041</v>
      </c>
      <c r="M1069" s="8" t="s">
        <v>41</v>
      </c>
      <c r="N1069" s="9" t="s">
        <v>42</v>
      </c>
      <c r="O1069" s="8" t="s">
        <v>9112</v>
      </c>
      <c r="P1069" s="8" t="s">
        <v>9113</v>
      </c>
    </row>
    <row r="1070" spans="1:16">
      <c r="A1070" s="8" t="s">
        <v>9114</v>
      </c>
      <c r="B1070" s="9" t="s">
        <v>9115</v>
      </c>
      <c r="C1070" s="8" t="s">
        <v>3618</v>
      </c>
      <c r="D1070" s="8" t="s">
        <v>88</v>
      </c>
      <c r="E1070" s="8" t="s">
        <v>100</v>
      </c>
      <c r="F1070" s="8" t="s">
        <v>3618</v>
      </c>
      <c r="G1070" s="8" t="s">
        <v>539</v>
      </c>
      <c r="H1070" s="8" t="s">
        <v>9116</v>
      </c>
      <c r="I1070" s="8" t="s">
        <v>9117</v>
      </c>
      <c r="J1070" s="8" t="s">
        <v>3886</v>
      </c>
      <c r="K1070" s="8" t="s">
        <v>1104</v>
      </c>
      <c r="L1070" s="8" t="s">
        <v>1672</v>
      </c>
      <c r="M1070" s="8" t="s">
        <v>41</v>
      </c>
      <c r="N1070" s="9" t="s">
        <v>42</v>
      </c>
      <c r="O1070" s="8" t="s">
        <v>9118</v>
      </c>
      <c r="P1070" s="8" t="s">
        <v>9119</v>
      </c>
    </row>
    <row r="1071" spans="1:16">
      <c r="A1071" s="8" t="s">
        <v>9120</v>
      </c>
      <c r="B1071" s="9" t="s">
        <v>9121</v>
      </c>
      <c r="C1071" s="8" t="s">
        <v>2777</v>
      </c>
      <c r="D1071" s="8" t="s">
        <v>587</v>
      </c>
      <c r="E1071" s="8" t="s">
        <v>4995</v>
      </c>
      <c r="F1071" s="8" t="s">
        <v>2216</v>
      </c>
      <c r="G1071" s="8" t="s">
        <v>2777</v>
      </c>
      <c r="H1071" s="8" t="s">
        <v>9122</v>
      </c>
      <c r="I1071" s="8" t="s">
        <v>9123</v>
      </c>
      <c r="J1071" s="8" t="s">
        <v>2581</v>
      </c>
      <c r="K1071" s="8" t="s">
        <v>1721</v>
      </c>
      <c r="L1071" s="8" t="s">
        <v>5436</v>
      </c>
      <c r="M1071" s="8" t="s">
        <v>41</v>
      </c>
      <c r="N1071" s="9" t="s">
        <v>42</v>
      </c>
      <c r="O1071" s="8" t="s">
        <v>9124</v>
      </c>
      <c r="P1071" s="8" t="s">
        <v>9125</v>
      </c>
    </row>
    <row r="1072" spans="1:16">
      <c r="A1072" s="8" t="s">
        <v>9126</v>
      </c>
      <c r="B1072" s="9" t="s">
        <v>9127</v>
      </c>
      <c r="C1072" s="8" t="s">
        <v>2352</v>
      </c>
      <c r="D1072" s="8" t="s">
        <v>1208</v>
      </c>
      <c r="E1072" s="8" t="s">
        <v>7079</v>
      </c>
      <c r="F1072" s="8" t="s">
        <v>3796</v>
      </c>
      <c r="G1072" s="8" t="s">
        <v>2352</v>
      </c>
      <c r="H1072" s="8" t="s">
        <v>9128</v>
      </c>
      <c r="I1072" s="8" t="s">
        <v>9129</v>
      </c>
      <c r="J1072" s="8" t="s">
        <v>3572</v>
      </c>
      <c r="K1072" s="8" t="s">
        <v>433</v>
      </c>
      <c r="L1072" s="8" t="s">
        <v>1303</v>
      </c>
      <c r="M1072" s="8" t="s">
        <v>41</v>
      </c>
      <c r="N1072" s="9" t="s">
        <v>42</v>
      </c>
      <c r="O1072" s="8" t="s">
        <v>9130</v>
      </c>
      <c r="P1072" s="8" t="s">
        <v>9131</v>
      </c>
    </row>
    <row r="1073" spans="1:16">
      <c r="A1073" s="8" t="s">
        <v>9132</v>
      </c>
      <c r="B1073" s="9" t="s">
        <v>9133</v>
      </c>
      <c r="C1073" s="8" t="s">
        <v>4788</v>
      </c>
      <c r="D1073" s="8" t="s">
        <v>9134</v>
      </c>
      <c r="E1073" s="8" t="s">
        <v>183</v>
      </c>
      <c r="F1073" s="8" t="s">
        <v>7929</v>
      </c>
      <c r="G1073" s="8" t="s">
        <v>4788</v>
      </c>
      <c r="H1073" s="8" t="s">
        <v>9135</v>
      </c>
      <c r="I1073" s="8" t="s">
        <v>9136</v>
      </c>
      <c r="J1073" s="8" t="s">
        <v>7412</v>
      </c>
      <c r="K1073" s="8" t="s">
        <v>4782</v>
      </c>
      <c r="L1073" s="8" t="s">
        <v>3308</v>
      </c>
      <c r="M1073" s="8" t="s">
        <v>41</v>
      </c>
      <c r="N1073" s="9" t="s">
        <v>42</v>
      </c>
      <c r="O1073" s="8" t="s">
        <v>9137</v>
      </c>
      <c r="P1073" s="8" t="s">
        <v>9138</v>
      </c>
    </row>
    <row r="1074" spans="1:16">
      <c r="A1074" s="8" t="s">
        <v>9139</v>
      </c>
      <c r="B1074" s="9" t="s">
        <v>9140</v>
      </c>
      <c r="C1074" s="8" t="s">
        <v>637</v>
      </c>
      <c r="D1074" s="8" t="s">
        <v>313</v>
      </c>
      <c r="E1074" s="8" t="s">
        <v>1522</v>
      </c>
      <c r="F1074" s="8" t="s">
        <v>2759</v>
      </c>
      <c r="G1074" s="8" t="s">
        <v>637</v>
      </c>
      <c r="H1074" s="8" t="s">
        <v>9141</v>
      </c>
      <c r="I1074" s="8" t="s">
        <v>9142</v>
      </c>
      <c r="J1074" s="8" t="s">
        <v>6451</v>
      </c>
      <c r="K1074" s="8" t="s">
        <v>632</v>
      </c>
      <c r="L1074" s="8" t="s">
        <v>638</v>
      </c>
      <c r="M1074" s="8" t="s">
        <v>56</v>
      </c>
      <c r="N1074" s="9" t="s">
        <v>42</v>
      </c>
      <c r="O1074" s="8" t="s">
        <v>9143</v>
      </c>
      <c r="P1074" s="8" t="s">
        <v>9144</v>
      </c>
    </row>
    <row r="1075" spans="1:16">
      <c r="A1075" s="8" t="s">
        <v>9145</v>
      </c>
      <c r="B1075" s="9" t="s">
        <v>9146</v>
      </c>
      <c r="C1075" s="8" t="s">
        <v>9147</v>
      </c>
      <c r="D1075" s="8" t="s">
        <v>9148</v>
      </c>
      <c r="E1075" s="8" t="s">
        <v>4264</v>
      </c>
      <c r="F1075" s="8" t="s">
        <v>9147</v>
      </c>
      <c r="G1075" s="8" t="s">
        <v>9149</v>
      </c>
      <c r="H1075" s="8" t="s">
        <v>9150</v>
      </c>
      <c r="I1075" s="8" t="s">
        <v>9151</v>
      </c>
      <c r="J1075" s="8" t="s">
        <v>56</v>
      </c>
      <c r="K1075" s="8" t="s">
        <v>4870</v>
      </c>
      <c r="L1075" s="8" t="s">
        <v>9152</v>
      </c>
      <c r="M1075" s="8" t="s">
        <v>41</v>
      </c>
      <c r="N1075" s="9" t="s">
        <v>42</v>
      </c>
      <c r="O1075" s="8" t="s">
        <v>9153</v>
      </c>
      <c r="P1075" s="8" t="s">
        <v>9154</v>
      </c>
    </row>
    <row r="1076" spans="1:16">
      <c r="A1076" s="8" t="s">
        <v>9155</v>
      </c>
      <c r="B1076" s="9" t="s">
        <v>9156</v>
      </c>
      <c r="C1076" s="8" t="s">
        <v>9157</v>
      </c>
      <c r="D1076" s="8" t="s">
        <v>88</v>
      </c>
      <c r="E1076" s="8" t="s">
        <v>3432</v>
      </c>
      <c r="F1076" s="8" t="s">
        <v>5317</v>
      </c>
      <c r="G1076" s="8" t="s">
        <v>9157</v>
      </c>
      <c r="H1076" s="8" t="s">
        <v>9158</v>
      </c>
      <c r="I1076" s="8" t="s">
        <v>9159</v>
      </c>
      <c r="J1076" s="8" t="s">
        <v>868</v>
      </c>
      <c r="K1076" s="8" t="s">
        <v>9160</v>
      </c>
      <c r="L1076" s="8" t="s">
        <v>5512</v>
      </c>
      <c r="M1076" s="8" t="s">
        <v>88</v>
      </c>
      <c r="N1076" s="9" t="s">
        <v>42</v>
      </c>
      <c r="O1076" s="8" t="s">
        <v>9161</v>
      </c>
      <c r="P1076" s="8" t="s">
        <v>9162</v>
      </c>
    </row>
    <row r="1077" spans="1:16">
      <c r="A1077" s="8" t="s">
        <v>9163</v>
      </c>
      <c r="B1077" s="9" t="s">
        <v>9164</v>
      </c>
      <c r="C1077" s="8" t="s">
        <v>2571</v>
      </c>
      <c r="D1077" s="8" t="s">
        <v>1855</v>
      </c>
      <c r="E1077" s="8" t="s">
        <v>5251</v>
      </c>
      <c r="F1077" s="8" t="s">
        <v>2571</v>
      </c>
      <c r="G1077" s="8" t="s">
        <v>93</v>
      </c>
      <c r="H1077" s="8" t="s">
        <v>9165</v>
      </c>
      <c r="I1077" s="8" t="s">
        <v>9166</v>
      </c>
      <c r="J1077" s="8" t="s">
        <v>3414</v>
      </c>
      <c r="K1077" s="8" t="s">
        <v>92</v>
      </c>
      <c r="L1077" s="8" t="s">
        <v>2568</v>
      </c>
      <c r="M1077" s="8" t="s">
        <v>41</v>
      </c>
      <c r="N1077" s="9" t="s">
        <v>42</v>
      </c>
      <c r="O1077" s="8" t="s">
        <v>9167</v>
      </c>
      <c r="P1077" s="8" t="s">
        <v>9168</v>
      </c>
    </row>
    <row r="1078" spans="1:16">
      <c r="A1078" s="8" t="s">
        <v>9169</v>
      </c>
      <c r="B1078" s="9" t="s">
        <v>9170</v>
      </c>
      <c r="C1078" s="8" t="s">
        <v>1908</v>
      </c>
      <c r="D1078" s="8" t="s">
        <v>1486</v>
      </c>
      <c r="E1078" s="8" t="s">
        <v>218</v>
      </c>
      <c r="F1078" s="8" t="s">
        <v>5170</v>
      </c>
      <c r="G1078" s="8" t="s">
        <v>1908</v>
      </c>
      <c r="H1078" s="8" t="s">
        <v>9171</v>
      </c>
      <c r="I1078" s="8" t="s">
        <v>9172</v>
      </c>
      <c r="J1078" s="8" t="s">
        <v>5170</v>
      </c>
      <c r="K1078" s="8" t="s">
        <v>2009</v>
      </c>
      <c r="L1078" s="8" t="s">
        <v>6094</v>
      </c>
      <c r="M1078" s="8" t="s">
        <v>41</v>
      </c>
      <c r="N1078" s="9" t="s">
        <v>42</v>
      </c>
      <c r="O1078" s="8" t="s">
        <v>9173</v>
      </c>
      <c r="P1078" s="8" t="s">
        <v>9174</v>
      </c>
    </row>
    <row r="1079" spans="1:16">
      <c r="A1079" s="8" t="s">
        <v>9175</v>
      </c>
      <c r="B1079" s="9" t="s">
        <v>9176</v>
      </c>
      <c r="C1079" s="8" t="s">
        <v>1396</v>
      </c>
      <c r="D1079" s="8" t="s">
        <v>230</v>
      </c>
      <c r="E1079" s="8" t="s">
        <v>231</v>
      </c>
      <c r="F1079" s="8" t="s">
        <v>230</v>
      </c>
      <c r="G1079" s="8" t="s">
        <v>230</v>
      </c>
      <c r="H1079" s="8" t="s">
        <v>230</v>
      </c>
      <c r="I1079" s="8" t="s">
        <v>230</v>
      </c>
      <c r="J1079" s="8" t="s">
        <v>230</v>
      </c>
      <c r="K1079" s="8" t="s">
        <v>230</v>
      </c>
      <c r="L1079" s="8" t="s">
        <v>230</v>
      </c>
      <c r="M1079" s="8" t="s">
        <v>69</v>
      </c>
      <c r="N1079" s="9" t="s">
        <v>42</v>
      </c>
      <c r="O1079" s="8" t="s">
        <v>9177</v>
      </c>
      <c r="P1079" s="8" t="s">
        <v>9178</v>
      </c>
    </row>
    <row r="1080" spans="1:16">
      <c r="A1080" s="8" t="s">
        <v>9179</v>
      </c>
      <c r="B1080" s="9" t="s">
        <v>9180</v>
      </c>
      <c r="C1080" s="8" t="s">
        <v>9181</v>
      </c>
      <c r="D1080" s="8" t="s">
        <v>3314</v>
      </c>
      <c r="E1080" s="8" t="s">
        <v>9182</v>
      </c>
      <c r="F1080" s="8" t="s">
        <v>9181</v>
      </c>
      <c r="G1080" s="8" t="s">
        <v>6065</v>
      </c>
      <c r="H1080" s="8" t="s">
        <v>9183</v>
      </c>
      <c r="I1080" s="8" t="s">
        <v>9184</v>
      </c>
      <c r="J1080" s="8" t="s">
        <v>4222</v>
      </c>
      <c r="K1080" s="8" t="s">
        <v>7906</v>
      </c>
      <c r="L1080" s="8" t="s">
        <v>4222</v>
      </c>
      <c r="M1080" s="8" t="s">
        <v>41</v>
      </c>
      <c r="N1080" s="9" t="s">
        <v>42</v>
      </c>
      <c r="O1080" s="8" t="s">
        <v>9185</v>
      </c>
      <c r="P1080" s="8" t="s">
        <v>9186</v>
      </c>
    </row>
    <row r="1081" spans="1:16">
      <c r="A1081" s="8" t="s">
        <v>9187</v>
      </c>
      <c r="B1081" s="9" t="s">
        <v>9188</v>
      </c>
      <c r="C1081" s="8" t="s">
        <v>8980</v>
      </c>
      <c r="D1081" s="8" t="s">
        <v>230</v>
      </c>
      <c r="E1081" s="8" t="s">
        <v>231</v>
      </c>
      <c r="F1081" s="8" t="s">
        <v>230</v>
      </c>
      <c r="G1081" s="8" t="s">
        <v>230</v>
      </c>
      <c r="H1081" s="8" t="s">
        <v>230</v>
      </c>
      <c r="I1081" s="8" t="s">
        <v>230</v>
      </c>
      <c r="J1081" s="8" t="s">
        <v>230</v>
      </c>
      <c r="K1081" s="8" t="s">
        <v>230</v>
      </c>
      <c r="L1081" s="8" t="s">
        <v>230</v>
      </c>
      <c r="M1081" s="8" t="s">
        <v>41</v>
      </c>
      <c r="N1081" s="9" t="s">
        <v>42</v>
      </c>
      <c r="O1081" s="8" t="s">
        <v>9189</v>
      </c>
      <c r="P1081" s="8" t="s">
        <v>9190</v>
      </c>
    </row>
    <row r="1082" spans="1:16">
      <c r="A1082" s="8" t="s">
        <v>9191</v>
      </c>
      <c r="B1082" s="9" t="s">
        <v>9192</v>
      </c>
      <c r="C1082" s="8" t="s">
        <v>5675</v>
      </c>
      <c r="D1082" s="8" t="s">
        <v>62</v>
      </c>
      <c r="E1082" s="8" t="s">
        <v>3084</v>
      </c>
      <c r="F1082" s="8" t="s">
        <v>5675</v>
      </c>
      <c r="G1082" s="8" t="s">
        <v>8450</v>
      </c>
      <c r="H1082" s="8" t="s">
        <v>9193</v>
      </c>
      <c r="I1082" s="8" t="s">
        <v>9194</v>
      </c>
      <c r="J1082" s="8" t="s">
        <v>408</v>
      </c>
      <c r="K1082" s="8" t="s">
        <v>9195</v>
      </c>
      <c r="L1082" s="8" t="s">
        <v>7179</v>
      </c>
      <c r="M1082" s="8" t="s">
        <v>41</v>
      </c>
      <c r="N1082" s="9" t="s">
        <v>42</v>
      </c>
      <c r="O1082" s="8" t="s">
        <v>9196</v>
      </c>
      <c r="P1082" s="8" t="s">
        <v>9197</v>
      </c>
    </row>
    <row r="1083" spans="1:16">
      <c r="A1083" s="8" t="s">
        <v>9198</v>
      </c>
      <c r="B1083" s="9" t="s">
        <v>9199</v>
      </c>
      <c r="C1083" s="8" t="s">
        <v>9200</v>
      </c>
      <c r="D1083" s="8" t="s">
        <v>9201</v>
      </c>
      <c r="E1083" s="8" t="s">
        <v>3352</v>
      </c>
      <c r="F1083" s="8" t="s">
        <v>9200</v>
      </c>
      <c r="G1083" s="8" t="s">
        <v>9202</v>
      </c>
      <c r="H1083" s="8" t="s">
        <v>9203</v>
      </c>
      <c r="I1083" s="8" t="s">
        <v>9204</v>
      </c>
      <c r="J1083" s="8" t="s">
        <v>9205</v>
      </c>
      <c r="K1083" s="8" t="s">
        <v>9206</v>
      </c>
      <c r="L1083" s="8" t="s">
        <v>9207</v>
      </c>
      <c r="M1083" s="8" t="s">
        <v>41</v>
      </c>
      <c r="N1083" s="9" t="s">
        <v>42</v>
      </c>
      <c r="O1083" s="8" t="s">
        <v>9208</v>
      </c>
      <c r="P1083" s="8" t="s">
        <v>9209</v>
      </c>
    </row>
    <row r="1084" spans="1:16">
      <c r="A1084" s="8" t="s">
        <v>9210</v>
      </c>
      <c r="B1084" s="9" t="s">
        <v>9211</v>
      </c>
      <c r="C1084" s="8" t="s">
        <v>8894</v>
      </c>
      <c r="D1084" s="8" t="s">
        <v>136</v>
      </c>
      <c r="E1084" s="8" t="s">
        <v>9212</v>
      </c>
      <c r="F1084" s="8" t="s">
        <v>8894</v>
      </c>
      <c r="G1084" s="8" t="s">
        <v>9213</v>
      </c>
      <c r="H1084" s="8" t="s">
        <v>9214</v>
      </c>
      <c r="I1084" s="8" t="s">
        <v>9215</v>
      </c>
      <c r="J1084" s="8" t="s">
        <v>2425</v>
      </c>
      <c r="K1084" s="8" t="s">
        <v>5238</v>
      </c>
      <c r="L1084" s="8" t="s">
        <v>5478</v>
      </c>
      <c r="M1084" s="8" t="s">
        <v>41</v>
      </c>
      <c r="N1084" s="9" t="s">
        <v>42</v>
      </c>
      <c r="O1084" s="8" t="s">
        <v>9216</v>
      </c>
      <c r="P1084" s="8" t="s">
        <v>9217</v>
      </c>
    </row>
    <row r="1085" spans="1:16">
      <c r="A1085" s="8" t="s">
        <v>9218</v>
      </c>
      <c r="B1085" s="9" t="s">
        <v>9219</v>
      </c>
      <c r="C1085" s="8" t="s">
        <v>1290</v>
      </c>
      <c r="D1085" s="8" t="s">
        <v>1608</v>
      </c>
      <c r="E1085" s="8" t="s">
        <v>137</v>
      </c>
      <c r="F1085" s="8" t="s">
        <v>1290</v>
      </c>
      <c r="G1085" s="8" t="s">
        <v>851</v>
      </c>
      <c r="H1085" s="8" t="s">
        <v>9220</v>
      </c>
      <c r="I1085" s="8" t="s">
        <v>9221</v>
      </c>
      <c r="J1085" s="8" t="s">
        <v>9222</v>
      </c>
      <c r="K1085" s="8" t="s">
        <v>2053</v>
      </c>
      <c r="L1085" s="8" t="s">
        <v>847</v>
      </c>
      <c r="M1085" s="8" t="s">
        <v>41</v>
      </c>
      <c r="N1085" s="9" t="s">
        <v>42</v>
      </c>
      <c r="O1085" s="8" t="s">
        <v>9223</v>
      </c>
      <c r="P1085" s="8" t="s">
        <v>9224</v>
      </c>
    </row>
    <row r="1086" spans="1:16">
      <c r="A1086" s="8" t="s">
        <v>9225</v>
      </c>
      <c r="B1086" s="9" t="s">
        <v>9226</v>
      </c>
      <c r="C1086" s="8" t="s">
        <v>458</v>
      </c>
      <c r="D1086" s="8" t="s">
        <v>1608</v>
      </c>
      <c r="E1086" s="8" t="s">
        <v>2451</v>
      </c>
      <c r="F1086" s="8" t="s">
        <v>5569</v>
      </c>
      <c r="G1086" s="8" t="s">
        <v>5976</v>
      </c>
      <c r="H1086" s="8" t="s">
        <v>9227</v>
      </c>
      <c r="I1086" s="8" t="s">
        <v>9228</v>
      </c>
      <c r="J1086" s="8" t="s">
        <v>1665</v>
      </c>
      <c r="K1086" s="8" t="s">
        <v>458</v>
      </c>
      <c r="L1086" s="8" t="s">
        <v>5976</v>
      </c>
      <c r="M1086" s="8" t="s">
        <v>41</v>
      </c>
      <c r="N1086" s="9" t="s">
        <v>42</v>
      </c>
      <c r="O1086" s="8" t="s">
        <v>9229</v>
      </c>
      <c r="P1086" s="8" t="s">
        <v>9230</v>
      </c>
    </row>
    <row r="1087" spans="1:16">
      <c r="A1087" s="8" t="s">
        <v>9231</v>
      </c>
      <c r="B1087" s="9" t="s">
        <v>9232</v>
      </c>
      <c r="C1087" s="8" t="s">
        <v>3596</v>
      </c>
      <c r="D1087" s="8" t="s">
        <v>320</v>
      </c>
      <c r="E1087" s="8" t="s">
        <v>2245</v>
      </c>
      <c r="F1087" s="8" t="s">
        <v>9233</v>
      </c>
      <c r="G1087" s="8" t="s">
        <v>3596</v>
      </c>
      <c r="H1087" s="8" t="s">
        <v>9234</v>
      </c>
      <c r="I1087" s="8" t="s">
        <v>9235</v>
      </c>
      <c r="J1087" s="8" t="s">
        <v>3600</v>
      </c>
      <c r="K1087" s="8" t="s">
        <v>9236</v>
      </c>
      <c r="L1087" s="8" t="s">
        <v>9237</v>
      </c>
      <c r="M1087" s="8" t="s">
        <v>56</v>
      </c>
      <c r="N1087" s="9" t="s">
        <v>42</v>
      </c>
      <c r="O1087" s="8" t="s">
        <v>9238</v>
      </c>
      <c r="P1087" s="8" t="s">
        <v>9239</v>
      </c>
    </row>
    <row r="1088" spans="1:16">
      <c r="A1088" s="8" t="s">
        <v>9240</v>
      </c>
      <c r="B1088" s="9" t="s">
        <v>9241</v>
      </c>
      <c r="C1088" s="8" t="s">
        <v>9242</v>
      </c>
      <c r="D1088" s="8" t="s">
        <v>3173</v>
      </c>
      <c r="E1088" s="8" t="s">
        <v>9243</v>
      </c>
      <c r="F1088" s="8" t="s">
        <v>9244</v>
      </c>
      <c r="G1088" s="8" t="s">
        <v>9242</v>
      </c>
      <c r="H1088" s="8" t="s">
        <v>9245</v>
      </c>
      <c r="I1088" s="8" t="s">
        <v>9246</v>
      </c>
      <c r="J1088" s="8" t="s">
        <v>9247</v>
      </c>
      <c r="K1088" s="8" t="s">
        <v>9248</v>
      </c>
      <c r="L1088" s="8" t="s">
        <v>3256</v>
      </c>
      <c r="M1088" s="8" t="s">
        <v>41</v>
      </c>
      <c r="N1088" s="9" t="s">
        <v>42</v>
      </c>
      <c r="O1088" s="8" t="s">
        <v>9249</v>
      </c>
      <c r="P1088" s="8" t="s">
        <v>9250</v>
      </c>
    </row>
    <row r="1089" spans="1:16">
      <c r="A1089" s="8" t="s">
        <v>9251</v>
      </c>
      <c r="B1089" s="9" t="s">
        <v>9252</v>
      </c>
      <c r="C1089" s="8" t="s">
        <v>9253</v>
      </c>
      <c r="D1089" s="8" t="s">
        <v>230</v>
      </c>
      <c r="E1089" s="8" t="s">
        <v>231</v>
      </c>
      <c r="F1089" s="8" t="s">
        <v>9254</v>
      </c>
      <c r="G1089" s="8" t="s">
        <v>9253</v>
      </c>
      <c r="H1089" s="8" t="s">
        <v>9255</v>
      </c>
      <c r="I1089" s="8" t="s">
        <v>9256</v>
      </c>
      <c r="J1089" s="8" t="s">
        <v>9257</v>
      </c>
      <c r="K1089" s="8" t="s">
        <v>552</v>
      </c>
      <c r="L1089" s="8" t="s">
        <v>9258</v>
      </c>
      <c r="M1089" s="8" t="s">
        <v>56</v>
      </c>
      <c r="N1089" s="9" t="s">
        <v>42</v>
      </c>
      <c r="O1089" s="8" t="s">
        <v>9259</v>
      </c>
      <c r="P1089" s="8" t="s">
        <v>9260</v>
      </c>
    </row>
    <row r="1090" spans="1:16">
      <c r="A1090" s="8" t="s">
        <v>9261</v>
      </c>
      <c r="B1090" s="9" t="s">
        <v>9262</v>
      </c>
      <c r="C1090" s="8" t="s">
        <v>6850</v>
      </c>
      <c r="D1090" s="8" t="s">
        <v>9148</v>
      </c>
      <c r="E1090" s="8" t="s">
        <v>2040</v>
      </c>
      <c r="F1090" s="8" t="s">
        <v>6850</v>
      </c>
      <c r="G1090" s="8" t="s">
        <v>9263</v>
      </c>
      <c r="H1090" s="8" t="s">
        <v>9264</v>
      </c>
      <c r="I1090" s="8" t="s">
        <v>9265</v>
      </c>
      <c r="J1090" s="8" t="s">
        <v>9078</v>
      </c>
      <c r="K1090" s="8" t="s">
        <v>6847</v>
      </c>
      <c r="L1090" s="8" t="s">
        <v>3608</v>
      </c>
      <c r="M1090" s="8" t="s">
        <v>41</v>
      </c>
      <c r="N1090" s="9" t="s">
        <v>42</v>
      </c>
      <c r="O1090" s="8" t="s">
        <v>9266</v>
      </c>
      <c r="P1090" s="8" t="s">
        <v>9267</v>
      </c>
    </row>
    <row r="1091" spans="1:16">
      <c r="A1091" s="8" t="s">
        <v>9268</v>
      </c>
      <c r="B1091" s="9" t="s">
        <v>9269</v>
      </c>
      <c r="C1091" s="8" t="s">
        <v>7914</v>
      </c>
      <c r="D1091" s="8" t="s">
        <v>739</v>
      </c>
      <c r="E1091" s="8" t="s">
        <v>6576</v>
      </c>
      <c r="F1091" s="8" t="s">
        <v>7914</v>
      </c>
      <c r="G1091" s="8" t="s">
        <v>1179</v>
      </c>
      <c r="H1091" s="8" t="s">
        <v>9270</v>
      </c>
      <c r="I1091" s="8" t="s">
        <v>9271</v>
      </c>
      <c r="J1091" s="8" t="s">
        <v>528</v>
      </c>
      <c r="K1091" s="8" t="s">
        <v>1849</v>
      </c>
      <c r="L1091" s="8" t="s">
        <v>524</v>
      </c>
      <c r="M1091" s="8" t="s">
        <v>230</v>
      </c>
      <c r="N1091" s="9" t="s">
        <v>2877</v>
      </c>
      <c r="O1091" s="8" t="s">
        <v>9272</v>
      </c>
      <c r="P1091" s="8" t="s">
        <v>9273</v>
      </c>
    </row>
    <row r="1092" spans="1:16">
      <c r="A1092" s="8" t="s">
        <v>9274</v>
      </c>
      <c r="B1092" s="9" t="s">
        <v>9275</v>
      </c>
      <c r="C1092" s="8" t="s">
        <v>8058</v>
      </c>
      <c r="D1092" s="8" t="s">
        <v>771</v>
      </c>
      <c r="E1092" s="8" t="s">
        <v>9276</v>
      </c>
      <c r="F1092" s="8" t="s">
        <v>8058</v>
      </c>
      <c r="G1092" s="8" t="s">
        <v>36</v>
      </c>
      <c r="H1092" s="8" t="s">
        <v>9277</v>
      </c>
      <c r="I1092" s="8" t="s">
        <v>9278</v>
      </c>
      <c r="J1092" s="8" t="s">
        <v>3453</v>
      </c>
      <c r="K1092" s="8" t="s">
        <v>8058</v>
      </c>
      <c r="L1092" s="8" t="s">
        <v>3453</v>
      </c>
      <c r="M1092" s="8" t="s">
        <v>41</v>
      </c>
      <c r="N1092" s="9" t="s">
        <v>42</v>
      </c>
      <c r="O1092" s="8" t="s">
        <v>9279</v>
      </c>
      <c r="P1092" s="8" t="s">
        <v>9280</v>
      </c>
    </row>
    <row r="1093" spans="1:16">
      <c r="A1093" s="8" t="s">
        <v>9281</v>
      </c>
      <c r="B1093" s="9" t="s">
        <v>9282</v>
      </c>
      <c r="C1093" s="8" t="s">
        <v>957</v>
      </c>
      <c r="D1093" s="8" t="s">
        <v>601</v>
      </c>
      <c r="E1093" s="8" t="s">
        <v>3705</v>
      </c>
      <c r="F1093" s="8" t="s">
        <v>8450</v>
      </c>
      <c r="G1093" s="8" t="s">
        <v>957</v>
      </c>
      <c r="H1093" s="8" t="s">
        <v>3314</v>
      </c>
      <c r="I1093" s="8" t="s">
        <v>9283</v>
      </c>
      <c r="J1093" s="8" t="s">
        <v>957</v>
      </c>
      <c r="K1093" s="8" t="s">
        <v>9284</v>
      </c>
      <c r="L1093" s="8" t="s">
        <v>5695</v>
      </c>
      <c r="M1093" s="8" t="s">
        <v>41</v>
      </c>
      <c r="N1093" s="9" t="s">
        <v>42</v>
      </c>
      <c r="O1093" s="8" t="s">
        <v>9285</v>
      </c>
      <c r="P1093" s="8" t="s">
        <v>9286</v>
      </c>
    </row>
    <row r="1094" spans="1:16">
      <c r="A1094" s="8" t="s">
        <v>9287</v>
      </c>
      <c r="B1094" s="9" t="s">
        <v>9288</v>
      </c>
      <c r="C1094" s="8" t="s">
        <v>5449</v>
      </c>
      <c r="D1094" s="8" t="s">
        <v>2520</v>
      </c>
      <c r="E1094" s="8" t="s">
        <v>8637</v>
      </c>
      <c r="F1094" s="8" t="s">
        <v>5449</v>
      </c>
      <c r="G1094" s="8" t="s">
        <v>330</v>
      </c>
      <c r="H1094" s="8" t="s">
        <v>9289</v>
      </c>
      <c r="I1094" s="8" t="s">
        <v>9290</v>
      </c>
      <c r="J1094" s="8" t="s">
        <v>3737</v>
      </c>
      <c r="K1094" s="8" t="s">
        <v>2418</v>
      </c>
      <c r="L1094" s="8" t="s">
        <v>3734</v>
      </c>
      <c r="M1094" s="8" t="s">
        <v>88</v>
      </c>
      <c r="N1094" s="9" t="s">
        <v>42</v>
      </c>
      <c r="O1094" s="8" t="s">
        <v>9291</v>
      </c>
      <c r="P1094" s="8" t="s">
        <v>9292</v>
      </c>
    </row>
    <row r="1095" spans="1:16">
      <c r="A1095" s="8" t="s">
        <v>9293</v>
      </c>
      <c r="B1095" s="9" t="s">
        <v>9294</v>
      </c>
      <c r="C1095" s="8" t="s">
        <v>9295</v>
      </c>
      <c r="D1095" s="8" t="s">
        <v>825</v>
      </c>
      <c r="E1095" s="8" t="s">
        <v>2040</v>
      </c>
      <c r="F1095" s="8" t="s">
        <v>9295</v>
      </c>
      <c r="G1095" s="8" t="s">
        <v>7334</v>
      </c>
      <c r="H1095" s="8" t="s">
        <v>9296</v>
      </c>
      <c r="I1095" s="8" t="s">
        <v>9297</v>
      </c>
      <c r="J1095" s="8" t="s">
        <v>9298</v>
      </c>
      <c r="K1095" s="8" t="s">
        <v>9298</v>
      </c>
      <c r="L1095" s="8" t="s">
        <v>634</v>
      </c>
      <c r="M1095" s="8" t="s">
        <v>41</v>
      </c>
      <c r="N1095" s="9" t="s">
        <v>42</v>
      </c>
      <c r="O1095" s="8" t="s">
        <v>9299</v>
      </c>
      <c r="P1095" s="8" t="s">
        <v>9300</v>
      </c>
    </row>
    <row r="1096" spans="1:16">
      <c r="A1096" s="8" t="s">
        <v>9301</v>
      </c>
      <c r="B1096" s="9" t="s">
        <v>9302</v>
      </c>
      <c r="C1096" s="8" t="s">
        <v>9303</v>
      </c>
      <c r="D1096" s="8" t="s">
        <v>230</v>
      </c>
      <c r="E1096" s="8" t="s">
        <v>231</v>
      </c>
      <c r="F1096" s="8" t="s">
        <v>230</v>
      </c>
      <c r="G1096" s="8" t="s">
        <v>230</v>
      </c>
      <c r="H1096" s="8" t="s">
        <v>230</v>
      </c>
      <c r="I1096" s="8" t="s">
        <v>230</v>
      </c>
      <c r="J1096" s="8" t="s">
        <v>230</v>
      </c>
      <c r="K1096" s="8" t="s">
        <v>230</v>
      </c>
      <c r="L1096" s="8" t="s">
        <v>230</v>
      </c>
      <c r="M1096" s="8" t="s">
        <v>41</v>
      </c>
      <c r="N1096" s="9" t="s">
        <v>42</v>
      </c>
      <c r="O1096" s="8" t="s">
        <v>9304</v>
      </c>
      <c r="P1096" s="8" t="s">
        <v>9305</v>
      </c>
    </row>
    <row r="1097" spans="1:16">
      <c r="A1097" s="8" t="s">
        <v>9306</v>
      </c>
      <c r="B1097" s="9" t="s">
        <v>9307</v>
      </c>
      <c r="C1097" s="8" t="s">
        <v>55</v>
      </c>
      <c r="D1097" s="8" t="s">
        <v>587</v>
      </c>
      <c r="E1097" s="8" t="s">
        <v>791</v>
      </c>
      <c r="F1097" s="8" t="s">
        <v>55</v>
      </c>
      <c r="G1097" s="8" t="s">
        <v>1721</v>
      </c>
      <c r="H1097" s="8" t="s">
        <v>9308</v>
      </c>
      <c r="I1097" s="8" t="s">
        <v>9309</v>
      </c>
      <c r="J1097" s="8" t="s">
        <v>8384</v>
      </c>
      <c r="K1097" s="8" t="s">
        <v>8384</v>
      </c>
      <c r="L1097" s="8" t="s">
        <v>9310</v>
      </c>
      <c r="M1097" s="8" t="s">
        <v>41</v>
      </c>
      <c r="N1097" s="9" t="s">
        <v>42</v>
      </c>
      <c r="O1097" s="8" t="s">
        <v>9311</v>
      </c>
      <c r="P1097" s="8" t="s">
        <v>9312</v>
      </c>
    </row>
    <row r="1098" spans="1:16">
      <c r="A1098" s="8" t="s">
        <v>9313</v>
      </c>
      <c r="B1098" s="9" t="s">
        <v>9314</v>
      </c>
      <c r="C1098" s="8" t="s">
        <v>9315</v>
      </c>
      <c r="D1098" s="8" t="s">
        <v>3373</v>
      </c>
      <c r="E1098" s="8" t="s">
        <v>9316</v>
      </c>
      <c r="F1098" s="8" t="s">
        <v>9315</v>
      </c>
      <c r="G1098" s="8" t="s">
        <v>116</v>
      </c>
      <c r="H1098" s="8" t="s">
        <v>9317</v>
      </c>
      <c r="I1098" s="8" t="s">
        <v>9318</v>
      </c>
      <c r="J1098" s="8" t="s">
        <v>5515</v>
      </c>
      <c r="K1098" s="8" t="s">
        <v>1094</v>
      </c>
      <c r="L1098" s="8" t="s">
        <v>377</v>
      </c>
      <c r="M1098" s="8" t="s">
        <v>41</v>
      </c>
      <c r="N1098" s="9" t="s">
        <v>42</v>
      </c>
      <c r="O1098" s="8" t="s">
        <v>9319</v>
      </c>
      <c r="P1098" s="8" t="s">
        <v>9320</v>
      </c>
    </row>
    <row r="1099" spans="1:16">
      <c r="A1099" s="8" t="s">
        <v>9321</v>
      </c>
      <c r="B1099" s="9" t="s">
        <v>9322</v>
      </c>
      <c r="C1099" s="8" t="s">
        <v>9323</v>
      </c>
      <c r="D1099" s="8" t="s">
        <v>2154</v>
      </c>
      <c r="E1099" s="8" t="s">
        <v>2424</v>
      </c>
      <c r="F1099" s="8" t="s">
        <v>9323</v>
      </c>
      <c r="G1099" s="8" t="s">
        <v>9324</v>
      </c>
      <c r="H1099" s="8" t="s">
        <v>9325</v>
      </c>
      <c r="I1099" s="8" t="s">
        <v>9326</v>
      </c>
      <c r="J1099" s="8" t="s">
        <v>9327</v>
      </c>
      <c r="K1099" s="8" t="s">
        <v>3979</v>
      </c>
      <c r="L1099" s="8" t="s">
        <v>9206</v>
      </c>
      <c r="M1099" s="8" t="s">
        <v>41</v>
      </c>
      <c r="N1099" s="9" t="s">
        <v>42</v>
      </c>
      <c r="O1099" s="8" t="s">
        <v>9328</v>
      </c>
      <c r="P1099" s="8" t="s">
        <v>9329</v>
      </c>
    </row>
    <row r="1100" spans="1:16">
      <c r="A1100" s="8" t="s">
        <v>9330</v>
      </c>
      <c r="B1100" s="9" t="s">
        <v>9331</v>
      </c>
      <c r="C1100" s="8" t="s">
        <v>8738</v>
      </c>
      <c r="D1100" s="8" t="s">
        <v>41</v>
      </c>
      <c r="E1100" s="8" t="s">
        <v>791</v>
      </c>
      <c r="F1100" s="8" t="s">
        <v>9332</v>
      </c>
      <c r="G1100" s="8" t="s">
        <v>8738</v>
      </c>
      <c r="H1100" s="8" t="s">
        <v>9333</v>
      </c>
      <c r="I1100" s="8" t="s">
        <v>9334</v>
      </c>
      <c r="J1100" s="8" t="s">
        <v>248</v>
      </c>
      <c r="K1100" s="8" t="s">
        <v>3345</v>
      </c>
      <c r="L1100" s="8" t="s">
        <v>390</v>
      </c>
      <c r="M1100" s="8" t="s">
        <v>41</v>
      </c>
      <c r="N1100" s="9" t="s">
        <v>42</v>
      </c>
      <c r="O1100" s="8" t="s">
        <v>9335</v>
      </c>
      <c r="P1100" s="8" t="s">
        <v>9336</v>
      </c>
    </row>
    <row r="1101" spans="1:16">
      <c r="A1101" s="8" t="s">
        <v>9337</v>
      </c>
      <c r="B1101" s="9" t="s">
        <v>9338</v>
      </c>
      <c r="C1101" s="8" t="s">
        <v>3772</v>
      </c>
      <c r="D1101" s="8" t="s">
        <v>6254</v>
      </c>
      <c r="E1101" s="8" t="s">
        <v>9339</v>
      </c>
      <c r="F1101" s="8" t="s">
        <v>9340</v>
      </c>
      <c r="G1101" s="8" t="s">
        <v>3772</v>
      </c>
      <c r="H1101" s="8" t="s">
        <v>9341</v>
      </c>
      <c r="I1101" s="8" t="s">
        <v>9342</v>
      </c>
      <c r="J1101" s="8" t="s">
        <v>3772</v>
      </c>
      <c r="K1101" s="8" t="s">
        <v>3242</v>
      </c>
      <c r="L1101" s="8" t="s">
        <v>600</v>
      </c>
      <c r="M1101" s="8" t="s">
        <v>41</v>
      </c>
      <c r="N1101" s="9" t="s">
        <v>42</v>
      </c>
      <c r="O1101" s="8" t="s">
        <v>9343</v>
      </c>
      <c r="P1101" s="8" t="s">
        <v>9344</v>
      </c>
    </row>
    <row r="1102" spans="1:16">
      <c r="A1102" s="8" t="s">
        <v>9345</v>
      </c>
      <c r="B1102" s="9" t="s">
        <v>9346</v>
      </c>
      <c r="C1102" s="8" t="s">
        <v>6011</v>
      </c>
      <c r="D1102" s="8" t="s">
        <v>1018</v>
      </c>
      <c r="E1102" s="8" t="s">
        <v>791</v>
      </c>
      <c r="F1102" s="8" t="s">
        <v>229</v>
      </c>
      <c r="G1102" s="8" t="s">
        <v>6011</v>
      </c>
      <c r="H1102" s="8" t="s">
        <v>9347</v>
      </c>
      <c r="I1102" s="8" t="s">
        <v>9348</v>
      </c>
      <c r="J1102" s="8" t="s">
        <v>3742</v>
      </c>
      <c r="K1102" s="8" t="s">
        <v>7940</v>
      </c>
      <c r="L1102" s="8" t="s">
        <v>3746</v>
      </c>
      <c r="M1102" s="8" t="s">
        <v>88</v>
      </c>
      <c r="N1102" s="9" t="s">
        <v>42</v>
      </c>
      <c r="O1102" s="8" t="s">
        <v>9349</v>
      </c>
      <c r="P1102" s="8" t="s">
        <v>9350</v>
      </c>
    </row>
    <row r="1103" spans="1:16">
      <c r="A1103" s="8" t="s">
        <v>9351</v>
      </c>
      <c r="B1103" s="9" t="s">
        <v>9352</v>
      </c>
      <c r="C1103" s="8" t="s">
        <v>2279</v>
      </c>
      <c r="D1103" s="8" t="s">
        <v>601</v>
      </c>
      <c r="E1103" s="8" t="s">
        <v>1299</v>
      </c>
      <c r="F1103" s="8" t="s">
        <v>4210</v>
      </c>
      <c r="G1103" s="8" t="s">
        <v>2279</v>
      </c>
      <c r="H1103" s="8" t="s">
        <v>9353</v>
      </c>
      <c r="I1103" s="8" t="s">
        <v>9354</v>
      </c>
      <c r="J1103" s="8" t="s">
        <v>2832</v>
      </c>
      <c r="K1103" s="8" t="s">
        <v>2832</v>
      </c>
      <c r="L1103" s="8" t="s">
        <v>2331</v>
      </c>
      <c r="M1103" s="8" t="s">
        <v>41</v>
      </c>
      <c r="N1103" s="9" t="s">
        <v>42</v>
      </c>
      <c r="O1103" s="8" t="s">
        <v>3130</v>
      </c>
      <c r="P1103" s="8" t="s">
        <v>9355</v>
      </c>
    </row>
    <row r="1104" spans="1:16">
      <c r="A1104" s="8" t="s">
        <v>9356</v>
      </c>
      <c r="B1104" s="9" t="s">
        <v>9357</v>
      </c>
      <c r="C1104" s="8" t="s">
        <v>4185</v>
      </c>
      <c r="D1104" s="8" t="s">
        <v>1619</v>
      </c>
      <c r="E1104" s="8" t="s">
        <v>740</v>
      </c>
      <c r="F1104" s="8" t="s">
        <v>6882</v>
      </c>
      <c r="G1104" s="8" t="s">
        <v>4185</v>
      </c>
      <c r="H1104" s="8" t="s">
        <v>9358</v>
      </c>
      <c r="I1104" s="8" t="s">
        <v>9359</v>
      </c>
      <c r="J1104" s="8" t="s">
        <v>342</v>
      </c>
      <c r="K1104" s="8" t="s">
        <v>6163</v>
      </c>
      <c r="L1104" s="8" t="s">
        <v>1624</v>
      </c>
      <c r="M1104" s="8" t="s">
        <v>41</v>
      </c>
      <c r="N1104" s="9" t="s">
        <v>42</v>
      </c>
      <c r="O1104" s="8" t="s">
        <v>9360</v>
      </c>
      <c r="P1104" s="8" t="s">
        <v>9361</v>
      </c>
    </row>
    <row r="1105" spans="1:16">
      <c r="A1105" s="8" t="s">
        <v>9362</v>
      </c>
      <c r="B1105" s="9" t="s">
        <v>9363</v>
      </c>
      <c r="C1105" s="8" t="s">
        <v>3104</v>
      </c>
      <c r="D1105" s="8" t="s">
        <v>1018</v>
      </c>
      <c r="E1105" s="8" t="s">
        <v>3441</v>
      </c>
      <c r="F1105" s="8" t="s">
        <v>3478</v>
      </c>
      <c r="G1105" s="8" t="s">
        <v>3104</v>
      </c>
      <c r="H1105" s="8" t="s">
        <v>9364</v>
      </c>
      <c r="I1105" s="8" t="s">
        <v>9365</v>
      </c>
      <c r="J1105" s="8" t="s">
        <v>3478</v>
      </c>
      <c r="K1105" s="8" t="s">
        <v>1420</v>
      </c>
      <c r="L1105" s="8" t="s">
        <v>1022</v>
      </c>
      <c r="M1105" s="8" t="s">
        <v>41</v>
      </c>
      <c r="N1105" s="9" t="s">
        <v>42</v>
      </c>
      <c r="O1105" s="8" t="s">
        <v>9366</v>
      </c>
      <c r="P1105" s="8" t="s">
        <v>9367</v>
      </c>
    </row>
    <row r="1106" spans="1:16">
      <c r="A1106" s="8" t="s">
        <v>9368</v>
      </c>
      <c r="B1106" s="9" t="s">
        <v>9369</v>
      </c>
      <c r="C1106" s="8" t="s">
        <v>6350</v>
      </c>
      <c r="D1106" s="8" t="s">
        <v>760</v>
      </c>
      <c r="E1106" s="8" t="s">
        <v>1352</v>
      </c>
      <c r="F1106" s="8" t="s">
        <v>6350</v>
      </c>
      <c r="G1106" s="8" t="s">
        <v>4532</v>
      </c>
      <c r="H1106" s="8" t="s">
        <v>9370</v>
      </c>
      <c r="I1106" s="8" t="s">
        <v>9371</v>
      </c>
      <c r="J1106" s="8" t="s">
        <v>634</v>
      </c>
      <c r="K1106" s="8" t="s">
        <v>4571</v>
      </c>
      <c r="L1106" s="8" t="s">
        <v>6099</v>
      </c>
      <c r="M1106" s="8" t="s">
        <v>41</v>
      </c>
      <c r="N1106" s="9" t="s">
        <v>42</v>
      </c>
      <c r="O1106" s="8" t="s">
        <v>9372</v>
      </c>
      <c r="P1106" s="8" t="s">
        <v>9373</v>
      </c>
    </row>
    <row r="1107" spans="1:16">
      <c r="A1107" s="8" t="s">
        <v>9374</v>
      </c>
      <c r="B1107" s="9" t="s">
        <v>9375</v>
      </c>
      <c r="C1107" s="8" t="s">
        <v>1190</v>
      </c>
      <c r="D1107" s="8" t="s">
        <v>2520</v>
      </c>
      <c r="E1107" s="8" t="s">
        <v>9376</v>
      </c>
      <c r="F1107" s="8" t="s">
        <v>1190</v>
      </c>
      <c r="G1107" s="8" t="s">
        <v>3402</v>
      </c>
      <c r="H1107" s="8" t="s">
        <v>9377</v>
      </c>
      <c r="I1107" s="8" t="s">
        <v>9378</v>
      </c>
      <c r="J1107" s="8" t="s">
        <v>9379</v>
      </c>
      <c r="K1107" s="8" t="s">
        <v>1589</v>
      </c>
      <c r="L1107" s="8" t="s">
        <v>9379</v>
      </c>
      <c r="M1107" s="8" t="s">
        <v>41</v>
      </c>
      <c r="N1107" s="9" t="s">
        <v>42</v>
      </c>
      <c r="O1107" s="8" t="s">
        <v>9380</v>
      </c>
      <c r="P1107" s="8" t="s">
        <v>9381</v>
      </c>
    </row>
    <row r="1108" spans="1:16">
      <c r="A1108" s="8" t="s">
        <v>9382</v>
      </c>
      <c r="B1108" s="9" t="s">
        <v>9383</v>
      </c>
      <c r="C1108" s="8" t="s">
        <v>9384</v>
      </c>
      <c r="D1108" s="8" t="s">
        <v>644</v>
      </c>
      <c r="E1108" s="8" t="s">
        <v>4686</v>
      </c>
      <c r="F1108" s="8" t="s">
        <v>5726</v>
      </c>
      <c r="G1108" s="8" t="s">
        <v>9384</v>
      </c>
      <c r="H1108" s="8" t="s">
        <v>9385</v>
      </c>
      <c r="I1108" s="8" t="s">
        <v>9386</v>
      </c>
      <c r="J1108" s="8" t="s">
        <v>5724</v>
      </c>
      <c r="K1108" s="8" t="s">
        <v>9387</v>
      </c>
      <c r="L1108" s="8" t="s">
        <v>4396</v>
      </c>
      <c r="M1108" s="8" t="s">
        <v>41</v>
      </c>
      <c r="N1108" s="9" t="s">
        <v>42</v>
      </c>
      <c r="O1108" s="8" t="s">
        <v>9388</v>
      </c>
      <c r="P1108" s="8" t="s">
        <v>9389</v>
      </c>
    </row>
    <row r="1109" spans="1:16">
      <c r="A1109" s="8" t="s">
        <v>9390</v>
      </c>
      <c r="B1109" s="9" t="s">
        <v>9391</v>
      </c>
      <c r="C1109" s="8" t="s">
        <v>3806</v>
      </c>
      <c r="D1109" s="8" t="s">
        <v>9392</v>
      </c>
      <c r="E1109" s="8" t="s">
        <v>9393</v>
      </c>
      <c r="F1109" s="8" t="s">
        <v>7034</v>
      </c>
      <c r="G1109" s="8" t="s">
        <v>6923</v>
      </c>
      <c r="H1109" s="8" t="s">
        <v>9394</v>
      </c>
      <c r="I1109" s="8" t="s">
        <v>9395</v>
      </c>
      <c r="J1109" s="8" t="s">
        <v>3823</v>
      </c>
      <c r="K1109" s="8" t="s">
        <v>3823</v>
      </c>
      <c r="L1109" s="8" t="s">
        <v>3806</v>
      </c>
      <c r="M1109" s="8" t="s">
        <v>41</v>
      </c>
      <c r="N1109" s="9" t="s">
        <v>42</v>
      </c>
      <c r="O1109" s="8" t="s">
        <v>9396</v>
      </c>
      <c r="P1109" s="8" t="s">
        <v>9397</v>
      </c>
    </row>
    <row r="1110" spans="1:16">
      <c r="A1110" s="8" t="s">
        <v>9398</v>
      </c>
      <c r="B1110" s="9" t="s">
        <v>9399</v>
      </c>
      <c r="C1110" s="8" t="s">
        <v>9400</v>
      </c>
      <c r="D1110" s="8" t="s">
        <v>230</v>
      </c>
      <c r="E1110" s="8" t="s">
        <v>231</v>
      </c>
      <c r="F1110" s="8" t="s">
        <v>230</v>
      </c>
      <c r="G1110" s="8" t="s">
        <v>230</v>
      </c>
      <c r="H1110" s="8" t="s">
        <v>230</v>
      </c>
      <c r="I1110" s="8" t="s">
        <v>230</v>
      </c>
      <c r="J1110" s="8" t="s">
        <v>230</v>
      </c>
      <c r="K1110" s="8" t="s">
        <v>230</v>
      </c>
      <c r="L1110" s="8" t="s">
        <v>230</v>
      </c>
      <c r="M1110" s="8" t="s">
        <v>41</v>
      </c>
      <c r="N1110" s="9" t="s">
        <v>42</v>
      </c>
      <c r="O1110" s="8" t="s">
        <v>9401</v>
      </c>
      <c r="P1110" s="8" t="s">
        <v>9402</v>
      </c>
    </row>
    <row r="1111" spans="1:16">
      <c r="A1111" s="8" t="s">
        <v>9403</v>
      </c>
      <c r="B1111" s="9" t="s">
        <v>9404</v>
      </c>
      <c r="C1111" s="8" t="s">
        <v>606</v>
      </c>
      <c r="D1111" s="8" t="s">
        <v>1532</v>
      </c>
      <c r="E1111" s="8" t="s">
        <v>1671</v>
      </c>
      <c r="F1111" s="8" t="s">
        <v>606</v>
      </c>
      <c r="G1111" s="8" t="s">
        <v>9405</v>
      </c>
      <c r="H1111" s="8" t="s">
        <v>9406</v>
      </c>
      <c r="I1111" s="8" t="s">
        <v>9407</v>
      </c>
      <c r="J1111" s="8" t="s">
        <v>4892</v>
      </c>
      <c r="K1111" s="8" t="s">
        <v>9340</v>
      </c>
      <c r="L1111" s="8" t="s">
        <v>9408</v>
      </c>
      <c r="M1111" s="8" t="s">
        <v>41</v>
      </c>
      <c r="N1111" s="9" t="s">
        <v>42</v>
      </c>
      <c r="O1111" s="8" t="s">
        <v>9409</v>
      </c>
      <c r="P1111" s="8" t="s">
        <v>9410</v>
      </c>
    </row>
    <row r="1112" spans="1:16">
      <c r="A1112" s="8" t="s">
        <v>9411</v>
      </c>
      <c r="B1112" s="9" t="s">
        <v>9412</v>
      </c>
      <c r="C1112" s="8" t="s">
        <v>1843</v>
      </c>
      <c r="D1112" s="8" t="s">
        <v>522</v>
      </c>
      <c r="E1112" s="8" t="s">
        <v>440</v>
      </c>
      <c r="F1112" s="8" t="s">
        <v>1843</v>
      </c>
      <c r="G1112" s="8" t="s">
        <v>1844</v>
      </c>
      <c r="H1112" s="8" t="s">
        <v>9413</v>
      </c>
      <c r="I1112" s="8" t="s">
        <v>9414</v>
      </c>
      <c r="J1112" s="8" t="s">
        <v>1848</v>
      </c>
      <c r="K1112" s="8" t="s">
        <v>1848</v>
      </c>
      <c r="L1112" s="8" t="s">
        <v>7914</v>
      </c>
      <c r="M1112" s="8" t="s">
        <v>41</v>
      </c>
      <c r="N1112" s="9" t="s">
        <v>42</v>
      </c>
      <c r="O1112" s="8" t="s">
        <v>9415</v>
      </c>
      <c r="P1112" s="8" t="s">
        <v>9416</v>
      </c>
    </row>
    <row r="1113" spans="1:16">
      <c r="A1113" s="8" t="s">
        <v>9417</v>
      </c>
      <c r="B1113" s="9" t="s">
        <v>9418</v>
      </c>
      <c r="C1113" s="8" t="s">
        <v>3233</v>
      </c>
      <c r="D1113" s="8" t="s">
        <v>522</v>
      </c>
      <c r="E1113" s="8" t="s">
        <v>9419</v>
      </c>
      <c r="F1113" s="8" t="s">
        <v>3233</v>
      </c>
      <c r="G1113" s="8" t="s">
        <v>3828</v>
      </c>
      <c r="H1113" s="8" t="s">
        <v>9420</v>
      </c>
      <c r="I1113" s="8" t="s">
        <v>9421</v>
      </c>
      <c r="J1113" s="8" t="s">
        <v>7052</v>
      </c>
      <c r="K1113" s="8" t="s">
        <v>3230</v>
      </c>
      <c r="L1113" s="8" t="s">
        <v>7011</v>
      </c>
      <c r="M1113" s="8" t="s">
        <v>41</v>
      </c>
      <c r="N1113" s="9" t="s">
        <v>42</v>
      </c>
      <c r="O1113" s="8" t="s">
        <v>9422</v>
      </c>
      <c r="P1113" s="8" t="s">
        <v>9423</v>
      </c>
    </row>
    <row r="1114" spans="1:16">
      <c r="A1114" s="8" t="s">
        <v>9424</v>
      </c>
      <c r="B1114" s="9" t="s">
        <v>9425</v>
      </c>
      <c r="C1114" s="8" t="s">
        <v>5592</v>
      </c>
      <c r="D1114" s="8" t="s">
        <v>5520</v>
      </c>
      <c r="E1114" s="8" t="s">
        <v>1782</v>
      </c>
      <c r="F1114" s="8" t="s">
        <v>5589</v>
      </c>
      <c r="G1114" s="8" t="s">
        <v>5592</v>
      </c>
      <c r="H1114" s="8" t="s">
        <v>9426</v>
      </c>
      <c r="I1114" s="8" t="s">
        <v>9427</v>
      </c>
      <c r="J1114" s="8" t="s">
        <v>6660</v>
      </c>
      <c r="K1114" s="8" t="s">
        <v>9428</v>
      </c>
      <c r="L1114" s="8" t="s">
        <v>9429</v>
      </c>
      <c r="M1114" s="8" t="s">
        <v>41</v>
      </c>
      <c r="N1114" s="9" t="s">
        <v>42</v>
      </c>
      <c r="O1114" s="8" t="s">
        <v>9430</v>
      </c>
      <c r="P1114" s="8" t="s">
        <v>9431</v>
      </c>
    </row>
    <row r="1115" spans="1:16">
      <c r="A1115" s="8" t="s">
        <v>9432</v>
      </c>
      <c r="B1115" s="9" t="s">
        <v>9433</v>
      </c>
      <c r="C1115" s="8" t="s">
        <v>5102</v>
      </c>
      <c r="D1115" s="8" t="s">
        <v>587</v>
      </c>
      <c r="E1115" s="8" t="s">
        <v>5660</v>
      </c>
      <c r="F1115" s="8" t="s">
        <v>3319</v>
      </c>
      <c r="G1115" s="8" t="s">
        <v>5102</v>
      </c>
      <c r="H1115" s="8" t="s">
        <v>9434</v>
      </c>
      <c r="I1115" s="8" t="s">
        <v>9435</v>
      </c>
      <c r="J1115" s="8" t="s">
        <v>2009</v>
      </c>
      <c r="K1115" s="8" t="s">
        <v>193</v>
      </c>
      <c r="L1115" s="8" t="s">
        <v>2009</v>
      </c>
      <c r="M1115" s="8" t="s">
        <v>41</v>
      </c>
      <c r="N1115" s="9" t="s">
        <v>42</v>
      </c>
      <c r="O1115" s="8" t="s">
        <v>9436</v>
      </c>
      <c r="P1115" s="8" t="s">
        <v>9437</v>
      </c>
    </row>
    <row r="1116" spans="1:16">
      <c r="A1116" s="8" t="s">
        <v>9438</v>
      </c>
      <c r="B1116" s="9" t="s">
        <v>9439</v>
      </c>
      <c r="C1116" s="8" t="s">
        <v>3377</v>
      </c>
      <c r="D1116" s="8" t="s">
        <v>726</v>
      </c>
      <c r="E1116" s="8" t="s">
        <v>3838</v>
      </c>
      <c r="F1116" s="8" t="s">
        <v>2503</v>
      </c>
      <c r="G1116" s="8" t="s">
        <v>3377</v>
      </c>
      <c r="H1116" s="8" t="s">
        <v>9440</v>
      </c>
      <c r="I1116" s="8" t="s">
        <v>9441</v>
      </c>
      <c r="J1116" s="8" t="s">
        <v>1258</v>
      </c>
      <c r="K1116" s="8" t="s">
        <v>6755</v>
      </c>
      <c r="L1116" s="8" t="s">
        <v>7684</v>
      </c>
      <c r="M1116" s="8" t="s">
        <v>320</v>
      </c>
      <c r="N1116" s="9" t="s">
        <v>42</v>
      </c>
      <c r="O1116" s="8" t="s">
        <v>9442</v>
      </c>
      <c r="P1116" s="8" t="s">
        <v>9443</v>
      </c>
    </row>
    <row r="1117" spans="1:16">
      <c r="A1117" s="8" t="s">
        <v>9444</v>
      </c>
      <c r="B1117" s="9" t="s">
        <v>9445</v>
      </c>
      <c r="C1117" s="8" t="s">
        <v>9446</v>
      </c>
      <c r="D1117" s="8" t="s">
        <v>230</v>
      </c>
      <c r="E1117" s="8" t="s">
        <v>231</v>
      </c>
      <c r="F1117" s="8" t="s">
        <v>230</v>
      </c>
      <c r="G1117" s="8" t="s">
        <v>230</v>
      </c>
      <c r="H1117" s="8" t="s">
        <v>230</v>
      </c>
      <c r="I1117" s="8" t="s">
        <v>230</v>
      </c>
      <c r="J1117" s="8" t="s">
        <v>230</v>
      </c>
      <c r="K1117" s="8" t="s">
        <v>230</v>
      </c>
      <c r="L1117" s="8" t="s">
        <v>230</v>
      </c>
      <c r="M1117" s="8" t="s">
        <v>41</v>
      </c>
      <c r="N1117" s="9" t="s">
        <v>42</v>
      </c>
      <c r="O1117" s="8" t="s">
        <v>9447</v>
      </c>
      <c r="P1117" s="8" t="s">
        <v>9448</v>
      </c>
    </row>
    <row r="1118" spans="1:16">
      <c r="A1118" s="8" t="s">
        <v>9449</v>
      </c>
      <c r="B1118" s="9" t="s">
        <v>9450</v>
      </c>
      <c r="C1118" s="8" t="s">
        <v>852</v>
      </c>
      <c r="D1118" s="8" t="s">
        <v>6319</v>
      </c>
      <c r="E1118" s="8" t="s">
        <v>9451</v>
      </c>
      <c r="F1118" s="8" t="s">
        <v>852</v>
      </c>
      <c r="G1118" s="8" t="s">
        <v>1027</v>
      </c>
      <c r="H1118" s="8" t="s">
        <v>9452</v>
      </c>
      <c r="I1118" s="8" t="s">
        <v>9453</v>
      </c>
      <c r="J1118" s="8" t="s">
        <v>3803</v>
      </c>
      <c r="K1118" s="8" t="s">
        <v>1288</v>
      </c>
      <c r="L1118" s="8" t="s">
        <v>3803</v>
      </c>
      <c r="M1118" s="8" t="s">
        <v>88</v>
      </c>
      <c r="N1118" s="9" t="s">
        <v>42</v>
      </c>
      <c r="O1118" s="8" t="s">
        <v>9454</v>
      </c>
      <c r="P1118" s="8" t="s">
        <v>9455</v>
      </c>
    </row>
    <row r="1119" spans="1:16">
      <c r="A1119" s="8" t="s">
        <v>9456</v>
      </c>
      <c r="B1119" s="9" t="s">
        <v>9457</v>
      </c>
      <c r="C1119" s="8" t="s">
        <v>9458</v>
      </c>
      <c r="D1119" s="8" t="s">
        <v>230</v>
      </c>
      <c r="E1119" s="8" t="s">
        <v>231</v>
      </c>
      <c r="F1119" s="8" t="s">
        <v>230</v>
      </c>
      <c r="G1119" s="8" t="s">
        <v>230</v>
      </c>
      <c r="H1119" s="8" t="s">
        <v>230</v>
      </c>
      <c r="I1119" s="8" t="s">
        <v>230</v>
      </c>
      <c r="J1119" s="8" t="s">
        <v>230</v>
      </c>
      <c r="K1119" s="8" t="s">
        <v>230</v>
      </c>
      <c r="L1119" s="8" t="s">
        <v>230</v>
      </c>
      <c r="M1119" s="8" t="s">
        <v>88</v>
      </c>
      <c r="N1119" s="9" t="s">
        <v>42</v>
      </c>
      <c r="O1119" s="8" t="s">
        <v>9459</v>
      </c>
      <c r="P1119" s="8" t="s">
        <v>9460</v>
      </c>
    </row>
    <row r="1120" spans="1:16">
      <c r="A1120" s="8" t="s">
        <v>9461</v>
      </c>
      <c r="B1120" s="9" t="s">
        <v>9462</v>
      </c>
      <c r="C1120" s="8" t="s">
        <v>9463</v>
      </c>
      <c r="D1120" s="8" t="s">
        <v>230</v>
      </c>
      <c r="E1120" s="8" t="s">
        <v>231</v>
      </c>
      <c r="F1120" s="8" t="s">
        <v>230</v>
      </c>
      <c r="G1120" s="8" t="s">
        <v>230</v>
      </c>
      <c r="H1120" s="8" t="s">
        <v>230</v>
      </c>
      <c r="I1120" s="8" t="s">
        <v>230</v>
      </c>
      <c r="J1120" s="8" t="s">
        <v>230</v>
      </c>
      <c r="K1120" s="8" t="s">
        <v>230</v>
      </c>
      <c r="L1120" s="8" t="s">
        <v>230</v>
      </c>
      <c r="M1120" s="8" t="s">
        <v>41</v>
      </c>
      <c r="N1120" s="9" t="s">
        <v>42</v>
      </c>
      <c r="O1120" s="8" t="s">
        <v>9464</v>
      </c>
      <c r="P1120" s="8" t="s">
        <v>9465</v>
      </c>
    </row>
    <row r="1121" spans="1:16">
      <c r="A1121" s="8" t="s">
        <v>9466</v>
      </c>
      <c r="B1121" s="9" t="s">
        <v>9467</v>
      </c>
      <c r="C1121" s="8" t="s">
        <v>9468</v>
      </c>
      <c r="D1121" s="8" t="s">
        <v>48</v>
      </c>
      <c r="E1121" s="8" t="s">
        <v>314</v>
      </c>
      <c r="F1121" s="8" t="s">
        <v>5187</v>
      </c>
      <c r="G1121" s="8" t="s">
        <v>9468</v>
      </c>
      <c r="H1121" s="8" t="s">
        <v>9469</v>
      </c>
      <c r="I1121" s="8" t="s">
        <v>9470</v>
      </c>
      <c r="J1121" s="8" t="s">
        <v>3384</v>
      </c>
      <c r="K1121" s="8" t="s">
        <v>6603</v>
      </c>
      <c r="L1121" s="8" t="s">
        <v>9471</v>
      </c>
      <c r="M1121" s="8" t="s">
        <v>41</v>
      </c>
      <c r="N1121" s="9" t="s">
        <v>42</v>
      </c>
      <c r="O1121" s="8" t="s">
        <v>9472</v>
      </c>
      <c r="P1121" s="8" t="s">
        <v>9473</v>
      </c>
    </row>
    <row r="1122" spans="1:16">
      <c r="A1122" s="8" t="s">
        <v>9474</v>
      </c>
      <c r="B1122" s="9" t="s">
        <v>9475</v>
      </c>
      <c r="C1122" s="8" t="s">
        <v>3060</v>
      </c>
      <c r="D1122" s="8" t="s">
        <v>1340</v>
      </c>
      <c r="E1122" s="8" t="s">
        <v>1671</v>
      </c>
      <c r="F1122" s="8" t="s">
        <v>3060</v>
      </c>
      <c r="G1122" s="8" t="s">
        <v>1815</v>
      </c>
      <c r="H1122" s="8" t="s">
        <v>48</v>
      </c>
      <c r="I1122" s="8" t="s">
        <v>9476</v>
      </c>
      <c r="J1122" s="8" t="s">
        <v>1848</v>
      </c>
      <c r="K1122" s="8" t="s">
        <v>5735</v>
      </c>
      <c r="L1122" s="8" t="s">
        <v>1848</v>
      </c>
      <c r="M1122" s="8" t="s">
        <v>41</v>
      </c>
      <c r="N1122" s="9" t="s">
        <v>42</v>
      </c>
      <c r="O1122" s="8" t="s">
        <v>9477</v>
      </c>
      <c r="P1122" s="8" t="s">
        <v>9478</v>
      </c>
    </row>
    <row r="1123" spans="1:16">
      <c r="A1123" s="8" t="s">
        <v>9479</v>
      </c>
      <c r="B1123" s="9" t="s">
        <v>9480</v>
      </c>
      <c r="C1123" s="8" t="s">
        <v>9481</v>
      </c>
      <c r="D1123" s="8" t="s">
        <v>169</v>
      </c>
      <c r="E1123" s="8" t="s">
        <v>523</v>
      </c>
      <c r="F1123" s="8" t="s">
        <v>9481</v>
      </c>
      <c r="G1123" s="8" t="s">
        <v>2302</v>
      </c>
      <c r="H1123" s="8" t="s">
        <v>9482</v>
      </c>
      <c r="I1123" s="8" t="s">
        <v>9483</v>
      </c>
      <c r="J1123" s="8" t="s">
        <v>9484</v>
      </c>
      <c r="K1123" s="8" t="s">
        <v>9485</v>
      </c>
      <c r="L1123" s="8" t="s">
        <v>1283</v>
      </c>
      <c r="M1123" s="8" t="s">
        <v>41</v>
      </c>
      <c r="N1123" s="9" t="s">
        <v>42</v>
      </c>
      <c r="O1123" s="8" t="s">
        <v>9486</v>
      </c>
      <c r="P1123" s="8" t="s">
        <v>9487</v>
      </c>
    </row>
    <row r="1124" spans="1:16">
      <c r="A1124" s="8" t="s">
        <v>9488</v>
      </c>
      <c r="B1124" s="9" t="s">
        <v>9489</v>
      </c>
      <c r="C1124" s="8" t="s">
        <v>1956</v>
      </c>
      <c r="D1124" s="8" t="s">
        <v>48</v>
      </c>
      <c r="E1124" s="8" t="s">
        <v>826</v>
      </c>
      <c r="F1124" s="8" t="s">
        <v>1956</v>
      </c>
      <c r="G1124" s="8" t="s">
        <v>6001</v>
      </c>
      <c r="H1124" s="8" t="s">
        <v>9490</v>
      </c>
      <c r="I1124" s="8" t="s">
        <v>9491</v>
      </c>
      <c r="J1124" s="8" t="s">
        <v>4157</v>
      </c>
      <c r="K1124" s="8" t="s">
        <v>4157</v>
      </c>
      <c r="L1124" s="8" t="s">
        <v>36</v>
      </c>
      <c r="M1124" s="8" t="s">
        <v>88</v>
      </c>
      <c r="N1124" s="9" t="s">
        <v>42</v>
      </c>
      <c r="O1124" s="8" t="s">
        <v>9492</v>
      </c>
      <c r="P1124" s="8" t="s">
        <v>9493</v>
      </c>
    </row>
    <row r="1125" spans="1:16">
      <c r="A1125" s="8" t="s">
        <v>9494</v>
      </c>
      <c r="B1125" s="9" t="s">
        <v>9495</v>
      </c>
      <c r="C1125" s="8" t="s">
        <v>3356</v>
      </c>
      <c r="D1125" s="8" t="s">
        <v>848</v>
      </c>
      <c r="E1125" s="8" t="s">
        <v>2424</v>
      </c>
      <c r="F1125" s="8" t="s">
        <v>3356</v>
      </c>
      <c r="G1125" s="8" t="s">
        <v>8304</v>
      </c>
      <c r="H1125" s="8" t="s">
        <v>9496</v>
      </c>
      <c r="I1125" s="8" t="s">
        <v>9497</v>
      </c>
      <c r="J1125" s="8" t="s">
        <v>534</v>
      </c>
      <c r="K1125" s="8" t="s">
        <v>539</v>
      </c>
      <c r="L1125" s="8" t="s">
        <v>2956</v>
      </c>
      <c r="M1125" s="8" t="s">
        <v>41</v>
      </c>
      <c r="N1125" s="9" t="s">
        <v>42</v>
      </c>
      <c r="O1125" s="8" t="s">
        <v>9498</v>
      </c>
      <c r="P1125" s="8" t="s">
        <v>9499</v>
      </c>
    </row>
    <row r="1126" spans="1:16">
      <c r="A1126" s="8" t="s">
        <v>9500</v>
      </c>
      <c r="B1126" s="9" t="s">
        <v>9501</v>
      </c>
      <c r="C1126" s="8" t="s">
        <v>8304</v>
      </c>
      <c r="D1126" s="8" t="s">
        <v>230</v>
      </c>
      <c r="E1126" s="8" t="s">
        <v>231</v>
      </c>
      <c r="F1126" s="8" t="s">
        <v>9502</v>
      </c>
      <c r="G1126" s="8" t="s">
        <v>8304</v>
      </c>
      <c r="H1126" s="8" t="s">
        <v>9503</v>
      </c>
      <c r="I1126" s="8" t="s">
        <v>9504</v>
      </c>
      <c r="J1126" s="8" t="s">
        <v>6119</v>
      </c>
      <c r="K1126" s="8" t="s">
        <v>536</v>
      </c>
      <c r="L1126" s="8" t="s">
        <v>3357</v>
      </c>
      <c r="M1126" s="8" t="s">
        <v>41</v>
      </c>
      <c r="N1126" s="9" t="s">
        <v>42</v>
      </c>
      <c r="O1126" s="8" t="s">
        <v>9505</v>
      </c>
      <c r="P1126" s="8" t="s">
        <v>9506</v>
      </c>
    </row>
    <row r="1127" spans="1:16">
      <c r="A1127" s="8" t="s">
        <v>9507</v>
      </c>
      <c r="B1127" s="9" t="s">
        <v>9508</v>
      </c>
      <c r="C1127" s="8" t="s">
        <v>9509</v>
      </c>
      <c r="D1127" s="8" t="s">
        <v>2520</v>
      </c>
      <c r="E1127" s="8" t="s">
        <v>3016</v>
      </c>
      <c r="F1127" s="8" t="s">
        <v>2123</v>
      </c>
      <c r="G1127" s="8" t="s">
        <v>9509</v>
      </c>
      <c r="H1127" s="8" t="s">
        <v>9510</v>
      </c>
      <c r="I1127" s="8" t="s">
        <v>9511</v>
      </c>
      <c r="J1127" s="8" t="s">
        <v>6601</v>
      </c>
      <c r="K1127" s="8" t="s">
        <v>775</v>
      </c>
      <c r="L1127" s="8" t="s">
        <v>6601</v>
      </c>
      <c r="M1127" s="8" t="s">
        <v>41</v>
      </c>
      <c r="N1127" s="9" t="s">
        <v>42</v>
      </c>
      <c r="O1127" s="8" t="s">
        <v>9512</v>
      </c>
      <c r="P1127" s="8" t="s">
        <v>9513</v>
      </c>
    </row>
    <row r="1128" spans="1:16">
      <c r="A1128" s="8" t="s">
        <v>9514</v>
      </c>
      <c r="B1128" s="9" t="s">
        <v>9515</v>
      </c>
      <c r="C1128" s="8" t="s">
        <v>359</v>
      </c>
      <c r="D1128" s="8" t="s">
        <v>9516</v>
      </c>
      <c r="E1128" s="8" t="s">
        <v>9517</v>
      </c>
      <c r="F1128" s="8" t="s">
        <v>9518</v>
      </c>
      <c r="G1128" s="8" t="s">
        <v>359</v>
      </c>
      <c r="H1128" s="8" t="s">
        <v>9519</v>
      </c>
      <c r="I1128" s="8" t="s">
        <v>9520</v>
      </c>
      <c r="J1128" s="8" t="s">
        <v>9521</v>
      </c>
      <c r="K1128" s="8" t="s">
        <v>9522</v>
      </c>
      <c r="L1128" s="8" t="s">
        <v>9523</v>
      </c>
      <c r="M1128" s="8" t="s">
        <v>41</v>
      </c>
      <c r="N1128" s="9" t="s">
        <v>42</v>
      </c>
      <c r="O1128" s="8" t="s">
        <v>9524</v>
      </c>
      <c r="P1128" s="8" t="s">
        <v>9525</v>
      </c>
    </row>
    <row r="1129" spans="1:16">
      <c r="A1129" s="8" t="s">
        <v>9526</v>
      </c>
      <c r="B1129" s="9" t="s">
        <v>9527</v>
      </c>
      <c r="C1129" s="8" t="s">
        <v>529</v>
      </c>
      <c r="D1129" s="8" t="s">
        <v>869</v>
      </c>
      <c r="E1129" s="8" t="s">
        <v>791</v>
      </c>
      <c r="F1129" s="8" t="s">
        <v>7670</v>
      </c>
      <c r="G1129" s="8" t="s">
        <v>529</v>
      </c>
      <c r="H1129" s="8" t="s">
        <v>9528</v>
      </c>
      <c r="I1129" s="8" t="s">
        <v>9529</v>
      </c>
      <c r="J1129" s="8" t="s">
        <v>528</v>
      </c>
      <c r="K1129" s="8" t="s">
        <v>1178</v>
      </c>
      <c r="L1129" s="8" t="s">
        <v>3634</v>
      </c>
      <c r="M1129" s="8" t="s">
        <v>41</v>
      </c>
      <c r="N1129" s="9" t="s">
        <v>42</v>
      </c>
      <c r="O1129" s="8" t="s">
        <v>9530</v>
      </c>
      <c r="P1129" s="8" t="s">
        <v>9531</v>
      </c>
    </row>
    <row r="1130" spans="1:16">
      <c r="A1130" s="8" t="s">
        <v>9532</v>
      </c>
      <c r="B1130" s="9" t="s">
        <v>9533</v>
      </c>
      <c r="C1130" s="8" t="s">
        <v>9534</v>
      </c>
      <c r="D1130" s="8" t="s">
        <v>9535</v>
      </c>
      <c r="E1130" s="8" t="s">
        <v>4651</v>
      </c>
      <c r="F1130" s="8" t="s">
        <v>9534</v>
      </c>
      <c r="G1130" s="8" t="s">
        <v>7738</v>
      </c>
      <c r="H1130" s="8" t="s">
        <v>9536</v>
      </c>
      <c r="I1130" s="8" t="s">
        <v>9537</v>
      </c>
      <c r="J1130" s="8" t="s">
        <v>9538</v>
      </c>
      <c r="K1130" s="8" t="s">
        <v>9538</v>
      </c>
      <c r="L1130" s="8" t="s">
        <v>110</v>
      </c>
      <c r="M1130" s="8" t="s">
        <v>41</v>
      </c>
      <c r="N1130" s="9" t="s">
        <v>42</v>
      </c>
      <c r="O1130" s="8" t="s">
        <v>9539</v>
      </c>
      <c r="P1130" s="8" t="s">
        <v>9540</v>
      </c>
    </row>
    <row r="1131" spans="1:16">
      <c r="A1131" s="8" t="s">
        <v>9541</v>
      </c>
      <c r="B1131" s="9" t="s">
        <v>9542</v>
      </c>
      <c r="C1131" s="8" t="s">
        <v>9543</v>
      </c>
      <c r="D1131" s="8" t="s">
        <v>1608</v>
      </c>
      <c r="E1131" s="8" t="s">
        <v>1671</v>
      </c>
      <c r="F1131" s="8" t="s">
        <v>9543</v>
      </c>
      <c r="G1131" s="8" t="s">
        <v>9544</v>
      </c>
      <c r="H1131" s="8" t="s">
        <v>9545</v>
      </c>
      <c r="I1131" s="8" t="s">
        <v>9546</v>
      </c>
      <c r="J1131" s="8" t="s">
        <v>9547</v>
      </c>
      <c r="K1131" s="8" t="s">
        <v>9548</v>
      </c>
      <c r="L1131" s="8" t="s">
        <v>6603</v>
      </c>
      <c r="M1131" s="8" t="s">
        <v>41</v>
      </c>
      <c r="N1131" s="9" t="s">
        <v>42</v>
      </c>
      <c r="O1131" s="8" t="s">
        <v>9549</v>
      </c>
      <c r="P1131" s="8" t="s">
        <v>9550</v>
      </c>
    </row>
    <row r="1132" spans="1:16">
      <c r="A1132" s="8" t="s">
        <v>9551</v>
      </c>
      <c r="B1132" s="9" t="s">
        <v>9552</v>
      </c>
      <c r="C1132" s="8" t="s">
        <v>3577</v>
      </c>
      <c r="D1132" s="8" t="s">
        <v>41</v>
      </c>
      <c r="E1132" s="8" t="s">
        <v>1008</v>
      </c>
      <c r="F1132" s="8" t="s">
        <v>3577</v>
      </c>
      <c r="G1132" s="8" t="s">
        <v>3578</v>
      </c>
      <c r="H1132" s="8" t="s">
        <v>9553</v>
      </c>
      <c r="I1132" s="8" t="s">
        <v>9554</v>
      </c>
      <c r="J1132" s="8" t="s">
        <v>928</v>
      </c>
      <c r="K1132" s="8" t="s">
        <v>928</v>
      </c>
      <c r="L1132" s="8" t="s">
        <v>6402</v>
      </c>
      <c r="M1132" s="8" t="s">
        <v>41</v>
      </c>
      <c r="N1132" s="9" t="s">
        <v>42</v>
      </c>
      <c r="O1132" s="8" t="s">
        <v>9555</v>
      </c>
      <c r="P1132" s="8" t="s">
        <v>9556</v>
      </c>
    </row>
    <row r="1133" spans="1:16">
      <c r="A1133" s="8" t="s">
        <v>9557</v>
      </c>
      <c r="B1133" s="9" t="s">
        <v>9558</v>
      </c>
      <c r="C1133" s="8" t="s">
        <v>1101</v>
      </c>
      <c r="D1133" s="8" t="s">
        <v>2004</v>
      </c>
      <c r="E1133" s="8" t="s">
        <v>9559</v>
      </c>
      <c r="F1133" s="8" t="s">
        <v>1101</v>
      </c>
      <c r="G1133" s="8" t="s">
        <v>4484</v>
      </c>
      <c r="H1133" s="8" t="s">
        <v>9560</v>
      </c>
      <c r="I1133" s="8" t="s">
        <v>9561</v>
      </c>
      <c r="J1133" s="8" t="s">
        <v>6911</v>
      </c>
      <c r="K1133" s="8" t="s">
        <v>7114</v>
      </c>
      <c r="L1133" s="8" t="s">
        <v>5495</v>
      </c>
      <c r="M1133" s="8" t="s">
        <v>88</v>
      </c>
      <c r="N1133" s="9" t="s">
        <v>42</v>
      </c>
      <c r="O1133" s="8" t="s">
        <v>9562</v>
      </c>
      <c r="P1133" s="8" t="s">
        <v>9563</v>
      </c>
    </row>
    <row r="1134" spans="1:16">
      <c r="A1134" s="8" t="s">
        <v>9564</v>
      </c>
      <c r="B1134" s="9" t="s">
        <v>9565</v>
      </c>
      <c r="C1134" s="8" t="s">
        <v>3022</v>
      </c>
      <c r="D1134" s="8" t="s">
        <v>825</v>
      </c>
      <c r="E1134" s="8" t="s">
        <v>1317</v>
      </c>
      <c r="F1134" s="8" t="s">
        <v>6351</v>
      </c>
      <c r="G1134" s="8" t="s">
        <v>3022</v>
      </c>
      <c r="H1134" s="8" t="s">
        <v>9566</v>
      </c>
      <c r="I1134" s="8" t="s">
        <v>9567</v>
      </c>
      <c r="J1134" s="8" t="s">
        <v>3843</v>
      </c>
      <c r="K1134" s="8" t="s">
        <v>2387</v>
      </c>
      <c r="L1134" s="8" t="s">
        <v>3842</v>
      </c>
      <c r="M1134" s="8" t="s">
        <v>88</v>
      </c>
      <c r="N1134" s="9" t="s">
        <v>42</v>
      </c>
      <c r="O1134" s="8" t="s">
        <v>4525</v>
      </c>
      <c r="P1134" s="8" t="s">
        <v>9568</v>
      </c>
    </row>
    <row r="1135" spans="1:16">
      <c r="A1135" s="8" t="s">
        <v>9569</v>
      </c>
      <c r="B1135" s="9" t="s">
        <v>9570</v>
      </c>
      <c r="C1135" s="8" t="s">
        <v>4767</v>
      </c>
      <c r="D1135" s="8" t="s">
        <v>825</v>
      </c>
      <c r="E1135" s="8" t="s">
        <v>4884</v>
      </c>
      <c r="F1135" s="8" t="s">
        <v>4767</v>
      </c>
      <c r="G1135" s="8" t="s">
        <v>4706</v>
      </c>
      <c r="H1135" s="8" t="s">
        <v>9571</v>
      </c>
      <c r="I1135" s="8" t="s">
        <v>9572</v>
      </c>
      <c r="J1135" s="8" t="s">
        <v>9573</v>
      </c>
      <c r="K1135" s="8" t="s">
        <v>4917</v>
      </c>
      <c r="L1135" s="8" t="s">
        <v>469</v>
      </c>
      <c r="M1135" s="8" t="s">
        <v>41</v>
      </c>
      <c r="N1135" s="9" t="s">
        <v>42</v>
      </c>
      <c r="O1135" s="8" t="s">
        <v>9574</v>
      </c>
      <c r="P1135" s="8" t="s">
        <v>9575</v>
      </c>
    </row>
    <row r="1136" spans="1:16">
      <c r="A1136" s="8" t="s">
        <v>9576</v>
      </c>
      <c r="B1136" s="9" t="s">
        <v>9577</v>
      </c>
      <c r="C1136" s="8" t="s">
        <v>9578</v>
      </c>
      <c r="D1136" s="8" t="s">
        <v>230</v>
      </c>
      <c r="E1136" s="8" t="s">
        <v>231</v>
      </c>
      <c r="F1136" s="8" t="s">
        <v>9578</v>
      </c>
      <c r="G1136" s="8" t="s">
        <v>352</v>
      </c>
      <c r="H1136" s="8" t="s">
        <v>9579</v>
      </c>
      <c r="I1136" s="8" t="s">
        <v>9580</v>
      </c>
      <c r="J1136" s="8" t="s">
        <v>2691</v>
      </c>
      <c r="K1136" s="8" t="s">
        <v>2691</v>
      </c>
      <c r="L1136" s="8" t="s">
        <v>1410</v>
      </c>
      <c r="M1136" s="8" t="s">
        <v>69</v>
      </c>
      <c r="N1136" s="9" t="s">
        <v>42</v>
      </c>
      <c r="O1136" s="8" t="s">
        <v>9581</v>
      </c>
      <c r="P1136" s="8" t="s">
        <v>9582</v>
      </c>
    </row>
    <row r="1137" spans="1:16">
      <c r="A1137" s="8" t="s">
        <v>9583</v>
      </c>
      <c r="B1137" s="9" t="s">
        <v>9584</v>
      </c>
      <c r="C1137" s="8" t="s">
        <v>6065</v>
      </c>
      <c r="D1137" s="8" t="s">
        <v>575</v>
      </c>
      <c r="E1137" s="8" t="s">
        <v>4933</v>
      </c>
      <c r="F1137" s="8" t="s">
        <v>9181</v>
      </c>
      <c r="G1137" s="8" t="s">
        <v>6065</v>
      </c>
      <c r="H1137" s="8" t="s">
        <v>9585</v>
      </c>
      <c r="I1137" s="8" t="s">
        <v>9586</v>
      </c>
      <c r="J1137" s="8" t="s">
        <v>6065</v>
      </c>
      <c r="K1137" s="8" t="s">
        <v>4663</v>
      </c>
      <c r="L1137" s="8" t="s">
        <v>184</v>
      </c>
      <c r="M1137" s="8" t="s">
        <v>41</v>
      </c>
      <c r="N1137" s="9" t="s">
        <v>42</v>
      </c>
      <c r="O1137" s="8" t="s">
        <v>9587</v>
      </c>
      <c r="P1137" s="8" t="s">
        <v>9588</v>
      </c>
    </row>
    <row r="1138" spans="1:16">
      <c r="A1138" s="8" t="s">
        <v>9589</v>
      </c>
      <c r="B1138" s="9" t="s">
        <v>9590</v>
      </c>
      <c r="C1138" s="8" t="s">
        <v>8795</v>
      </c>
      <c r="D1138" s="8" t="s">
        <v>1018</v>
      </c>
      <c r="E1138" s="8" t="s">
        <v>2567</v>
      </c>
      <c r="F1138" s="8" t="s">
        <v>8795</v>
      </c>
      <c r="G1138" s="8" t="s">
        <v>8796</v>
      </c>
      <c r="H1138" s="8" t="s">
        <v>9591</v>
      </c>
      <c r="I1138" s="8" t="s">
        <v>9592</v>
      </c>
      <c r="J1138" s="8" t="s">
        <v>2571</v>
      </c>
      <c r="K1138" s="8" t="s">
        <v>89</v>
      </c>
      <c r="L1138" s="8" t="s">
        <v>8795</v>
      </c>
      <c r="M1138" s="8" t="s">
        <v>69</v>
      </c>
      <c r="N1138" s="9" t="s">
        <v>42</v>
      </c>
      <c r="O1138" s="8" t="s">
        <v>9593</v>
      </c>
      <c r="P1138" s="8" t="s">
        <v>9594</v>
      </c>
    </row>
    <row r="1139" spans="1:16">
      <c r="A1139" s="8" t="s">
        <v>9595</v>
      </c>
      <c r="B1139" s="9" t="s">
        <v>9596</v>
      </c>
      <c r="C1139" s="8" t="s">
        <v>1129</v>
      </c>
      <c r="D1139" s="8" t="s">
        <v>2910</v>
      </c>
      <c r="E1139" s="8" t="s">
        <v>9597</v>
      </c>
      <c r="F1139" s="8" t="s">
        <v>1129</v>
      </c>
      <c r="G1139" s="8" t="s">
        <v>9598</v>
      </c>
      <c r="H1139" s="8" t="s">
        <v>9599</v>
      </c>
      <c r="I1139" s="8" t="s">
        <v>9600</v>
      </c>
      <c r="J1139" s="8" t="s">
        <v>9601</v>
      </c>
      <c r="K1139" s="8" t="s">
        <v>8417</v>
      </c>
      <c r="L1139" s="8" t="s">
        <v>1131</v>
      </c>
      <c r="M1139" s="8" t="s">
        <v>41</v>
      </c>
      <c r="N1139" s="9" t="s">
        <v>42</v>
      </c>
      <c r="O1139" s="8" t="s">
        <v>497</v>
      </c>
      <c r="P1139" s="8" t="s">
        <v>9602</v>
      </c>
    </row>
    <row r="1140" spans="1:16">
      <c r="A1140" s="8" t="s">
        <v>9603</v>
      </c>
      <c r="B1140" s="9" t="s">
        <v>9604</v>
      </c>
      <c r="C1140" s="8" t="s">
        <v>9605</v>
      </c>
      <c r="D1140" s="8" t="s">
        <v>587</v>
      </c>
      <c r="E1140" s="8" t="s">
        <v>2841</v>
      </c>
      <c r="F1140" s="8" t="s">
        <v>5102</v>
      </c>
      <c r="G1140" s="8" t="s">
        <v>9605</v>
      </c>
      <c r="H1140" s="8" t="s">
        <v>9606</v>
      </c>
      <c r="I1140" s="8" t="s">
        <v>9607</v>
      </c>
      <c r="J1140" s="8" t="s">
        <v>9608</v>
      </c>
      <c r="K1140" s="8" t="s">
        <v>7185</v>
      </c>
      <c r="L1140" s="8" t="s">
        <v>2009</v>
      </c>
      <c r="M1140" s="8" t="s">
        <v>88</v>
      </c>
      <c r="N1140" s="9" t="s">
        <v>42</v>
      </c>
      <c r="O1140" s="8" t="s">
        <v>9609</v>
      </c>
      <c r="P1140" s="8" t="s">
        <v>9610</v>
      </c>
    </row>
    <row r="1141" spans="1:16">
      <c r="A1141" s="8" t="s">
        <v>9611</v>
      </c>
      <c r="B1141" s="9" t="s">
        <v>9612</v>
      </c>
      <c r="C1141" s="8" t="s">
        <v>9613</v>
      </c>
      <c r="D1141" s="8" t="s">
        <v>1124</v>
      </c>
      <c r="E1141" s="8" t="s">
        <v>1008</v>
      </c>
      <c r="F1141" s="8" t="s">
        <v>2513</v>
      </c>
      <c r="G1141" s="8" t="s">
        <v>9613</v>
      </c>
      <c r="H1141" s="8" t="s">
        <v>9614</v>
      </c>
      <c r="I1141" s="8" t="s">
        <v>9615</v>
      </c>
      <c r="J1141" s="8" t="s">
        <v>3698</v>
      </c>
      <c r="K1141" s="8" t="s">
        <v>7114</v>
      </c>
      <c r="L1141" s="8" t="s">
        <v>5121</v>
      </c>
      <c r="M1141" s="8" t="s">
        <v>41</v>
      </c>
      <c r="N1141" s="9" t="s">
        <v>42</v>
      </c>
      <c r="O1141" s="8" t="s">
        <v>9037</v>
      </c>
      <c r="P1141" s="8" t="s">
        <v>9616</v>
      </c>
    </row>
    <row r="1142" spans="1:16">
      <c r="A1142" s="8" t="s">
        <v>9617</v>
      </c>
      <c r="B1142" s="9" t="s">
        <v>9618</v>
      </c>
      <c r="C1142" s="8" t="s">
        <v>4748</v>
      </c>
      <c r="D1142" s="8" t="s">
        <v>230</v>
      </c>
      <c r="E1142" s="8" t="s">
        <v>231</v>
      </c>
      <c r="F1142" s="8" t="s">
        <v>230</v>
      </c>
      <c r="G1142" s="8" t="s">
        <v>230</v>
      </c>
      <c r="H1142" s="8" t="s">
        <v>230</v>
      </c>
      <c r="I1142" s="8" t="s">
        <v>230</v>
      </c>
      <c r="J1142" s="8" t="s">
        <v>230</v>
      </c>
      <c r="K1142" s="8" t="s">
        <v>230</v>
      </c>
      <c r="L1142" s="8" t="s">
        <v>230</v>
      </c>
      <c r="M1142" s="8" t="s">
        <v>41</v>
      </c>
      <c r="N1142" s="9" t="s">
        <v>42</v>
      </c>
      <c r="O1142" s="8" t="s">
        <v>9619</v>
      </c>
      <c r="P1142" s="8" t="s">
        <v>9620</v>
      </c>
    </row>
    <row r="1143" spans="1:16">
      <c r="A1143" s="8" t="s">
        <v>9621</v>
      </c>
      <c r="B1143" s="9" t="s">
        <v>9622</v>
      </c>
      <c r="C1143" s="8" t="s">
        <v>2359</v>
      </c>
      <c r="D1143" s="8" t="s">
        <v>1794</v>
      </c>
      <c r="E1143" s="8" t="s">
        <v>2461</v>
      </c>
      <c r="F1143" s="8" t="s">
        <v>2359</v>
      </c>
      <c r="G1143" s="8" t="s">
        <v>9623</v>
      </c>
      <c r="H1143" s="8" t="s">
        <v>9624</v>
      </c>
      <c r="I1143" s="8" t="s">
        <v>9625</v>
      </c>
      <c r="J1143" s="8" t="s">
        <v>1917</v>
      </c>
      <c r="K1143" s="8" t="s">
        <v>9626</v>
      </c>
      <c r="L1143" s="8" t="s">
        <v>496</v>
      </c>
      <c r="M1143" s="8" t="s">
        <v>41</v>
      </c>
      <c r="N1143" s="9" t="s">
        <v>42</v>
      </c>
      <c r="O1143" s="8" t="s">
        <v>9627</v>
      </c>
      <c r="P1143" s="8" t="s">
        <v>9628</v>
      </c>
    </row>
    <row r="1144" spans="1:16">
      <c r="A1144" s="8" t="s">
        <v>9629</v>
      </c>
      <c r="B1144" s="9" t="s">
        <v>9630</v>
      </c>
      <c r="C1144" s="8" t="s">
        <v>812</v>
      </c>
      <c r="D1144" s="8" t="s">
        <v>691</v>
      </c>
      <c r="E1144" s="8" t="s">
        <v>2725</v>
      </c>
      <c r="F1144" s="8" t="s">
        <v>4987</v>
      </c>
      <c r="G1144" s="8" t="s">
        <v>812</v>
      </c>
      <c r="H1144" s="8" t="s">
        <v>9631</v>
      </c>
      <c r="I1144" s="8" t="s">
        <v>9632</v>
      </c>
      <c r="J1144" s="8" t="s">
        <v>33</v>
      </c>
      <c r="K1144" s="8" t="s">
        <v>33</v>
      </c>
      <c r="L1144" s="8" t="s">
        <v>811</v>
      </c>
      <c r="M1144" s="8" t="s">
        <v>41</v>
      </c>
      <c r="N1144" s="9" t="s">
        <v>42</v>
      </c>
      <c r="O1144" s="8" t="s">
        <v>9633</v>
      </c>
      <c r="P1144" s="8" t="s">
        <v>9634</v>
      </c>
    </row>
    <row r="1145" spans="1:16">
      <c r="A1145" s="8" t="s">
        <v>9635</v>
      </c>
      <c r="B1145" s="9" t="s">
        <v>9636</v>
      </c>
      <c r="C1145" s="8" t="s">
        <v>638</v>
      </c>
      <c r="D1145" s="8" t="s">
        <v>1619</v>
      </c>
      <c r="E1145" s="8" t="s">
        <v>183</v>
      </c>
      <c r="F1145" s="8" t="s">
        <v>638</v>
      </c>
      <c r="G1145" s="8" t="s">
        <v>4568</v>
      </c>
      <c r="H1145" s="8" t="s">
        <v>9637</v>
      </c>
      <c r="I1145" s="8" t="s">
        <v>9638</v>
      </c>
      <c r="J1145" s="8" t="s">
        <v>4741</v>
      </c>
      <c r="K1145" s="8" t="s">
        <v>2759</v>
      </c>
      <c r="L1145" s="8" t="s">
        <v>2387</v>
      </c>
      <c r="M1145" s="8" t="s">
        <v>41</v>
      </c>
      <c r="N1145" s="9" t="s">
        <v>42</v>
      </c>
      <c r="O1145" s="8" t="s">
        <v>9639</v>
      </c>
      <c r="P1145" s="8" t="s">
        <v>9640</v>
      </c>
    </row>
    <row r="1146" spans="1:16">
      <c r="A1146" s="8" t="s">
        <v>9641</v>
      </c>
      <c r="B1146" s="9" t="s">
        <v>9642</v>
      </c>
      <c r="C1146" s="8" t="s">
        <v>9643</v>
      </c>
      <c r="D1146" s="8" t="s">
        <v>3251</v>
      </c>
      <c r="E1146" s="8" t="s">
        <v>817</v>
      </c>
      <c r="F1146" s="8" t="s">
        <v>9643</v>
      </c>
      <c r="G1146" s="8" t="s">
        <v>9644</v>
      </c>
      <c r="H1146" s="8" t="s">
        <v>9645</v>
      </c>
      <c r="I1146" s="8" t="s">
        <v>9646</v>
      </c>
      <c r="J1146" s="8" t="s">
        <v>9647</v>
      </c>
      <c r="K1146" s="8" t="s">
        <v>9648</v>
      </c>
      <c r="L1146" s="8" t="s">
        <v>6794</v>
      </c>
      <c r="M1146" s="8" t="s">
        <v>69</v>
      </c>
      <c r="N1146" s="9" t="s">
        <v>42</v>
      </c>
      <c r="O1146" s="8" t="s">
        <v>9649</v>
      </c>
      <c r="P1146" s="8" t="s">
        <v>9650</v>
      </c>
    </row>
    <row r="1147" spans="1:16">
      <c r="A1147" s="8" t="s">
        <v>9651</v>
      </c>
      <c r="B1147" s="9" t="s">
        <v>9652</v>
      </c>
      <c r="C1147" s="8" t="s">
        <v>8206</v>
      </c>
      <c r="D1147" s="8" t="s">
        <v>9653</v>
      </c>
      <c r="E1147" s="8" t="s">
        <v>9654</v>
      </c>
      <c r="F1147" s="8" t="s">
        <v>9655</v>
      </c>
      <c r="G1147" s="8" t="s">
        <v>8206</v>
      </c>
      <c r="H1147" s="8" t="s">
        <v>9656</v>
      </c>
      <c r="I1147" s="8" t="s">
        <v>9657</v>
      </c>
      <c r="J1147" s="8" t="s">
        <v>2223</v>
      </c>
      <c r="K1147" s="8" t="s">
        <v>423</v>
      </c>
      <c r="L1147" s="8" t="s">
        <v>9658</v>
      </c>
      <c r="M1147" s="8" t="s">
        <v>69</v>
      </c>
      <c r="N1147" s="9" t="s">
        <v>42</v>
      </c>
      <c r="O1147" s="8" t="s">
        <v>9659</v>
      </c>
      <c r="P1147" s="8" t="s">
        <v>9660</v>
      </c>
    </row>
    <row r="1148" spans="1:16">
      <c r="A1148" s="8" t="s">
        <v>9661</v>
      </c>
      <c r="B1148" s="9" t="s">
        <v>9662</v>
      </c>
      <c r="C1148" s="8" t="s">
        <v>738</v>
      </c>
      <c r="D1148" s="8" t="s">
        <v>575</v>
      </c>
      <c r="E1148" s="8" t="s">
        <v>404</v>
      </c>
      <c r="F1148" s="8" t="s">
        <v>741</v>
      </c>
      <c r="G1148" s="8" t="s">
        <v>738</v>
      </c>
      <c r="H1148" s="8" t="s">
        <v>9663</v>
      </c>
      <c r="I1148" s="8" t="s">
        <v>9664</v>
      </c>
      <c r="J1148" s="8" t="s">
        <v>2568</v>
      </c>
      <c r="K1148" s="8" t="s">
        <v>2571</v>
      </c>
      <c r="L1148" s="8" t="s">
        <v>744</v>
      </c>
      <c r="M1148" s="8" t="s">
        <v>69</v>
      </c>
      <c r="N1148" s="9" t="s">
        <v>42</v>
      </c>
      <c r="O1148" s="8" t="s">
        <v>9037</v>
      </c>
      <c r="P1148" s="8" t="s">
        <v>9665</v>
      </c>
    </row>
    <row r="1149" spans="1:16">
      <c r="A1149" s="8" t="s">
        <v>9666</v>
      </c>
      <c r="B1149" s="9" t="s">
        <v>9667</v>
      </c>
      <c r="C1149" s="8" t="s">
        <v>9668</v>
      </c>
      <c r="D1149" s="8" t="s">
        <v>276</v>
      </c>
      <c r="E1149" s="8" t="s">
        <v>1397</v>
      </c>
      <c r="F1149" s="8" t="s">
        <v>9668</v>
      </c>
      <c r="G1149" s="8" t="s">
        <v>9669</v>
      </c>
      <c r="H1149" s="8" t="s">
        <v>9670</v>
      </c>
      <c r="I1149" s="8" t="s">
        <v>9671</v>
      </c>
      <c r="J1149" s="8" t="s">
        <v>9672</v>
      </c>
      <c r="K1149" s="8" t="s">
        <v>2285</v>
      </c>
      <c r="L1149" s="8" t="s">
        <v>9673</v>
      </c>
      <c r="M1149" s="8" t="s">
        <v>69</v>
      </c>
      <c r="N1149" s="9" t="s">
        <v>42</v>
      </c>
      <c r="O1149" s="8" t="s">
        <v>9674</v>
      </c>
      <c r="P1149" s="8" t="s">
        <v>9675</v>
      </c>
    </row>
    <row r="1150" spans="1:16">
      <c r="A1150" s="8" t="s">
        <v>9676</v>
      </c>
      <c r="B1150" s="9" t="s">
        <v>9677</v>
      </c>
      <c r="C1150" s="8" t="s">
        <v>1414</v>
      </c>
      <c r="D1150" s="8" t="s">
        <v>1855</v>
      </c>
      <c r="E1150" s="8" t="s">
        <v>7031</v>
      </c>
      <c r="F1150" s="8" t="s">
        <v>1414</v>
      </c>
      <c r="G1150" s="8" t="s">
        <v>1410</v>
      </c>
      <c r="H1150" s="8" t="s">
        <v>9678</v>
      </c>
      <c r="I1150" s="8" t="s">
        <v>9679</v>
      </c>
      <c r="J1150" s="8" t="s">
        <v>8403</v>
      </c>
      <c r="K1150" s="8" t="s">
        <v>2691</v>
      </c>
      <c r="L1150" s="8" t="s">
        <v>1407</v>
      </c>
      <c r="M1150" s="8" t="s">
        <v>69</v>
      </c>
      <c r="N1150" s="9" t="s">
        <v>42</v>
      </c>
      <c r="O1150" s="8" t="s">
        <v>9680</v>
      </c>
      <c r="P1150" s="8" t="s">
        <v>9681</v>
      </c>
    </row>
    <row r="1151" spans="1:16">
      <c r="A1151" s="8" t="s">
        <v>9682</v>
      </c>
      <c r="B1151" s="9" t="s">
        <v>9683</v>
      </c>
      <c r="C1151" s="8" t="s">
        <v>478</v>
      </c>
      <c r="D1151" s="8" t="s">
        <v>2520</v>
      </c>
      <c r="E1151" s="8" t="s">
        <v>8336</v>
      </c>
      <c r="F1151" s="8" t="s">
        <v>478</v>
      </c>
      <c r="G1151" s="8" t="s">
        <v>2647</v>
      </c>
      <c r="H1151" s="8" t="s">
        <v>9684</v>
      </c>
      <c r="I1151" s="8" t="s">
        <v>9685</v>
      </c>
      <c r="J1151" s="8" t="s">
        <v>765</v>
      </c>
      <c r="K1151" s="8" t="s">
        <v>9686</v>
      </c>
      <c r="L1151" s="8" t="s">
        <v>765</v>
      </c>
      <c r="M1151" s="8" t="s">
        <v>41</v>
      </c>
      <c r="N1151" s="9" t="s">
        <v>42</v>
      </c>
      <c r="O1151" s="8" t="s">
        <v>9687</v>
      </c>
      <c r="P1151" s="8" t="s">
        <v>9688</v>
      </c>
    </row>
    <row r="1152" spans="1:16">
      <c r="A1152" s="8" t="s">
        <v>9689</v>
      </c>
      <c r="B1152" s="9" t="s">
        <v>9690</v>
      </c>
      <c r="C1152" s="8" t="s">
        <v>2513</v>
      </c>
      <c r="D1152" s="8" t="s">
        <v>1208</v>
      </c>
      <c r="E1152" s="8" t="s">
        <v>9691</v>
      </c>
      <c r="F1152" s="8" t="s">
        <v>7114</v>
      </c>
      <c r="G1152" s="8" t="s">
        <v>2513</v>
      </c>
      <c r="H1152" s="8" t="s">
        <v>9692</v>
      </c>
      <c r="I1152" s="8" t="s">
        <v>9693</v>
      </c>
      <c r="J1152" s="8" t="s">
        <v>5220</v>
      </c>
      <c r="K1152" s="8" t="s">
        <v>6575</v>
      </c>
      <c r="L1152" s="8" t="s">
        <v>1101</v>
      </c>
      <c r="M1152" s="8" t="s">
        <v>41</v>
      </c>
      <c r="N1152" s="9" t="s">
        <v>42</v>
      </c>
      <c r="O1152" s="8" t="s">
        <v>9694</v>
      </c>
      <c r="P1152" s="8" t="s">
        <v>9695</v>
      </c>
    </row>
    <row r="1153" spans="1:16">
      <c r="A1153" s="8" t="s">
        <v>9696</v>
      </c>
      <c r="B1153" s="9" t="s">
        <v>9697</v>
      </c>
      <c r="C1153" s="8" t="s">
        <v>808</v>
      </c>
      <c r="D1153" s="8" t="s">
        <v>48</v>
      </c>
      <c r="E1153" s="8" t="s">
        <v>1125</v>
      </c>
      <c r="F1153" s="8" t="s">
        <v>808</v>
      </c>
      <c r="G1153" s="8" t="s">
        <v>9698</v>
      </c>
      <c r="H1153" s="8" t="s">
        <v>9699</v>
      </c>
      <c r="I1153" s="8" t="s">
        <v>9700</v>
      </c>
      <c r="J1153" s="8" t="s">
        <v>808</v>
      </c>
      <c r="K1153" s="8" t="s">
        <v>808</v>
      </c>
      <c r="L1153" s="8" t="s">
        <v>9698</v>
      </c>
      <c r="M1153" s="8" t="s">
        <v>88</v>
      </c>
      <c r="N1153" s="9" t="s">
        <v>42</v>
      </c>
      <c r="O1153" s="8" t="s">
        <v>9701</v>
      </c>
      <c r="P1153" s="8" t="s">
        <v>9702</v>
      </c>
    </row>
    <row r="1154" spans="1:16">
      <c r="A1154" s="8" t="s">
        <v>9703</v>
      </c>
      <c r="B1154" s="9" t="s">
        <v>9704</v>
      </c>
      <c r="C1154" s="8" t="s">
        <v>369</v>
      </c>
      <c r="D1154" s="8" t="s">
        <v>691</v>
      </c>
      <c r="E1154" s="8" t="s">
        <v>782</v>
      </c>
      <c r="F1154" s="8" t="s">
        <v>2070</v>
      </c>
      <c r="G1154" s="8" t="s">
        <v>369</v>
      </c>
      <c r="H1154" s="8" t="s">
        <v>9705</v>
      </c>
      <c r="I1154" s="8" t="s">
        <v>9706</v>
      </c>
      <c r="J1154" s="8" t="s">
        <v>2070</v>
      </c>
      <c r="K1154" s="8" t="s">
        <v>2070</v>
      </c>
      <c r="L1154" s="8" t="s">
        <v>369</v>
      </c>
      <c r="M1154" s="8" t="s">
        <v>88</v>
      </c>
      <c r="N1154" s="9" t="s">
        <v>42</v>
      </c>
      <c r="O1154" s="8" t="s">
        <v>9707</v>
      </c>
      <c r="P1154" s="8" t="s">
        <v>9708</v>
      </c>
    </row>
    <row r="1155" spans="1:16">
      <c r="A1155" s="8" t="s">
        <v>9709</v>
      </c>
      <c r="B1155" s="9" t="s">
        <v>9710</v>
      </c>
      <c r="C1155" s="8" t="s">
        <v>9711</v>
      </c>
      <c r="D1155" s="8" t="s">
        <v>193</v>
      </c>
      <c r="E1155" s="8" t="s">
        <v>1148</v>
      </c>
      <c r="F1155" s="8" t="s">
        <v>9712</v>
      </c>
      <c r="G1155" s="8" t="s">
        <v>9713</v>
      </c>
      <c r="H1155" s="8" t="s">
        <v>9714</v>
      </c>
      <c r="I1155" s="8" t="s">
        <v>9715</v>
      </c>
      <c r="J1155" s="8" t="s">
        <v>7218</v>
      </c>
      <c r="K1155" s="8" t="s">
        <v>9716</v>
      </c>
      <c r="L1155" s="8" t="s">
        <v>9717</v>
      </c>
      <c r="M1155" s="8" t="s">
        <v>69</v>
      </c>
      <c r="N1155" s="9" t="s">
        <v>42</v>
      </c>
      <c r="O1155" s="8" t="s">
        <v>9718</v>
      </c>
      <c r="P1155" s="8" t="s">
        <v>9719</v>
      </c>
    </row>
    <row r="1156" spans="1:16">
      <c r="A1156" s="8" t="s">
        <v>9720</v>
      </c>
      <c r="B1156" s="9" t="s">
        <v>9721</v>
      </c>
      <c r="C1156" s="8" t="s">
        <v>9722</v>
      </c>
      <c r="D1156" s="8" t="s">
        <v>62</v>
      </c>
      <c r="E1156" s="8" t="s">
        <v>2207</v>
      </c>
      <c r="F1156" s="8" t="s">
        <v>9722</v>
      </c>
      <c r="G1156" s="8" t="s">
        <v>8742</v>
      </c>
      <c r="H1156" s="8" t="s">
        <v>9723</v>
      </c>
      <c r="I1156" s="8" t="s">
        <v>9724</v>
      </c>
      <c r="J1156" s="8" t="s">
        <v>8742</v>
      </c>
      <c r="K1156" s="8" t="s">
        <v>9722</v>
      </c>
      <c r="L1156" s="8" t="s">
        <v>516</v>
      </c>
      <c r="M1156" s="8" t="s">
        <v>69</v>
      </c>
      <c r="N1156" s="9" t="s">
        <v>42</v>
      </c>
      <c r="O1156" s="8" t="s">
        <v>9725</v>
      </c>
      <c r="P1156" s="8" t="s">
        <v>9726</v>
      </c>
    </row>
    <row r="1157" spans="1:16">
      <c r="A1157" s="8" t="s">
        <v>9727</v>
      </c>
      <c r="B1157" s="9" t="s">
        <v>9728</v>
      </c>
      <c r="C1157" s="8" t="s">
        <v>5643</v>
      </c>
      <c r="D1157" s="8" t="s">
        <v>288</v>
      </c>
      <c r="E1157" s="8" t="s">
        <v>314</v>
      </c>
      <c r="F1157" s="8" t="s">
        <v>5643</v>
      </c>
      <c r="G1157" s="8" t="s">
        <v>3340</v>
      </c>
      <c r="H1157" s="8" t="s">
        <v>9729</v>
      </c>
      <c r="I1157" s="8" t="s">
        <v>9730</v>
      </c>
      <c r="J1157" s="8" t="s">
        <v>8279</v>
      </c>
      <c r="K1157" s="8" t="s">
        <v>1222</v>
      </c>
      <c r="L1157" s="8" t="s">
        <v>3345</v>
      </c>
      <c r="M1157" s="8" t="s">
        <v>69</v>
      </c>
      <c r="N1157" s="9" t="s">
        <v>42</v>
      </c>
      <c r="O1157" s="8" t="s">
        <v>9731</v>
      </c>
      <c r="P1157" s="8" t="s">
        <v>9732</v>
      </c>
    </row>
    <row r="1158" spans="1:16">
      <c r="A1158" s="8" t="s">
        <v>9733</v>
      </c>
      <c r="B1158" s="9" t="s">
        <v>9734</v>
      </c>
      <c r="C1158" s="8" t="s">
        <v>824</v>
      </c>
      <c r="D1158" s="8" t="s">
        <v>1608</v>
      </c>
      <c r="E1158" s="8" t="s">
        <v>3276</v>
      </c>
      <c r="F1158" s="8" t="s">
        <v>827</v>
      </c>
      <c r="G1158" s="8" t="s">
        <v>824</v>
      </c>
      <c r="H1158" s="8" t="s">
        <v>9735</v>
      </c>
      <c r="I1158" s="8" t="s">
        <v>9736</v>
      </c>
      <c r="J1158" s="8" t="s">
        <v>593</v>
      </c>
      <c r="K1158" s="8" t="s">
        <v>831</v>
      </c>
      <c r="L1158" s="8" t="s">
        <v>593</v>
      </c>
      <c r="M1158" s="8" t="s">
        <v>41</v>
      </c>
      <c r="N1158" s="9" t="s">
        <v>42</v>
      </c>
      <c r="O1158" s="8" t="s">
        <v>9737</v>
      </c>
      <c r="P1158" s="8" t="s">
        <v>9738</v>
      </c>
    </row>
    <row r="1159" spans="1:16">
      <c r="A1159" s="8" t="s">
        <v>9739</v>
      </c>
      <c r="B1159" s="9" t="s">
        <v>9740</v>
      </c>
      <c r="C1159" s="8" t="s">
        <v>9741</v>
      </c>
      <c r="D1159" s="8" t="s">
        <v>41</v>
      </c>
      <c r="E1159" s="8" t="s">
        <v>1760</v>
      </c>
      <c r="F1159" s="8" t="s">
        <v>3990</v>
      </c>
      <c r="G1159" s="8" t="s">
        <v>9741</v>
      </c>
      <c r="H1159" s="8" t="s">
        <v>9742</v>
      </c>
      <c r="I1159" s="8" t="s">
        <v>9743</v>
      </c>
      <c r="J1159" s="8" t="s">
        <v>5644</v>
      </c>
      <c r="K1159" s="8" t="s">
        <v>9741</v>
      </c>
      <c r="L1159" s="8" t="s">
        <v>5643</v>
      </c>
      <c r="M1159" s="8" t="s">
        <v>41</v>
      </c>
      <c r="N1159" s="9" t="s">
        <v>42</v>
      </c>
      <c r="O1159" s="8" t="s">
        <v>9744</v>
      </c>
      <c r="P1159" s="8" t="s">
        <v>9745</v>
      </c>
    </row>
    <row r="1160" spans="1:16">
      <c r="A1160" s="8" t="s">
        <v>9746</v>
      </c>
      <c r="B1160" s="9" t="s">
        <v>9747</v>
      </c>
      <c r="C1160" s="8" t="s">
        <v>1682</v>
      </c>
      <c r="D1160" s="8" t="s">
        <v>1608</v>
      </c>
      <c r="E1160" s="8" t="s">
        <v>5079</v>
      </c>
      <c r="F1160" s="8" t="s">
        <v>1682</v>
      </c>
      <c r="G1160" s="8" t="s">
        <v>4316</v>
      </c>
      <c r="H1160" s="8" t="s">
        <v>9748</v>
      </c>
      <c r="I1160" s="8" t="s">
        <v>9749</v>
      </c>
      <c r="J1160" s="8" t="s">
        <v>1090</v>
      </c>
      <c r="K1160" s="8" t="s">
        <v>9750</v>
      </c>
      <c r="L1160" s="8" t="s">
        <v>5078</v>
      </c>
      <c r="M1160" s="8" t="s">
        <v>69</v>
      </c>
      <c r="N1160" s="9" t="s">
        <v>42</v>
      </c>
      <c r="O1160" s="8" t="s">
        <v>9751</v>
      </c>
      <c r="P1160" s="8" t="s">
        <v>9752</v>
      </c>
    </row>
    <row r="1161" spans="1:16">
      <c r="A1161" s="8" t="s">
        <v>9753</v>
      </c>
      <c r="B1161" s="9" t="s">
        <v>9754</v>
      </c>
      <c r="C1161" s="8" t="s">
        <v>4571</v>
      </c>
      <c r="D1161" s="8" t="s">
        <v>760</v>
      </c>
      <c r="E1161" s="8" t="s">
        <v>1352</v>
      </c>
      <c r="F1161" s="8" t="s">
        <v>5005</v>
      </c>
      <c r="G1161" s="8" t="s">
        <v>4571</v>
      </c>
      <c r="H1161" s="8" t="s">
        <v>9755</v>
      </c>
      <c r="I1161" s="8" t="s">
        <v>9756</v>
      </c>
      <c r="J1161" s="8" t="s">
        <v>632</v>
      </c>
      <c r="K1161" s="8" t="s">
        <v>6094</v>
      </c>
      <c r="L1161" s="8" t="s">
        <v>632</v>
      </c>
      <c r="M1161" s="8" t="s">
        <v>41</v>
      </c>
      <c r="N1161" s="9" t="s">
        <v>42</v>
      </c>
      <c r="O1161" s="8" t="s">
        <v>9757</v>
      </c>
      <c r="P1161" s="8" t="s">
        <v>9758</v>
      </c>
    </row>
    <row r="1162" spans="1:16">
      <c r="A1162" s="8" t="s">
        <v>9759</v>
      </c>
      <c r="B1162" s="9" t="s">
        <v>9760</v>
      </c>
      <c r="C1162" s="8" t="s">
        <v>5292</v>
      </c>
      <c r="D1162" s="8" t="s">
        <v>62</v>
      </c>
      <c r="E1162" s="8" t="s">
        <v>1364</v>
      </c>
      <c r="F1162" s="8" t="s">
        <v>5294</v>
      </c>
      <c r="G1162" s="8" t="s">
        <v>5292</v>
      </c>
      <c r="H1162" s="8" t="s">
        <v>9761</v>
      </c>
      <c r="I1162" s="8" t="s">
        <v>9762</v>
      </c>
      <c r="J1162" s="8" t="s">
        <v>7268</v>
      </c>
      <c r="K1162" s="8" t="s">
        <v>9763</v>
      </c>
      <c r="L1162" s="8" t="s">
        <v>9764</v>
      </c>
      <c r="M1162" s="8" t="s">
        <v>41</v>
      </c>
      <c r="N1162" s="9" t="s">
        <v>42</v>
      </c>
      <c r="O1162" s="8" t="s">
        <v>9765</v>
      </c>
      <c r="P1162" s="8" t="s">
        <v>9766</v>
      </c>
    </row>
    <row r="1163" spans="1:16">
      <c r="A1163" s="8" t="s">
        <v>9767</v>
      </c>
      <c r="B1163" s="9" t="s">
        <v>9768</v>
      </c>
      <c r="C1163" s="8" t="s">
        <v>7940</v>
      </c>
      <c r="D1163" s="8" t="s">
        <v>1486</v>
      </c>
      <c r="E1163" s="8" t="s">
        <v>1039</v>
      </c>
      <c r="F1163" s="8" t="s">
        <v>7692</v>
      </c>
      <c r="G1163" s="8" t="s">
        <v>7940</v>
      </c>
      <c r="H1163" s="8" t="s">
        <v>9769</v>
      </c>
      <c r="I1163" s="8" t="s">
        <v>9770</v>
      </c>
      <c r="J1163" s="8" t="s">
        <v>5607</v>
      </c>
      <c r="K1163" s="8" t="s">
        <v>862</v>
      </c>
      <c r="L1163" s="8" t="s">
        <v>6011</v>
      </c>
      <c r="M1163" s="8" t="s">
        <v>41</v>
      </c>
      <c r="N1163" s="9" t="s">
        <v>42</v>
      </c>
      <c r="O1163" s="8" t="s">
        <v>9771</v>
      </c>
      <c r="P1163" s="8" t="s">
        <v>9772</v>
      </c>
    </row>
    <row r="1164" spans="1:16">
      <c r="A1164" s="8" t="s">
        <v>9773</v>
      </c>
      <c r="B1164" s="9" t="s">
        <v>9774</v>
      </c>
      <c r="C1164" s="8" t="s">
        <v>957</v>
      </c>
      <c r="D1164" s="8" t="s">
        <v>9775</v>
      </c>
      <c r="E1164" s="8" t="s">
        <v>6104</v>
      </c>
      <c r="F1164" s="8" t="s">
        <v>230</v>
      </c>
      <c r="G1164" s="8" t="s">
        <v>957</v>
      </c>
      <c r="H1164" s="8" t="s">
        <v>9776</v>
      </c>
      <c r="I1164" s="8" t="s">
        <v>9777</v>
      </c>
      <c r="J1164" s="8" t="s">
        <v>957</v>
      </c>
      <c r="K1164" s="8" t="s">
        <v>957</v>
      </c>
      <c r="L1164" s="8" t="s">
        <v>9778</v>
      </c>
      <c r="M1164" s="8" t="s">
        <v>41</v>
      </c>
      <c r="N1164" s="9" t="s">
        <v>42</v>
      </c>
      <c r="O1164" s="8" t="s">
        <v>9779</v>
      </c>
      <c r="P1164" s="8" t="s">
        <v>9780</v>
      </c>
    </row>
    <row r="1165" spans="1:16">
      <c r="A1165" s="8" t="s">
        <v>9781</v>
      </c>
      <c r="B1165" s="9" t="s">
        <v>9782</v>
      </c>
      <c r="C1165" s="8" t="s">
        <v>9783</v>
      </c>
      <c r="D1165" s="8" t="s">
        <v>9784</v>
      </c>
      <c r="E1165" s="8" t="s">
        <v>2628</v>
      </c>
      <c r="F1165" s="8" t="s">
        <v>9785</v>
      </c>
      <c r="G1165" s="8" t="s">
        <v>9783</v>
      </c>
      <c r="H1165" s="8" t="s">
        <v>9786</v>
      </c>
      <c r="I1165" s="8" t="s">
        <v>9787</v>
      </c>
      <c r="J1165" s="8" t="s">
        <v>2129</v>
      </c>
      <c r="K1165" s="8" t="s">
        <v>4031</v>
      </c>
      <c r="L1165" s="8" t="s">
        <v>122</v>
      </c>
      <c r="M1165" s="8" t="s">
        <v>41</v>
      </c>
      <c r="N1165" s="9" t="s">
        <v>42</v>
      </c>
      <c r="O1165" s="8" t="s">
        <v>9788</v>
      </c>
      <c r="P1165" s="8" t="s">
        <v>9789</v>
      </c>
    </row>
    <row r="1166" spans="1:16">
      <c r="A1166" s="8" t="s">
        <v>9790</v>
      </c>
      <c r="B1166" s="9" t="s">
        <v>9791</v>
      </c>
      <c r="C1166" s="8" t="s">
        <v>2278</v>
      </c>
      <c r="D1166" s="8" t="s">
        <v>9792</v>
      </c>
      <c r="E1166" s="8" t="s">
        <v>9793</v>
      </c>
      <c r="F1166" s="8" t="s">
        <v>4903</v>
      </c>
      <c r="G1166" s="8" t="s">
        <v>2278</v>
      </c>
      <c r="H1166" s="8" t="s">
        <v>9794</v>
      </c>
      <c r="I1166" s="8" t="s">
        <v>9795</v>
      </c>
      <c r="J1166" s="8" t="s">
        <v>9796</v>
      </c>
      <c r="K1166" s="8" t="s">
        <v>9796</v>
      </c>
      <c r="L1166" s="8" t="s">
        <v>9797</v>
      </c>
      <c r="M1166" s="8" t="s">
        <v>41</v>
      </c>
      <c r="N1166" s="9" t="s">
        <v>42</v>
      </c>
      <c r="O1166" s="8" t="s">
        <v>9798</v>
      </c>
      <c r="P1166" s="8" t="s">
        <v>9799</v>
      </c>
    </row>
    <row r="1167" spans="1:16">
      <c r="A1167" s="8" t="s">
        <v>9800</v>
      </c>
      <c r="B1167" s="9" t="s">
        <v>9801</v>
      </c>
      <c r="C1167" s="8" t="s">
        <v>1316</v>
      </c>
      <c r="D1167" s="8" t="s">
        <v>522</v>
      </c>
      <c r="E1167" s="8" t="s">
        <v>3094</v>
      </c>
      <c r="F1167" s="8" t="s">
        <v>1316</v>
      </c>
      <c r="G1167" s="8" t="s">
        <v>1318</v>
      </c>
      <c r="H1167" s="8" t="s">
        <v>9802</v>
      </c>
      <c r="I1167" s="8" t="s">
        <v>9803</v>
      </c>
      <c r="J1167" s="8" t="s">
        <v>1951</v>
      </c>
      <c r="K1167" s="8" t="s">
        <v>329</v>
      </c>
      <c r="L1167" s="8" t="s">
        <v>2948</v>
      </c>
      <c r="M1167" s="8" t="s">
        <v>41</v>
      </c>
      <c r="N1167" s="9" t="s">
        <v>42</v>
      </c>
      <c r="O1167" s="8" t="s">
        <v>9804</v>
      </c>
      <c r="P1167" s="8" t="s">
        <v>9805</v>
      </c>
    </row>
    <row r="1168" spans="1:16">
      <c r="A1168" s="8" t="s">
        <v>9806</v>
      </c>
      <c r="B1168" s="9" t="s">
        <v>9807</v>
      </c>
      <c r="C1168" s="8" t="s">
        <v>1213</v>
      </c>
      <c r="D1168" s="8" t="s">
        <v>1208</v>
      </c>
      <c r="E1168" s="8" t="s">
        <v>3894</v>
      </c>
      <c r="F1168" s="8" t="s">
        <v>1213</v>
      </c>
      <c r="G1168" s="8" t="s">
        <v>3832</v>
      </c>
      <c r="H1168" s="8" t="s">
        <v>9808</v>
      </c>
      <c r="I1168" s="8" t="s">
        <v>9809</v>
      </c>
      <c r="J1168" s="8" t="s">
        <v>4920</v>
      </c>
      <c r="K1168" s="8" t="s">
        <v>1213</v>
      </c>
      <c r="L1168" s="8" t="s">
        <v>6551</v>
      </c>
      <c r="M1168" s="8" t="s">
        <v>56</v>
      </c>
      <c r="N1168" s="9" t="s">
        <v>42</v>
      </c>
      <c r="O1168" s="8" t="s">
        <v>9810</v>
      </c>
      <c r="P1168" s="8" t="s">
        <v>9811</v>
      </c>
    </row>
    <row r="1169" spans="1:16">
      <c r="A1169" s="8" t="s">
        <v>9812</v>
      </c>
      <c r="B1169" s="9" t="s">
        <v>9813</v>
      </c>
      <c r="C1169" s="8" t="s">
        <v>3047</v>
      </c>
      <c r="D1169" s="8" t="s">
        <v>3169</v>
      </c>
      <c r="E1169" s="8" t="s">
        <v>265</v>
      </c>
      <c r="F1169" s="8" t="s">
        <v>372</v>
      </c>
      <c r="G1169" s="8" t="s">
        <v>3047</v>
      </c>
      <c r="H1169" s="8" t="s">
        <v>9814</v>
      </c>
      <c r="I1169" s="8" t="s">
        <v>9815</v>
      </c>
      <c r="J1169" s="8" t="s">
        <v>372</v>
      </c>
      <c r="K1169" s="8" t="s">
        <v>372</v>
      </c>
      <c r="L1169" s="8" t="s">
        <v>3454</v>
      </c>
      <c r="M1169" s="8" t="s">
        <v>88</v>
      </c>
      <c r="N1169" s="9" t="s">
        <v>42</v>
      </c>
      <c r="O1169" s="8" t="s">
        <v>2077</v>
      </c>
      <c r="P1169" s="8" t="s">
        <v>9816</v>
      </c>
    </row>
    <row r="1170" spans="1:16">
      <c r="A1170" s="8" t="s">
        <v>9817</v>
      </c>
      <c r="B1170" s="9" t="s">
        <v>9818</v>
      </c>
      <c r="C1170" s="8" t="s">
        <v>2070</v>
      </c>
      <c r="D1170" s="8" t="s">
        <v>825</v>
      </c>
      <c r="E1170" s="8" t="s">
        <v>782</v>
      </c>
      <c r="F1170" s="8" t="s">
        <v>2070</v>
      </c>
      <c r="G1170" s="8" t="s">
        <v>369</v>
      </c>
      <c r="H1170" s="8" t="s">
        <v>9819</v>
      </c>
      <c r="I1170" s="8" t="s">
        <v>9820</v>
      </c>
      <c r="J1170" s="8" t="s">
        <v>148</v>
      </c>
      <c r="K1170" s="8" t="s">
        <v>2070</v>
      </c>
      <c r="L1170" s="8" t="s">
        <v>369</v>
      </c>
      <c r="M1170" s="8" t="s">
        <v>88</v>
      </c>
      <c r="N1170" s="9" t="s">
        <v>42</v>
      </c>
      <c r="O1170" s="8" t="s">
        <v>4550</v>
      </c>
      <c r="P1170" s="8" t="s">
        <v>9821</v>
      </c>
    </row>
    <row r="1171" spans="1:16">
      <c r="A1171" s="8" t="s">
        <v>9822</v>
      </c>
      <c r="B1171" s="9" t="s">
        <v>9823</v>
      </c>
      <c r="C1171" s="8" t="s">
        <v>5292</v>
      </c>
      <c r="D1171" s="8" t="s">
        <v>88</v>
      </c>
      <c r="E1171" s="8" t="s">
        <v>430</v>
      </c>
      <c r="F1171" s="8" t="s">
        <v>5292</v>
      </c>
      <c r="G1171" s="8" t="s">
        <v>8988</v>
      </c>
      <c r="H1171" s="8" t="s">
        <v>9824</v>
      </c>
      <c r="I1171" s="8" t="s">
        <v>9825</v>
      </c>
      <c r="J1171" s="8" t="s">
        <v>9826</v>
      </c>
      <c r="K1171" s="8" t="s">
        <v>9827</v>
      </c>
      <c r="L1171" s="8" t="s">
        <v>8988</v>
      </c>
      <c r="M1171" s="8" t="s">
        <v>69</v>
      </c>
      <c r="N1171" s="9" t="s">
        <v>42</v>
      </c>
      <c r="O1171" s="8" t="s">
        <v>9828</v>
      </c>
      <c r="P1171" s="8" t="s">
        <v>9829</v>
      </c>
    </row>
    <row r="1172" spans="1:16">
      <c r="A1172" s="8" t="s">
        <v>9830</v>
      </c>
      <c r="B1172" s="9" t="s">
        <v>9831</v>
      </c>
      <c r="C1172" s="8" t="s">
        <v>1703</v>
      </c>
      <c r="D1172" s="8" t="s">
        <v>1794</v>
      </c>
      <c r="E1172" s="8" t="s">
        <v>170</v>
      </c>
      <c r="F1172" s="8" t="s">
        <v>1161</v>
      </c>
      <c r="G1172" s="8" t="s">
        <v>1703</v>
      </c>
      <c r="H1172" s="8" t="s">
        <v>9832</v>
      </c>
      <c r="I1172" s="8" t="s">
        <v>9833</v>
      </c>
      <c r="J1172" s="8" t="s">
        <v>1142</v>
      </c>
      <c r="K1172" s="8" t="s">
        <v>1159</v>
      </c>
      <c r="L1172" s="8" t="s">
        <v>9834</v>
      </c>
      <c r="M1172" s="8" t="s">
        <v>69</v>
      </c>
      <c r="N1172" s="9" t="s">
        <v>42</v>
      </c>
      <c r="O1172" s="8" t="s">
        <v>9835</v>
      </c>
      <c r="P1172" s="8" t="s">
        <v>9836</v>
      </c>
    </row>
    <row r="1173" spans="1:16">
      <c r="A1173" s="8" t="s">
        <v>9837</v>
      </c>
      <c r="B1173" s="9" t="s">
        <v>9838</v>
      </c>
      <c r="C1173" s="8" t="s">
        <v>3737</v>
      </c>
      <c r="D1173" s="8" t="s">
        <v>587</v>
      </c>
      <c r="E1173" s="8" t="s">
        <v>3028</v>
      </c>
      <c r="F1173" s="8" t="s">
        <v>3737</v>
      </c>
      <c r="G1173" s="8" t="s">
        <v>326</v>
      </c>
      <c r="H1173" s="8" t="s">
        <v>9839</v>
      </c>
      <c r="I1173" s="8" t="s">
        <v>9840</v>
      </c>
      <c r="J1173" s="8" t="s">
        <v>9222</v>
      </c>
      <c r="K1173" s="8" t="s">
        <v>329</v>
      </c>
      <c r="L1173" s="8" t="s">
        <v>2044</v>
      </c>
      <c r="M1173" s="8" t="s">
        <v>41</v>
      </c>
      <c r="N1173" s="9" t="s">
        <v>42</v>
      </c>
      <c r="O1173" s="8" t="s">
        <v>9841</v>
      </c>
      <c r="P1173" s="8" t="s">
        <v>9842</v>
      </c>
    </row>
    <row r="1174" spans="1:16">
      <c r="A1174" s="8" t="s">
        <v>9843</v>
      </c>
      <c r="B1174" s="9" t="s">
        <v>9844</v>
      </c>
      <c r="C1174" s="8" t="s">
        <v>3823</v>
      </c>
      <c r="D1174" s="8" t="s">
        <v>825</v>
      </c>
      <c r="E1174" s="8" t="s">
        <v>159</v>
      </c>
      <c r="F1174" s="8" t="s">
        <v>3823</v>
      </c>
      <c r="G1174" s="8" t="s">
        <v>6785</v>
      </c>
      <c r="H1174" s="8" t="s">
        <v>9845</v>
      </c>
      <c r="I1174" s="8" t="s">
        <v>9846</v>
      </c>
      <c r="J1174" s="8" t="s">
        <v>852</v>
      </c>
      <c r="K1174" s="8" t="s">
        <v>9847</v>
      </c>
      <c r="L1174" s="8" t="s">
        <v>4155</v>
      </c>
      <c r="M1174" s="8" t="s">
        <v>41</v>
      </c>
      <c r="N1174" s="9" t="s">
        <v>42</v>
      </c>
      <c r="O1174" s="8" t="s">
        <v>9848</v>
      </c>
      <c r="P1174" s="8" t="s">
        <v>9849</v>
      </c>
    </row>
    <row r="1175" spans="1:16">
      <c r="A1175" s="8" t="s">
        <v>9850</v>
      </c>
      <c r="B1175" s="9" t="s">
        <v>9851</v>
      </c>
      <c r="C1175" s="8" t="s">
        <v>3920</v>
      </c>
      <c r="D1175" s="8" t="s">
        <v>34</v>
      </c>
      <c r="E1175" s="8" t="s">
        <v>1257</v>
      </c>
      <c r="F1175" s="8" t="s">
        <v>3920</v>
      </c>
      <c r="G1175" s="8" t="s">
        <v>1665</v>
      </c>
      <c r="H1175" s="8" t="s">
        <v>9852</v>
      </c>
      <c r="I1175" s="8" t="s">
        <v>9853</v>
      </c>
      <c r="J1175" s="8" t="s">
        <v>1263</v>
      </c>
      <c r="K1175" s="8" t="s">
        <v>9854</v>
      </c>
      <c r="L1175" s="8" t="s">
        <v>5544</v>
      </c>
      <c r="M1175" s="8" t="s">
        <v>41</v>
      </c>
      <c r="N1175" s="9" t="s">
        <v>42</v>
      </c>
      <c r="O1175" s="8" t="s">
        <v>9855</v>
      </c>
      <c r="P1175" s="8" t="s">
        <v>9856</v>
      </c>
    </row>
    <row r="1176" spans="1:16">
      <c r="A1176" s="8" t="s">
        <v>9857</v>
      </c>
      <c r="B1176" s="9" t="s">
        <v>9858</v>
      </c>
      <c r="C1176" s="8" t="s">
        <v>6255</v>
      </c>
      <c r="D1176" s="8" t="s">
        <v>3431</v>
      </c>
      <c r="E1176" s="8" t="s">
        <v>2870</v>
      </c>
      <c r="F1176" s="8" t="s">
        <v>6255</v>
      </c>
      <c r="G1176" s="8" t="s">
        <v>9859</v>
      </c>
      <c r="H1176" s="8" t="s">
        <v>9860</v>
      </c>
      <c r="I1176" s="8" t="s">
        <v>9861</v>
      </c>
      <c r="J1176" s="8" t="s">
        <v>6258</v>
      </c>
      <c r="K1176" s="8" t="s">
        <v>3957</v>
      </c>
      <c r="L1176" s="8" t="s">
        <v>9862</v>
      </c>
      <c r="M1176" s="8" t="s">
        <v>320</v>
      </c>
      <c r="N1176" s="9" t="s">
        <v>42</v>
      </c>
      <c r="O1176" s="8" t="s">
        <v>9863</v>
      </c>
      <c r="P1176" s="8" t="s">
        <v>9864</v>
      </c>
    </row>
    <row r="1177" spans="1:16">
      <c r="A1177" s="8" t="s">
        <v>9865</v>
      </c>
      <c r="B1177" s="9" t="s">
        <v>9866</v>
      </c>
      <c r="C1177" s="8" t="s">
        <v>9867</v>
      </c>
      <c r="D1177" s="8" t="s">
        <v>41</v>
      </c>
      <c r="E1177" s="8" t="s">
        <v>4933</v>
      </c>
      <c r="F1177" s="8" t="s">
        <v>9867</v>
      </c>
      <c r="G1177" s="8" t="s">
        <v>9868</v>
      </c>
      <c r="H1177" s="8" t="s">
        <v>9869</v>
      </c>
      <c r="I1177" s="8" t="s">
        <v>9870</v>
      </c>
      <c r="J1177" s="8" t="s">
        <v>4807</v>
      </c>
      <c r="K1177" s="8" t="s">
        <v>8738</v>
      </c>
      <c r="L1177" s="8" t="s">
        <v>397</v>
      </c>
      <c r="M1177" s="8" t="s">
        <v>41</v>
      </c>
      <c r="N1177" s="9" t="s">
        <v>42</v>
      </c>
      <c r="O1177" s="8" t="s">
        <v>9871</v>
      </c>
      <c r="P1177" s="8" t="s">
        <v>9872</v>
      </c>
    </row>
    <row r="1178" spans="1:16">
      <c r="A1178" s="8" t="s">
        <v>9873</v>
      </c>
      <c r="B1178" s="9" t="s">
        <v>9874</v>
      </c>
      <c r="C1178" s="8" t="s">
        <v>1694</v>
      </c>
      <c r="D1178" s="8" t="s">
        <v>1018</v>
      </c>
      <c r="E1178" s="8" t="s">
        <v>4946</v>
      </c>
      <c r="F1178" s="8" t="s">
        <v>1694</v>
      </c>
      <c r="G1178" s="8" t="s">
        <v>1692</v>
      </c>
      <c r="H1178" s="8" t="s">
        <v>9875</v>
      </c>
      <c r="I1178" s="8" t="s">
        <v>9876</v>
      </c>
      <c r="J1178" s="8" t="s">
        <v>837</v>
      </c>
      <c r="K1178" s="8" t="s">
        <v>836</v>
      </c>
      <c r="L1178" s="8" t="s">
        <v>9877</v>
      </c>
      <c r="M1178" s="8" t="s">
        <v>41</v>
      </c>
      <c r="N1178" s="9" t="s">
        <v>42</v>
      </c>
      <c r="O1178" s="8" t="s">
        <v>9878</v>
      </c>
      <c r="P1178" s="8" t="s">
        <v>9879</v>
      </c>
    </row>
    <row r="1179" spans="1:16">
      <c r="A1179" s="8" t="s">
        <v>9880</v>
      </c>
      <c r="B1179" s="9" t="s">
        <v>9881</v>
      </c>
      <c r="C1179" s="8" t="s">
        <v>7599</v>
      </c>
      <c r="D1179" s="8" t="s">
        <v>760</v>
      </c>
      <c r="E1179" s="8" t="s">
        <v>2131</v>
      </c>
      <c r="F1179" s="8" t="s">
        <v>7599</v>
      </c>
      <c r="G1179" s="8" t="s">
        <v>7601</v>
      </c>
      <c r="H1179" s="8" t="s">
        <v>9882</v>
      </c>
      <c r="I1179" s="8" t="s">
        <v>9883</v>
      </c>
      <c r="J1179" s="8" t="s">
        <v>2034</v>
      </c>
      <c r="K1179" s="8" t="s">
        <v>1323</v>
      </c>
      <c r="L1179" s="8" t="s">
        <v>2034</v>
      </c>
      <c r="M1179" s="8" t="s">
        <v>41</v>
      </c>
      <c r="N1179" s="9" t="s">
        <v>42</v>
      </c>
      <c r="O1179" s="8" t="s">
        <v>9884</v>
      </c>
      <c r="P1179" s="8" t="s">
        <v>9885</v>
      </c>
    </row>
    <row r="1180" spans="1:16">
      <c r="A1180" s="8" t="s">
        <v>9886</v>
      </c>
      <c r="B1180" s="9" t="s">
        <v>9887</v>
      </c>
      <c r="C1180" s="8" t="s">
        <v>1344</v>
      </c>
      <c r="D1180" s="8" t="s">
        <v>1018</v>
      </c>
      <c r="E1180" s="8" t="s">
        <v>2424</v>
      </c>
      <c r="F1180" s="8" t="s">
        <v>1344</v>
      </c>
      <c r="G1180" s="8" t="s">
        <v>2683</v>
      </c>
      <c r="H1180" s="8" t="s">
        <v>9888</v>
      </c>
      <c r="I1180" s="8" t="s">
        <v>9889</v>
      </c>
      <c r="J1180" s="8" t="s">
        <v>7670</v>
      </c>
      <c r="K1180" s="8" t="s">
        <v>7670</v>
      </c>
      <c r="L1180" s="8" t="s">
        <v>1341</v>
      </c>
      <c r="M1180" s="8" t="s">
        <v>41</v>
      </c>
      <c r="N1180" s="9" t="s">
        <v>42</v>
      </c>
      <c r="O1180" s="8" t="s">
        <v>9890</v>
      </c>
      <c r="P1180" s="8" t="s">
        <v>9891</v>
      </c>
    </row>
    <row r="1181" spans="1:16">
      <c r="A1181" s="8" t="s">
        <v>9892</v>
      </c>
      <c r="B1181" s="9" t="s">
        <v>9893</v>
      </c>
      <c r="C1181" s="8" t="s">
        <v>4672</v>
      </c>
      <c r="D1181" s="8" t="s">
        <v>644</v>
      </c>
      <c r="E1181" s="8" t="s">
        <v>3432</v>
      </c>
      <c r="F1181" s="8" t="s">
        <v>4787</v>
      </c>
      <c r="G1181" s="8" t="s">
        <v>4672</v>
      </c>
      <c r="H1181" s="8" t="s">
        <v>9894</v>
      </c>
      <c r="I1181" s="8" t="s">
        <v>9895</v>
      </c>
      <c r="J1181" s="8" t="s">
        <v>5618</v>
      </c>
      <c r="K1181" s="8" t="s">
        <v>600</v>
      </c>
      <c r="L1181" s="8" t="s">
        <v>9896</v>
      </c>
      <c r="M1181" s="8" t="s">
        <v>41</v>
      </c>
      <c r="N1181" s="9" t="s">
        <v>42</v>
      </c>
      <c r="O1181" s="8" t="s">
        <v>9897</v>
      </c>
      <c r="P1181" s="8" t="s">
        <v>9898</v>
      </c>
    </row>
    <row r="1182" spans="1:16">
      <c r="A1182" s="8" t="s">
        <v>9899</v>
      </c>
      <c r="B1182" s="9" t="s">
        <v>9900</v>
      </c>
      <c r="C1182" s="8" t="s">
        <v>6254</v>
      </c>
      <c r="D1182" s="8" t="s">
        <v>4717</v>
      </c>
      <c r="E1182" s="8" t="s">
        <v>2393</v>
      </c>
      <c r="F1182" s="8" t="s">
        <v>9901</v>
      </c>
      <c r="G1182" s="8" t="s">
        <v>6254</v>
      </c>
      <c r="H1182" s="8" t="s">
        <v>9902</v>
      </c>
      <c r="I1182" s="8" t="s">
        <v>9903</v>
      </c>
      <c r="J1182" s="8" t="s">
        <v>9904</v>
      </c>
      <c r="K1182" s="8" t="s">
        <v>9905</v>
      </c>
      <c r="L1182" s="8" t="s">
        <v>686</v>
      </c>
      <c r="M1182" s="8" t="s">
        <v>41</v>
      </c>
      <c r="N1182" s="9" t="s">
        <v>42</v>
      </c>
      <c r="O1182" s="8" t="s">
        <v>9906</v>
      </c>
      <c r="P1182" s="8" t="s">
        <v>9907</v>
      </c>
    </row>
    <row r="1183" spans="1:16">
      <c r="A1183" s="8" t="s">
        <v>9908</v>
      </c>
      <c r="B1183" s="9" t="s">
        <v>9909</v>
      </c>
      <c r="C1183" s="8" t="s">
        <v>5194</v>
      </c>
      <c r="D1183" s="8" t="s">
        <v>230</v>
      </c>
      <c r="E1183" s="8" t="s">
        <v>231</v>
      </c>
      <c r="F1183" s="8" t="s">
        <v>5194</v>
      </c>
      <c r="G1183" s="8" t="s">
        <v>5193</v>
      </c>
      <c r="H1183" s="8" t="s">
        <v>9910</v>
      </c>
      <c r="I1183" s="8" t="s">
        <v>9911</v>
      </c>
      <c r="J1183" s="8" t="s">
        <v>5194</v>
      </c>
      <c r="K1183" s="8" t="s">
        <v>5482</v>
      </c>
      <c r="L1183" s="8" t="s">
        <v>898</v>
      </c>
      <c r="M1183" s="8" t="s">
        <v>56</v>
      </c>
      <c r="N1183" s="9" t="s">
        <v>42</v>
      </c>
      <c r="O1183" s="8" t="s">
        <v>9912</v>
      </c>
      <c r="P1183" s="8" t="s">
        <v>9913</v>
      </c>
    </row>
    <row r="1184" spans="1:16">
      <c r="A1184" s="8" t="s">
        <v>9914</v>
      </c>
      <c r="B1184" s="9" t="s">
        <v>9915</v>
      </c>
      <c r="C1184" s="8" t="s">
        <v>4537</v>
      </c>
      <c r="D1184" s="8" t="s">
        <v>9916</v>
      </c>
      <c r="E1184" s="8" t="s">
        <v>1051</v>
      </c>
      <c r="F1184" s="8" t="s">
        <v>9834</v>
      </c>
      <c r="G1184" s="8" t="s">
        <v>4537</v>
      </c>
      <c r="H1184" s="8" t="s">
        <v>9917</v>
      </c>
      <c r="I1184" s="8" t="s">
        <v>9918</v>
      </c>
      <c r="J1184" s="8" t="s">
        <v>9919</v>
      </c>
      <c r="K1184" s="8" t="s">
        <v>4223</v>
      </c>
      <c r="L1184" s="8" t="s">
        <v>6060</v>
      </c>
      <c r="M1184" s="8" t="s">
        <v>56</v>
      </c>
      <c r="N1184" s="9" t="s">
        <v>42</v>
      </c>
      <c r="O1184" s="8" t="s">
        <v>9920</v>
      </c>
      <c r="P1184" s="8" t="s">
        <v>9921</v>
      </c>
    </row>
    <row r="1185" spans="1:16">
      <c r="A1185" s="8" t="s">
        <v>9922</v>
      </c>
      <c r="B1185" s="9" t="s">
        <v>9923</v>
      </c>
      <c r="C1185" s="8" t="s">
        <v>9924</v>
      </c>
      <c r="D1185" s="8" t="s">
        <v>34</v>
      </c>
      <c r="E1185" s="8" t="s">
        <v>4577</v>
      </c>
      <c r="F1185" s="8" t="s">
        <v>9924</v>
      </c>
      <c r="G1185" s="8" t="s">
        <v>2903</v>
      </c>
      <c r="H1185" s="8" t="s">
        <v>9925</v>
      </c>
      <c r="I1185" s="8" t="s">
        <v>9926</v>
      </c>
      <c r="J1185" s="8" t="s">
        <v>2903</v>
      </c>
      <c r="K1185" s="8" t="s">
        <v>1078</v>
      </c>
      <c r="L1185" s="8" t="s">
        <v>9927</v>
      </c>
      <c r="M1185" s="8" t="s">
        <v>56</v>
      </c>
      <c r="N1185" s="9" t="s">
        <v>42</v>
      </c>
      <c r="O1185" s="8" t="s">
        <v>9928</v>
      </c>
      <c r="P1185" s="8" t="s">
        <v>9929</v>
      </c>
    </row>
    <row r="1186" spans="1:16">
      <c r="A1186" s="8" t="s">
        <v>9930</v>
      </c>
      <c r="B1186" s="9" t="s">
        <v>9931</v>
      </c>
      <c r="C1186" s="8" t="s">
        <v>868</v>
      </c>
      <c r="D1186" s="8" t="s">
        <v>3762</v>
      </c>
      <c r="E1186" s="8" t="s">
        <v>9932</v>
      </c>
      <c r="F1186" s="8" t="s">
        <v>868</v>
      </c>
      <c r="G1186" s="8" t="s">
        <v>871</v>
      </c>
      <c r="H1186" s="8" t="s">
        <v>9933</v>
      </c>
      <c r="I1186" s="8" t="s">
        <v>9934</v>
      </c>
      <c r="J1186" s="8" t="s">
        <v>5911</v>
      </c>
      <c r="K1186" s="8" t="s">
        <v>9160</v>
      </c>
      <c r="L1186" s="8" t="s">
        <v>2622</v>
      </c>
      <c r="M1186" s="8" t="s">
        <v>69</v>
      </c>
      <c r="N1186" s="9" t="s">
        <v>42</v>
      </c>
      <c r="O1186" s="8" t="s">
        <v>9935</v>
      </c>
      <c r="P1186" s="8" t="s">
        <v>9936</v>
      </c>
    </row>
    <row r="1187" spans="1:16">
      <c r="A1187" s="8" t="s">
        <v>9937</v>
      </c>
      <c r="B1187" s="9" t="s">
        <v>9938</v>
      </c>
      <c r="C1187" s="8" t="s">
        <v>9939</v>
      </c>
      <c r="D1187" s="8" t="s">
        <v>1221</v>
      </c>
      <c r="E1187" s="8" t="s">
        <v>9940</v>
      </c>
      <c r="F1187" s="8" t="s">
        <v>3382</v>
      </c>
      <c r="G1187" s="8" t="s">
        <v>9939</v>
      </c>
      <c r="H1187" s="8" t="s">
        <v>9941</v>
      </c>
      <c r="I1187" s="8" t="s">
        <v>9942</v>
      </c>
      <c r="J1187" s="8" t="s">
        <v>5607</v>
      </c>
      <c r="K1187" s="8" t="s">
        <v>4432</v>
      </c>
      <c r="L1187" s="8" t="s">
        <v>302</v>
      </c>
      <c r="M1187" s="8" t="s">
        <v>41</v>
      </c>
      <c r="N1187" s="9" t="s">
        <v>42</v>
      </c>
      <c r="O1187" s="8" t="s">
        <v>9943</v>
      </c>
      <c r="P1187" s="8" t="s">
        <v>9944</v>
      </c>
    </row>
    <row r="1188" spans="1:16">
      <c r="A1188" s="8" t="s">
        <v>9945</v>
      </c>
      <c r="B1188" s="9" t="s">
        <v>9946</v>
      </c>
      <c r="C1188" s="8" t="s">
        <v>702</v>
      </c>
      <c r="D1188" s="8" t="s">
        <v>230</v>
      </c>
      <c r="E1188" s="8" t="s">
        <v>231</v>
      </c>
      <c r="F1188" s="8" t="s">
        <v>702</v>
      </c>
      <c r="G1188" s="8" t="s">
        <v>2669</v>
      </c>
      <c r="H1188" s="8" t="s">
        <v>230</v>
      </c>
      <c r="I1188" s="8" t="s">
        <v>230</v>
      </c>
      <c r="J1188" s="8" t="s">
        <v>230</v>
      </c>
      <c r="K1188" s="8" t="s">
        <v>230</v>
      </c>
      <c r="L1188" s="8" t="s">
        <v>230</v>
      </c>
      <c r="M1188" s="8" t="s">
        <v>41</v>
      </c>
      <c r="N1188" s="9" t="s">
        <v>42</v>
      </c>
      <c r="O1188" s="8" t="s">
        <v>9947</v>
      </c>
      <c r="P1188" s="8" t="s">
        <v>9948</v>
      </c>
    </row>
    <row r="1189" spans="1:16">
      <c r="A1189" s="8" t="s">
        <v>9949</v>
      </c>
      <c r="B1189" s="9" t="s">
        <v>9950</v>
      </c>
      <c r="C1189" s="8" t="s">
        <v>827</v>
      </c>
      <c r="D1189" s="8" t="s">
        <v>1619</v>
      </c>
      <c r="E1189" s="8" t="s">
        <v>4428</v>
      </c>
      <c r="F1189" s="8" t="s">
        <v>827</v>
      </c>
      <c r="G1189" s="8" t="s">
        <v>824</v>
      </c>
      <c r="H1189" s="8" t="s">
        <v>9951</v>
      </c>
      <c r="I1189" s="8" t="s">
        <v>9952</v>
      </c>
      <c r="J1189" s="8" t="s">
        <v>3017</v>
      </c>
      <c r="K1189" s="8" t="s">
        <v>6096</v>
      </c>
      <c r="L1189" s="8" t="s">
        <v>9953</v>
      </c>
      <c r="M1189" s="8" t="s">
        <v>88</v>
      </c>
      <c r="N1189" s="9" t="s">
        <v>42</v>
      </c>
      <c r="O1189" s="8" t="s">
        <v>9954</v>
      </c>
      <c r="P1189" s="8" t="s">
        <v>9955</v>
      </c>
    </row>
    <row r="1190" spans="1:16">
      <c r="A1190" s="8" t="s">
        <v>9956</v>
      </c>
      <c r="B1190" s="9" t="s">
        <v>9957</v>
      </c>
      <c r="C1190" s="8" t="s">
        <v>3652</v>
      </c>
      <c r="D1190" s="8" t="s">
        <v>1608</v>
      </c>
      <c r="E1190" s="8" t="s">
        <v>1865</v>
      </c>
      <c r="F1190" s="8" t="s">
        <v>3652</v>
      </c>
      <c r="G1190" s="8" t="s">
        <v>806</v>
      </c>
      <c r="H1190" s="8" t="s">
        <v>9958</v>
      </c>
      <c r="I1190" s="8" t="s">
        <v>9959</v>
      </c>
      <c r="J1190" s="8" t="s">
        <v>808</v>
      </c>
      <c r="K1190" s="8" t="s">
        <v>9960</v>
      </c>
      <c r="L1190" s="8" t="s">
        <v>3453</v>
      </c>
      <c r="M1190" s="8" t="s">
        <v>88</v>
      </c>
      <c r="N1190" s="9" t="s">
        <v>42</v>
      </c>
      <c r="O1190" s="8" t="s">
        <v>9961</v>
      </c>
      <c r="P1190" s="8" t="s">
        <v>9962</v>
      </c>
    </row>
    <row r="1191" spans="1:16">
      <c r="A1191" s="8" t="s">
        <v>9963</v>
      </c>
      <c r="B1191" s="9" t="s">
        <v>9964</v>
      </c>
      <c r="C1191" s="8" t="s">
        <v>2387</v>
      </c>
      <c r="D1191" s="8" t="s">
        <v>313</v>
      </c>
      <c r="E1191" s="8" t="s">
        <v>1522</v>
      </c>
      <c r="F1191" s="8" t="s">
        <v>2387</v>
      </c>
      <c r="G1191" s="8" t="s">
        <v>2388</v>
      </c>
      <c r="H1191" s="8" t="s">
        <v>9965</v>
      </c>
      <c r="I1191" s="8" t="s">
        <v>9966</v>
      </c>
      <c r="J1191" s="8" t="s">
        <v>4531</v>
      </c>
      <c r="K1191" s="8" t="s">
        <v>4531</v>
      </c>
      <c r="L1191" s="8" t="s">
        <v>2933</v>
      </c>
      <c r="M1191" s="8" t="s">
        <v>41</v>
      </c>
      <c r="N1191" s="9" t="s">
        <v>42</v>
      </c>
      <c r="O1191" s="8" t="s">
        <v>9967</v>
      </c>
      <c r="P1191" s="8" t="s">
        <v>9968</v>
      </c>
    </row>
    <row r="1192" spans="1:16">
      <c r="A1192" s="8" t="s">
        <v>9969</v>
      </c>
      <c r="B1192" s="9" t="s">
        <v>9970</v>
      </c>
      <c r="C1192" s="8" t="s">
        <v>9971</v>
      </c>
      <c r="D1192" s="8" t="s">
        <v>869</v>
      </c>
      <c r="E1192" s="8" t="s">
        <v>9972</v>
      </c>
      <c r="F1192" s="8" t="s">
        <v>4854</v>
      </c>
      <c r="G1192" s="8" t="s">
        <v>9971</v>
      </c>
      <c r="H1192" s="8" t="s">
        <v>9973</v>
      </c>
      <c r="I1192" s="8" t="s">
        <v>9974</v>
      </c>
      <c r="J1192" s="8" t="s">
        <v>9975</v>
      </c>
      <c r="K1192" s="8" t="s">
        <v>5219</v>
      </c>
      <c r="L1192" s="8" t="s">
        <v>1576</v>
      </c>
      <c r="M1192" s="8" t="s">
        <v>41</v>
      </c>
      <c r="N1192" s="9" t="s">
        <v>42</v>
      </c>
      <c r="O1192" s="8" t="s">
        <v>9976</v>
      </c>
      <c r="P1192" s="8" t="s">
        <v>9977</v>
      </c>
    </row>
    <row r="1193" spans="1:16">
      <c r="A1193" s="8" t="s">
        <v>9978</v>
      </c>
      <c r="B1193" s="9" t="s">
        <v>9979</v>
      </c>
      <c r="C1193" s="8" t="s">
        <v>9980</v>
      </c>
      <c r="D1193" s="8" t="s">
        <v>601</v>
      </c>
      <c r="E1193" s="8" t="s">
        <v>4264</v>
      </c>
      <c r="F1193" s="8" t="s">
        <v>9980</v>
      </c>
      <c r="G1193" s="8" t="s">
        <v>1480</v>
      </c>
      <c r="H1193" s="8" t="s">
        <v>9981</v>
      </c>
      <c r="I1193" s="8" t="s">
        <v>9982</v>
      </c>
      <c r="J1193" s="8" t="s">
        <v>9980</v>
      </c>
      <c r="K1193" s="8" t="s">
        <v>9983</v>
      </c>
      <c r="L1193" s="8" t="s">
        <v>4955</v>
      </c>
      <c r="M1193" s="8" t="s">
        <v>41</v>
      </c>
      <c r="N1193" s="9" t="s">
        <v>42</v>
      </c>
      <c r="O1193" s="8" t="s">
        <v>9984</v>
      </c>
      <c r="P1193" s="8" t="s">
        <v>9985</v>
      </c>
    </row>
    <row r="1194" spans="1:16">
      <c r="A1194" s="8" t="s">
        <v>9986</v>
      </c>
      <c r="B1194" s="9" t="s">
        <v>9987</v>
      </c>
      <c r="C1194" s="8" t="s">
        <v>6579</v>
      </c>
      <c r="D1194" s="8" t="s">
        <v>575</v>
      </c>
      <c r="E1194" s="8" t="s">
        <v>9988</v>
      </c>
      <c r="F1194" s="8" t="s">
        <v>1104</v>
      </c>
      <c r="G1194" s="8" t="s">
        <v>6579</v>
      </c>
      <c r="H1194" s="8" t="s">
        <v>9989</v>
      </c>
      <c r="I1194" s="8" t="s">
        <v>9990</v>
      </c>
      <c r="J1194" s="8" t="s">
        <v>536</v>
      </c>
      <c r="K1194" s="8" t="s">
        <v>1104</v>
      </c>
      <c r="L1194" s="8" t="s">
        <v>9991</v>
      </c>
      <c r="M1194" s="8" t="s">
        <v>41</v>
      </c>
      <c r="N1194" s="9" t="s">
        <v>42</v>
      </c>
      <c r="O1194" s="8" t="s">
        <v>9992</v>
      </c>
      <c r="P1194" s="8" t="s">
        <v>9993</v>
      </c>
    </row>
    <row r="1195" spans="1:16">
      <c r="A1195" s="8" t="s">
        <v>9994</v>
      </c>
      <c r="B1195" s="9" t="s">
        <v>9995</v>
      </c>
      <c r="C1195" s="8" t="s">
        <v>1368</v>
      </c>
      <c r="D1195" s="8" t="s">
        <v>601</v>
      </c>
      <c r="E1195" s="8" t="s">
        <v>2451</v>
      </c>
      <c r="F1195" s="8" t="s">
        <v>1363</v>
      </c>
      <c r="G1195" s="8" t="s">
        <v>1368</v>
      </c>
      <c r="H1195" s="8" t="s">
        <v>9996</v>
      </c>
      <c r="I1195" s="8" t="s">
        <v>9997</v>
      </c>
      <c r="J1195" s="8" t="s">
        <v>1368</v>
      </c>
      <c r="K1195" s="8" t="s">
        <v>1365</v>
      </c>
      <c r="L1195" s="8" t="s">
        <v>1814</v>
      </c>
      <c r="M1195" s="8" t="s">
        <v>41</v>
      </c>
      <c r="N1195" s="9" t="s">
        <v>42</v>
      </c>
      <c r="O1195" s="8" t="s">
        <v>9998</v>
      </c>
      <c r="P1195" s="8" t="s">
        <v>9999</v>
      </c>
    </row>
    <row r="1196" spans="1:16">
      <c r="A1196" s="8" t="s">
        <v>10000</v>
      </c>
      <c r="B1196" s="9" t="s">
        <v>10001</v>
      </c>
      <c r="C1196" s="8" t="s">
        <v>3629</v>
      </c>
      <c r="D1196" s="8" t="s">
        <v>575</v>
      </c>
      <c r="E1196" s="8" t="s">
        <v>391</v>
      </c>
      <c r="F1196" s="8" t="s">
        <v>3629</v>
      </c>
      <c r="G1196" s="8" t="s">
        <v>2925</v>
      </c>
      <c r="H1196" s="8" t="s">
        <v>10002</v>
      </c>
      <c r="I1196" s="8" t="s">
        <v>10003</v>
      </c>
      <c r="J1196" s="8" t="s">
        <v>3629</v>
      </c>
      <c r="K1196" s="8" t="s">
        <v>3445</v>
      </c>
      <c r="L1196" s="8" t="s">
        <v>2728</v>
      </c>
      <c r="M1196" s="8" t="s">
        <v>41</v>
      </c>
      <c r="N1196" s="9" t="s">
        <v>42</v>
      </c>
      <c r="O1196" s="8" t="s">
        <v>10004</v>
      </c>
      <c r="P1196" s="8" t="s">
        <v>10005</v>
      </c>
    </row>
    <row r="1197" spans="1:16">
      <c r="A1197" s="8" t="s">
        <v>10006</v>
      </c>
      <c r="B1197" s="9" t="s">
        <v>10007</v>
      </c>
      <c r="C1197" s="8" t="s">
        <v>10008</v>
      </c>
      <c r="D1197" s="8" t="s">
        <v>230</v>
      </c>
      <c r="E1197" s="8" t="s">
        <v>231</v>
      </c>
      <c r="F1197" s="8" t="s">
        <v>230</v>
      </c>
      <c r="G1197" s="8" t="s">
        <v>230</v>
      </c>
      <c r="H1197" s="8" t="s">
        <v>230</v>
      </c>
      <c r="I1197" s="8" t="s">
        <v>230</v>
      </c>
      <c r="J1197" s="8" t="s">
        <v>230</v>
      </c>
      <c r="K1197" s="8" t="s">
        <v>230</v>
      </c>
      <c r="L1197" s="8" t="s">
        <v>230</v>
      </c>
      <c r="M1197" s="8" t="s">
        <v>41</v>
      </c>
      <c r="N1197" s="9" t="s">
        <v>42</v>
      </c>
      <c r="O1197" s="8" t="s">
        <v>10009</v>
      </c>
      <c r="P1197" s="8" t="s">
        <v>10010</v>
      </c>
    </row>
    <row r="1198" spans="1:16">
      <c r="A1198" s="8" t="s">
        <v>10011</v>
      </c>
      <c r="B1198" s="9" t="s">
        <v>10012</v>
      </c>
      <c r="C1198" s="8" t="s">
        <v>749</v>
      </c>
      <c r="D1198" s="8" t="s">
        <v>75</v>
      </c>
      <c r="E1198" s="8" t="s">
        <v>4933</v>
      </c>
      <c r="F1198" s="8" t="s">
        <v>4307</v>
      </c>
      <c r="G1198" s="8" t="s">
        <v>749</v>
      </c>
      <c r="H1198" s="8" t="s">
        <v>10013</v>
      </c>
      <c r="I1198" s="8" t="s">
        <v>10014</v>
      </c>
      <c r="J1198" s="8" t="s">
        <v>4291</v>
      </c>
      <c r="K1198" s="8" t="s">
        <v>1577</v>
      </c>
      <c r="L1198" s="8" t="s">
        <v>10015</v>
      </c>
      <c r="M1198" s="8" t="s">
        <v>88</v>
      </c>
      <c r="N1198" s="9" t="s">
        <v>42</v>
      </c>
      <c r="O1198" s="8" t="s">
        <v>10016</v>
      </c>
      <c r="P1198" s="8" t="s">
        <v>10017</v>
      </c>
    </row>
    <row r="1199" spans="1:16">
      <c r="A1199" s="8" t="s">
        <v>10018</v>
      </c>
      <c r="B1199" s="9" t="s">
        <v>10019</v>
      </c>
      <c r="C1199" s="8" t="s">
        <v>10020</v>
      </c>
      <c r="D1199" s="8" t="s">
        <v>48</v>
      </c>
      <c r="E1199" s="8" t="s">
        <v>977</v>
      </c>
      <c r="F1199" s="8" t="s">
        <v>1985</v>
      </c>
      <c r="G1199" s="8" t="s">
        <v>10020</v>
      </c>
      <c r="H1199" s="8" t="s">
        <v>10021</v>
      </c>
      <c r="I1199" s="8" t="s">
        <v>10022</v>
      </c>
      <c r="J1199" s="8" t="s">
        <v>10023</v>
      </c>
      <c r="K1199" s="8" t="s">
        <v>1985</v>
      </c>
      <c r="L1199" s="8" t="s">
        <v>7554</v>
      </c>
      <c r="M1199" s="8" t="s">
        <v>41</v>
      </c>
      <c r="N1199" s="9" t="s">
        <v>42</v>
      </c>
      <c r="O1199" s="8" t="s">
        <v>10024</v>
      </c>
      <c r="P1199" s="8" t="s">
        <v>10025</v>
      </c>
    </row>
    <row r="1200" spans="1:16">
      <c r="A1200" s="8" t="s">
        <v>10026</v>
      </c>
      <c r="B1200" s="9" t="s">
        <v>10027</v>
      </c>
      <c r="C1200" s="8" t="s">
        <v>2590</v>
      </c>
      <c r="D1200" s="8" t="s">
        <v>230</v>
      </c>
      <c r="E1200" s="8" t="s">
        <v>231</v>
      </c>
      <c r="F1200" s="8" t="s">
        <v>2590</v>
      </c>
      <c r="G1200" s="8" t="s">
        <v>230</v>
      </c>
      <c r="H1200" s="8" t="s">
        <v>230</v>
      </c>
      <c r="I1200" s="8" t="s">
        <v>230</v>
      </c>
      <c r="J1200" s="8" t="s">
        <v>230</v>
      </c>
      <c r="K1200" s="8" t="s">
        <v>230</v>
      </c>
      <c r="L1200" s="8" t="s">
        <v>230</v>
      </c>
      <c r="M1200" s="8" t="s">
        <v>41</v>
      </c>
      <c r="N1200" s="9" t="s">
        <v>42</v>
      </c>
      <c r="O1200" s="8" t="s">
        <v>10028</v>
      </c>
      <c r="P1200" s="8" t="s">
        <v>10029</v>
      </c>
    </row>
    <row r="1201" spans="1:16">
      <c r="A1201" s="8" t="s">
        <v>10030</v>
      </c>
      <c r="B1201" s="9" t="s">
        <v>10031</v>
      </c>
      <c r="C1201" s="8" t="s">
        <v>5005</v>
      </c>
      <c r="D1201" s="8" t="s">
        <v>230</v>
      </c>
      <c r="E1201" s="8" t="s">
        <v>231</v>
      </c>
      <c r="F1201" s="8" t="s">
        <v>6096</v>
      </c>
      <c r="G1201" s="8" t="s">
        <v>5005</v>
      </c>
      <c r="H1201" s="8" t="s">
        <v>230</v>
      </c>
      <c r="I1201" s="8" t="s">
        <v>230</v>
      </c>
      <c r="J1201" s="8" t="s">
        <v>230</v>
      </c>
      <c r="K1201" s="8" t="s">
        <v>230</v>
      </c>
      <c r="L1201" s="8" t="s">
        <v>230</v>
      </c>
      <c r="M1201" s="8" t="s">
        <v>41</v>
      </c>
      <c r="N1201" s="9" t="s">
        <v>42</v>
      </c>
      <c r="O1201" s="8" t="s">
        <v>10032</v>
      </c>
      <c r="P1201" s="8" t="s">
        <v>10033</v>
      </c>
    </row>
    <row r="1202" spans="1:16">
      <c r="A1202" s="8" t="s">
        <v>10034</v>
      </c>
      <c r="B1202" s="9" t="s">
        <v>10035</v>
      </c>
      <c r="C1202" s="8" t="s">
        <v>868</v>
      </c>
      <c r="D1202" s="8" t="s">
        <v>601</v>
      </c>
      <c r="E1202" s="8" t="s">
        <v>535</v>
      </c>
      <c r="F1202" s="8" t="s">
        <v>3128</v>
      </c>
      <c r="G1202" s="8" t="s">
        <v>2528</v>
      </c>
      <c r="H1202" s="8" t="s">
        <v>10036</v>
      </c>
      <c r="I1202" s="8" t="s">
        <v>10037</v>
      </c>
      <c r="J1202" s="8" t="s">
        <v>3128</v>
      </c>
      <c r="K1202" s="8" t="s">
        <v>868</v>
      </c>
      <c r="L1202" s="8" t="s">
        <v>2528</v>
      </c>
      <c r="M1202" s="8" t="s">
        <v>41</v>
      </c>
      <c r="N1202" s="9" t="s">
        <v>42</v>
      </c>
      <c r="O1202" s="8" t="s">
        <v>10038</v>
      </c>
      <c r="P1202" s="8" t="s">
        <v>10039</v>
      </c>
    </row>
    <row r="1203" spans="1:16">
      <c r="A1203" s="8" t="s">
        <v>10040</v>
      </c>
      <c r="B1203" s="9" t="s">
        <v>10041</v>
      </c>
      <c r="C1203" s="8" t="s">
        <v>8922</v>
      </c>
      <c r="D1203" s="8" t="s">
        <v>230</v>
      </c>
      <c r="E1203" s="8" t="s">
        <v>231</v>
      </c>
      <c r="F1203" s="8" t="s">
        <v>10042</v>
      </c>
      <c r="G1203" s="8" t="s">
        <v>8922</v>
      </c>
      <c r="H1203" s="8" t="s">
        <v>10043</v>
      </c>
      <c r="I1203" s="8" t="s">
        <v>10044</v>
      </c>
      <c r="J1203" s="8" t="s">
        <v>9089</v>
      </c>
      <c r="K1203" s="8" t="s">
        <v>1665</v>
      </c>
      <c r="L1203" s="8" t="s">
        <v>5544</v>
      </c>
      <c r="M1203" s="8" t="s">
        <v>41</v>
      </c>
      <c r="N1203" s="9" t="s">
        <v>42</v>
      </c>
      <c r="O1203" s="8" t="s">
        <v>10045</v>
      </c>
      <c r="P1203" s="8" t="s">
        <v>10046</v>
      </c>
    </row>
    <row r="1204" spans="1:16">
      <c r="A1204" s="8" t="s">
        <v>10047</v>
      </c>
      <c r="B1204" s="9" t="s">
        <v>10048</v>
      </c>
      <c r="C1204" s="8" t="s">
        <v>6724</v>
      </c>
      <c r="D1204" s="8" t="s">
        <v>1794</v>
      </c>
      <c r="E1204" s="8" t="s">
        <v>5324</v>
      </c>
      <c r="F1204" s="8" t="s">
        <v>5618</v>
      </c>
      <c r="G1204" s="8" t="s">
        <v>6724</v>
      </c>
      <c r="H1204" s="8" t="s">
        <v>10049</v>
      </c>
      <c r="I1204" s="8" t="s">
        <v>10050</v>
      </c>
      <c r="J1204" s="8" t="s">
        <v>3245</v>
      </c>
      <c r="K1204" s="8" t="s">
        <v>10051</v>
      </c>
      <c r="L1204" s="8" t="s">
        <v>7932</v>
      </c>
      <c r="M1204" s="8" t="s">
        <v>41</v>
      </c>
      <c r="N1204" s="9" t="s">
        <v>42</v>
      </c>
      <c r="O1204" s="8" t="s">
        <v>10052</v>
      </c>
      <c r="P1204" s="8" t="s">
        <v>10053</v>
      </c>
    </row>
    <row r="1205" spans="1:16">
      <c r="A1205" s="8" t="s">
        <v>10054</v>
      </c>
      <c r="B1205" s="9" t="s">
        <v>10055</v>
      </c>
      <c r="C1205" s="8" t="s">
        <v>6389</v>
      </c>
      <c r="D1205" s="8" t="s">
        <v>10056</v>
      </c>
      <c r="E1205" s="8" t="s">
        <v>10057</v>
      </c>
      <c r="F1205" s="8" t="s">
        <v>10058</v>
      </c>
      <c r="G1205" s="8" t="s">
        <v>6389</v>
      </c>
      <c r="H1205" s="8" t="s">
        <v>10059</v>
      </c>
      <c r="I1205" s="8" t="s">
        <v>10060</v>
      </c>
      <c r="J1205" s="8" t="s">
        <v>5040</v>
      </c>
      <c r="K1205" s="8" t="s">
        <v>3258</v>
      </c>
      <c r="L1205" s="8" t="s">
        <v>10061</v>
      </c>
      <c r="M1205" s="8" t="s">
        <v>41</v>
      </c>
      <c r="N1205" s="9" t="s">
        <v>42</v>
      </c>
      <c r="O1205" s="8" t="s">
        <v>10062</v>
      </c>
      <c r="P1205" s="8" t="s">
        <v>10063</v>
      </c>
    </row>
    <row r="1206" spans="1:16">
      <c r="A1206" s="8" t="s">
        <v>10064</v>
      </c>
      <c r="B1206" s="9" t="s">
        <v>10065</v>
      </c>
      <c r="C1206" s="8" t="s">
        <v>10066</v>
      </c>
      <c r="D1206" s="8" t="s">
        <v>230</v>
      </c>
      <c r="E1206" s="8" t="s">
        <v>231</v>
      </c>
      <c r="F1206" s="8" t="s">
        <v>230</v>
      </c>
      <c r="G1206" s="8" t="s">
        <v>230</v>
      </c>
      <c r="H1206" s="8" t="s">
        <v>230</v>
      </c>
      <c r="I1206" s="8" t="s">
        <v>230</v>
      </c>
      <c r="J1206" s="8" t="s">
        <v>230</v>
      </c>
      <c r="K1206" s="8" t="s">
        <v>230</v>
      </c>
      <c r="L1206" s="8" t="s">
        <v>230</v>
      </c>
      <c r="M1206" s="8" t="s">
        <v>88</v>
      </c>
      <c r="N1206" s="9" t="s">
        <v>42</v>
      </c>
      <c r="O1206" s="8" t="s">
        <v>10067</v>
      </c>
      <c r="P1206" s="8" t="s">
        <v>10068</v>
      </c>
    </row>
    <row r="1207" spans="1:16">
      <c r="A1207" s="8" t="s">
        <v>10069</v>
      </c>
      <c r="B1207" s="9" t="s">
        <v>10070</v>
      </c>
      <c r="C1207" s="8" t="s">
        <v>491</v>
      </c>
      <c r="D1207" s="8" t="s">
        <v>502</v>
      </c>
      <c r="E1207" s="8" t="s">
        <v>3065</v>
      </c>
      <c r="F1207" s="8" t="s">
        <v>491</v>
      </c>
      <c r="G1207" s="8" t="s">
        <v>7344</v>
      </c>
      <c r="H1207" s="8" t="s">
        <v>10071</v>
      </c>
      <c r="I1207" s="8" t="s">
        <v>10072</v>
      </c>
      <c r="J1207" s="8" t="s">
        <v>4283</v>
      </c>
      <c r="K1207" s="8" t="s">
        <v>494</v>
      </c>
      <c r="L1207" s="8" t="s">
        <v>569</v>
      </c>
      <c r="M1207" s="8" t="s">
        <v>41</v>
      </c>
      <c r="N1207" s="9" t="s">
        <v>42</v>
      </c>
      <c r="O1207" s="8" t="s">
        <v>10073</v>
      </c>
      <c r="P1207" s="8" t="s">
        <v>10074</v>
      </c>
    </row>
    <row r="1208" spans="1:16">
      <c r="A1208" s="8" t="s">
        <v>10075</v>
      </c>
      <c r="B1208" s="9" t="s">
        <v>10076</v>
      </c>
      <c r="C1208" s="8" t="s">
        <v>2321</v>
      </c>
      <c r="D1208" s="8" t="s">
        <v>10077</v>
      </c>
      <c r="E1208" s="8" t="s">
        <v>10078</v>
      </c>
      <c r="F1208" s="8" t="s">
        <v>2321</v>
      </c>
      <c r="G1208" s="8" t="s">
        <v>1556</v>
      </c>
      <c r="H1208" s="8" t="s">
        <v>10079</v>
      </c>
      <c r="I1208" s="8" t="s">
        <v>10080</v>
      </c>
      <c r="J1208" s="8" t="s">
        <v>342</v>
      </c>
      <c r="K1208" s="8" t="s">
        <v>1991</v>
      </c>
      <c r="L1208" s="8" t="s">
        <v>3652</v>
      </c>
      <c r="M1208" s="8" t="s">
        <v>41</v>
      </c>
      <c r="N1208" s="9" t="s">
        <v>42</v>
      </c>
      <c r="O1208" s="8" t="s">
        <v>10081</v>
      </c>
      <c r="P1208" s="8" t="s">
        <v>10082</v>
      </c>
    </row>
    <row r="1209" spans="1:16">
      <c r="A1209" s="8" t="s">
        <v>10083</v>
      </c>
      <c r="B1209" s="9" t="s">
        <v>10084</v>
      </c>
      <c r="C1209" s="8" t="s">
        <v>10085</v>
      </c>
      <c r="D1209" s="8" t="s">
        <v>230</v>
      </c>
      <c r="E1209" s="8" t="s">
        <v>231</v>
      </c>
      <c r="F1209" s="8" t="s">
        <v>10085</v>
      </c>
      <c r="G1209" s="8" t="s">
        <v>1869</v>
      </c>
      <c r="H1209" s="8" t="s">
        <v>679</v>
      </c>
      <c r="I1209" s="8" t="s">
        <v>10086</v>
      </c>
      <c r="J1209" s="8" t="s">
        <v>10085</v>
      </c>
      <c r="K1209" s="8" t="s">
        <v>10085</v>
      </c>
      <c r="L1209" s="8" t="s">
        <v>10087</v>
      </c>
      <c r="M1209" s="8" t="s">
        <v>41</v>
      </c>
      <c r="N1209" s="9" t="s">
        <v>42</v>
      </c>
      <c r="O1209" s="8" t="s">
        <v>10088</v>
      </c>
      <c r="P1209" s="8" t="s">
        <v>10089</v>
      </c>
    </row>
    <row r="1210" spans="1:16">
      <c r="A1210" s="8" t="s">
        <v>10090</v>
      </c>
      <c r="B1210" s="9" t="s">
        <v>10091</v>
      </c>
      <c r="C1210" s="8" t="s">
        <v>10092</v>
      </c>
      <c r="D1210" s="8" t="s">
        <v>5606</v>
      </c>
      <c r="E1210" s="8" t="s">
        <v>10093</v>
      </c>
      <c r="F1210" s="8" t="s">
        <v>10092</v>
      </c>
      <c r="G1210" s="8" t="s">
        <v>10094</v>
      </c>
      <c r="H1210" s="8" t="s">
        <v>10095</v>
      </c>
      <c r="I1210" s="8" t="s">
        <v>10096</v>
      </c>
      <c r="J1210" s="8" t="s">
        <v>9233</v>
      </c>
      <c r="K1210" s="8" t="s">
        <v>10097</v>
      </c>
      <c r="L1210" s="8" t="s">
        <v>10098</v>
      </c>
      <c r="M1210" s="8" t="s">
        <v>41</v>
      </c>
      <c r="N1210" s="9" t="s">
        <v>42</v>
      </c>
      <c r="O1210" s="8" t="s">
        <v>10099</v>
      </c>
      <c r="P1210" s="8" t="s">
        <v>10100</v>
      </c>
    </row>
    <row r="1211" spans="1:16">
      <c r="A1211" s="8" t="s">
        <v>10101</v>
      </c>
      <c r="B1211" s="9" t="s">
        <v>10102</v>
      </c>
      <c r="C1211" s="8" t="s">
        <v>7503</v>
      </c>
      <c r="D1211" s="8" t="s">
        <v>6845</v>
      </c>
      <c r="E1211" s="8" t="s">
        <v>2940</v>
      </c>
      <c r="F1211" s="8" t="s">
        <v>10103</v>
      </c>
      <c r="G1211" s="8" t="s">
        <v>7503</v>
      </c>
      <c r="H1211" s="8" t="s">
        <v>10104</v>
      </c>
      <c r="I1211" s="8" t="s">
        <v>10105</v>
      </c>
      <c r="J1211" s="8" t="s">
        <v>10106</v>
      </c>
      <c r="K1211" s="8" t="s">
        <v>10107</v>
      </c>
      <c r="L1211" s="8" t="s">
        <v>10108</v>
      </c>
      <c r="M1211" s="8" t="s">
        <v>10109</v>
      </c>
      <c r="N1211" s="9" t="s">
        <v>2877</v>
      </c>
      <c r="O1211" s="8" t="s">
        <v>10110</v>
      </c>
      <c r="P1211" s="8" t="s">
        <v>10111</v>
      </c>
    </row>
    <row r="1212" spans="1:16">
      <c r="A1212" s="8" t="s">
        <v>10112</v>
      </c>
      <c r="B1212" s="9" t="s">
        <v>10113</v>
      </c>
      <c r="C1212" s="8" t="s">
        <v>4275</v>
      </c>
      <c r="D1212" s="8" t="s">
        <v>771</v>
      </c>
      <c r="E1212" s="8" t="s">
        <v>2966</v>
      </c>
      <c r="F1212" s="8" t="s">
        <v>2601</v>
      </c>
      <c r="G1212" s="8" t="s">
        <v>4275</v>
      </c>
      <c r="H1212" s="8" t="s">
        <v>10114</v>
      </c>
      <c r="I1212" s="8" t="s">
        <v>10115</v>
      </c>
      <c r="J1212" s="8" t="s">
        <v>749</v>
      </c>
      <c r="K1212" s="8" t="s">
        <v>2601</v>
      </c>
      <c r="L1212" s="8" t="s">
        <v>10116</v>
      </c>
      <c r="M1212" s="8" t="s">
        <v>41</v>
      </c>
      <c r="N1212" s="9" t="s">
        <v>42</v>
      </c>
      <c r="O1212" s="8" t="s">
        <v>10117</v>
      </c>
      <c r="P1212" s="8" t="s">
        <v>10118</v>
      </c>
    </row>
    <row r="1213" spans="1:16">
      <c r="A1213" s="8" t="s">
        <v>10119</v>
      </c>
      <c r="B1213" s="9" t="s">
        <v>10120</v>
      </c>
      <c r="C1213" s="8" t="s">
        <v>5895</v>
      </c>
      <c r="D1213" s="8" t="s">
        <v>2858</v>
      </c>
      <c r="E1213" s="8" t="s">
        <v>9691</v>
      </c>
      <c r="F1213" s="8" t="s">
        <v>5895</v>
      </c>
      <c r="G1213" s="8" t="s">
        <v>6911</v>
      </c>
      <c r="H1213" s="8" t="s">
        <v>10121</v>
      </c>
      <c r="I1213" s="8" t="s">
        <v>10122</v>
      </c>
      <c r="J1213" s="8" t="s">
        <v>10123</v>
      </c>
      <c r="K1213" s="8" t="s">
        <v>9975</v>
      </c>
      <c r="L1213" s="8" t="s">
        <v>5137</v>
      </c>
      <c r="M1213" s="8" t="s">
        <v>41</v>
      </c>
      <c r="N1213" s="9" t="s">
        <v>42</v>
      </c>
      <c r="O1213" s="8" t="s">
        <v>10124</v>
      </c>
      <c r="P1213" s="8" t="s">
        <v>10125</v>
      </c>
    </row>
    <row r="1214" spans="1:16">
      <c r="A1214" s="8" t="s">
        <v>10126</v>
      </c>
      <c r="B1214" s="9" t="s">
        <v>10127</v>
      </c>
      <c r="C1214" s="8" t="s">
        <v>1339</v>
      </c>
      <c r="D1214" s="8" t="s">
        <v>575</v>
      </c>
      <c r="E1214" s="8" t="s">
        <v>2841</v>
      </c>
      <c r="F1214" s="8" t="s">
        <v>1339</v>
      </c>
      <c r="G1214" s="8" t="s">
        <v>3634</v>
      </c>
      <c r="H1214" s="8" t="s">
        <v>10128</v>
      </c>
      <c r="I1214" s="8" t="s">
        <v>10129</v>
      </c>
      <c r="J1214" s="8" t="s">
        <v>3634</v>
      </c>
      <c r="K1214" s="8" t="s">
        <v>1339</v>
      </c>
      <c r="L1214" s="8" t="s">
        <v>2836</v>
      </c>
      <c r="M1214" s="8" t="s">
        <v>41</v>
      </c>
      <c r="N1214" s="9" t="s">
        <v>42</v>
      </c>
      <c r="O1214" s="8" t="s">
        <v>10130</v>
      </c>
      <c r="P1214" s="8" t="s">
        <v>10131</v>
      </c>
    </row>
    <row r="1215" spans="1:16">
      <c r="A1215" s="8" t="s">
        <v>10132</v>
      </c>
      <c r="B1215" s="9" t="s">
        <v>10133</v>
      </c>
      <c r="C1215" s="8" t="s">
        <v>5444</v>
      </c>
      <c r="D1215" s="8" t="s">
        <v>75</v>
      </c>
      <c r="E1215" s="8" t="s">
        <v>3341</v>
      </c>
      <c r="F1215" s="8" t="s">
        <v>2428</v>
      </c>
      <c r="G1215" s="8" t="s">
        <v>5444</v>
      </c>
      <c r="H1215" s="8" t="s">
        <v>10134</v>
      </c>
      <c r="I1215" s="8" t="s">
        <v>10135</v>
      </c>
      <c r="J1215" s="8" t="s">
        <v>2050</v>
      </c>
      <c r="K1215" s="8" t="s">
        <v>2423</v>
      </c>
      <c r="L1215" s="8" t="s">
        <v>2041</v>
      </c>
      <c r="M1215" s="8" t="s">
        <v>41</v>
      </c>
      <c r="N1215" s="9" t="s">
        <v>42</v>
      </c>
      <c r="O1215" s="8" t="s">
        <v>10136</v>
      </c>
      <c r="P1215" s="8" t="s">
        <v>10137</v>
      </c>
    </row>
    <row r="1216" spans="1:16">
      <c r="A1216" s="8" t="s">
        <v>10138</v>
      </c>
      <c r="B1216" s="9" t="s">
        <v>10139</v>
      </c>
      <c r="C1216" s="8" t="s">
        <v>9980</v>
      </c>
      <c r="D1216" s="8" t="s">
        <v>1018</v>
      </c>
      <c r="E1216" s="8" t="s">
        <v>4264</v>
      </c>
      <c r="F1216" s="8" t="s">
        <v>9980</v>
      </c>
      <c r="G1216" s="8" t="s">
        <v>1480</v>
      </c>
      <c r="H1216" s="8" t="s">
        <v>10140</v>
      </c>
      <c r="I1216" s="8" t="s">
        <v>10141</v>
      </c>
      <c r="J1216" s="8" t="s">
        <v>3963</v>
      </c>
      <c r="K1216" s="8" t="s">
        <v>10142</v>
      </c>
      <c r="L1216" s="8" t="s">
        <v>10143</v>
      </c>
      <c r="M1216" s="8" t="s">
        <v>41</v>
      </c>
      <c r="N1216" s="9" t="s">
        <v>42</v>
      </c>
      <c r="O1216" s="8" t="s">
        <v>10144</v>
      </c>
      <c r="P1216" s="8" t="s">
        <v>10145</v>
      </c>
    </row>
    <row r="1217" spans="1:16">
      <c r="A1217" s="8" t="s">
        <v>10146</v>
      </c>
      <c r="B1217" s="9" t="s">
        <v>10147</v>
      </c>
      <c r="C1217" s="8" t="s">
        <v>3756</v>
      </c>
      <c r="D1217" s="8" t="s">
        <v>601</v>
      </c>
      <c r="E1217" s="8" t="s">
        <v>5017</v>
      </c>
      <c r="F1217" s="8" t="s">
        <v>6755</v>
      </c>
      <c r="G1217" s="8" t="s">
        <v>3756</v>
      </c>
      <c r="H1217" s="8" t="s">
        <v>10148</v>
      </c>
      <c r="I1217" s="8" t="s">
        <v>10149</v>
      </c>
      <c r="J1217" s="8" t="s">
        <v>8826</v>
      </c>
      <c r="K1217" s="8" t="s">
        <v>10150</v>
      </c>
      <c r="L1217" s="8" t="s">
        <v>3377</v>
      </c>
      <c r="M1217" s="8" t="s">
        <v>88</v>
      </c>
      <c r="N1217" s="9" t="s">
        <v>42</v>
      </c>
      <c r="O1217" s="8" t="s">
        <v>10151</v>
      </c>
      <c r="P1217" s="8" t="s">
        <v>10152</v>
      </c>
    </row>
    <row r="1218" spans="1:16">
      <c r="A1218" s="8" t="s">
        <v>10153</v>
      </c>
      <c r="B1218" s="9" t="s">
        <v>10154</v>
      </c>
      <c r="C1218" s="8" t="s">
        <v>2013</v>
      </c>
      <c r="D1218" s="8" t="s">
        <v>136</v>
      </c>
      <c r="E1218" s="8" t="s">
        <v>10155</v>
      </c>
      <c r="F1218" s="8" t="s">
        <v>2013</v>
      </c>
      <c r="G1218" s="8" t="s">
        <v>10156</v>
      </c>
      <c r="H1218" s="8" t="s">
        <v>10157</v>
      </c>
      <c r="I1218" s="8" t="s">
        <v>10158</v>
      </c>
      <c r="J1218" s="8" t="s">
        <v>1198</v>
      </c>
      <c r="K1218" s="8" t="s">
        <v>9605</v>
      </c>
      <c r="L1218" s="8" t="s">
        <v>1198</v>
      </c>
      <c r="M1218" s="8" t="s">
        <v>41</v>
      </c>
      <c r="N1218" s="9" t="s">
        <v>42</v>
      </c>
      <c r="O1218" s="8" t="s">
        <v>10159</v>
      </c>
      <c r="P1218" s="8" t="s">
        <v>10160</v>
      </c>
    </row>
    <row r="1219" spans="1:16">
      <c r="A1219" s="8" t="s">
        <v>10161</v>
      </c>
      <c r="B1219" s="9" t="s">
        <v>10162</v>
      </c>
      <c r="C1219" s="8" t="s">
        <v>10163</v>
      </c>
      <c r="D1219" s="8" t="s">
        <v>230</v>
      </c>
      <c r="E1219" s="8" t="s">
        <v>231</v>
      </c>
      <c r="F1219" s="8" t="s">
        <v>230</v>
      </c>
      <c r="G1219" s="8" t="s">
        <v>230</v>
      </c>
      <c r="H1219" s="8" t="s">
        <v>230</v>
      </c>
      <c r="I1219" s="8" t="s">
        <v>230</v>
      </c>
      <c r="J1219" s="8" t="s">
        <v>230</v>
      </c>
      <c r="K1219" s="8" t="s">
        <v>230</v>
      </c>
      <c r="L1219" s="8" t="s">
        <v>230</v>
      </c>
      <c r="M1219" s="8" t="s">
        <v>88</v>
      </c>
      <c r="N1219" s="9" t="s">
        <v>42</v>
      </c>
      <c r="O1219" s="8" t="s">
        <v>10164</v>
      </c>
      <c r="P1219" s="8" t="s">
        <v>10165</v>
      </c>
    </row>
    <row r="1220" spans="1:16">
      <c r="A1220" s="8" t="s">
        <v>10166</v>
      </c>
      <c r="B1220" s="9" t="s">
        <v>10167</v>
      </c>
      <c r="C1220" s="8" t="s">
        <v>3220</v>
      </c>
      <c r="D1220" s="8" t="s">
        <v>230</v>
      </c>
      <c r="E1220" s="8" t="s">
        <v>231</v>
      </c>
      <c r="F1220" s="8" t="s">
        <v>230</v>
      </c>
      <c r="G1220" s="8" t="s">
        <v>230</v>
      </c>
      <c r="H1220" s="8" t="s">
        <v>230</v>
      </c>
      <c r="I1220" s="8" t="s">
        <v>230</v>
      </c>
      <c r="J1220" s="8" t="s">
        <v>230</v>
      </c>
      <c r="K1220" s="8" t="s">
        <v>230</v>
      </c>
      <c r="L1220" s="8" t="s">
        <v>230</v>
      </c>
      <c r="M1220" s="8" t="s">
        <v>41</v>
      </c>
      <c r="N1220" s="9" t="s">
        <v>42</v>
      </c>
      <c r="O1220" s="8" t="s">
        <v>10168</v>
      </c>
      <c r="P1220" s="8" t="s">
        <v>10169</v>
      </c>
    </row>
    <row r="1221" spans="1:16">
      <c r="A1221" s="8" t="s">
        <v>10170</v>
      </c>
      <c r="B1221" s="9" t="s">
        <v>10171</v>
      </c>
      <c r="C1221" s="8" t="s">
        <v>3110</v>
      </c>
      <c r="D1221" s="8" t="s">
        <v>1018</v>
      </c>
      <c r="E1221" s="8" t="s">
        <v>1475</v>
      </c>
      <c r="F1221" s="8" t="s">
        <v>10172</v>
      </c>
      <c r="G1221" s="8" t="s">
        <v>3110</v>
      </c>
      <c r="H1221" s="8" t="s">
        <v>10173</v>
      </c>
      <c r="I1221" s="8" t="s">
        <v>10174</v>
      </c>
      <c r="J1221" s="8" t="s">
        <v>10175</v>
      </c>
      <c r="K1221" s="8" t="s">
        <v>2334</v>
      </c>
      <c r="L1221" s="8" t="s">
        <v>2718</v>
      </c>
      <c r="M1221" s="8" t="s">
        <v>41</v>
      </c>
      <c r="N1221" s="9" t="s">
        <v>42</v>
      </c>
      <c r="O1221" s="8" t="s">
        <v>10176</v>
      </c>
      <c r="P1221" s="8" t="s">
        <v>10177</v>
      </c>
    </row>
    <row r="1222" spans="1:16">
      <c r="A1222" s="8" t="s">
        <v>10178</v>
      </c>
      <c r="B1222" s="9" t="s">
        <v>10179</v>
      </c>
      <c r="C1222" s="8" t="s">
        <v>6372</v>
      </c>
      <c r="D1222" s="8" t="s">
        <v>1855</v>
      </c>
      <c r="E1222" s="8" t="s">
        <v>100</v>
      </c>
      <c r="F1222" s="8" t="s">
        <v>6372</v>
      </c>
      <c r="G1222" s="8" t="s">
        <v>3990</v>
      </c>
      <c r="H1222" s="8" t="s">
        <v>10180</v>
      </c>
      <c r="I1222" s="8" t="s">
        <v>10181</v>
      </c>
      <c r="J1222" s="8" t="s">
        <v>3990</v>
      </c>
      <c r="K1222" s="8" t="s">
        <v>3988</v>
      </c>
      <c r="L1222" s="8" t="s">
        <v>10182</v>
      </c>
      <c r="M1222" s="8" t="s">
        <v>41</v>
      </c>
      <c r="N1222" s="9" t="s">
        <v>42</v>
      </c>
      <c r="O1222" s="8" t="s">
        <v>10183</v>
      </c>
      <c r="P1222" s="8" t="s">
        <v>10184</v>
      </c>
    </row>
    <row r="1223" spans="1:16">
      <c r="A1223" s="9" t="s">
        <v>10185</v>
      </c>
      <c r="B1223" s="9" t="s">
        <v>10186</v>
      </c>
      <c r="C1223" s="8" t="s">
        <v>10187</v>
      </c>
      <c r="D1223" s="8" t="s">
        <v>1630</v>
      </c>
      <c r="E1223" s="8" t="s">
        <v>3666</v>
      </c>
      <c r="F1223" s="8" t="s">
        <v>10187</v>
      </c>
      <c r="G1223" s="8" t="s">
        <v>4830</v>
      </c>
      <c r="H1223" s="8" t="s">
        <v>10188</v>
      </c>
      <c r="I1223" s="8" t="s">
        <v>10189</v>
      </c>
      <c r="J1223" s="8" t="s">
        <v>4830</v>
      </c>
      <c r="K1223" s="8" t="s">
        <v>10187</v>
      </c>
      <c r="L1223" s="8" t="s">
        <v>6812</v>
      </c>
      <c r="M1223" s="8" t="s">
        <v>41</v>
      </c>
      <c r="N1223" s="9" t="s">
        <v>42</v>
      </c>
      <c r="O1223" s="8" t="s">
        <v>10190</v>
      </c>
      <c r="P1223" s="8" t="s">
        <v>10191</v>
      </c>
    </row>
    <row r="1224" spans="1:16">
      <c r="A1224" s="8" t="s">
        <v>10192</v>
      </c>
      <c r="B1224" s="9" t="s">
        <v>10193</v>
      </c>
      <c r="C1224" s="8" t="s">
        <v>10194</v>
      </c>
      <c r="D1224" s="8" t="s">
        <v>62</v>
      </c>
      <c r="E1224" s="8" t="s">
        <v>2558</v>
      </c>
      <c r="F1224" s="8" t="s">
        <v>10194</v>
      </c>
      <c r="G1224" s="8" t="s">
        <v>4537</v>
      </c>
      <c r="H1224" s="8" t="s">
        <v>10195</v>
      </c>
      <c r="I1224" s="8" t="s">
        <v>10196</v>
      </c>
      <c r="J1224" s="8" t="s">
        <v>7586</v>
      </c>
      <c r="K1224" s="8" t="s">
        <v>4538</v>
      </c>
      <c r="L1224" s="8" t="s">
        <v>5731</v>
      </c>
      <c r="M1224" s="8" t="s">
        <v>41</v>
      </c>
      <c r="N1224" s="9" t="s">
        <v>42</v>
      </c>
      <c r="O1224" s="8" t="s">
        <v>10197</v>
      </c>
      <c r="P1224" s="8" t="s">
        <v>10198</v>
      </c>
    </row>
    <row r="1225" spans="1:16">
      <c r="A1225" s="8" t="s">
        <v>10199</v>
      </c>
      <c r="B1225" s="9" t="s">
        <v>10200</v>
      </c>
      <c r="C1225" s="8" t="s">
        <v>4902</v>
      </c>
      <c r="D1225" s="8" t="s">
        <v>320</v>
      </c>
      <c r="E1225" s="8" t="s">
        <v>1269</v>
      </c>
      <c r="F1225" s="8" t="s">
        <v>4902</v>
      </c>
      <c r="G1225" s="8" t="s">
        <v>9797</v>
      </c>
      <c r="H1225" s="8" t="s">
        <v>10201</v>
      </c>
      <c r="I1225" s="8" t="s">
        <v>10202</v>
      </c>
      <c r="J1225" s="8" t="s">
        <v>4902</v>
      </c>
      <c r="K1225" s="8" t="s">
        <v>10203</v>
      </c>
      <c r="L1225" s="8" t="s">
        <v>10204</v>
      </c>
      <c r="M1225" s="8" t="s">
        <v>41</v>
      </c>
      <c r="N1225" s="9" t="s">
        <v>42</v>
      </c>
      <c r="O1225" s="8" t="s">
        <v>10205</v>
      </c>
      <c r="P1225" s="8" t="s">
        <v>10206</v>
      </c>
    </row>
    <row r="1226" spans="1:16">
      <c r="A1226" s="8" t="s">
        <v>10207</v>
      </c>
      <c r="B1226" s="9" t="s">
        <v>10208</v>
      </c>
      <c r="C1226" s="8" t="s">
        <v>10209</v>
      </c>
      <c r="D1226" s="8" t="s">
        <v>1532</v>
      </c>
      <c r="E1226" s="8" t="s">
        <v>2548</v>
      </c>
      <c r="F1226" s="8" t="s">
        <v>7232</v>
      </c>
      <c r="G1226" s="8" t="s">
        <v>10209</v>
      </c>
      <c r="H1226" s="8" t="s">
        <v>10210</v>
      </c>
      <c r="I1226" s="8" t="s">
        <v>10211</v>
      </c>
      <c r="J1226" s="8" t="s">
        <v>1741</v>
      </c>
      <c r="K1226" s="8" t="s">
        <v>207</v>
      </c>
      <c r="L1226" s="8" t="s">
        <v>210</v>
      </c>
      <c r="M1226" s="8" t="s">
        <v>41</v>
      </c>
      <c r="N1226" s="9" t="s">
        <v>42</v>
      </c>
      <c r="O1226" s="8" t="s">
        <v>10212</v>
      </c>
      <c r="P1226" s="8" t="s">
        <v>10213</v>
      </c>
    </row>
    <row r="1227" spans="1:16">
      <c r="A1227" s="8" t="s">
        <v>10214</v>
      </c>
      <c r="B1227" s="9" t="s">
        <v>10215</v>
      </c>
      <c r="C1227" s="8" t="s">
        <v>1869</v>
      </c>
      <c r="D1227" s="8" t="s">
        <v>6254</v>
      </c>
      <c r="E1227" s="8" t="s">
        <v>4137</v>
      </c>
      <c r="F1227" s="8" t="s">
        <v>1869</v>
      </c>
      <c r="G1227" s="8" t="s">
        <v>5939</v>
      </c>
      <c r="H1227" s="8" t="s">
        <v>10216</v>
      </c>
      <c r="I1227" s="8" t="s">
        <v>10217</v>
      </c>
      <c r="J1227" s="8" t="s">
        <v>10218</v>
      </c>
      <c r="K1227" s="8" t="s">
        <v>3769</v>
      </c>
      <c r="L1227" s="8" t="s">
        <v>7412</v>
      </c>
      <c r="M1227" s="8" t="s">
        <v>41</v>
      </c>
      <c r="N1227" s="9" t="s">
        <v>42</v>
      </c>
      <c r="O1227" s="8" t="s">
        <v>10219</v>
      </c>
      <c r="P1227" s="8" t="s">
        <v>10220</v>
      </c>
    </row>
    <row r="1228" spans="1:16">
      <c r="A1228" s="8" t="s">
        <v>10221</v>
      </c>
      <c r="B1228" s="9" t="s">
        <v>10222</v>
      </c>
      <c r="C1228" s="8" t="s">
        <v>1556</v>
      </c>
      <c r="D1228" s="8" t="s">
        <v>601</v>
      </c>
      <c r="E1228" s="8" t="s">
        <v>3635</v>
      </c>
      <c r="F1228" s="8" t="s">
        <v>2321</v>
      </c>
      <c r="G1228" s="8" t="s">
        <v>1556</v>
      </c>
      <c r="H1228" s="8" t="s">
        <v>10223</v>
      </c>
      <c r="I1228" s="8" t="s">
        <v>10224</v>
      </c>
      <c r="J1228" s="8" t="s">
        <v>1953</v>
      </c>
      <c r="K1228" s="8" t="s">
        <v>2480</v>
      </c>
      <c r="L1228" s="8" t="s">
        <v>6001</v>
      </c>
      <c r="M1228" s="8" t="s">
        <v>88</v>
      </c>
      <c r="N1228" s="9" t="s">
        <v>42</v>
      </c>
      <c r="O1228" s="8" t="s">
        <v>10225</v>
      </c>
      <c r="P1228" s="8" t="s">
        <v>10226</v>
      </c>
    </row>
    <row r="1229" spans="1:16">
      <c r="A1229" s="8" t="s">
        <v>10227</v>
      </c>
      <c r="B1229" s="9" t="s">
        <v>10228</v>
      </c>
      <c r="C1229" s="8" t="s">
        <v>3031</v>
      </c>
      <c r="D1229" s="8" t="s">
        <v>601</v>
      </c>
      <c r="E1229" s="8" t="s">
        <v>858</v>
      </c>
      <c r="F1229" s="8" t="s">
        <v>10229</v>
      </c>
      <c r="G1229" s="8" t="s">
        <v>3031</v>
      </c>
      <c r="H1229" s="8" t="s">
        <v>10230</v>
      </c>
      <c r="I1229" s="8" t="s">
        <v>10231</v>
      </c>
      <c r="J1229" s="8" t="s">
        <v>10232</v>
      </c>
      <c r="K1229" s="8" t="s">
        <v>397</v>
      </c>
      <c r="L1229" s="8" t="s">
        <v>10233</v>
      </c>
      <c r="M1229" s="8" t="s">
        <v>41</v>
      </c>
      <c r="N1229" s="9" t="s">
        <v>42</v>
      </c>
      <c r="O1229" s="8" t="s">
        <v>10234</v>
      </c>
      <c r="P1229" s="8" t="s">
        <v>10235</v>
      </c>
    </row>
    <row r="1230" spans="1:16">
      <c r="A1230" s="8" t="s">
        <v>10236</v>
      </c>
      <c r="B1230" s="9" t="s">
        <v>10237</v>
      </c>
      <c r="C1230" s="8" t="s">
        <v>10238</v>
      </c>
      <c r="D1230" s="8" t="s">
        <v>3752</v>
      </c>
      <c r="E1230" s="8" t="s">
        <v>10239</v>
      </c>
      <c r="F1230" s="8" t="s">
        <v>3867</v>
      </c>
      <c r="G1230" s="8" t="s">
        <v>10238</v>
      </c>
      <c r="H1230" s="8" t="s">
        <v>10240</v>
      </c>
      <c r="I1230" s="8" t="s">
        <v>10241</v>
      </c>
      <c r="J1230" s="8" t="s">
        <v>1101</v>
      </c>
      <c r="K1230" s="8" t="s">
        <v>5540</v>
      </c>
      <c r="L1230" s="8" t="s">
        <v>1101</v>
      </c>
      <c r="M1230" s="8" t="s">
        <v>41</v>
      </c>
      <c r="N1230" s="9" t="s">
        <v>42</v>
      </c>
      <c r="O1230" s="8" t="s">
        <v>10242</v>
      </c>
      <c r="P1230" s="8" t="s">
        <v>10243</v>
      </c>
    </row>
    <row r="1231" spans="1:16">
      <c r="A1231" s="8" t="s">
        <v>10244</v>
      </c>
      <c r="B1231" s="9" t="s">
        <v>10245</v>
      </c>
      <c r="C1231" s="8" t="s">
        <v>2509</v>
      </c>
      <c r="D1231" s="8" t="s">
        <v>75</v>
      </c>
      <c r="E1231" s="8" t="s">
        <v>2207</v>
      </c>
      <c r="F1231" s="8" t="s">
        <v>2509</v>
      </c>
      <c r="G1231" s="8" t="s">
        <v>3696</v>
      </c>
      <c r="H1231" s="8" t="s">
        <v>10246</v>
      </c>
      <c r="I1231" s="8" t="s">
        <v>10247</v>
      </c>
      <c r="J1231" s="8" t="s">
        <v>2510</v>
      </c>
      <c r="K1231" s="8" t="s">
        <v>2509</v>
      </c>
      <c r="L1231" s="8" t="s">
        <v>3616</v>
      </c>
      <c r="M1231" s="8" t="s">
        <v>41</v>
      </c>
      <c r="N1231" s="9" t="s">
        <v>42</v>
      </c>
      <c r="O1231" s="8" t="s">
        <v>10248</v>
      </c>
      <c r="P1231" s="8" t="s">
        <v>10249</v>
      </c>
    </row>
    <row r="1232" spans="1:16">
      <c r="A1232" s="8" t="s">
        <v>10250</v>
      </c>
      <c r="B1232" s="9" t="s">
        <v>10251</v>
      </c>
      <c r="C1232" s="8" t="s">
        <v>5482</v>
      </c>
      <c r="D1232" s="8" t="s">
        <v>3587</v>
      </c>
      <c r="E1232" s="8" t="s">
        <v>5792</v>
      </c>
      <c r="F1232" s="8" t="s">
        <v>5482</v>
      </c>
      <c r="G1232" s="8" t="s">
        <v>5194</v>
      </c>
      <c r="H1232" s="8" t="s">
        <v>10252</v>
      </c>
      <c r="I1232" s="8" t="s">
        <v>10253</v>
      </c>
      <c r="J1232" s="8" t="s">
        <v>5194</v>
      </c>
      <c r="K1232" s="8" t="s">
        <v>2357</v>
      </c>
      <c r="L1232" s="8" t="s">
        <v>10254</v>
      </c>
      <c r="M1232" s="8" t="s">
        <v>41</v>
      </c>
      <c r="N1232" s="9" t="s">
        <v>42</v>
      </c>
      <c r="O1232" s="8" t="s">
        <v>10255</v>
      </c>
      <c r="P1232" s="8" t="s">
        <v>10256</v>
      </c>
    </row>
    <row r="1233" spans="1:16">
      <c r="A1233" s="8" t="s">
        <v>10257</v>
      </c>
      <c r="B1233" s="9" t="s">
        <v>10258</v>
      </c>
      <c r="C1233" s="8" t="s">
        <v>10259</v>
      </c>
      <c r="D1233" s="8" t="s">
        <v>88</v>
      </c>
      <c r="E1233" s="8" t="s">
        <v>3705</v>
      </c>
      <c r="F1233" s="8" t="s">
        <v>10260</v>
      </c>
      <c r="G1233" s="8" t="s">
        <v>10259</v>
      </c>
      <c r="H1233" s="8" t="s">
        <v>10261</v>
      </c>
      <c r="I1233" s="8" t="s">
        <v>10262</v>
      </c>
      <c r="J1233" s="8" t="s">
        <v>10263</v>
      </c>
      <c r="K1233" s="8" t="s">
        <v>10263</v>
      </c>
      <c r="L1233" s="8" t="s">
        <v>10264</v>
      </c>
      <c r="M1233" s="8" t="s">
        <v>69</v>
      </c>
      <c r="N1233" s="9" t="s">
        <v>42</v>
      </c>
      <c r="O1233" s="8" t="s">
        <v>10265</v>
      </c>
      <c r="P1233" s="8" t="s">
        <v>10266</v>
      </c>
    </row>
    <row r="1234" spans="1:16">
      <c r="A1234" s="8" t="s">
        <v>10267</v>
      </c>
      <c r="B1234" s="9" t="s">
        <v>10268</v>
      </c>
      <c r="C1234" s="8" t="s">
        <v>6226</v>
      </c>
      <c r="D1234" s="8" t="s">
        <v>739</v>
      </c>
      <c r="E1234" s="8" t="s">
        <v>692</v>
      </c>
      <c r="F1234" s="8" t="s">
        <v>1740</v>
      </c>
      <c r="G1234" s="8" t="s">
        <v>6226</v>
      </c>
      <c r="H1234" s="8" t="s">
        <v>10269</v>
      </c>
      <c r="I1234" s="8" t="s">
        <v>10270</v>
      </c>
      <c r="J1234" s="8" t="s">
        <v>1741</v>
      </c>
      <c r="K1234" s="8" t="s">
        <v>1741</v>
      </c>
      <c r="L1234" s="8" t="s">
        <v>10271</v>
      </c>
      <c r="M1234" s="8" t="s">
        <v>69</v>
      </c>
      <c r="N1234" s="9" t="s">
        <v>42</v>
      </c>
      <c r="O1234" s="8" t="s">
        <v>10272</v>
      </c>
      <c r="P1234" s="8" t="s">
        <v>10273</v>
      </c>
    </row>
    <row r="1235" spans="1:16">
      <c r="A1235" s="8" t="s">
        <v>10274</v>
      </c>
      <c r="B1235" s="9" t="s">
        <v>10275</v>
      </c>
      <c r="C1235" s="8" t="s">
        <v>3968</v>
      </c>
      <c r="D1235" s="8" t="s">
        <v>88</v>
      </c>
      <c r="E1235" s="8" t="s">
        <v>1475</v>
      </c>
      <c r="F1235" s="8" t="s">
        <v>3968</v>
      </c>
      <c r="G1235" s="8" t="s">
        <v>10276</v>
      </c>
      <c r="H1235" s="8" t="s">
        <v>10277</v>
      </c>
      <c r="I1235" s="8" t="s">
        <v>10278</v>
      </c>
      <c r="J1235" s="8" t="s">
        <v>10276</v>
      </c>
      <c r="K1235" s="8" t="s">
        <v>10279</v>
      </c>
      <c r="L1235" s="8" t="s">
        <v>3540</v>
      </c>
      <c r="M1235" s="8" t="s">
        <v>69</v>
      </c>
      <c r="N1235" s="9" t="s">
        <v>42</v>
      </c>
      <c r="O1235" s="8" t="s">
        <v>10280</v>
      </c>
      <c r="P1235" s="8" t="s">
        <v>10281</v>
      </c>
    </row>
    <row r="1236" spans="1:16">
      <c r="A1236" s="8" t="s">
        <v>10282</v>
      </c>
      <c r="B1236" s="9" t="s">
        <v>10283</v>
      </c>
      <c r="C1236" s="8" t="s">
        <v>1040</v>
      </c>
      <c r="D1236" s="8" t="s">
        <v>1608</v>
      </c>
      <c r="E1236" s="8" t="s">
        <v>4669</v>
      </c>
      <c r="F1236" s="8" t="s">
        <v>1038</v>
      </c>
      <c r="G1236" s="8" t="s">
        <v>1040</v>
      </c>
      <c r="H1236" s="8" t="s">
        <v>10284</v>
      </c>
      <c r="I1236" s="8" t="s">
        <v>10285</v>
      </c>
      <c r="J1236" s="8" t="s">
        <v>659</v>
      </c>
      <c r="K1236" s="8" t="s">
        <v>659</v>
      </c>
      <c r="L1236" s="8" t="s">
        <v>10286</v>
      </c>
      <c r="M1236" s="8" t="s">
        <v>41</v>
      </c>
      <c r="N1236" s="9" t="s">
        <v>42</v>
      </c>
      <c r="O1236" s="8" t="s">
        <v>10287</v>
      </c>
      <c r="P1236" s="8" t="s">
        <v>10288</v>
      </c>
    </row>
    <row r="1237" spans="1:16">
      <c r="A1237" s="8" t="s">
        <v>10289</v>
      </c>
      <c r="B1237" s="9" t="s">
        <v>10290</v>
      </c>
      <c r="C1237" s="8" t="s">
        <v>4307</v>
      </c>
      <c r="D1237" s="8" t="s">
        <v>378</v>
      </c>
      <c r="E1237" s="8" t="s">
        <v>1772</v>
      </c>
      <c r="F1237" s="8" t="s">
        <v>4307</v>
      </c>
      <c r="G1237" s="8" t="s">
        <v>98</v>
      </c>
      <c r="H1237" s="8" t="s">
        <v>10291</v>
      </c>
      <c r="I1237" s="8" t="s">
        <v>10292</v>
      </c>
      <c r="J1237" s="8" t="s">
        <v>1012</v>
      </c>
      <c r="K1237" s="8" t="s">
        <v>1012</v>
      </c>
      <c r="L1237" s="8" t="s">
        <v>1562</v>
      </c>
      <c r="M1237" s="8" t="s">
        <v>41</v>
      </c>
      <c r="N1237" s="9" t="s">
        <v>42</v>
      </c>
      <c r="O1237" s="8" t="s">
        <v>10293</v>
      </c>
      <c r="P1237" s="8" t="s">
        <v>10294</v>
      </c>
    </row>
    <row r="1238" spans="1:16">
      <c r="A1238" s="8" t="s">
        <v>10295</v>
      </c>
      <c r="B1238" s="9" t="s">
        <v>10296</v>
      </c>
      <c r="C1238" s="8" t="s">
        <v>10297</v>
      </c>
      <c r="D1238" s="8" t="s">
        <v>1619</v>
      </c>
      <c r="E1238" s="8" t="s">
        <v>4818</v>
      </c>
      <c r="F1238" s="8" t="s">
        <v>10297</v>
      </c>
      <c r="G1238" s="8" t="s">
        <v>10298</v>
      </c>
      <c r="H1238" s="8" t="s">
        <v>10299</v>
      </c>
      <c r="I1238" s="8" t="s">
        <v>10300</v>
      </c>
      <c r="J1238" s="8" t="s">
        <v>4314</v>
      </c>
      <c r="K1238" s="8" t="s">
        <v>302</v>
      </c>
      <c r="L1238" s="8" t="s">
        <v>10301</v>
      </c>
      <c r="M1238" s="8" t="s">
        <v>41</v>
      </c>
      <c r="N1238" s="9" t="s">
        <v>42</v>
      </c>
      <c r="O1238" s="8" t="s">
        <v>10302</v>
      </c>
      <c r="P1238" s="8" t="s">
        <v>10303</v>
      </c>
    </row>
    <row r="1239" spans="1:16">
      <c r="A1239" s="8" t="s">
        <v>10304</v>
      </c>
      <c r="B1239" s="9" t="s">
        <v>10305</v>
      </c>
      <c r="C1239" s="8" t="s">
        <v>1198</v>
      </c>
      <c r="D1239" s="8" t="s">
        <v>300</v>
      </c>
      <c r="E1239" s="8" t="s">
        <v>9932</v>
      </c>
      <c r="F1239" s="8" t="s">
        <v>1198</v>
      </c>
      <c r="G1239" s="8" t="s">
        <v>1196</v>
      </c>
      <c r="H1239" s="8" t="s">
        <v>10306</v>
      </c>
      <c r="I1239" s="8" t="s">
        <v>10307</v>
      </c>
      <c r="J1239" s="8" t="s">
        <v>6094</v>
      </c>
      <c r="K1239" s="8" t="s">
        <v>10308</v>
      </c>
      <c r="L1239" s="8" t="s">
        <v>6096</v>
      </c>
      <c r="M1239" s="8" t="s">
        <v>41</v>
      </c>
      <c r="N1239" s="9" t="s">
        <v>42</v>
      </c>
      <c r="O1239" s="8" t="s">
        <v>10309</v>
      </c>
      <c r="P1239" s="8" t="s">
        <v>10310</v>
      </c>
    </row>
    <row r="1240" spans="1:16">
      <c r="A1240" s="8" t="s">
        <v>10311</v>
      </c>
      <c r="B1240" s="9" t="s">
        <v>10312</v>
      </c>
      <c r="C1240" s="8" t="s">
        <v>1136</v>
      </c>
      <c r="D1240" s="8" t="s">
        <v>2154</v>
      </c>
      <c r="E1240" s="8" t="s">
        <v>10313</v>
      </c>
      <c r="F1240" s="8" t="s">
        <v>4227</v>
      </c>
      <c r="G1240" s="8" t="s">
        <v>1136</v>
      </c>
      <c r="H1240" s="8" t="s">
        <v>10314</v>
      </c>
      <c r="I1240" s="8" t="s">
        <v>10315</v>
      </c>
      <c r="J1240" s="8" t="s">
        <v>4538</v>
      </c>
      <c r="K1240" s="8" t="s">
        <v>6596</v>
      </c>
      <c r="L1240" s="8" t="s">
        <v>2702</v>
      </c>
      <c r="M1240" s="8" t="s">
        <v>41</v>
      </c>
      <c r="N1240" s="9" t="s">
        <v>42</v>
      </c>
      <c r="O1240" s="8" t="s">
        <v>10316</v>
      </c>
      <c r="P1240" s="8" t="s">
        <v>10317</v>
      </c>
    </row>
    <row r="1241" spans="1:16">
      <c r="A1241" s="8" t="s">
        <v>10318</v>
      </c>
      <c r="B1241" s="9" t="s">
        <v>10319</v>
      </c>
      <c r="C1241" s="8" t="s">
        <v>875</v>
      </c>
      <c r="D1241" s="8" t="s">
        <v>1061</v>
      </c>
      <c r="E1241" s="8" t="s">
        <v>10320</v>
      </c>
      <c r="F1241" s="8" t="s">
        <v>875</v>
      </c>
      <c r="G1241" s="8" t="s">
        <v>4255</v>
      </c>
      <c r="H1241" s="8" t="s">
        <v>10321</v>
      </c>
      <c r="I1241" s="8" t="s">
        <v>10322</v>
      </c>
      <c r="J1241" s="8" t="s">
        <v>5834</v>
      </c>
      <c r="K1241" s="8" t="s">
        <v>1613</v>
      </c>
      <c r="L1241" s="8" t="s">
        <v>5837</v>
      </c>
      <c r="M1241" s="8" t="s">
        <v>69</v>
      </c>
      <c r="N1241" s="9" t="s">
        <v>42</v>
      </c>
      <c r="O1241" s="8" t="s">
        <v>10323</v>
      </c>
      <c r="P1241" s="8" t="s">
        <v>10324</v>
      </c>
    </row>
    <row r="1242" spans="1:16">
      <c r="A1242" s="8" t="s">
        <v>10325</v>
      </c>
      <c r="B1242" s="9" t="s">
        <v>10326</v>
      </c>
      <c r="C1242" s="8" t="s">
        <v>1838</v>
      </c>
      <c r="D1242" s="8" t="s">
        <v>300</v>
      </c>
      <c r="E1242" s="8" t="s">
        <v>5445</v>
      </c>
      <c r="F1242" s="8" t="s">
        <v>1838</v>
      </c>
      <c r="G1242" s="8" t="s">
        <v>135</v>
      </c>
      <c r="H1242" s="8" t="s">
        <v>10327</v>
      </c>
      <c r="I1242" s="8" t="s">
        <v>10328</v>
      </c>
      <c r="J1242" s="8" t="s">
        <v>1804</v>
      </c>
      <c r="K1242" s="8" t="s">
        <v>6340</v>
      </c>
      <c r="L1242" s="8" t="s">
        <v>4432</v>
      </c>
      <c r="M1242" s="8" t="s">
        <v>41</v>
      </c>
      <c r="N1242" s="9" t="s">
        <v>42</v>
      </c>
      <c r="O1242" s="8" t="s">
        <v>10329</v>
      </c>
      <c r="P1242" s="8" t="s">
        <v>10330</v>
      </c>
    </row>
    <row r="1243" spans="1:16">
      <c r="A1243" s="8" t="s">
        <v>10331</v>
      </c>
      <c r="B1243" s="9" t="s">
        <v>10332</v>
      </c>
      <c r="C1243" s="8" t="s">
        <v>868</v>
      </c>
      <c r="D1243" s="8" t="s">
        <v>739</v>
      </c>
      <c r="E1243" s="8" t="s">
        <v>4086</v>
      </c>
      <c r="F1243" s="8" t="s">
        <v>868</v>
      </c>
      <c r="G1243" s="8" t="s">
        <v>3183</v>
      </c>
      <c r="H1243" s="8" t="s">
        <v>10333</v>
      </c>
      <c r="I1243" s="8" t="s">
        <v>10334</v>
      </c>
      <c r="J1243" s="8" t="s">
        <v>383</v>
      </c>
      <c r="K1243" s="8" t="s">
        <v>112</v>
      </c>
      <c r="L1243" s="8" t="s">
        <v>383</v>
      </c>
      <c r="M1243" s="8" t="s">
        <v>41</v>
      </c>
      <c r="N1243" s="9" t="s">
        <v>42</v>
      </c>
      <c r="O1243" s="8" t="s">
        <v>1777</v>
      </c>
      <c r="P1243" s="8" t="s">
        <v>10335</v>
      </c>
    </row>
    <row r="1244" spans="1:16">
      <c r="A1244" s="8" t="s">
        <v>10336</v>
      </c>
      <c r="B1244" s="9" t="s">
        <v>10337</v>
      </c>
      <c r="C1244" s="8" t="s">
        <v>3245</v>
      </c>
      <c r="D1244" s="8" t="s">
        <v>904</v>
      </c>
      <c r="E1244" s="8" t="s">
        <v>194</v>
      </c>
      <c r="F1244" s="8" t="s">
        <v>3245</v>
      </c>
      <c r="G1244" s="8" t="s">
        <v>7642</v>
      </c>
      <c r="H1244" s="8" t="s">
        <v>10338</v>
      </c>
      <c r="I1244" s="8" t="s">
        <v>10339</v>
      </c>
      <c r="J1244" s="8" t="s">
        <v>5300</v>
      </c>
      <c r="K1244" s="8" t="s">
        <v>5942</v>
      </c>
      <c r="L1244" s="8" t="s">
        <v>5300</v>
      </c>
      <c r="M1244" s="8" t="s">
        <v>41</v>
      </c>
      <c r="N1244" s="9" t="s">
        <v>42</v>
      </c>
      <c r="O1244" s="8" t="s">
        <v>10340</v>
      </c>
      <c r="P1244" s="8" t="s">
        <v>10341</v>
      </c>
    </row>
    <row r="1245" spans="1:16">
      <c r="A1245" s="8" t="s">
        <v>10342</v>
      </c>
      <c r="B1245" s="9" t="s">
        <v>10343</v>
      </c>
      <c r="C1245" s="8" t="s">
        <v>1339</v>
      </c>
      <c r="D1245" s="8" t="s">
        <v>230</v>
      </c>
      <c r="E1245" s="8" t="s">
        <v>231</v>
      </c>
      <c r="F1245" s="8" t="s">
        <v>1339</v>
      </c>
      <c r="G1245" s="8" t="s">
        <v>3634</v>
      </c>
      <c r="H1245" s="8" t="s">
        <v>10344</v>
      </c>
      <c r="I1245" s="8" t="s">
        <v>10345</v>
      </c>
      <c r="J1245" s="8" t="s">
        <v>1341</v>
      </c>
      <c r="K1245" s="8" t="s">
        <v>1341</v>
      </c>
      <c r="L1245" s="8" t="s">
        <v>2684</v>
      </c>
      <c r="M1245" s="8" t="s">
        <v>41</v>
      </c>
      <c r="N1245" s="9" t="s">
        <v>42</v>
      </c>
      <c r="O1245" s="8" t="s">
        <v>10346</v>
      </c>
      <c r="P1245" s="8" t="s">
        <v>10347</v>
      </c>
    </row>
    <row r="1246" spans="1:16">
      <c r="A1246" s="8" t="s">
        <v>10348</v>
      </c>
      <c r="B1246" s="9" t="s">
        <v>10349</v>
      </c>
      <c r="C1246" s="8" t="s">
        <v>5705</v>
      </c>
      <c r="D1246" s="8" t="s">
        <v>3373</v>
      </c>
      <c r="E1246" s="8" t="s">
        <v>5842</v>
      </c>
      <c r="F1246" s="8" t="s">
        <v>3868</v>
      </c>
      <c r="G1246" s="8" t="s">
        <v>5705</v>
      </c>
      <c r="H1246" s="8" t="s">
        <v>10350</v>
      </c>
      <c r="I1246" s="8" t="s">
        <v>10351</v>
      </c>
      <c r="J1246" s="8" t="s">
        <v>7118</v>
      </c>
      <c r="K1246" s="8" t="s">
        <v>10352</v>
      </c>
      <c r="L1246" s="8" t="s">
        <v>2180</v>
      </c>
      <c r="M1246" s="8" t="s">
        <v>41</v>
      </c>
      <c r="N1246" s="9" t="s">
        <v>42</v>
      </c>
      <c r="O1246" s="8" t="s">
        <v>10353</v>
      </c>
      <c r="P1246" s="8" t="s">
        <v>10354</v>
      </c>
    </row>
    <row r="1247" spans="1:16">
      <c r="A1247" s="8" t="s">
        <v>10355</v>
      </c>
      <c r="B1247" s="9" t="s">
        <v>10356</v>
      </c>
      <c r="C1247" s="8" t="s">
        <v>540</v>
      </c>
      <c r="D1247" s="8" t="s">
        <v>3568</v>
      </c>
      <c r="E1247" s="8" t="s">
        <v>6198</v>
      </c>
      <c r="F1247" s="8" t="s">
        <v>540</v>
      </c>
      <c r="G1247" s="8" t="s">
        <v>2956</v>
      </c>
      <c r="H1247" s="8" t="s">
        <v>10357</v>
      </c>
      <c r="I1247" s="8" t="s">
        <v>10358</v>
      </c>
      <c r="J1247" s="8" t="s">
        <v>3888</v>
      </c>
      <c r="K1247" s="8" t="s">
        <v>7184</v>
      </c>
      <c r="L1247" s="8" t="s">
        <v>4079</v>
      </c>
      <c r="M1247" s="8" t="s">
        <v>41</v>
      </c>
      <c r="N1247" s="9" t="s">
        <v>42</v>
      </c>
      <c r="O1247" s="8" t="s">
        <v>10359</v>
      </c>
      <c r="P1247" s="8" t="s">
        <v>10360</v>
      </c>
    </row>
    <row r="1248" spans="1:16">
      <c r="A1248" s="8" t="s">
        <v>10361</v>
      </c>
      <c r="B1248" s="9" t="s">
        <v>10362</v>
      </c>
      <c r="C1248" s="8" t="s">
        <v>5292</v>
      </c>
      <c r="D1248" s="8" t="s">
        <v>739</v>
      </c>
      <c r="E1248" s="8" t="s">
        <v>7053</v>
      </c>
      <c r="F1248" s="8" t="s">
        <v>5294</v>
      </c>
      <c r="G1248" s="8" t="s">
        <v>5292</v>
      </c>
      <c r="H1248" s="8" t="s">
        <v>10363</v>
      </c>
      <c r="I1248" s="8" t="s">
        <v>10364</v>
      </c>
      <c r="J1248" s="8" t="s">
        <v>10365</v>
      </c>
      <c r="K1248" s="8" t="s">
        <v>9827</v>
      </c>
      <c r="L1248" s="8" t="s">
        <v>10366</v>
      </c>
      <c r="M1248" s="8" t="s">
        <v>41</v>
      </c>
      <c r="N1248" s="9" t="s">
        <v>42</v>
      </c>
      <c r="O1248" s="8" t="s">
        <v>10367</v>
      </c>
      <c r="P1248" s="8" t="s">
        <v>10368</v>
      </c>
    </row>
    <row r="1249" spans="1:16">
      <c r="A1249" s="8" t="s">
        <v>10369</v>
      </c>
      <c r="B1249" s="9" t="s">
        <v>10370</v>
      </c>
      <c r="C1249" s="8" t="s">
        <v>2783</v>
      </c>
      <c r="D1249" s="8" t="s">
        <v>562</v>
      </c>
      <c r="E1249" s="8" t="s">
        <v>4718</v>
      </c>
      <c r="F1249" s="8" t="s">
        <v>2783</v>
      </c>
      <c r="G1249" s="8" t="s">
        <v>10371</v>
      </c>
      <c r="H1249" s="8" t="s">
        <v>10372</v>
      </c>
      <c r="I1249" s="8" t="s">
        <v>10373</v>
      </c>
      <c r="J1249" s="8" t="s">
        <v>1099</v>
      </c>
      <c r="K1249" s="8" t="s">
        <v>2513</v>
      </c>
      <c r="L1249" s="8" t="s">
        <v>539</v>
      </c>
      <c r="M1249" s="8" t="s">
        <v>41</v>
      </c>
      <c r="N1249" s="9" t="s">
        <v>42</v>
      </c>
      <c r="O1249" s="8" t="s">
        <v>10374</v>
      </c>
      <c r="P1249" s="8" t="s">
        <v>10375</v>
      </c>
    </row>
    <row r="1250" spans="1:16">
      <c r="A1250" s="8" t="s">
        <v>10376</v>
      </c>
      <c r="B1250" s="9" t="s">
        <v>10377</v>
      </c>
      <c r="C1250" s="8" t="s">
        <v>3968</v>
      </c>
      <c r="D1250" s="8" t="s">
        <v>831</v>
      </c>
      <c r="E1250" s="8" t="s">
        <v>10378</v>
      </c>
      <c r="F1250" s="8" t="s">
        <v>10379</v>
      </c>
      <c r="G1250" s="8" t="s">
        <v>3968</v>
      </c>
      <c r="H1250" s="8" t="s">
        <v>10380</v>
      </c>
      <c r="I1250" s="8" t="s">
        <v>10381</v>
      </c>
      <c r="J1250" s="8" t="s">
        <v>10382</v>
      </c>
      <c r="K1250" s="8" t="s">
        <v>1474</v>
      </c>
      <c r="L1250" s="8" t="s">
        <v>8936</v>
      </c>
      <c r="M1250" s="8" t="s">
        <v>41</v>
      </c>
      <c r="N1250" s="9" t="s">
        <v>42</v>
      </c>
      <c r="O1250" s="8" t="s">
        <v>10383</v>
      </c>
      <c r="P1250" s="8" t="s">
        <v>10384</v>
      </c>
    </row>
    <row r="1251" spans="1:16">
      <c r="A1251" s="8" t="s">
        <v>10385</v>
      </c>
      <c r="B1251" s="9" t="s">
        <v>10386</v>
      </c>
      <c r="C1251" s="8" t="s">
        <v>3060</v>
      </c>
      <c r="D1251" s="8" t="s">
        <v>869</v>
      </c>
      <c r="E1251" s="8" t="s">
        <v>277</v>
      </c>
      <c r="F1251" s="8" t="s">
        <v>3060</v>
      </c>
      <c r="G1251" s="8" t="s">
        <v>5336</v>
      </c>
      <c r="H1251" s="8" t="s">
        <v>10387</v>
      </c>
      <c r="I1251" s="8" t="s">
        <v>10388</v>
      </c>
      <c r="J1251" s="8" t="s">
        <v>3060</v>
      </c>
      <c r="K1251" s="8" t="s">
        <v>6762</v>
      </c>
      <c r="L1251" s="8" t="s">
        <v>4121</v>
      </c>
      <c r="M1251" s="8" t="s">
        <v>41</v>
      </c>
      <c r="N1251" s="9" t="s">
        <v>42</v>
      </c>
      <c r="O1251" s="8" t="s">
        <v>10389</v>
      </c>
      <c r="P1251" s="8" t="s">
        <v>10390</v>
      </c>
    </row>
    <row r="1252" spans="1:16">
      <c r="A1252" s="8" t="s">
        <v>10391</v>
      </c>
      <c r="B1252" s="9" t="s">
        <v>10392</v>
      </c>
      <c r="C1252" s="8" t="s">
        <v>9509</v>
      </c>
      <c r="D1252" s="8" t="s">
        <v>522</v>
      </c>
      <c r="E1252" s="8" t="s">
        <v>3401</v>
      </c>
      <c r="F1252" s="8" t="s">
        <v>9509</v>
      </c>
      <c r="G1252" s="8" t="s">
        <v>10393</v>
      </c>
      <c r="H1252" s="8" t="s">
        <v>10394</v>
      </c>
      <c r="I1252" s="8" t="s">
        <v>10395</v>
      </c>
      <c r="J1252" s="8" t="s">
        <v>10396</v>
      </c>
      <c r="K1252" s="8" t="s">
        <v>10397</v>
      </c>
      <c r="L1252" s="8" t="s">
        <v>3069</v>
      </c>
      <c r="M1252" s="8" t="s">
        <v>522</v>
      </c>
      <c r="N1252" s="9" t="s">
        <v>42</v>
      </c>
      <c r="O1252" s="8" t="s">
        <v>10398</v>
      </c>
      <c r="P1252" s="8" t="s">
        <v>10399</v>
      </c>
    </row>
    <row r="1253" spans="1:16">
      <c r="A1253" s="8" t="s">
        <v>10400</v>
      </c>
      <c r="B1253" s="9" t="s">
        <v>10401</v>
      </c>
      <c r="C1253" s="8" t="s">
        <v>2120</v>
      </c>
      <c r="D1253" s="8" t="s">
        <v>300</v>
      </c>
      <c r="E1253" s="8" t="s">
        <v>7834</v>
      </c>
      <c r="F1253" s="8" t="s">
        <v>2120</v>
      </c>
      <c r="G1253" s="8" t="s">
        <v>3289</v>
      </c>
      <c r="H1253" s="8" t="s">
        <v>10402</v>
      </c>
      <c r="I1253" s="8" t="s">
        <v>10403</v>
      </c>
      <c r="J1253" s="8" t="s">
        <v>2119</v>
      </c>
      <c r="K1253" s="8" t="s">
        <v>10393</v>
      </c>
      <c r="L1253" s="8" t="s">
        <v>9468</v>
      </c>
      <c r="M1253" s="8" t="s">
        <v>41</v>
      </c>
      <c r="N1253" s="9" t="s">
        <v>42</v>
      </c>
      <c r="O1253" s="8" t="s">
        <v>10404</v>
      </c>
      <c r="P1253" s="8" t="s">
        <v>10405</v>
      </c>
    </row>
    <row r="1254" spans="1:16">
      <c r="A1254" s="8" t="s">
        <v>10406</v>
      </c>
      <c r="B1254" s="9" t="s">
        <v>10407</v>
      </c>
      <c r="C1254" s="8" t="s">
        <v>2170</v>
      </c>
      <c r="D1254" s="8" t="s">
        <v>3431</v>
      </c>
      <c r="E1254" s="8" t="s">
        <v>4137</v>
      </c>
      <c r="F1254" s="8" t="s">
        <v>4396</v>
      </c>
      <c r="G1254" s="8" t="s">
        <v>2170</v>
      </c>
      <c r="H1254" s="8" t="s">
        <v>10408</v>
      </c>
      <c r="I1254" s="8" t="s">
        <v>10409</v>
      </c>
      <c r="J1254" s="8" t="s">
        <v>10410</v>
      </c>
      <c r="K1254" s="8" t="s">
        <v>2164</v>
      </c>
      <c r="L1254" s="8" t="s">
        <v>5674</v>
      </c>
      <c r="M1254" s="8" t="s">
        <v>41</v>
      </c>
      <c r="N1254" s="9" t="s">
        <v>42</v>
      </c>
      <c r="O1254" s="8" t="s">
        <v>10411</v>
      </c>
      <c r="P1254" s="8" t="s">
        <v>10412</v>
      </c>
    </row>
    <row r="1255" spans="1:16">
      <c r="A1255" s="8" t="s">
        <v>10413</v>
      </c>
      <c r="B1255" s="9" t="s">
        <v>10414</v>
      </c>
      <c r="C1255" s="8" t="s">
        <v>2621</v>
      </c>
      <c r="D1255" s="8" t="s">
        <v>34</v>
      </c>
      <c r="E1255" s="8" t="s">
        <v>692</v>
      </c>
      <c r="F1255" s="8" t="s">
        <v>2372</v>
      </c>
      <c r="G1255" s="8" t="s">
        <v>2621</v>
      </c>
      <c r="H1255" s="8" t="s">
        <v>10415</v>
      </c>
      <c r="I1255" s="8" t="s">
        <v>10416</v>
      </c>
      <c r="J1255" s="8" t="s">
        <v>1773</v>
      </c>
      <c r="K1255" s="8" t="s">
        <v>380</v>
      </c>
      <c r="L1255" s="8" t="s">
        <v>8149</v>
      </c>
      <c r="M1255" s="8" t="s">
        <v>41</v>
      </c>
      <c r="N1255" s="9" t="s">
        <v>42</v>
      </c>
      <c r="O1255" s="8" t="s">
        <v>10417</v>
      </c>
      <c r="P1255" s="8" t="s">
        <v>10418</v>
      </c>
    </row>
    <row r="1256" spans="1:16">
      <c r="A1256" s="8" t="s">
        <v>10419</v>
      </c>
      <c r="B1256" s="9" t="s">
        <v>10420</v>
      </c>
      <c r="C1256" s="8" t="s">
        <v>10421</v>
      </c>
      <c r="D1256" s="8" t="s">
        <v>10422</v>
      </c>
      <c r="E1256" s="8" t="s">
        <v>10423</v>
      </c>
      <c r="F1256" s="8" t="s">
        <v>7628</v>
      </c>
      <c r="G1256" s="8" t="s">
        <v>10421</v>
      </c>
      <c r="H1256" s="8" t="s">
        <v>10424</v>
      </c>
      <c r="I1256" s="8" t="s">
        <v>10425</v>
      </c>
      <c r="J1256" s="8" t="s">
        <v>3155</v>
      </c>
      <c r="K1256" s="8" t="s">
        <v>10426</v>
      </c>
      <c r="L1256" s="8" t="s">
        <v>7624</v>
      </c>
      <c r="M1256" s="8" t="s">
        <v>88</v>
      </c>
      <c r="N1256" s="9" t="s">
        <v>42</v>
      </c>
      <c r="O1256" s="8" t="s">
        <v>10427</v>
      </c>
      <c r="P1256" s="8" t="s">
        <v>10428</v>
      </c>
    </row>
    <row r="1257" spans="1:16">
      <c r="A1257" s="8" t="s">
        <v>10429</v>
      </c>
      <c r="B1257" s="9" t="s">
        <v>10430</v>
      </c>
      <c r="C1257" s="8" t="s">
        <v>1908</v>
      </c>
      <c r="D1257" s="8" t="s">
        <v>9392</v>
      </c>
      <c r="E1257" s="8" t="s">
        <v>10431</v>
      </c>
      <c r="F1257" s="8" t="s">
        <v>1908</v>
      </c>
      <c r="G1257" s="8" t="s">
        <v>1907</v>
      </c>
      <c r="H1257" s="8" t="s">
        <v>10432</v>
      </c>
      <c r="I1257" s="8" t="s">
        <v>10433</v>
      </c>
      <c r="J1257" s="8" t="s">
        <v>4531</v>
      </c>
      <c r="K1257" s="8" t="s">
        <v>10156</v>
      </c>
      <c r="L1257" s="8" t="s">
        <v>2387</v>
      </c>
      <c r="M1257" s="8" t="s">
        <v>88</v>
      </c>
      <c r="N1257" s="9" t="s">
        <v>42</v>
      </c>
      <c r="O1257" s="8" t="s">
        <v>10434</v>
      </c>
      <c r="P1257" s="8" t="s">
        <v>10435</v>
      </c>
    </row>
    <row r="1258" spans="1:16">
      <c r="A1258" s="8" t="s">
        <v>10436</v>
      </c>
      <c r="B1258" s="9" t="s">
        <v>10437</v>
      </c>
      <c r="C1258" s="8" t="s">
        <v>10438</v>
      </c>
      <c r="D1258" s="8" t="s">
        <v>2520</v>
      </c>
      <c r="E1258" s="8" t="s">
        <v>6550</v>
      </c>
      <c r="F1258" s="8" t="s">
        <v>10438</v>
      </c>
      <c r="G1258" s="8" t="s">
        <v>10439</v>
      </c>
      <c r="H1258" s="8" t="s">
        <v>10440</v>
      </c>
      <c r="I1258" s="8" t="s">
        <v>10441</v>
      </c>
      <c r="J1258" s="8" t="s">
        <v>6711</v>
      </c>
      <c r="K1258" s="8" t="s">
        <v>478</v>
      </c>
      <c r="L1258" s="8" t="s">
        <v>47</v>
      </c>
      <c r="M1258" s="8" t="s">
        <v>88</v>
      </c>
      <c r="N1258" s="9" t="s">
        <v>42</v>
      </c>
      <c r="O1258" s="8" t="s">
        <v>10442</v>
      </c>
      <c r="P1258" s="8" t="s">
        <v>10443</v>
      </c>
    </row>
    <row r="1259" spans="1:16">
      <c r="A1259" s="8" t="s">
        <v>10444</v>
      </c>
      <c r="B1259" s="9" t="s">
        <v>10445</v>
      </c>
      <c r="C1259" s="8" t="s">
        <v>2020</v>
      </c>
      <c r="D1259" s="8" t="s">
        <v>6307</v>
      </c>
      <c r="E1259" s="8" t="s">
        <v>6550</v>
      </c>
      <c r="F1259" s="8" t="s">
        <v>2020</v>
      </c>
      <c r="G1259" s="8" t="s">
        <v>1880</v>
      </c>
      <c r="H1259" s="8" t="s">
        <v>10446</v>
      </c>
      <c r="I1259" s="8" t="s">
        <v>10447</v>
      </c>
      <c r="J1259" s="8" t="s">
        <v>10448</v>
      </c>
      <c r="K1259" s="8" t="s">
        <v>2022</v>
      </c>
      <c r="L1259" s="8" t="s">
        <v>10448</v>
      </c>
      <c r="M1259" s="8" t="s">
        <v>41</v>
      </c>
      <c r="N1259" s="9" t="s">
        <v>42</v>
      </c>
      <c r="O1259" s="8" t="s">
        <v>10449</v>
      </c>
      <c r="P1259" s="8" t="s">
        <v>10450</v>
      </c>
    </row>
    <row r="1260" spans="1:16">
      <c r="A1260" s="8" t="s">
        <v>10451</v>
      </c>
      <c r="B1260" s="9" t="s">
        <v>10452</v>
      </c>
      <c r="C1260" s="8" t="s">
        <v>8831</v>
      </c>
      <c r="D1260" s="8" t="s">
        <v>3038</v>
      </c>
      <c r="E1260" s="8" t="s">
        <v>2021</v>
      </c>
      <c r="F1260" s="8" t="s">
        <v>8831</v>
      </c>
      <c r="G1260" s="8" t="s">
        <v>6680</v>
      </c>
      <c r="H1260" s="8" t="s">
        <v>10453</v>
      </c>
      <c r="I1260" s="8" t="s">
        <v>10454</v>
      </c>
      <c r="J1260" s="8" t="s">
        <v>7823</v>
      </c>
      <c r="K1260" s="8" t="s">
        <v>3070</v>
      </c>
      <c r="L1260" s="8" t="s">
        <v>299</v>
      </c>
      <c r="M1260" s="8" t="s">
        <v>41</v>
      </c>
      <c r="N1260" s="9" t="s">
        <v>42</v>
      </c>
      <c r="O1260" s="8" t="s">
        <v>10455</v>
      </c>
      <c r="P1260" s="8" t="s">
        <v>10456</v>
      </c>
    </row>
    <row r="1261" spans="1:16">
      <c r="A1261" s="8" t="s">
        <v>10457</v>
      </c>
      <c r="B1261" s="9" t="s">
        <v>10458</v>
      </c>
      <c r="C1261" s="8" t="s">
        <v>10459</v>
      </c>
      <c r="D1261" s="8" t="s">
        <v>230</v>
      </c>
      <c r="E1261" s="8" t="s">
        <v>231</v>
      </c>
      <c r="F1261" s="8" t="s">
        <v>230</v>
      </c>
      <c r="G1261" s="8" t="s">
        <v>230</v>
      </c>
      <c r="H1261" s="8" t="s">
        <v>230</v>
      </c>
      <c r="I1261" s="8" t="s">
        <v>230</v>
      </c>
      <c r="J1261" s="8" t="s">
        <v>230</v>
      </c>
      <c r="K1261" s="8" t="s">
        <v>230</v>
      </c>
      <c r="L1261" s="8" t="s">
        <v>230</v>
      </c>
      <c r="M1261" s="8" t="s">
        <v>41</v>
      </c>
      <c r="N1261" s="9" t="s">
        <v>42</v>
      </c>
      <c r="O1261" s="8" t="s">
        <v>10460</v>
      </c>
      <c r="P1261" s="8" t="s">
        <v>10461</v>
      </c>
    </row>
    <row r="1262" spans="1:16">
      <c r="A1262" s="8" t="s">
        <v>10462</v>
      </c>
      <c r="B1262" s="9" t="s">
        <v>10463</v>
      </c>
      <c r="C1262" s="8" t="s">
        <v>7185</v>
      </c>
      <c r="D1262" s="8" t="s">
        <v>964</v>
      </c>
      <c r="E1262" s="8" t="s">
        <v>6752</v>
      </c>
      <c r="F1262" s="8" t="s">
        <v>7185</v>
      </c>
      <c r="G1262" s="8" t="s">
        <v>693</v>
      </c>
      <c r="H1262" s="8" t="s">
        <v>10464</v>
      </c>
      <c r="I1262" s="8" t="s">
        <v>10465</v>
      </c>
      <c r="J1262" s="8" t="s">
        <v>3319</v>
      </c>
      <c r="K1262" s="8" t="s">
        <v>696</v>
      </c>
      <c r="L1262" s="8" t="s">
        <v>2010</v>
      </c>
      <c r="M1262" s="8" t="s">
        <v>41</v>
      </c>
      <c r="N1262" s="9" t="s">
        <v>42</v>
      </c>
      <c r="O1262" s="8" t="s">
        <v>10466</v>
      </c>
      <c r="P1262" s="8" t="s">
        <v>10467</v>
      </c>
    </row>
    <row r="1263" spans="1:16">
      <c r="A1263" s="8" t="s">
        <v>10468</v>
      </c>
      <c r="B1263" s="9" t="s">
        <v>10469</v>
      </c>
      <c r="C1263" s="8" t="s">
        <v>2786</v>
      </c>
      <c r="D1263" s="8" t="s">
        <v>1619</v>
      </c>
      <c r="E1263" s="8" t="s">
        <v>1019</v>
      </c>
      <c r="F1263" s="8" t="s">
        <v>2786</v>
      </c>
      <c r="G1263" s="8" t="s">
        <v>10470</v>
      </c>
      <c r="H1263" s="8" t="s">
        <v>10471</v>
      </c>
      <c r="I1263" s="8" t="s">
        <v>10472</v>
      </c>
      <c r="J1263" s="8" t="s">
        <v>2786</v>
      </c>
      <c r="K1263" s="8" t="s">
        <v>10473</v>
      </c>
      <c r="L1263" s="8" t="s">
        <v>10371</v>
      </c>
      <c r="M1263" s="8" t="s">
        <v>41</v>
      </c>
      <c r="N1263" s="9" t="s">
        <v>42</v>
      </c>
      <c r="O1263" s="8" t="s">
        <v>10474</v>
      </c>
      <c r="P1263" s="8" t="s">
        <v>10475</v>
      </c>
    </row>
    <row r="1264" spans="1:16">
      <c r="A1264" s="8" t="s">
        <v>10476</v>
      </c>
      <c r="B1264" s="9" t="s">
        <v>10477</v>
      </c>
      <c r="C1264" s="8" t="s">
        <v>2622</v>
      </c>
      <c r="D1264" s="8" t="s">
        <v>760</v>
      </c>
      <c r="E1264" s="8" t="s">
        <v>3065</v>
      </c>
      <c r="F1264" s="8" t="s">
        <v>8150</v>
      </c>
      <c r="G1264" s="8" t="s">
        <v>2622</v>
      </c>
      <c r="H1264" s="8" t="s">
        <v>10478</v>
      </c>
      <c r="I1264" s="8" t="s">
        <v>10479</v>
      </c>
      <c r="J1264" s="8" t="s">
        <v>5834</v>
      </c>
      <c r="K1264" s="8" t="s">
        <v>875</v>
      </c>
      <c r="L1264" s="8" t="s">
        <v>5834</v>
      </c>
      <c r="M1264" s="8" t="s">
        <v>41</v>
      </c>
      <c r="N1264" s="9" t="s">
        <v>42</v>
      </c>
      <c r="O1264" s="8" t="s">
        <v>10480</v>
      </c>
      <c r="P1264" s="8" t="s">
        <v>10481</v>
      </c>
    </row>
    <row r="1265" spans="1:16">
      <c r="A1265" s="8" t="s">
        <v>10482</v>
      </c>
      <c r="B1265" s="9" t="s">
        <v>10483</v>
      </c>
      <c r="C1265" s="8" t="s">
        <v>574</v>
      </c>
      <c r="D1265" s="8" t="s">
        <v>230</v>
      </c>
      <c r="E1265" s="8" t="s">
        <v>231</v>
      </c>
      <c r="F1265" s="8" t="s">
        <v>3110</v>
      </c>
      <c r="G1265" s="8" t="s">
        <v>574</v>
      </c>
      <c r="H1265" s="8" t="s">
        <v>10484</v>
      </c>
      <c r="I1265" s="8" t="s">
        <v>10485</v>
      </c>
      <c r="J1265" s="8" t="s">
        <v>2335</v>
      </c>
      <c r="K1265" s="8" t="s">
        <v>2334</v>
      </c>
      <c r="L1265" s="8" t="s">
        <v>581</v>
      </c>
      <c r="M1265" s="8" t="s">
        <v>41</v>
      </c>
      <c r="N1265" s="9" t="s">
        <v>42</v>
      </c>
      <c r="O1265" s="8" t="s">
        <v>10486</v>
      </c>
      <c r="P1265" s="8" t="s">
        <v>10487</v>
      </c>
    </row>
    <row r="1266" spans="1:16">
      <c r="A1266" s="8" t="s">
        <v>10488</v>
      </c>
      <c r="B1266" s="9" t="s">
        <v>10489</v>
      </c>
      <c r="C1266" s="8" t="s">
        <v>3066</v>
      </c>
      <c r="D1266" s="8" t="s">
        <v>10490</v>
      </c>
      <c r="E1266" s="8" t="s">
        <v>10491</v>
      </c>
      <c r="F1266" s="8" t="s">
        <v>3066</v>
      </c>
      <c r="G1266" s="8" t="s">
        <v>8834</v>
      </c>
      <c r="H1266" s="8" t="s">
        <v>10492</v>
      </c>
      <c r="I1266" s="8" t="s">
        <v>10493</v>
      </c>
      <c r="J1266" s="8" t="s">
        <v>4314</v>
      </c>
      <c r="K1266" s="8" t="s">
        <v>4431</v>
      </c>
      <c r="L1266" s="8" t="s">
        <v>10494</v>
      </c>
      <c r="M1266" s="8" t="s">
        <v>41</v>
      </c>
      <c r="N1266" s="9" t="s">
        <v>42</v>
      </c>
      <c r="O1266" s="8" t="s">
        <v>10495</v>
      </c>
      <c r="P1266" s="8" t="s">
        <v>10496</v>
      </c>
    </row>
    <row r="1267" spans="1:16">
      <c r="A1267" s="8" t="s">
        <v>10497</v>
      </c>
      <c r="B1267" s="9" t="s">
        <v>10498</v>
      </c>
      <c r="C1267" s="8" t="s">
        <v>8834</v>
      </c>
      <c r="D1267" s="8" t="s">
        <v>230</v>
      </c>
      <c r="E1267" s="8" t="s">
        <v>231</v>
      </c>
      <c r="F1267" s="8" t="s">
        <v>6821</v>
      </c>
      <c r="G1267" s="8" t="s">
        <v>384</v>
      </c>
      <c r="H1267" s="8" t="s">
        <v>230</v>
      </c>
      <c r="I1267" s="8" t="s">
        <v>230</v>
      </c>
      <c r="J1267" s="8" t="s">
        <v>230</v>
      </c>
      <c r="K1267" s="8" t="s">
        <v>230</v>
      </c>
      <c r="L1267" s="8" t="s">
        <v>230</v>
      </c>
      <c r="M1267" s="8" t="s">
        <v>41</v>
      </c>
      <c r="N1267" s="9" t="s">
        <v>42</v>
      </c>
      <c r="O1267" s="8" t="s">
        <v>802</v>
      </c>
      <c r="P1267" s="8" t="s">
        <v>10499</v>
      </c>
    </row>
    <row r="1268" spans="1:16">
      <c r="A1268" s="8" t="s">
        <v>10500</v>
      </c>
      <c r="B1268" s="9" t="s">
        <v>10501</v>
      </c>
      <c r="C1268" s="8" t="s">
        <v>10502</v>
      </c>
      <c r="D1268" s="8" t="s">
        <v>1351</v>
      </c>
      <c r="E1268" s="8" t="s">
        <v>621</v>
      </c>
      <c r="F1268" s="8" t="s">
        <v>10182</v>
      </c>
      <c r="G1268" s="8" t="s">
        <v>10502</v>
      </c>
      <c r="H1268" s="8" t="s">
        <v>10503</v>
      </c>
      <c r="I1268" s="8" t="s">
        <v>10504</v>
      </c>
      <c r="J1268" s="8" t="s">
        <v>8581</v>
      </c>
      <c r="K1268" s="8" t="s">
        <v>10502</v>
      </c>
      <c r="L1268" s="8" t="s">
        <v>3340</v>
      </c>
      <c r="M1268" s="8" t="s">
        <v>41</v>
      </c>
      <c r="N1268" s="9" t="s">
        <v>42</v>
      </c>
      <c r="O1268" s="8" t="s">
        <v>10505</v>
      </c>
      <c r="P1268" s="8" t="s">
        <v>10506</v>
      </c>
    </row>
    <row r="1269" spans="1:16">
      <c r="A1269" s="8" t="s">
        <v>10507</v>
      </c>
      <c r="B1269" s="9" t="s">
        <v>10508</v>
      </c>
      <c r="C1269" s="8" t="s">
        <v>1485</v>
      </c>
      <c r="D1269" s="8" t="s">
        <v>4337</v>
      </c>
      <c r="E1269" s="8" t="s">
        <v>10509</v>
      </c>
      <c r="F1269" s="8" t="s">
        <v>1488</v>
      </c>
      <c r="G1269" s="8" t="s">
        <v>1485</v>
      </c>
      <c r="H1269" s="8" t="s">
        <v>10510</v>
      </c>
      <c r="I1269" s="8" t="s">
        <v>10511</v>
      </c>
      <c r="J1269" s="8" t="s">
        <v>10512</v>
      </c>
      <c r="K1269" s="8" t="s">
        <v>3781</v>
      </c>
      <c r="L1269" s="8" t="s">
        <v>10512</v>
      </c>
      <c r="M1269" s="8" t="s">
        <v>41</v>
      </c>
      <c r="N1269" s="9" t="s">
        <v>42</v>
      </c>
      <c r="O1269" s="8" t="s">
        <v>10513</v>
      </c>
      <c r="P1269" s="8" t="s">
        <v>10514</v>
      </c>
    </row>
    <row r="1270" spans="1:16">
      <c r="A1270" s="8" t="s">
        <v>10515</v>
      </c>
      <c r="B1270" s="9" t="s">
        <v>10516</v>
      </c>
      <c r="C1270" s="8" t="s">
        <v>1676</v>
      </c>
      <c r="D1270" s="8" t="s">
        <v>1221</v>
      </c>
      <c r="E1270" s="8" t="s">
        <v>10517</v>
      </c>
      <c r="F1270" s="8" t="s">
        <v>1676</v>
      </c>
      <c r="G1270" s="8" t="s">
        <v>1675</v>
      </c>
      <c r="H1270" s="8" t="s">
        <v>10518</v>
      </c>
      <c r="I1270" s="8" t="s">
        <v>10519</v>
      </c>
      <c r="J1270" s="8" t="s">
        <v>5495</v>
      </c>
      <c r="K1270" s="8" t="s">
        <v>10520</v>
      </c>
      <c r="L1270" s="8" t="s">
        <v>10521</v>
      </c>
      <c r="M1270" s="8" t="s">
        <v>41</v>
      </c>
      <c r="N1270" s="9" t="s">
        <v>42</v>
      </c>
      <c r="O1270" s="8" t="s">
        <v>10522</v>
      </c>
      <c r="P1270" s="8" t="s">
        <v>10523</v>
      </c>
    </row>
    <row r="1271" spans="1:16">
      <c r="A1271" s="8" t="s">
        <v>10524</v>
      </c>
      <c r="B1271" s="9" t="s">
        <v>10525</v>
      </c>
      <c r="C1271" s="8" t="s">
        <v>229</v>
      </c>
      <c r="D1271" s="8" t="s">
        <v>230</v>
      </c>
      <c r="E1271" s="8" t="s">
        <v>231</v>
      </c>
      <c r="F1271" s="8" t="s">
        <v>230</v>
      </c>
      <c r="G1271" s="8" t="s">
        <v>230</v>
      </c>
      <c r="H1271" s="8" t="s">
        <v>230</v>
      </c>
      <c r="I1271" s="8" t="s">
        <v>230</v>
      </c>
      <c r="J1271" s="8" t="s">
        <v>230</v>
      </c>
      <c r="K1271" s="8" t="s">
        <v>230</v>
      </c>
      <c r="L1271" s="8" t="s">
        <v>230</v>
      </c>
      <c r="M1271" s="8" t="s">
        <v>41</v>
      </c>
      <c r="N1271" s="9" t="s">
        <v>42</v>
      </c>
      <c r="O1271" s="8" t="s">
        <v>10526</v>
      </c>
      <c r="P1271" s="8" t="s">
        <v>10527</v>
      </c>
    </row>
    <row r="1272" spans="1:16">
      <c r="A1272" s="8" t="s">
        <v>10528</v>
      </c>
      <c r="B1272" s="9" t="s">
        <v>10529</v>
      </c>
      <c r="C1272" s="8" t="s">
        <v>2812</v>
      </c>
      <c r="D1272" s="8" t="s">
        <v>771</v>
      </c>
      <c r="E1272" s="8" t="s">
        <v>3894</v>
      </c>
      <c r="F1272" s="8" t="s">
        <v>2812</v>
      </c>
      <c r="G1272" s="8" t="s">
        <v>2105</v>
      </c>
      <c r="H1272" s="8" t="s">
        <v>5296</v>
      </c>
      <c r="I1272" s="8" t="s">
        <v>10530</v>
      </c>
      <c r="J1272" s="8" t="s">
        <v>728</v>
      </c>
      <c r="K1272" s="8" t="s">
        <v>732</v>
      </c>
      <c r="L1272" s="8" t="s">
        <v>6469</v>
      </c>
      <c r="M1272" s="8" t="s">
        <v>41</v>
      </c>
      <c r="N1272" s="9" t="s">
        <v>42</v>
      </c>
      <c r="O1272" s="8" t="s">
        <v>10531</v>
      </c>
      <c r="P1272" s="8" t="s">
        <v>10532</v>
      </c>
    </row>
    <row r="1273" spans="1:16">
      <c r="A1273" s="8" t="s">
        <v>10533</v>
      </c>
      <c r="B1273" s="9" t="s">
        <v>10534</v>
      </c>
      <c r="C1273" s="8" t="s">
        <v>7232</v>
      </c>
      <c r="D1273" s="8" t="s">
        <v>230</v>
      </c>
      <c r="E1273" s="8" t="s">
        <v>231</v>
      </c>
      <c r="F1273" s="8" t="s">
        <v>7232</v>
      </c>
      <c r="G1273" s="8" t="s">
        <v>10209</v>
      </c>
      <c r="H1273" s="8" t="s">
        <v>10535</v>
      </c>
      <c r="I1273" s="8" t="s">
        <v>10536</v>
      </c>
      <c r="J1273" s="8" t="s">
        <v>6226</v>
      </c>
      <c r="K1273" s="8" t="s">
        <v>7883</v>
      </c>
      <c r="L1273" s="8" t="s">
        <v>10271</v>
      </c>
      <c r="M1273" s="8" t="s">
        <v>41</v>
      </c>
      <c r="N1273" s="9" t="s">
        <v>42</v>
      </c>
      <c r="O1273" s="8" t="s">
        <v>10537</v>
      </c>
      <c r="P1273" s="8" t="s">
        <v>10538</v>
      </c>
    </row>
    <row r="1274" spans="1:16">
      <c r="A1274" s="8" t="s">
        <v>10539</v>
      </c>
      <c r="B1274" s="9" t="s">
        <v>10540</v>
      </c>
      <c r="C1274" s="8" t="s">
        <v>9263</v>
      </c>
      <c r="D1274" s="8" t="s">
        <v>10541</v>
      </c>
      <c r="E1274" s="8" t="s">
        <v>10542</v>
      </c>
      <c r="F1274" s="8" t="s">
        <v>230</v>
      </c>
      <c r="G1274" s="8" t="s">
        <v>9263</v>
      </c>
      <c r="H1274" s="8" t="s">
        <v>1887</v>
      </c>
      <c r="I1274" s="8" t="s">
        <v>10543</v>
      </c>
      <c r="J1274" s="8" t="s">
        <v>10544</v>
      </c>
      <c r="K1274" s="8" t="s">
        <v>9263</v>
      </c>
      <c r="L1274" s="8" t="s">
        <v>575</v>
      </c>
      <c r="M1274" s="8" t="s">
        <v>88</v>
      </c>
      <c r="N1274" s="9" t="s">
        <v>42</v>
      </c>
      <c r="O1274" s="8" t="s">
        <v>10545</v>
      </c>
      <c r="P1274" s="8" t="s">
        <v>10546</v>
      </c>
    </row>
    <row r="1275" spans="1:16">
      <c r="A1275" s="8" t="s">
        <v>10547</v>
      </c>
      <c r="B1275" s="9" t="s">
        <v>10548</v>
      </c>
      <c r="C1275" s="8" t="s">
        <v>1321</v>
      </c>
      <c r="D1275" s="8" t="s">
        <v>1221</v>
      </c>
      <c r="E1275" s="8" t="s">
        <v>10549</v>
      </c>
      <c r="F1275" s="8" t="s">
        <v>1321</v>
      </c>
      <c r="G1275" s="8" t="s">
        <v>1316</v>
      </c>
      <c r="H1275" s="8" t="s">
        <v>10550</v>
      </c>
      <c r="I1275" s="8" t="s">
        <v>10551</v>
      </c>
      <c r="J1275" s="8" t="s">
        <v>1552</v>
      </c>
      <c r="K1275" s="8" t="s">
        <v>330</v>
      </c>
      <c r="L1275" s="8" t="s">
        <v>801</v>
      </c>
      <c r="M1275" s="8" t="s">
        <v>41</v>
      </c>
      <c r="N1275" s="9" t="s">
        <v>42</v>
      </c>
      <c r="O1275" s="8" t="s">
        <v>10552</v>
      </c>
      <c r="P1275" s="8" t="s">
        <v>10553</v>
      </c>
    </row>
    <row r="1276" spans="1:16">
      <c r="A1276" s="8" t="s">
        <v>10554</v>
      </c>
      <c r="B1276" s="9" t="s">
        <v>10555</v>
      </c>
      <c r="C1276" s="8" t="s">
        <v>574</v>
      </c>
      <c r="D1276" s="8" t="s">
        <v>1221</v>
      </c>
      <c r="E1276" s="8" t="s">
        <v>9243</v>
      </c>
      <c r="F1276" s="8" t="s">
        <v>574</v>
      </c>
      <c r="G1276" s="8" t="s">
        <v>577</v>
      </c>
      <c r="H1276" s="8" t="s">
        <v>10556</v>
      </c>
      <c r="I1276" s="8" t="s">
        <v>10557</v>
      </c>
      <c r="J1276" s="8" t="s">
        <v>3109</v>
      </c>
      <c r="K1276" s="8" t="s">
        <v>574</v>
      </c>
      <c r="L1276" s="8" t="s">
        <v>3109</v>
      </c>
      <c r="M1276" s="8" t="s">
        <v>69</v>
      </c>
      <c r="N1276" s="9" t="s">
        <v>42</v>
      </c>
      <c r="O1276" s="8" t="s">
        <v>10558</v>
      </c>
      <c r="P1276" s="8" t="s">
        <v>10559</v>
      </c>
    </row>
    <row r="1277" spans="1:16">
      <c r="A1277" s="8" t="s">
        <v>10560</v>
      </c>
      <c r="B1277" s="9" t="s">
        <v>10561</v>
      </c>
      <c r="C1277" s="8" t="s">
        <v>637</v>
      </c>
      <c r="D1277" s="8" t="s">
        <v>1486</v>
      </c>
      <c r="E1277" s="8" t="s">
        <v>10562</v>
      </c>
      <c r="F1277" s="8" t="s">
        <v>2759</v>
      </c>
      <c r="G1277" s="8" t="s">
        <v>637</v>
      </c>
      <c r="H1277" s="8" t="s">
        <v>10563</v>
      </c>
      <c r="I1277" s="8" t="s">
        <v>10564</v>
      </c>
      <c r="J1277" s="8" t="s">
        <v>3015</v>
      </c>
      <c r="K1277" s="8" t="s">
        <v>637</v>
      </c>
      <c r="L1277" s="8" t="s">
        <v>3020</v>
      </c>
      <c r="M1277" s="8" t="s">
        <v>41</v>
      </c>
      <c r="N1277" s="9" t="s">
        <v>42</v>
      </c>
      <c r="O1277" s="8" t="s">
        <v>10565</v>
      </c>
      <c r="P1277" s="8" t="s">
        <v>10566</v>
      </c>
    </row>
    <row r="1278" spans="1:16">
      <c r="A1278" s="8" t="s">
        <v>10567</v>
      </c>
      <c r="B1278" s="9" t="s">
        <v>10568</v>
      </c>
      <c r="C1278" s="8" t="s">
        <v>4185</v>
      </c>
      <c r="D1278" s="8" t="s">
        <v>378</v>
      </c>
      <c r="E1278" s="8" t="s">
        <v>10569</v>
      </c>
      <c r="F1278" s="8" t="s">
        <v>6882</v>
      </c>
      <c r="G1278" s="8" t="s">
        <v>4185</v>
      </c>
      <c r="H1278" s="8" t="s">
        <v>10570</v>
      </c>
      <c r="I1278" s="8" t="s">
        <v>10571</v>
      </c>
      <c r="J1278" s="8" t="s">
        <v>4650</v>
      </c>
      <c r="K1278" s="8" t="s">
        <v>336</v>
      </c>
      <c r="L1278" s="8" t="s">
        <v>2423</v>
      </c>
      <c r="M1278" s="8" t="s">
        <v>41</v>
      </c>
      <c r="N1278" s="9" t="s">
        <v>42</v>
      </c>
      <c r="O1278" s="8" t="s">
        <v>10572</v>
      </c>
      <c r="P1278" s="8" t="s">
        <v>10573</v>
      </c>
    </row>
    <row r="1279" spans="1:16">
      <c r="A1279" s="8" t="s">
        <v>10574</v>
      </c>
      <c r="B1279" s="9" t="s">
        <v>10575</v>
      </c>
      <c r="C1279" s="8" t="s">
        <v>567</v>
      </c>
      <c r="D1279" s="8" t="s">
        <v>9001</v>
      </c>
      <c r="E1279" s="8" t="s">
        <v>5972</v>
      </c>
      <c r="F1279" s="8" t="s">
        <v>4280</v>
      </c>
      <c r="G1279" s="8" t="s">
        <v>567</v>
      </c>
      <c r="H1279" s="8" t="s">
        <v>10576</v>
      </c>
      <c r="I1279" s="8" t="s">
        <v>10577</v>
      </c>
      <c r="J1279" s="8" t="s">
        <v>8980</v>
      </c>
      <c r="K1279" s="8" t="s">
        <v>4141</v>
      </c>
      <c r="L1279" s="8" t="s">
        <v>496</v>
      </c>
      <c r="M1279" s="8" t="s">
        <v>41</v>
      </c>
      <c r="N1279" s="9" t="s">
        <v>42</v>
      </c>
      <c r="O1279" s="8" t="s">
        <v>10578</v>
      </c>
      <c r="P1279" s="8" t="s">
        <v>10579</v>
      </c>
    </row>
    <row r="1280" spans="1:16">
      <c r="A1280" s="8" t="s">
        <v>10580</v>
      </c>
      <c r="B1280" s="9" t="s">
        <v>10581</v>
      </c>
      <c r="C1280" s="8" t="s">
        <v>9826</v>
      </c>
      <c r="D1280" s="8" t="s">
        <v>1552</v>
      </c>
      <c r="E1280" s="8" t="s">
        <v>10582</v>
      </c>
      <c r="F1280" s="8" t="s">
        <v>9826</v>
      </c>
      <c r="G1280" s="8" t="s">
        <v>5294</v>
      </c>
      <c r="H1280" s="8" t="s">
        <v>10583</v>
      </c>
      <c r="I1280" s="8" t="s">
        <v>10584</v>
      </c>
      <c r="J1280" s="8" t="s">
        <v>4452</v>
      </c>
      <c r="K1280" s="8" t="s">
        <v>9827</v>
      </c>
      <c r="L1280" s="8" t="s">
        <v>3677</v>
      </c>
      <c r="M1280" s="8" t="s">
        <v>41</v>
      </c>
      <c r="N1280" s="9" t="s">
        <v>42</v>
      </c>
      <c r="O1280" s="8" t="s">
        <v>10585</v>
      </c>
      <c r="P1280" s="8" t="s">
        <v>10586</v>
      </c>
    </row>
    <row r="1281" spans="1:16">
      <c r="A1281" s="8" t="s">
        <v>10587</v>
      </c>
      <c r="B1281" s="9" t="s">
        <v>10588</v>
      </c>
      <c r="C1281" s="8" t="s">
        <v>2864</v>
      </c>
      <c r="D1281" s="8" t="s">
        <v>3169</v>
      </c>
      <c r="E1281" s="8" t="s">
        <v>430</v>
      </c>
      <c r="F1281" s="8" t="s">
        <v>2864</v>
      </c>
      <c r="G1281" s="8" t="s">
        <v>10589</v>
      </c>
      <c r="H1281" s="8" t="s">
        <v>10590</v>
      </c>
      <c r="I1281" s="8" t="s">
        <v>10591</v>
      </c>
      <c r="J1281" s="8" t="s">
        <v>312</v>
      </c>
      <c r="K1281" s="8" t="s">
        <v>312</v>
      </c>
      <c r="L1281" s="8" t="s">
        <v>9379</v>
      </c>
      <c r="M1281" s="8" t="s">
        <v>41</v>
      </c>
      <c r="N1281" s="9" t="s">
        <v>42</v>
      </c>
      <c r="O1281" s="8" t="s">
        <v>10592</v>
      </c>
      <c r="P1281" s="8" t="s">
        <v>10593</v>
      </c>
    </row>
    <row r="1282" spans="1:16">
      <c r="A1282" s="8" t="s">
        <v>10594</v>
      </c>
      <c r="B1282" s="9" t="s">
        <v>10595</v>
      </c>
      <c r="C1282" s="8" t="s">
        <v>10596</v>
      </c>
      <c r="D1282" s="8" t="s">
        <v>4696</v>
      </c>
      <c r="E1282" s="8" t="s">
        <v>10597</v>
      </c>
      <c r="F1282" s="8" t="s">
        <v>204</v>
      </c>
      <c r="G1282" s="8" t="s">
        <v>10596</v>
      </c>
      <c r="H1282" s="8" t="s">
        <v>10598</v>
      </c>
      <c r="I1282" s="8" t="s">
        <v>10599</v>
      </c>
      <c r="J1282" s="8" t="s">
        <v>10600</v>
      </c>
      <c r="K1282" s="8" t="s">
        <v>10601</v>
      </c>
      <c r="L1282" s="8" t="s">
        <v>10600</v>
      </c>
      <c r="M1282" s="8" t="s">
        <v>41</v>
      </c>
      <c r="N1282" s="9" t="s">
        <v>42</v>
      </c>
      <c r="O1282" s="8" t="s">
        <v>10602</v>
      </c>
      <c r="P1282" s="8" t="s">
        <v>10603</v>
      </c>
    </row>
    <row r="1283" spans="1:16">
      <c r="A1283" s="8" t="s">
        <v>10604</v>
      </c>
      <c r="B1283" s="9" t="s">
        <v>10605</v>
      </c>
      <c r="C1283" s="8" t="s">
        <v>1848</v>
      </c>
      <c r="D1283" s="8" t="s">
        <v>601</v>
      </c>
      <c r="E1283" s="8" t="s">
        <v>2548</v>
      </c>
      <c r="F1283" s="8" t="s">
        <v>1896</v>
      </c>
      <c r="G1283" s="8" t="s">
        <v>1848</v>
      </c>
      <c r="H1283" s="8" t="s">
        <v>10606</v>
      </c>
      <c r="I1283" s="8" t="s">
        <v>10607</v>
      </c>
      <c r="J1283" s="8" t="s">
        <v>1896</v>
      </c>
      <c r="K1283" s="8" t="s">
        <v>6242</v>
      </c>
      <c r="L1283" s="8" t="s">
        <v>4013</v>
      </c>
      <c r="M1283" s="8" t="s">
        <v>41</v>
      </c>
      <c r="N1283" s="9" t="s">
        <v>42</v>
      </c>
      <c r="O1283" s="8" t="s">
        <v>10608</v>
      </c>
      <c r="P1283" s="8" t="s">
        <v>10609</v>
      </c>
    </row>
    <row r="1284" spans="1:16">
      <c r="A1284" s="8" t="s">
        <v>10610</v>
      </c>
      <c r="B1284" s="9" t="s">
        <v>10611</v>
      </c>
      <c r="C1284" s="8" t="s">
        <v>10612</v>
      </c>
      <c r="D1284" s="8" t="s">
        <v>116</v>
      </c>
      <c r="E1284" s="8" t="s">
        <v>10613</v>
      </c>
      <c r="F1284" s="8" t="s">
        <v>10612</v>
      </c>
      <c r="G1284" s="8" t="s">
        <v>10614</v>
      </c>
      <c r="H1284" s="8" t="s">
        <v>10615</v>
      </c>
      <c r="I1284" s="8" t="s">
        <v>10616</v>
      </c>
      <c r="J1284" s="8" t="s">
        <v>2148</v>
      </c>
      <c r="K1284" s="8" t="s">
        <v>10612</v>
      </c>
      <c r="L1284" s="8" t="s">
        <v>10617</v>
      </c>
      <c r="M1284" s="8" t="s">
        <v>41</v>
      </c>
      <c r="N1284" s="9" t="s">
        <v>42</v>
      </c>
      <c r="O1284" s="8" t="s">
        <v>10618</v>
      </c>
      <c r="P1284" s="8" t="s">
        <v>10619</v>
      </c>
    </row>
    <row r="1285" spans="1:16">
      <c r="A1285" s="8" t="s">
        <v>10620</v>
      </c>
      <c r="B1285" s="9" t="s">
        <v>10621</v>
      </c>
      <c r="C1285" s="8" t="s">
        <v>5544</v>
      </c>
      <c r="D1285" s="8" t="s">
        <v>10622</v>
      </c>
      <c r="E1285" s="8" t="s">
        <v>10623</v>
      </c>
      <c r="F1285" s="8" t="s">
        <v>5544</v>
      </c>
      <c r="G1285" s="8" t="s">
        <v>10624</v>
      </c>
      <c r="H1285" s="8" t="s">
        <v>10625</v>
      </c>
      <c r="I1285" s="8" t="s">
        <v>10626</v>
      </c>
      <c r="J1285" s="8" t="s">
        <v>4598</v>
      </c>
      <c r="K1285" s="8" t="s">
        <v>2669</v>
      </c>
      <c r="L1285" s="8" t="s">
        <v>10627</v>
      </c>
      <c r="M1285" s="8" t="s">
        <v>41</v>
      </c>
      <c r="N1285" s="9" t="s">
        <v>42</v>
      </c>
      <c r="O1285" s="8" t="s">
        <v>10628</v>
      </c>
      <c r="P1285" s="8" t="s">
        <v>10629</v>
      </c>
    </row>
    <row r="1286" spans="1:16">
      <c r="A1286" s="8" t="s">
        <v>10630</v>
      </c>
      <c r="B1286" s="9" t="s">
        <v>10631</v>
      </c>
      <c r="C1286" s="8" t="s">
        <v>1414</v>
      </c>
      <c r="D1286" s="8" t="s">
        <v>3873</v>
      </c>
      <c r="E1286" s="8" t="s">
        <v>3116</v>
      </c>
      <c r="F1286" s="8" t="s">
        <v>1534</v>
      </c>
      <c r="G1286" s="8" t="s">
        <v>1414</v>
      </c>
      <c r="H1286" s="8" t="s">
        <v>10632</v>
      </c>
      <c r="I1286" s="8" t="s">
        <v>10633</v>
      </c>
      <c r="J1286" s="8" t="s">
        <v>1537</v>
      </c>
      <c r="K1286" s="8" t="s">
        <v>10634</v>
      </c>
      <c r="L1286" s="8" t="s">
        <v>3984</v>
      </c>
      <c r="M1286" s="8" t="s">
        <v>41</v>
      </c>
      <c r="N1286" s="9" t="s">
        <v>42</v>
      </c>
      <c r="O1286" s="8" t="s">
        <v>10635</v>
      </c>
      <c r="P1286" s="8" t="s">
        <v>10636</v>
      </c>
    </row>
    <row r="1287" spans="1:16">
      <c r="A1287" s="8" t="s">
        <v>10637</v>
      </c>
      <c r="B1287" s="9" t="s">
        <v>10638</v>
      </c>
      <c r="C1287" s="8" t="s">
        <v>7601</v>
      </c>
      <c r="D1287" s="8" t="s">
        <v>34</v>
      </c>
      <c r="E1287" s="8" t="s">
        <v>941</v>
      </c>
      <c r="F1287" s="8" t="s">
        <v>7601</v>
      </c>
      <c r="G1287" s="8" t="s">
        <v>1399</v>
      </c>
      <c r="H1287" s="8" t="s">
        <v>10639</v>
      </c>
      <c r="I1287" s="8" t="s">
        <v>10640</v>
      </c>
      <c r="J1287" s="8" t="s">
        <v>6207</v>
      </c>
      <c r="K1287" s="8" t="s">
        <v>10641</v>
      </c>
      <c r="L1287" s="8" t="s">
        <v>3822</v>
      </c>
      <c r="M1287" s="8" t="s">
        <v>88</v>
      </c>
      <c r="N1287" s="9" t="s">
        <v>42</v>
      </c>
      <c r="O1287" s="8" t="s">
        <v>10642</v>
      </c>
      <c r="P1287" s="8" t="s">
        <v>10643</v>
      </c>
    </row>
    <row r="1288" spans="1:16">
      <c r="A1288" s="8" t="s">
        <v>10644</v>
      </c>
      <c r="B1288" s="9" t="s">
        <v>10645</v>
      </c>
      <c r="C1288" s="8" t="s">
        <v>1776</v>
      </c>
      <c r="D1288" s="8" t="s">
        <v>1608</v>
      </c>
      <c r="E1288" s="8" t="s">
        <v>2330</v>
      </c>
      <c r="F1288" s="8" t="s">
        <v>1492</v>
      </c>
      <c r="G1288" s="8" t="s">
        <v>1776</v>
      </c>
      <c r="H1288" s="8" t="s">
        <v>10646</v>
      </c>
      <c r="I1288" s="8" t="s">
        <v>10647</v>
      </c>
      <c r="J1288" s="8" t="s">
        <v>4258</v>
      </c>
      <c r="K1288" s="8" t="s">
        <v>4696</v>
      </c>
      <c r="L1288" s="8" t="s">
        <v>377</v>
      </c>
      <c r="M1288" s="8" t="s">
        <v>41</v>
      </c>
      <c r="N1288" s="9" t="s">
        <v>42</v>
      </c>
      <c r="O1288" s="8" t="s">
        <v>10648</v>
      </c>
      <c r="P1288" s="8" t="s">
        <v>10649</v>
      </c>
    </row>
    <row r="1289" spans="1:16">
      <c r="A1289" s="8" t="s">
        <v>10650</v>
      </c>
      <c r="B1289" s="9" t="s">
        <v>10651</v>
      </c>
      <c r="C1289" s="8" t="s">
        <v>2279</v>
      </c>
      <c r="D1289" s="8" t="s">
        <v>1018</v>
      </c>
      <c r="E1289" s="8" t="s">
        <v>1533</v>
      </c>
      <c r="F1289" s="8" t="s">
        <v>4210</v>
      </c>
      <c r="G1289" s="8" t="s">
        <v>2279</v>
      </c>
      <c r="H1289" s="8" t="s">
        <v>10652</v>
      </c>
      <c r="I1289" s="8" t="s">
        <v>10653</v>
      </c>
      <c r="J1289" s="8" t="s">
        <v>2832</v>
      </c>
      <c r="K1289" s="8" t="s">
        <v>2684</v>
      </c>
      <c r="L1289" s="8" t="s">
        <v>3639</v>
      </c>
      <c r="M1289" s="8" t="s">
        <v>41</v>
      </c>
      <c r="N1289" s="9" t="s">
        <v>42</v>
      </c>
      <c r="O1289" s="8" t="s">
        <v>10654</v>
      </c>
      <c r="P1289" s="8" t="s">
        <v>10655</v>
      </c>
    </row>
    <row r="1290" spans="1:16">
      <c r="A1290" s="8" t="s">
        <v>10656</v>
      </c>
      <c r="B1290" s="9" t="s">
        <v>10657</v>
      </c>
      <c r="C1290" s="8" t="s">
        <v>1365</v>
      </c>
      <c r="D1290" s="8" t="s">
        <v>41</v>
      </c>
      <c r="E1290" s="8" t="s">
        <v>10658</v>
      </c>
      <c r="F1290" s="8" t="s">
        <v>1375</v>
      </c>
      <c r="G1290" s="8" t="s">
        <v>1365</v>
      </c>
      <c r="H1290" s="8" t="s">
        <v>10659</v>
      </c>
      <c r="I1290" s="8" t="s">
        <v>10660</v>
      </c>
      <c r="J1290" s="8" t="s">
        <v>4008</v>
      </c>
      <c r="K1290" s="8" t="s">
        <v>2590</v>
      </c>
      <c r="L1290" s="8" t="s">
        <v>2549</v>
      </c>
      <c r="M1290" s="8" t="s">
        <v>88</v>
      </c>
      <c r="N1290" s="9" t="s">
        <v>42</v>
      </c>
      <c r="O1290" s="8" t="s">
        <v>10661</v>
      </c>
      <c r="P1290" s="8" t="s">
        <v>10662</v>
      </c>
    </row>
    <row r="1291" spans="1:16">
      <c r="A1291" s="8" t="s">
        <v>10663</v>
      </c>
      <c r="B1291" s="9" t="s">
        <v>10664</v>
      </c>
      <c r="C1291" s="8" t="s">
        <v>5134</v>
      </c>
      <c r="D1291" s="8" t="s">
        <v>464</v>
      </c>
      <c r="E1291" s="8" t="s">
        <v>10665</v>
      </c>
      <c r="F1291" s="8" t="s">
        <v>5134</v>
      </c>
      <c r="G1291" s="8" t="s">
        <v>6667</v>
      </c>
      <c r="H1291" s="8" t="s">
        <v>10666</v>
      </c>
      <c r="I1291" s="8" t="s">
        <v>10667</v>
      </c>
      <c r="J1291" s="8" t="s">
        <v>5203</v>
      </c>
      <c r="K1291" s="8" t="s">
        <v>7812</v>
      </c>
      <c r="L1291" s="8" t="s">
        <v>5203</v>
      </c>
      <c r="M1291" s="8" t="s">
        <v>41</v>
      </c>
      <c r="N1291" s="9" t="s">
        <v>42</v>
      </c>
      <c r="O1291" s="8" t="s">
        <v>10668</v>
      </c>
      <c r="P1291" s="8" t="s">
        <v>10669</v>
      </c>
    </row>
    <row r="1292" spans="1:16">
      <c r="A1292" s="8" t="s">
        <v>10670</v>
      </c>
      <c r="B1292" s="9" t="s">
        <v>10671</v>
      </c>
      <c r="C1292" s="8" t="s">
        <v>1302</v>
      </c>
      <c r="D1292" s="8" t="s">
        <v>1061</v>
      </c>
      <c r="E1292" s="8" t="s">
        <v>1308</v>
      </c>
      <c r="F1292" s="8" t="s">
        <v>4175</v>
      </c>
      <c r="G1292" s="8" t="s">
        <v>1302</v>
      </c>
      <c r="H1292" s="8" t="s">
        <v>10672</v>
      </c>
      <c r="I1292" s="8" t="s">
        <v>10673</v>
      </c>
      <c r="J1292" s="8" t="s">
        <v>1298</v>
      </c>
      <c r="K1292" s="8" t="s">
        <v>2259</v>
      </c>
      <c r="L1292" s="8" t="s">
        <v>1835</v>
      </c>
      <c r="M1292" s="8" t="s">
        <v>41</v>
      </c>
      <c r="N1292" s="9" t="s">
        <v>42</v>
      </c>
      <c r="O1292" s="8" t="s">
        <v>10674</v>
      </c>
      <c r="P1292" s="8" t="s">
        <v>10675</v>
      </c>
    </row>
    <row r="1293" spans="1:16">
      <c r="A1293" s="8" t="s">
        <v>10676</v>
      </c>
      <c r="B1293" s="9" t="s">
        <v>10677</v>
      </c>
      <c r="C1293" s="8" t="s">
        <v>1425</v>
      </c>
      <c r="D1293" s="8" t="s">
        <v>288</v>
      </c>
      <c r="E1293" s="8" t="s">
        <v>3500</v>
      </c>
      <c r="F1293" s="8" t="s">
        <v>2925</v>
      </c>
      <c r="G1293" s="8" t="s">
        <v>1425</v>
      </c>
      <c r="H1293" s="8" t="s">
        <v>10678</v>
      </c>
      <c r="I1293" s="8" t="s">
        <v>10679</v>
      </c>
      <c r="J1293" s="8" t="s">
        <v>3444</v>
      </c>
      <c r="K1293" s="8" t="s">
        <v>1171</v>
      </c>
      <c r="L1293" s="8" t="s">
        <v>1425</v>
      </c>
      <c r="M1293" s="8" t="s">
        <v>41</v>
      </c>
      <c r="N1293" s="9" t="s">
        <v>42</v>
      </c>
      <c r="O1293" s="8" t="s">
        <v>10680</v>
      </c>
      <c r="P1293" s="8" t="s">
        <v>10681</v>
      </c>
    </row>
    <row r="1294" spans="1:16">
      <c r="A1294" s="8" t="s">
        <v>10682</v>
      </c>
      <c r="B1294" s="9" t="s">
        <v>10683</v>
      </c>
      <c r="C1294" s="8" t="s">
        <v>5967</v>
      </c>
      <c r="D1294" s="8" t="s">
        <v>575</v>
      </c>
      <c r="E1294" s="8" t="s">
        <v>2966</v>
      </c>
      <c r="F1294" s="8" t="s">
        <v>5967</v>
      </c>
      <c r="G1294" s="8" t="s">
        <v>615</v>
      </c>
      <c r="H1294" s="8" t="s">
        <v>10684</v>
      </c>
      <c r="I1294" s="8" t="s">
        <v>10685</v>
      </c>
      <c r="J1294" s="8" t="s">
        <v>5064</v>
      </c>
      <c r="K1294" s="8" t="s">
        <v>5682</v>
      </c>
      <c r="L1294" s="8" t="s">
        <v>3893</v>
      </c>
      <c r="M1294" s="8" t="s">
        <v>41</v>
      </c>
      <c r="N1294" s="9" t="s">
        <v>42</v>
      </c>
      <c r="O1294" s="8" t="s">
        <v>10686</v>
      </c>
      <c r="P1294" s="8" t="s">
        <v>10687</v>
      </c>
    </row>
    <row r="1295" spans="1:16">
      <c r="A1295" s="8" t="s">
        <v>10688</v>
      </c>
      <c r="B1295" s="9" t="s">
        <v>10689</v>
      </c>
      <c r="C1295" s="8" t="s">
        <v>10690</v>
      </c>
      <c r="D1295" s="8" t="s">
        <v>3806</v>
      </c>
      <c r="E1295" s="8" t="s">
        <v>986</v>
      </c>
      <c r="F1295" s="8" t="s">
        <v>10690</v>
      </c>
      <c r="G1295" s="8" t="s">
        <v>10691</v>
      </c>
      <c r="H1295" s="8" t="s">
        <v>10692</v>
      </c>
      <c r="I1295" s="8" t="s">
        <v>10693</v>
      </c>
      <c r="J1295" s="8" t="s">
        <v>10694</v>
      </c>
      <c r="K1295" s="8" t="s">
        <v>10695</v>
      </c>
      <c r="L1295" s="8" t="s">
        <v>10696</v>
      </c>
      <c r="M1295" s="8" t="s">
        <v>41</v>
      </c>
      <c r="N1295" s="9" t="s">
        <v>42</v>
      </c>
      <c r="O1295" s="8" t="s">
        <v>10697</v>
      </c>
      <c r="P1295" s="8" t="s">
        <v>10698</v>
      </c>
    </row>
    <row r="1296" spans="1:16">
      <c r="A1296" s="8" t="s">
        <v>10699</v>
      </c>
      <c r="B1296" s="9" t="s">
        <v>10700</v>
      </c>
      <c r="C1296" s="8" t="s">
        <v>10701</v>
      </c>
      <c r="D1296" s="8" t="s">
        <v>6319</v>
      </c>
      <c r="E1296" s="8" t="s">
        <v>10702</v>
      </c>
      <c r="F1296" s="8" t="s">
        <v>10701</v>
      </c>
      <c r="G1296" s="8" t="s">
        <v>336</v>
      </c>
      <c r="H1296" s="8" t="s">
        <v>10703</v>
      </c>
      <c r="I1296" s="8" t="s">
        <v>10704</v>
      </c>
      <c r="J1296" s="8" t="s">
        <v>3586</v>
      </c>
      <c r="K1296" s="8" t="s">
        <v>2452</v>
      </c>
      <c r="L1296" s="8" t="s">
        <v>1624</v>
      </c>
      <c r="M1296" s="8" t="s">
        <v>41</v>
      </c>
      <c r="N1296" s="9" t="s">
        <v>42</v>
      </c>
      <c r="O1296" s="8" t="s">
        <v>10705</v>
      </c>
      <c r="P1296" s="8" t="s">
        <v>10706</v>
      </c>
    </row>
    <row r="1297" spans="1:16">
      <c r="A1297" s="8" t="s">
        <v>10707</v>
      </c>
      <c r="B1297" s="9" t="s">
        <v>10708</v>
      </c>
      <c r="C1297" s="8" t="s">
        <v>2034</v>
      </c>
      <c r="D1297" s="8" t="s">
        <v>1208</v>
      </c>
      <c r="E1297" s="8" t="s">
        <v>10709</v>
      </c>
      <c r="F1297" s="8" t="s">
        <v>2034</v>
      </c>
      <c r="G1297" s="8" t="s">
        <v>3802</v>
      </c>
      <c r="H1297" s="8" t="s">
        <v>10710</v>
      </c>
      <c r="I1297" s="8" t="s">
        <v>10711</v>
      </c>
      <c r="J1297" s="8" t="s">
        <v>7034</v>
      </c>
      <c r="K1297" s="8" t="s">
        <v>1323</v>
      </c>
      <c r="L1297" s="8" t="s">
        <v>6272</v>
      </c>
      <c r="M1297" s="8" t="s">
        <v>41</v>
      </c>
      <c r="N1297" s="9" t="s">
        <v>42</v>
      </c>
      <c r="O1297" s="8" t="s">
        <v>10712</v>
      </c>
      <c r="P1297" s="8" t="s">
        <v>10713</v>
      </c>
    </row>
    <row r="1298" spans="1:16">
      <c r="A1298" s="8" t="s">
        <v>10714</v>
      </c>
      <c r="B1298" s="9" t="s">
        <v>10715</v>
      </c>
      <c r="C1298" s="8" t="s">
        <v>5187</v>
      </c>
      <c r="D1298" s="8" t="s">
        <v>10716</v>
      </c>
      <c r="E1298" s="8" t="s">
        <v>10717</v>
      </c>
      <c r="F1298" s="8" t="s">
        <v>10718</v>
      </c>
      <c r="G1298" s="8" t="s">
        <v>5187</v>
      </c>
      <c r="H1298" s="8" t="s">
        <v>10719</v>
      </c>
      <c r="I1298" s="8" t="s">
        <v>10720</v>
      </c>
      <c r="J1298" s="8" t="s">
        <v>7937</v>
      </c>
      <c r="K1298" s="8" t="s">
        <v>9544</v>
      </c>
      <c r="L1298" s="8" t="s">
        <v>7937</v>
      </c>
      <c r="M1298" s="8" t="s">
        <v>41</v>
      </c>
      <c r="N1298" s="9" t="s">
        <v>42</v>
      </c>
      <c r="O1298" s="8" t="s">
        <v>10721</v>
      </c>
      <c r="P1298" s="8" t="s">
        <v>10722</v>
      </c>
    </row>
    <row r="1299" spans="1:16">
      <c r="A1299" s="8" t="s">
        <v>10723</v>
      </c>
      <c r="B1299" s="9" t="s">
        <v>10724</v>
      </c>
      <c r="C1299" s="8" t="s">
        <v>4664</v>
      </c>
      <c r="D1299" s="8" t="s">
        <v>869</v>
      </c>
      <c r="E1299" s="8" t="s">
        <v>715</v>
      </c>
      <c r="F1299" s="8" t="s">
        <v>7906</v>
      </c>
      <c r="G1299" s="8" t="s">
        <v>4664</v>
      </c>
      <c r="H1299" s="8" t="s">
        <v>10725</v>
      </c>
      <c r="I1299" s="8" t="s">
        <v>10726</v>
      </c>
      <c r="J1299" s="8" t="s">
        <v>4664</v>
      </c>
      <c r="K1299" s="8" t="s">
        <v>4663</v>
      </c>
      <c r="L1299" s="8" t="s">
        <v>6065</v>
      </c>
      <c r="M1299" s="8" t="s">
        <v>41</v>
      </c>
      <c r="N1299" s="9" t="s">
        <v>42</v>
      </c>
      <c r="O1299" s="8" t="s">
        <v>10727</v>
      </c>
      <c r="P1299" s="8" t="s">
        <v>10728</v>
      </c>
    </row>
    <row r="1300" spans="1:16">
      <c r="A1300" s="8" t="s">
        <v>10729</v>
      </c>
      <c r="B1300" s="9" t="s">
        <v>10730</v>
      </c>
      <c r="C1300" s="8" t="s">
        <v>9763</v>
      </c>
      <c r="D1300" s="8" t="s">
        <v>831</v>
      </c>
      <c r="E1300" s="8" t="s">
        <v>9316</v>
      </c>
      <c r="F1300" s="8" t="s">
        <v>9763</v>
      </c>
      <c r="G1300" s="8" t="s">
        <v>658</v>
      </c>
      <c r="H1300" s="8" t="s">
        <v>10731</v>
      </c>
      <c r="I1300" s="8" t="s">
        <v>10732</v>
      </c>
      <c r="J1300" s="8" t="s">
        <v>5252</v>
      </c>
      <c r="K1300" s="8" t="s">
        <v>9763</v>
      </c>
      <c r="L1300" s="8" t="s">
        <v>2711</v>
      </c>
      <c r="M1300" s="8" t="s">
        <v>41</v>
      </c>
      <c r="N1300" s="9" t="s">
        <v>42</v>
      </c>
      <c r="O1300" s="8" t="s">
        <v>10733</v>
      </c>
      <c r="P1300" s="8" t="s">
        <v>10734</v>
      </c>
    </row>
    <row r="1301" spans="1:16">
      <c r="A1301" s="8" t="s">
        <v>10735</v>
      </c>
      <c r="B1301" s="9" t="s">
        <v>10736</v>
      </c>
      <c r="C1301" s="8" t="s">
        <v>824</v>
      </c>
      <c r="D1301" s="8" t="s">
        <v>1704</v>
      </c>
      <c r="E1301" s="8" t="s">
        <v>10737</v>
      </c>
      <c r="F1301" s="8" t="s">
        <v>824</v>
      </c>
      <c r="G1301" s="8" t="s">
        <v>230</v>
      </c>
      <c r="H1301" s="8" t="s">
        <v>964</v>
      </c>
      <c r="I1301" s="8" t="s">
        <v>10738</v>
      </c>
      <c r="J1301" s="8" t="s">
        <v>4571</v>
      </c>
      <c r="K1301" s="8" t="s">
        <v>4571</v>
      </c>
      <c r="L1301" s="8" t="s">
        <v>824</v>
      </c>
      <c r="M1301" s="8" t="s">
        <v>41</v>
      </c>
      <c r="N1301" s="9" t="s">
        <v>42</v>
      </c>
      <c r="O1301" s="8" t="s">
        <v>10739</v>
      </c>
      <c r="P1301" s="8" t="s">
        <v>10740</v>
      </c>
    </row>
    <row r="1302" spans="1:16">
      <c r="A1302" s="8" t="s">
        <v>10741</v>
      </c>
      <c r="B1302" s="9" t="s">
        <v>10742</v>
      </c>
      <c r="C1302" s="8" t="s">
        <v>1138</v>
      </c>
      <c r="D1302" s="8" t="s">
        <v>230</v>
      </c>
      <c r="E1302" s="8" t="s">
        <v>231</v>
      </c>
      <c r="F1302" s="8" t="s">
        <v>4227</v>
      </c>
      <c r="G1302" s="8" t="s">
        <v>1138</v>
      </c>
      <c r="H1302" s="8" t="s">
        <v>10743</v>
      </c>
      <c r="I1302" s="8" t="s">
        <v>10744</v>
      </c>
      <c r="J1302" s="8" t="s">
        <v>1141</v>
      </c>
      <c r="K1302" s="8" t="s">
        <v>2769</v>
      </c>
      <c r="L1302" s="8" t="s">
        <v>4131</v>
      </c>
      <c r="M1302" s="8" t="s">
        <v>56</v>
      </c>
      <c r="N1302" s="9" t="s">
        <v>42</v>
      </c>
      <c r="O1302" s="8" t="s">
        <v>10745</v>
      </c>
      <c r="P1302" s="8" t="s">
        <v>10746</v>
      </c>
    </row>
    <row r="1303" spans="1:16">
      <c r="A1303" s="8" t="s">
        <v>10747</v>
      </c>
      <c r="B1303" s="9" t="s">
        <v>10748</v>
      </c>
      <c r="C1303" s="8" t="s">
        <v>10749</v>
      </c>
      <c r="D1303" s="8" t="s">
        <v>1619</v>
      </c>
      <c r="E1303" s="8" t="s">
        <v>3928</v>
      </c>
      <c r="F1303" s="8" t="s">
        <v>1891</v>
      </c>
      <c r="G1303" s="8" t="s">
        <v>10749</v>
      </c>
      <c r="H1303" s="8" t="s">
        <v>10750</v>
      </c>
      <c r="I1303" s="8" t="s">
        <v>10751</v>
      </c>
      <c r="J1303" s="8" t="s">
        <v>470</v>
      </c>
      <c r="K1303" s="8" t="s">
        <v>1887</v>
      </c>
      <c r="L1303" s="8" t="s">
        <v>8872</v>
      </c>
      <c r="M1303" s="8" t="s">
        <v>41</v>
      </c>
      <c r="N1303" s="9" t="s">
        <v>42</v>
      </c>
      <c r="O1303" s="8" t="s">
        <v>10752</v>
      </c>
      <c r="P1303" s="8" t="s">
        <v>10753</v>
      </c>
    </row>
    <row r="1304" spans="1:16">
      <c r="A1304" s="8" t="s">
        <v>10754</v>
      </c>
      <c r="B1304" s="9" t="s">
        <v>10755</v>
      </c>
      <c r="C1304" s="8" t="s">
        <v>4008</v>
      </c>
      <c r="D1304" s="8" t="s">
        <v>6181</v>
      </c>
      <c r="E1304" s="8" t="s">
        <v>10756</v>
      </c>
      <c r="F1304" s="8" t="s">
        <v>4008</v>
      </c>
      <c r="G1304" s="8" t="s">
        <v>1814</v>
      </c>
      <c r="H1304" s="8" t="s">
        <v>10757</v>
      </c>
      <c r="I1304" s="8" t="s">
        <v>10758</v>
      </c>
      <c r="J1304" s="8" t="s">
        <v>7914</v>
      </c>
      <c r="K1304" s="8" t="s">
        <v>1368</v>
      </c>
      <c r="L1304" s="8" t="s">
        <v>527</v>
      </c>
      <c r="M1304" s="8" t="s">
        <v>41</v>
      </c>
      <c r="N1304" s="9" t="s">
        <v>42</v>
      </c>
      <c r="O1304" s="8" t="s">
        <v>10759</v>
      </c>
      <c r="P1304" s="8" t="s">
        <v>10760</v>
      </c>
    </row>
    <row r="1305" spans="1:16">
      <c r="A1305" s="8" t="s">
        <v>10761</v>
      </c>
      <c r="B1305" s="9" t="s">
        <v>10762</v>
      </c>
      <c r="C1305" s="8" t="s">
        <v>3015</v>
      </c>
      <c r="D1305" s="8" t="s">
        <v>3169</v>
      </c>
      <c r="E1305" s="8" t="s">
        <v>1522</v>
      </c>
      <c r="F1305" s="8" t="s">
        <v>2388</v>
      </c>
      <c r="G1305" s="8" t="s">
        <v>3015</v>
      </c>
      <c r="H1305" s="8" t="s">
        <v>10763</v>
      </c>
      <c r="I1305" s="8" t="s">
        <v>10764</v>
      </c>
      <c r="J1305" s="8" t="s">
        <v>318</v>
      </c>
      <c r="K1305" s="8" t="s">
        <v>4568</v>
      </c>
      <c r="L1305" s="8" t="s">
        <v>276</v>
      </c>
      <c r="M1305" s="8" t="s">
        <v>88</v>
      </c>
      <c r="N1305" s="9" t="s">
        <v>42</v>
      </c>
      <c r="O1305" s="8" t="s">
        <v>10765</v>
      </c>
      <c r="P1305" s="8" t="s">
        <v>10766</v>
      </c>
    </row>
    <row r="1306" spans="1:16">
      <c r="A1306" s="8" t="s">
        <v>10767</v>
      </c>
      <c r="B1306" s="9" t="s">
        <v>10768</v>
      </c>
      <c r="C1306" s="8" t="s">
        <v>7244</v>
      </c>
      <c r="D1306" s="8" t="s">
        <v>739</v>
      </c>
      <c r="E1306" s="8" t="s">
        <v>5445</v>
      </c>
      <c r="F1306" s="8" t="s">
        <v>5731</v>
      </c>
      <c r="G1306" s="8" t="s">
        <v>3059</v>
      </c>
      <c r="H1306" s="8" t="s">
        <v>88</v>
      </c>
      <c r="I1306" s="8" t="s">
        <v>10769</v>
      </c>
      <c r="J1306" s="8" t="s">
        <v>7244</v>
      </c>
      <c r="K1306" s="8" t="s">
        <v>7244</v>
      </c>
      <c r="L1306" s="8" t="s">
        <v>7244</v>
      </c>
      <c r="M1306" s="8" t="s">
        <v>41</v>
      </c>
      <c r="N1306" s="9" t="s">
        <v>42</v>
      </c>
      <c r="O1306" s="8" t="s">
        <v>10770</v>
      </c>
      <c r="P1306" s="8" t="s">
        <v>10771</v>
      </c>
    </row>
    <row r="1307" spans="1:16">
      <c r="A1307" s="8" t="s">
        <v>10772</v>
      </c>
      <c r="B1307" s="9" t="s">
        <v>10773</v>
      </c>
      <c r="C1307" s="8" t="s">
        <v>3843</v>
      </c>
      <c r="D1307" s="8" t="s">
        <v>3169</v>
      </c>
      <c r="E1307" s="8" t="s">
        <v>314</v>
      </c>
      <c r="F1307" s="8" t="s">
        <v>3017</v>
      </c>
      <c r="G1307" s="8" t="s">
        <v>3843</v>
      </c>
      <c r="H1307" s="8" t="s">
        <v>10774</v>
      </c>
      <c r="I1307" s="8" t="s">
        <v>10775</v>
      </c>
      <c r="J1307" s="8" t="s">
        <v>6351</v>
      </c>
      <c r="K1307" s="8" t="s">
        <v>3021</v>
      </c>
      <c r="L1307" s="8" t="s">
        <v>3842</v>
      </c>
      <c r="M1307" s="8" t="s">
        <v>41</v>
      </c>
      <c r="N1307" s="9" t="s">
        <v>42</v>
      </c>
      <c r="O1307" s="8" t="s">
        <v>10776</v>
      </c>
      <c r="P1307" s="8" t="s">
        <v>10777</v>
      </c>
    </row>
    <row r="1308" spans="1:16">
      <c r="A1308" s="8" t="s">
        <v>10778</v>
      </c>
      <c r="B1308" s="9" t="s">
        <v>10779</v>
      </c>
      <c r="C1308" s="8" t="s">
        <v>3110</v>
      </c>
      <c r="D1308" s="8" t="s">
        <v>1340</v>
      </c>
      <c r="E1308" s="8" t="s">
        <v>3142</v>
      </c>
      <c r="F1308" s="8" t="s">
        <v>3110</v>
      </c>
      <c r="G1308" s="8" t="s">
        <v>2718</v>
      </c>
      <c r="H1308" s="8" t="s">
        <v>10780</v>
      </c>
      <c r="I1308" s="8" t="s">
        <v>10781</v>
      </c>
      <c r="J1308" s="8" t="s">
        <v>10782</v>
      </c>
      <c r="K1308" s="8" t="s">
        <v>10782</v>
      </c>
      <c r="L1308" s="8" t="s">
        <v>581</v>
      </c>
      <c r="M1308" s="8" t="s">
        <v>41</v>
      </c>
      <c r="N1308" s="9" t="s">
        <v>42</v>
      </c>
      <c r="O1308" s="8" t="s">
        <v>10783</v>
      </c>
      <c r="P1308" s="8" t="s">
        <v>10784</v>
      </c>
    </row>
    <row r="1309" spans="1:16">
      <c r="A1309" s="8" t="s">
        <v>10785</v>
      </c>
      <c r="B1309" s="9" t="s">
        <v>10786</v>
      </c>
      <c r="C1309" s="8" t="s">
        <v>3746</v>
      </c>
      <c r="D1309" s="8" t="s">
        <v>313</v>
      </c>
      <c r="E1309" s="8" t="s">
        <v>858</v>
      </c>
      <c r="F1309" s="8" t="s">
        <v>3746</v>
      </c>
      <c r="G1309" s="8" t="s">
        <v>9750</v>
      </c>
      <c r="H1309" s="8" t="s">
        <v>10787</v>
      </c>
      <c r="I1309" s="8" t="s">
        <v>10788</v>
      </c>
      <c r="J1309" s="8" t="s">
        <v>9750</v>
      </c>
      <c r="K1309" s="8" t="s">
        <v>10789</v>
      </c>
      <c r="L1309" s="8" t="s">
        <v>10298</v>
      </c>
      <c r="M1309" s="8" t="s">
        <v>41</v>
      </c>
      <c r="N1309" s="9" t="s">
        <v>42</v>
      </c>
      <c r="O1309" s="8" t="s">
        <v>10790</v>
      </c>
      <c r="P1309" s="8" t="s">
        <v>10791</v>
      </c>
    </row>
    <row r="1310" spans="1:16">
      <c r="A1310" s="8" t="s">
        <v>10792</v>
      </c>
      <c r="B1310" s="9" t="s">
        <v>10793</v>
      </c>
      <c r="C1310" s="8" t="s">
        <v>3445</v>
      </c>
      <c r="D1310" s="8" t="s">
        <v>869</v>
      </c>
      <c r="E1310" s="8" t="s">
        <v>5227</v>
      </c>
      <c r="F1310" s="8" t="s">
        <v>3445</v>
      </c>
      <c r="G1310" s="8" t="s">
        <v>3444</v>
      </c>
      <c r="H1310" s="8" t="s">
        <v>10794</v>
      </c>
      <c r="I1310" s="8" t="s">
        <v>10795</v>
      </c>
      <c r="J1310" s="8" t="s">
        <v>3444</v>
      </c>
      <c r="K1310" s="8" t="s">
        <v>1422</v>
      </c>
      <c r="L1310" s="8" t="s">
        <v>3446</v>
      </c>
      <c r="M1310" s="8" t="s">
        <v>41</v>
      </c>
      <c r="N1310" s="9" t="s">
        <v>42</v>
      </c>
      <c r="O1310" s="8" t="s">
        <v>10796</v>
      </c>
      <c r="P1310" s="8" t="s">
        <v>10797</v>
      </c>
    </row>
    <row r="1311" spans="1:16">
      <c r="A1311" s="8" t="s">
        <v>10798</v>
      </c>
      <c r="B1311" s="9" t="s">
        <v>10799</v>
      </c>
      <c r="C1311" s="8" t="s">
        <v>1099</v>
      </c>
      <c r="D1311" s="8" t="s">
        <v>1124</v>
      </c>
      <c r="E1311" s="8" t="s">
        <v>1197</v>
      </c>
      <c r="F1311" s="8" t="s">
        <v>1101</v>
      </c>
      <c r="G1311" s="8" t="s">
        <v>1099</v>
      </c>
      <c r="H1311" s="8" t="s">
        <v>10800</v>
      </c>
      <c r="I1311" s="8" t="s">
        <v>10801</v>
      </c>
      <c r="J1311" s="8" t="s">
        <v>1099</v>
      </c>
      <c r="K1311" s="8" t="s">
        <v>3864</v>
      </c>
      <c r="L1311" s="8" t="s">
        <v>9502</v>
      </c>
      <c r="M1311" s="8" t="s">
        <v>522</v>
      </c>
      <c r="N1311" s="9" t="s">
        <v>42</v>
      </c>
      <c r="O1311" s="8" t="s">
        <v>10802</v>
      </c>
      <c r="P1311" s="8" t="s">
        <v>10803</v>
      </c>
    </row>
    <row r="1312" spans="1:16">
      <c r="A1312" s="8" t="s">
        <v>10804</v>
      </c>
      <c r="B1312" s="9" t="s">
        <v>10805</v>
      </c>
      <c r="C1312" s="8" t="s">
        <v>10806</v>
      </c>
      <c r="D1312" s="8" t="s">
        <v>6319</v>
      </c>
      <c r="E1312" s="8" t="s">
        <v>3743</v>
      </c>
      <c r="F1312" s="8" t="s">
        <v>10806</v>
      </c>
      <c r="G1312" s="8" t="s">
        <v>10298</v>
      </c>
      <c r="H1312" s="8" t="s">
        <v>10807</v>
      </c>
      <c r="I1312" s="8" t="s">
        <v>10808</v>
      </c>
      <c r="J1312" s="8" t="s">
        <v>3554</v>
      </c>
      <c r="K1312" s="8" t="s">
        <v>1644</v>
      </c>
      <c r="L1312" s="8" t="s">
        <v>10809</v>
      </c>
      <c r="M1312" s="8" t="s">
        <v>41</v>
      </c>
      <c r="N1312" s="9" t="s">
        <v>42</v>
      </c>
      <c r="O1312" s="8" t="s">
        <v>10810</v>
      </c>
      <c r="P1312" s="8" t="s">
        <v>10811</v>
      </c>
    </row>
    <row r="1313" spans="1:16">
      <c r="A1313" s="8" t="s">
        <v>10812</v>
      </c>
      <c r="B1313" s="9" t="s">
        <v>10813</v>
      </c>
      <c r="C1313" s="8" t="s">
        <v>10814</v>
      </c>
      <c r="D1313" s="8" t="s">
        <v>869</v>
      </c>
      <c r="E1313" s="8" t="s">
        <v>49</v>
      </c>
      <c r="F1313" s="8" t="s">
        <v>6536</v>
      </c>
      <c r="G1313" s="8" t="s">
        <v>10814</v>
      </c>
      <c r="H1313" s="8" t="s">
        <v>10815</v>
      </c>
      <c r="I1313" s="8" t="s">
        <v>10816</v>
      </c>
      <c r="J1313" s="8" t="s">
        <v>10817</v>
      </c>
      <c r="K1313" s="8" t="s">
        <v>10187</v>
      </c>
      <c r="L1313" s="8" t="s">
        <v>10818</v>
      </c>
      <c r="M1313" s="8" t="s">
        <v>41</v>
      </c>
      <c r="N1313" s="9" t="s">
        <v>42</v>
      </c>
      <c r="O1313" s="8" t="s">
        <v>10819</v>
      </c>
      <c r="P1313" s="8" t="s">
        <v>10820</v>
      </c>
    </row>
    <row r="1314" spans="1:16">
      <c r="A1314" s="8" t="s">
        <v>10821</v>
      </c>
      <c r="B1314" s="9" t="s">
        <v>10822</v>
      </c>
      <c r="C1314" s="8" t="s">
        <v>2835</v>
      </c>
      <c r="D1314" s="8" t="s">
        <v>869</v>
      </c>
      <c r="E1314" s="8" t="s">
        <v>1233</v>
      </c>
      <c r="F1314" s="8" t="s">
        <v>2835</v>
      </c>
      <c r="G1314" s="8" t="s">
        <v>4210</v>
      </c>
      <c r="H1314" s="8" t="s">
        <v>10823</v>
      </c>
      <c r="I1314" s="8" t="s">
        <v>10824</v>
      </c>
      <c r="J1314" s="8" t="s">
        <v>4210</v>
      </c>
      <c r="K1314" s="8" t="s">
        <v>2835</v>
      </c>
      <c r="L1314" s="8" t="s">
        <v>2279</v>
      </c>
      <c r="M1314" s="8" t="s">
        <v>41</v>
      </c>
      <c r="N1314" s="9" t="s">
        <v>42</v>
      </c>
      <c r="O1314" s="8" t="s">
        <v>10825</v>
      </c>
      <c r="P1314" s="8" t="s">
        <v>10826</v>
      </c>
    </row>
    <row r="1315" spans="1:16">
      <c r="A1315" s="8" t="s">
        <v>10827</v>
      </c>
      <c r="B1315" s="9" t="s">
        <v>10828</v>
      </c>
      <c r="C1315" s="8" t="s">
        <v>458</v>
      </c>
      <c r="D1315" s="8" t="s">
        <v>34</v>
      </c>
      <c r="E1315" s="8" t="s">
        <v>1257</v>
      </c>
      <c r="F1315" s="8" t="s">
        <v>10829</v>
      </c>
      <c r="G1315" s="8" t="s">
        <v>5569</v>
      </c>
      <c r="H1315" s="8" t="s">
        <v>10830</v>
      </c>
      <c r="I1315" s="8" t="s">
        <v>10831</v>
      </c>
      <c r="J1315" s="8" t="s">
        <v>10829</v>
      </c>
      <c r="K1315" s="8" t="s">
        <v>1258</v>
      </c>
      <c r="L1315" s="8" t="s">
        <v>1665</v>
      </c>
      <c r="M1315" s="8" t="s">
        <v>41</v>
      </c>
      <c r="N1315" s="9" t="s">
        <v>42</v>
      </c>
      <c r="O1315" s="8" t="s">
        <v>10832</v>
      </c>
      <c r="P1315" s="8" t="s">
        <v>10833</v>
      </c>
    </row>
    <row r="1316" spans="1:16">
      <c r="A1316" s="8" t="s">
        <v>10834</v>
      </c>
      <c r="B1316" s="9" t="s">
        <v>10835</v>
      </c>
      <c r="C1316" s="8" t="s">
        <v>707</v>
      </c>
      <c r="D1316" s="8" t="s">
        <v>1018</v>
      </c>
      <c r="E1316" s="8" t="s">
        <v>1019</v>
      </c>
      <c r="F1316" s="8" t="s">
        <v>707</v>
      </c>
      <c r="G1316" s="8" t="s">
        <v>2736</v>
      </c>
      <c r="H1316" s="8" t="s">
        <v>10836</v>
      </c>
      <c r="I1316" s="8" t="s">
        <v>10837</v>
      </c>
      <c r="J1316" s="8" t="s">
        <v>704</v>
      </c>
      <c r="K1316" s="8" t="s">
        <v>708</v>
      </c>
      <c r="L1316" s="8" t="s">
        <v>4066</v>
      </c>
      <c r="M1316" s="8" t="s">
        <v>41</v>
      </c>
      <c r="N1316" s="9" t="s">
        <v>42</v>
      </c>
      <c r="O1316" s="8" t="s">
        <v>10838</v>
      </c>
      <c r="P1316" s="8" t="s">
        <v>10839</v>
      </c>
    </row>
    <row r="1317" spans="1:16">
      <c r="A1317" s="8" t="s">
        <v>10840</v>
      </c>
      <c r="B1317" s="9" t="s">
        <v>10841</v>
      </c>
      <c r="C1317" s="8" t="s">
        <v>580</v>
      </c>
      <c r="D1317" s="8" t="s">
        <v>522</v>
      </c>
      <c r="E1317" s="8" t="s">
        <v>1364</v>
      </c>
      <c r="F1317" s="8" t="s">
        <v>4581</v>
      </c>
      <c r="G1317" s="8" t="s">
        <v>580</v>
      </c>
      <c r="H1317" s="8" t="s">
        <v>10842</v>
      </c>
      <c r="I1317" s="8" t="s">
        <v>10843</v>
      </c>
      <c r="J1317" s="8" t="s">
        <v>4576</v>
      </c>
      <c r="K1317" s="8" t="s">
        <v>4581</v>
      </c>
      <c r="L1317" s="8" t="s">
        <v>3111</v>
      </c>
      <c r="M1317" s="8" t="s">
        <v>41</v>
      </c>
      <c r="N1317" s="9" t="s">
        <v>42</v>
      </c>
      <c r="O1317" s="8" t="s">
        <v>10844</v>
      </c>
      <c r="P1317" s="8" t="s">
        <v>10845</v>
      </c>
    </row>
    <row r="1318" spans="1:16">
      <c r="A1318" s="8" t="s">
        <v>10846</v>
      </c>
      <c r="B1318" s="9" t="s">
        <v>10847</v>
      </c>
      <c r="C1318" s="8" t="s">
        <v>2372</v>
      </c>
      <c r="D1318" s="8" t="s">
        <v>230</v>
      </c>
      <c r="E1318" s="8" t="s">
        <v>231</v>
      </c>
      <c r="F1318" s="8" t="s">
        <v>3251</v>
      </c>
      <c r="G1318" s="8" t="s">
        <v>383</v>
      </c>
      <c r="H1318" s="8" t="s">
        <v>230</v>
      </c>
      <c r="I1318" s="8" t="s">
        <v>230</v>
      </c>
      <c r="J1318" s="8" t="s">
        <v>230</v>
      </c>
      <c r="K1318" s="8" t="s">
        <v>230</v>
      </c>
      <c r="L1318" s="8" t="s">
        <v>230</v>
      </c>
      <c r="M1318" s="8" t="s">
        <v>41</v>
      </c>
      <c r="N1318" s="9" t="s">
        <v>42</v>
      </c>
      <c r="O1318" s="8" t="s">
        <v>10848</v>
      </c>
      <c r="P1318" s="8" t="s">
        <v>10849</v>
      </c>
    </row>
    <row r="1319" spans="1:16">
      <c r="A1319" s="8" t="s">
        <v>10850</v>
      </c>
      <c r="B1319" s="9" t="s">
        <v>10851</v>
      </c>
      <c r="C1319" s="8" t="s">
        <v>10494</v>
      </c>
      <c r="D1319" s="8" t="s">
        <v>726</v>
      </c>
      <c r="E1319" s="8" t="s">
        <v>7530</v>
      </c>
      <c r="F1319" s="8" t="s">
        <v>10494</v>
      </c>
      <c r="G1319" s="8" t="s">
        <v>10297</v>
      </c>
      <c r="H1319" s="8" t="s">
        <v>10852</v>
      </c>
      <c r="I1319" s="8" t="s">
        <v>10853</v>
      </c>
      <c r="J1319" s="8" t="s">
        <v>10854</v>
      </c>
      <c r="K1319" s="8" t="s">
        <v>10855</v>
      </c>
      <c r="L1319" s="8" t="s">
        <v>10856</v>
      </c>
      <c r="M1319" s="8" t="s">
        <v>41</v>
      </c>
      <c r="N1319" s="9" t="s">
        <v>42</v>
      </c>
      <c r="O1319" s="8" t="s">
        <v>10857</v>
      </c>
      <c r="P1319" s="8" t="s">
        <v>10858</v>
      </c>
    </row>
    <row r="1320" spans="1:16">
      <c r="A1320" s="8" t="s">
        <v>10859</v>
      </c>
      <c r="B1320" s="9" t="s">
        <v>10860</v>
      </c>
      <c r="C1320" s="8" t="s">
        <v>4723</v>
      </c>
      <c r="D1320" s="8" t="s">
        <v>4717</v>
      </c>
      <c r="E1320" s="8" t="s">
        <v>6846</v>
      </c>
      <c r="F1320" s="8" t="s">
        <v>4723</v>
      </c>
      <c r="G1320" s="8" t="s">
        <v>56</v>
      </c>
      <c r="H1320" s="8" t="s">
        <v>10861</v>
      </c>
      <c r="I1320" s="8" t="s">
        <v>10862</v>
      </c>
      <c r="J1320" s="8" t="s">
        <v>10863</v>
      </c>
      <c r="K1320" s="8" t="s">
        <v>10864</v>
      </c>
      <c r="L1320" s="8" t="s">
        <v>10865</v>
      </c>
      <c r="M1320" s="8" t="s">
        <v>41</v>
      </c>
      <c r="N1320" s="9" t="s">
        <v>42</v>
      </c>
      <c r="O1320" s="8" t="s">
        <v>10866</v>
      </c>
      <c r="P1320" s="8" t="s">
        <v>10867</v>
      </c>
    </row>
    <row r="1321" spans="1:16">
      <c r="A1321" s="8" t="s">
        <v>10868</v>
      </c>
      <c r="B1321" s="9" t="s">
        <v>10869</v>
      </c>
      <c r="C1321" s="8" t="s">
        <v>369</v>
      </c>
      <c r="D1321" s="8" t="s">
        <v>5760</v>
      </c>
      <c r="E1321" s="8" t="s">
        <v>10870</v>
      </c>
      <c r="F1321" s="8" t="s">
        <v>369</v>
      </c>
      <c r="G1321" s="8" t="s">
        <v>697</v>
      </c>
      <c r="H1321" s="8" t="s">
        <v>10871</v>
      </c>
      <c r="I1321" s="8" t="s">
        <v>10872</v>
      </c>
      <c r="J1321" s="8" t="s">
        <v>3454</v>
      </c>
      <c r="K1321" s="8" t="s">
        <v>4437</v>
      </c>
      <c r="L1321" s="8" t="s">
        <v>7510</v>
      </c>
      <c r="M1321" s="8" t="s">
        <v>56</v>
      </c>
      <c r="N1321" s="9" t="s">
        <v>42</v>
      </c>
      <c r="O1321" s="8" t="s">
        <v>10873</v>
      </c>
      <c r="P1321" s="8" t="s">
        <v>10874</v>
      </c>
    </row>
    <row r="1322" spans="1:16">
      <c r="A1322" s="8" t="s">
        <v>10875</v>
      </c>
      <c r="B1322" s="9" t="s">
        <v>10876</v>
      </c>
      <c r="C1322" s="8" t="s">
        <v>5317</v>
      </c>
      <c r="D1322" s="8" t="s">
        <v>964</v>
      </c>
      <c r="E1322" s="8" t="s">
        <v>4933</v>
      </c>
      <c r="F1322" s="8" t="s">
        <v>5317</v>
      </c>
      <c r="G1322" s="8" t="s">
        <v>868</v>
      </c>
      <c r="H1322" s="8" t="s">
        <v>10877</v>
      </c>
      <c r="I1322" s="8" t="s">
        <v>10878</v>
      </c>
      <c r="J1322" s="8" t="s">
        <v>868</v>
      </c>
      <c r="K1322" s="8" t="s">
        <v>9315</v>
      </c>
      <c r="L1322" s="8" t="s">
        <v>7167</v>
      </c>
      <c r="M1322" s="8" t="s">
        <v>41</v>
      </c>
      <c r="N1322" s="9" t="s">
        <v>42</v>
      </c>
      <c r="O1322" s="8" t="s">
        <v>10879</v>
      </c>
      <c r="P1322" s="8" t="s">
        <v>10880</v>
      </c>
    </row>
    <row r="1323" spans="1:16">
      <c r="A1323" s="8" t="s">
        <v>10881</v>
      </c>
      <c r="B1323" s="9" t="s">
        <v>10882</v>
      </c>
      <c r="C1323" s="8" t="s">
        <v>2141</v>
      </c>
      <c r="D1323" s="8" t="s">
        <v>230</v>
      </c>
      <c r="E1323" s="8" t="s">
        <v>231</v>
      </c>
      <c r="F1323" s="8" t="s">
        <v>2141</v>
      </c>
      <c r="G1323" s="8" t="s">
        <v>10883</v>
      </c>
      <c r="H1323" s="8" t="s">
        <v>230</v>
      </c>
      <c r="I1323" s="8" t="s">
        <v>230</v>
      </c>
      <c r="J1323" s="8" t="s">
        <v>230</v>
      </c>
      <c r="K1323" s="8" t="s">
        <v>230</v>
      </c>
      <c r="L1323" s="8" t="s">
        <v>230</v>
      </c>
      <c r="M1323" s="8" t="s">
        <v>41</v>
      </c>
      <c r="N1323" s="9" t="s">
        <v>42</v>
      </c>
      <c r="O1323" s="8" t="s">
        <v>10884</v>
      </c>
      <c r="P1323" s="8" t="s">
        <v>10885</v>
      </c>
    </row>
    <row r="1324" spans="1:16">
      <c r="A1324" s="8" t="s">
        <v>10886</v>
      </c>
      <c r="B1324" s="9" t="s">
        <v>10887</v>
      </c>
      <c r="C1324" s="8" t="s">
        <v>10888</v>
      </c>
      <c r="D1324" s="8" t="s">
        <v>429</v>
      </c>
      <c r="E1324" s="8" t="s">
        <v>5167</v>
      </c>
      <c r="F1324" s="8" t="s">
        <v>2600</v>
      </c>
      <c r="G1324" s="8" t="s">
        <v>10888</v>
      </c>
      <c r="H1324" s="8" t="s">
        <v>10889</v>
      </c>
      <c r="I1324" s="8" t="s">
        <v>10890</v>
      </c>
      <c r="J1324" s="8" t="s">
        <v>1207</v>
      </c>
      <c r="K1324" s="8" t="s">
        <v>3905</v>
      </c>
      <c r="L1324" s="8" t="s">
        <v>3832</v>
      </c>
      <c r="M1324" s="8" t="s">
        <v>41</v>
      </c>
      <c r="N1324" s="9" t="s">
        <v>42</v>
      </c>
      <c r="O1324" s="8" t="s">
        <v>10891</v>
      </c>
      <c r="P1324" s="8" t="s">
        <v>10892</v>
      </c>
    </row>
    <row r="1325" spans="1:16">
      <c r="A1325" s="8" t="s">
        <v>10893</v>
      </c>
      <c r="B1325" s="9" t="s">
        <v>10894</v>
      </c>
      <c r="C1325" s="8" t="s">
        <v>4138</v>
      </c>
      <c r="D1325" s="8" t="s">
        <v>726</v>
      </c>
      <c r="E1325" s="8" t="s">
        <v>452</v>
      </c>
      <c r="F1325" s="8" t="s">
        <v>4138</v>
      </c>
      <c r="G1325" s="8" t="s">
        <v>991</v>
      </c>
      <c r="H1325" s="8" t="s">
        <v>10895</v>
      </c>
      <c r="I1325" s="8" t="s">
        <v>10896</v>
      </c>
      <c r="J1325" s="8" t="s">
        <v>564</v>
      </c>
      <c r="K1325" s="8" t="s">
        <v>7052</v>
      </c>
      <c r="L1325" s="8" t="s">
        <v>2362</v>
      </c>
      <c r="M1325" s="8" t="s">
        <v>41</v>
      </c>
      <c r="N1325" s="9" t="s">
        <v>42</v>
      </c>
      <c r="O1325" s="8" t="s">
        <v>10897</v>
      </c>
      <c r="P1325" s="8" t="s">
        <v>10898</v>
      </c>
    </row>
    <row r="1326" spans="1:16">
      <c r="A1326" s="8" t="s">
        <v>10899</v>
      </c>
      <c r="B1326" s="9" t="s">
        <v>10900</v>
      </c>
      <c r="C1326" s="8" t="s">
        <v>10901</v>
      </c>
      <c r="D1326" s="8" t="s">
        <v>230</v>
      </c>
      <c r="E1326" s="8" t="s">
        <v>231</v>
      </c>
      <c r="F1326" s="8" t="s">
        <v>230</v>
      </c>
      <c r="G1326" s="8" t="s">
        <v>230</v>
      </c>
      <c r="H1326" s="8" t="s">
        <v>230</v>
      </c>
      <c r="I1326" s="8" t="s">
        <v>230</v>
      </c>
      <c r="J1326" s="8" t="s">
        <v>230</v>
      </c>
      <c r="K1326" s="8" t="s">
        <v>230</v>
      </c>
      <c r="L1326" s="8" t="s">
        <v>230</v>
      </c>
      <c r="M1326" s="8" t="s">
        <v>41</v>
      </c>
      <c r="N1326" s="9" t="s">
        <v>42</v>
      </c>
      <c r="O1326" s="8" t="s">
        <v>10902</v>
      </c>
      <c r="P1326" s="8" t="s">
        <v>10903</v>
      </c>
    </row>
    <row r="1327" spans="1:16">
      <c r="A1327" s="8" t="s">
        <v>10904</v>
      </c>
      <c r="B1327" s="9" t="s">
        <v>10905</v>
      </c>
      <c r="C1327" s="8" t="s">
        <v>1907</v>
      </c>
      <c r="D1327" s="8" t="s">
        <v>313</v>
      </c>
      <c r="E1327" s="8" t="s">
        <v>1693</v>
      </c>
      <c r="F1327" s="8" t="s">
        <v>1907</v>
      </c>
      <c r="G1327" s="8" t="s">
        <v>1198</v>
      </c>
      <c r="H1327" s="8" t="s">
        <v>10906</v>
      </c>
      <c r="I1327" s="8" t="s">
        <v>10907</v>
      </c>
      <c r="J1327" s="8" t="s">
        <v>2657</v>
      </c>
      <c r="K1327" s="8" t="s">
        <v>2657</v>
      </c>
      <c r="L1327" s="8" t="s">
        <v>1909</v>
      </c>
      <c r="M1327" s="8" t="s">
        <v>522</v>
      </c>
      <c r="N1327" s="9" t="s">
        <v>42</v>
      </c>
      <c r="O1327" s="8" t="s">
        <v>10908</v>
      </c>
      <c r="P1327" s="8" t="s">
        <v>10909</v>
      </c>
    </row>
    <row r="1328" spans="1:16">
      <c r="A1328" s="8" t="s">
        <v>10910</v>
      </c>
      <c r="B1328" s="9" t="s">
        <v>10911</v>
      </c>
      <c r="C1328" s="8" t="s">
        <v>3178</v>
      </c>
      <c r="D1328" s="8" t="s">
        <v>230</v>
      </c>
      <c r="E1328" s="8" t="s">
        <v>231</v>
      </c>
      <c r="F1328" s="8" t="s">
        <v>230</v>
      </c>
      <c r="G1328" s="8" t="s">
        <v>230</v>
      </c>
      <c r="H1328" s="8" t="s">
        <v>230</v>
      </c>
      <c r="I1328" s="8" t="s">
        <v>230</v>
      </c>
      <c r="J1328" s="8" t="s">
        <v>230</v>
      </c>
      <c r="K1328" s="8" t="s">
        <v>230</v>
      </c>
      <c r="L1328" s="8" t="s">
        <v>230</v>
      </c>
      <c r="M1328" s="8" t="s">
        <v>88</v>
      </c>
      <c r="N1328" s="9" t="s">
        <v>42</v>
      </c>
      <c r="O1328" s="8" t="s">
        <v>10912</v>
      </c>
      <c r="P1328" s="8" t="s">
        <v>10913</v>
      </c>
    </row>
    <row r="1329" spans="1:16">
      <c r="A1329" s="8" t="s">
        <v>10914</v>
      </c>
      <c r="B1329" s="9" t="s">
        <v>10915</v>
      </c>
      <c r="C1329" s="8" t="s">
        <v>7083</v>
      </c>
      <c r="D1329" s="8" t="s">
        <v>230</v>
      </c>
      <c r="E1329" s="8" t="s">
        <v>231</v>
      </c>
      <c r="F1329" s="8" t="s">
        <v>230</v>
      </c>
      <c r="G1329" s="8" t="s">
        <v>230</v>
      </c>
      <c r="H1329" s="8" t="s">
        <v>230</v>
      </c>
      <c r="I1329" s="8" t="s">
        <v>230</v>
      </c>
      <c r="J1329" s="8" t="s">
        <v>230</v>
      </c>
      <c r="K1329" s="8" t="s">
        <v>230</v>
      </c>
      <c r="L1329" s="8" t="s">
        <v>230</v>
      </c>
      <c r="M1329" s="8" t="s">
        <v>41</v>
      </c>
      <c r="N1329" s="9" t="s">
        <v>42</v>
      </c>
      <c r="O1329" s="8" t="s">
        <v>10916</v>
      </c>
      <c r="P1329" s="8" t="s">
        <v>10917</v>
      </c>
    </row>
    <row r="1330" spans="1:16">
      <c r="A1330" s="8" t="s">
        <v>10918</v>
      </c>
      <c r="B1330" s="9" t="s">
        <v>10919</v>
      </c>
      <c r="C1330" s="8" t="s">
        <v>10920</v>
      </c>
      <c r="D1330" s="8" t="s">
        <v>964</v>
      </c>
      <c r="E1330" s="8" t="s">
        <v>10921</v>
      </c>
      <c r="F1330" s="8" t="s">
        <v>10920</v>
      </c>
      <c r="G1330" s="8" t="s">
        <v>4418</v>
      </c>
      <c r="H1330" s="8" t="s">
        <v>10922</v>
      </c>
      <c r="I1330" s="8" t="s">
        <v>10923</v>
      </c>
      <c r="J1330" s="8" t="s">
        <v>4634</v>
      </c>
      <c r="K1330" s="8" t="s">
        <v>10920</v>
      </c>
      <c r="L1330" s="8" t="s">
        <v>4633</v>
      </c>
      <c r="M1330" s="8" t="s">
        <v>41</v>
      </c>
      <c r="N1330" s="9" t="s">
        <v>42</v>
      </c>
      <c r="O1330" s="8" t="s">
        <v>10924</v>
      </c>
      <c r="P1330" s="8" t="s">
        <v>10925</v>
      </c>
    </row>
    <row r="1331" spans="1:16">
      <c r="A1331" s="8" t="s">
        <v>10926</v>
      </c>
      <c r="B1331" s="9" t="s">
        <v>10927</v>
      </c>
      <c r="C1331" s="8" t="s">
        <v>10928</v>
      </c>
      <c r="D1331" s="8" t="s">
        <v>230</v>
      </c>
      <c r="E1331" s="8" t="s">
        <v>231</v>
      </c>
      <c r="F1331" s="8" t="s">
        <v>7642</v>
      </c>
      <c r="G1331" s="8" t="s">
        <v>10928</v>
      </c>
      <c r="H1331" s="8" t="s">
        <v>10929</v>
      </c>
      <c r="I1331" s="8" t="s">
        <v>10930</v>
      </c>
      <c r="J1331" s="8" t="s">
        <v>10051</v>
      </c>
      <c r="K1331" s="8" t="s">
        <v>4162</v>
      </c>
      <c r="L1331" s="8" t="s">
        <v>5301</v>
      </c>
      <c r="M1331" s="8" t="s">
        <v>41</v>
      </c>
      <c r="N1331" s="9" t="s">
        <v>42</v>
      </c>
      <c r="O1331" s="8" t="s">
        <v>10931</v>
      </c>
      <c r="P1331" s="8" t="s">
        <v>10932</v>
      </c>
    </row>
    <row r="1332" spans="1:16">
      <c r="A1332" s="8" t="s">
        <v>10933</v>
      </c>
      <c r="B1332" s="9" t="s">
        <v>10934</v>
      </c>
      <c r="C1332" s="8" t="s">
        <v>10935</v>
      </c>
      <c r="D1332" s="8" t="s">
        <v>230</v>
      </c>
      <c r="E1332" s="8" t="s">
        <v>231</v>
      </c>
      <c r="F1332" s="8" t="s">
        <v>230</v>
      </c>
      <c r="G1332" s="8" t="s">
        <v>230</v>
      </c>
      <c r="H1332" s="8" t="s">
        <v>230</v>
      </c>
      <c r="I1332" s="8" t="s">
        <v>230</v>
      </c>
      <c r="J1332" s="8" t="s">
        <v>230</v>
      </c>
      <c r="K1332" s="8" t="s">
        <v>230</v>
      </c>
      <c r="L1332" s="8" t="s">
        <v>230</v>
      </c>
      <c r="M1332" s="8" t="s">
        <v>88</v>
      </c>
      <c r="N1332" s="9" t="s">
        <v>42</v>
      </c>
      <c r="O1332" s="8" t="s">
        <v>10936</v>
      </c>
      <c r="P1332" s="8" t="s">
        <v>10937</v>
      </c>
    </row>
    <row r="1333" spans="1:16">
      <c r="A1333" s="8" t="s">
        <v>10938</v>
      </c>
      <c r="B1333" s="9" t="s">
        <v>10939</v>
      </c>
      <c r="C1333" s="8" t="s">
        <v>3355</v>
      </c>
      <c r="D1333" s="8" t="s">
        <v>2414</v>
      </c>
      <c r="E1333" s="8" t="s">
        <v>10940</v>
      </c>
      <c r="F1333" s="8" t="s">
        <v>6667</v>
      </c>
      <c r="G1333" s="8" t="s">
        <v>1396</v>
      </c>
      <c r="H1333" s="8" t="s">
        <v>3764</v>
      </c>
      <c r="I1333" s="8" t="s">
        <v>3355</v>
      </c>
      <c r="J1333" s="8" t="s">
        <v>3355</v>
      </c>
      <c r="K1333" s="8" t="s">
        <v>3355</v>
      </c>
      <c r="L1333" s="8" t="s">
        <v>3355</v>
      </c>
      <c r="M1333" s="8" t="s">
        <v>41</v>
      </c>
      <c r="N1333" s="9" t="s">
        <v>42</v>
      </c>
      <c r="O1333" s="8" t="s">
        <v>10941</v>
      </c>
      <c r="P1333" s="8" t="s">
        <v>10942</v>
      </c>
    </row>
    <row r="1334" spans="1:16">
      <c r="A1334" s="8" t="s">
        <v>10943</v>
      </c>
      <c r="B1334" s="9" t="s">
        <v>10944</v>
      </c>
      <c r="C1334" s="8" t="s">
        <v>10945</v>
      </c>
      <c r="D1334" s="8" t="s">
        <v>587</v>
      </c>
      <c r="E1334" s="8" t="s">
        <v>817</v>
      </c>
      <c r="F1334" s="8" t="s">
        <v>10308</v>
      </c>
      <c r="G1334" s="8" t="s">
        <v>10945</v>
      </c>
      <c r="H1334" s="8" t="s">
        <v>10946</v>
      </c>
      <c r="I1334" s="8" t="s">
        <v>10947</v>
      </c>
      <c r="J1334" s="8" t="s">
        <v>2010</v>
      </c>
      <c r="K1334" s="8" t="s">
        <v>2014</v>
      </c>
      <c r="L1334" s="8" t="s">
        <v>2943</v>
      </c>
      <c r="M1334" s="8" t="s">
        <v>41</v>
      </c>
      <c r="N1334" s="9" t="s">
        <v>42</v>
      </c>
      <c r="O1334" s="8" t="s">
        <v>10948</v>
      </c>
      <c r="P1334" s="8" t="s">
        <v>10949</v>
      </c>
    </row>
    <row r="1335" spans="1:16">
      <c r="A1335" s="8" t="s">
        <v>10950</v>
      </c>
      <c r="B1335" s="9" t="s">
        <v>10951</v>
      </c>
      <c r="C1335" s="8" t="s">
        <v>10952</v>
      </c>
      <c r="D1335" s="8" t="s">
        <v>1596</v>
      </c>
      <c r="E1335" s="8" t="s">
        <v>358</v>
      </c>
      <c r="F1335" s="8" t="s">
        <v>10952</v>
      </c>
      <c r="G1335" s="8" t="s">
        <v>10953</v>
      </c>
      <c r="H1335" s="8" t="s">
        <v>230</v>
      </c>
      <c r="I1335" s="8" t="s">
        <v>230</v>
      </c>
      <c r="J1335" s="8" t="s">
        <v>230</v>
      </c>
      <c r="K1335" s="8" t="s">
        <v>230</v>
      </c>
      <c r="L1335" s="8" t="s">
        <v>230</v>
      </c>
      <c r="M1335" s="8" t="s">
        <v>69</v>
      </c>
      <c r="N1335" s="9" t="s">
        <v>42</v>
      </c>
      <c r="O1335" s="8" t="s">
        <v>10954</v>
      </c>
      <c r="P1335" s="8" t="s">
        <v>10955</v>
      </c>
    </row>
    <row r="1336" spans="1:16">
      <c r="A1336" s="8" t="s">
        <v>10956</v>
      </c>
      <c r="B1336" s="9" t="s">
        <v>10957</v>
      </c>
      <c r="C1336" s="8" t="s">
        <v>10958</v>
      </c>
      <c r="D1336" s="8" t="s">
        <v>230</v>
      </c>
      <c r="E1336" s="8" t="s">
        <v>231</v>
      </c>
      <c r="F1336" s="8" t="s">
        <v>230</v>
      </c>
      <c r="G1336" s="8" t="s">
        <v>230</v>
      </c>
      <c r="H1336" s="8" t="s">
        <v>230</v>
      </c>
      <c r="I1336" s="8" t="s">
        <v>230</v>
      </c>
      <c r="J1336" s="8" t="s">
        <v>230</v>
      </c>
      <c r="K1336" s="8" t="s">
        <v>230</v>
      </c>
      <c r="L1336" s="8" t="s">
        <v>230</v>
      </c>
      <c r="M1336" s="8" t="s">
        <v>230</v>
      </c>
      <c r="N1336" s="9" t="s">
        <v>595</v>
      </c>
      <c r="O1336" s="8" t="s">
        <v>10959</v>
      </c>
      <c r="P1336" s="8" t="s">
        <v>10960</v>
      </c>
    </row>
    <row r="1337" spans="1:16">
      <c r="A1337" s="8" t="s">
        <v>10961</v>
      </c>
      <c r="B1337" s="9" t="s">
        <v>10962</v>
      </c>
      <c r="C1337" s="8" t="s">
        <v>5695</v>
      </c>
      <c r="D1337" s="8" t="s">
        <v>169</v>
      </c>
      <c r="E1337" s="8" t="s">
        <v>10963</v>
      </c>
      <c r="F1337" s="8" t="s">
        <v>5696</v>
      </c>
      <c r="G1337" s="8" t="s">
        <v>5695</v>
      </c>
      <c r="H1337" s="8" t="s">
        <v>10964</v>
      </c>
      <c r="I1337" s="8" t="s">
        <v>10965</v>
      </c>
      <c r="J1337" s="8" t="s">
        <v>953</v>
      </c>
      <c r="K1337" s="8" t="s">
        <v>4399</v>
      </c>
      <c r="L1337" s="8" t="s">
        <v>405</v>
      </c>
      <c r="M1337" s="8" t="s">
        <v>41</v>
      </c>
      <c r="N1337" s="9" t="s">
        <v>42</v>
      </c>
      <c r="O1337" s="8" t="s">
        <v>10966</v>
      </c>
      <c r="P1337" s="8" t="s">
        <v>10967</v>
      </c>
    </row>
    <row r="1338" spans="1:16">
      <c r="A1338" s="8" t="s">
        <v>10968</v>
      </c>
      <c r="B1338" s="9" t="s">
        <v>10969</v>
      </c>
      <c r="C1338" s="8" t="s">
        <v>5203</v>
      </c>
      <c r="D1338" s="8" t="s">
        <v>1124</v>
      </c>
      <c r="E1338" s="8" t="s">
        <v>2822</v>
      </c>
      <c r="F1338" s="8" t="s">
        <v>5203</v>
      </c>
      <c r="G1338" s="8" t="s">
        <v>5202</v>
      </c>
      <c r="H1338" s="8" t="s">
        <v>10970</v>
      </c>
      <c r="I1338" s="8" t="s">
        <v>10971</v>
      </c>
      <c r="J1338" s="8" t="s">
        <v>3888</v>
      </c>
      <c r="K1338" s="8" t="s">
        <v>3888</v>
      </c>
      <c r="L1338" s="8" t="s">
        <v>7012</v>
      </c>
      <c r="M1338" s="8" t="s">
        <v>41</v>
      </c>
      <c r="N1338" s="9" t="s">
        <v>42</v>
      </c>
      <c r="O1338" s="8" t="s">
        <v>10972</v>
      </c>
      <c r="P1338" s="8" t="s">
        <v>10973</v>
      </c>
    </row>
    <row r="1339" spans="1:16">
      <c r="A1339" s="8" t="s">
        <v>10974</v>
      </c>
      <c r="B1339" s="9" t="s">
        <v>10975</v>
      </c>
      <c r="C1339" s="8" t="s">
        <v>2105</v>
      </c>
      <c r="D1339" s="8" t="s">
        <v>34</v>
      </c>
      <c r="E1339" s="8" t="s">
        <v>2424</v>
      </c>
      <c r="F1339" s="8" t="s">
        <v>2105</v>
      </c>
      <c r="G1339" s="8" t="s">
        <v>4506</v>
      </c>
      <c r="H1339" s="8" t="s">
        <v>10976</v>
      </c>
      <c r="I1339" s="8" t="s">
        <v>10977</v>
      </c>
      <c r="J1339" s="8" t="s">
        <v>2893</v>
      </c>
      <c r="K1339" s="8" t="s">
        <v>3797</v>
      </c>
      <c r="L1339" s="8" t="s">
        <v>3793</v>
      </c>
      <c r="M1339" s="8" t="s">
        <v>41</v>
      </c>
      <c r="N1339" s="9" t="s">
        <v>42</v>
      </c>
      <c r="O1339" s="8" t="s">
        <v>10978</v>
      </c>
      <c r="P1339" s="8" t="s">
        <v>10979</v>
      </c>
    </row>
    <row r="1340" spans="1:16">
      <c r="A1340" s="8" t="s">
        <v>10980</v>
      </c>
      <c r="B1340" s="9" t="s">
        <v>10981</v>
      </c>
      <c r="C1340" s="8" t="s">
        <v>790</v>
      </c>
      <c r="D1340" s="8" t="s">
        <v>2529</v>
      </c>
      <c r="E1340" s="8" t="s">
        <v>715</v>
      </c>
      <c r="F1340" s="8" t="s">
        <v>790</v>
      </c>
      <c r="G1340" s="8" t="s">
        <v>3819</v>
      </c>
      <c r="H1340" s="8" t="s">
        <v>10982</v>
      </c>
      <c r="I1340" s="8" t="s">
        <v>10983</v>
      </c>
      <c r="J1340" s="8" t="s">
        <v>3802</v>
      </c>
      <c r="K1340" s="8" t="s">
        <v>1399</v>
      </c>
      <c r="L1340" s="8" t="s">
        <v>3819</v>
      </c>
      <c r="M1340" s="8" t="s">
        <v>41</v>
      </c>
      <c r="N1340" s="9" t="s">
        <v>42</v>
      </c>
      <c r="O1340" s="8" t="s">
        <v>10984</v>
      </c>
      <c r="P1340" s="8" t="s">
        <v>10985</v>
      </c>
    </row>
    <row r="1341" spans="1:16">
      <c r="A1341" s="8" t="s">
        <v>10986</v>
      </c>
      <c r="B1341" s="9" t="s">
        <v>10987</v>
      </c>
      <c r="C1341" s="8" t="s">
        <v>3822</v>
      </c>
      <c r="D1341" s="8" t="s">
        <v>502</v>
      </c>
      <c r="E1341" s="8" t="s">
        <v>2142</v>
      </c>
      <c r="F1341" s="8" t="s">
        <v>3822</v>
      </c>
      <c r="G1341" s="8" t="s">
        <v>2477</v>
      </c>
      <c r="H1341" s="8" t="s">
        <v>10988</v>
      </c>
      <c r="I1341" s="8" t="s">
        <v>10989</v>
      </c>
      <c r="J1341" s="8" t="s">
        <v>3806</v>
      </c>
      <c r="K1341" s="8" t="s">
        <v>2034</v>
      </c>
      <c r="L1341" s="8" t="s">
        <v>1556</v>
      </c>
      <c r="M1341" s="8" t="s">
        <v>41</v>
      </c>
      <c r="N1341" s="9" t="s">
        <v>42</v>
      </c>
      <c r="O1341" s="8" t="s">
        <v>10990</v>
      </c>
      <c r="P1341" s="8" t="s">
        <v>10991</v>
      </c>
    </row>
    <row r="1342" spans="1:16">
      <c r="A1342" s="8" t="s">
        <v>10992</v>
      </c>
      <c r="B1342" s="9" t="s">
        <v>10993</v>
      </c>
      <c r="C1342" s="8" t="s">
        <v>10627</v>
      </c>
      <c r="D1342" s="8" t="s">
        <v>230</v>
      </c>
      <c r="E1342" s="8" t="s">
        <v>231</v>
      </c>
      <c r="F1342" s="8" t="s">
        <v>5394</v>
      </c>
      <c r="G1342" s="8" t="s">
        <v>230</v>
      </c>
      <c r="H1342" s="8" t="s">
        <v>230</v>
      </c>
      <c r="I1342" s="8" t="s">
        <v>230</v>
      </c>
      <c r="J1342" s="8" t="s">
        <v>230</v>
      </c>
      <c r="K1342" s="8" t="s">
        <v>230</v>
      </c>
      <c r="L1342" s="8" t="s">
        <v>230</v>
      </c>
      <c r="M1342" s="8" t="s">
        <v>41</v>
      </c>
      <c r="N1342" s="9" t="s">
        <v>42</v>
      </c>
      <c r="O1342" s="8" t="s">
        <v>10994</v>
      </c>
      <c r="P1342" s="8" t="s">
        <v>10995</v>
      </c>
    </row>
    <row r="1343" spans="1:16">
      <c r="A1343" s="8" t="s">
        <v>10996</v>
      </c>
      <c r="B1343" s="9" t="s">
        <v>10997</v>
      </c>
      <c r="C1343" s="8" t="s">
        <v>953</v>
      </c>
      <c r="D1343" s="8" t="s">
        <v>601</v>
      </c>
      <c r="E1343" s="8" t="s">
        <v>3705</v>
      </c>
      <c r="F1343" s="8" t="s">
        <v>951</v>
      </c>
      <c r="G1343" s="8" t="s">
        <v>953</v>
      </c>
      <c r="H1343" s="8" t="s">
        <v>10998</v>
      </c>
      <c r="I1343" s="8" t="s">
        <v>10999</v>
      </c>
      <c r="J1343" s="8" t="s">
        <v>981</v>
      </c>
      <c r="K1343" s="8" t="s">
        <v>5696</v>
      </c>
      <c r="L1343" s="8" t="s">
        <v>11000</v>
      </c>
      <c r="M1343" s="8" t="s">
        <v>41</v>
      </c>
      <c r="N1343" s="9" t="s">
        <v>42</v>
      </c>
      <c r="O1343" s="8" t="s">
        <v>11001</v>
      </c>
      <c r="P1343" s="8" t="s">
        <v>11002</v>
      </c>
    </row>
    <row r="1344" spans="1:16">
      <c r="A1344" s="8" t="s">
        <v>11003</v>
      </c>
      <c r="B1344" s="9" t="s">
        <v>11004</v>
      </c>
      <c r="C1344" s="8" t="s">
        <v>3670</v>
      </c>
      <c r="D1344" s="8" t="s">
        <v>691</v>
      </c>
      <c r="E1344" s="8" t="s">
        <v>2165</v>
      </c>
      <c r="F1344" s="8" t="s">
        <v>6733</v>
      </c>
      <c r="G1344" s="8" t="s">
        <v>3670</v>
      </c>
      <c r="H1344" s="8" t="s">
        <v>11005</v>
      </c>
      <c r="I1344" s="8" t="s">
        <v>11006</v>
      </c>
      <c r="J1344" s="8" t="s">
        <v>1607</v>
      </c>
      <c r="K1344" s="8" t="s">
        <v>3554</v>
      </c>
      <c r="L1344" s="8" t="s">
        <v>4413</v>
      </c>
      <c r="M1344" s="8" t="s">
        <v>41</v>
      </c>
      <c r="N1344" s="9" t="s">
        <v>42</v>
      </c>
      <c r="O1344" s="8" t="s">
        <v>11007</v>
      </c>
      <c r="P1344" s="8" t="s">
        <v>11008</v>
      </c>
    </row>
    <row r="1345" spans="1:16">
      <c r="A1345" s="8" t="s">
        <v>11009</v>
      </c>
      <c r="B1345" s="9" t="s">
        <v>11010</v>
      </c>
      <c r="C1345" s="8" t="s">
        <v>116</v>
      </c>
      <c r="D1345" s="8" t="s">
        <v>601</v>
      </c>
      <c r="E1345" s="8" t="s">
        <v>512</v>
      </c>
      <c r="F1345" s="8" t="s">
        <v>3550</v>
      </c>
      <c r="G1345" s="8" t="s">
        <v>7198</v>
      </c>
      <c r="H1345" s="8" t="s">
        <v>11011</v>
      </c>
      <c r="I1345" s="8" t="s">
        <v>11012</v>
      </c>
      <c r="J1345" s="8" t="s">
        <v>3742</v>
      </c>
      <c r="K1345" s="8" t="s">
        <v>3742</v>
      </c>
      <c r="L1345" s="8" t="s">
        <v>116</v>
      </c>
      <c r="M1345" s="8" t="s">
        <v>41</v>
      </c>
      <c r="N1345" s="9" t="s">
        <v>42</v>
      </c>
      <c r="O1345" s="8" t="s">
        <v>11013</v>
      </c>
      <c r="P1345" s="8" t="s">
        <v>11014</v>
      </c>
    </row>
    <row r="1346" spans="1:16">
      <c r="A1346" s="8" t="s">
        <v>11015</v>
      </c>
      <c r="B1346" s="9" t="s">
        <v>11016</v>
      </c>
      <c r="C1346" s="8" t="s">
        <v>1179</v>
      </c>
      <c r="D1346" s="8" t="s">
        <v>169</v>
      </c>
      <c r="E1346" s="8" t="s">
        <v>11017</v>
      </c>
      <c r="F1346" s="8" t="s">
        <v>1179</v>
      </c>
      <c r="G1346" s="8" t="s">
        <v>3858</v>
      </c>
      <c r="H1346" s="8" t="s">
        <v>11018</v>
      </c>
      <c r="I1346" s="8" t="s">
        <v>11019</v>
      </c>
      <c r="J1346" s="8" t="s">
        <v>1339</v>
      </c>
      <c r="K1346" s="8" t="s">
        <v>1896</v>
      </c>
      <c r="L1346" s="8" t="s">
        <v>3634</v>
      </c>
      <c r="M1346" s="8" t="s">
        <v>41</v>
      </c>
      <c r="N1346" s="9" t="s">
        <v>42</v>
      </c>
      <c r="O1346" s="8" t="s">
        <v>11020</v>
      </c>
      <c r="P1346" s="8" t="s">
        <v>11021</v>
      </c>
    </row>
    <row r="1347" spans="1:16">
      <c r="A1347" s="8" t="s">
        <v>11022</v>
      </c>
      <c r="B1347" s="9" t="s">
        <v>11023</v>
      </c>
      <c r="C1347" s="8" t="s">
        <v>3639</v>
      </c>
      <c r="D1347" s="8" t="s">
        <v>2154</v>
      </c>
      <c r="E1347" s="8" t="s">
        <v>11024</v>
      </c>
      <c r="F1347" s="8" t="s">
        <v>2331</v>
      </c>
      <c r="G1347" s="8" t="s">
        <v>2718</v>
      </c>
      <c r="H1347" s="8" t="s">
        <v>11025</v>
      </c>
      <c r="I1347" s="8" t="s">
        <v>11026</v>
      </c>
      <c r="J1347" s="8" t="s">
        <v>581</v>
      </c>
      <c r="K1347" s="8" t="s">
        <v>3639</v>
      </c>
      <c r="L1347" s="8" t="s">
        <v>3481</v>
      </c>
      <c r="M1347" s="8" t="s">
        <v>41</v>
      </c>
      <c r="N1347" s="9" t="s">
        <v>42</v>
      </c>
      <c r="O1347" s="8" t="s">
        <v>11027</v>
      </c>
      <c r="P1347" s="8" t="s">
        <v>11028</v>
      </c>
    </row>
    <row r="1348" spans="1:16">
      <c r="A1348" s="8" t="s">
        <v>11029</v>
      </c>
      <c r="B1348" s="9" t="s">
        <v>11030</v>
      </c>
      <c r="C1348" s="8" t="s">
        <v>2640</v>
      </c>
      <c r="D1348" s="8" t="s">
        <v>1340</v>
      </c>
      <c r="E1348" s="8" t="s">
        <v>1693</v>
      </c>
      <c r="F1348" s="8" t="s">
        <v>5871</v>
      </c>
      <c r="G1348" s="8" t="s">
        <v>2640</v>
      </c>
      <c r="H1348" s="8" t="s">
        <v>11031</v>
      </c>
      <c r="I1348" s="8" t="s">
        <v>11032</v>
      </c>
      <c r="J1348" s="8" t="s">
        <v>5022</v>
      </c>
      <c r="K1348" s="8" t="s">
        <v>11033</v>
      </c>
      <c r="L1348" s="8" t="s">
        <v>2641</v>
      </c>
      <c r="M1348" s="8" t="s">
        <v>41</v>
      </c>
      <c r="N1348" s="9" t="s">
        <v>42</v>
      </c>
      <c r="O1348" s="8" t="s">
        <v>11034</v>
      </c>
      <c r="P1348" s="8" t="s">
        <v>11035</v>
      </c>
    </row>
    <row r="1349" spans="1:16">
      <c r="A1349" s="8" t="s">
        <v>11036</v>
      </c>
      <c r="B1349" s="9" t="s">
        <v>11037</v>
      </c>
      <c r="C1349" s="8" t="s">
        <v>11038</v>
      </c>
      <c r="D1349" s="8" t="s">
        <v>34</v>
      </c>
      <c r="E1349" s="8" t="s">
        <v>2340</v>
      </c>
      <c r="F1349" s="8" t="s">
        <v>230</v>
      </c>
      <c r="G1349" s="8" t="s">
        <v>11038</v>
      </c>
      <c r="H1349" s="8" t="s">
        <v>313</v>
      </c>
      <c r="I1349" s="8" t="s">
        <v>11039</v>
      </c>
      <c r="J1349" s="8" t="s">
        <v>5238</v>
      </c>
      <c r="K1349" s="8" t="s">
        <v>5238</v>
      </c>
      <c r="L1349" s="8" t="s">
        <v>11038</v>
      </c>
      <c r="M1349" s="8" t="s">
        <v>88</v>
      </c>
      <c r="N1349" s="9" t="s">
        <v>42</v>
      </c>
      <c r="O1349" s="8" t="s">
        <v>11040</v>
      </c>
      <c r="P1349" s="8" t="s">
        <v>11041</v>
      </c>
    </row>
    <row r="1350" spans="1:16">
      <c r="A1350" s="8" t="s">
        <v>11042</v>
      </c>
      <c r="B1350" s="9" t="s">
        <v>11043</v>
      </c>
      <c r="C1350" s="8" t="s">
        <v>8872</v>
      </c>
      <c r="D1350" s="8" t="s">
        <v>771</v>
      </c>
      <c r="E1350" s="8" t="s">
        <v>8774</v>
      </c>
      <c r="F1350" s="8" t="s">
        <v>8872</v>
      </c>
      <c r="G1350" s="8" t="s">
        <v>2600</v>
      </c>
      <c r="H1350" s="8" t="s">
        <v>11044</v>
      </c>
      <c r="I1350" s="8" t="s">
        <v>11045</v>
      </c>
      <c r="J1350" s="8" t="s">
        <v>4702</v>
      </c>
      <c r="K1350" s="8" t="s">
        <v>10749</v>
      </c>
      <c r="L1350" s="8" t="s">
        <v>6192</v>
      </c>
      <c r="M1350" s="8" t="s">
        <v>41</v>
      </c>
      <c r="N1350" s="9" t="s">
        <v>42</v>
      </c>
      <c r="O1350" s="8" t="s">
        <v>11046</v>
      </c>
      <c r="P1350" s="8" t="s">
        <v>11047</v>
      </c>
    </row>
    <row r="1351" spans="1:16">
      <c r="A1351" s="8" t="s">
        <v>11048</v>
      </c>
      <c r="B1351" s="9" t="s">
        <v>11049</v>
      </c>
      <c r="C1351" s="8" t="s">
        <v>2622</v>
      </c>
      <c r="D1351" s="8" t="s">
        <v>451</v>
      </c>
      <c r="E1351" s="8" t="s">
        <v>11050</v>
      </c>
      <c r="F1351" s="8" t="s">
        <v>2622</v>
      </c>
      <c r="G1351" s="8" t="s">
        <v>5834</v>
      </c>
      <c r="H1351" s="8" t="s">
        <v>11051</v>
      </c>
      <c r="I1351" s="8" t="s">
        <v>11052</v>
      </c>
      <c r="J1351" s="8" t="s">
        <v>11053</v>
      </c>
      <c r="K1351" s="8" t="s">
        <v>5911</v>
      </c>
      <c r="L1351" s="8" t="s">
        <v>1045</v>
      </c>
      <c r="M1351" s="8" t="s">
        <v>41</v>
      </c>
      <c r="N1351" s="9" t="s">
        <v>42</v>
      </c>
      <c r="O1351" s="8" t="s">
        <v>11054</v>
      </c>
      <c r="P1351" s="8" t="s">
        <v>11055</v>
      </c>
    </row>
    <row r="1352" spans="1:16">
      <c r="A1352" s="8" t="s">
        <v>11056</v>
      </c>
      <c r="B1352" s="9" t="s">
        <v>11057</v>
      </c>
      <c r="C1352" s="8" t="s">
        <v>555</v>
      </c>
      <c r="D1352" s="8" t="s">
        <v>1532</v>
      </c>
      <c r="E1352" s="8" t="s">
        <v>2567</v>
      </c>
      <c r="F1352" s="8" t="s">
        <v>11058</v>
      </c>
      <c r="G1352" s="8" t="s">
        <v>555</v>
      </c>
      <c r="H1352" s="8" t="s">
        <v>11059</v>
      </c>
      <c r="I1352" s="8" t="s">
        <v>11060</v>
      </c>
      <c r="J1352" s="8" t="s">
        <v>11061</v>
      </c>
      <c r="K1352" s="8" t="s">
        <v>11062</v>
      </c>
      <c r="L1352" s="8" t="s">
        <v>11063</v>
      </c>
      <c r="M1352" s="8" t="s">
        <v>41</v>
      </c>
      <c r="N1352" s="9" t="s">
        <v>42</v>
      </c>
      <c r="O1352" s="8" t="s">
        <v>11064</v>
      </c>
      <c r="P1352" s="8" t="s">
        <v>11065</v>
      </c>
    </row>
    <row r="1353" spans="1:16">
      <c r="A1353" s="8" t="s">
        <v>11066</v>
      </c>
      <c r="B1353" s="9" t="s">
        <v>11067</v>
      </c>
      <c r="C1353" s="8" t="s">
        <v>6762</v>
      </c>
      <c r="D1353" s="8" t="s">
        <v>6197</v>
      </c>
      <c r="E1353" s="8" t="s">
        <v>11068</v>
      </c>
      <c r="F1353" s="8" t="s">
        <v>4492</v>
      </c>
      <c r="G1353" s="8" t="s">
        <v>6762</v>
      </c>
      <c r="H1353" s="8" t="s">
        <v>11069</v>
      </c>
      <c r="I1353" s="8" t="s">
        <v>11070</v>
      </c>
      <c r="J1353" s="8" t="s">
        <v>1818</v>
      </c>
      <c r="K1353" s="8" t="s">
        <v>3056</v>
      </c>
      <c r="L1353" s="8" t="s">
        <v>4005</v>
      </c>
      <c r="M1353" s="8" t="s">
        <v>41</v>
      </c>
      <c r="N1353" s="9" t="s">
        <v>42</v>
      </c>
      <c r="O1353" s="8" t="s">
        <v>11071</v>
      </c>
      <c r="P1353" s="8" t="s">
        <v>11072</v>
      </c>
    </row>
    <row r="1354" spans="1:16">
      <c r="A1354" s="8" t="s">
        <v>11073</v>
      </c>
      <c r="B1354" s="9" t="s">
        <v>11074</v>
      </c>
      <c r="C1354" s="8" t="s">
        <v>11075</v>
      </c>
      <c r="D1354" s="8" t="s">
        <v>230</v>
      </c>
      <c r="E1354" s="8" t="s">
        <v>231</v>
      </c>
      <c r="F1354" s="8" t="s">
        <v>230</v>
      </c>
      <c r="G1354" s="8" t="s">
        <v>230</v>
      </c>
      <c r="H1354" s="8" t="s">
        <v>230</v>
      </c>
      <c r="I1354" s="8" t="s">
        <v>230</v>
      </c>
      <c r="J1354" s="8" t="s">
        <v>230</v>
      </c>
      <c r="K1354" s="8" t="s">
        <v>230</v>
      </c>
      <c r="L1354" s="8" t="s">
        <v>230</v>
      </c>
      <c r="M1354" s="8" t="s">
        <v>41</v>
      </c>
      <c r="N1354" s="9" t="s">
        <v>42</v>
      </c>
      <c r="O1354" s="8" t="s">
        <v>11076</v>
      </c>
      <c r="P1354" s="8" t="s">
        <v>11077</v>
      </c>
    </row>
    <row r="1355" spans="1:16">
      <c r="A1355" s="8" t="s">
        <v>11078</v>
      </c>
      <c r="B1355" s="9" t="s">
        <v>11079</v>
      </c>
      <c r="C1355" s="8" t="s">
        <v>11080</v>
      </c>
      <c r="D1355" s="8" t="s">
        <v>10422</v>
      </c>
      <c r="E1355" s="8" t="s">
        <v>7000</v>
      </c>
      <c r="F1355" s="8" t="s">
        <v>11081</v>
      </c>
      <c r="G1355" s="8" t="s">
        <v>230</v>
      </c>
      <c r="H1355" s="8" t="s">
        <v>11082</v>
      </c>
      <c r="I1355" s="8" t="s">
        <v>11083</v>
      </c>
      <c r="J1355" s="8" t="s">
        <v>11084</v>
      </c>
      <c r="K1355" s="8" t="s">
        <v>11084</v>
      </c>
      <c r="L1355" s="8" t="s">
        <v>1221</v>
      </c>
      <c r="M1355" s="8" t="s">
        <v>88</v>
      </c>
      <c r="N1355" s="9" t="s">
        <v>42</v>
      </c>
      <c r="O1355" s="8" t="s">
        <v>11085</v>
      </c>
      <c r="P1355" s="8" t="s">
        <v>11086</v>
      </c>
    </row>
    <row r="1356" spans="1:16">
      <c r="A1356" s="8" t="s">
        <v>11087</v>
      </c>
      <c r="B1356" s="9" t="s">
        <v>11088</v>
      </c>
      <c r="C1356" s="8" t="s">
        <v>6181</v>
      </c>
      <c r="D1356" s="8" t="s">
        <v>601</v>
      </c>
      <c r="E1356" s="8" t="s">
        <v>11089</v>
      </c>
      <c r="F1356" s="8" t="s">
        <v>6181</v>
      </c>
      <c r="G1356" s="8" t="s">
        <v>230</v>
      </c>
      <c r="H1356" s="8" t="s">
        <v>11090</v>
      </c>
      <c r="I1356" s="8" t="s">
        <v>11091</v>
      </c>
      <c r="J1356" s="8" t="s">
        <v>11092</v>
      </c>
      <c r="K1356" s="8" t="s">
        <v>6181</v>
      </c>
      <c r="L1356" s="8" t="s">
        <v>11092</v>
      </c>
      <c r="M1356" s="8" t="s">
        <v>41</v>
      </c>
      <c r="N1356" s="9" t="s">
        <v>42</v>
      </c>
      <c r="O1356" s="8" t="s">
        <v>11093</v>
      </c>
      <c r="P1356" s="8" t="s">
        <v>11094</v>
      </c>
    </row>
    <row r="1357" spans="1:16">
      <c r="A1357" s="8" t="s">
        <v>11095</v>
      </c>
      <c r="B1357" s="9" t="s">
        <v>11096</v>
      </c>
      <c r="C1357" s="8" t="s">
        <v>1311</v>
      </c>
      <c r="D1357" s="8" t="s">
        <v>230</v>
      </c>
      <c r="E1357" s="8" t="s">
        <v>231</v>
      </c>
      <c r="F1357" s="8" t="s">
        <v>785</v>
      </c>
      <c r="G1357" s="8" t="s">
        <v>1311</v>
      </c>
      <c r="H1357" s="8" t="s">
        <v>11097</v>
      </c>
      <c r="I1357" s="8" t="s">
        <v>11098</v>
      </c>
      <c r="J1357" s="8" t="s">
        <v>372</v>
      </c>
      <c r="K1357" s="8" t="s">
        <v>372</v>
      </c>
      <c r="L1357" s="8" t="s">
        <v>7185</v>
      </c>
      <c r="M1357" s="8" t="s">
        <v>522</v>
      </c>
      <c r="N1357" s="9" t="s">
        <v>42</v>
      </c>
      <c r="O1357" s="8" t="s">
        <v>11099</v>
      </c>
      <c r="P1357" s="8" t="s">
        <v>11100</v>
      </c>
    </row>
    <row r="1358" spans="1:16">
      <c r="A1358" s="8" t="s">
        <v>11101</v>
      </c>
      <c r="B1358" s="9" t="s">
        <v>11102</v>
      </c>
      <c r="C1358" s="8" t="s">
        <v>9089</v>
      </c>
      <c r="D1358" s="8" t="s">
        <v>1061</v>
      </c>
      <c r="E1358" s="8" t="s">
        <v>1397</v>
      </c>
      <c r="F1358" s="8" t="s">
        <v>9089</v>
      </c>
      <c r="G1358" s="8" t="s">
        <v>5976</v>
      </c>
      <c r="H1358" s="8" t="s">
        <v>11103</v>
      </c>
      <c r="I1358" s="8" t="s">
        <v>11104</v>
      </c>
      <c r="J1358" s="8" t="s">
        <v>7687</v>
      </c>
      <c r="K1358" s="8" t="s">
        <v>9089</v>
      </c>
      <c r="L1358" s="8" t="s">
        <v>9775</v>
      </c>
      <c r="M1358" s="8" t="s">
        <v>41</v>
      </c>
      <c r="N1358" s="9" t="s">
        <v>42</v>
      </c>
      <c r="O1358" s="8" t="s">
        <v>11105</v>
      </c>
      <c r="P1358" s="8" t="s">
        <v>11106</v>
      </c>
    </row>
    <row r="1359" spans="1:16">
      <c r="A1359" s="8" t="s">
        <v>11107</v>
      </c>
      <c r="B1359" s="9" t="s">
        <v>11108</v>
      </c>
      <c r="C1359" s="8" t="s">
        <v>574</v>
      </c>
      <c r="D1359" s="8" t="s">
        <v>601</v>
      </c>
      <c r="E1359" s="8" t="s">
        <v>1475</v>
      </c>
      <c r="F1359" s="8" t="s">
        <v>2718</v>
      </c>
      <c r="G1359" s="8" t="s">
        <v>574</v>
      </c>
      <c r="H1359" s="8" t="s">
        <v>11109</v>
      </c>
      <c r="I1359" s="8" t="s">
        <v>11110</v>
      </c>
      <c r="J1359" s="8" t="s">
        <v>2335</v>
      </c>
      <c r="K1359" s="8" t="s">
        <v>7649</v>
      </c>
      <c r="L1359" s="8" t="s">
        <v>577</v>
      </c>
      <c r="M1359" s="8" t="s">
        <v>41</v>
      </c>
      <c r="N1359" s="9" t="s">
        <v>42</v>
      </c>
      <c r="O1359" s="8" t="s">
        <v>11111</v>
      </c>
      <c r="P1359" s="8" t="s">
        <v>11112</v>
      </c>
    </row>
    <row r="1360" spans="1:16">
      <c r="A1360" s="8" t="s">
        <v>11113</v>
      </c>
      <c r="B1360" s="9" t="s">
        <v>11114</v>
      </c>
      <c r="C1360" s="8" t="s">
        <v>3572</v>
      </c>
      <c r="D1360" s="8" t="s">
        <v>601</v>
      </c>
      <c r="E1360" s="8" t="s">
        <v>35</v>
      </c>
      <c r="F1360" s="8" t="s">
        <v>2259</v>
      </c>
      <c r="G1360" s="8" t="s">
        <v>3572</v>
      </c>
      <c r="H1360" s="8" t="s">
        <v>11115</v>
      </c>
      <c r="I1360" s="8" t="s">
        <v>11116</v>
      </c>
      <c r="J1360" s="8" t="s">
        <v>2815</v>
      </c>
      <c r="K1360" s="8" t="s">
        <v>428</v>
      </c>
      <c r="L1360" s="8" t="s">
        <v>2261</v>
      </c>
      <c r="M1360" s="8" t="s">
        <v>41</v>
      </c>
      <c r="N1360" s="9" t="s">
        <v>42</v>
      </c>
      <c r="O1360" s="8" t="s">
        <v>11117</v>
      </c>
      <c r="P1360" s="8" t="s">
        <v>11118</v>
      </c>
    </row>
    <row r="1361" spans="1:16">
      <c r="A1361" s="8" t="s">
        <v>11119</v>
      </c>
      <c r="B1361" s="9" t="s">
        <v>11120</v>
      </c>
      <c r="C1361" s="8" t="s">
        <v>6762</v>
      </c>
      <c r="D1361" s="8" t="s">
        <v>1018</v>
      </c>
      <c r="E1361" s="8" t="s">
        <v>1522</v>
      </c>
      <c r="F1361" s="8" t="s">
        <v>4492</v>
      </c>
      <c r="G1361" s="8" t="s">
        <v>6762</v>
      </c>
      <c r="H1361" s="8" t="s">
        <v>11121</v>
      </c>
      <c r="I1361" s="8" t="s">
        <v>11122</v>
      </c>
      <c r="J1361" s="8" t="s">
        <v>3055</v>
      </c>
      <c r="K1361" s="8" t="s">
        <v>4489</v>
      </c>
      <c r="L1361" s="8" t="s">
        <v>5336</v>
      </c>
      <c r="M1361" s="8" t="s">
        <v>41</v>
      </c>
      <c r="N1361" s="9" t="s">
        <v>42</v>
      </c>
      <c r="O1361" s="8" t="s">
        <v>11123</v>
      </c>
      <c r="P1361" s="8" t="s">
        <v>11124</v>
      </c>
    </row>
    <row r="1362" spans="1:16">
      <c r="A1362" s="8" t="s">
        <v>11125</v>
      </c>
      <c r="B1362" s="9" t="s">
        <v>11126</v>
      </c>
      <c r="C1362" s="8" t="s">
        <v>3453</v>
      </c>
      <c r="D1362" s="8" t="s">
        <v>825</v>
      </c>
      <c r="E1362" s="8" t="s">
        <v>111</v>
      </c>
      <c r="F1362" s="8" t="s">
        <v>808</v>
      </c>
      <c r="G1362" s="8" t="s">
        <v>3453</v>
      </c>
      <c r="H1362" s="8" t="s">
        <v>11127</v>
      </c>
      <c r="I1362" s="8" t="s">
        <v>11128</v>
      </c>
      <c r="J1362" s="8" t="s">
        <v>9698</v>
      </c>
      <c r="K1362" s="8" t="s">
        <v>4244</v>
      </c>
      <c r="L1362" s="8" t="s">
        <v>9698</v>
      </c>
      <c r="M1362" s="8" t="s">
        <v>41</v>
      </c>
      <c r="N1362" s="9" t="s">
        <v>42</v>
      </c>
      <c r="O1362" s="8" t="s">
        <v>11129</v>
      </c>
      <c r="P1362" s="8" t="s">
        <v>11130</v>
      </c>
    </row>
    <row r="1363" spans="1:16">
      <c r="A1363" s="8" t="s">
        <v>11131</v>
      </c>
      <c r="B1363" s="9" t="s">
        <v>11132</v>
      </c>
      <c r="C1363" s="8" t="s">
        <v>3886</v>
      </c>
      <c r="D1363" s="8" t="s">
        <v>34</v>
      </c>
      <c r="E1363" s="8" t="s">
        <v>265</v>
      </c>
      <c r="F1363" s="8" t="s">
        <v>3886</v>
      </c>
      <c r="G1363" s="8" t="s">
        <v>6119</v>
      </c>
      <c r="H1363" s="8" t="s">
        <v>11133</v>
      </c>
      <c r="I1363" s="8" t="s">
        <v>11134</v>
      </c>
      <c r="J1363" s="8" t="s">
        <v>11135</v>
      </c>
      <c r="K1363" s="8" t="s">
        <v>11135</v>
      </c>
      <c r="L1363" s="8" t="s">
        <v>540</v>
      </c>
      <c r="M1363" s="8" t="s">
        <v>41</v>
      </c>
      <c r="N1363" s="9" t="s">
        <v>42</v>
      </c>
      <c r="O1363" s="8" t="s">
        <v>11136</v>
      </c>
      <c r="P1363" s="8" t="s">
        <v>11137</v>
      </c>
    </row>
    <row r="1364" spans="1:16">
      <c r="A1364" s="8" t="s">
        <v>11138</v>
      </c>
      <c r="B1364" s="9" t="s">
        <v>11139</v>
      </c>
      <c r="C1364" s="8" t="s">
        <v>11140</v>
      </c>
      <c r="D1364" s="8" t="s">
        <v>230</v>
      </c>
      <c r="E1364" s="8" t="s">
        <v>231</v>
      </c>
      <c r="F1364" s="8" t="s">
        <v>11140</v>
      </c>
      <c r="G1364" s="8" t="s">
        <v>11141</v>
      </c>
      <c r="H1364" s="8" t="s">
        <v>11142</v>
      </c>
      <c r="I1364" s="8" t="s">
        <v>11143</v>
      </c>
      <c r="J1364" s="8" t="s">
        <v>11140</v>
      </c>
      <c r="K1364" s="8" t="s">
        <v>11144</v>
      </c>
      <c r="L1364" s="8" t="s">
        <v>11145</v>
      </c>
      <c r="M1364" s="8" t="s">
        <v>41</v>
      </c>
      <c r="N1364" s="9" t="s">
        <v>42</v>
      </c>
      <c r="O1364" s="8" t="s">
        <v>11146</v>
      </c>
      <c r="P1364" s="8" t="s">
        <v>11147</v>
      </c>
    </row>
    <row r="1365" spans="1:16">
      <c r="A1365" s="8" t="s">
        <v>11148</v>
      </c>
      <c r="B1365" s="9" t="s">
        <v>11149</v>
      </c>
      <c r="C1365" s="8" t="s">
        <v>4606</v>
      </c>
      <c r="D1365" s="8" t="s">
        <v>825</v>
      </c>
      <c r="E1365" s="8" t="s">
        <v>1561</v>
      </c>
      <c r="F1365" s="8" t="s">
        <v>4606</v>
      </c>
      <c r="G1365" s="8" t="s">
        <v>4302</v>
      </c>
      <c r="H1365" s="8" t="s">
        <v>11150</v>
      </c>
      <c r="I1365" s="8" t="s">
        <v>11151</v>
      </c>
      <c r="J1365" s="8" t="s">
        <v>4275</v>
      </c>
      <c r="K1365" s="8" t="s">
        <v>753</v>
      </c>
      <c r="L1365" s="8" t="s">
        <v>4307</v>
      </c>
      <c r="M1365" s="8" t="s">
        <v>41</v>
      </c>
      <c r="N1365" s="9" t="s">
        <v>42</v>
      </c>
      <c r="O1365" s="8" t="s">
        <v>11152</v>
      </c>
      <c r="P1365" s="8" t="s">
        <v>11153</v>
      </c>
    </row>
    <row r="1366" spans="1:16">
      <c r="A1366" s="8" t="s">
        <v>11154</v>
      </c>
      <c r="B1366" s="9" t="s">
        <v>11155</v>
      </c>
      <c r="C1366" s="8" t="s">
        <v>981</v>
      </c>
      <c r="D1366" s="8" t="s">
        <v>1351</v>
      </c>
      <c r="E1366" s="8" t="s">
        <v>8637</v>
      </c>
      <c r="F1366" s="8" t="s">
        <v>409</v>
      </c>
      <c r="G1366" s="8" t="s">
        <v>981</v>
      </c>
      <c r="H1366" s="8" t="s">
        <v>11156</v>
      </c>
      <c r="I1366" s="8" t="s">
        <v>11157</v>
      </c>
      <c r="J1366" s="8" t="s">
        <v>953</v>
      </c>
      <c r="K1366" s="8" t="s">
        <v>9862</v>
      </c>
      <c r="L1366" s="8" t="s">
        <v>953</v>
      </c>
      <c r="M1366" s="8" t="s">
        <v>41</v>
      </c>
      <c r="N1366" s="9" t="s">
        <v>42</v>
      </c>
      <c r="O1366" s="8" t="s">
        <v>11158</v>
      </c>
      <c r="P1366" s="8" t="s">
        <v>11159</v>
      </c>
    </row>
    <row r="1367" spans="1:16">
      <c r="A1367" s="8" t="s">
        <v>11160</v>
      </c>
      <c r="B1367" s="9" t="s">
        <v>11161</v>
      </c>
      <c r="C1367" s="8" t="s">
        <v>1918</v>
      </c>
      <c r="D1367" s="8" t="s">
        <v>3608</v>
      </c>
      <c r="E1367" s="8" t="s">
        <v>11162</v>
      </c>
      <c r="F1367" s="8" t="s">
        <v>1918</v>
      </c>
      <c r="G1367" s="8" t="s">
        <v>4280</v>
      </c>
      <c r="H1367" s="8" t="s">
        <v>11163</v>
      </c>
      <c r="I1367" s="8" t="s">
        <v>11164</v>
      </c>
      <c r="J1367" s="8" t="s">
        <v>496</v>
      </c>
      <c r="K1367" s="8" t="s">
        <v>991</v>
      </c>
      <c r="L1367" s="8" t="s">
        <v>496</v>
      </c>
      <c r="M1367" s="8" t="s">
        <v>88</v>
      </c>
      <c r="N1367" s="9" t="s">
        <v>42</v>
      </c>
      <c r="O1367" s="8" t="s">
        <v>11165</v>
      </c>
      <c r="P1367" s="8" t="s">
        <v>11166</v>
      </c>
    </row>
    <row r="1368" spans="1:16">
      <c r="A1368" s="8" t="s">
        <v>11167</v>
      </c>
      <c r="B1368" s="9" t="s">
        <v>11168</v>
      </c>
      <c r="C1368" s="8" t="s">
        <v>7052</v>
      </c>
      <c r="D1368" s="8" t="s">
        <v>8349</v>
      </c>
      <c r="E1368" s="8" t="s">
        <v>11169</v>
      </c>
      <c r="F1368" s="8" t="s">
        <v>7052</v>
      </c>
      <c r="G1368" s="8" t="s">
        <v>3515</v>
      </c>
      <c r="H1368" s="8" t="s">
        <v>11170</v>
      </c>
      <c r="I1368" s="8" t="s">
        <v>11171</v>
      </c>
      <c r="J1368" s="8" t="s">
        <v>1918</v>
      </c>
      <c r="K1368" s="8" t="s">
        <v>9626</v>
      </c>
      <c r="L1368" s="8" t="s">
        <v>1918</v>
      </c>
      <c r="M1368" s="8" t="s">
        <v>41</v>
      </c>
      <c r="N1368" s="9" t="s">
        <v>42</v>
      </c>
      <c r="O1368" s="8" t="s">
        <v>11172</v>
      </c>
      <c r="P1368" s="8" t="s">
        <v>11173</v>
      </c>
    </row>
    <row r="1369" spans="1:16">
      <c r="A1369" s="8" t="s">
        <v>11174</v>
      </c>
      <c r="B1369" s="9" t="s">
        <v>11175</v>
      </c>
      <c r="C1369" s="8" t="s">
        <v>10920</v>
      </c>
      <c r="D1369" s="8" t="s">
        <v>1619</v>
      </c>
      <c r="E1369" s="8" t="s">
        <v>2384</v>
      </c>
      <c r="F1369" s="8" t="s">
        <v>10920</v>
      </c>
      <c r="G1369" s="8" t="s">
        <v>4418</v>
      </c>
      <c r="H1369" s="8" t="s">
        <v>11176</v>
      </c>
      <c r="I1369" s="8" t="s">
        <v>11177</v>
      </c>
      <c r="J1369" s="8" t="s">
        <v>4634</v>
      </c>
      <c r="K1369" s="8" t="s">
        <v>10920</v>
      </c>
      <c r="L1369" s="8" t="s">
        <v>4633</v>
      </c>
      <c r="M1369" s="8" t="s">
        <v>41</v>
      </c>
      <c r="N1369" s="9" t="s">
        <v>42</v>
      </c>
      <c r="O1369" s="8" t="s">
        <v>11178</v>
      </c>
      <c r="P1369" s="8" t="s">
        <v>11179</v>
      </c>
    </row>
    <row r="1370" spans="1:16">
      <c r="A1370" s="8" t="s">
        <v>11180</v>
      </c>
      <c r="B1370" s="9" t="s">
        <v>11181</v>
      </c>
      <c r="C1370" s="8" t="s">
        <v>10589</v>
      </c>
      <c r="D1370" s="8" t="s">
        <v>230</v>
      </c>
      <c r="E1370" s="8" t="s">
        <v>231</v>
      </c>
      <c r="F1370" s="8" t="s">
        <v>8328</v>
      </c>
      <c r="G1370" s="8" t="s">
        <v>10589</v>
      </c>
      <c r="H1370" s="8" t="s">
        <v>11182</v>
      </c>
      <c r="I1370" s="8" t="s">
        <v>11183</v>
      </c>
      <c r="J1370" s="8" t="s">
        <v>10589</v>
      </c>
      <c r="K1370" s="8" t="s">
        <v>1184</v>
      </c>
      <c r="L1370" s="8" t="s">
        <v>3402</v>
      </c>
      <c r="M1370" s="8" t="s">
        <v>41</v>
      </c>
      <c r="N1370" s="9" t="s">
        <v>42</v>
      </c>
      <c r="O1370" s="8" t="s">
        <v>11184</v>
      </c>
      <c r="P1370" s="8" t="s">
        <v>11185</v>
      </c>
    </row>
    <row r="1371" spans="1:16">
      <c r="A1371" s="8" t="s">
        <v>11186</v>
      </c>
      <c r="B1371" s="9" t="s">
        <v>11187</v>
      </c>
      <c r="C1371" s="8" t="s">
        <v>3297</v>
      </c>
      <c r="D1371" s="8" t="s">
        <v>6786</v>
      </c>
      <c r="E1371" s="8" t="s">
        <v>3626</v>
      </c>
      <c r="F1371" s="8" t="s">
        <v>1044</v>
      </c>
      <c r="G1371" s="8" t="s">
        <v>3297</v>
      </c>
      <c r="H1371" s="8" t="s">
        <v>11188</v>
      </c>
      <c r="I1371" s="8" t="s">
        <v>11189</v>
      </c>
      <c r="J1371" s="8" t="s">
        <v>11190</v>
      </c>
      <c r="K1371" s="8" t="s">
        <v>874</v>
      </c>
      <c r="L1371" s="8" t="s">
        <v>4100</v>
      </c>
      <c r="M1371" s="8" t="s">
        <v>56</v>
      </c>
      <c r="N1371" s="9" t="s">
        <v>42</v>
      </c>
      <c r="O1371" s="8" t="s">
        <v>11191</v>
      </c>
      <c r="P1371" s="8" t="s">
        <v>11192</v>
      </c>
    </row>
    <row r="1372" spans="1:16">
      <c r="A1372" s="8" t="s">
        <v>11193</v>
      </c>
      <c r="B1372" s="9" t="s">
        <v>11194</v>
      </c>
      <c r="C1372" s="8" t="s">
        <v>4910</v>
      </c>
      <c r="D1372" s="8" t="s">
        <v>9516</v>
      </c>
      <c r="E1372" s="8" t="s">
        <v>11195</v>
      </c>
      <c r="F1372" s="8" t="s">
        <v>11196</v>
      </c>
      <c r="G1372" s="8" t="s">
        <v>4910</v>
      </c>
      <c r="H1372" s="8" t="s">
        <v>11197</v>
      </c>
      <c r="I1372" s="8" t="s">
        <v>11198</v>
      </c>
      <c r="J1372" s="8" t="s">
        <v>11199</v>
      </c>
      <c r="K1372" s="8" t="s">
        <v>11200</v>
      </c>
      <c r="L1372" s="8" t="s">
        <v>11199</v>
      </c>
      <c r="M1372" s="8" t="s">
        <v>41</v>
      </c>
      <c r="N1372" s="9" t="s">
        <v>42</v>
      </c>
      <c r="O1372" s="8" t="s">
        <v>11201</v>
      </c>
      <c r="P1372" s="8" t="s">
        <v>11202</v>
      </c>
    </row>
    <row r="1373" spans="1:16">
      <c r="A1373" s="8" t="s">
        <v>11203</v>
      </c>
      <c r="B1373" s="9" t="s">
        <v>11204</v>
      </c>
      <c r="C1373" s="8" t="s">
        <v>1480</v>
      </c>
      <c r="D1373" s="8" t="s">
        <v>62</v>
      </c>
      <c r="E1373" s="8" t="s">
        <v>11205</v>
      </c>
      <c r="F1373" s="8" t="s">
        <v>11206</v>
      </c>
      <c r="G1373" s="8" t="s">
        <v>1480</v>
      </c>
      <c r="H1373" s="8" t="s">
        <v>11207</v>
      </c>
      <c r="I1373" s="8" t="s">
        <v>11208</v>
      </c>
      <c r="J1373" s="8" t="s">
        <v>9980</v>
      </c>
      <c r="K1373" s="8" t="s">
        <v>4457</v>
      </c>
      <c r="L1373" s="8" t="s">
        <v>10279</v>
      </c>
      <c r="M1373" s="8" t="s">
        <v>41</v>
      </c>
      <c r="N1373" s="9" t="s">
        <v>42</v>
      </c>
      <c r="O1373" s="8" t="s">
        <v>11209</v>
      </c>
      <c r="P1373" s="8" t="s">
        <v>11210</v>
      </c>
    </row>
    <row r="1374" spans="1:16">
      <c r="A1374" s="8" t="s">
        <v>11211</v>
      </c>
      <c r="B1374" s="9" t="s">
        <v>11212</v>
      </c>
      <c r="C1374" s="8" t="s">
        <v>1477</v>
      </c>
      <c r="D1374" s="8" t="s">
        <v>2520</v>
      </c>
      <c r="E1374" s="8" t="s">
        <v>6490</v>
      </c>
      <c r="F1374" s="8" t="s">
        <v>1477</v>
      </c>
      <c r="G1374" s="8" t="s">
        <v>6544</v>
      </c>
      <c r="H1374" s="8" t="s">
        <v>11213</v>
      </c>
      <c r="I1374" s="8" t="s">
        <v>11214</v>
      </c>
      <c r="J1374" s="8" t="s">
        <v>9509</v>
      </c>
      <c r="K1374" s="8" t="s">
        <v>10397</v>
      </c>
      <c r="L1374" s="8" t="s">
        <v>6821</v>
      </c>
      <c r="M1374" s="8" t="s">
        <v>41</v>
      </c>
      <c r="N1374" s="9" t="s">
        <v>42</v>
      </c>
      <c r="O1374" s="8" t="s">
        <v>11215</v>
      </c>
      <c r="P1374" s="8" t="s">
        <v>11216</v>
      </c>
    </row>
    <row r="1375" spans="1:16">
      <c r="A1375" s="8" t="s">
        <v>11217</v>
      </c>
      <c r="B1375" s="9" t="s">
        <v>11218</v>
      </c>
      <c r="C1375" s="8" t="s">
        <v>7698</v>
      </c>
      <c r="D1375" s="8" t="s">
        <v>429</v>
      </c>
      <c r="E1375" s="8" t="s">
        <v>4946</v>
      </c>
      <c r="F1375" s="8" t="s">
        <v>7698</v>
      </c>
      <c r="G1375" s="8" t="s">
        <v>4078</v>
      </c>
      <c r="H1375" s="8" t="s">
        <v>11219</v>
      </c>
      <c r="I1375" s="8" t="s">
        <v>11220</v>
      </c>
      <c r="J1375" s="8" t="s">
        <v>7698</v>
      </c>
      <c r="K1375" s="8" t="s">
        <v>1571</v>
      </c>
      <c r="L1375" s="8" t="s">
        <v>5885</v>
      </c>
      <c r="M1375" s="8" t="s">
        <v>69</v>
      </c>
      <c r="N1375" s="9" t="s">
        <v>42</v>
      </c>
      <c r="O1375" s="8" t="s">
        <v>11221</v>
      </c>
      <c r="P1375" s="8" t="s">
        <v>11222</v>
      </c>
    </row>
    <row r="1376" spans="1:16">
      <c r="A1376" s="8" t="s">
        <v>11223</v>
      </c>
      <c r="B1376" s="9" t="s">
        <v>11224</v>
      </c>
      <c r="C1376" s="8" t="s">
        <v>7698</v>
      </c>
      <c r="D1376" s="8" t="s">
        <v>3373</v>
      </c>
      <c r="E1376" s="8" t="s">
        <v>7559</v>
      </c>
      <c r="F1376" s="8" t="s">
        <v>7698</v>
      </c>
      <c r="G1376" s="8" t="s">
        <v>4078</v>
      </c>
      <c r="H1376" s="8" t="s">
        <v>11225</v>
      </c>
      <c r="I1376" s="8" t="s">
        <v>11226</v>
      </c>
      <c r="J1376" s="8" t="s">
        <v>4305</v>
      </c>
      <c r="K1376" s="8" t="s">
        <v>2266</v>
      </c>
      <c r="L1376" s="8" t="s">
        <v>4305</v>
      </c>
      <c r="M1376" s="8" t="s">
        <v>41</v>
      </c>
      <c r="N1376" s="9" t="s">
        <v>42</v>
      </c>
      <c r="O1376" s="8" t="s">
        <v>11227</v>
      </c>
      <c r="P1376" s="8" t="s">
        <v>11228</v>
      </c>
    </row>
    <row r="1377" spans="1:16">
      <c r="A1377" s="8" t="s">
        <v>11229</v>
      </c>
      <c r="B1377" s="9" t="s">
        <v>11230</v>
      </c>
      <c r="C1377" s="8" t="s">
        <v>603</v>
      </c>
      <c r="D1377" s="8" t="s">
        <v>2154</v>
      </c>
      <c r="E1377" s="8" t="s">
        <v>8815</v>
      </c>
      <c r="F1377" s="8" t="s">
        <v>603</v>
      </c>
      <c r="G1377" s="8" t="s">
        <v>9408</v>
      </c>
      <c r="H1377" s="8" t="s">
        <v>11231</v>
      </c>
      <c r="I1377" s="8" t="s">
        <v>11232</v>
      </c>
      <c r="J1377" s="8" t="s">
        <v>6444</v>
      </c>
      <c r="K1377" s="8" t="s">
        <v>606</v>
      </c>
      <c r="L1377" s="8" t="s">
        <v>5617</v>
      </c>
      <c r="M1377" s="8" t="s">
        <v>41</v>
      </c>
      <c r="N1377" s="9" t="s">
        <v>42</v>
      </c>
      <c r="O1377" s="8" t="s">
        <v>11233</v>
      </c>
      <c r="P1377" s="8" t="s">
        <v>11234</v>
      </c>
    </row>
    <row r="1378" spans="1:16">
      <c r="A1378" s="8" t="s">
        <v>11235</v>
      </c>
      <c r="B1378" s="9" t="s">
        <v>11236</v>
      </c>
      <c r="C1378" s="8" t="s">
        <v>1396</v>
      </c>
      <c r="D1378" s="8" t="s">
        <v>2741</v>
      </c>
      <c r="E1378" s="8" t="s">
        <v>124</v>
      </c>
      <c r="F1378" s="8" t="s">
        <v>1396</v>
      </c>
      <c r="G1378" s="8" t="s">
        <v>8818</v>
      </c>
      <c r="H1378" s="8" t="s">
        <v>11237</v>
      </c>
      <c r="I1378" s="8" t="s">
        <v>11238</v>
      </c>
      <c r="J1378" s="8" t="s">
        <v>470</v>
      </c>
      <c r="K1378" s="8" t="s">
        <v>1396</v>
      </c>
      <c r="L1378" s="8" t="s">
        <v>8875</v>
      </c>
      <c r="M1378" s="8" t="s">
        <v>41</v>
      </c>
      <c r="N1378" s="9" t="s">
        <v>42</v>
      </c>
      <c r="O1378" s="8" t="s">
        <v>11239</v>
      </c>
      <c r="P1378" s="8" t="s">
        <v>11240</v>
      </c>
    </row>
    <row r="1379" spans="1:16">
      <c r="A1379" s="8" t="s">
        <v>11241</v>
      </c>
      <c r="B1379" s="9" t="s">
        <v>11242</v>
      </c>
      <c r="C1379" s="8" t="s">
        <v>11243</v>
      </c>
      <c r="D1379" s="8" t="s">
        <v>7996</v>
      </c>
      <c r="E1379" s="8" t="s">
        <v>11244</v>
      </c>
      <c r="F1379" s="8" t="s">
        <v>11243</v>
      </c>
      <c r="G1379" s="8" t="s">
        <v>4773</v>
      </c>
      <c r="H1379" s="8" t="s">
        <v>11245</v>
      </c>
      <c r="I1379" s="8" t="s">
        <v>11246</v>
      </c>
      <c r="J1379" s="8" t="s">
        <v>11247</v>
      </c>
      <c r="K1379" s="8" t="s">
        <v>11248</v>
      </c>
      <c r="L1379" s="8" t="s">
        <v>8515</v>
      </c>
      <c r="M1379" s="8" t="s">
        <v>41</v>
      </c>
      <c r="N1379" s="9" t="s">
        <v>42</v>
      </c>
      <c r="O1379" s="8" t="s">
        <v>11249</v>
      </c>
      <c r="P1379" s="8" t="s">
        <v>11250</v>
      </c>
    </row>
    <row r="1380" spans="1:16">
      <c r="A1380" s="8" t="s">
        <v>11251</v>
      </c>
      <c r="B1380" s="9" t="s">
        <v>11252</v>
      </c>
      <c r="C1380" s="8" t="s">
        <v>6259</v>
      </c>
      <c r="D1380" s="8" t="s">
        <v>644</v>
      </c>
      <c r="E1380" s="8" t="s">
        <v>1308</v>
      </c>
      <c r="F1380" s="8" t="s">
        <v>8552</v>
      </c>
      <c r="G1380" s="8" t="s">
        <v>6259</v>
      </c>
      <c r="H1380" s="8" t="s">
        <v>11253</v>
      </c>
      <c r="I1380" s="8" t="s">
        <v>11254</v>
      </c>
      <c r="J1380" s="8" t="s">
        <v>1798</v>
      </c>
      <c r="K1380" s="8" t="s">
        <v>11255</v>
      </c>
      <c r="L1380" s="8" t="s">
        <v>5626</v>
      </c>
      <c r="M1380" s="8" t="s">
        <v>56</v>
      </c>
      <c r="N1380" s="9" t="s">
        <v>42</v>
      </c>
      <c r="O1380" s="8" t="s">
        <v>3089</v>
      </c>
      <c r="P1380" s="8" t="s">
        <v>11256</v>
      </c>
    </row>
    <row r="1381" spans="1:16">
      <c r="A1381" s="8" t="s">
        <v>11257</v>
      </c>
      <c r="B1381" s="9" t="s">
        <v>11258</v>
      </c>
      <c r="C1381" s="8" t="s">
        <v>3527</v>
      </c>
      <c r="D1381" s="8" t="s">
        <v>3675</v>
      </c>
      <c r="E1381" s="8" t="s">
        <v>4651</v>
      </c>
      <c r="F1381" s="8" t="s">
        <v>3680</v>
      </c>
      <c r="G1381" s="8" t="s">
        <v>3527</v>
      </c>
      <c r="H1381" s="8" t="s">
        <v>11259</v>
      </c>
      <c r="I1381" s="8" t="s">
        <v>11260</v>
      </c>
      <c r="J1381" s="8" t="s">
        <v>7329</v>
      </c>
      <c r="K1381" s="8" t="s">
        <v>10365</v>
      </c>
      <c r="L1381" s="8" t="s">
        <v>4457</v>
      </c>
      <c r="M1381" s="8" t="s">
        <v>41</v>
      </c>
      <c r="N1381" s="9" t="s">
        <v>42</v>
      </c>
      <c r="O1381" s="8" t="s">
        <v>11261</v>
      </c>
      <c r="P1381" s="8" t="s">
        <v>11262</v>
      </c>
    </row>
    <row r="1382" spans="1:16">
      <c r="A1382" s="8" t="s">
        <v>11263</v>
      </c>
      <c r="B1382" s="9" t="s">
        <v>11264</v>
      </c>
      <c r="C1382" s="8" t="s">
        <v>3532</v>
      </c>
      <c r="D1382" s="8" t="s">
        <v>691</v>
      </c>
      <c r="E1382" s="8" t="s">
        <v>4367</v>
      </c>
      <c r="F1382" s="8" t="s">
        <v>2669</v>
      </c>
      <c r="G1382" s="8" t="s">
        <v>3532</v>
      </c>
      <c r="H1382" s="8" t="s">
        <v>11265</v>
      </c>
      <c r="I1382" s="8" t="s">
        <v>11266</v>
      </c>
      <c r="J1382" s="8" t="s">
        <v>2736</v>
      </c>
      <c r="K1382" s="8" t="s">
        <v>704</v>
      </c>
      <c r="L1382" s="8" t="s">
        <v>3532</v>
      </c>
      <c r="M1382" s="8" t="s">
        <v>41</v>
      </c>
      <c r="N1382" s="9" t="s">
        <v>42</v>
      </c>
      <c r="O1382" s="8" t="s">
        <v>11267</v>
      </c>
      <c r="P1382" s="8" t="s">
        <v>11268</v>
      </c>
    </row>
    <row r="1383" spans="1:16">
      <c r="A1383" s="8" t="s">
        <v>11269</v>
      </c>
      <c r="B1383" s="9" t="s">
        <v>11270</v>
      </c>
      <c r="C1383" s="8" t="s">
        <v>506</v>
      </c>
      <c r="D1383" s="8" t="s">
        <v>230</v>
      </c>
      <c r="E1383" s="8" t="s">
        <v>231</v>
      </c>
      <c r="F1383" s="8" t="s">
        <v>230</v>
      </c>
      <c r="G1383" s="8" t="s">
        <v>230</v>
      </c>
      <c r="H1383" s="8" t="s">
        <v>230</v>
      </c>
      <c r="I1383" s="8" t="s">
        <v>230</v>
      </c>
      <c r="J1383" s="8" t="s">
        <v>230</v>
      </c>
      <c r="K1383" s="8" t="s">
        <v>230</v>
      </c>
      <c r="L1383" s="8" t="s">
        <v>230</v>
      </c>
      <c r="M1383" s="8" t="s">
        <v>41</v>
      </c>
      <c r="N1383" s="9" t="s">
        <v>42</v>
      </c>
      <c r="O1383" s="8" t="s">
        <v>11271</v>
      </c>
      <c r="P1383" s="8" t="s">
        <v>11272</v>
      </c>
    </row>
    <row r="1384" spans="1:16">
      <c r="A1384" s="8" t="s">
        <v>11273</v>
      </c>
      <c r="B1384" s="9" t="s">
        <v>11274</v>
      </c>
      <c r="C1384" s="8" t="s">
        <v>11275</v>
      </c>
      <c r="D1384" s="8" t="s">
        <v>230</v>
      </c>
      <c r="E1384" s="8" t="s">
        <v>231</v>
      </c>
      <c r="F1384" s="8" t="s">
        <v>230</v>
      </c>
      <c r="G1384" s="8" t="s">
        <v>230</v>
      </c>
      <c r="H1384" s="8" t="s">
        <v>230</v>
      </c>
      <c r="I1384" s="8" t="s">
        <v>230</v>
      </c>
      <c r="J1384" s="8" t="s">
        <v>230</v>
      </c>
      <c r="K1384" s="8" t="s">
        <v>230</v>
      </c>
      <c r="L1384" s="8" t="s">
        <v>230</v>
      </c>
      <c r="M1384" s="8" t="s">
        <v>41</v>
      </c>
      <c r="N1384" s="9" t="s">
        <v>42</v>
      </c>
      <c r="O1384" s="8" t="s">
        <v>11276</v>
      </c>
      <c r="P1384" s="8" t="s">
        <v>11277</v>
      </c>
    </row>
    <row r="1385" spans="1:16">
      <c r="A1385" s="8" t="s">
        <v>11278</v>
      </c>
      <c r="B1385" s="9" t="s">
        <v>11279</v>
      </c>
      <c r="C1385" s="8" t="s">
        <v>4210</v>
      </c>
      <c r="D1385" s="8" t="s">
        <v>1340</v>
      </c>
      <c r="E1385" s="8" t="s">
        <v>3229</v>
      </c>
      <c r="F1385" s="8" t="s">
        <v>2836</v>
      </c>
      <c r="G1385" s="8" t="s">
        <v>4210</v>
      </c>
      <c r="H1385" s="8" t="s">
        <v>11280</v>
      </c>
      <c r="I1385" s="8" t="s">
        <v>11281</v>
      </c>
      <c r="J1385" s="8" t="s">
        <v>2684</v>
      </c>
      <c r="K1385" s="8" t="s">
        <v>1339</v>
      </c>
      <c r="L1385" s="8" t="s">
        <v>2329</v>
      </c>
      <c r="M1385" s="8" t="s">
        <v>41</v>
      </c>
      <c r="N1385" s="9" t="s">
        <v>42</v>
      </c>
      <c r="O1385" s="8" t="s">
        <v>11282</v>
      </c>
      <c r="P1385" s="8" t="s">
        <v>11283</v>
      </c>
    </row>
    <row r="1386" spans="1:16">
      <c r="A1386" s="8" t="s">
        <v>11284</v>
      </c>
      <c r="B1386" s="9" t="s">
        <v>11285</v>
      </c>
      <c r="C1386" s="8" t="s">
        <v>11286</v>
      </c>
      <c r="D1386" s="8" t="s">
        <v>230</v>
      </c>
      <c r="E1386" s="8" t="s">
        <v>231</v>
      </c>
      <c r="F1386" s="8" t="s">
        <v>11287</v>
      </c>
      <c r="G1386" s="8" t="s">
        <v>11286</v>
      </c>
      <c r="H1386" s="8" t="s">
        <v>11288</v>
      </c>
      <c r="I1386" s="8" t="s">
        <v>11289</v>
      </c>
      <c r="J1386" s="8" t="s">
        <v>11286</v>
      </c>
      <c r="K1386" s="8" t="s">
        <v>2741</v>
      </c>
      <c r="L1386" s="8" t="s">
        <v>1805</v>
      </c>
      <c r="M1386" s="8" t="s">
        <v>41</v>
      </c>
      <c r="N1386" s="9" t="s">
        <v>42</v>
      </c>
      <c r="O1386" s="8" t="s">
        <v>11290</v>
      </c>
      <c r="P1386" s="8" t="s">
        <v>11291</v>
      </c>
    </row>
    <row r="1387" spans="1:16">
      <c r="A1387" s="8" t="s">
        <v>11292</v>
      </c>
      <c r="B1387" s="9" t="s">
        <v>11293</v>
      </c>
      <c r="C1387" s="8" t="s">
        <v>7851</v>
      </c>
      <c r="D1387" s="8" t="s">
        <v>230</v>
      </c>
      <c r="E1387" s="8" t="s">
        <v>231</v>
      </c>
      <c r="F1387" s="8" t="s">
        <v>230</v>
      </c>
      <c r="G1387" s="8" t="s">
        <v>230</v>
      </c>
      <c r="H1387" s="8" t="s">
        <v>230</v>
      </c>
      <c r="I1387" s="8" t="s">
        <v>230</v>
      </c>
      <c r="J1387" s="8" t="s">
        <v>230</v>
      </c>
      <c r="K1387" s="8" t="s">
        <v>230</v>
      </c>
      <c r="L1387" s="8" t="s">
        <v>230</v>
      </c>
      <c r="M1387" s="8" t="s">
        <v>41</v>
      </c>
      <c r="N1387" s="9" t="s">
        <v>42</v>
      </c>
      <c r="O1387" s="8" t="s">
        <v>11294</v>
      </c>
      <c r="P1387" s="8" t="s">
        <v>11295</v>
      </c>
    </row>
    <row r="1388" spans="1:16">
      <c r="A1388" s="8" t="s">
        <v>11296</v>
      </c>
      <c r="B1388" s="9" t="s">
        <v>11297</v>
      </c>
      <c r="C1388" s="8" t="s">
        <v>4877</v>
      </c>
      <c r="D1388" s="8" t="s">
        <v>230</v>
      </c>
      <c r="E1388" s="8" t="s">
        <v>231</v>
      </c>
      <c r="F1388" s="8" t="s">
        <v>4877</v>
      </c>
      <c r="G1388" s="8" t="s">
        <v>5035</v>
      </c>
      <c r="H1388" s="8" t="s">
        <v>11298</v>
      </c>
      <c r="I1388" s="8" t="s">
        <v>11299</v>
      </c>
      <c r="J1388" s="8" t="s">
        <v>4877</v>
      </c>
      <c r="K1388" s="8" t="s">
        <v>4876</v>
      </c>
      <c r="L1388" s="8" t="s">
        <v>1168</v>
      </c>
      <c r="M1388" s="8" t="s">
        <v>41</v>
      </c>
      <c r="N1388" s="9" t="s">
        <v>42</v>
      </c>
      <c r="O1388" s="8" t="s">
        <v>11300</v>
      </c>
      <c r="P1388" s="8" t="s">
        <v>11301</v>
      </c>
    </row>
    <row r="1389" spans="1:16">
      <c r="A1389" s="8" t="s">
        <v>11302</v>
      </c>
      <c r="B1389" s="9" t="s">
        <v>11303</v>
      </c>
      <c r="C1389" s="8" t="s">
        <v>2914</v>
      </c>
      <c r="D1389" s="8" t="s">
        <v>136</v>
      </c>
      <c r="E1389" s="8" t="s">
        <v>35</v>
      </c>
      <c r="F1389" s="8" t="s">
        <v>2914</v>
      </c>
      <c r="G1389" s="8" t="s">
        <v>989</v>
      </c>
      <c r="H1389" s="8" t="s">
        <v>4910</v>
      </c>
      <c r="I1389" s="8" t="s">
        <v>11304</v>
      </c>
      <c r="J1389" s="8" t="s">
        <v>1917</v>
      </c>
      <c r="K1389" s="8" t="s">
        <v>4087</v>
      </c>
      <c r="L1389" s="8" t="s">
        <v>1917</v>
      </c>
      <c r="M1389" s="8" t="s">
        <v>41</v>
      </c>
      <c r="N1389" s="9" t="s">
        <v>42</v>
      </c>
      <c r="O1389" s="8" t="s">
        <v>11305</v>
      </c>
      <c r="P1389" s="8" t="s">
        <v>11306</v>
      </c>
    </row>
    <row r="1390" spans="1:16">
      <c r="A1390" s="8" t="s">
        <v>11307</v>
      </c>
      <c r="B1390" s="9" t="s">
        <v>11308</v>
      </c>
      <c r="C1390" s="8" t="s">
        <v>3318</v>
      </c>
      <c r="D1390" s="8" t="s">
        <v>230</v>
      </c>
      <c r="E1390" s="8" t="s">
        <v>231</v>
      </c>
      <c r="F1390" s="8" t="s">
        <v>230</v>
      </c>
      <c r="G1390" s="8" t="s">
        <v>230</v>
      </c>
      <c r="H1390" s="8" t="s">
        <v>230</v>
      </c>
      <c r="I1390" s="8" t="s">
        <v>230</v>
      </c>
      <c r="J1390" s="8" t="s">
        <v>230</v>
      </c>
      <c r="K1390" s="8" t="s">
        <v>230</v>
      </c>
      <c r="L1390" s="8" t="s">
        <v>230</v>
      </c>
      <c r="M1390" s="8" t="s">
        <v>88</v>
      </c>
      <c r="N1390" s="9" t="s">
        <v>42</v>
      </c>
      <c r="O1390" s="8" t="s">
        <v>11309</v>
      </c>
      <c r="P1390" s="8" t="s">
        <v>11310</v>
      </c>
    </row>
    <row r="1391" spans="1:16">
      <c r="A1391" s="8" t="s">
        <v>11311</v>
      </c>
      <c r="B1391" s="9" t="s">
        <v>11312</v>
      </c>
      <c r="C1391" s="8" t="s">
        <v>11313</v>
      </c>
      <c r="D1391" s="8" t="s">
        <v>88</v>
      </c>
      <c r="E1391" s="8" t="s">
        <v>4367</v>
      </c>
      <c r="F1391" s="8" t="s">
        <v>11313</v>
      </c>
      <c r="G1391" s="8" t="s">
        <v>11314</v>
      </c>
      <c r="H1391" s="8" t="s">
        <v>11315</v>
      </c>
      <c r="I1391" s="8" t="s">
        <v>11316</v>
      </c>
      <c r="J1391" s="8" t="s">
        <v>11317</v>
      </c>
      <c r="K1391" s="8" t="s">
        <v>11318</v>
      </c>
      <c r="L1391" s="8" t="s">
        <v>11319</v>
      </c>
      <c r="M1391" s="8" t="s">
        <v>41</v>
      </c>
      <c r="N1391" s="9" t="s">
        <v>42</v>
      </c>
      <c r="O1391" s="8" t="s">
        <v>11320</v>
      </c>
      <c r="P1391" s="8" t="s">
        <v>11321</v>
      </c>
    </row>
    <row r="1392" spans="1:16">
      <c r="A1392" s="8" t="s">
        <v>11322</v>
      </c>
      <c r="B1392" s="9" t="s">
        <v>11323</v>
      </c>
      <c r="C1392" s="8" t="s">
        <v>603</v>
      </c>
      <c r="D1392" s="8" t="s">
        <v>6181</v>
      </c>
      <c r="E1392" s="8" t="s">
        <v>11324</v>
      </c>
      <c r="F1392" s="8" t="s">
        <v>5939</v>
      </c>
      <c r="G1392" s="8" t="s">
        <v>603</v>
      </c>
      <c r="H1392" s="8" t="s">
        <v>11325</v>
      </c>
      <c r="I1392" s="8" t="s">
        <v>11326</v>
      </c>
      <c r="J1392" s="8" t="s">
        <v>643</v>
      </c>
      <c r="K1392" s="8" t="s">
        <v>905</v>
      </c>
      <c r="L1392" s="8" t="s">
        <v>4672</v>
      </c>
      <c r="M1392" s="8" t="s">
        <v>41</v>
      </c>
      <c r="N1392" s="9" t="s">
        <v>42</v>
      </c>
      <c r="O1392" s="8" t="s">
        <v>11327</v>
      </c>
      <c r="P1392" s="8" t="s">
        <v>11328</v>
      </c>
    </row>
    <row r="1393" spans="1:16">
      <c r="A1393" s="8" t="s">
        <v>11329</v>
      </c>
      <c r="B1393" s="9" t="s">
        <v>11330</v>
      </c>
      <c r="C1393" s="8" t="s">
        <v>5866</v>
      </c>
      <c r="D1393" s="8" t="s">
        <v>48</v>
      </c>
      <c r="E1393" s="8" t="s">
        <v>5324</v>
      </c>
      <c r="F1393" s="8" t="s">
        <v>5866</v>
      </c>
      <c r="G1393" s="8" t="s">
        <v>7390</v>
      </c>
      <c r="H1393" s="8" t="s">
        <v>11331</v>
      </c>
      <c r="I1393" s="8" t="s">
        <v>11332</v>
      </c>
      <c r="J1393" s="8" t="s">
        <v>319</v>
      </c>
      <c r="K1393" s="8" t="s">
        <v>2933</v>
      </c>
      <c r="L1393" s="8" t="s">
        <v>5810</v>
      </c>
      <c r="M1393" s="8" t="s">
        <v>41</v>
      </c>
      <c r="N1393" s="9" t="s">
        <v>42</v>
      </c>
      <c r="O1393" s="8" t="s">
        <v>11333</v>
      </c>
      <c r="P1393" s="8" t="s">
        <v>11334</v>
      </c>
    </row>
    <row r="1394" spans="1:16">
      <c r="A1394" s="8" t="s">
        <v>11335</v>
      </c>
      <c r="B1394" s="9" t="s">
        <v>11336</v>
      </c>
      <c r="C1394" s="8" t="s">
        <v>11337</v>
      </c>
      <c r="D1394" s="8" t="s">
        <v>2154</v>
      </c>
      <c r="E1394" s="8" t="s">
        <v>11338</v>
      </c>
      <c r="F1394" s="8" t="s">
        <v>11337</v>
      </c>
      <c r="G1394" s="8" t="s">
        <v>5643</v>
      </c>
      <c r="H1394" s="8" t="s">
        <v>11339</v>
      </c>
      <c r="I1394" s="8" t="s">
        <v>11340</v>
      </c>
      <c r="J1394" s="8" t="s">
        <v>11341</v>
      </c>
      <c r="K1394" s="8" t="s">
        <v>11337</v>
      </c>
      <c r="L1394" s="8" t="s">
        <v>3346</v>
      </c>
      <c r="M1394" s="8" t="s">
        <v>41</v>
      </c>
      <c r="N1394" s="9" t="s">
        <v>42</v>
      </c>
      <c r="O1394" s="8" t="s">
        <v>11342</v>
      </c>
      <c r="P1394" s="8" t="s">
        <v>11343</v>
      </c>
    </row>
    <row r="1395" spans="1:16">
      <c r="A1395" s="8" t="s">
        <v>11344</v>
      </c>
      <c r="B1395" s="9" t="s">
        <v>11345</v>
      </c>
      <c r="C1395" s="8" t="s">
        <v>148</v>
      </c>
      <c r="D1395" s="8" t="s">
        <v>230</v>
      </c>
      <c r="E1395" s="8" t="s">
        <v>231</v>
      </c>
      <c r="F1395" s="8" t="s">
        <v>148</v>
      </c>
      <c r="G1395" s="8" t="s">
        <v>369</v>
      </c>
      <c r="H1395" s="8" t="s">
        <v>41</v>
      </c>
      <c r="I1395" s="8" t="s">
        <v>3216</v>
      </c>
      <c r="J1395" s="8" t="s">
        <v>148</v>
      </c>
      <c r="K1395" s="8" t="s">
        <v>148</v>
      </c>
      <c r="L1395" s="8" t="s">
        <v>148</v>
      </c>
      <c r="M1395" s="8" t="s">
        <v>88</v>
      </c>
      <c r="N1395" s="9" t="s">
        <v>42</v>
      </c>
      <c r="O1395" s="8" t="s">
        <v>2077</v>
      </c>
      <c r="P1395" s="8" t="s">
        <v>11346</v>
      </c>
    </row>
    <row r="1396" spans="1:16">
      <c r="A1396" s="8" t="s">
        <v>11347</v>
      </c>
      <c r="B1396" s="9" t="s">
        <v>11348</v>
      </c>
      <c r="C1396" s="8" t="s">
        <v>10589</v>
      </c>
      <c r="D1396" s="8" t="s">
        <v>34</v>
      </c>
      <c r="E1396" s="8" t="s">
        <v>2966</v>
      </c>
      <c r="F1396" s="8" t="s">
        <v>5431</v>
      </c>
      <c r="G1396" s="8" t="s">
        <v>10589</v>
      </c>
      <c r="H1396" s="8" t="s">
        <v>11349</v>
      </c>
      <c r="I1396" s="8" t="s">
        <v>11350</v>
      </c>
      <c r="J1396" s="8" t="s">
        <v>1190</v>
      </c>
      <c r="K1396" s="8" t="s">
        <v>5431</v>
      </c>
      <c r="L1396" s="8" t="s">
        <v>1190</v>
      </c>
      <c r="M1396" s="8" t="s">
        <v>41</v>
      </c>
      <c r="N1396" s="9" t="s">
        <v>42</v>
      </c>
      <c r="O1396" s="8" t="s">
        <v>11351</v>
      </c>
      <c r="P1396" s="8" t="s">
        <v>11352</v>
      </c>
    </row>
    <row r="1397" spans="1:16">
      <c r="A1397" s="8" t="s">
        <v>11353</v>
      </c>
      <c r="B1397" s="9" t="s">
        <v>11354</v>
      </c>
      <c r="C1397" s="8" t="s">
        <v>9005</v>
      </c>
      <c r="D1397" s="8" t="s">
        <v>182</v>
      </c>
      <c r="E1397" s="8" t="s">
        <v>11355</v>
      </c>
      <c r="F1397" s="8" t="s">
        <v>457</v>
      </c>
      <c r="G1397" s="8" t="s">
        <v>9005</v>
      </c>
      <c r="H1397" s="8" t="s">
        <v>11356</v>
      </c>
      <c r="I1397" s="8" t="s">
        <v>11357</v>
      </c>
      <c r="J1397" s="8" t="s">
        <v>1665</v>
      </c>
      <c r="K1397" s="8" t="s">
        <v>4472</v>
      </c>
      <c r="L1397" s="8" t="s">
        <v>1665</v>
      </c>
      <c r="M1397" s="8" t="s">
        <v>41</v>
      </c>
      <c r="N1397" s="9" t="s">
        <v>42</v>
      </c>
      <c r="O1397" s="8" t="s">
        <v>1777</v>
      </c>
      <c r="P1397" s="8" t="s">
        <v>11358</v>
      </c>
    </row>
    <row r="1398" spans="1:16">
      <c r="A1398" s="8" t="s">
        <v>11359</v>
      </c>
      <c r="B1398" s="9" t="s">
        <v>11360</v>
      </c>
      <c r="C1398" s="8" t="s">
        <v>11361</v>
      </c>
      <c r="D1398" s="8" t="s">
        <v>6197</v>
      </c>
      <c r="E1398" s="8" t="s">
        <v>11362</v>
      </c>
      <c r="F1398" s="8" t="s">
        <v>11361</v>
      </c>
      <c r="G1398" s="8" t="s">
        <v>11363</v>
      </c>
      <c r="H1398" s="8" t="s">
        <v>11364</v>
      </c>
      <c r="I1398" s="8" t="s">
        <v>11365</v>
      </c>
      <c r="J1398" s="8" t="s">
        <v>1526</v>
      </c>
      <c r="K1398" s="8" t="s">
        <v>5177</v>
      </c>
      <c r="L1398" s="8" t="s">
        <v>1526</v>
      </c>
      <c r="M1398" s="8" t="s">
        <v>41</v>
      </c>
      <c r="N1398" s="9" t="s">
        <v>42</v>
      </c>
      <c r="O1398" s="8" t="s">
        <v>11366</v>
      </c>
      <c r="P1398" s="8" t="s">
        <v>11367</v>
      </c>
    </row>
    <row r="1399" spans="1:16">
      <c r="A1399" s="8" t="s">
        <v>11368</v>
      </c>
      <c r="B1399" s="9" t="s">
        <v>11369</v>
      </c>
      <c r="C1399" s="8" t="s">
        <v>741</v>
      </c>
      <c r="D1399" s="8" t="s">
        <v>1408</v>
      </c>
      <c r="E1399" s="8" t="s">
        <v>11370</v>
      </c>
      <c r="F1399" s="8" t="s">
        <v>741</v>
      </c>
      <c r="G1399" s="8" t="s">
        <v>738</v>
      </c>
      <c r="H1399" s="8" t="s">
        <v>11371</v>
      </c>
      <c r="I1399" s="8" t="s">
        <v>11372</v>
      </c>
      <c r="J1399" s="8" t="s">
        <v>1160</v>
      </c>
      <c r="K1399" s="8" t="s">
        <v>2566</v>
      </c>
      <c r="L1399" s="8" t="s">
        <v>1160</v>
      </c>
      <c r="M1399" s="8" t="s">
        <v>41</v>
      </c>
      <c r="N1399" s="9" t="s">
        <v>42</v>
      </c>
      <c r="O1399" s="8" t="s">
        <v>11373</v>
      </c>
      <c r="P1399" s="8" t="s">
        <v>11374</v>
      </c>
    </row>
    <row r="1400" spans="1:16">
      <c r="A1400" s="8" t="s">
        <v>11375</v>
      </c>
      <c r="B1400" s="9" t="s">
        <v>11376</v>
      </c>
      <c r="C1400" s="8" t="s">
        <v>9698</v>
      </c>
      <c r="D1400" s="8" t="s">
        <v>825</v>
      </c>
      <c r="E1400" s="8" t="s">
        <v>782</v>
      </c>
      <c r="F1400" s="8" t="s">
        <v>811</v>
      </c>
      <c r="G1400" s="8" t="s">
        <v>9698</v>
      </c>
      <c r="H1400" s="8" t="s">
        <v>11377</v>
      </c>
      <c r="I1400" s="8" t="s">
        <v>11378</v>
      </c>
      <c r="J1400" s="8" t="s">
        <v>811</v>
      </c>
      <c r="K1400" s="8" t="s">
        <v>812</v>
      </c>
      <c r="L1400" s="8" t="s">
        <v>368</v>
      </c>
      <c r="M1400" s="8" t="s">
        <v>41</v>
      </c>
      <c r="N1400" s="9" t="s">
        <v>42</v>
      </c>
      <c r="O1400" s="8" t="s">
        <v>11379</v>
      </c>
      <c r="P1400" s="8" t="s">
        <v>11380</v>
      </c>
    </row>
    <row r="1401" spans="1:16">
      <c r="A1401" s="8" t="s">
        <v>11381</v>
      </c>
      <c r="B1401" s="9" t="s">
        <v>11382</v>
      </c>
      <c r="C1401" s="8" t="s">
        <v>11383</v>
      </c>
      <c r="D1401" s="8" t="s">
        <v>1876</v>
      </c>
      <c r="E1401" s="8" t="s">
        <v>2469</v>
      </c>
      <c r="F1401" s="8" t="s">
        <v>11384</v>
      </c>
      <c r="G1401" s="8" t="s">
        <v>11383</v>
      </c>
      <c r="H1401" s="8" t="s">
        <v>11385</v>
      </c>
      <c r="I1401" s="8" t="s">
        <v>11386</v>
      </c>
      <c r="J1401" s="8" t="s">
        <v>11387</v>
      </c>
      <c r="K1401" s="8" t="s">
        <v>8510</v>
      </c>
      <c r="L1401" s="8" t="s">
        <v>7893</v>
      </c>
      <c r="M1401" s="8" t="s">
        <v>41</v>
      </c>
      <c r="N1401" s="9" t="s">
        <v>42</v>
      </c>
      <c r="O1401" s="8" t="s">
        <v>11388</v>
      </c>
      <c r="P1401" s="8" t="s">
        <v>11389</v>
      </c>
    </row>
    <row r="1402" spans="1:16">
      <c r="A1402" s="8" t="s">
        <v>11390</v>
      </c>
      <c r="B1402" s="9" t="s">
        <v>11391</v>
      </c>
      <c r="C1402" s="8" t="s">
        <v>3235</v>
      </c>
      <c r="D1402" s="8" t="s">
        <v>1608</v>
      </c>
      <c r="E1402" s="8" t="s">
        <v>49</v>
      </c>
      <c r="F1402" s="8" t="s">
        <v>3235</v>
      </c>
      <c r="G1402" s="8" t="s">
        <v>3005</v>
      </c>
      <c r="H1402" s="8" t="s">
        <v>11392</v>
      </c>
      <c r="I1402" s="8" t="s">
        <v>11393</v>
      </c>
      <c r="J1402" s="8" t="s">
        <v>4917</v>
      </c>
      <c r="K1402" s="8" t="s">
        <v>4917</v>
      </c>
      <c r="L1402" s="8" t="s">
        <v>466</v>
      </c>
      <c r="M1402" s="8" t="s">
        <v>41</v>
      </c>
      <c r="N1402" s="9" t="s">
        <v>42</v>
      </c>
      <c r="O1402" s="8" t="s">
        <v>11394</v>
      </c>
      <c r="P1402" s="8" t="s">
        <v>11395</v>
      </c>
    </row>
    <row r="1403" spans="1:16">
      <c r="A1403" s="8" t="s">
        <v>11396</v>
      </c>
      <c r="B1403" s="9" t="s">
        <v>11397</v>
      </c>
      <c r="C1403" s="8" t="s">
        <v>1017</v>
      </c>
      <c r="D1403" s="8" t="s">
        <v>1794</v>
      </c>
      <c r="E1403" s="8" t="s">
        <v>10423</v>
      </c>
      <c r="F1403" s="8" t="s">
        <v>3478</v>
      </c>
      <c r="G1403" s="8" t="s">
        <v>1262</v>
      </c>
      <c r="H1403" s="8" t="s">
        <v>88</v>
      </c>
      <c r="I1403" s="8" t="s">
        <v>11398</v>
      </c>
      <c r="J1403" s="8" t="s">
        <v>1017</v>
      </c>
      <c r="K1403" s="8" t="s">
        <v>1017</v>
      </c>
      <c r="L1403" s="8" t="s">
        <v>1017</v>
      </c>
      <c r="M1403" s="8" t="s">
        <v>41</v>
      </c>
      <c r="N1403" s="9" t="s">
        <v>42</v>
      </c>
      <c r="O1403" s="8" t="s">
        <v>11399</v>
      </c>
      <c r="P1403" s="8" t="s">
        <v>11400</v>
      </c>
    </row>
    <row r="1404" spans="1:16">
      <c r="A1404" s="8" t="s">
        <v>11401</v>
      </c>
      <c r="B1404" s="9" t="s">
        <v>11402</v>
      </c>
      <c r="C1404" s="8" t="s">
        <v>1081</v>
      </c>
      <c r="D1404" s="8" t="s">
        <v>230</v>
      </c>
      <c r="E1404" s="8" t="s">
        <v>231</v>
      </c>
      <c r="F1404" s="8" t="s">
        <v>230</v>
      </c>
      <c r="G1404" s="8" t="s">
        <v>230</v>
      </c>
      <c r="H1404" s="8" t="s">
        <v>230</v>
      </c>
      <c r="I1404" s="8" t="s">
        <v>230</v>
      </c>
      <c r="J1404" s="8" t="s">
        <v>230</v>
      </c>
      <c r="K1404" s="8" t="s">
        <v>230</v>
      </c>
      <c r="L1404" s="8" t="s">
        <v>230</v>
      </c>
      <c r="M1404" s="8" t="s">
        <v>41</v>
      </c>
      <c r="N1404" s="9" t="s">
        <v>42</v>
      </c>
      <c r="O1404" s="8" t="s">
        <v>11403</v>
      </c>
      <c r="P1404" s="8" t="s">
        <v>11404</v>
      </c>
    </row>
    <row r="1405" spans="1:16">
      <c r="A1405" s="8" t="s">
        <v>11405</v>
      </c>
      <c r="B1405" s="9" t="s">
        <v>11406</v>
      </c>
      <c r="C1405" s="8" t="s">
        <v>5674</v>
      </c>
      <c r="D1405" s="8" t="s">
        <v>806</v>
      </c>
      <c r="E1405" s="8" t="s">
        <v>9316</v>
      </c>
      <c r="F1405" s="8" t="s">
        <v>3999</v>
      </c>
      <c r="G1405" s="8" t="s">
        <v>5674</v>
      </c>
      <c r="H1405" s="8" t="s">
        <v>11407</v>
      </c>
      <c r="I1405" s="8" t="s">
        <v>11408</v>
      </c>
      <c r="J1405" s="8" t="s">
        <v>5675</v>
      </c>
      <c r="K1405" s="8" t="s">
        <v>1795</v>
      </c>
      <c r="L1405" s="8" t="s">
        <v>957</v>
      </c>
      <c r="M1405" s="8" t="s">
        <v>41</v>
      </c>
      <c r="N1405" s="9" t="s">
        <v>42</v>
      </c>
      <c r="O1405" s="8" t="s">
        <v>11409</v>
      </c>
      <c r="P1405" s="8" t="s">
        <v>11410</v>
      </c>
    </row>
    <row r="1406" spans="1:16">
      <c r="A1406" s="8" t="s">
        <v>11411</v>
      </c>
      <c r="B1406" s="9" t="s">
        <v>11412</v>
      </c>
      <c r="C1406" s="8" t="s">
        <v>11413</v>
      </c>
      <c r="D1406" s="8" t="s">
        <v>3764</v>
      </c>
      <c r="E1406" s="8" t="s">
        <v>4884</v>
      </c>
      <c r="F1406" s="8" t="s">
        <v>11413</v>
      </c>
      <c r="G1406" s="8" t="s">
        <v>9521</v>
      </c>
      <c r="H1406" s="8" t="s">
        <v>11414</v>
      </c>
      <c r="I1406" s="8" t="s">
        <v>11415</v>
      </c>
      <c r="J1406" s="8" t="s">
        <v>11416</v>
      </c>
      <c r="K1406" s="8" t="s">
        <v>7454</v>
      </c>
      <c r="L1406" s="8" t="s">
        <v>11417</v>
      </c>
      <c r="M1406" s="8" t="s">
        <v>41</v>
      </c>
      <c r="N1406" s="9" t="s">
        <v>42</v>
      </c>
      <c r="O1406" s="8" t="s">
        <v>11418</v>
      </c>
      <c r="P1406" s="8" t="s">
        <v>11419</v>
      </c>
    </row>
    <row r="1407" spans="1:16">
      <c r="A1407" s="8" t="s">
        <v>11420</v>
      </c>
      <c r="B1407" s="9" t="s">
        <v>11421</v>
      </c>
      <c r="C1407" s="8" t="s">
        <v>4243</v>
      </c>
      <c r="D1407" s="8" t="s">
        <v>48</v>
      </c>
      <c r="E1407" s="8" t="s">
        <v>2340</v>
      </c>
      <c r="F1407" s="8" t="s">
        <v>4243</v>
      </c>
      <c r="G1407" s="8" t="s">
        <v>2660</v>
      </c>
      <c r="H1407" s="8" t="s">
        <v>11422</v>
      </c>
      <c r="I1407" s="8" t="s">
        <v>11423</v>
      </c>
      <c r="J1407" s="8" t="s">
        <v>4243</v>
      </c>
      <c r="K1407" s="8" t="s">
        <v>3314</v>
      </c>
      <c r="L1407" s="8" t="s">
        <v>2312</v>
      </c>
      <c r="M1407" s="8" t="s">
        <v>41</v>
      </c>
      <c r="N1407" s="9" t="s">
        <v>42</v>
      </c>
      <c r="O1407" s="8" t="s">
        <v>11424</v>
      </c>
      <c r="P1407" s="8" t="s">
        <v>11425</v>
      </c>
    </row>
    <row r="1408" spans="1:16">
      <c r="A1408" s="8" t="s">
        <v>11426</v>
      </c>
      <c r="B1408" s="9" t="s">
        <v>11427</v>
      </c>
      <c r="C1408" s="8" t="s">
        <v>1078</v>
      </c>
      <c r="D1408" s="8" t="s">
        <v>825</v>
      </c>
      <c r="E1408" s="8" t="s">
        <v>2330</v>
      </c>
      <c r="F1408" s="8" t="s">
        <v>1075</v>
      </c>
      <c r="G1408" s="8" t="s">
        <v>1078</v>
      </c>
      <c r="H1408" s="8" t="s">
        <v>11428</v>
      </c>
      <c r="I1408" s="8" t="s">
        <v>11429</v>
      </c>
      <c r="J1408" s="8" t="s">
        <v>3400</v>
      </c>
      <c r="K1408" s="8" t="s">
        <v>3402</v>
      </c>
      <c r="L1408" s="8" t="s">
        <v>6131</v>
      </c>
      <c r="M1408" s="8" t="s">
        <v>41</v>
      </c>
      <c r="N1408" s="9" t="s">
        <v>42</v>
      </c>
      <c r="O1408" s="8" t="s">
        <v>11430</v>
      </c>
      <c r="P1408" s="8" t="s">
        <v>11431</v>
      </c>
    </row>
    <row r="1409" spans="1:16">
      <c r="A1409" s="8" t="s">
        <v>11432</v>
      </c>
      <c r="B1409" s="9" t="s">
        <v>11433</v>
      </c>
      <c r="C1409" s="8" t="s">
        <v>1168</v>
      </c>
      <c r="D1409" s="8" t="s">
        <v>182</v>
      </c>
      <c r="E1409" s="8" t="s">
        <v>11434</v>
      </c>
      <c r="F1409" s="8" t="s">
        <v>1168</v>
      </c>
      <c r="G1409" s="8" t="s">
        <v>1426</v>
      </c>
      <c r="H1409" s="8" t="s">
        <v>11435</v>
      </c>
      <c r="I1409" s="8" t="s">
        <v>11436</v>
      </c>
      <c r="J1409" s="8" t="s">
        <v>3629</v>
      </c>
      <c r="K1409" s="8" t="s">
        <v>4876</v>
      </c>
      <c r="L1409" s="8" t="s">
        <v>3446</v>
      </c>
      <c r="M1409" s="8" t="s">
        <v>88</v>
      </c>
      <c r="N1409" s="9" t="s">
        <v>42</v>
      </c>
      <c r="O1409" s="8" t="s">
        <v>11437</v>
      </c>
      <c r="P1409" s="8" t="s">
        <v>11438</v>
      </c>
    </row>
    <row r="1410" spans="1:16">
      <c r="A1410" s="8" t="s">
        <v>11439</v>
      </c>
      <c r="B1410" s="9" t="s">
        <v>11440</v>
      </c>
      <c r="C1410" s="8" t="s">
        <v>2639</v>
      </c>
      <c r="D1410" s="8" t="s">
        <v>522</v>
      </c>
      <c r="E1410" s="8" t="s">
        <v>2811</v>
      </c>
      <c r="F1410" s="8" t="s">
        <v>2639</v>
      </c>
      <c r="G1410" s="8" t="s">
        <v>6640</v>
      </c>
      <c r="H1410" s="8" t="s">
        <v>11441</v>
      </c>
      <c r="I1410" s="8" t="s">
        <v>11442</v>
      </c>
      <c r="J1410" s="8" t="s">
        <v>11443</v>
      </c>
      <c r="K1410" s="8" t="s">
        <v>6893</v>
      </c>
      <c r="L1410" s="8" t="s">
        <v>11444</v>
      </c>
      <c r="M1410" s="8" t="s">
        <v>41</v>
      </c>
      <c r="N1410" s="9" t="s">
        <v>42</v>
      </c>
      <c r="O1410" s="8" t="s">
        <v>11445</v>
      </c>
      <c r="P1410" s="8" t="s">
        <v>11446</v>
      </c>
    </row>
    <row r="1411" spans="1:16">
      <c r="A1411" s="8" t="s">
        <v>11447</v>
      </c>
      <c r="B1411" s="9" t="s">
        <v>11448</v>
      </c>
      <c r="C1411" s="8" t="s">
        <v>3454</v>
      </c>
      <c r="D1411" s="8" t="s">
        <v>313</v>
      </c>
      <c r="E1411" s="8" t="s">
        <v>952</v>
      </c>
      <c r="F1411" s="8" t="s">
        <v>3454</v>
      </c>
      <c r="G1411" s="8" t="s">
        <v>3315</v>
      </c>
      <c r="H1411" s="8" t="s">
        <v>11449</v>
      </c>
      <c r="I1411" s="8" t="s">
        <v>11450</v>
      </c>
      <c r="J1411" s="8" t="s">
        <v>3047</v>
      </c>
      <c r="K1411" s="8" t="s">
        <v>2986</v>
      </c>
      <c r="L1411" s="8" t="s">
        <v>3318</v>
      </c>
      <c r="M1411" s="8" t="s">
        <v>41</v>
      </c>
      <c r="N1411" s="9" t="s">
        <v>42</v>
      </c>
      <c r="O1411" s="8" t="s">
        <v>11451</v>
      </c>
      <c r="P1411" s="8" t="s">
        <v>11452</v>
      </c>
    </row>
    <row r="1412" spans="1:16">
      <c r="A1412" s="8" t="s">
        <v>11453</v>
      </c>
      <c r="B1412" s="9" t="s">
        <v>11454</v>
      </c>
      <c r="C1412" s="8" t="s">
        <v>8988</v>
      </c>
      <c r="D1412" s="8" t="s">
        <v>1704</v>
      </c>
      <c r="E1412" s="8" t="s">
        <v>503</v>
      </c>
      <c r="F1412" s="8" t="s">
        <v>5292</v>
      </c>
      <c r="G1412" s="8" t="s">
        <v>8988</v>
      </c>
      <c r="H1412" s="8" t="s">
        <v>11455</v>
      </c>
      <c r="I1412" s="8" t="s">
        <v>11456</v>
      </c>
      <c r="J1412" s="8" t="s">
        <v>11457</v>
      </c>
      <c r="K1412" s="8" t="s">
        <v>3717</v>
      </c>
      <c r="L1412" s="8" t="s">
        <v>11458</v>
      </c>
      <c r="M1412" s="8" t="s">
        <v>88</v>
      </c>
      <c r="N1412" s="9" t="s">
        <v>42</v>
      </c>
      <c r="O1412" s="8" t="s">
        <v>11459</v>
      </c>
      <c r="P1412" s="8" t="s">
        <v>11460</v>
      </c>
    </row>
    <row r="1413" spans="1:16">
      <c r="A1413" s="8" t="s">
        <v>11461</v>
      </c>
      <c r="B1413" s="9" t="s">
        <v>11462</v>
      </c>
      <c r="C1413" s="8" t="s">
        <v>2180</v>
      </c>
      <c r="D1413" s="8" t="s">
        <v>5890</v>
      </c>
      <c r="E1413" s="8" t="s">
        <v>11463</v>
      </c>
      <c r="F1413" s="8" t="s">
        <v>2180</v>
      </c>
      <c r="G1413" s="8" t="s">
        <v>4332</v>
      </c>
      <c r="H1413" s="8" t="s">
        <v>11464</v>
      </c>
      <c r="I1413" s="8" t="s">
        <v>11465</v>
      </c>
      <c r="J1413" s="8" t="s">
        <v>5219</v>
      </c>
      <c r="K1413" s="8" t="s">
        <v>2180</v>
      </c>
      <c r="L1413" s="8" t="s">
        <v>1101</v>
      </c>
      <c r="M1413" s="8" t="s">
        <v>41</v>
      </c>
      <c r="N1413" s="9" t="s">
        <v>42</v>
      </c>
      <c r="O1413" s="8" t="s">
        <v>11466</v>
      </c>
      <c r="P1413" s="8" t="s">
        <v>11467</v>
      </c>
    </row>
    <row r="1414" spans="1:16">
      <c r="A1414" s="8" t="s">
        <v>11468</v>
      </c>
      <c r="B1414" s="9" t="s">
        <v>11469</v>
      </c>
      <c r="C1414" s="8" t="s">
        <v>2801</v>
      </c>
      <c r="D1414" s="8" t="s">
        <v>2520</v>
      </c>
      <c r="E1414" s="8" t="s">
        <v>11470</v>
      </c>
      <c r="F1414" s="8" t="s">
        <v>2801</v>
      </c>
      <c r="G1414" s="8" t="s">
        <v>2805</v>
      </c>
      <c r="H1414" s="8" t="s">
        <v>11471</v>
      </c>
      <c r="I1414" s="8" t="s">
        <v>11472</v>
      </c>
      <c r="J1414" s="8" t="s">
        <v>341</v>
      </c>
      <c r="K1414" s="8" t="s">
        <v>3119</v>
      </c>
      <c r="L1414" s="8" t="s">
        <v>4115</v>
      </c>
      <c r="M1414" s="8" t="s">
        <v>88</v>
      </c>
      <c r="N1414" s="9" t="s">
        <v>42</v>
      </c>
      <c r="O1414" s="8" t="s">
        <v>11473</v>
      </c>
      <c r="P1414" s="8" t="s">
        <v>11474</v>
      </c>
    </row>
    <row r="1415" spans="1:16">
      <c r="A1415" s="8" t="s">
        <v>11475</v>
      </c>
      <c r="B1415" s="9" t="s">
        <v>11476</v>
      </c>
      <c r="C1415" s="8" t="s">
        <v>11477</v>
      </c>
      <c r="D1415" s="8" t="s">
        <v>62</v>
      </c>
      <c r="E1415" s="8" t="s">
        <v>3906</v>
      </c>
      <c r="F1415" s="8" t="s">
        <v>11477</v>
      </c>
      <c r="G1415" s="8" t="s">
        <v>3956</v>
      </c>
      <c r="H1415" s="8" t="s">
        <v>11478</v>
      </c>
      <c r="I1415" s="8" t="s">
        <v>11479</v>
      </c>
      <c r="J1415" s="8" t="s">
        <v>11480</v>
      </c>
      <c r="K1415" s="8" t="s">
        <v>11481</v>
      </c>
      <c r="L1415" s="8" t="s">
        <v>3032</v>
      </c>
      <c r="M1415" s="8" t="s">
        <v>41</v>
      </c>
      <c r="N1415" s="9" t="s">
        <v>42</v>
      </c>
      <c r="O1415" s="8" t="s">
        <v>11482</v>
      </c>
      <c r="P1415" s="8" t="s">
        <v>11483</v>
      </c>
    </row>
    <row r="1416" spans="1:16">
      <c r="A1416" s="8" t="s">
        <v>11484</v>
      </c>
      <c r="B1416" s="9" t="s">
        <v>11485</v>
      </c>
      <c r="C1416" s="8" t="s">
        <v>11486</v>
      </c>
      <c r="D1416" s="8" t="s">
        <v>2777</v>
      </c>
      <c r="E1416" s="8" t="s">
        <v>2577</v>
      </c>
      <c r="F1416" s="8" t="s">
        <v>11486</v>
      </c>
      <c r="G1416" s="8" t="s">
        <v>11487</v>
      </c>
      <c r="H1416" s="8" t="s">
        <v>11488</v>
      </c>
      <c r="I1416" s="8" t="s">
        <v>11489</v>
      </c>
      <c r="J1416" s="8" t="s">
        <v>11490</v>
      </c>
      <c r="K1416" s="8" t="s">
        <v>2224</v>
      </c>
      <c r="L1416" s="8" t="s">
        <v>8206</v>
      </c>
      <c r="M1416" s="8" t="s">
        <v>41</v>
      </c>
      <c r="N1416" s="9" t="s">
        <v>42</v>
      </c>
      <c r="O1416" s="8" t="s">
        <v>11491</v>
      </c>
      <c r="P1416" s="8" t="s">
        <v>11492</v>
      </c>
    </row>
    <row r="1417" spans="1:16">
      <c r="A1417" s="8" t="s">
        <v>11493</v>
      </c>
      <c r="B1417" s="9" t="s">
        <v>11494</v>
      </c>
      <c r="C1417" s="8" t="s">
        <v>3017</v>
      </c>
      <c r="D1417" s="8" t="s">
        <v>587</v>
      </c>
      <c r="E1417" s="8" t="s">
        <v>3374</v>
      </c>
      <c r="F1417" s="8" t="s">
        <v>3015</v>
      </c>
      <c r="G1417" s="8" t="s">
        <v>3017</v>
      </c>
      <c r="H1417" s="8" t="s">
        <v>11495</v>
      </c>
      <c r="I1417" s="8" t="s">
        <v>11496</v>
      </c>
      <c r="J1417" s="8" t="s">
        <v>3843</v>
      </c>
      <c r="K1417" s="8" t="s">
        <v>3021</v>
      </c>
      <c r="L1417" s="8" t="s">
        <v>315</v>
      </c>
      <c r="M1417" s="8" t="s">
        <v>41</v>
      </c>
      <c r="N1417" s="9" t="s">
        <v>42</v>
      </c>
      <c r="O1417" s="8" t="s">
        <v>11497</v>
      </c>
      <c r="P1417" s="8" t="s">
        <v>11498</v>
      </c>
    </row>
    <row r="1418" spans="1:16">
      <c r="A1418" s="8" t="s">
        <v>11499</v>
      </c>
      <c r="B1418" s="9" t="s">
        <v>11500</v>
      </c>
      <c r="C1418" s="8" t="s">
        <v>3514</v>
      </c>
      <c r="D1418" s="8" t="s">
        <v>1619</v>
      </c>
      <c r="E1418" s="8" t="s">
        <v>1671</v>
      </c>
      <c r="F1418" s="8" t="s">
        <v>3514</v>
      </c>
      <c r="G1418" s="8" t="s">
        <v>568</v>
      </c>
      <c r="H1418" s="8" t="s">
        <v>11501</v>
      </c>
      <c r="I1418" s="8" t="s">
        <v>11502</v>
      </c>
      <c r="J1418" s="8" t="s">
        <v>3004</v>
      </c>
      <c r="K1418" s="8" t="s">
        <v>3004</v>
      </c>
      <c r="L1418" s="8" t="s">
        <v>469</v>
      </c>
      <c r="M1418" s="8" t="s">
        <v>41</v>
      </c>
      <c r="N1418" s="9" t="s">
        <v>42</v>
      </c>
      <c r="O1418" s="8" t="s">
        <v>11503</v>
      </c>
      <c r="P1418" s="8" t="s">
        <v>11504</v>
      </c>
    </row>
    <row r="1419" spans="1:16">
      <c r="A1419" s="8" t="s">
        <v>11505</v>
      </c>
      <c r="B1419" s="9" t="s">
        <v>11506</v>
      </c>
      <c r="C1419" s="8" t="s">
        <v>1017</v>
      </c>
      <c r="D1419" s="8" t="s">
        <v>869</v>
      </c>
      <c r="E1419" s="8" t="s">
        <v>3778</v>
      </c>
      <c r="F1419" s="8" t="s">
        <v>1017</v>
      </c>
      <c r="G1419" s="8" t="s">
        <v>702</v>
      </c>
      <c r="H1419" s="8" t="s">
        <v>11507</v>
      </c>
      <c r="I1419" s="8" t="s">
        <v>11508</v>
      </c>
      <c r="J1419" s="8" t="s">
        <v>704</v>
      </c>
      <c r="K1419" s="8" t="s">
        <v>2728</v>
      </c>
      <c r="L1419" s="8" t="s">
        <v>704</v>
      </c>
      <c r="M1419" s="8" t="s">
        <v>41</v>
      </c>
      <c r="N1419" s="9" t="s">
        <v>42</v>
      </c>
      <c r="O1419" s="8" t="s">
        <v>570</v>
      </c>
      <c r="P1419" s="8" t="s">
        <v>2845</v>
      </c>
    </row>
    <row r="1420" spans="1:16">
      <c r="A1420" s="8" t="s">
        <v>11509</v>
      </c>
      <c r="B1420" s="9" t="s">
        <v>11510</v>
      </c>
      <c r="C1420" s="8" t="s">
        <v>11511</v>
      </c>
      <c r="D1420" s="8" t="s">
        <v>3151</v>
      </c>
      <c r="E1420" s="8" t="s">
        <v>35</v>
      </c>
      <c r="F1420" s="8" t="s">
        <v>11512</v>
      </c>
      <c r="G1420" s="8" t="s">
        <v>11511</v>
      </c>
      <c r="H1420" s="8" t="s">
        <v>11513</v>
      </c>
      <c r="I1420" s="8" t="s">
        <v>11514</v>
      </c>
      <c r="J1420" s="8" t="s">
        <v>11515</v>
      </c>
      <c r="K1420" s="8" t="s">
        <v>11516</v>
      </c>
      <c r="L1420" s="8" t="s">
        <v>3178</v>
      </c>
      <c r="M1420" s="8" t="s">
        <v>41</v>
      </c>
      <c r="N1420" s="9" t="s">
        <v>42</v>
      </c>
      <c r="O1420" s="8" t="s">
        <v>11517</v>
      </c>
      <c r="P1420" s="8" t="s">
        <v>11518</v>
      </c>
    </row>
    <row r="1421" spans="1:16">
      <c r="A1421" s="8" t="s">
        <v>11519</v>
      </c>
      <c r="B1421" s="9" t="s">
        <v>11520</v>
      </c>
      <c r="C1421" s="8" t="s">
        <v>89</v>
      </c>
      <c r="D1421" s="8" t="s">
        <v>3675</v>
      </c>
      <c r="E1421" s="8" t="s">
        <v>1932</v>
      </c>
      <c r="F1421" s="8" t="s">
        <v>89</v>
      </c>
      <c r="G1421" s="8" t="s">
        <v>87</v>
      </c>
      <c r="H1421" s="8" t="s">
        <v>11521</v>
      </c>
      <c r="I1421" s="8" t="s">
        <v>11522</v>
      </c>
      <c r="J1421" s="8" t="s">
        <v>1274</v>
      </c>
      <c r="K1421" s="8" t="s">
        <v>4026</v>
      </c>
      <c r="L1421" s="8" t="s">
        <v>3414</v>
      </c>
      <c r="M1421" s="8" t="s">
        <v>41</v>
      </c>
      <c r="N1421" s="9" t="s">
        <v>42</v>
      </c>
      <c r="O1421" s="8" t="s">
        <v>11523</v>
      </c>
      <c r="P1421" s="8" t="s">
        <v>11524</v>
      </c>
    </row>
    <row r="1422" spans="1:16">
      <c r="A1422" s="8" t="s">
        <v>11525</v>
      </c>
      <c r="B1422" s="9" t="s">
        <v>11526</v>
      </c>
      <c r="C1422" s="8" t="s">
        <v>569</v>
      </c>
      <c r="D1422" s="8" t="s">
        <v>1704</v>
      </c>
      <c r="E1422" s="8" t="s">
        <v>1051</v>
      </c>
      <c r="F1422" s="8" t="s">
        <v>569</v>
      </c>
      <c r="G1422" s="8" t="s">
        <v>6051</v>
      </c>
      <c r="H1422" s="8" t="s">
        <v>11527</v>
      </c>
      <c r="I1422" s="8" t="s">
        <v>11528</v>
      </c>
      <c r="J1422" s="8" t="s">
        <v>3831</v>
      </c>
      <c r="K1422" s="8" t="s">
        <v>4767</v>
      </c>
      <c r="L1422" s="8" t="s">
        <v>496</v>
      </c>
      <c r="M1422" s="8" t="s">
        <v>41</v>
      </c>
      <c r="N1422" s="9" t="s">
        <v>42</v>
      </c>
      <c r="O1422" s="8" t="s">
        <v>11529</v>
      </c>
      <c r="P1422" s="8" t="s">
        <v>11530</v>
      </c>
    </row>
    <row r="1423" spans="1:16">
      <c r="A1423" s="8" t="s">
        <v>11531</v>
      </c>
      <c r="B1423" s="9" t="s">
        <v>11532</v>
      </c>
      <c r="C1423" s="8" t="s">
        <v>3698</v>
      </c>
      <c r="D1423" s="8" t="s">
        <v>869</v>
      </c>
      <c r="E1423" s="8" t="s">
        <v>11205</v>
      </c>
      <c r="F1423" s="8" t="s">
        <v>3698</v>
      </c>
      <c r="G1423" s="8" t="s">
        <v>3696</v>
      </c>
      <c r="H1423" s="8" t="s">
        <v>11533</v>
      </c>
      <c r="I1423" s="8" t="s">
        <v>11534</v>
      </c>
      <c r="J1423" s="8" t="s">
        <v>3698</v>
      </c>
      <c r="K1423" s="8" t="s">
        <v>3698</v>
      </c>
      <c r="L1423" s="8" t="s">
        <v>5122</v>
      </c>
      <c r="M1423" s="8" t="s">
        <v>41</v>
      </c>
      <c r="N1423" s="9" t="s">
        <v>42</v>
      </c>
      <c r="O1423" s="8" t="s">
        <v>11535</v>
      </c>
      <c r="P1423" s="8" t="s">
        <v>11536</v>
      </c>
    </row>
    <row r="1424" spans="1:16">
      <c r="A1424" s="8" t="s">
        <v>11537</v>
      </c>
      <c r="B1424" s="9" t="s">
        <v>11538</v>
      </c>
      <c r="C1424" s="8" t="s">
        <v>11539</v>
      </c>
      <c r="D1424" s="8" t="s">
        <v>1608</v>
      </c>
      <c r="E1424" s="8" t="s">
        <v>3276</v>
      </c>
      <c r="F1424" s="8" t="s">
        <v>11539</v>
      </c>
      <c r="G1424" s="8" t="s">
        <v>830</v>
      </c>
      <c r="H1424" s="8" t="s">
        <v>11540</v>
      </c>
      <c r="I1424" s="8" t="s">
        <v>11541</v>
      </c>
      <c r="J1424" s="8" t="s">
        <v>1963</v>
      </c>
      <c r="K1424" s="8" t="s">
        <v>4105</v>
      </c>
      <c r="L1424" s="8" t="s">
        <v>2863</v>
      </c>
      <c r="M1424" s="8" t="s">
        <v>41</v>
      </c>
      <c r="N1424" s="9" t="s">
        <v>42</v>
      </c>
      <c r="O1424" s="8" t="s">
        <v>11542</v>
      </c>
      <c r="P1424" s="8" t="s">
        <v>11543</v>
      </c>
    </row>
    <row r="1425" spans="1:16">
      <c r="A1425" s="8" t="s">
        <v>11544</v>
      </c>
      <c r="B1425" s="9" t="s">
        <v>11545</v>
      </c>
      <c r="C1425" s="8" t="s">
        <v>8360</v>
      </c>
      <c r="D1425" s="8" t="s">
        <v>230</v>
      </c>
      <c r="E1425" s="8" t="s">
        <v>231</v>
      </c>
      <c r="F1425" s="8" t="s">
        <v>8360</v>
      </c>
      <c r="G1425" s="8" t="s">
        <v>11546</v>
      </c>
      <c r="H1425" s="8" t="s">
        <v>11547</v>
      </c>
      <c r="I1425" s="8" t="s">
        <v>11548</v>
      </c>
      <c r="J1425" s="8" t="s">
        <v>5550</v>
      </c>
      <c r="K1425" s="8" t="s">
        <v>8939</v>
      </c>
      <c r="L1425" s="8" t="s">
        <v>4026</v>
      </c>
      <c r="M1425" s="8" t="s">
        <v>230</v>
      </c>
      <c r="N1425" s="9" t="s">
        <v>2877</v>
      </c>
      <c r="O1425" s="8" t="s">
        <v>11549</v>
      </c>
      <c r="P1425" s="8" t="s">
        <v>11550</v>
      </c>
    </row>
    <row r="1426" spans="1:16">
      <c r="A1426" s="8" t="s">
        <v>11551</v>
      </c>
      <c r="B1426" s="9" t="s">
        <v>11552</v>
      </c>
      <c r="C1426" s="8" t="s">
        <v>11553</v>
      </c>
      <c r="D1426" s="8" t="s">
        <v>3169</v>
      </c>
      <c r="E1426" s="8" t="s">
        <v>1561</v>
      </c>
      <c r="F1426" s="8" t="s">
        <v>3281</v>
      </c>
      <c r="G1426" s="8" t="s">
        <v>11553</v>
      </c>
      <c r="H1426" s="8" t="s">
        <v>11554</v>
      </c>
      <c r="I1426" s="8" t="s">
        <v>11555</v>
      </c>
      <c r="J1426" s="8" t="s">
        <v>11556</v>
      </c>
      <c r="K1426" s="8" t="s">
        <v>11556</v>
      </c>
      <c r="L1426" s="8" t="s">
        <v>9049</v>
      </c>
      <c r="M1426" s="8" t="s">
        <v>88</v>
      </c>
      <c r="N1426" s="9" t="s">
        <v>42</v>
      </c>
      <c r="O1426" s="8" t="s">
        <v>11557</v>
      </c>
      <c r="P1426" s="8" t="s">
        <v>11558</v>
      </c>
    </row>
    <row r="1427" spans="1:16">
      <c r="A1427" s="8" t="s">
        <v>11559</v>
      </c>
      <c r="B1427" s="9" t="s">
        <v>11560</v>
      </c>
      <c r="C1427" s="8" t="s">
        <v>9547</v>
      </c>
      <c r="D1427" s="8" t="s">
        <v>230</v>
      </c>
      <c r="E1427" s="8" t="s">
        <v>231</v>
      </c>
      <c r="F1427" s="8" t="s">
        <v>230</v>
      </c>
      <c r="G1427" s="8" t="s">
        <v>230</v>
      </c>
      <c r="H1427" s="8" t="s">
        <v>230</v>
      </c>
      <c r="I1427" s="8" t="s">
        <v>230</v>
      </c>
      <c r="J1427" s="8" t="s">
        <v>230</v>
      </c>
      <c r="K1427" s="8" t="s">
        <v>230</v>
      </c>
      <c r="L1427" s="8" t="s">
        <v>230</v>
      </c>
      <c r="M1427" s="8" t="s">
        <v>41</v>
      </c>
      <c r="N1427" s="9" t="s">
        <v>42</v>
      </c>
      <c r="O1427" s="8" t="s">
        <v>11561</v>
      </c>
      <c r="P1427" s="8" t="s">
        <v>11562</v>
      </c>
    </row>
    <row r="1428" spans="1:16">
      <c r="A1428" s="8" t="s">
        <v>11563</v>
      </c>
      <c r="B1428" s="9" t="s">
        <v>11564</v>
      </c>
      <c r="C1428" s="8" t="s">
        <v>3481</v>
      </c>
      <c r="D1428" s="8" t="s">
        <v>88</v>
      </c>
      <c r="E1428" s="8" t="s">
        <v>8701</v>
      </c>
      <c r="F1428" s="8" t="s">
        <v>3481</v>
      </c>
      <c r="G1428" s="8" t="s">
        <v>5035</v>
      </c>
      <c r="H1428" s="8" t="s">
        <v>11565</v>
      </c>
      <c r="I1428" s="8" t="s">
        <v>11566</v>
      </c>
      <c r="J1428" s="8" t="s">
        <v>4877</v>
      </c>
      <c r="K1428" s="8" t="s">
        <v>3111</v>
      </c>
      <c r="L1428" s="8" t="s">
        <v>1168</v>
      </c>
      <c r="M1428" s="8" t="s">
        <v>41</v>
      </c>
      <c r="N1428" s="9" t="s">
        <v>42</v>
      </c>
      <c r="O1428" s="8" t="s">
        <v>11567</v>
      </c>
      <c r="P1428" s="8" t="s">
        <v>11568</v>
      </c>
    </row>
    <row r="1429" spans="1:16">
      <c r="A1429" s="8" t="s">
        <v>11569</v>
      </c>
      <c r="B1429" s="9" t="s">
        <v>11570</v>
      </c>
      <c r="C1429" s="8" t="s">
        <v>3235</v>
      </c>
      <c r="D1429" s="8" t="s">
        <v>1608</v>
      </c>
      <c r="E1429" s="8" t="s">
        <v>49</v>
      </c>
      <c r="F1429" s="8" t="s">
        <v>3233</v>
      </c>
      <c r="G1429" s="8" t="s">
        <v>3235</v>
      </c>
      <c r="H1429" s="8" t="s">
        <v>11571</v>
      </c>
      <c r="I1429" s="8" t="s">
        <v>11572</v>
      </c>
      <c r="J1429" s="8" t="s">
        <v>3828</v>
      </c>
      <c r="K1429" s="8" t="s">
        <v>4703</v>
      </c>
      <c r="L1429" s="8" t="s">
        <v>7744</v>
      </c>
      <c r="M1429" s="8" t="s">
        <v>41</v>
      </c>
      <c r="N1429" s="9" t="s">
        <v>42</v>
      </c>
      <c r="O1429" s="8" t="s">
        <v>11573</v>
      </c>
      <c r="P1429" s="8" t="s">
        <v>11574</v>
      </c>
    </row>
    <row r="1430" spans="1:16">
      <c r="A1430" s="8" t="s">
        <v>11575</v>
      </c>
      <c r="B1430" s="9" t="s">
        <v>11576</v>
      </c>
      <c r="C1430" s="8" t="s">
        <v>3387</v>
      </c>
      <c r="D1430" s="8" t="s">
        <v>562</v>
      </c>
      <c r="E1430" s="8" t="s">
        <v>11577</v>
      </c>
      <c r="F1430" s="8" t="s">
        <v>1640</v>
      </c>
      <c r="G1430" s="8" t="s">
        <v>3387</v>
      </c>
      <c r="H1430" s="8" t="s">
        <v>11578</v>
      </c>
      <c r="I1430" s="8" t="s">
        <v>11579</v>
      </c>
      <c r="J1430" s="8" t="s">
        <v>5776</v>
      </c>
      <c r="K1430" s="8" t="s">
        <v>9939</v>
      </c>
      <c r="L1430" s="8" t="s">
        <v>10494</v>
      </c>
      <c r="M1430" s="8" t="s">
        <v>41</v>
      </c>
      <c r="N1430" s="9" t="s">
        <v>42</v>
      </c>
      <c r="O1430" s="8" t="s">
        <v>11580</v>
      </c>
      <c r="P1430" s="8" t="s">
        <v>11581</v>
      </c>
    </row>
    <row r="1431" spans="1:16">
      <c r="A1431" s="8" t="s">
        <v>11582</v>
      </c>
      <c r="B1431" s="9" t="s">
        <v>11583</v>
      </c>
      <c r="C1431" s="8" t="s">
        <v>68</v>
      </c>
      <c r="D1431" s="8" t="s">
        <v>1018</v>
      </c>
      <c r="E1431" s="8" t="s">
        <v>5167</v>
      </c>
      <c r="F1431" s="8" t="s">
        <v>68</v>
      </c>
      <c r="G1431" s="8" t="s">
        <v>3898</v>
      </c>
      <c r="H1431" s="8" t="s">
        <v>11584</v>
      </c>
      <c r="I1431" s="8" t="s">
        <v>11585</v>
      </c>
      <c r="J1431" s="8" t="s">
        <v>64</v>
      </c>
      <c r="K1431" s="8" t="s">
        <v>64</v>
      </c>
      <c r="L1431" s="8" t="s">
        <v>5967</v>
      </c>
      <c r="M1431" s="8" t="s">
        <v>41</v>
      </c>
      <c r="N1431" s="9" t="s">
        <v>42</v>
      </c>
      <c r="O1431" s="8" t="s">
        <v>11586</v>
      </c>
      <c r="P1431" s="8" t="s">
        <v>11587</v>
      </c>
    </row>
    <row r="1432" spans="1:16">
      <c r="A1432" s="8" t="s">
        <v>11588</v>
      </c>
      <c r="B1432" s="9" t="s">
        <v>11589</v>
      </c>
      <c r="C1432" s="8" t="s">
        <v>56</v>
      </c>
      <c r="D1432" s="8" t="s">
        <v>5952</v>
      </c>
      <c r="E1432" s="8" t="s">
        <v>206</v>
      </c>
      <c r="F1432" s="8" t="s">
        <v>56</v>
      </c>
      <c r="G1432" s="8" t="s">
        <v>10863</v>
      </c>
      <c r="H1432" s="8" t="s">
        <v>11590</v>
      </c>
      <c r="I1432" s="8" t="s">
        <v>11591</v>
      </c>
      <c r="J1432" s="8" t="s">
        <v>10864</v>
      </c>
      <c r="K1432" s="8" t="s">
        <v>4870</v>
      </c>
      <c r="L1432" s="8" t="s">
        <v>6181</v>
      </c>
      <c r="M1432" s="8" t="s">
        <v>41</v>
      </c>
      <c r="N1432" s="9" t="s">
        <v>42</v>
      </c>
      <c r="O1432" s="8" t="s">
        <v>11592</v>
      </c>
      <c r="P1432" s="8" t="s">
        <v>11593</v>
      </c>
    </row>
    <row r="1433" spans="1:16">
      <c r="A1433" s="8" t="s">
        <v>11594</v>
      </c>
      <c r="B1433" s="9" t="s">
        <v>11595</v>
      </c>
      <c r="C1433" s="8" t="s">
        <v>11596</v>
      </c>
      <c r="D1433" s="8" t="s">
        <v>1396</v>
      </c>
      <c r="E1433" s="8" t="s">
        <v>289</v>
      </c>
      <c r="F1433" s="8" t="s">
        <v>11596</v>
      </c>
      <c r="G1433" s="8" t="s">
        <v>11597</v>
      </c>
      <c r="H1433" s="8" t="s">
        <v>11598</v>
      </c>
      <c r="I1433" s="8" t="s">
        <v>11599</v>
      </c>
      <c r="J1433" s="8" t="s">
        <v>11600</v>
      </c>
      <c r="K1433" s="8" t="s">
        <v>11601</v>
      </c>
      <c r="L1433" s="8" t="s">
        <v>11602</v>
      </c>
      <c r="M1433" s="8" t="s">
        <v>41</v>
      </c>
      <c r="N1433" s="9" t="s">
        <v>42</v>
      </c>
      <c r="O1433" s="8" t="s">
        <v>11603</v>
      </c>
      <c r="P1433" s="8" t="s">
        <v>11604</v>
      </c>
    </row>
    <row r="1434" spans="1:16">
      <c r="A1434" s="8" t="s">
        <v>11605</v>
      </c>
      <c r="B1434" s="9" t="s">
        <v>11606</v>
      </c>
      <c r="C1434" s="8" t="s">
        <v>4008</v>
      </c>
      <c r="D1434" s="8" t="s">
        <v>1532</v>
      </c>
      <c r="E1434" s="8" t="s">
        <v>3838</v>
      </c>
      <c r="F1434" s="8" t="s">
        <v>1380</v>
      </c>
      <c r="G1434" s="8" t="s">
        <v>4008</v>
      </c>
      <c r="H1434" s="8" t="s">
        <v>11607</v>
      </c>
      <c r="I1434" s="8" t="s">
        <v>11608</v>
      </c>
      <c r="J1434" s="8" t="s">
        <v>2590</v>
      </c>
      <c r="K1434" s="8" t="s">
        <v>4121</v>
      </c>
      <c r="L1434" s="8" t="s">
        <v>2547</v>
      </c>
      <c r="M1434" s="8" t="s">
        <v>41</v>
      </c>
      <c r="N1434" s="9" t="s">
        <v>42</v>
      </c>
      <c r="O1434" s="8" t="s">
        <v>11609</v>
      </c>
      <c r="P1434" s="8" t="s">
        <v>11610</v>
      </c>
    </row>
    <row r="1435" spans="1:16">
      <c r="A1435" s="8" t="s">
        <v>11611</v>
      </c>
      <c r="B1435" s="9" t="s">
        <v>11612</v>
      </c>
      <c r="C1435" s="8" t="s">
        <v>2835</v>
      </c>
      <c r="D1435" s="8" t="s">
        <v>230</v>
      </c>
      <c r="E1435" s="8" t="s">
        <v>231</v>
      </c>
      <c r="F1435" s="8" t="s">
        <v>2832</v>
      </c>
      <c r="G1435" s="8" t="s">
        <v>2835</v>
      </c>
      <c r="H1435" s="8" t="s">
        <v>11613</v>
      </c>
      <c r="I1435" s="8" t="s">
        <v>11614</v>
      </c>
      <c r="J1435" s="8" t="s">
        <v>3634</v>
      </c>
      <c r="K1435" s="8" t="s">
        <v>1345</v>
      </c>
      <c r="L1435" s="8" t="s">
        <v>4210</v>
      </c>
      <c r="M1435" s="8" t="s">
        <v>41</v>
      </c>
      <c r="N1435" s="9" t="s">
        <v>42</v>
      </c>
      <c r="O1435" s="8" t="s">
        <v>11615</v>
      </c>
      <c r="P1435" s="8" t="s">
        <v>11616</v>
      </c>
    </row>
    <row r="1436" spans="1:16">
      <c r="A1436" s="8" t="s">
        <v>11617</v>
      </c>
      <c r="B1436" s="9" t="s">
        <v>11618</v>
      </c>
      <c r="C1436" s="8" t="s">
        <v>4801</v>
      </c>
      <c r="D1436" s="8" t="s">
        <v>760</v>
      </c>
      <c r="E1436" s="8" t="s">
        <v>5110</v>
      </c>
      <c r="F1436" s="8" t="s">
        <v>4801</v>
      </c>
      <c r="G1436" s="8" t="s">
        <v>1235</v>
      </c>
      <c r="H1436" s="8" t="s">
        <v>11619</v>
      </c>
      <c r="I1436" s="8" t="s">
        <v>11620</v>
      </c>
      <c r="J1436" s="8" t="s">
        <v>4633</v>
      </c>
      <c r="K1436" s="8" t="s">
        <v>4421</v>
      </c>
      <c r="L1436" s="8" t="s">
        <v>11621</v>
      </c>
      <c r="M1436" s="8" t="s">
        <v>41</v>
      </c>
      <c r="N1436" s="9" t="s">
        <v>42</v>
      </c>
      <c r="O1436" s="8" t="s">
        <v>11622</v>
      </c>
      <c r="P1436" s="8" t="s">
        <v>11623</v>
      </c>
    </row>
    <row r="1437" spans="1:16">
      <c r="A1437" s="8" t="s">
        <v>11624</v>
      </c>
      <c r="B1437" s="9" t="s">
        <v>11625</v>
      </c>
      <c r="C1437" s="8" t="s">
        <v>11626</v>
      </c>
      <c r="D1437" s="8" t="s">
        <v>11627</v>
      </c>
      <c r="E1437" s="8" t="s">
        <v>11628</v>
      </c>
      <c r="F1437" s="8" t="s">
        <v>11626</v>
      </c>
      <c r="G1437" s="8" t="s">
        <v>5153</v>
      </c>
      <c r="H1437" s="8" t="s">
        <v>11629</v>
      </c>
      <c r="I1437" s="8" t="s">
        <v>11630</v>
      </c>
      <c r="J1437" s="8" t="s">
        <v>3431</v>
      </c>
      <c r="K1437" s="8" t="s">
        <v>3431</v>
      </c>
      <c r="L1437" s="8" t="s">
        <v>11247</v>
      </c>
      <c r="M1437" s="8" t="s">
        <v>41</v>
      </c>
      <c r="N1437" s="9" t="s">
        <v>42</v>
      </c>
      <c r="O1437" s="8" t="s">
        <v>11631</v>
      </c>
      <c r="P1437" s="8" t="s">
        <v>11632</v>
      </c>
    </row>
    <row r="1438" spans="1:16">
      <c r="A1438" s="8" t="s">
        <v>11633</v>
      </c>
      <c r="B1438" s="9" t="s">
        <v>11634</v>
      </c>
      <c r="C1438" s="8" t="s">
        <v>5899</v>
      </c>
      <c r="D1438" s="8" t="s">
        <v>11635</v>
      </c>
      <c r="E1438" s="8" t="s">
        <v>7530</v>
      </c>
      <c r="F1438" s="8" t="s">
        <v>9991</v>
      </c>
      <c r="G1438" s="8" t="s">
        <v>1396</v>
      </c>
      <c r="H1438" s="8" t="s">
        <v>522</v>
      </c>
      <c r="I1438" s="8" t="s">
        <v>11636</v>
      </c>
      <c r="J1438" s="8" t="s">
        <v>5899</v>
      </c>
      <c r="K1438" s="8" t="s">
        <v>5899</v>
      </c>
      <c r="L1438" s="8" t="s">
        <v>5899</v>
      </c>
      <c r="M1438" s="8" t="s">
        <v>41</v>
      </c>
      <c r="N1438" s="9" t="s">
        <v>42</v>
      </c>
      <c r="O1438" s="8" t="s">
        <v>11637</v>
      </c>
      <c r="P1438" s="8" t="s">
        <v>11638</v>
      </c>
    </row>
    <row r="1439" spans="1:16">
      <c r="A1439" s="8" t="s">
        <v>11639</v>
      </c>
      <c r="B1439" s="9" t="s">
        <v>11640</v>
      </c>
      <c r="C1439" s="8" t="s">
        <v>9698</v>
      </c>
      <c r="D1439" s="8" t="s">
        <v>313</v>
      </c>
      <c r="E1439" s="8" t="s">
        <v>265</v>
      </c>
      <c r="F1439" s="8" t="s">
        <v>9698</v>
      </c>
      <c r="G1439" s="8" t="s">
        <v>368</v>
      </c>
      <c r="H1439" s="8" t="s">
        <v>11641</v>
      </c>
      <c r="I1439" s="8" t="s">
        <v>11642</v>
      </c>
      <c r="J1439" s="8" t="s">
        <v>2986</v>
      </c>
      <c r="K1439" s="8" t="s">
        <v>9698</v>
      </c>
      <c r="L1439" s="8" t="s">
        <v>368</v>
      </c>
      <c r="M1439" s="8" t="s">
        <v>88</v>
      </c>
      <c r="N1439" s="9" t="s">
        <v>42</v>
      </c>
      <c r="O1439" s="8" t="s">
        <v>11643</v>
      </c>
      <c r="P1439" s="8" t="s">
        <v>11644</v>
      </c>
    </row>
    <row r="1440" spans="1:16">
      <c r="A1440" s="8" t="s">
        <v>11645</v>
      </c>
      <c r="B1440" s="9" t="s">
        <v>11646</v>
      </c>
      <c r="C1440" s="8" t="s">
        <v>368</v>
      </c>
      <c r="D1440" s="8" t="s">
        <v>230</v>
      </c>
      <c r="E1440" s="8" t="s">
        <v>231</v>
      </c>
      <c r="F1440" s="8" t="s">
        <v>230</v>
      </c>
      <c r="G1440" s="8" t="s">
        <v>230</v>
      </c>
      <c r="H1440" s="8" t="s">
        <v>230</v>
      </c>
      <c r="I1440" s="8" t="s">
        <v>230</v>
      </c>
      <c r="J1440" s="8" t="s">
        <v>230</v>
      </c>
      <c r="K1440" s="8" t="s">
        <v>230</v>
      </c>
      <c r="L1440" s="8" t="s">
        <v>230</v>
      </c>
      <c r="M1440" s="8" t="s">
        <v>88</v>
      </c>
      <c r="N1440" s="9" t="s">
        <v>42</v>
      </c>
      <c r="O1440" s="8" t="s">
        <v>11647</v>
      </c>
      <c r="P1440" s="8" t="s">
        <v>11648</v>
      </c>
    </row>
    <row r="1441" spans="1:16">
      <c r="A1441" s="8" t="s">
        <v>11649</v>
      </c>
      <c r="B1441" s="9" t="s">
        <v>11650</v>
      </c>
      <c r="C1441" s="8" t="s">
        <v>693</v>
      </c>
      <c r="D1441" s="8" t="s">
        <v>825</v>
      </c>
      <c r="E1441" s="8" t="s">
        <v>2618</v>
      </c>
      <c r="F1441" s="8" t="s">
        <v>7185</v>
      </c>
      <c r="G1441" s="8" t="s">
        <v>693</v>
      </c>
      <c r="H1441" s="8" t="s">
        <v>11651</v>
      </c>
      <c r="I1441" s="8" t="s">
        <v>11652</v>
      </c>
      <c r="J1441" s="8" t="s">
        <v>7419</v>
      </c>
      <c r="K1441" s="8" t="s">
        <v>7185</v>
      </c>
      <c r="L1441" s="8" t="s">
        <v>9605</v>
      </c>
      <c r="M1441" s="8" t="s">
        <v>88</v>
      </c>
      <c r="N1441" s="9" t="s">
        <v>42</v>
      </c>
      <c r="O1441" s="8" t="s">
        <v>11653</v>
      </c>
      <c r="P1441" s="8" t="s">
        <v>11654</v>
      </c>
    </row>
    <row r="1442" spans="1:16">
      <c r="A1442" s="8" t="s">
        <v>11655</v>
      </c>
      <c r="B1442" s="9" t="s">
        <v>11656</v>
      </c>
      <c r="C1442" s="8" t="s">
        <v>2986</v>
      </c>
      <c r="D1442" s="8" t="s">
        <v>691</v>
      </c>
      <c r="E1442" s="8" t="s">
        <v>111</v>
      </c>
      <c r="F1442" s="8" t="s">
        <v>3453</v>
      </c>
      <c r="G1442" s="8" t="s">
        <v>2986</v>
      </c>
      <c r="H1442" s="8" t="s">
        <v>2112</v>
      </c>
      <c r="I1442" s="8" t="s">
        <v>11657</v>
      </c>
      <c r="J1442" s="8" t="s">
        <v>2986</v>
      </c>
      <c r="K1442" s="8" t="s">
        <v>3453</v>
      </c>
      <c r="L1442" s="8" t="s">
        <v>2986</v>
      </c>
      <c r="M1442" s="8" t="s">
        <v>88</v>
      </c>
      <c r="N1442" s="9" t="s">
        <v>42</v>
      </c>
      <c r="O1442" s="8" t="s">
        <v>2077</v>
      </c>
      <c r="P1442" s="8" t="s">
        <v>11658</v>
      </c>
    </row>
    <row r="1443" spans="1:16">
      <c r="A1443" s="8" t="s">
        <v>11659</v>
      </c>
      <c r="B1443" s="9" t="s">
        <v>11660</v>
      </c>
      <c r="C1443" s="8" t="s">
        <v>372</v>
      </c>
      <c r="D1443" s="8" t="s">
        <v>230</v>
      </c>
      <c r="E1443" s="8" t="s">
        <v>231</v>
      </c>
      <c r="F1443" s="8" t="s">
        <v>148</v>
      </c>
      <c r="G1443" s="8" t="s">
        <v>372</v>
      </c>
      <c r="H1443" s="8" t="s">
        <v>11661</v>
      </c>
      <c r="I1443" s="8" t="s">
        <v>11662</v>
      </c>
      <c r="J1443" s="8" t="s">
        <v>372</v>
      </c>
      <c r="K1443" s="8" t="s">
        <v>148</v>
      </c>
      <c r="L1443" s="8" t="s">
        <v>372</v>
      </c>
      <c r="M1443" s="8" t="s">
        <v>88</v>
      </c>
      <c r="N1443" s="9" t="s">
        <v>42</v>
      </c>
      <c r="O1443" s="8" t="s">
        <v>11663</v>
      </c>
      <c r="P1443" s="8" t="s">
        <v>11664</v>
      </c>
    </row>
    <row r="1444" spans="1:16">
      <c r="A1444" s="8" t="s">
        <v>11665</v>
      </c>
      <c r="B1444" s="9" t="s">
        <v>11666</v>
      </c>
      <c r="C1444" s="8" t="s">
        <v>11667</v>
      </c>
      <c r="D1444" s="8" t="s">
        <v>230</v>
      </c>
      <c r="E1444" s="8" t="s">
        <v>231</v>
      </c>
      <c r="F1444" s="8" t="s">
        <v>230</v>
      </c>
      <c r="G1444" s="8" t="s">
        <v>2408</v>
      </c>
      <c r="H1444" s="8" t="s">
        <v>230</v>
      </c>
      <c r="I1444" s="8" t="s">
        <v>230</v>
      </c>
      <c r="J1444" s="8" t="s">
        <v>230</v>
      </c>
      <c r="K1444" s="8" t="s">
        <v>230</v>
      </c>
      <c r="L1444" s="8" t="s">
        <v>230</v>
      </c>
      <c r="M1444" s="8" t="s">
        <v>41</v>
      </c>
      <c r="N1444" s="9" t="s">
        <v>42</v>
      </c>
      <c r="O1444" s="8" t="s">
        <v>11668</v>
      </c>
      <c r="P1444" s="8" t="s">
        <v>11669</v>
      </c>
    </row>
    <row r="1445" spans="1:16">
      <c r="A1445" s="8" t="s">
        <v>11670</v>
      </c>
      <c r="B1445" s="9" t="s">
        <v>11671</v>
      </c>
      <c r="C1445" s="8" t="s">
        <v>3251</v>
      </c>
      <c r="D1445" s="8" t="s">
        <v>9057</v>
      </c>
      <c r="E1445" s="8" t="s">
        <v>4338</v>
      </c>
      <c r="F1445" s="8" t="s">
        <v>11672</v>
      </c>
      <c r="G1445" s="8" t="s">
        <v>3251</v>
      </c>
      <c r="H1445" s="8" t="s">
        <v>11673</v>
      </c>
      <c r="I1445" s="8" t="s">
        <v>11674</v>
      </c>
      <c r="J1445" s="8" t="s">
        <v>2621</v>
      </c>
      <c r="K1445" s="8" t="s">
        <v>3550</v>
      </c>
      <c r="L1445" s="8" t="s">
        <v>2621</v>
      </c>
      <c r="M1445" s="8" t="s">
        <v>41</v>
      </c>
      <c r="N1445" s="9" t="s">
        <v>42</v>
      </c>
      <c r="O1445" s="8" t="s">
        <v>11675</v>
      </c>
      <c r="P1445" s="8" t="s">
        <v>11676</v>
      </c>
    </row>
    <row r="1446" spans="1:16">
      <c r="A1446" s="8" t="s">
        <v>11677</v>
      </c>
      <c r="B1446" s="9" t="s">
        <v>11678</v>
      </c>
      <c r="C1446" s="8" t="s">
        <v>11679</v>
      </c>
      <c r="D1446" s="8" t="s">
        <v>2154</v>
      </c>
      <c r="E1446" s="8" t="s">
        <v>1125</v>
      </c>
      <c r="F1446" s="8" t="s">
        <v>11679</v>
      </c>
      <c r="G1446" s="8" t="s">
        <v>3253</v>
      </c>
      <c r="H1446" s="8" t="s">
        <v>11680</v>
      </c>
      <c r="I1446" s="8" t="s">
        <v>11681</v>
      </c>
      <c r="J1446" s="8" t="s">
        <v>11679</v>
      </c>
      <c r="K1446" s="8" t="s">
        <v>11682</v>
      </c>
      <c r="L1446" s="8" t="s">
        <v>11683</v>
      </c>
      <c r="M1446" s="8" t="s">
        <v>41</v>
      </c>
      <c r="N1446" s="9" t="s">
        <v>42</v>
      </c>
      <c r="O1446" s="8" t="s">
        <v>11684</v>
      </c>
      <c r="P1446" s="8" t="s">
        <v>11685</v>
      </c>
    </row>
    <row r="1447" spans="1:16">
      <c r="A1447" s="8" t="s">
        <v>11686</v>
      </c>
      <c r="B1447" s="9" t="s">
        <v>11687</v>
      </c>
      <c r="C1447" s="8" t="s">
        <v>11621</v>
      </c>
      <c r="D1447" s="8" t="s">
        <v>760</v>
      </c>
      <c r="E1447" s="8" t="s">
        <v>11688</v>
      </c>
      <c r="F1447" s="8" t="s">
        <v>5470</v>
      </c>
      <c r="G1447" s="8" t="s">
        <v>11621</v>
      </c>
      <c r="H1447" s="8" t="s">
        <v>11689</v>
      </c>
      <c r="I1447" s="8" t="s">
        <v>11690</v>
      </c>
      <c r="J1447" s="8" t="s">
        <v>11691</v>
      </c>
      <c r="K1447" s="8" t="s">
        <v>4418</v>
      </c>
      <c r="L1447" s="8" t="s">
        <v>11692</v>
      </c>
      <c r="M1447" s="8" t="s">
        <v>41</v>
      </c>
      <c r="N1447" s="9" t="s">
        <v>42</v>
      </c>
      <c r="O1447" s="8" t="s">
        <v>11693</v>
      </c>
      <c r="P1447" s="8" t="s">
        <v>11694</v>
      </c>
    </row>
    <row r="1448" spans="1:16">
      <c r="A1448" s="8" t="s">
        <v>11695</v>
      </c>
      <c r="B1448" s="9" t="s">
        <v>11696</v>
      </c>
      <c r="C1448" s="8" t="s">
        <v>4013</v>
      </c>
      <c r="D1448" s="8" t="s">
        <v>575</v>
      </c>
      <c r="E1448" s="8" t="s">
        <v>2175</v>
      </c>
      <c r="F1448" s="8" t="s">
        <v>4013</v>
      </c>
      <c r="G1448" s="8" t="s">
        <v>7914</v>
      </c>
      <c r="H1448" s="8" t="s">
        <v>11697</v>
      </c>
      <c r="I1448" s="8" t="s">
        <v>11698</v>
      </c>
      <c r="J1448" s="8" t="s">
        <v>7914</v>
      </c>
      <c r="K1448" s="8" t="s">
        <v>1900</v>
      </c>
      <c r="L1448" s="8" t="s">
        <v>527</v>
      </c>
      <c r="M1448" s="8" t="s">
        <v>41</v>
      </c>
      <c r="N1448" s="9" t="s">
        <v>42</v>
      </c>
      <c r="O1448" s="8" t="s">
        <v>11699</v>
      </c>
      <c r="P1448" s="8" t="s">
        <v>11700</v>
      </c>
    </row>
    <row r="1449" spans="1:16">
      <c r="A1449" s="8" t="s">
        <v>11701</v>
      </c>
      <c r="B1449" s="9" t="s">
        <v>11702</v>
      </c>
      <c r="C1449" s="8" t="s">
        <v>11703</v>
      </c>
      <c r="D1449" s="8" t="s">
        <v>48</v>
      </c>
      <c r="E1449" s="8" t="s">
        <v>11704</v>
      </c>
      <c r="F1449" s="8" t="s">
        <v>11703</v>
      </c>
      <c r="G1449" s="8" t="s">
        <v>11705</v>
      </c>
      <c r="H1449" s="8" t="s">
        <v>11706</v>
      </c>
      <c r="I1449" s="8" t="s">
        <v>11707</v>
      </c>
      <c r="J1449" s="8" t="s">
        <v>8889</v>
      </c>
      <c r="K1449" s="8" t="s">
        <v>4835</v>
      </c>
      <c r="L1449" s="8" t="s">
        <v>8889</v>
      </c>
      <c r="M1449" s="8" t="s">
        <v>41</v>
      </c>
      <c r="N1449" s="9" t="s">
        <v>42</v>
      </c>
      <c r="O1449" s="8" t="s">
        <v>11708</v>
      </c>
      <c r="P1449" s="8" t="s">
        <v>11709</v>
      </c>
    </row>
    <row r="1450" spans="1:16">
      <c r="A1450" s="8" t="s">
        <v>11710</v>
      </c>
      <c r="B1450" s="9" t="s">
        <v>11711</v>
      </c>
      <c r="C1450" s="8" t="s">
        <v>1196</v>
      </c>
      <c r="D1450" s="8" t="s">
        <v>1185</v>
      </c>
      <c r="E1450" s="8" t="s">
        <v>6991</v>
      </c>
      <c r="F1450" s="8" t="s">
        <v>1196</v>
      </c>
      <c r="G1450" s="8" t="s">
        <v>2312</v>
      </c>
      <c r="H1450" s="8" t="s">
        <v>11712</v>
      </c>
      <c r="I1450" s="8" t="s">
        <v>11713</v>
      </c>
      <c r="J1450" s="8" t="s">
        <v>9298</v>
      </c>
      <c r="K1450" s="8" t="s">
        <v>1196</v>
      </c>
      <c r="L1450" s="8" t="s">
        <v>4532</v>
      </c>
      <c r="M1450" s="8" t="s">
        <v>88</v>
      </c>
      <c r="N1450" s="9" t="s">
        <v>42</v>
      </c>
      <c r="O1450" s="8" t="s">
        <v>11714</v>
      </c>
      <c r="P1450" s="8" t="s">
        <v>11715</v>
      </c>
    </row>
    <row r="1451" spans="1:16">
      <c r="A1451" s="8" t="s">
        <v>11716</v>
      </c>
      <c r="B1451" s="9" t="s">
        <v>11717</v>
      </c>
      <c r="C1451" s="8" t="s">
        <v>2783</v>
      </c>
      <c r="D1451" s="8" t="s">
        <v>75</v>
      </c>
      <c r="E1451" s="8" t="s">
        <v>277</v>
      </c>
      <c r="F1451" s="8" t="s">
        <v>2513</v>
      </c>
      <c r="G1451" s="8" t="s">
        <v>2783</v>
      </c>
      <c r="H1451" s="8" t="s">
        <v>11718</v>
      </c>
      <c r="I1451" s="8" t="s">
        <v>11719</v>
      </c>
      <c r="J1451" s="8" t="s">
        <v>7114</v>
      </c>
      <c r="K1451" s="8" t="s">
        <v>80</v>
      </c>
      <c r="L1451" s="8" t="s">
        <v>3698</v>
      </c>
      <c r="M1451" s="8" t="s">
        <v>41</v>
      </c>
      <c r="N1451" s="9" t="s">
        <v>42</v>
      </c>
      <c r="O1451" s="8" t="s">
        <v>11720</v>
      </c>
      <c r="P1451" s="8" t="s">
        <v>11721</v>
      </c>
    </row>
    <row r="1452" spans="1:16">
      <c r="A1452" s="8" t="s">
        <v>11722</v>
      </c>
      <c r="B1452" s="9" t="s">
        <v>11723</v>
      </c>
      <c r="C1452" s="8" t="s">
        <v>11724</v>
      </c>
      <c r="D1452" s="8" t="s">
        <v>4427</v>
      </c>
      <c r="E1452" s="8" t="s">
        <v>10665</v>
      </c>
      <c r="F1452" s="8" t="s">
        <v>11724</v>
      </c>
      <c r="G1452" s="8" t="s">
        <v>5515</v>
      </c>
      <c r="H1452" s="8" t="s">
        <v>11725</v>
      </c>
      <c r="I1452" s="8" t="s">
        <v>11726</v>
      </c>
      <c r="J1452" s="8" t="s">
        <v>2372</v>
      </c>
      <c r="K1452" s="8" t="s">
        <v>11724</v>
      </c>
      <c r="L1452" s="8" t="s">
        <v>3125</v>
      </c>
      <c r="M1452" s="8" t="s">
        <v>41</v>
      </c>
      <c r="N1452" s="9" t="s">
        <v>42</v>
      </c>
      <c r="O1452" s="8" t="s">
        <v>11727</v>
      </c>
      <c r="P1452" s="8" t="s">
        <v>11728</v>
      </c>
    </row>
    <row r="1453" spans="1:16">
      <c r="A1453" s="8" t="s">
        <v>11729</v>
      </c>
      <c r="B1453" s="9" t="s">
        <v>11730</v>
      </c>
      <c r="C1453" s="8" t="s">
        <v>6094</v>
      </c>
      <c r="D1453" s="8" t="s">
        <v>601</v>
      </c>
      <c r="E1453" s="8" t="s">
        <v>11731</v>
      </c>
      <c r="F1453" s="8" t="s">
        <v>4982</v>
      </c>
      <c r="G1453" s="8" t="s">
        <v>6094</v>
      </c>
      <c r="H1453" s="8" t="s">
        <v>11732</v>
      </c>
      <c r="I1453" s="8" t="s">
        <v>11733</v>
      </c>
      <c r="J1453" s="8" t="s">
        <v>148</v>
      </c>
      <c r="K1453" s="8" t="s">
        <v>368</v>
      </c>
      <c r="L1453" s="8" t="s">
        <v>6094</v>
      </c>
      <c r="M1453" s="8" t="s">
        <v>41</v>
      </c>
      <c r="N1453" s="9" t="s">
        <v>42</v>
      </c>
      <c r="O1453" s="8" t="s">
        <v>11734</v>
      </c>
      <c r="P1453" s="8" t="s">
        <v>11735</v>
      </c>
    </row>
    <row r="1454" spans="1:16">
      <c r="A1454" s="8" t="s">
        <v>11736</v>
      </c>
      <c r="B1454" s="9" t="s">
        <v>11737</v>
      </c>
      <c r="C1454" s="8" t="s">
        <v>1027</v>
      </c>
      <c r="D1454" s="8" t="s">
        <v>1018</v>
      </c>
      <c r="E1454" s="8" t="s">
        <v>4972</v>
      </c>
      <c r="F1454" s="8" t="s">
        <v>2904</v>
      </c>
      <c r="G1454" s="8" t="s">
        <v>1027</v>
      </c>
      <c r="H1454" s="8" t="s">
        <v>11738</v>
      </c>
      <c r="I1454" s="8" t="s">
        <v>11739</v>
      </c>
      <c r="J1454" s="8" t="s">
        <v>9847</v>
      </c>
      <c r="K1454" s="8" t="s">
        <v>847</v>
      </c>
      <c r="L1454" s="8" t="s">
        <v>1027</v>
      </c>
      <c r="M1454" s="8" t="s">
        <v>41</v>
      </c>
      <c r="N1454" s="9" t="s">
        <v>42</v>
      </c>
      <c r="O1454" s="8" t="s">
        <v>11740</v>
      </c>
      <c r="P1454" s="8" t="s">
        <v>11741</v>
      </c>
    </row>
    <row r="1455" spans="1:16">
      <c r="A1455" s="8" t="s">
        <v>11742</v>
      </c>
      <c r="B1455" s="9" t="s">
        <v>11743</v>
      </c>
      <c r="C1455" s="8" t="s">
        <v>7656</v>
      </c>
      <c r="D1455" s="8" t="s">
        <v>9148</v>
      </c>
      <c r="E1455" s="8" t="s">
        <v>1475</v>
      </c>
      <c r="F1455" s="8" t="s">
        <v>5993</v>
      </c>
      <c r="G1455" s="8" t="s">
        <v>11744</v>
      </c>
      <c r="H1455" s="8" t="s">
        <v>313</v>
      </c>
      <c r="I1455" s="8" t="s">
        <v>1290</v>
      </c>
      <c r="J1455" s="8" t="s">
        <v>7656</v>
      </c>
      <c r="K1455" s="8" t="s">
        <v>7656</v>
      </c>
      <c r="L1455" s="8" t="s">
        <v>7656</v>
      </c>
      <c r="M1455" s="8" t="s">
        <v>41</v>
      </c>
      <c r="N1455" s="9" t="s">
        <v>42</v>
      </c>
      <c r="O1455" s="8" t="s">
        <v>11745</v>
      </c>
      <c r="P1455" s="8" t="s">
        <v>11746</v>
      </c>
    </row>
    <row r="1456" spans="1:16">
      <c r="A1456" s="8" t="s">
        <v>11747</v>
      </c>
      <c r="B1456" s="9" t="s">
        <v>11748</v>
      </c>
      <c r="C1456" s="8" t="s">
        <v>4094</v>
      </c>
      <c r="D1456" s="8" t="s">
        <v>848</v>
      </c>
      <c r="E1456" s="8" t="s">
        <v>1008</v>
      </c>
      <c r="F1456" s="8" t="s">
        <v>4094</v>
      </c>
      <c r="G1456" s="8" t="s">
        <v>2651</v>
      </c>
      <c r="H1456" s="8" t="s">
        <v>11749</v>
      </c>
      <c r="I1456" s="8" t="s">
        <v>11750</v>
      </c>
      <c r="J1456" s="8" t="s">
        <v>11751</v>
      </c>
      <c r="K1456" s="8" t="s">
        <v>4100</v>
      </c>
      <c r="L1456" s="8" t="s">
        <v>765</v>
      </c>
      <c r="M1456" s="8" t="s">
        <v>265</v>
      </c>
      <c r="N1456" s="9" t="s">
        <v>2877</v>
      </c>
      <c r="O1456" s="8" t="s">
        <v>11752</v>
      </c>
      <c r="P1456" s="8" t="s">
        <v>11753</v>
      </c>
    </row>
    <row r="1457" spans="1:16">
      <c r="A1457" s="8" t="s">
        <v>11754</v>
      </c>
      <c r="B1457" s="9" t="s">
        <v>11755</v>
      </c>
      <c r="C1457" s="8" t="s">
        <v>4877</v>
      </c>
      <c r="D1457" s="8" t="s">
        <v>2154</v>
      </c>
      <c r="E1457" s="8" t="s">
        <v>11756</v>
      </c>
      <c r="F1457" s="8" t="s">
        <v>4876</v>
      </c>
      <c r="G1457" s="8" t="s">
        <v>4877</v>
      </c>
      <c r="H1457" s="8" t="s">
        <v>11757</v>
      </c>
      <c r="I1457" s="8" t="s">
        <v>11758</v>
      </c>
      <c r="J1457" s="8" t="s">
        <v>3478</v>
      </c>
      <c r="K1457" s="8" t="s">
        <v>4748</v>
      </c>
      <c r="L1457" s="8" t="s">
        <v>4621</v>
      </c>
      <c r="M1457" s="8" t="s">
        <v>41</v>
      </c>
      <c r="N1457" s="9" t="s">
        <v>42</v>
      </c>
      <c r="O1457" s="8" t="s">
        <v>11759</v>
      </c>
      <c r="P1457" s="8" t="s">
        <v>11760</v>
      </c>
    </row>
    <row r="1458" spans="1:16">
      <c r="A1458" s="8" t="s">
        <v>11761</v>
      </c>
      <c r="B1458" s="9" t="s">
        <v>11762</v>
      </c>
      <c r="C1458" s="8" t="s">
        <v>11763</v>
      </c>
      <c r="D1458" s="8" t="s">
        <v>230</v>
      </c>
      <c r="E1458" s="8" t="s">
        <v>231</v>
      </c>
      <c r="F1458" s="8" t="s">
        <v>11763</v>
      </c>
      <c r="G1458" s="8" t="s">
        <v>7012</v>
      </c>
      <c r="H1458" s="8" t="s">
        <v>4877</v>
      </c>
      <c r="I1458" s="8" t="s">
        <v>11764</v>
      </c>
      <c r="J1458" s="8" t="s">
        <v>11763</v>
      </c>
      <c r="K1458" s="8" t="s">
        <v>5206</v>
      </c>
      <c r="L1458" s="8" t="s">
        <v>2266</v>
      </c>
      <c r="M1458" s="8" t="s">
        <v>41</v>
      </c>
      <c r="N1458" s="9" t="s">
        <v>42</v>
      </c>
      <c r="O1458" s="8" t="s">
        <v>11765</v>
      </c>
      <c r="P1458" s="8" t="s">
        <v>11766</v>
      </c>
    </row>
    <row r="1459" spans="1:16">
      <c r="A1459" s="8" t="s">
        <v>11767</v>
      </c>
      <c r="B1459" s="9" t="s">
        <v>11768</v>
      </c>
      <c r="C1459" s="8" t="s">
        <v>2129</v>
      </c>
      <c r="D1459" s="8" t="s">
        <v>1340</v>
      </c>
      <c r="E1459" s="8" t="s">
        <v>11769</v>
      </c>
      <c r="F1459" s="8" t="s">
        <v>11770</v>
      </c>
      <c r="G1459" s="8" t="s">
        <v>2129</v>
      </c>
      <c r="H1459" s="8" t="s">
        <v>11771</v>
      </c>
      <c r="I1459" s="8" t="s">
        <v>11772</v>
      </c>
      <c r="J1459" s="8" t="s">
        <v>11773</v>
      </c>
      <c r="K1459" s="8" t="s">
        <v>11773</v>
      </c>
      <c r="L1459" s="8" t="s">
        <v>11774</v>
      </c>
      <c r="M1459" s="8" t="s">
        <v>41</v>
      </c>
      <c r="N1459" s="9" t="s">
        <v>42</v>
      </c>
      <c r="O1459" s="8" t="s">
        <v>11775</v>
      </c>
      <c r="P1459" s="8" t="s">
        <v>11776</v>
      </c>
    </row>
    <row r="1460" spans="1:16">
      <c r="A1460" s="8" t="s">
        <v>11777</v>
      </c>
      <c r="B1460" s="9" t="s">
        <v>11778</v>
      </c>
      <c r="C1460" s="8" t="s">
        <v>2166</v>
      </c>
      <c r="D1460" s="8" t="s">
        <v>6094</v>
      </c>
      <c r="E1460" s="8" t="s">
        <v>7425</v>
      </c>
      <c r="F1460" s="8" t="s">
        <v>2164</v>
      </c>
      <c r="G1460" s="8" t="s">
        <v>2166</v>
      </c>
      <c r="H1460" s="8" t="s">
        <v>11779</v>
      </c>
      <c r="I1460" s="8" t="s">
        <v>11780</v>
      </c>
      <c r="J1460" s="8" t="s">
        <v>5626</v>
      </c>
      <c r="K1460" s="8" t="s">
        <v>10233</v>
      </c>
      <c r="L1460" s="8" t="s">
        <v>11781</v>
      </c>
      <c r="M1460" s="8" t="s">
        <v>41</v>
      </c>
      <c r="N1460" s="9" t="s">
        <v>42</v>
      </c>
      <c r="O1460" s="8" t="s">
        <v>11782</v>
      </c>
      <c r="P1460" s="8" t="s">
        <v>11783</v>
      </c>
    </row>
    <row r="1461" spans="1:16">
      <c r="A1461" s="8" t="s">
        <v>11784</v>
      </c>
      <c r="B1461" s="9" t="s">
        <v>11785</v>
      </c>
      <c r="C1461" s="8" t="s">
        <v>707</v>
      </c>
      <c r="D1461" s="8" t="s">
        <v>7066</v>
      </c>
      <c r="E1461" s="8" t="s">
        <v>1749</v>
      </c>
      <c r="F1461" s="8" t="s">
        <v>707</v>
      </c>
      <c r="G1461" s="8" t="s">
        <v>2736</v>
      </c>
      <c r="H1461" s="8" t="s">
        <v>11786</v>
      </c>
      <c r="I1461" s="8" t="s">
        <v>11787</v>
      </c>
      <c r="J1461" s="8" t="s">
        <v>2669</v>
      </c>
      <c r="K1461" s="8" t="s">
        <v>704</v>
      </c>
      <c r="L1461" s="8" t="s">
        <v>11788</v>
      </c>
      <c r="M1461" s="8" t="s">
        <v>41</v>
      </c>
      <c r="N1461" s="9" t="s">
        <v>42</v>
      </c>
      <c r="O1461" s="8" t="s">
        <v>11789</v>
      </c>
      <c r="P1461" s="8" t="s">
        <v>11790</v>
      </c>
    </row>
    <row r="1462" spans="1:16">
      <c r="A1462" s="8" t="s">
        <v>11791</v>
      </c>
      <c r="B1462" s="9" t="s">
        <v>11792</v>
      </c>
      <c r="C1462" s="8" t="s">
        <v>6517</v>
      </c>
      <c r="D1462" s="8" t="s">
        <v>3169</v>
      </c>
      <c r="E1462" s="8" t="s">
        <v>3705</v>
      </c>
      <c r="F1462" s="8" t="s">
        <v>6517</v>
      </c>
      <c r="G1462" s="8" t="s">
        <v>230</v>
      </c>
      <c r="H1462" s="8" t="s">
        <v>230</v>
      </c>
      <c r="I1462" s="8" t="s">
        <v>230</v>
      </c>
      <c r="J1462" s="8" t="s">
        <v>230</v>
      </c>
      <c r="K1462" s="8" t="s">
        <v>230</v>
      </c>
      <c r="L1462" s="8" t="s">
        <v>230</v>
      </c>
      <c r="M1462" s="8" t="s">
        <v>41</v>
      </c>
      <c r="N1462" s="9" t="s">
        <v>42</v>
      </c>
      <c r="O1462" s="8" t="s">
        <v>11793</v>
      </c>
      <c r="P1462" s="8" t="s">
        <v>11794</v>
      </c>
    </row>
    <row r="1463" spans="1:16">
      <c r="A1463" s="8" t="s">
        <v>11795</v>
      </c>
      <c r="B1463" s="9" t="s">
        <v>11796</v>
      </c>
      <c r="C1463" s="8" t="s">
        <v>1422</v>
      </c>
      <c r="D1463" s="8" t="s">
        <v>575</v>
      </c>
      <c r="E1463" s="8" t="s">
        <v>9212</v>
      </c>
      <c r="F1463" s="8" t="s">
        <v>1422</v>
      </c>
      <c r="G1463" s="8" t="s">
        <v>3445</v>
      </c>
      <c r="H1463" s="8" t="s">
        <v>11797</v>
      </c>
      <c r="I1463" s="8" t="s">
        <v>11798</v>
      </c>
      <c r="J1463" s="8" t="s">
        <v>1425</v>
      </c>
      <c r="K1463" s="8" t="s">
        <v>3111</v>
      </c>
      <c r="L1463" s="8" t="s">
        <v>3446</v>
      </c>
      <c r="M1463" s="8" t="s">
        <v>41</v>
      </c>
      <c r="N1463" s="9" t="s">
        <v>42</v>
      </c>
      <c r="O1463" s="8" t="s">
        <v>11799</v>
      </c>
      <c r="P1463" s="8" t="s">
        <v>11800</v>
      </c>
    </row>
    <row r="1464" spans="1:16">
      <c r="A1464" s="8" t="s">
        <v>11801</v>
      </c>
      <c r="B1464" s="9" t="s">
        <v>11802</v>
      </c>
      <c r="C1464" s="8" t="s">
        <v>4465</v>
      </c>
      <c r="D1464" s="8" t="s">
        <v>575</v>
      </c>
      <c r="E1464" s="8" t="s">
        <v>1062</v>
      </c>
      <c r="F1464" s="8" t="s">
        <v>5682</v>
      </c>
      <c r="G1464" s="8" t="s">
        <v>4465</v>
      </c>
      <c r="H1464" s="8" t="s">
        <v>11803</v>
      </c>
      <c r="I1464" s="8" t="s">
        <v>11804</v>
      </c>
      <c r="J1464" s="8" t="s">
        <v>5967</v>
      </c>
      <c r="K1464" s="8" t="s">
        <v>3899</v>
      </c>
      <c r="L1464" s="8" t="s">
        <v>5064</v>
      </c>
      <c r="M1464" s="8" t="s">
        <v>41</v>
      </c>
      <c r="N1464" s="9" t="s">
        <v>42</v>
      </c>
      <c r="O1464" s="8" t="s">
        <v>11805</v>
      </c>
      <c r="P1464" s="8" t="s">
        <v>11806</v>
      </c>
    </row>
    <row r="1465" spans="1:16">
      <c r="A1465" s="8" t="s">
        <v>11807</v>
      </c>
      <c r="B1465" s="9" t="s">
        <v>11808</v>
      </c>
      <c r="C1465" s="8" t="s">
        <v>3690</v>
      </c>
      <c r="D1465" s="8" t="s">
        <v>62</v>
      </c>
      <c r="E1465" s="8" t="s">
        <v>1952</v>
      </c>
      <c r="F1465" s="8" t="s">
        <v>5967</v>
      </c>
      <c r="G1465" s="8" t="s">
        <v>3690</v>
      </c>
      <c r="H1465" s="8" t="s">
        <v>11809</v>
      </c>
      <c r="I1465" s="8" t="s">
        <v>11810</v>
      </c>
      <c r="J1465" s="8" t="s">
        <v>4966</v>
      </c>
      <c r="K1465" s="8" t="s">
        <v>287</v>
      </c>
      <c r="L1465" s="8" t="s">
        <v>3691</v>
      </c>
      <c r="M1465" s="8" t="s">
        <v>41</v>
      </c>
      <c r="N1465" s="9" t="s">
        <v>42</v>
      </c>
      <c r="O1465" s="8" t="s">
        <v>11811</v>
      </c>
      <c r="P1465" s="8" t="s">
        <v>11812</v>
      </c>
    </row>
    <row r="1466" spans="1:16">
      <c r="A1466" s="8" t="s">
        <v>11813</v>
      </c>
      <c r="B1466" s="9" t="s">
        <v>11814</v>
      </c>
      <c r="C1466" s="8" t="s">
        <v>3022</v>
      </c>
      <c r="D1466" s="8" t="s">
        <v>1619</v>
      </c>
      <c r="E1466" s="8" t="s">
        <v>2596</v>
      </c>
      <c r="F1466" s="8" t="s">
        <v>3022</v>
      </c>
      <c r="G1466" s="8" t="s">
        <v>3843</v>
      </c>
      <c r="H1466" s="8" t="s">
        <v>11815</v>
      </c>
      <c r="I1466" s="8" t="s">
        <v>11816</v>
      </c>
      <c r="J1466" s="8" t="s">
        <v>315</v>
      </c>
      <c r="K1466" s="8" t="s">
        <v>2388</v>
      </c>
      <c r="L1466" s="8" t="s">
        <v>970</v>
      </c>
      <c r="M1466" s="8" t="s">
        <v>41</v>
      </c>
      <c r="N1466" s="9" t="s">
        <v>42</v>
      </c>
      <c r="O1466" s="8" t="s">
        <v>11817</v>
      </c>
      <c r="P1466" s="8" t="s">
        <v>11818</v>
      </c>
    </row>
    <row r="1467" spans="1:16">
      <c r="A1467" s="8" t="s">
        <v>11819</v>
      </c>
      <c r="B1467" s="9" t="s">
        <v>11820</v>
      </c>
      <c r="C1467" s="8" t="s">
        <v>581</v>
      </c>
      <c r="D1467" s="8" t="s">
        <v>1340</v>
      </c>
      <c r="E1467" s="8" t="s">
        <v>1683</v>
      </c>
      <c r="F1467" s="8" t="s">
        <v>580</v>
      </c>
      <c r="G1467" s="8" t="s">
        <v>581</v>
      </c>
      <c r="H1467" s="8" t="s">
        <v>11821</v>
      </c>
      <c r="I1467" s="8" t="s">
        <v>11822</v>
      </c>
      <c r="J1467" s="8" t="s">
        <v>580</v>
      </c>
      <c r="K1467" s="8" t="s">
        <v>577</v>
      </c>
      <c r="L1467" s="8" t="s">
        <v>4578</v>
      </c>
      <c r="M1467" s="8" t="s">
        <v>41</v>
      </c>
      <c r="N1467" s="9" t="s">
        <v>42</v>
      </c>
      <c r="O1467" s="8" t="s">
        <v>11823</v>
      </c>
      <c r="P1467" s="8" t="s">
        <v>11824</v>
      </c>
    </row>
    <row r="1468" spans="1:16">
      <c r="A1468" s="8" t="s">
        <v>11825</v>
      </c>
      <c r="B1468" s="9" t="s">
        <v>11826</v>
      </c>
      <c r="C1468" s="8" t="s">
        <v>1944</v>
      </c>
      <c r="D1468" s="8" t="s">
        <v>88</v>
      </c>
      <c r="E1468" s="8" t="s">
        <v>3210</v>
      </c>
      <c r="F1468" s="8" t="s">
        <v>1945</v>
      </c>
      <c r="G1468" s="8" t="s">
        <v>1944</v>
      </c>
      <c r="H1468" s="8" t="s">
        <v>11827</v>
      </c>
      <c r="I1468" s="8" t="s">
        <v>11828</v>
      </c>
      <c r="J1468" s="8" t="s">
        <v>1303</v>
      </c>
      <c r="K1468" s="8" t="s">
        <v>7822</v>
      </c>
      <c r="L1468" s="8" t="s">
        <v>1941</v>
      </c>
      <c r="M1468" s="8" t="s">
        <v>41</v>
      </c>
      <c r="N1468" s="9" t="s">
        <v>42</v>
      </c>
      <c r="O1468" s="8" t="s">
        <v>11829</v>
      </c>
      <c r="P1468" s="8" t="s">
        <v>11830</v>
      </c>
    </row>
    <row r="1469" spans="1:16">
      <c r="A1469" s="8" t="s">
        <v>11831</v>
      </c>
      <c r="B1469" s="9" t="s">
        <v>11832</v>
      </c>
      <c r="C1469" s="8" t="s">
        <v>3616</v>
      </c>
      <c r="D1469" s="8" t="s">
        <v>739</v>
      </c>
      <c r="E1469" s="8" t="s">
        <v>11833</v>
      </c>
      <c r="F1469" s="8" t="s">
        <v>3616</v>
      </c>
      <c r="G1469" s="8" t="s">
        <v>3886</v>
      </c>
      <c r="H1469" s="8" t="s">
        <v>11834</v>
      </c>
      <c r="I1469" s="8" t="s">
        <v>11835</v>
      </c>
      <c r="J1469" s="8" t="s">
        <v>6668</v>
      </c>
      <c r="K1469" s="8" t="s">
        <v>3616</v>
      </c>
      <c r="L1469" s="8" t="s">
        <v>6668</v>
      </c>
      <c r="M1469" s="8" t="s">
        <v>41</v>
      </c>
      <c r="N1469" s="9" t="s">
        <v>42</v>
      </c>
      <c r="O1469" s="8" t="s">
        <v>11836</v>
      </c>
      <c r="P1469" s="8" t="s">
        <v>11837</v>
      </c>
    </row>
    <row r="1470" spans="1:16">
      <c r="A1470" s="8" t="s">
        <v>11838</v>
      </c>
      <c r="B1470" s="9" t="s">
        <v>11839</v>
      </c>
      <c r="C1470" s="8" t="s">
        <v>11840</v>
      </c>
      <c r="D1470" s="8" t="s">
        <v>11841</v>
      </c>
      <c r="E1470" s="8" t="s">
        <v>2267</v>
      </c>
      <c r="F1470" s="8" t="s">
        <v>4722</v>
      </c>
      <c r="G1470" s="8" t="s">
        <v>11840</v>
      </c>
      <c r="H1470" s="8" t="s">
        <v>11842</v>
      </c>
      <c r="I1470" s="8" t="s">
        <v>11843</v>
      </c>
      <c r="J1470" s="8" t="s">
        <v>10163</v>
      </c>
      <c r="K1470" s="8" t="s">
        <v>11844</v>
      </c>
      <c r="L1470" s="8" t="s">
        <v>11840</v>
      </c>
      <c r="M1470" s="8" t="s">
        <v>41</v>
      </c>
      <c r="N1470" s="9" t="s">
        <v>42</v>
      </c>
      <c r="O1470" s="8" t="s">
        <v>11845</v>
      </c>
      <c r="P1470" s="8" t="s">
        <v>11846</v>
      </c>
    </row>
    <row r="1471" spans="1:16">
      <c r="A1471" s="8" t="s">
        <v>11847</v>
      </c>
      <c r="B1471" s="9" t="s">
        <v>11848</v>
      </c>
      <c r="C1471" s="8" t="s">
        <v>5875</v>
      </c>
      <c r="D1471" s="8" t="s">
        <v>1221</v>
      </c>
      <c r="E1471" s="8" t="s">
        <v>2207</v>
      </c>
      <c r="F1471" s="8" t="s">
        <v>5875</v>
      </c>
      <c r="G1471" s="8" t="s">
        <v>11849</v>
      </c>
      <c r="H1471" s="8" t="s">
        <v>11850</v>
      </c>
      <c r="I1471" s="8" t="s">
        <v>11851</v>
      </c>
      <c r="J1471" s="8" t="s">
        <v>11852</v>
      </c>
      <c r="K1471" s="8" t="s">
        <v>5260</v>
      </c>
      <c r="L1471" s="8" t="s">
        <v>11853</v>
      </c>
      <c r="M1471" s="8" t="s">
        <v>41</v>
      </c>
      <c r="N1471" s="9" t="s">
        <v>42</v>
      </c>
      <c r="O1471" s="8" t="s">
        <v>11854</v>
      </c>
      <c r="P1471" s="8" t="s">
        <v>11855</v>
      </c>
    </row>
    <row r="1472" spans="1:16">
      <c r="A1472" s="8" t="s">
        <v>11856</v>
      </c>
      <c r="B1472" s="9" t="s">
        <v>11857</v>
      </c>
      <c r="C1472" s="8" t="s">
        <v>11858</v>
      </c>
      <c r="D1472" s="8" t="s">
        <v>1088</v>
      </c>
      <c r="E1472" s="8" t="s">
        <v>11859</v>
      </c>
      <c r="F1472" s="8" t="s">
        <v>4316</v>
      </c>
      <c r="G1472" s="8" t="s">
        <v>11858</v>
      </c>
      <c r="H1472" s="8" t="s">
        <v>11860</v>
      </c>
      <c r="I1472" s="8" t="s">
        <v>11861</v>
      </c>
      <c r="J1472" s="8" t="s">
        <v>4413</v>
      </c>
      <c r="K1472" s="8" t="s">
        <v>10301</v>
      </c>
      <c r="L1472" s="8" t="s">
        <v>4413</v>
      </c>
      <c r="M1472" s="8" t="s">
        <v>41</v>
      </c>
      <c r="N1472" s="9" t="s">
        <v>42</v>
      </c>
      <c r="O1472" s="8" t="s">
        <v>11862</v>
      </c>
      <c r="P1472" s="8" t="s">
        <v>11863</v>
      </c>
    </row>
    <row r="1473" spans="1:16">
      <c r="A1473" s="8" t="s">
        <v>11864</v>
      </c>
      <c r="B1473" s="9" t="s">
        <v>11865</v>
      </c>
      <c r="C1473" s="8" t="s">
        <v>6220</v>
      </c>
      <c r="D1473" s="8" t="s">
        <v>11866</v>
      </c>
      <c r="E1473" s="8" t="s">
        <v>11867</v>
      </c>
      <c r="F1473" s="8" t="s">
        <v>6220</v>
      </c>
      <c r="G1473" s="8" t="s">
        <v>9392</v>
      </c>
      <c r="H1473" s="8" t="s">
        <v>11868</v>
      </c>
      <c r="I1473" s="8" t="s">
        <v>11869</v>
      </c>
      <c r="J1473" s="8" t="s">
        <v>522</v>
      </c>
      <c r="K1473" s="8" t="s">
        <v>522</v>
      </c>
      <c r="L1473" s="8" t="s">
        <v>2741</v>
      </c>
      <c r="M1473" s="8" t="s">
        <v>88</v>
      </c>
      <c r="N1473" s="9" t="s">
        <v>42</v>
      </c>
      <c r="O1473" s="8" t="s">
        <v>11870</v>
      </c>
      <c r="P1473" s="8" t="s">
        <v>11871</v>
      </c>
    </row>
    <row r="1474" spans="1:16">
      <c r="A1474" s="8" t="s">
        <v>11872</v>
      </c>
      <c r="B1474" s="9" t="s">
        <v>11873</v>
      </c>
      <c r="C1474" s="8" t="s">
        <v>1093</v>
      </c>
      <c r="D1474" s="8" t="s">
        <v>230</v>
      </c>
      <c r="E1474" s="8" t="s">
        <v>231</v>
      </c>
      <c r="F1474" s="8" t="s">
        <v>1093</v>
      </c>
      <c r="G1474" s="8" t="s">
        <v>3037</v>
      </c>
      <c r="H1474" s="8" t="s">
        <v>11874</v>
      </c>
      <c r="I1474" s="8" t="s">
        <v>11875</v>
      </c>
      <c r="J1474" s="8" t="s">
        <v>4696</v>
      </c>
      <c r="K1474" s="8" t="s">
        <v>3554</v>
      </c>
      <c r="L1474" s="8" t="s">
        <v>9534</v>
      </c>
      <c r="M1474" s="8" t="s">
        <v>41</v>
      </c>
      <c r="N1474" s="9" t="s">
        <v>42</v>
      </c>
      <c r="O1474" s="8" t="s">
        <v>11876</v>
      </c>
      <c r="P1474" s="8" t="s">
        <v>11877</v>
      </c>
    </row>
    <row r="1475" spans="1:16">
      <c r="A1475" s="8" t="s">
        <v>11878</v>
      </c>
      <c r="B1475" s="9" t="s">
        <v>11879</v>
      </c>
      <c r="C1475" s="8" t="s">
        <v>3828</v>
      </c>
      <c r="D1475" s="8" t="s">
        <v>11880</v>
      </c>
      <c r="E1475" s="8" t="s">
        <v>11881</v>
      </c>
      <c r="F1475" s="8" t="s">
        <v>3828</v>
      </c>
      <c r="G1475" s="8" t="s">
        <v>3235</v>
      </c>
      <c r="H1475" s="8" t="s">
        <v>11882</v>
      </c>
      <c r="I1475" s="8" t="s">
        <v>11883</v>
      </c>
      <c r="J1475" s="8" t="s">
        <v>6072</v>
      </c>
      <c r="K1475" s="8" t="s">
        <v>3832</v>
      </c>
      <c r="L1475" s="8" t="s">
        <v>2359</v>
      </c>
      <c r="M1475" s="8" t="s">
        <v>41</v>
      </c>
      <c r="N1475" s="9" t="s">
        <v>42</v>
      </c>
      <c r="O1475" s="8" t="s">
        <v>11884</v>
      </c>
      <c r="P1475" s="8" t="s">
        <v>11885</v>
      </c>
    </row>
    <row r="1476" spans="1:16">
      <c r="A1476" s="8" t="s">
        <v>11886</v>
      </c>
      <c r="B1476" s="9" t="s">
        <v>11887</v>
      </c>
      <c r="C1476" s="8" t="s">
        <v>4114</v>
      </c>
      <c r="D1476" s="8" t="s">
        <v>230</v>
      </c>
      <c r="E1476" s="8" t="s">
        <v>231</v>
      </c>
      <c r="F1476" s="8" t="s">
        <v>2777</v>
      </c>
      <c r="G1476" s="8" t="s">
        <v>4114</v>
      </c>
      <c r="H1476" s="8" t="s">
        <v>230</v>
      </c>
      <c r="I1476" s="8" t="s">
        <v>230</v>
      </c>
      <c r="J1476" s="8" t="s">
        <v>230</v>
      </c>
      <c r="K1476" s="8" t="s">
        <v>230</v>
      </c>
      <c r="L1476" s="8" t="s">
        <v>230</v>
      </c>
      <c r="M1476" s="8" t="s">
        <v>41</v>
      </c>
      <c r="N1476" s="9" t="s">
        <v>42</v>
      </c>
      <c r="O1476" s="8" t="s">
        <v>11888</v>
      </c>
      <c r="P1476" s="8" t="s">
        <v>11889</v>
      </c>
    </row>
    <row r="1477" spans="1:16">
      <c r="A1477" s="8" t="s">
        <v>11890</v>
      </c>
      <c r="B1477" s="9" t="s">
        <v>11891</v>
      </c>
      <c r="C1477" s="8" t="s">
        <v>11892</v>
      </c>
      <c r="D1477" s="8" t="s">
        <v>230</v>
      </c>
      <c r="E1477" s="8" t="s">
        <v>231</v>
      </c>
      <c r="F1477" s="8" t="s">
        <v>230</v>
      </c>
      <c r="G1477" s="8" t="s">
        <v>230</v>
      </c>
      <c r="H1477" s="8" t="s">
        <v>230</v>
      </c>
      <c r="I1477" s="8" t="s">
        <v>230</v>
      </c>
      <c r="J1477" s="8" t="s">
        <v>230</v>
      </c>
      <c r="K1477" s="8" t="s">
        <v>230</v>
      </c>
      <c r="L1477" s="8" t="s">
        <v>230</v>
      </c>
      <c r="M1477" s="8" t="s">
        <v>41</v>
      </c>
      <c r="N1477" s="9" t="s">
        <v>42</v>
      </c>
      <c r="O1477" s="8" t="s">
        <v>11893</v>
      </c>
      <c r="P1477" s="8" t="s">
        <v>11894</v>
      </c>
    </row>
    <row r="1478" spans="1:16">
      <c r="A1478" s="8" t="s">
        <v>11895</v>
      </c>
      <c r="B1478" s="9" t="s">
        <v>11896</v>
      </c>
      <c r="C1478" s="8" t="s">
        <v>2670</v>
      </c>
      <c r="D1478" s="8" t="s">
        <v>1340</v>
      </c>
      <c r="E1478" s="8" t="s">
        <v>2207</v>
      </c>
      <c r="F1478" s="8" t="s">
        <v>2670</v>
      </c>
      <c r="G1478" s="8" t="s">
        <v>4069</v>
      </c>
      <c r="H1478" s="8" t="s">
        <v>11897</v>
      </c>
      <c r="I1478" s="8" t="s">
        <v>11898</v>
      </c>
      <c r="J1478" s="8" t="s">
        <v>707</v>
      </c>
      <c r="K1478" s="8" t="s">
        <v>707</v>
      </c>
      <c r="L1478" s="8" t="s">
        <v>3560</v>
      </c>
      <c r="M1478" s="8" t="s">
        <v>41</v>
      </c>
      <c r="N1478" s="9" t="s">
        <v>42</v>
      </c>
      <c r="O1478" s="8" t="s">
        <v>11899</v>
      </c>
      <c r="P1478" s="8" t="s">
        <v>11900</v>
      </c>
    </row>
    <row r="1479" spans="1:16">
      <c r="A1479" s="8" t="s">
        <v>11901</v>
      </c>
      <c r="B1479" s="9" t="s">
        <v>11902</v>
      </c>
      <c r="C1479" s="8" t="s">
        <v>1847</v>
      </c>
      <c r="D1479" s="8" t="s">
        <v>1340</v>
      </c>
      <c r="E1479" s="8" t="s">
        <v>4288</v>
      </c>
      <c r="F1479" s="8" t="s">
        <v>1844</v>
      </c>
      <c r="G1479" s="8" t="s">
        <v>1847</v>
      </c>
      <c r="H1479" s="8" t="s">
        <v>11903</v>
      </c>
      <c r="I1479" s="8" t="s">
        <v>11904</v>
      </c>
      <c r="J1479" s="8" t="s">
        <v>1900</v>
      </c>
      <c r="K1479" s="8" t="s">
        <v>2549</v>
      </c>
      <c r="L1479" s="8" t="s">
        <v>1179</v>
      </c>
      <c r="M1479" s="8" t="s">
        <v>88</v>
      </c>
      <c r="N1479" s="9" t="s">
        <v>42</v>
      </c>
      <c r="O1479" s="8" t="s">
        <v>11905</v>
      </c>
      <c r="P1479" s="8" t="s">
        <v>11906</v>
      </c>
    </row>
    <row r="1480" spans="1:16">
      <c r="A1480" s="8" t="s">
        <v>11907</v>
      </c>
      <c r="B1480" s="9" t="s">
        <v>11908</v>
      </c>
      <c r="C1480" s="8" t="s">
        <v>3634</v>
      </c>
      <c r="D1480" s="8" t="s">
        <v>2970</v>
      </c>
      <c r="E1480" s="8" t="s">
        <v>11909</v>
      </c>
      <c r="F1480" s="8" t="s">
        <v>230</v>
      </c>
      <c r="G1480" s="8" t="s">
        <v>3634</v>
      </c>
      <c r="H1480" s="8" t="s">
        <v>11910</v>
      </c>
      <c r="I1480" s="8" t="s">
        <v>11911</v>
      </c>
      <c r="J1480" s="8" t="s">
        <v>707</v>
      </c>
      <c r="K1480" s="8" t="s">
        <v>3634</v>
      </c>
      <c r="L1480" s="8" t="s">
        <v>3560</v>
      </c>
      <c r="M1480" s="8" t="s">
        <v>41</v>
      </c>
      <c r="N1480" s="9" t="s">
        <v>42</v>
      </c>
      <c r="O1480" s="8" t="s">
        <v>11912</v>
      </c>
      <c r="P1480" s="8" t="s">
        <v>11913</v>
      </c>
    </row>
    <row r="1481" spans="1:16">
      <c r="A1481" s="8" t="s">
        <v>11914</v>
      </c>
      <c r="B1481" s="9" t="s">
        <v>11915</v>
      </c>
      <c r="C1481" s="8" t="s">
        <v>1692</v>
      </c>
      <c r="D1481" s="8" t="s">
        <v>56</v>
      </c>
      <c r="E1481" s="8" t="s">
        <v>11916</v>
      </c>
      <c r="F1481" s="8" t="s">
        <v>1692</v>
      </c>
      <c r="G1481" s="8" t="s">
        <v>1698</v>
      </c>
      <c r="H1481" s="8" t="s">
        <v>11917</v>
      </c>
      <c r="I1481" s="8" t="s">
        <v>11918</v>
      </c>
      <c r="J1481" s="8" t="s">
        <v>64</v>
      </c>
      <c r="K1481" s="8" t="s">
        <v>2748</v>
      </c>
      <c r="L1481" s="8" t="s">
        <v>64</v>
      </c>
      <c r="M1481" s="8" t="s">
        <v>41</v>
      </c>
      <c r="N1481" s="9" t="s">
        <v>42</v>
      </c>
      <c r="O1481" s="8" t="s">
        <v>11919</v>
      </c>
      <c r="P1481" s="8" t="s">
        <v>11920</v>
      </c>
    </row>
    <row r="1482" spans="1:16">
      <c r="A1482" s="8" t="s">
        <v>11921</v>
      </c>
      <c r="B1482" s="9" t="s">
        <v>11922</v>
      </c>
      <c r="C1482" s="8" t="s">
        <v>1152</v>
      </c>
      <c r="D1482" s="8" t="s">
        <v>904</v>
      </c>
      <c r="E1482" s="8" t="s">
        <v>576</v>
      </c>
      <c r="F1482" s="8" t="s">
        <v>1152</v>
      </c>
      <c r="G1482" s="8" t="s">
        <v>1161</v>
      </c>
      <c r="H1482" s="8" t="s">
        <v>11923</v>
      </c>
      <c r="I1482" s="8" t="s">
        <v>11924</v>
      </c>
      <c r="J1482" s="8" t="s">
        <v>8668</v>
      </c>
      <c r="K1482" s="8" t="s">
        <v>1147</v>
      </c>
      <c r="L1482" s="8" t="s">
        <v>5923</v>
      </c>
      <c r="M1482" s="8" t="s">
        <v>41</v>
      </c>
      <c r="N1482" s="9" t="s">
        <v>42</v>
      </c>
      <c r="O1482" s="8" t="s">
        <v>11925</v>
      </c>
      <c r="P1482" s="8" t="s">
        <v>11926</v>
      </c>
    </row>
    <row r="1483" spans="1:16">
      <c r="A1483" s="8" t="s">
        <v>11927</v>
      </c>
      <c r="B1483" s="9" t="s">
        <v>11928</v>
      </c>
      <c r="C1483" s="8" t="s">
        <v>1844</v>
      </c>
      <c r="D1483" s="8" t="s">
        <v>88</v>
      </c>
      <c r="E1483" s="8" t="s">
        <v>826</v>
      </c>
      <c r="F1483" s="8" t="s">
        <v>1843</v>
      </c>
      <c r="G1483" s="8" t="s">
        <v>1844</v>
      </c>
      <c r="H1483" s="8" t="s">
        <v>11929</v>
      </c>
      <c r="I1483" s="8" t="s">
        <v>11930</v>
      </c>
      <c r="J1483" s="8" t="s">
        <v>4005</v>
      </c>
      <c r="K1483" s="8" t="s">
        <v>2547</v>
      </c>
      <c r="L1483" s="8" t="s">
        <v>1847</v>
      </c>
      <c r="M1483" s="8" t="s">
        <v>41</v>
      </c>
      <c r="N1483" s="9" t="s">
        <v>42</v>
      </c>
      <c r="O1483" s="8" t="s">
        <v>11931</v>
      </c>
      <c r="P1483" s="8" t="s">
        <v>11932</v>
      </c>
    </row>
    <row r="1484" spans="1:16">
      <c r="A1484" s="8" t="s">
        <v>11933</v>
      </c>
      <c r="B1484" s="9" t="s">
        <v>11934</v>
      </c>
      <c r="C1484" s="8" t="s">
        <v>2530</v>
      </c>
      <c r="D1484" s="8" t="s">
        <v>429</v>
      </c>
      <c r="E1484" s="8" t="s">
        <v>3422</v>
      </c>
      <c r="F1484" s="8" t="s">
        <v>11935</v>
      </c>
      <c r="G1484" s="8" t="s">
        <v>2530</v>
      </c>
      <c r="H1484" s="8" t="s">
        <v>11936</v>
      </c>
      <c r="I1484" s="8" t="s">
        <v>11937</v>
      </c>
      <c r="J1484" s="8" t="s">
        <v>3281</v>
      </c>
      <c r="K1484" s="8" t="s">
        <v>385</v>
      </c>
      <c r="L1484" s="8" t="s">
        <v>8544</v>
      </c>
      <c r="M1484" s="8" t="s">
        <v>41</v>
      </c>
      <c r="N1484" s="9" t="s">
        <v>42</v>
      </c>
      <c r="O1484" s="8" t="s">
        <v>2837</v>
      </c>
      <c r="P1484" s="8" t="s">
        <v>11938</v>
      </c>
    </row>
    <row r="1485" spans="1:16">
      <c r="A1485" s="8" t="s">
        <v>11939</v>
      </c>
      <c r="B1485" s="9" t="s">
        <v>11940</v>
      </c>
      <c r="C1485" s="8" t="s">
        <v>3318</v>
      </c>
      <c r="D1485" s="8" t="s">
        <v>230</v>
      </c>
      <c r="E1485" s="8" t="s">
        <v>231</v>
      </c>
      <c r="F1485" s="8" t="s">
        <v>3318</v>
      </c>
      <c r="G1485" s="8" t="s">
        <v>7418</v>
      </c>
      <c r="H1485" s="8" t="s">
        <v>11941</v>
      </c>
      <c r="I1485" s="8" t="s">
        <v>11942</v>
      </c>
      <c r="J1485" s="8" t="s">
        <v>11943</v>
      </c>
      <c r="K1485" s="8" t="s">
        <v>11943</v>
      </c>
      <c r="L1485" s="8" t="s">
        <v>693</v>
      </c>
      <c r="M1485" s="8" t="s">
        <v>41</v>
      </c>
      <c r="N1485" s="9" t="s">
        <v>42</v>
      </c>
      <c r="O1485" s="8" t="s">
        <v>11944</v>
      </c>
      <c r="P1485" s="8" t="s">
        <v>11945</v>
      </c>
    </row>
    <row r="1486" spans="1:16">
      <c r="A1486" s="8" t="s">
        <v>11946</v>
      </c>
      <c r="B1486" s="9" t="s">
        <v>11947</v>
      </c>
      <c r="C1486" s="8" t="s">
        <v>3017</v>
      </c>
      <c r="D1486" s="8" t="s">
        <v>6602</v>
      </c>
      <c r="E1486" s="8" t="s">
        <v>633</v>
      </c>
      <c r="F1486" s="8" t="s">
        <v>3021</v>
      </c>
      <c r="G1486" s="8" t="s">
        <v>3017</v>
      </c>
      <c r="H1486" s="8" t="s">
        <v>11948</v>
      </c>
      <c r="I1486" s="8" t="s">
        <v>11949</v>
      </c>
      <c r="J1486" s="8" t="s">
        <v>4566</v>
      </c>
      <c r="K1486" s="8" t="s">
        <v>4568</v>
      </c>
      <c r="L1486" s="8" t="s">
        <v>3017</v>
      </c>
      <c r="M1486" s="8" t="s">
        <v>41</v>
      </c>
      <c r="N1486" s="9" t="s">
        <v>42</v>
      </c>
      <c r="O1486" s="8" t="s">
        <v>11950</v>
      </c>
      <c r="P1486" s="8" t="s">
        <v>11951</v>
      </c>
    </row>
    <row r="1487" spans="1:16">
      <c r="A1487" s="8" t="s">
        <v>11952</v>
      </c>
      <c r="B1487" s="9" t="s">
        <v>11953</v>
      </c>
      <c r="C1487" s="8" t="s">
        <v>9826</v>
      </c>
      <c r="D1487" s="8" t="s">
        <v>601</v>
      </c>
      <c r="E1487" s="8" t="s">
        <v>657</v>
      </c>
      <c r="F1487" s="8" t="s">
        <v>11954</v>
      </c>
      <c r="G1487" s="8" t="s">
        <v>9826</v>
      </c>
      <c r="H1487" s="8" t="s">
        <v>11955</v>
      </c>
      <c r="I1487" s="8" t="s">
        <v>11956</v>
      </c>
      <c r="J1487" s="8" t="s">
        <v>7575</v>
      </c>
      <c r="K1487" s="8" t="s">
        <v>3309</v>
      </c>
      <c r="L1487" s="8" t="s">
        <v>11957</v>
      </c>
      <c r="M1487" s="8" t="s">
        <v>41</v>
      </c>
      <c r="N1487" s="9" t="s">
        <v>42</v>
      </c>
      <c r="O1487" s="8" t="s">
        <v>11958</v>
      </c>
      <c r="P1487" s="8" t="s">
        <v>11959</v>
      </c>
    </row>
    <row r="1488" spans="1:16">
      <c r="A1488" s="8" t="s">
        <v>11960</v>
      </c>
      <c r="B1488" s="9" t="s">
        <v>11961</v>
      </c>
      <c r="C1488" s="8" t="s">
        <v>5260</v>
      </c>
      <c r="D1488" s="8" t="s">
        <v>1340</v>
      </c>
      <c r="E1488" s="8" t="s">
        <v>4946</v>
      </c>
      <c r="F1488" s="8" t="s">
        <v>5260</v>
      </c>
      <c r="G1488" s="8" t="s">
        <v>11962</v>
      </c>
      <c r="H1488" s="8" t="s">
        <v>11963</v>
      </c>
      <c r="I1488" s="8" t="s">
        <v>11964</v>
      </c>
      <c r="J1488" s="8" t="s">
        <v>11965</v>
      </c>
      <c r="K1488" s="8" t="s">
        <v>11966</v>
      </c>
      <c r="L1488" s="8" t="s">
        <v>11967</v>
      </c>
      <c r="M1488" s="8" t="s">
        <v>41</v>
      </c>
      <c r="N1488" s="9" t="s">
        <v>42</v>
      </c>
      <c r="O1488" s="8" t="s">
        <v>11968</v>
      </c>
      <c r="P1488" s="8" t="s">
        <v>11969</v>
      </c>
    </row>
    <row r="1489" spans="1:16">
      <c r="A1489" s="8" t="s">
        <v>11970</v>
      </c>
      <c r="B1489" s="9" t="s">
        <v>11971</v>
      </c>
      <c r="C1489" s="8" t="s">
        <v>536</v>
      </c>
      <c r="D1489" s="8" t="s">
        <v>378</v>
      </c>
      <c r="E1489" s="8" t="s">
        <v>7850</v>
      </c>
      <c r="F1489" s="8" t="s">
        <v>5122</v>
      </c>
      <c r="G1489" s="8" t="s">
        <v>536</v>
      </c>
      <c r="H1489" s="8" t="s">
        <v>11972</v>
      </c>
      <c r="I1489" s="8" t="s">
        <v>11973</v>
      </c>
      <c r="J1489" s="8" t="s">
        <v>7184</v>
      </c>
      <c r="K1489" s="8" t="s">
        <v>7118</v>
      </c>
      <c r="L1489" s="8" t="s">
        <v>7812</v>
      </c>
      <c r="M1489" s="8" t="s">
        <v>41</v>
      </c>
      <c r="N1489" s="9" t="s">
        <v>42</v>
      </c>
      <c r="O1489" s="8" t="s">
        <v>11974</v>
      </c>
      <c r="P1489" s="8" t="s">
        <v>11975</v>
      </c>
    </row>
    <row r="1490" spans="1:16">
      <c r="A1490" s="8" t="s">
        <v>11976</v>
      </c>
      <c r="B1490" s="9" t="s">
        <v>11977</v>
      </c>
      <c r="C1490" s="8" t="s">
        <v>11978</v>
      </c>
      <c r="D1490" s="8" t="s">
        <v>3251</v>
      </c>
      <c r="E1490" s="8" t="s">
        <v>1197</v>
      </c>
      <c r="F1490" s="8" t="s">
        <v>11978</v>
      </c>
      <c r="G1490" s="8" t="s">
        <v>11979</v>
      </c>
      <c r="H1490" s="8" t="s">
        <v>11980</v>
      </c>
      <c r="I1490" s="8" t="s">
        <v>11981</v>
      </c>
      <c r="J1490" s="8" t="s">
        <v>11982</v>
      </c>
      <c r="K1490" s="8" t="s">
        <v>11983</v>
      </c>
      <c r="L1490" s="8" t="s">
        <v>11984</v>
      </c>
      <c r="M1490" s="8" t="s">
        <v>69</v>
      </c>
      <c r="N1490" s="9" t="s">
        <v>42</v>
      </c>
      <c r="O1490" s="8" t="s">
        <v>11985</v>
      </c>
      <c r="P1490" s="8" t="s">
        <v>11986</v>
      </c>
    </row>
    <row r="1491" spans="1:16">
      <c r="A1491" s="8" t="s">
        <v>11987</v>
      </c>
      <c r="B1491" s="9" t="s">
        <v>11988</v>
      </c>
      <c r="C1491" s="8" t="s">
        <v>5495</v>
      </c>
      <c r="D1491" s="8" t="s">
        <v>1619</v>
      </c>
      <c r="E1491" s="8" t="s">
        <v>692</v>
      </c>
      <c r="F1491" s="8" t="s">
        <v>5495</v>
      </c>
      <c r="G1491" s="8" t="s">
        <v>5207</v>
      </c>
      <c r="H1491" s="8" t="s">
        <v>11989</v>
      </c>
      <c r="I1491" s="8" t="s">
        <v>11990</v>
      </c>
      <c r="J1491" s="8" t="s">
        <v>8009</v>
      </c>
      <c r="K1491" s="8" t="s">
        <v>11991</v>
      </c>
      <c r="L1491" s="8" t="s">
        <v>5206</v>
      </c>
      <c r="M1491" s="8" t="s">
        <v>41</v>
      </c>
      <c r="N1491" s="9" t="s">
        <v>42</v>
      </c>
      <c r="O1491" s="8" t="s">
        <v>11992</v>
      </c>
      <c r="P1491" s="8" t="s">
        <v>11993</v>
      </c>
    </row>
    <row r="1492" spans="1:16">
      <c r="A1492" s="8" t="s">
        <v>11994</v>
      </c>
      <c r="B1492" s="9" t="s">
        <v>11995</v>
      </c>
      <c r="C1492" s="8" t="s">
        <v>8544</v>
      </c>
      <c r="D1492" s="8" t="s">
        <v>48</v>
      </c>
      <c r="E1492" s="8" t="s">
        <v>4377</v>
      </c>
      <c r="F1492" s="8" t="s">
        <v>8544</v>
      </c>
      <c r="G1492" s="8" t="s">
        <v>9052</v>
      </c>
      <c r="H1492" s="8" t="s">
        <v>11996</v>
      </c>
      <c r="I1492" s="8" t="s">
        <v>11997</v>
      </c>
      <c r="J1492" s="8" t="s">
        <v>4611</v>
      </c>
      <c r="K1492" s="8" t="s">
        <v>9049</v>
      </c>
      <c r="L1492" s="8" t="s">
        <v>478</v>
      </c>
      <c r="M1492" s="8" t="s">
        <v>41</v>
      </c>
      <c r="N1492" s="9" t="s">
        <v>42</v>
      </c>
      <c r="O1492" s="8" t="s">
        <v>11998</v>
      </c>
      <c r="P1492" s="8" t="s">
        <v>11999</v>
      </c>
    </row>
    <row r="1493" spans="1:16">
      <c r="A1493" s="8" t="s">
        <v>12000</v>
      </c>
      <c r="B1493" s="9" t="s">
        <v>12001</v>
      </c>
      <c r="C1493" s="8" t="s">
        <v>970</v>
      </c>
      <c r="D1493" s="8" t="s">
        <v>3810</v>
      </c>
      <c r="E1493" s="8" t="s">
        <v>12002</v>
      </c>
      <c r="F1493" s="8" t="s">
        <v>315</v>
      </c>
      <c r="G1493" s="8" t="s">
        <v>970</v>
      </c>
      <c r="H1493" s="8" t="s">
        <v>12003</v>
      </c>
      <c r="I1493" s="8" t="s">
        <v>12004</v>
      </c>
      <c r="J1493" s="8" t="s">
        <v>4568</v>
      </c>
      <c r="K1493" s="8" t="s">
        <v>6451</v>
      </c>
      <c r="L1493" s="8" t="s">
        <v>3839</v>
      </c>
      <c r="M1493" s="8" t="s">
        <v>41</v>
      </c>
      <c r="N1493" s="9" t="s">
        <v>42</v>
      </c>
      <c r="O1493" s="8" t="s">
        <v>12005</v>
      </c>
      <c r="P1493" s="8" t="s">
        <v>12006</v>
      </c>
    </row>
    <row r="1494" spans="1:16">
      <c r="A1494" s="8" t="s">
        <v>12007</v>
      </c>
      <c r="B1494" s="9" t="s">
        <v>12008</v>
      </c>
      <c r="C1494" s="8" t="s">
        <v>1365</v>
      </c>
      <c r="D1494" s="8" t="s">
        <v>88</v>
      </c>
      <c r="E1494" s="8" t="s">
        <v>3065</v>
      </c>
      <c r="F1494" s="8" t="s">
        <v>1365</v>
      </c>
      <c r="G1494" s="8" t="s">
        <v>1363</v>
      </c>
      <c r="H1494" s="8" t="s">
        <v>12009</v>
      </c>
      <c r="I1494" s="8" t="s">
        <v>12010</v>
      </c>
      <c r="J1494" s="8" t="s">
        <v>1379</v>
      </c>
      <c r="K1494" s="8" t="s">
        <v>5336</v>
      </c>
      <c r="L1494" s="8" t="s">
        <v>1368</v>
      </c>
      <c r="M1494" s="8" t="s">
        <v>41</v>
      </c>
      <c r="N1494" s="9" t="s">
        <v>42</v>
      </c>
      <c r="O1494" s="8" t="s">
        <v>12011</v>
      </c>
      <c r="P1494" s="8" t="s">
        <v>12012</v>
      </c>
    </row>
    <row r="1495" spans="1:16">
      <c r="A1495" s="8" t="s">
        <v>12013</v>
      </c>
      <c r="B1495" s="9" t="s">
        <v>12014</v>
      </c>
      <c r="C1495" s="8" t="s">
        <v>4637</v>
      </c>
      <c r="D1495" s="8" t="s">
        <v>313</v>
      </c>
      <c r="E1495" s="8" t="s">
        <v>1019</v>
      </c>
      <c r="F1495" s="8" t="s">
        <v>4637</v>
      </c>
      <c r="G1495" s="8" t="s">
        <v>5470</v>
      </c>
      <c r="H1495" s="8" t="s">
        <v>12015</v>
      </c>
      <c r="I1495" s="8" t="s">
        <v>12016</v>
      </c>
      <c r="J1495" s="8" t="s">
        <v>4633</v>
      </c>
      <c r="K1495" s="8" t="s">
        <v>4633</v>
      </c>
      <c r="L1495" s="8" t="s">
        <v>11621</v>
      </c>
      <c r="M1495" s="8" t="s">
        <v>41</v>
      </c>
      <c r="N1495" s="9" t="s">
        <v>42</v>
      </c>
      <c r="O1495" s="8" t="s">
        <v>12017</v>
      </c>
      <c r="P1495" s="8" t="s">
        <v>12018</v>
      </c>
    </row>
    <row r="1496" spans="1:16">
      <c r="A1496" s="8" t="s">
        <v>12019</v>
      </c>
      <c r="B1496" s="9" t="s">
        <v>12020</v>
      </c>
      <c r="C1496" s="8" t="s">
        <v>3644</v>
      </c>
      <c r="D1496" s="8" t="s">
        <v>75</v>
      </c>
      <c r="E1496" s="8" t="s">
        <v>1329</v>
      </c>
      <c r="F1496" s="8" t="s">
        <v>3644</v>
      </c>
      <c r="G1496" s="8" t="s">
        <v>1290</v>
      </c>
      <c r="H1496" s="8" t="s">
        <v>12021</v>
      </c>
      <c r="I1496" s="8" t="s">
        <v>12022</v>
      </c>
      <c r="J1496" s="8" t="s">
        <v>7562</v>
      </c>
      <c r="K1496" s="8" t="s">
        <v>2041</v>
      </c>
      <c r="L1496" s="8" t="s">
        <v>7562</v>
      </c>
      <c r="M1496" s="8" t="s">
        <v>41</v>
      </c>
      <c r="N1496" s="9" t="s">
        <v>42</v>
      </c>
      <c r="O1496" s="8" t="s">
        <v>12023</v>
      </c>
      <c r="P1496" s="8" t="s">
        <v>12024</v>
      </c>
    </row>
    <row r="1497" spans="1:16">
      <c r="A1497" s="8" t="s">
        <v>12025</v>
      </c>
      <c r="B1497" s="9" t="s">
        <v>12026</v>
      </c>
      <c r="C1497" s="8" t="s">
        <v>2044</v>
      </c>
      <c r="D1497" s="8" t="s">
        <v>313</v>
      </c>
      <c r="E1497" s="8" t="s">
        <v>4264</v>
      </c>
      <c r="F1497" s="8" t="s">
        <v>9222</v>
      </c>
      <c r="G1497" s="8" t="s">
        <v>2044</v>
      </c>
      <c r="H1497" s="8" t="s">
        <v>12027</v>
      </c>
      <c r="I1497" s="8" t="s">
        <v>12028</v>
      </c>
      <c r="J1497" s="8" t="s">
        <v>8617</v>
      </c>
      <c r="K1497" s="8" t="s">
        <v>3162</v>
      </c>
      <c r="L1497" s="8" t="s">
        <v>1288</v>
      </c>
      <c r="M1497" s="8" t="s">
        <v>88</v>
      </c>
      <c r="N1497" s="9" t="s">
        <v>42</v>
      </c>
      <c r="O1497" s="8" t="s">
        <v>12029</v>
      </c>
      <c r="P1497" s="8" t="s">
        <v>12030</v>
      </c>
    </row>
    <row r="1498" spans="1:16">
      <c r="A1498" s="8" t="s">
        <v>12031</v>
      </c>
      <c r="B1498" s="9" t="s">
        <v>12032</v>
      </c>
      <c r="C1498" s="8" t="s">
        <v>1363</v>
      </c>
      <c r="D1498" s="8" t="s">
        <v>5520</v>
      </c>
      <c r="E1498" s="8" t="s">
        <v>6976</v>
      </c>
      <c r="F1498" s="8" t="s">
        <v>1363</v>
      </c>
      <c r="G1498" s="8" t="s">
        <v>1368</v>
      </c>
      <c r="H1498" s="8" t="s">
        <v>12033</v>
      </c>
      <c r="I1498" s="8" t="s">
        <v>12034</v>
      </c>
      <c r="J1498" s="8" t="s">
        <v>1899</v>
      </c>
      <c r="K1498" s="8" t="s">
        <v>2590</v>
      </c>
      <c r="L1498" s="8" t="s">
        <v>1900</v>
      </c>
      <c r="M1498" s="8" t="s">
        <v>41</v>
      </c>
      <c r="N1498" s="9" t="s">
        <v>42</v>
      </c>
      <c r="O1498" s="8" t="s">
        <v>12035</v>
      </c>
      <c r="P1498" s="8" t="s">
        <v>12036</v>
      </c>
    </row>
    <row r="1499" spans="1:16">
      <c r="A1499" s="8" t="s">
        <v>12037</v>
      </c>
      <c r="B1499" s="9" t="s">
        <v>12038</v>
      </c>
      <c r="C1499" s="8" t="s">
        <v>12039</v>
      </c>
      <c r="D1499" s="8" t="s">
        <v>41</v>
      </c>
      <c r="E1499" s="8" t="s">
        <v>1487</v>
      </c>
      <c r="F1499" s="8" t="s">
        <v>12039</v>
      </c>
      <c r="G1499" s="8" t="s">
        <v>11444</v>
      </c>
      <c r="H1499" s="8" t="s">
        <v>12040</v>
      </c>
      <c r="I1499" s="8" t="s">
        <v>12041</v>
      </c>
      <c r="J1499" s="8" t="s">
        <v>3504</v>
      </c>
      <c r="K1499" s="8" t="s">
        <v>12042</v>
      </c>
      <c r="L1499" s="8" t="s">
        <v>3504</v>
      </c>
      <c r="M1499" s="8" t="s">
        <v>69</v>
      </c>
      <c r="N1499" s="9" t="s">
        <v>42</v>
      </c>
      <c r="O1499" s="8" t="s">
        <v>3310</v>
      </c>
      <c r="P1499" s="8" t="s">
        <v>12043</v>
      </c>
    </row>
    <row r="1500" spans="1:16">
      <c r="A1500" s="8" t="s">
        <v>12044</v>
      </c>
      <c r="B1500" s="9" t="s">
        <v>12045</v>
      </c>
      <c r="C1500" s="8" t="s">
        <v>5566</v>
      </c>
      <c r="D1500" s="8" t="s">
        <v>6524</v>
      </c>
      <c r="E1500" s="8" t="s">
        <v>9339</v>
      </c>
      <c r="F1500" s="8" t="s">
        <v>5566</v>
      </c>
      <c r="G1500" s="8" t="s">
        <v>2498</v>
      </c>
      <c r="H1500" s="8" t="s">
        <v>12046</v>
      </c>
      <c r="I1500" s="8" t="s">
        <v>12047</v>
      </c>
      <c r="J1500" s="8" t="s">
        <v>1662</v>
      </c>
      <c r="K1500" s="8" t="s">
        <v>2503</v>
      </c>
      <c r="L1500" s="8" t="s">
        <v>4481</v>
      </c>
      <c r="M1500" s="8" t="s">
        <v>41</v>
      </c>
      <c r="N1500" s="9" t="s">
        <v>42</v>
      </c>
      <c r="O1500" s="8" t="s">
        <v>12048</v>
      </c>
      <c r="P1500" s="8" t="s">
        <v>12049</v>
      </c>
    </row>
    <row r="1501" spans="1:16">
      <c r="A1501" s="8" t="s">
        <v>12050</v>
      </c>
      <c r="B1501" s="9" t="s">
        <v>12051</v>
      </c>
      <c r="C1501" s="8" t="s">
        <v>12052</v>
      </c>
      <c r="D1501" s="8" t="s">
        <v>12053</v>
      </c>
      <c r="E1501" s="8" t="s">
        <v>12054</v>
      </c>
      <c r="F1501" s="8" t="s">
        <v>12052</v>
      </c>
      <c r="G1501" s="8" t="s">
        <v>12055</v>
      </c>
      <c r="H1501" s="8" t="s">
        <v>9400</v>
      </c>
      <c r="I1501" s="8" t="s">
        <v>12056</v>
      </c>
      <c r="J1501" s="8" t="s">
        <v>6312</v>
      </c>
      <c r="K1501" s="8" t="s">
        <v>6312</v>
      </c>
      <c r="L1501" s="8" t="s">
        <v>12055</v>
      </c>
      <c r="M1501" s="8" t="s">
        <v>41</v>
      </c>
      <c r="N1501" s="9" t="s">
        <v>42</v>
      </c>
      <c r="O1501" s="8" t="s">
        <v>12057</v>
      </c>
      <c r="P1501" s="8" t="s">
        <v>12058</v>
      </c>
    </row>
    <row r="1502" spans="1:16">
      <c r="A1502" s="8" t="s">
        <v>12059</v>
      </c>
      <c r="B1502" s="9" t="s">
        <v>12060</v>
      </c>
      <c r="C1502" s="8" t="s">
        <v>12061</v>
      </c>
      <c r="D1502" s="8" t="s">
        <v>3151</v>
      </c>
      <c r="E1502" s="8" t="s">
        <v>2811</v>
      </c>
      <c r="F1502" s="8" t="s">
        <v>12061</v>
      </c>
      <c r="G1502" s="8" t="s">
        <v>12062</v>
      </c>
      <c r="H1502" s="8" t="s">
        <v>12063</v>
      </c>
      <c r="I1502" s="8" t="s">
        <v>12064</v>
      </c>
      <c r="J1502" s="8" t="s">
        <v>12065</v>
      </c>
      <c r="K1502" s="8" t="s">
        <v>12066</v>
      </c>
      <c r="L1502" s="8" t="s">
        <v>2250</v>
      </c>
      <c r="M1502" s="8" t="s">
        <v>230</v>
      </c>
      <c r="N1502" s="9" t="s">
        <v>595</v>
      </c>
      <c r="O1502" s="8" t="s">
        <v>12067</v>
      </c>
      <c r="P1502" s="8" t="s">
        <v>12068</v>
      </c>
    </row>
    <row r="1503" spans="1:16">
      <c r="A1503" s="8" t="s">
        <v>12069</v>
      </c>
      <c r="B1503" s="9" t="s">
        <v>12070</v>
      </c>
      <c r="C1503" s="8" t="s">
        <v>1641</v>
      </c>
      <c r="D1503" s="8" t="s">
        <v>1619</v>
      </c>
      <c r="E1503" s="8" t="s">
        <v>941</v>
      </c>
      <c r="F1503" s="8" t="s">
        <v>6007</v>
      </c>
      <c r="G1503" s="8" t="s">
        <v>1641</v>
      </c>
      <c r="H1503" s="8" t="s">
        <v>12071</v>
      </c>
      <c r="I1503" s="8" t="s">
        <v>12072</v>
      </c>
      <c r="J1503" s="8" t="s">
        <v>3069</v>
      </c>
      <c r="K1503" s="8" t="s">
        <v>9468</v>
      </c>
      <c r="L1503" s="8" t="s">
        <v>12073</v>
      </c>
      <c r="M1503" s="8" t="s">
        <v>41</v>
      </c>
      <c r="N1503" s="9" t="s">
        <v>42</v>
      </c>
      <c r="O1503" s="8" t="s">
        <v>12074</v>
      </c>
      <c r="P1503" s="8" t="s">
        <v>12075</v>
      </c>
    </row>
    <row r="1504" spans="1:16">
      <c r="A1504" s="8" t="s">
        <v>12076</v>
      </c>
      <c r="B1504" s="9" t="s">
        <v>12077</v>
      </c>
      <c r="C1504" s="8" t="s">
        <v>7567</v>
      </c>
      <c r="D1504" s="8" t="s">
        <v>1805</v>
      </c>
      <c r="E1504" s="8" t="s">
        <v>6095</v>
      </c>
      <c r="F1504" s="8" t="s">
        <v>7567</v>
      </c>
      <c r="G1504" s="8" t="s">
        <v>7823</v>
      </c>
      <c r="H1504" s="8" t="s">
        <v>12078</v>
      </c>
      <c r="I1504" s="8" t="s">
        <v>12079</v>
      </c>
      <c r="J1504" s="8" t="s">
        <v>12080</v>
      </c>
      <c r="K1504" s="8" t="s">
        <v>3289</v>
      </c>
      <c r="L1504" s="8" t="s">
        <v>8835</v>
      </c>
      <c r="M1504" s="8" t="s">
        <v>41</v>
      </c>
      <c r="N1504" s="9" t="s">
        <v>42</v>
      </c>
      <c r="O1504" s="8" t="s">
        <v>12081</v>
      </c>
      <c r="P1504" s="8" t="s">
        <v>12082</v>
      </c>
    </row>
    <row r="1505" spans="1:16">
      <c r="A1505" s="8" t="s">
        <v>12083</v>
      </c>
      <c r="B1505" s="9" t="s">
        <v>12084</v>
      </c>
      <c r="C1505" s="8" t="s">
        <v>12085</v>
      </c>
      <c r="D1505" s="8" t="s">
        <v>1596</v>
      </c>
      <c r="E1505" s="8" t="s">
        <v>4014</v>
      </c>
      <c r="F1505" s="8" t="s">
        <v>12086</v>
      </c>
      <c r="G1505" s="8" t="s">
        <v>12085</v>
      </c>
      <c r="H1505" s="8" t="s">
        <v>12087</v>
      </c>
      <c r="I1505" s="8" t="s">
        <v>12088</v>
      </c>
      <c r="J1505" s="8" t="s">
        <v>12089</v>
      </c>
      <c r="K1505" s="8" t="s">
        <v>12089</v>
      </c>
      <c r="L1505" s="8" t="s">
        <v>12090</v>
      </c>
      <c r="M1505" s="8" t="s">
        <v>69</v>
      </c>
      <c r="N1505" s="9" t="s">
        <v>42</v>
      </c>
      <c r="O1505" s="8" t="s">
        <v>12091</v>
      </c>
      <c r="P1505" s="8" t="s">
        <v>12092</v>
      </c>
    </row>
    <row r="1506" spans="1:16">
      <c r="A1506" s="8" t="s">
        <v>12093</v>
      </c>
      <c r="B1506" s="9" t="s">
        <v>12094</v>
      </c>
      <c r="C1506" s="8" t="s">
        <v>6755</v>
      </c>
      <c r="D1506" s="8" t="s">
        <v>2741</v>
      </c>
      <c r="E1506" s="8" t="s">
        <v>9972</v>
      </c>
      <c r="F1506" s="8" t="s">
        <v>6755</v>
      </c>
      <c r="G1506" s="8" t="s">
        <v>4586</v>
      </c>
      <c r="H1506" s="8" t="s">
        <v>12095</v>
      </c>
      <c r="I1506" s="8" t="s">
        <v>12096</v>
      </c>
      <c r="J1506" s="8" t="s">
        <v>7677</v>
      </c>
      <c r="K1506" s="8" t="s">
        <v>12097</v>
      </c>
      <c r="L1506" s="8" t="s">
        <v>7677</v>
      </c>
      <c r="M1506" s="8" t="s">
        <v>41</v>
      </c>
      <c r="N1506" s="9" t="s">
        <v>42</v>
      </c>
      <c r="O1506" s="8" t="s">
        <v>12098</v>
      </c>
      <c r="P1506" s="8" t="s">
        <v>12099</v>
      </c>
    </row>
    <row r="1507" spans="1:16">
      <c r="A1507" s="8" t="s">
        <v>12100</v>
      </c>
      <c r="B1507" s="9" t="s">
        <v>12101</v>
      </c>
      <c r="C1507" s="8" t="s">
        <v>117</v>
      </c>
      <c r="D1507" s="8" t="s">
        <v>9001</v>
      </c>
      <c r="E1507" s="8" t="s">
        <v>12102</v>
      </c>
      <c r="F1507" s="8" t="s">
        <v>6700</v>
      </c>
      <c r="G1507" s="8" t="s">
        <v>117</v>
      </c>
      <c r="H1507" s="8" t="s">
        <v>12103</v>
      </c>
      <c r="I1507" s="8" t="s">
        <v>12104</v>
      </c>
      <c r="J1507" s="8" t="s">
        <v>9157</v>
      </c>
      <c r="K1507" s="8" t="s">
        <v>12105</v>
      </c>
      <c r="L1507" s="8" t="s">
        <v>377</v>
      </c>
      <c r="M1507" s="8" t="s">
        <v>41</v>
      </c>
      <c r="N1507" s="9" t="s">
        <v>42</v>
      </c>
      <c r="O1507" s="8" t="s">
        <v>12106</v>
      </c>
      <c r="P1507" s="8" t="s">
        <v>12107</v>
      </c>
    </row>
    <row r="1508" spans="1:16">
      <c r="A1508" s="8" t="s">
        <v>12108</v>
      </c>
      <c r="B1508" s="9" t="s">
        <v>12109</v>
      </c>
      <c r="C1508" s="8" t="s">
        <v>2481</v>
      </c>
      <c r="D1508" s="8" t="s">
        <v>601</v>
      </c>
      <c r="E1508" s="8" t="s">
        <v>391</v>
      </c>
      <c r="F1508" s="8" t="s">
        <v>2481</v>
      </c>
      <c r="G1508" s="8" t="s">
        <v>2324</v>
      </c>
      <c r="H1508" s="8" t="s">
        <v>12110</v>
      </c>
      <c r="I1508" s="8" t="s">
        <v>12111</v>
      </c>
      <c r="J1508" s="8" t="s">
        <v>2478</v>
      </c>
      <c r="K1508" s="8" t="s">
        <v>2481</v>
      </c>
      <c r="L1508" s="8" t="s">
        <v>1553</v>
      </c>
      <c r="M1508" s="8" t="s">
        <v>41</v>
      </c>
      <c r="N1508" s="9" t="s">
        <v>42</v>
      </c>
      <c r="O1508" s="8" t="s">
        <v>12112</v>
      </c>
      <c r="P1508" s="8" t="s">
        <v>12113</v>
      </c>
    </row>
    <row r="1509" spans="1:16">
      <c r="A1509" s="8" t="s">
        <v>12114</v>
      </c>
      <c r="B1509" s="9" t="s">
        <v>12115</v>
      </c>
      <c r="C1509" s="8" t="s">
        <v>4566</v>
      </c>
      <c r="D1509" s="8" t="s">
        <v>1076</v>
      </c>
      <c r="E1509" s="8" t="s">
        <v>12116</v>
      </c>
      <c r="F1509" s="8" t="s">
        <v>4566</v>
      </c>
      <c r="G1509" s="8" t="s">
        <v>3021</v>
      </c>
      <c r="H1509" s="8" t="s">
        <v>12117</v>
      </c>
      <c r="I1509" s="8" t="s">
        <v>12118</v>
      </c>
      <c r="J1509" s="8" t="s">
        <v>963</v>
      </c>
      <c r="K1509" s="8" t="s">
        <v>637</v>
      </c>
      <c r="L1509" s="8" t="s">
        <v>3839</v>
      </c>
      <c r="M1509" s="8" t="s">
        <v>41</v>
      </c>
      <c r="N1509" s="9" t="s">
        <v>42</v>
      </c>
      <c r="O1509" s="8" t="s">
        <v>12119</v>
      </c>
      <c r="P1509" s="8" t="s">
        <v>12120</v>
      </c>
    </row>
    <row r="1510" spans="1:16">
      <c r="A1510" s="8" t="s">
        <v>12121</v>
      </c>
      <c r="B1510" s="9" t="s">
        <v>12122</v>
      </c>
      <c r="C1510" s="8" t="s">
        <v>12123</v>
      </c>
      <c r="D1510" s="8" t="s">
        <v>75</v>
      </c>
      <c r="E1510" s="8" t="s">
        <v>12124</v>
      </c>
      <c r="F1510" s="8" t="s">
        <v>12125</v>
      </c>
      <c r="G1510" s="8" t="s">
        <v>12123</v>
      </c>
      <c r="H1510" s="8" t="s">
        <v>12126</v>
      </c>
      <c r="I1510" s="8" t="s">
        <v>12127</v>
      </c>
      <c r="J1510" s="8" t="s">
        <v>8515</v>
      </c>
      <c r="K1510" s="8" t="s">
        <v>1986</v>
      </c>
      <c r="L1510" s="8" t="s">
        <v>349</v>
      </c>
      <c r="M1510" s="8" t="s">
        <v>41</v>
      </c>
      <c r="N1510" s="9" t="s">
        <v>42</v>
      </c>
      <c r="O1510" s="8" t="s">
        <v>12128</v>
      </c>
      <c r="P1510" s="8" t="s">
        <v>12129</v>
      </c>
    </row>
    <row r="1511" spans="1:16">
      <c r="A1511" s="8" t="s">
        <v>12130</v>
      </c>
      <c r="B1511" s="9" t="s">
        <v>12131</v>
      </c>
      <c r="C1511" s="8" t="s">
        <v>1111</v>
      </c>
      <c r="D1511" s="8" t="s">
        <v>1596</v>
      </c>
      <c r="E1511" s="8" t="s">
        <v>170</v>
      </c>
      <c r="F1511" s="8" t="s">
        <v>1111</v>
      </c>
      <c r="G1511" s="8" t="s">
        <v>12132</v>
      </c>
      <c r="H1511" s="8" t="s">
        <v>12133</v>
      </c>
      <c r="I1511" s="8" t="s">
        <v>12134</v>
      </c>
      <c r="J1511" s="8" t="s">
        <v>1117</v>
      </c>
      <c r="K1511" s="8" t="s">
        <v>8206</v>
      </c>
      <c r="L1511" s="8" t="s">
        <v>12132</v>
      </c>
      <c r="M1511" s="8" t="s">
        <v>41</v>
      </c>
      <c r="N1511" s="9" t="s">
        <v>42</v>
      </c>
      <c r="O1511" s="8" t="s">
        <v>12135</v>
      </c>
      <c r="P1511" s="8" t="s">
        <v>12136</v>
      </c>
    </row>
    <row r="1512" spans="1:16">
      <c r="A1512" s="8" t="s">
        <v>12137</v>
      </c>
      <c r="B1512" s="9" t="s">
        <v>12138</v>
      </c>
      <c r="C1512" s="8" t="s">
        <v>581</v>
      </c>
      <c r="D1512" s="8" t="s">
        <v>601</v>
      </c>
      <c r="E1512" s="8" t="s">
        <v>159</v>
      </c>
      <c r="F1512" s="8" t="s">
        <v>3109</v>
      </c>
      <c r="G1512" s="8" t="s">
        <v>581</v>
      </c>
      <c r="H1512" s="8" t="s">
        <v>12139</v>
      </c>
      <c r="I1512" s="8" t="s">
        <v>12140</v>
      </c>
      <c r="J1512" s="8" t="s">
        <v>3109</v>
      </c>
      <c r="K1512" s="8" t="s">
        <v>580</v>
      </c>
      <c r="L1512" s="8" t="s">
        <v>4748</v>
      </c>
      <c r="M1512" s="8" t="s">
        <v>41</v>
      </c>
      <c r="N1512" s="9" t="s">
        <v>42</v>
      </c>
      <c r="O1512" s="8" t="s">
        <v>12141</v>
      </c>
      <c r="P1512" s="8" t="s">
        <v>12142</v>
      </c>
    </row>
    <row r="1513" spans="1:16">
      <c r="A1513" s="8" t="s">
        <v>12143</v>
      </c>
      <c r="B1513" s="9" t="s">
        <v>12144</v>
      </c>
      <c r="C1513" s="8" t="s">
        <v>4316</v>
      </c>
      <c r="D1513" s="8" t="s">
        <v>34</v>
      </c>
      <c r="E1513" s="8" t="s">
        <v>1019</v>
      </c>
      <c r="F1513" s="8" t="s">
        <v>4316</v>
      </c>
      <c r="G1513" s="8" t="s">
        <v>11858</v>
      </c>
      <c r="H1513" s="8" t="s">
        <v>12145</v>
      </c>
      <c r="I1513" s="8" t="s">
        <v>12146</v>
      </c>
      <c r="J1513" s="8" t="s">
        <v>1090</v>
      </c>
      <c r="K1513" s="8" t="s">
        <v>9060</v>
      </c>
      <c r="L1513" s="8" t="s">
        <v>7018</v>
      </c>
      <c r="M1513" s="8" t="s">
        <v>56</v>
      </c>
      <c r="N1513" s="9" t="s">
        <v>42</v>
      </c>
      <c r="O1513" s="8" t="s">
        <v>12147</v>
      </c>
      <c r="P1513" s="8" t="s">
        <v>12148</v>
      </c>
    </row>
    <row r="1514" spans="1:16">
      <c r="A1514" s="8" t="s">
        <v>12149</v>
      </c>
      <c r="B1514" s="9" t="s">
        <v>12150</v>
      </c>
      <c r="C1514" s="8" t="s">
        <v>3104</v>
      </c>
      <c r="D1514" s="8" t="s">
        <v>869</v>
      </c>
      <c r="E1514" s="8" t="s">
        <v>997</v>
      </c>
      <c r="F1514" s="8" t="s">
        <v>3104</v>
      </c>
      <c r="G1514" s="8" t="s">
        <v>4621</v>
      </c>
      <c r="H1514" s="8" t="s">
        <v>12151</v>
      </c>
      <c r="I1514" s="8" t="s">
        <v>12152</v>
      </c>
      <c r="J1514" s="8" t="s">
        <v>4621</v>
      </c>
      <c r="K1514" s="8" t="s">
        <v>3446</v>
      </c>
      <c r="L1514" s="8" t="s">
        <v>1022</v>
      </c>
      <c r="M1514" s="8" t="s">
        <v>41</v>
      </c>
      <c r="N1514" s="9" t="s">
        <v>42</v>
      </c>
      <c r="O1514" s="8" t="s">
        <v>12153</v>
      </c>
      <c r="P1514" s="8" t="s">
        <v>12154</v>
      </c>
    </row>
    <row r="1515" spans="1:16">
      <c r="A1515" s="8" t="s">
        <v>12155</v>
      </c>
      <c r="B1515" s="9" t="s">
        <v>12156</v>
      </c>
      <c r="C1515" s="8" t="s">
        <v>2904</v>
      </c>
      <c r="D1515" s="8" t="s">
        <v>75</v>
      </c>
      <c r="E1515" s="8" t="s">
        <v>12157</v>
      </c>
      <c r="F1515" s="8" t="s">
        <v>2904</v>
      </c>
      <c r="G1515" s="8" t="s">
        <v>7562</v>
      </c>
      <c r="H1515" s="8" t="s">
        <v>12158</v>
      </c>
      <c r="I1515" s="8" t="s">
        <v>12159</v>
      </c>
      <c r="J1515" s="8" t="s">
        <v>4155</v>
      </c>
      <c r="K1515" s="8" t="s">
        <v>2442</v>
      </c>
      <c r="L1515" s="8" t="s">
        <v>1322</v>
      </c>
      <c r="M1515" s="8" t="s">
        <v>41</v>
      </c>
      <c r="N1515" s="9" t="s">
        <v>42</v>
      </c>
      <c r="O1515" s="8" t="s">
        <v>12160</v>
      </c>
      <c r="P1515" s="8" t="s">
        <v>12161</v>
      </c>
    </row>
    <row r="1516" spans="1:16">
      <c r="A1516" s="8" t="s">
        <v>12162</v>
      </c>
      <c r="B1516" s="9" t="s">
        <v>12163</v>
      </c>
      <c r="C1516" s="8" t="s">
        <v>4492</v>
      </c>
      <c r="D1516" s="8" t="s">
        <v>6181</v>
      </c>
      <c r="E1516" s="8" t="s">
        <v>12164</v>
      </c>
      <c r="F1516" s="8" t="s">
        <v>4492</v>
      </c>
      <c r="G1516" s="8" t="s">
        <v>6762</v>
      </c>
      <c r="H1516" s="8" t="s">
        <v>12165</v>
      </c>
      <c r="I1516" s="8" t="s">
        <v>12166</v>
      </c>
      <c r="J1516" s="8" t="s">
        <v>1368</v>
      </c>
      <c r="K1516" s="8" t="s">
        <v>294</v>
      </c>
      <c r="L1516" s="8" t="s">
        <v>1380</v>
      </c>
      <c r="M1516" s="8" t="s">
        <v>41</v>
      </c>
      <c r="N1516" s="9" t="s">
        <v>42</v>
      </c>
      <c r="O1516" s="8" t="s">
        <v>12167</v>
      </c>
      <c r="P1516" s="8" t="s">
        <v>12168</v>
      </c>
    </row>
    <row r="1517" spans="1:16">
      <c r="A1517" s="8" t="s">
        <v>12169</v>
      </c>
      <c r="B1517" s="9" t="s">
        <v>12170</v>
      </c>
      <c r="C1517" s="8" t="s">
        <v>1263</v>
      </c>
      <c r="D1517" s="8" t="s">
        <v>1340</v>
      </c>
      <c r="E1517" s="8" t="s">
        <v>2099</v>
      </c>
      <c r="F1517" s="8" t="s">
        <v>1263</v>
      </c>
      <c r="G1517" s="8" t="s">
        <v>5540</v>
      </c>
      <c r="H1517" s="8" t="s">
        <v>12171</v>
      </c>
      <c r="I1517" s="8" t="s">
        <v>12172</v>
      </c>
      <c r="J1517" s="8" t="s">
        <v>5976</v>
      </c>
      <c r="K1517" s="8" t="s">
        <v>704</v>
      </c>
      <c r="L1517" s="8" t="s">
        <v>5976</v>
      </c>
      <c r="M1517" s="8" t="s">
        <v>41</v>
      </c>
      <c r="N1517" s="9" t="s">
        <v>42</v>
      </c>
      <c r="O1517" s="8" t="s">
        <v>12173</v>
      </c>
      <c r="P1517" s="8" t="s">
        <v>12174</v>
      </c>
    </row>
    <row r="1518" spans="1:16">
      <c r="A1518" s="8" t="s">
        <v>12175</v>
      </c>
      <c r="B1518" s="9" t="s">
        <v>12176</v>
      </c>
      <c r="C1518" s="8" t="s">
        <v>11481</v>
      </c>
      <c r="D1518" s="8" t="s">
        <v>522</v>
      </c>
      <c r="E1518" s="8" t="s">
        <v>1652</v>
      </c>
      <c r="F1518" s="8" t="s">
        <v>12177</v>
      </c>
      <c r="G1518" s="8" t="s">
        <v>11481</v>
      </c>
      <c r="H1518" s="8" t="s">
        <v>12178</v>
      </c>
      <c r="I1518" s="8" t="s">
        <v>12179</v>
      </c>
      <c r="J1518" s="8" t="s">
        <v>5725</v>
      </c>
      <c r="K1518" s="8" t="s">
        <v>12180</v>
      </c>
      <c r="L1518" s="8" t="s">
        <v>12181</v>
      </c>
      <c r="M1518" s="8" t="s">
        <v>41</v>
      </c>
      <c r="N1518" s="9" t="s">
        <v>42</v>
      </c>
      <c r="O1518" s="8" t="s">
        <v>12182</v>
      </c>
      <c r="P1518" s="8" t="s">
        <v>12183</v>
      </c>
    </row>
    <row r="1519" spans="1:16">
      <c r="A1519" s="8" t="s">
        <v>12184</v>
      </c>
      <c r="B1519" s="9" t="s">
        <v>12185</v>
      </c>
      <c r="C1519" s="8" t="s">
        <v>3078</v>
      </c>
      <c r="D1519" s="8" t="s">
        <v>429</v>
      </c>
      <c r="E1519" s="8" t="s">
        <v>5079</v>
      </c>
      <c r="F1519" s="8" t="s">
        <v>3078</v>
      </c>
      <c r="G1519" s="8" t="s">
        <v>4116</v>
      </c>
      <c r="H1519" s="8" t="s">
        <v>12186</v>
      </c>
      <c r="I1519" s="8" t="s">
        <v>12187</v>
      </c>
      <c r="J1519" s="8" t="s">
        <v>4114</v>
      </c>
      <c r="K1519" s="8" t="s">
        <v>4180</v>
      </c>
      <c r="L1519" s="8" t="s">
        <v>4645</v>
      </c>
      <c r="M1519" s="8" t="s">
        <v>41</v>
      </c>
      <c r="N1519" s="9" t="s">
        <v>42</v>
      </c>
      <c r="O1519" s="8" t="s">
        <v>12188</v>
      </c>
      <c r="P1519" s="8" t="s">
        <v>12189</v>
      </c>
    </row>
    <row r="1520" spans="1:16">
      <c r="A1520" s="8" t="s">
        <v>12190</v>
      </c>
      <c r="B1520" s="9" t="s">
        <v>12191</v>
      </c>
      <c r="C1520" s="8" t="s">
        <v>1721</v>
      </c>
      <c r="D1520" s="8" t="s">
        <v>2858</v>
      </c>
      <c r="E1520" s="8" t="s">
        <v>12192</v>
      </c>
      <c r="F1520" s="8" t="s">
        <v>2456</v>
      </c>
      <c r="G1520" s="8" t="s">
        <v>1721</v>
      </c>
      <c r="H1520" s="8" t="s">
        <v>12193</v>
      </c>
      <c r="I1520" s="8" t="s">
        <v>12194</v>
      </c>
      <c r="J1520" s="8" t="s">
        <v>2804</v>
      </c>
      <c r="K1520" s="8" t="s">
        <v>4730</v>
      </c>
      <c r="L1520" s="8" t="s">
        <v>1991</v>
      </c>
      <c r="M1520" s="8" t="s">
        <v>41</v>
      </c>
      <c r="N1520" s="9" t="s">
        <v>42</v>
      </c>
      <c r="O1520" s="8" t="s">
        <v>4599</v>
      </c>
      <c r="P1520" s="8" t="s">
        <v>12195</v>
      </c>
    </row>
    <row r="1521" spans="1:16">
      <c r="A1521" s="8" t="s">
        <v>12196</v>
      </c>
      <c r="B1521" s="9" t="s">
        <v>12197</v>
      </c>
      <c r="C1521" s="8" t="s">
        <v>5696</v>
      </c>
      <c r="D1521" s="8" t="s">
        <v>869</v>
      </c>
      <c r="E1521" s="8" t="s">
        <v>1299</v>
      </c>
      <c r="F1521" s="8" t="s">
        <v>957</v>
      </c>
      <c r="G1521" s="8" t="s">
        <v>5696</v>
      </c>
      <c r="H1521" s="8" t="s">
        <v>12198</v>
      </c>
      <c r="I1521" s="8" t="s">
        <v>12199</v>
      </c>
      <c r="J1521" s="8" t="s">
        <v>4399</v>
      </c>
      <c r="K1521" s="8" t="s">
        <v>9195</v>
      </c>
      <c r="L1521" s="8" t="s">
        <v>981</v>
      </c>
      <c r="M1521" s="8" t="s">
        <v>41</v>
      </c>
      <c r="N1521" s="9" t="s">
        <v>42</v>
      </c>
      <c r="O1521" s="8" t="s">
        <v>12200</v>
      </c>
      <c r="P1521" s="8" t="s">
        <v>12201</v>
      </c>
    </row>
    <row r="1522" spans="1:16">
      <c r="A1522" s="8" t="s">
        <v>12202</v>
      </c>
      <c r="B1522" s="9" t="s">
        <v>12203</v>
      </c>
      <c r="C1522" s="8" t="s">
        <v>12204</v>
      </c>
      <c r="D1522" s="8" t="s">
        <v>230</v>
      </c>
      <c r="E1522" s="8" t="s">
        <v>231</v>
      </c>
      <c r="F1522" s="8" t="s">
        <v>12204</v>
      </c>
      <c r="G1522" s="8" t="s">
        <v>3214</v>
      </c>
      <c r="H1522" s="8" t="s">
        <v>12205</v>
      </c>
      <c r="I1522" s="8" t="s">
        <v>12206</v>
      </c>
      <c r="J1522" s="8" t="s">
        <v>2159</v>
      </c>
      <c r="K1522" s="8" t="s">
        <v>10209</v>
      </c>
      <c r="L1522" s="8" t="s">
        <v>12207</v>
      </c>
      <c r="M1522" s="8" t="s">
        <v>41</v>
      </c>
      <c r="N1522" s="9" t="s">
        <v>42</v>
      </c>
      <c r="O1522" s="8" t="s">
        <v>12208</v>
      </c>
      <c r="P1522" s="8" t="s">
        <v>12209</v>
      </c>
    </row>
    <row r="1523" spans="1:16">
      <c r="A1523" s="8" t="s">
        <v>12210</v>
      </c>
      <c r="B1523" s="9" t="s">
        <v>12211</v>
      </c>
      <c r="C1523" s="8" t="s">
        <v>615</v>
      </c>
      <c r="D1523" s="8" t="s">
        <v>5520</v>
      </c>
      <c r="E1523" s="8" t="s">
        <v>1113</v>
      </c>
      <c r="F1523" s="8" t="s">
        <v>615</v>
      </c>
      <c r="G1523" s="8" t="s">
        <v>3690</v>
      </c>
      <c r="H1523" s="8" t="s">
        <v>12212</v>
      </c>
      <c r="I1523" s="8" t="s">
        <v>12213</v>
      </c>
      <c r="J1523" s="8" t="s">
        <v>4492</v>
      </c>
      <c r="K1523" s="8" t="s">
        <v>294</v>
      </c>
      <c r="L1523" s="8" t="s">
        <v>6762</v>
      </c>
      <c r="M1523" s="8" t="s">
        <v>41</v>
      </c>
      <c r="N1523" s="9" t="s">
        <v>42</v>
      </c>
      <c r="O1523" s="8" t="s">
        <v>12214</v>
      </c>
      <c r="P1523" s="8" t="s">
        <v>12215</v>
      </c>
    </row>
    <row r="1524" spans="1:16">
      <c r="A1524" s="8" t="s">
        <v>12216</v>
      </c>
      <c r="B1524" s="9" t="s">
        <v>12217</v>
      </c>
      <c r="C1524" s="8" t="s">
        <v>3110</v>
      </c>
      <c r="D1524" s="8" t="s">
        <v>88</v>
      </c>
      <c r="E1524" s="8" t="s">
        <v>4669</v>
      </c>
      <c r="F1524" s="8" t="s">
        <v>3110</v>
      </c>
      <c r="G1524" s="8" t="s">
        <v>2718</v>
      </c>
      <c r="H1524" s="8" t="s">
        <v>12218</v>
      </c>
      <c r="I1524" s="8" t="s">
        <v>12219</v>
      </c>
      <c r="J1524" s="8" t="s">
        <v>3110</v>
      </c>
      <c r="K1524" s="8" t="s">
        <v>10172</v>
      </c>
      <c r="L1524" s="8" t="s">
        <v>581</v>
      </c>
      <c r="M1524" s="8" t="s">
        <v>41</v>
      </c>
      <c r="N1524" s="9" t="s">
        <v>42</v>
      </c>
      <c r="O1524" s="8" t="s">
        <v>12220</v>
      </c>
      <c r="P1524" s="8" t="s">
        <v>12221</v>
      </c>
    </row>
    <row r="1525" spans="1:16">
      <c r="A1525" s="8" t="s">
        <v>12222</v>
      </c>
      <c r="B1525" s="9" t="s">
        <v>12223</v>
      </c>
      <c r="C1525" s="8" t="s">
        <v>4472</v>
      </c>
      <c r="D1525" s="8" t="s">
        <v>691</v>
      </c>
      <c r="E1525" s="8" t="s">
        <v>4367</v>
      </c>
      <c r="F1525" s="8" t="s">
        <v>4472</v>
      </c>
      <c r="G1525" s="8" t="s">
        <v>12224</v>
      </c>
      <c r="H1525" s="8" t="s">
        <v>12225</v>
      </c>
      <c r="I1525" s="8" t="s">
        <v>12226</v>
      </c>
      <c r="J1525" s="8" t="s">
        <v>3535</v>
      </c>
      <c r="K1525" s="8" t="s">
        <v>3560</v>
      </c>
      <c r="L1525" s="8" t="s">
        <v>5325</v>
      </c>
      <c r="M1525" s="8" t="s">
        <v>41</v>
      </c>
      <c r="N1525" s="9" t="s">
        <v>42</v>
      </c>
      <c r="O1525" s="8" t="s">
        <v>12227</v>
      </c>
      <c r="P1525" s="8" t="s">
        <v>12228</v>
      </c>
    </row>
    <row r="1526" spans="1:16">
      <c r="A1526" s="8" t="s">
        <v>12229</v>
      </c>
      <c r="B1526" s="9" t="s">
        <v>12230</v>
      </c>
      <c r="C1526" s="8" t="s">
        <v>2456</v>
      </c>
      <c r="D1526" s="8" t="s">
        <v>6319</v>
      </c>
      <c r="E1526" s="8" t="s">
        <v>551</v>
      </c>
      <c r="F1526" s="8" t="s">
        <v>2456</v>
      </c>
      <c r="G1526" s="8" t="s">
        <v>1724</v>
      </c>
      <c r="H1526" s="8" t="s">
        <v>12231</v>
      </c>
      <c r="I1526" s="8" t="s">
        <v>12232</v>
      </c>
      <c r="J1526" s="8" t="s">
        <v>5439</v>
      </c>
      <c r="K1526" s="8" t="s">
        <v>55</v>
      </c>
      <c r="L1526" s="8" t="s">
        <v>5439</v>
      </c>
      <c r="M1526" s="8" t="s">
        <v>41</v>
      </c>
      <c r="N1526" s="9" t="s">
        <v>42</v>
      </c>
      <c r="O1526" s="8" t="s">
        <v>12233</v>
      </c>
      <c r="P1526" s="8" t="s">
        <v>12234</v>
      </c>
    </row>
    <row r="1527" spans="1:16">
      <c r="A1527" s="8" t="s">
        <v>12235</v>
      </c>
      <c r="B1527" s="9" t="s">
        <v>12236</v>
      </c>
      <c r="C1527" s="8" t="s">
        <v>614</v>
      </c>
      <c r="D1527" s="8" t="s">
        <v>1704</v>
      </c>
      <c r="E1527" s="8" t="s">
        <v>997</v>
      </c>
      <c r="F1527" s="8" t="s">
        <v>7244</v>
      </c>
      <c r="G1527" s="8" t="s">
        <v>614</v>
      </c>
      <c r="H1527" s="8" t="s">
        <v>12237</v>
      </c>
      <c r="I1527" s="8" t="s">
        <v>12238</v>
      </c>
      <c r="J1527" s="8" t="s">
        <v>4928</v>
      </c>
      <c r="K1527" s="8" t="s">
        <v>4928</v>
      </c>
      <c r="L1527" s="8" t="s">
        <v>4464</v>
      </c>
      <c r="M1527" s="8" t="s">
        <v>41</v>
      </c>
      <c r="N1527" s="9" t="s">
        <v>42</v>
      </c>
      <c r="O1527" s="8" t="s">
        <v>12239</v>
      </c>
      <c r="P1527" s="8" t="s">
        <v>12240</v>
      </c>
    </row>
    <row r="1528" spans="1:16">
      <c r="A1528" s="8" t="s">
        <v>12241</v>
      </c>
      <c r="B1528" s="9" t="s">
        <v>12242</v>
      </c>
      <c r="C1528" s="8" t="s">
        <v>6660</v>
      </c>
      <c r="D1528" s="8" t="s">
        <v>116</v>
      </c>
      <c r="E1528" s="8" t="s">
        <v>12243</v>
      </c>
      <c r="F1528" s="8" t="s">
        <v>6660</v>
      </c>
      <c r="G1528" s="8" t="s">
        <v>12244</v>
      </c>
      <c r="H1528" s="8" t="s">
        <v>12245</v>
      </c>
      <c r="I1528" s="8" t="s">
        <v>12246</v>
      </c>
      <c r="J1528" s="8" t="s">
        <v>2147</v>
      </c>
      <c r="K1528" s="8" t="s">
        <v>6660</v>
      </c>
      <c r="L1528" s="8" t="s">
        <v>2141</v>
      </c>
      <c r="M1528" s="8" t="s">
        <v>41</v>
      </c>
      <c r="N1528" s="9" t="s">
        <v>42</v>
      </c>
      <c r="O1528" s="8" t="s">
        <v>12247</v>
      </c>
      <c r="P1528" s="8" t="s">
        <v>12248</v>
      </c>
    </row>
    <row r="1529" spans="1:16">
      <c r="A1529" s="8" t="s">
        <v>12249</v>
      </c>
      <c r="B1529" s="9" t="s">
        <v>12250</v>
      </c>
      <c r="C1529" s="8" t="s">
        <v>320</v>
      </c>
      <c r="D1529" s="8" t="s">
        <v>760</v>
      </c>
      <c r="E1529" s="8" t="s">
        <v>3906</v>
      </c>
      <c r="F1529" s="8" t="s">
        <v>8620</v>
      </c>
      <c r="G1529" s="8" t="s">
        <v>320</v>
      </c>
      <c r="H1529" s="8" t="s">
        <v>12251</v>
      </c>
      <c r="I1529" s="8" t="s">
        <v>12252</v>
      </c>
      <c r="J1529" s="8" t="s">
        <v>851</v>
      </c>
      <c r="K1529" s="8" t="s">
        <v>9222</v>
      </c>
      <c r="L1529" s="8" t="s">
        <v>1032</v>
      </c>
      <c r="M1529" s="8" t="s">
        <v>41</v>
      </c>
      <c r="N1529" s="9" t="s">
        <v>42</v>
      </c>
      <c r="O1529" s="8" t="s">
        <v>12253</v>
      </c>
      <c r="P1529" s="8" t="s">
        <v>12254</v>
      </c>
    </row>
    <row r="1530" spans="1:16">
      <c r="A1530" s="8" t="s">
        <v>12255</v>
      </c>
      <c r="B1530" s="9" t="s">
        <v>12256</v>
      </c>
      <c r="C1530" s="8" t="s">
        <v>1396</v>
      </c>
      <c r="D1530" s="8" t="s">
        <v>1061</v>
      </c>
      <c r="E1530" s="8" t="s">
        <v>3838</v>
      </c>
      <c r="F1530" s="8" t="s">
        <v>1562</v>
      </c>
      <c r="G1530" s="8" t="s">
        <v>1396</v>
      </c>
      <c r="H1530" s="8" t="s">
        <v>12257</v>
      </c>
      <c r="I1530" s="8" t="s">
        <v>12258</v>
      </c>
      <c r="J1530" s="8" t="s">
        <v>6528</v>
      </c>
      <c r="K1530" s="8" t="s">
        <v>98</v>
      </c>
      <c r="L1530" s="8" t="s">
        <v>8871</v>
      </c>
      <c r="M1530" s="8" t="s">
        <v>41</v>
      </c>
      <c r="N1530" s="9" t="s">
        <v>42</v>
      </c>
      <c r="O1530" s="8" t="s">
        <v>12259</v>
      </c>
      <c r="P1530" s="8" t="s">
        <v>12260</v>
      </c>
    </row>
    <row r="1531" spans="1:16">
      <c r="A1531" s="8" t="s">
        <v>12261</v>
      </c>
      <c r="B1531" s="9" t="s">
        <v>12262</v>
      </c>
      <c r="C1531" s="8" t="s">
        <v>12263</v>
      </c>
      <c r="D1531" s="8" t="s">
        <v>378</v>
      </c>
      <c r="E1531" s="8" t="s">
        <v>9094</v>
      </c>
      <c r="F1531" s="8" t="s">
        <v>9613</v>
      </c>
      <c r="G1531" s="8" t="s">
        <v>12263</v>
      </c>
      <c r="H1531" s="8" t="s">
        <v>12264</v>
      </c>
      <c r="I1531" s="8" t="s">
        <v>12265</v>
      </c>
      <c r="J1531" s="8" t="s">
        <v>7947</v>
      </c>
      <c r="K1531" s="8" t="s">
        <v>2180</v>
      </c>
      <c r="L1531" s="8" t="s">
        <v>1101</v>
      </c>
      <c r="M1531" s="8" t="s">
        <v>41</v>
      </c>
      <c r="N1531" s="9" t="s">
        <v>42</v>
      </c>
      <c r="O1531" s="8" t="s">
        <v>12266</v>
      </c>
      <c r="P1531" s="8" t="s">
        <v>12267</v>
      </c>
    </row>
    <row r="1532" spans="1:16">
      <c r="A1532" s="8" t="s">
        <v>12268</v>
      </c>
      <c r="B1532" s="9" t="s">
        <v>12269</v>
      </c>
      <c r="C1532" s="8" t="s">
        <v>12270</v>
      </c>
      <c r="D1532" s="8" t="s">
        <v>522</v>
      </c>
      <c r="E1532" s="8" t="s">
        <v>277</v>
      </c>
      <c r="F1532" s="8" t="s">
        <v>744</v>
      </c>
      <c r="G1532" s="8" t="s">
        <v>12270</v>
      </c>
      <c r="H1532" s="8" t="s">
        <v>12271</v>
      </c>
      <c r="I1532" s="8" t="s">
        <v>12272</v>
      </c>
      <c r="J1532" s="8" t="s">
        <v>5635</v>
      </c>
      <c r="K1532" s="8" t="s">
        <v>12270</v>
      </c>
      <c r="L1532" s="8" t="s">
        <v>1161</v>
      </c>
      <c r="M1532" s="8" t="s">
        <v>41</v>
      </c>
      <c r="N1532" s="9" t="s">
        <v>42</v>
      </c>
      <c r="O1532" s="8" t="s">
        <v>12273</v>
      </c>
      <c r="P1532" s="8" t="s">
        <v>12274</v>
      </c>
    </row>
    <row r="1533" spans="1:16">
      <c r="A1533" s="8" t="s">
        <v>12275</v>
      </c>
      <c r="B1533" s="9" t="s">
        <v>12276</v>
      </c>
      <c r="C1533" s="8" t="s">
        <v>4492</v>
      </c>
      <c r="D1533" s="8" t="s">
        <v>1018</v>
      </c>
      <c r="E1533" s="8" t="s">
        <v>1522</v>
      </c>
      <c r="F1533" s="8" t="s">
        <v>4492</v>
      </c>
      <c r="G1533" s="8" t="s">
        <v>6762</v>
      </c>
      <c r="H1533" s="8" t="s">
        <v>12277</v>
      </c>
      <c r="I1533" s="8" t="s">
        <v>12278</v>
      </c>
      <c r="J1533" s="8" t="s">
        <v>3691</v>
      </c>
      <c r="K1533" s="8" t="s">
        <v>3685</v>
      </c>
      <c r="L1533" s="8" t="s">
        <v>1369</v>
      </c>
      <c r="M1533" s="8" t="s">
        <v>41</v>
      </c>
      <c r="N1533" s="9" t="s">
        <v>42</v>
      </c>
      <c r="O1533" s="8" t="s">
        <v>12279</v>
      </c>
      <c r="P1533" s="8" t="s">
        <v>12280</v>
      </c>
    </row>
    <row r="1534" spans="1:16">
      <c r="A1534" s="8" t="s">
        <v>12281</v>
      </c>
      <c r="B1534" s="9" t="s">
        <v>12282</v>
      </c>
      <c r="C1534" s="8" t="s">
        <v>1298</v>
      </c>
      <c r="D1534" s="8" t="s">
        <v>1608</v>
      </c>
      <c r="E1534" s="8" t="s">
        <v>2040</v>
      </c>
      <c r="F1534" s="8" t="s">
        <v>1302</v>
      </c>
      <c r="G1534" s="8" t="s">
        <v>1298</v>
      </c>
      <c r="H1534" s="8" t="s">
        <v>12283</v>
      </c>
      <c r="I1534" s="8" t="s">
        <v>12284</v>
      </c>
      <c r="J1534" s="8" t="s">
        <v>5793</v>
      </c>
      <c r="K1534" s="8" t="s">
        <v>1333</v>
      </c>
      <c r="L1534" s="8" t="s">
        <v>141</v>
      </c>
      <c r="M1534" s="8" t="s">
        <v>88</v>
      </c>
      <c r="N1534" s="9" t="s">
        <v>42</v>
      </c>
      <c r="O1534" s="8" t="s">
        <v>12285</v>
      </c>
      <c r="P1534" s="8" t="s">
        <v>12286</v>
      </c>
    </row>
    <row r="1535" spans="1:16">
      <c r="A1535" s="8" t="s">
        <v>12287</v>
      </c>
      <c r="B1535" s="9" t="s">
        <v>12288</v>
      </c>
      <c r="C1535" s="8" t="s">
        <v>577</v>
      </c>
      <c r="D1535" s="8" t="s">
        <v>88</v>
      </c>
      <c r="E1535" s="8" t="s">
        <v>1683</v>
      </c>
      <c r="F1535" s="8" t="s">
        <v>577</v>
      </c>
      <c r="G1535" s="8" t="s">
        <v>4581</v>
      </c>
      <c r="H1535" s="8" t="s">
        <v>12289</v>
      </c>
      <c r="I1535" s="8" t="s">
        <v>12290</v>
      </c>
      <c r="J1535" s="8" t="s">
        <v>2718</v>
      </c>
      <c r="K1535" s="8" t="s">
        <v>2718</v>
      </c>
      <c r="L1535" s="8" t="s">
        <v>3109</v>
      </c>
      <c r="M1535" s="8" t="s">
        <v>41</v>
      </c>
      <c r="N1535" s="9" t="s">
        <v>42</v>
      </c>
      <c r="O1535" s="8" t="s">
        <v>12291</v>
      </c>
      <c r="P1535" s="8" t="s">
        <v>12292</v>
      </c>
    </row>
    <row r="1536" spans="1:16">
      <c r="A1536" s="8" t="s">
        <v>12293</v>
      </c>
      <c r="B1536" s="9" t="s">
        <v>12294</v>
      </c>
      <c r="C1536" s="8" t="s">
        <v>4748</v>
      </c>
      <c r="D1536" s="8" t="s">
        <v>601</v>
      </c>
      <c r="E1536" s="8" t="s">
        <v>159</v>
      </c>
      <c r="F1536" s="8" t="s">
        <v>581</v>
      </c>
      <c r="G1536" s="8" t="s">
        <v>4748</v>
      </c>
      <c r="H1536" s="8" t="s">
        <v>12295</v>
      </c>
      <c r="I1536" s="8" t="s">
        <v>12296</v>
      </c>
      <c r="J1536" s="8" t="s">
        <v>3109</v>
      </c>
      <c r="K1536" s="8" t="s">
        <v>580</v>
      </c>
      <c r="L1536" s="8" t="s">
        <v>3111</v>
      </c>
      <c r="M1536" s="8" t="s">
        <v>41</v>
      </c>
      <c r="N1536" s="9" t="s">
        <v>42</v>
      </c>
      <c r="O1536" s="8" t="s">
        <v>12297</v>
      </c>
      <c r="P1536" s="8" t="s">
        <v>12298</v>
      </c>
    </row>
    <row r="1537" spans="1:16">
      <c r="A1537" s="8" t="s">
        <v>12299</v>
      </c>
      <c r="B1537" s="9" t="s">
        <v>12300</v>
      </c>
      <c r="C1537" s="8" t="s">
        <v>7244</v>
      </c>
      <c r="D1537" s="8" t="s">
        <v>230</v>
      </c>
      <c r="E1537" s="8" t="s">
        <v>231</v>
      </c>
      <c r="F1537" s="8" t="s">
        <v>7244</v>
      </c>
      <c r="G1537" s="8" t="s">
        <v>614</v>
      </c>
      <c r="H1537" s="8" t="s">
        <v>12301</v>
      </c>
      <c r="I1537" s="8" t="s">
        <v>12302</v>
      </c>
      <c r="J1537" s="8" t="s">
        <v>7244</v>
      </c>
      <c r="K1537" s="8" t="s">
        <v>1009</v>
      </c>
      <c r="L1537" s="8" t="s">
        <v>3059</v>
      </c>
      <c r="M1537" s="8" t="s">
        <v>41</v>
      </c>
      <c r="N1537" s="9" t="s">
        <v>42</v>
      </c>
      <c r="O1537" s="8" t="s">
        <v>12303</v>
      </c>
      <c r="P1537" s="8" t="s">
        <v>12304</v>
      </c>
    </row>
    <row r="1538" spans="1:16">
      <c r="A1538" s="8" t="s">
        <v>12305</v>
      </c>
      <c r="B1538" s="9" t="s">
        <v>12306</v>
      </c>
      <c r="C1538" s="8" t="s">
        <v>2013</v>
      </c>
      <c r="D1538" s="8" t="s">
        <v>48</v>
      </c>
      <c r="E1538" s="8" t="s">
        <v>2340</v>
      </c>
      <c r="F1538" s="8" t="s">
        <v>2013</v>
      </c>
      <c r="G1538" s="8" t="s">
        <v>10156</v>
      </c>
      <c r="H1538" s="8" t="s">
        <v>12307</v>
      </c>
      <c r="I1538" s="8" t="s">
        <v>12308</v>
      </c>
      <c r="J1538" s="8" t="s">
        <v>2013</v>
      </c>
      <c r="K1538" s="8" t="s">
        <v>4243</v>
      </c>
      <c r="L1538" s="8" t="s">
        <v>2315</v>
      </c>
      <c r="M1538" s="8" t="s">
        <v>41</v>
      </c>
      <c r="N1538" s="9" t="s">
        <v>42</v>
      </c>
      <c r="O1538" s="8" t="s">
        <v>12309</v>
      </c>
      <c r="P1538" s="8" t="s">
        <v>12310</v>
      </c>
    </row>
    <row r="1539" spans="1:16">
      <c r="A1539" s="8" t="s">
        <v>12311</v>
      </c>
      <c r="B1539" s="9" t="s">
        <v>12312</v>
      </c>
      <c r="C1539" s="8" t="s">
        <v>2388</v>
      </c>
      <c r="D1539" s="8" t="s">
        <v>2520</v>
      </c>
      <c r="E1539" s="8" t="s">
        <v>12313</v>
      </c>
      <c r="F1539" s="8" t="s">
        <v>2388</v>
      </c>
      <c r="G1539" s="8" t="s">
        <v>3017</v>
      </c>
      <c r="H1539" s="8" t="s">
        <v>12314</v>
      </c>
      <c r="I1539" s="8" t="s">
        <v>12315</v>
      </c>
      <c r="J1539" s="8" t="s">
        <v>319</v>
      </c>
      <c r="K1539" s="8" t="s">
        <v>2387</v>
      </c>
      <c r="L1539" s="8" t="s">
        <v>966</v>
      </c>
      <c r="M1539" s="8" t="s">
        <v>88</v>
      </c>
      <c r="N1539" s="9" t="s">
        <v>42</v>
      </c>
      <c r="O1539" s="8" t="s">
        <v>12316</v>
      </c>
      <c r="P1539" s="8" t="s">
        <v>12317</v>
      </c>
    </row>
    <row r="1540" spans="1:16">
      <c r="A1540" s="8" t="s">
        <v>12318</v>
      </c>
      <c r="B1540" s="9" t="s">
        <v>12319</v>
      </c>
      <c r="C1540" s="8" t="s">
        <v>1909</v>
      </c>
      <c r="D1540" s="8" t="s">
        <v>825</v>
      </c>
      <c r="E1540" s="8" t="s">
        <v>3928</v>
      </c>
      <c r="F1540" s="8" t="s">
        <v>1909</v>
      </c>
      <c r="G1540" s="8" t="s">
        <v>4981</v>
      </c>
      <c r="H1540" s="8" t="s">
        <v>12320</v>
      </c>
      <c r="I1540" s="8" t="s">
        <v>12321</v>
      </c>
      <c r="J1540" s="8" t="s">
        <v>4524</v>
      </c>
      <c r="K1540" s="8" t="s">
        <v>1907</v>
      </c>
      <c r="L1540" s="8" t="s">
        <v>5171</v>
      </c>
      <c r="M1540" s="8" t="s">
        <v>88</v>
      </c>
      <c r="N1540" s="9" t="s">
        <v>42</v>
      </c>
      <c r="O1540" s="8" t="s">
        <v>12322</v>
      </c>
      <c r="P1540" s="8" t="s">
        <v>12323</v>
      </c>
    </row>
    <row r="1541" spans="1:16">
      <c r="A1541" s="8" t="s">
        <v>12324</v>
      </c>
      <c r="B1541" s="9" t="s">
        <v>12325</v>
      </c>
      <c r="C1541" s="8" t="s">
        <v>12326</v>
      </c>
      <c r="D1541" s="8" t="s">
        <v>3469</v>
      </c>
      <c r="E1541" s="8" t="s">
        <v>12327</v>
      </c>
      <c r="F1541" s="8" t="s">
        <v>2379</v>
      </c>
      <c r="G1541" s="8" t="s">
        <v>12326</v>
      </c>
      <c r="H1541" s="8" t="s">
        <v>12328</v>
      </c>
      <c r="I1541" s="8" t="s">
        <v>12329</v>
      </c>
      <c r="J1541" s="8" t="s">
        <v>3066</v>
      </c>
      <c r="K1541" s="8" t="s">
        <v>4432</v>
      </c>
      <c r="L1541" s="8" t="s">
        <v>3066</v>
      </c>
      <c r="M1541" s="8" t="s">
        <v>41</v>
      </c>
      <c r="N1541" s="9" t="s">
        <v>42</v>
      </c>
      <c r="O1541" s="8" t="s">
        <v>12330</v>
      </c>
      <c r="P1541" s="8" t="s">
        <v>12331</v>
      </c>
    </row>
    <row r="1542" spans="1:16">
      <c r="A1542" s="8" t="s">
        <v>12332</v>
      </c>
      <c r="B1542" s="9" t="s">
        <v>12333</v>
      </c>
      <c r="C1542" s="8" t="s">
        <v>7232</v>
      </c>
      <c r="D1542" s="8" t="s">
        <v>56</v>
      </c>
      <c r="E1542" s="8" t="s">
        <v>2142</v>
      </c>
      <c r="F1542" s="8" t="s">
        <v>7232</v>
      </c>
      <c r="G1542" s="8" t="s">
        <v>10209</v>
      </c>
      <c r="H1542" s="8" t="s">
        <v>12334</v>
      </c>
      <c r="I1542" s="8" t="s">
        <v>12335</v>
      </c>
      <c r="J1542" s="8" t="s">
        <v>12336</v>
      </c>
      <c r="K1542" s="8" t="s">
        <v>7232</v>
      </c>
      <c r="L1542" s="8" t="s">
        <v>8398</v>
      </c>
      <c r="M1542" s="8" t="s">
        <v>41</v>
      </c>
      <c r="N1542" s="9" t="s">
        <v>42</v>
      </c>
      <c r="O1542" s="8" t="s">
        <v>12337</v>
      </c>
      <c r="P1542" s="8" t="s">
        <v>12338</v>
      </c>
    </row>
    <row r="1543" spans="1:16">
      <c r="A1543" s="8" t="s">
        <v>12339</v>
      </c>
      <c r="B1543" s="9" t="s">
        <v>12340</v>
      </c>
      <c r="C1543" s="8" t="s">
        <v>1368</v>
      </c>
      <c r="D1543" s="8" t="s">
        <v>575</v>
      </c>
      <c r="E1543" s="8" t="s">
        <v>1364</v>
      </c>
      <c r="F1543" s="8" t="s">
        <v>1363</v>
      </c>
      <c r="G1543" s="8" t="s">
        <v>1368</v>
      </c>
      <c r="H1543" s="8" t="s">
        <v>12341</v>
      </c>
      <c r="I1543" s="8" t="s">
        <v>12342</v>
      </c>
      <c r="J1543" s="8" t="s">
        <v>1380</v>
      </c>
      <c r="K1543" s="8" t="s">
        <v>1379</v>
      </c>
      <c r="L1543" s="8" t="s">
        <v>4008</v>
      </c>
      <c r="M1543" s="8" t="s">
        <v>41</v>
      </c>
      <c r="N1543" s="9" t="s">
        <v>42</v>
      </c>
      <c r="O1543" s="8" t="s">
        <v>12343</v>
      </c>
      <c r="P1543" s="8" t="s">
        <v>12344</v>
      </c>
    </row>
    <row r="1544" spans="1:16">
      <c r="A1544" s="8" t="s">
        <v>12345</v>
      </c>
      <c r="B1544" s="9" t="s">
        <v>12346</v>
      </c>
      <c r="C1544" s="8" t="s">
        <v>3572</v>
      </c>
      <c r="D1544" s="8" t="s">
        <v>601</v>
      </c>
      <c r="E1544" s="8" t="s">
        <v>35</v>
      </c>
      <c r="F1544" s="8" t="s">
        <v>3572</v>
      </c>
      <c r="G1544" s="8" t="s">
        <v>2256</v>
      </c>
      <c r="H1544" s="8" t="s">
        <v>12347</v>
      </c>
      <c r="I1544" s="8" t="s">
        <v>12348</v>
      </c>
      <c r="J1544" s="8" t="s">
        <v>3572</v>
      </c>
      <c r="K1544" s="8" t="s">
        <v>3793</v>
      </c>
      <c r="L1544" s="8" t="s">
        <v>7822</v>
      </c>
      <c r="M1544" s="8" t="s">
        <v>41</v>
      </c>
      <c r="N1544" s="9" t="s">
        <v>42</v>
      </c>
      <c r="O1544" s="8" t="s">
        <v>10948</v>
      </c>
      <c r="P1544" s="8" t="s">
        <v>12349</v>
      </c>
    </row>
    <row r="1545" spans="1:16">
      <c r="A1545" s="8" t="s">
        <v>12350</v>
      </c>
      <c r="B1545" s="9" t="s">
        <v>12351</v>
      </c>
      <c r="C1545" s="8" t="s">
        <v>3550</v>
      </c>
      <c r="D1545" s="8" t="s">
        <v>1124</v>
      </c>
      <c r="E1545" s="8" t="s">
        <v>5580</v>
      </c>
      <c r="F1545" s="8" t="s">
        <v>3550</v>
      </c>
      <c r="G1545" s="8" t="s">
        <v>4413</v>
      </c>
      <c r="H1545" s="8" t="s">
        <v>12352</v>
      </c>
      <c r="I1545" s="8" t="s">
        <v>12353</v>
      </c>
      <c r="J1545" s="8" t="s">
        <v>871</v>
      </c>
      <c r="K1545" s="8" t="s">
        <v>9315</v>
      </c>
      <c r="L1545" s="8" t="s">
        <v>11672</v>
      </c>
      <c r="M1545" s="8" t="s">
        <v>69</v>
      </c>
      <c r="N1545" s="9" t="s">
        <v>42</v>
      </c>
      <c r="O1545" s="8" t="s">
        <v>12354</v>
      </c>
      <c r="P1545" s="8" t="s">
        <v>12355</v>
      </c>
    </row>
    <row r="1546" spans="1:16">
      <c r="A1546" s="8" t="s">
        <v>12356</v>
      </c>
      <c r="B1546" s="9" t="s">
        <v>12357</v>
      </c>
      <c r="C1546" s="8" t="s">
        <v>11553</v>
      </c>
      <c r="D1546" s="8" t="s">
        <v>771</v>
      </c>
      <c r="E1546" s="8" t="s">
        <v>5863</v>
      </c>
      <c r="F1546" s="8" t="s">
        <v>3281</v>
      </c>
      <c r="G1546" s="8" t="s">
        <v>11553</v>
      </c>
      <c r="H1546" s="8" t="s">
        <v>12358</v>
      </c>
      <c r="I1546" s="8" t="s">
        <v>12359</v>
      </c>
      <c r="J1546" s="8" t="s">
        <v>2398</v>
      </c>
      <c r="K1546" s="8" t="s">
        <v>10512</v>
      </c>
      <c r="L1546" s="8" t="s">
        <v>9044</v>
      </c>
      <c r="M1546" s="8" t="s">
        <v>41</v>
      </c>
      <c r="N1546" s="9" t="s">
        <v>42</v>
      </c>
      <c r="O1546" s="8" t="s">
        <v>12360</v>
      </c>
      <c r="P1546" s="8" t="s">
        <v>12361</v>
      </c>
    </row>
    <row r="1547" spans="1:16">
      <c r="A1547" s="8" t="s">
        <v>12362</v>
      </c>
      <c r="B1547" s="9" t="s">
        <v>12363</v>
      </c>
      <c r="C1547" s="8" t="s">
        <v>77</v>
      </c>
      <c r="D1547" s="8" t="s">
        <v>869</v>
      </c>
      <c r="E1547" s="8" t="s">
        <v>1308</v>
      </c>
      <c r="F1547" s="8" t="s">
        <v>77</v>
      </c>
      <c r="G1547" s="8" t="s">
        <v>4332</v>
      </c>
      <c r="H1547" s="8" t="s">
        <v>12364</v>
      </c>
      <c r="I1547" s="8" t="s">
        <v>12365</v>
      </c>
      <c r="J1547" s="8" t="s">
        <v>4481</v>
      </c>
      <c r="K1547" s="8" t="s">
        <v>77</v>
      </c>
      <c r="L1547" s="8" t="s">
        <v>7115</v>
      </c>
      <c r="M1547" s="8" t="s">
        <v>69</v>
      </c>
      <c r="N1547" s="9" t="s">
        <v>42</v>
      </c>
      <c r="O1547" s="8" t="s">
        <v>12366</v>
      </c>
      <c r="P1547" s="8" t="s">
        <v>12367</v>
      </c>
    </row>
    <row r="1548" spans="1:16">
      <c r="A1548" s="8" t="s">
        <v>12368</v>
      </c>
      <c r="B1548" s="9" t="s">
        <v>12369</v>
      </c>
      <c r="C1548" s="8" t="s">
        <v>969</v>
      </c>
      <c r="D1548" s="8" t="s">
        <v>1208</v>
      </c>
      <c r="E1548" s="8" t="s">
        <v>12370</v>
      </c>
      <c r="F1548" s="8" t="s">
        <v>969</v>
      </c>
      <c r="G1548" s="8" t="s">
        <v>5866</v>
      </c>
      <c r="H1548" s="8" t="s">
        <v>12371</v>
      </c>
      <c r="I1548" s="8" t="s">
        <v>12372</v>
      </c>
      <c r="J1548" s="8" t="s">
        <v>1190</v>
      </c>
      <c r="K1548" s="8" t="s">
        <v>2759</v>
      </c>
      <c r="L1548" s="8" t="s">
        <v>1191</v>
      </c>
      <c r="M1548" s="8" t="s">
        <v>41</v>
      </c>
      <c r="N1548" s="9" t="s">
        <v>42</v>
      </c>
      <c r="O1548" s="8" t="s">
        <v>12373</v>
      </c>
      <c r="P1548" s="8" t="s">
        <v>12374</v>
      </c>
    </row>
    <row r="1549" spans="1:16">
      <c r="A1549" s="8" t="s">
        <v>12375</v>
      </c>
      <c r="B1549" s="9" t="s">
        <v>12376</v>
      </c>
      <c r="C1549" s="8" t="s">
        <v>4152</v>
      </c>
      <c r="D1549" s="8" t="s">
        <v>1619</v>
      </c>
      <c r="E1549" s="8" t="s">
        <v>10093</v>
      </c>
      <c r="F1549" s="8" t="s">
        <v>4152</v>
      </c>
      <c r="G1549" s="8" t="s">
        <v>7529</v>
      </c>
      <c r="H1549" s="8" t="s">
        <v>12377</v>
      </c>
      <c r="I1549" s="8" t="s">
        <v>12378</v>
      </c>
      <c r="J1549" s="8" t="s">
        <v>7601</v>
      </c>
      <c r="K1549" s="8" t="s">
        <v>6789</v>
      </c>
      <c r="L1549" s="8" t="s">
        <v>2034</v>
      </c>
      <c r="M1549" s="8" t="s">
        <v>41</v>
      </c>
      <c r="N1549" s="9" t="s">
        <v>42</v>
      </c>
      <c r="O1549" s="8" t="s">
        <v>12379</v>
      </c>
      <c r="P1549" s="8" t="s">
        <v>12380</v>
      </c>
    </row>
    <row r="1550" spans="1:16">
      <c r="A1550" s="8" t="s">
        <v>12381</v>
      </c>
      <c r="B1550" s="9" t="s">
        <v>12382</v>
      </c>
      <c r="C1550" s="8" t="s">
        <v>5367</v>
      </c>
      <c r="D1550" s="8" t="s">
        <v>522</v>
      </c>
      <c r="E1550" s="8" t="s">
        <v>3626</v>
      </c>
      <c r="F1550" s="8" t="s">
        <v>5367</v>
      </c>
      <c r="G1550" s="8" t="s">
        <v>7677</v>
      </c>
      <c r="H1550" s="8" t="s">
        <v>12383</v>
      </c>
      <c r="I1550" s="8" t="s">
        <v>12384</v>
      </c>
      <c r="J1550" s="8" t="s">
        <v>9089</v>
      </c>
      <c r="K1550" s="8" t="s">
        <v>5566</v>
      </c>
      <c r="L1550" s="8" t="s">
        <v>9089</v>
      </c>
      <c r="M1550" s="8" t="s">
        <v>41</v>
      </c>
      <c r="N1550" s="9" t="s">
        <v>42</v>
      </c>
      <c r="O1550" s="8" t="s">
        <v>12385</v>
      </c>
      <c r="P1550" s="8" t="s">
        <v>12386</v>
      </c>
    </row>
    <row r="1551" spans="1:16">
      <c r="A1551" s="8" t="s">
        <v>12387</v>
      </c>
      <c r="B1551" s="9" t="s">
        <v>12388</v>
      </c>
      <c r="C1551" s="8" t="s">
        <v>2552</v>
      </c>
      <c r="D1551" s="8" t="s">
        <v>522</v>
      </c>
      <c r="E1551" s="8" t="s">
        <v>12389</v>
      </c>
      <c r="F1551" s="8" t="s">
        <v>3850</v>
      </c>
      <c r="G1551" s="8" t="s">
        <v>2552</v>
      </c>
      <c r="H1551" s="8" t="s">
        <v>12390</v>
      </c>
      <c r="I1551" s="8" t="s">
        <v>12391</v>
      </c>
      <c r="J1551" s="8" t="s">
        <v>2547</v>
      </c>
      <c r="K1551" s="8" t="s">
        <v>1815</v>
      </c>
      <c r="L1551" s="8" t="s">
        <v>1900</v>
      </c>
      <c r="M1551" s="8" t="s">
        <v>41</v>
      </c>
      <c r="N1551" s="9" t="s">
        <v>42</v>
      </c>
      <c r="O1551" s="8" t="s">
        <v>12392</v>
      </c>
      <c r="P1551" s="8" t="s">
        <v>12393</v>
      </c>
    </row>
    <row r="1552" spans="1:16">
      <c r="A1552" s="8" t="s">
        <v>12394</v>
      </c>
      <c r="B1552" s="9" t="s">
        <v>12395</v>
      </c>
      <c r="C1552" s="8" t="s">
        <v>8835</v>
      </c>
      <c r="D1552" s="8" t="s">
        <v>2858</v>
      </c>
      <c r="E1552" s="8" t="s">
        <v>3743</v>
      </c>
      <c r="F1552" s="8" t="s">
        <v>4353</v>
      </c>
      <c r="G1552" s="8" t="s">
        <v>8835</v>
      </c>
      <c r="H1552" s="8" t="s">
        <v>12396</v>
      </c>
      <c r="I1552" s="8" t="s">
        <v>12397</v>
      </c>
      <c r="J1552" s="8" t="s">
        <v>10855</v>
      </c>
      <c r="K1552" s="8" t="s">
        <v>12080</v>
      </c>
      <c r="L1552" s="8" t="s">
        <v>12398</v>
      </c>
      <c r="M1552" s="8" t="s">
        <v>41</v>
      </c>
      <c r="N1552" s="9" t="s">
        <v>42</v>
      </c>
      <c r="O1552" s="8" t="s">
        <v>12399</v>
      </c>
      <c r="P1552" s="8" t="s">
        <v>12400</v>
      </c>
    </row>
    <row r="1553" spans="1:16">
      <c r="A1553" s="8" t="s">
        <v>12401</v>
      </c>
      <c r="B1553" s="9" t="s">
        <v>12402</v>
      </c>
      <c r="C1553" s="8" t="s">
        <v>4566</v>
      </c>
      <c r="D1553" s="8" t="s">
        <v>587</v>
      </c>
      <c r="E1553" s="8" t="s">
        <v>2699</v>
      </c>
      <c r="F1553" s="8" t="s">
        <v>4568</v>
      </c>
      <c r="G1553" s="8" t="s">
        <v>4566</v>
      </c>
      <c r="H1553" s="8" t="s">
        <v>12403</v>
      </c>
      <c r="I1553" s="8" t="s">
        <v>12404</v>
      </c>
      <c r="J1553" s="8" t="s">
        <v>3015</v>
      </c>
      <c r="K1553" s="8" t="s">
        <v>638</v>
      </c>
      <c r="L1553" s="8" t="s">
        <v>3017</v>
      </c>
      <c r="M1553" s="8" t="s">
        <v>41</v>
      </c>
      <c r="N1553" s="9" t="s">
        <v>42</v>
      </c>
      <c r="O1553" s="8" t="s">
        <v>12405</v>
      </c>
      <c r="P1553" s="8" t="s">
        <v>12406</v>
      </c>
    </row>
    <row r="1554" spans="1:16">
      <c r="A1554" s="8" t="s">
        <v>12407</v>
      </c>
      <c r="B1554" s="9" t="s">
        <v>12408</v>
      </c>
      <c r="C1554" s="8" t="s">
        <v>2450</v>
      </c>
      <c r="D1554" s="8" t="s">
        <v>601</v>
      </c>
      <c r="E1554" s="8" t="s">
        <v>977</v>
      </c>
      <c r="F1554" s="8" t="s">
        <v>123</v>
      </c>
      <c r="G1554" s="8" t="s">
        <v>2450</v>
      </c>
      <c r="H1554" s="8" t="s">
        <v>12409</v>
      </c>
      <c r="I1554" s="8" t="s">
        <v>12410</v>
      </c>
      <c r="J1554" s="8" t="s">
        <v>341</v>
      </c>
      <c r="K1554" s="8" t="s">
        <v>1725</v>
      </c>
      <c r="L1554" s="8" t="s">
        <v>12411</v>
      </c>
      <c r="M1554" s="8" t="s">
        <v>41</v>
      </c>
      <c r="N1554" s="9" t="s">
        <v>42</v>
      </c>
      <c r="O1554" s="8" t="s">
        <v>12412</v>
      </c>
      <c r="P1554" s="8" t="s">
        <v>12413</v>
      </c>
    </row>
    <row r="1555" spans="1:16">
      <c r="A1555" s="8" t="s">
        <v>12414</v>
      </c>
      <c r="B1555" s="9" t="s">
        <v>12415</v>
      </c>
      <c r="C1555" s="8" t="s">
        <v>8455</v>
      </c>
      <c r="D1555" s="8" t="s">
        <v>522</v>
      </c>
      <c r="E1555" s="8" t="s">
        <v>7053</v>
      </c>
      <c r="F1555" s="8" t="s">
        <v>837</v>
      </c>
      <c r="G1555" s="8" t="s">
        <v>8455</v>
      </c>
      <c r="H1555" s="8" t="s">
        <v>12416</v>
      </c>
      <c r="I1555" s="8" t="s">
        <v>12417</v>
      </c>
      <c r="J1555" s="8" t="s">
        <v>8455</v>
      </c>
      <c r="K1555" s="8" t="s">
        <v>2702</v>
      </c>
      <c r="L1555" s="8" t="s">
        <v>1697</v>
      </c>
      <c r="M1555" s="8" t="s">
        <v>41</v>
      </c>
      <c r="N1555" s="9" t="s">
        <v>42</v>
      </c>
      <c r="O1555" s="8" t="s">
        <v>12418</v>
      </c>
      <c r="P1555" s="8" t="s">
        <v>12419</v>
      </c>
    </row>
    <row r="1556" spans="1:16">
      <c r="A1556" s="8" t="s">
        <v>12420</v>
      </c>
      <c r="B1556" s="9" t="s">
        <v>12421</v>
      </c>
      <c r="C1556" s="8" t="s">
        <v>12422</v>
      </c>
      <c r="D1556" s="8" t="s">
        <v>869</v>
      </c>
      <c r="E1556" s="8" t="s">
        <v>10423</v>
      </c>
      <c r="F1556" s="8" t="s">
        <v>12423</v>
      </c>
      <c r="G1556" s="8" t="s">
        <v>12422</v>
      </c>
      <c r="H1556" s="8" t="s">
        <v>12424</v>
      </c>
      <c r="I1556" s="8" t="s">
        <v>12425</v>
      </c>
      <c r="J1556" s="8" t="s">
        <v>4041</v>
      </c>
      <c r="K1556" s="8" t="s">
        <v>12422</v>
      </c>
      <c r="L1556" s="8" t="s">
        <v>4503</v>
      </c>
      <c r="M1556" s="8" t="s">
        <v>41</v>
      </c>
      <c r="N1556" s="9" t="s">
        <v>42</v>
      </c>
      <c r="O1556" s="8" t="s">
        <v>12426</v>
      </c>
      <c r="P1556" s="8" t="s">
        <v>12427</v>
      </c>
    </row>
    <row r="1557" spans="1:16">
      <c r="A1557" s="8" t="s">
        <v>12428</v>
      </c>
      <c r="B1557" s="9" t="s">
        <v>12429</v>
      </c>
      <c r="C1557" s="8" t="s">
        <v>806</v>
      </c>
      <c r="D1557" s="8" t="s">
        <v>825</v>
      </c>
      <c r="E1557" s="8" t="s">
        <v>111</v>
      </c>
      <c r="F1557" s="8" t="s">
        <v>812</v>
      </c>
      <c r="G1557" s="8" t="s">
        <v>806</v>
      </c>
      <c r="H1557" s="8" t="s">
        <v>12430</v>
      </c>
      <c r="I1557" s="8" t="s">
        <v>12431</v>
      </c>
      <c r="J1557" s="8" t="s">
        <v>806</v>
      </c>
      <c r="K1557" s="8" t="s">
        <v>4244</v>
      </c>
      <c r="L1557" s="8" t="s">
        <v>9698</v>
      </c>
      <c r="M1557" s="8" t="s">
        <v>41</v>
      </c>
      <c r="N1557" s="9" t="s">
        <v>42</v>
      </c>
      <c r="O1557" s="8" t="s">
        <v>12432</v>
      </c>
      <c r="P1557" s="8" t="s">
        <v>12433</v>
      </c>
    </row>
    <row r="1558" spans="1:16">
      <c r="A1558" s="8" t="s">
        <v>12434</v>
      </c>
      <c r="B1558" s="9" t="s">
        <v>12435</v>
      </c>
      <c r="C1558" s="8" t="s">
        <v>9149</v>
      </c>
      <c r="D1558" s="8" t="s">
        <v>12436</v>
      </c>
      <c r="E1558" s="8" t="s">
        <v>3676</v>
      </c>
      <c r="F1558" s="8" t="s">
        <v>9149</v>
      </c>
      <c r="G1558" s="8" t="s">
        <v>12437</v>
      </c>
      <c r="H1558" s="8" t="s">
        <v>12438</v>
      </c>
      <c r="I1558" s="8" t="s">
        <v>12439</v>
      </c>
      <c r="J1558" s="8" t="s">
        <v>12440</v>
      </c>
      <c r="K1558" s="8" t="s">
        <v>10163</v>
      </c>
      <c r="L1558" s="8" t="s">
        <v>12440</v>
      </c>
      <c r="M1558" s="8" t="s">
        <v>41</v>
      </c>
      <c r="N1558" s="9" t="s">
        <v>42</v>
      </c>
      <c r="O1558" s="8" t="s">
        <v>12441</v>
      </c>
      <c r="P1558" s="8" t="s">
        <v>12442</v>
      </c>
    </row>
    <row r="1559" spans="1:16">
      <c r="A1559" s="8" t="s">
        <v>12443</v>
      </c>
      <c r="B1559" s="9" t="s">
        <v>12444</v>
      </c>
      <c r="C1559" s="8" t="s">
        <v>5171</v>
      </c>
      <c r="D1559" s="8" t="s">
        <v>1619</v>
      </c>
      <c r="E1559" s="8" t="s">
        <v>2558</v>
      </c>
      <c r="F1559" s="8" t="s">
        <v>2316</v>
      </c>
      <c r="G1559" s="8" t="s">
        <v>5171</v>
      </c>
      <c r="H1559" s="8" t="s">
        <v>12445</v>
      </c>
      <c r="I1559" s="8" t="s">
        <v>12446</v>
      </c>
      <c r="J1559" s="8" t="s">
        <v>7334</v>
      </c>
      <c r="K1559" s="8" t="s">
        <v>4981</v>
      </c>
      <c r="L1559" s="8" t="s">
        <v>4571</v>
      </c>
      <c r="M1559" s="8" t="s">
        <v>41</v>
      </c>
      <c r="N1559" s="9" t="s">
        <v>42</v>
      </c>
      <c r="O1559" s="8" t="s">
        <v>12447</v>
      </c>
      <c r="P1559" s="8" t="s">
        <v>12448</v>
      </c>
    </row>
    <row r="1560" spans="1:16">
      <c r="A1560" s="8" t="s">
        <v>12449</v>
      </c>
      <c r="B1560" s="9" t="s">
        <v>12450</v>
      </c>
      <c r="C1560" s="8" t="s">
        <v>12451</v>
      </c>
      <c r="D1560" s="8" t="s">
        <v>4315</v>
      </c>
      <c r="E1560" s="8" t="s">
        <v>2040</v>
      </c>
      <c r="F1560" s="8" t="s">
        <v>3156</v>
      </c>
      <c r="G1560" s="8" t="s">
        <v>12451</v>
      </c>
      <c r="H1560" s="8" t="s">
        <v>12452</v>
      </c>
      <c r="I1560" s="8" t="s">
        <v>12453</v>
      </c>
      <c r="J1560" s="8" t="s">
        <v>3156</v>
      </c>
      <c r="K1560" s="8" t="s">
        <v>12454</v>
      </c>
      <c r="L1560" s="8" t="s">
        <v>12455</v>
      </c>
      <c r="M1560" s="8" t="s">
        <v>41</v>
      </c>
      <c r="N1560" s="9" t="s">
        <v>42</v>
      </c>
      <c r="O1560" s="8" t="s">
        <v>12456</v>
      </c>
      <c r="P1560" s="8" t="s">
        <v>12457</v>
      </c>
    </row>
    <row r="1561" spans="1:16">
      <c r="A1561" s="8" t="s">
        <v>12458</v>
      </c>
      <c r="B1561" s="9" t="s">
        <v>12459</v>
      </c>
      <c r="C1561" s="8" t="s">
        <v>12460</v>
      </c>
      <c r="D1561" s="8" t="s">
        <v>9535</v>
      </c>
      <c r="E1561" s="8" t="s">
        <v>2021</v>
      </c>
      <c r="F1561" s="8" t="s">
        <v>12460</v>
      </c>
      <c r="G1561" s="8" t="s">
        <v>8640</v>
      </c>
      <c r="H1561" s="8" t="s">
        <v>12461</v>
      </c>
      <c r="I1561" s="8" t="s">
        <v>12462</v>
      </c>
      <c r="J1561" s="8" t="s">
        <v>871</v>
      </c>
      <c r="K1561" s="8" t="s">
        <v>871</v>
      </c>
      <c r="L1561" s="8" t="s">
        <v>4255</v>
      </c>
      <c r="M1561" s="8" t="s">
        <v>41</v>
      </c>
      <c r="N1561" s="9" t="s">
        <v>42</v>
      </c>
      <c r="O1561" s="8" t="s">
        <v>6545</v>
      </c>
      <c r="P1561" s="8" t="s">
        <v>12463</v>
      </c>
    </row>
    <row r="1562" spans="1:16">
      <c r="A1562" s="8" t="s">
        <v>12464</v>
      </c>
      <c r="B1562" s="9" t="s">
        <v>12465</v>
      </c>
      <c r="C1562" s="8" t="s">
        <v>3204</v>
      </c>
      <c r="D1562" s="8" t="s">
        <v>825</v>
      </c>
      <c r="E1562" s="8" t="s">
        <v>2451</v>
      </c>
      <c r="F1562" s="8" t="s">
        <v>5436</v>
      </c>
      <c r="G1562" s="8" t="s">
        <v>3204</v>
      </c>
      <c r="H1562" s="8" t="s">
        <v>12466</v>
      </c>
      <c r="I1562" s="8" t="s">
        <v>12467</v>
      </c>
      <c r="J1562" s="8" t="s">
        <v>3204</v>
      </c>
      <c r="K1562" s="8" t="s">
        <v>1936</v>
      </c>
      <c r="L1562" s="8" t="s">
        <v>3119</v>
      </c>
      <c r="M1562" s="8" t="s">
        <v>41</v>
      </c>
      <c r="N1562" s="9" t="s">
        <v>42</v>
      </c>
      <c r="O1562" s="8" t="s">
        <v>12468</v>
      </c>
      <c r="P1562" s="8" t="s">
        <v>12469</v>
      </c>
    </row>
    <row r="1563" spans="1:16">
      <c r="A1563" s="8" t="s">
        <v>12470</v>
      </c>
      <c r="B1563" s="9" t="s">
        <v>12471</v>
      </c>
      <c r="C1563" s="8" t="s">
        <v>12472</v>
      </c>
      <c r="D1563" s="8" t="s">
        <v>5431</v>
      </c>
      <c r="E1563" s="8" t="s">
        <v>12473</v>
      </c>
      <c r="F1563" s="8" t="s">
        <v>9089</v>
      </c>
      <c r="G1563" s="8" t="s">
        <v>12472</v>
      </c>
      <c r="H1563" s="8" t="s">
        <v>12474</v>
      </c>
      <c r="I1563" s="8" t="s">
        <v>12475</v>
      </c>
      <c r="J1563" s="8" t="s">
        <v>3888</v>
      </c>
      <c r="K1563" s="8" t="s">
        <v>2669</v>
      </c>
      <c r="L1563" s="8" t="s">
        <v>5900</v>
      </c>
      <c r="M1563" s="8" t="s">
        <v>41</v>
      </c>
      <c r="N1563" s="9" t="s">
        <v>42</v>
      </c>
      <c r="O1563" s="8" t="s">
        <v>12476</v>
      </c>
      <c r="P1563" s="8" t="s">
        <v>12477</v>
      </c>
    </row>
    <row r="1564" spans="1:16">
      <c r="A1564" s="8" t="s">
        <v>12478</v>
      </c>
      <c r="B1564" s="9" t="s">
        <v>12479</v>
      </c>
      <c r="C1564" s="8" t="s">
        <v>1721</v>
      </c>
      <c r="D1564" s="8" t="s">
        <v>825</v>
      </c>
      <c r="E1564" s="8" t="s">
        <v>314</v>
      </c>
      <c r="F1564" s="8" t="s">
        <v>1724</v>
      </c>
      <c r="G1564" s="8" t="s">
        <v>1721</v>
      </c>
      <c r="H1564" s="8" t="s">
        <v>12480</v>
      </c>
      <c r="I1564" s="8" t="s">
        <v>12481</v>
      </c>
      <c r="J1564" s="8" t="s">
        <v>1724</v>
      </c>
      <c r="K1564" s="8" t="s">
        <v>8384</v>
      </c>
      <c r="L1564" s="8" t="s">
        <v>3201</v>
      </c>
      <c r="M1564" s="8" t="s">
        <v>41</v>
      </c>
      <c r="N1564" s="9" t="s">
        <v>42</v>
      </c>
      <c r="O1564" s="8" t="s">
        <v>12482</v>
      </c>
      <c r="P1564" s="8" t="s">
        <v>12483</v>
      </c>
    </row>
    <row r="1565" spans="1:16">
      <c r="A1565" s="8" t="s">
        <v>12484</v>
      </c>
      <c r="B1565" s="9" t="s">
        <v>12485</v>
      </c>
      <c r="C1565" s="8" t="s">
        <v>1944</v>
      </c>
      <c r="D1565" s="8" t="s">
        <v>601</v>
      </c>
      <c r="E1565" s="8" t="s">
        <v>2207</v>
      </c>
      <c r="F1565" s="8" t="s">
        <v>1944</v>
      </c>
      <c r="G1565" s="8" t="s">
        <v>6340</v>
      </c>
      <c r="H1565" s="8" t="s">
        <v>12486</v>
      </c>
      <c r="I1565" s="8" t="s">
        <v>12487</v>
      </c>
      <c r="J1565" s="8" t="s">
        <v>1945</v>
      </c>
      <c r="K1565" s="8" t="s">
        <v>7822</v>
      </c>
      <c r="L1565" s="8" t="s">
        <v>1835</v>
      </c>
      <c r="M1565" s="8" t="s">
        <v>88</v>
      </c>
      <c r="N1565" s="9" t="s">
        <v>42</v>
      </c>
      <c r="O1565" s="8" t="s">
        <v>12488</v>
      </c>
      <c r="P1565" s="8" t="s">
        <v>12489</v>
      </c>
    </row>
    <row r="1566" spans="1:16">
      <c r="A1566" s="8" t="s">
        <v>12490</v>
      </c>
      <c r="B1566" s="9" t="s">
        <v>12491</v>
      </c>
      <c r="C1566" s="8" t="s">
        <v>898</v>
      </c>
      <c r="D1566" s="8" t="s">
        <v>1061</v>
      </c>
      <c r="E1566" s="8" t="s">
        <v>3016</v>
      </c>
      <c r="F1566" s="8" t="s">
        <v>898</v>
      </c>
      <c r="G1566" s="8" t="s">
        <v>12492</v>
      </c>
      <c r="H1566" s="8" t="s">
        <v>12493</v>
      </c>
      <c r="I1566" s="8" t="s">
        <v>12494</v>
      </c>
      <c r="J1566" s="8" t="s">
        <v>12495</v>
      </c>
      <c r="K1566" s="8" t="s">
        <v>12496</v>
      </c>
      <c r="L1566" s="8" t="s">
        <v>12497</v>
      </c>
      <c r="M1566" s="8" t="s">
        <v>41</v>
      </c>
      <c r="N1566" s="9" t="s">
        <v>42</v>
      </c>
      <c r="O1566" s="8" t="s">
        <v>12498</v>
      </c>
      <c r="P1566" s="8" t="s">
        <v>12499</v>
      </c>
    </row>
    <row r="1567" spans="1:16">
      <c r="A1567" s="8" t="s">
        <v>12500</v>
      </c>
      <c r="B1567" s="9" t="s">
        <v>12501</v>
      </c>
      <c r="C1567" s="8" t="s">
        <v>5566</v>
      </c>
      <c r="D1567" s="8" t="s">
        <v>6524</v>
      </c>
      <c r="E1567" s="8" t="s">
        <v>9339</v>
      </c>
      <c r="F1567" s="8" t="s">
        <v>5973</v>
      </c>
      <c r="G1567" s="8" t="s">
        <v>5566</v>
      </c>
      <c r="H1567" s="8" t="s">
        <v>12502</v>
      </c>
      <c r="I1567" s="8" t="s">
        <v>12503</v>
      </c>
      <c r="J1567" s="8" t="s">
        <v>3920</v>
      </c>
      <c r="K1567" s="8" t="s">
        <v>2503</v>
      </c>
      <c r="L1567" s="8" t="s">
        <v>7687</v>
      </c>
      <c r="M1567" s="8" t="s">
        <v>41</v>
      </c>
      <c r="N1567" s="9" t="s">
        <v>42</v>
      </c>
      <c r="O1567" s="8" t="s">
        <v>12504</v>
      </c>
      <c r="P1567" s="8" t="s">
        <v>12505</v>
      </c>
    </row>
    <row r="1568" spans="1:16">
      <c r="A1568" s="8" t="s">
        <v>12506</v>
      </c>
      <c r="B1568" s="9" t="s">
        <v>12507</v>
      </c>
      <c r="C1568" s="8" t="s">
        <v>3242</v>
      </c>
      <c r="D1568" s="8" t="s">
        <v>1704</v>
      </c>
      <c r="E1568" s="8" t="s">
        <v>3229</v>
      </c>
      <c r="F1568" s="8" t="s">
        <v>3240</v>
      </c>
      <c r="G1568" s="8" t="s">
        <v>3242</v>
      </c>
      <c r="H1568" s="8" t="s">
        <v>12508</v>
      </c>
      <c r="I1568" s="8" t="s">
        <v>12509</v>
      </c>
      <c r="J1568" s="8" t="s">
        <v>651</v>
      </c>
      <c r="K1568" s="8" t="s">
        <v>3436</v>
      </c>
      <c r="L1568" s="8" t="s">
        <v>12510</v>
      </c>
      <c r="M1568" s="8" t="s">
        <v>41</v>
      </c>
      <c r="N1568" s="9" t="s">
        <v>42</v>
      </c>
      <c r="O1568" s="8" t="s">
        <v>12511</v>
      </c>
      <c r="P1568" s="8" t="s">
        <v>12512</v>
      </c>
    </row>
    <row r="1569" spans="1:16">
      <c r="A1569" s="8" t="s">
        <v>12513</v>
      </c>
      <c r="B1569" s="9" t="s">
        <v>12514</v>
      </c>
      <c r="C1569" s="8" t="s">
        <v>4863</v>
      </c>
      <c r="D1569" s="8" t="s">
        <v>848</v>
      </c>
      <c r="E1569" s="8" t="s">
        <v>882</v>
      </c>
      <c r="F1569" s="8" t="s">
        <v>4863</v>
      </c>
      <c r="G1569" s="8" t="s">
        <v>8428</v>
      </c>
      <c r="H1569" s="8" t="s">
        <v>12515</v>
      </c>
      <c r="I1569" s="8" t="s">
        <v>12516</v>
      </c>
      <c r="J1569" s="8" t="s">
        <v>4863</v>
      </c>
      <c r="K1569" s="8" t="s">
        <v>2372</v>
      </c>
      <c r="L1569" s="8" t="s">
        <v>1045</v>
      </c>
      <c r="M1569" s="8" t="s">
        <v>41</v>
      </c>
      <c r="N1569" s="9" t="s">
        <v>42</v>
      </c>
      <c r="O1569" s="8" t="s">
        <v>12517</v>
      </c>
      <c r="P1569" s="8" t="s">
        <v>12518</v>
      </c>
    </row>
    <row r="1570" spans="1:16">
      <c r="A1570" s="8" t="s">
        <v>12519</v>
      </c>
      <c r="B1570" s="9" t="s">
        <v>12520</v>
      </c>
      <c r="C1570" s="8" t="s">
        <v>12521</v>
      </c>
      <c r="D1570" s="8" t="s">
        <v>1619</v>
      </c>
      <c r="E1570" s="8" t="s">
        <v>5366</v>
      </c>
      <c r="F1570" s="8" t="s">
        <v>12521</v>
      </c>
      <c r="G1570" s="8" t="s">
        <v>12522</v>
      </c>
      <c r="H1570" s="8" t="s">
        <v>12523</v>
      </c>
      <c r="I1570" s="8" t="s">
        <v>12524</v>
      </c>
      <c r="J1570" s="8" t="s">
        <v>1720</v>
      </c>
      <c r="K1570" s="8" t="s">
        <v>2456</v>
      </c>
      <c r="L1570" s="8" t="s">
        <v>2576</v>
      </c>
      <c r="M1570" s="8" t="s">
        <v>41</v>
      </c>
      <c r="N1570" s="9" t="s">
        <v>42</v>
      </c>
      <c r="O1570" s="8" t="s">
        <v>12525</v>
      </c>
      <c r="P1570" s="8" t="s">
        <v>12526</v>
      </c>
    </row>
    <row r="1571" spans="1:16">
      <c r="A1571" s="8" t="s">
        <v>12527</v>
      </c>
      <c r="B1571" s="9" t="s">
        <v>12528</v>
      </c>
      <c r="C1571" s="8" t="s">
        <v>7698</v>
      </c>
      <c r="D1571" s="8" t="s">
        <v>99</v>
      </c>
      <c r="E1571" s="8" t="s">
        <v>404</v>
      </c>
      <c r="F1571" s="8" t="s">
        <v>7698</v>
      </c>
      <c r="G1571" s="8" t="s">
        <v>5109</v>
      </c>
      <c r="H1571" s="8" t="s">
        <v>12529</v>
      </c>
      <c r="I1571" s="8" t="s">
        <v>12530</v>
      </c>
      <c r="J1571" s="8" t="s">
        <v>10521</v>
      </c>
      <c r="K1571" s="8" t="s">
        <v>1576</v>
      </c>
      <c r="L1571" s="8" t="s">
        <v>4306</v>
      </c>
      <c r="M1571" s="8" t="s">
        <v>41</v>
      </c>
      <c r="N1571" s="9" t="s">
        <v>42</v>
      </c>
      <c r="O1571" s="8" t="s">
        <v>12531</v>
      </c>
      <c r="P1571" s="8" t="s">
        <v>12532</v>
      </c>
    </row>
    <row r="1572" spans="1:16">
      <c r="A1572" s="8" t="s">
        <v>12533</v>
      </c>
      <c r="B1572" s="9" t="s">
        <v>12534</v>
      </c>
      <c r="C1572" s="8" t="s">
        <v>3128</v>
      </c>
      <c r="D1572" s="8" t="s">
        <v>2529</v>
      </c>
      <c r="E1572" s="8" t="s">
        <v>1299</v>
      </c>
      <c r="F1572" s="8" t="s">
        <v>3128</v>
      </c>
      <c r="G1572" s="8" t="s">
        <v>12535</v>
      </c>
      <c r="H1572" s="8" t="s">
        <v>12536</v>
      </c>
      <c r="I1572" s="8" t="s">
        <v>12537</v>
      </c>
      <c r="J1572" s="8" t="s">
        <v>7167</v>
      </c>
      <c r="K1572" s="8" t="s">
        <v>1491</v>
      </c>
      <c r="L1572" s="8" t="s">
        <v>1038</v>
      </c>
      <c r="M1572" s="8" t="s">
        <v>41</v>
      </c>
      <c r="N1572" s="9" t="s">
        <v>42</v>
      </c>
      <c r="O1572" s="8" t="s">
        <v>1777</v>
      </c>
      <c r="P1572" s="8" t="s">
        <v>12538</v>
      </c>
    </row>
    <row r="1573" spans="1:16">
      <c r="A1573" s="8" t="s">
        <v>12539</v>
      </c>
      <c r="B1573" s="9" t="s">
        <v>12540</v>
      </c>
      <c r="C1573" s="8" t="s">
        <v>4422</v>
      </c>
      <c r="D1573" s="8" t="s">
        <v>825</v>
      </c>
      <c r="E1573" s="8" t="s">
        <v>4818</v>
      </c>
      <c r="F1573" s="8" t="s">
        <v>4422</v>
      </c>
      <c r="G1573" s="8" t="s">
        <v>4634</v>
      </c>
      <c r="H1573" s="8" t="s">
        <v>12541</v>
      </c>
      <c r="I1573" s="8" t="s">
        <v>12542</v>
      </c>
      <c r="J1573" s="8" t="s">
        <v>4633</v>
      </c>
      <c r="K1573" s="8" t="s">
        <v>4422</v>
      </c>
      <c r="L1573" s="8" t="s">
        <v>4637</v>
      </c>
      <c r="M1573" s="8" t="s">
        <v>41</v>
      </c>
      <c r="N1573" s="9" t="s">
        <v>42</v>
      </c>
      <c r="O1573" s="8" t="s">
        <v>12543</v>
      </c>
      <c r="P1573" s="8" t="s">
        <v>12544</v>
      </c>
    </row>
    <row r="1574" spans="1:16">
      <c r="A1574" s="8" t="s">
        <v>12545</v>
      </c>
      <c r="B1574" s="9" t="s">
        <v>12546</v>
      </c>
      <c r="C1574" s="8" t="s">
        <v>2418</v>
      </c>
      <c r="D1574" s="8" t="s">
        <v>1185</v>
      </c>
      <c r="E1574" s="8" t="s">
        <v>12547</v>
      </c>
      <c r="F1574" s="8" t="s">
        <v>2539</v>
      </c>
      <c r="G1574" s="8" t="s">
        <v>2418</v>
      </c>
      <c r="H1574" s="8" t="s">
        <v>12548</v>
      </c>
      <c r="I1574" s="8" t="s">
        <v>12549</v>
      </c>
      <c r="J1574" s="8" t="s">
        <v>1223</v>
      </c>
      <c r="K1574" s="8" t="s">
        <v>12550</v>
      </c>
      <c r="L1574" s="8" t="s">
        <v>1223</v>
      </c>
      <c r="M1574" s="8" t="s">
        <v>41</v>
      </c>
      <c r="N1574" s="9" t="s">
        <v>42</v>
      </c>
      <c r="O1574" s="8" t="s">
        <v>12551</v>
      </c>
      <c r="P1574" s="8" t="s">
        <v>12552</v>
      </c>
    </row>
    <row r="1575" spans="1:16">
      <c r="A1575" s="8" t="s">
        <v>12553</v>
      </c>
      <c r="B1575" s="9" t="s">
        <v>12554</v>
      </c>
      <c r="C1575" s="8" t="s">
        <v>5682</v>
      </c>
      <c r="D1575" s="8" t="s">
        <v>869</v>
      </c>
      <c r="E1575" s="8" t="s">
        <v>149</v>
      </c>
      <c r="F1575" s="8" t="s">
        <v>68</v>
      </c>
      <c r="G1575" s="8" t="s">
        <v>5682</v>
      </c>
      <c r="H1575" s="8" t="s">
        <v>12555</v>
      </c>
      <c r="I1575" s="8" t="s">
        <v>12556</v>
      </c>
      <c r="J1575" s="8" t="s">
        <v>5682</v>
      </c>
      <c r="K1575" s="8" t="s">
        <v>7851</v>
      </c>
      <c r="L1575" s="8" t="s">
        <v>5682</v>
      </c>
      <c r="M1575" s="8" t="s">
        <v>69</v>
      </c>
      <c r="N1575" s="9" t="s">
        <v>42</v>
      </c>
      <c r="O1575" s="8" t="s">
        <v>9798</v>
      </c>
      <c r="P1575" s="8" t="s">
        <v>12557</v>
      </c>
    </row>
    <row r="1576" spans="1:16">
      <c r="A1576" s="8" t="s">
        <v>12558</v>
      </c>
      <c r="B1576" s="9" t="s">
        <v>12559</v>
      </c>
      <c r="C1576" s="8" t="s">
        <v>1147</v>
      </c>
      <c r="D1576" s="8" t="s">
        <v>230</v>
      </c>
      <c r="E1576" s="8" t="s">
        <v>231</v>
      </c>
      <c r="F1576" s="8" t="s">
        <v>230</v>
      </c>
      <c r="G1576" s="8" t="s">
        <v>230</v>
      </c>
      <c r="H1576" s="8" t="s">
        <v>230</v>
      </c>
      <c r="I1576" s="8" t="s">
        <v>230</v>
      </c>
      <c r="J1576" s="8" t="s">
        <v>230</v>
      </c>
      <c r="K1576" s="8" t="s">
        <v>230</v>
      </c>
      <c r="L1576" s="8" t="s">
        <v>230</v>
      </c>
      <c r="M1576" s="8" t="s">
        <v>41</v>
      </c>
      <c r="N1576" s="9" t="s">
        <v>42</v>
      </c>
      <c r="O1576" s="8" t="s">
        <v>12560</v>
      </c>
      <c r="P1576" s="8" t="s">
        <v>12561</v>
      </c>
    </row>
    <row r="1577" spans="1:16">
      <c r="A1577" s="8" t="s">
        <v>12562</v>
      </c>
      <c r="B1577" s="9" t="s">
        <v>12563</v>
      </c>
      <c r="C1577" s="8" t="s">
        <v>12564</v>
      </c>
      <c r="D1577" s="8" t="s">
        <v>575</v>
      </c>
      <c r="E1577" s="8" t="s">
        <v>3928</v>
      </c>
      <c r="F1577" s="8" t="s">
        <v>12565</v>
      </c>
      <c r="G1577" s="8" t="s">
        <v>12564</v>
      </c>
      <c r="H1577" s="8" t="s">
        <v>12566</v>
      </c>
      <c r="I1577" s="8" t="s">
        <v>12567</v>
      </c>
      <c r="J1577" s="8" t="s">
        <v>1237</v>
      </c>
      <c r="K1577" s="8" t="s">
        <v>12568</v>
      </c>
      <c r="L1577" s="8" t="s">
        <v>12569</v>
      </c>
      <c r="M1577" s="8" t="s">
        <v>41</v>
      </c>
      <c r="N1577" s="9" t="s">
        <v>42</v>
      </c>
      <c r="O1577" s="8" t="s">
        <v>12570</v>
      </c>
      <c r="P1577" s="8" t="s">
        <v>12571</v>
      </c>
    </row>
    <row r="1578" spans="1:16">
      <c r="A1578" s="8" t="s">
        <v>12572</v>
      </c>
      <c r="B1578" s="9" t="s">
        <v>12573</v>
      </c>
      <c r="C1578" s="8" t="s">
        <v>483</v>
      </c>
      <c r="D1578" s="8" t="s">
        <v>34</v>
      </c>
      <c r="E1578" s="8" t="s">
        <v>2040</v>
      </c>
      <c r="F1578" s="8" t="s">
        <v>481</v>
      </c>
      <c r="G1578" s="8" t="s">
        <v>483</v>
      </c>
      <c r="H1578" s="8" t="s">
        <v>12574</v>
      </c>
      <c r="I1578" s="8" t="s">
        <v>12575</v>
      </c>
      <c r="J1578" s="8" t="s">
        <v>3658</v>
      </c>
      <c r="K1578" s="8" t="s">
        <v>2652</v>
      </c>
      <c r="L1578" s="8" t="s">
        <v>7969</v>
      </c>
      <c r="M1578" s="8" t="s">
        <v>41</v>
      </c>
      <c r="N1578" s="9" t="s">
        <v>42</v>
      </c>
      <c r="O1578" s="8" t="s">
        <v>12576</v>
      </c>
      <c r="P1578" s="8" t="s">
        <v>12577</v>
      </c>
    </row>
    <row r="1579" spans="1:16">
      <c r="A1579" s="8" t="s">
        <v>12578</v>
      </c>
      <c r="B1579" s="9" t="s">
        <v>12579</v>
      </c>
      <c r="C1579" s="8" t="s">
        <v>12580</v>
      </c>
      <c r="D1579" s="8" t="s">
        <v>1340</v>
      </c>
      <c r="E1579" s="8" t="s">
        <v>7745</v>
      </c>
      <c r="F1579" s="8" t="s">
        <v>10187</v>
      </c>
      <c r="G1579" s="8" t="s">
        <v>12580</v>
      </c>
      <c r="H1579" s="8" t="s">
        <v>12581</v>
      </c>
      <c r="I1579" s="8" t="s">
        <v>12582</v>
      </c>
      <c r="J1579" s="8" t="s">
        <v>4887</v>
      </c>
      <c r="K1579" s="8" t="s">
        <v>4887</v>
      </c>
      <c r="L1579" s="8" t="s">
        <v>11361</v>
      </c>
      <c r="M1579" s="8" t="s">
        <v>41</v>
      </c>
      <c r="N1579" s="9" t="s">
        <v>42</v>
      </c>
      <c r="O1579" s="8" t="s">
        <v>12583</v>
      </c>
      <c r="P1579" s="8" t="s">
        <v>12584</v>
      </c>
    </row>
    <row r="1580" spans="1:16">
      <c r="A1580" s="8" t="s">
        <v>12585</v>
      </c>
      <c r="B1580" s="9" t="s">
        <v>12586</v>
      </c>
      <c r="C1580" s="8" t="s">
        <v>5064</v>
      </c>
      <c r="D1580" s="8" t="s">
        <v>88</v>
      </c>
      <c r="E1580" s="8" t="s">
        <v>3874</v>
      </c>
      <c r="F1580" s="8" t="s">
        <v>615</v>
      </c>
      <c r="G1580" s="8" t="s">
        <v>5064</v>
      </c>
      <c r="H1580" s="8" t="s">
        <v>12587</v>
      </c>
      <c r="I1580" s="8" t="s">
        <v>12588</v>
      </c>
      <c r="J1580" s="8" t="s">
        <v>5064</v>
      </c>
      <c r="K1580" s="8" t="s">
        <v>287</v>
      </c>
      <c r="L1580" s="8" t="s">
        <v>3689</v>
      </c>
      <c r="M1580" s="8" t="s">
        <v>41</v>
      </c>
      <c r="N1580" s="9" t="s">
        <v>42</v>
      </c>
      <c r="O1580" s="8" t="s">
        <v>12589</v>
      </c>
      <c r="P1580" s="8" t="s">
        <v>12590</v>
      </c>
    </row>
    <row r="1581" spans="1:16">
      <c r="A1581" s="8" t="s">
        <v>12591</v>
      </c>
      <c r="B1581" s="9" t="s">
        <v>12592</v>
      </c>
      <c r="C1581" s="8" t="s">
        <v>3309</v>
      </c>
      <c r="D1581" s="8" t="s">
        <v>1340</v>
      </c>
      <c r="E1581" s="8" t="s">
        <v>4014</v>
      </c>
      <c r="F1581" s="8" t="s">
        <v>656</v>
      </c>
      <c r="G1581" s="8" t="s">
        <v>3309</v>
      </c>
      <c r="H1581" s="8" t="s">
        <v>12593</v>
      </c>
      <c r="I1581" s="8" t="s">
        <v>12594</v>
      </c>
      <c r="J1581" s="8" t="s">
        <v>3304</v>
      </c>
      <c r="K1581" s="8" t="s">
        <v>5558</v>
      </c>
      <c r="L1581" s="8" t="s">
        <v>12595</v>
      </c>
      <c r="M1581" s="8" t="s">
        <v>41</v>
      </c>
      <c r="N1581" s="9" t="s">
        <v>42</v>
      </c>
      <c r="O1581" s="8" t="s">
        <v>12596</v>
      </c>
      <c r="P1581" s="8" t="s">
        <v>12597</v>
      </c>
    </row>
    <row r="1582" spans="1:16">
      <c r="A1582" s="8" t="s">
        <v>12598</v>
      </c>
      <c r="B1582" s="9" t="s">
        <v>12599</v>
      </c>
      <c r="C1582" s="8" t="s">
        <v>3017</v>
      </c>
      <c r="D1582" s="8" t="s">
        <v>825</v>
      </c>
      <c r="E1582" s="8" t="s">
        <v>1671</v>
      </c>
      <c r="F1582" s="8" t="s">
        <v>3017</v>
      </c>
      <c r="G1582" s="8" t="s">
        <v>3020</v>
      </c>
      <c r="H1582" s="8" t="s">
        <v>12600</v>
      </c>
      <c r="I1582" s="8" t="s">
        <v>12601</v>
      </c>
      <c r="J1582" s="8" t="s">
        <v>3015</v>
      </c>
      <c r="K1582" s="8" t="s">
        <v>2388</v>
      </c>
      <c r="L1582" s="8" t="s">
        <v>3022</v>
      </c>
      <c r="M1582" s="8" t="s">
        <v>41</v>
      </c>
      <c r="N1582" s="9" t="s">
        <v>42</v>
      </c>
      <c r="O1582" s="8" t="s">
        <v>12602</v>
      </c>
      <c r="P1582" s="8" t="s">
        <v>12603</v>
      </c>
    </row>
    <row r="1583" spans="1:16">
      <c r="A1583" s="8" t="s">
        <v>12604</v>
      </c>
      <c r="B1583" s="9" t="s">
        <v>12605</v>
      </c>
      <c r="C1583" s="8" t="s">
        <v>10301</v>
      </c>
      <c r="D1583" s="8" t="s">
        <v>48</v>
      </c>
      <c r="E1583" s="8" t="s">
        <v>4014</v>
      </c>
      <c r="F1583" s="8" t="s">
        <v>10301</v>
      </c>
      <c r="G1583" s="8" t="s">
        <v>12606</v>
      </c>
      <c r="H1583" s="8" t="s">
        <v>12607</v>
      </c>
      <c r="I1583" s="8" t="s">
        <v>12608</v>
      </c>
      <c r="J1583" s="8" t="s">
        <v>12609</v>
      </c>
      <c r="K1583" s="8" t="s">
        <v>3555</v>
      </c>
      <c r="L1583" s="8" t="s">
        <v>1090</v>
      </c>
      <c r="M1583" s="8" t="s">
        <v>41</v>
      </c>
      <c r="N1583" s="9" t="s">
        <v>42</v>
      </c>
      <c r="O1583" s="8" t="s">
        <v>12610</v>
      </c>
      <c r="P1583" s="8" t="s">
        <v>12611</v>
      </c>
    </row>
    <row r="1584" spans="1:16">
      <c r="A1584" s="8" t="s">
        <v>12612</v>
      </c>
      <c r="B1584" s="9" t="s">
        <v>12613</v>
      </c>
      <c r="C1584" s="8" t="s">
        <v>3868</v>
      </c>
      <c r="D1584" s="8" t="s">
        <v>136</v>
      </c>
      <c r="E1584" s="8" t="s">
        <v>4288</v>
      </c>
      <c r="F1584" s="8" t="s">
        <v>12614</v>
      </c>
      <c r="G1584" s="8" t="s">
        <v>3868</v>
      </c>
      <c r="H1584" s="8" t="s">
        <v>12615</v>
      </c>
      <c r="I1584" s="8" t="s">
        <v>12616</v>
      </c>
      <c r="J1584" s="8" t="s">
        <v>5540</v>
      </c>
      <c r="K1584" s="8" t="s">
        <v>5540</v>
      </c>
      <c r="L1584" s="8" t="s">
        <v>3868</v>
      </c>
      <c r="M1584" s="8" t="s">
        <v>41</v>
      </c>
      <c r="N1584" s="9" t="s">
        <v>42</v>
      </c>
      <c r="O1584" s="8" t="s">
        <v>12617</v>
      </c>
      <c r="P1584" s="8" t="s">
        <v>12618</v>
      </c>
    </row>
    <row r="1585" spans="1:16">
      <c r="A1585" s="8" t="s">
        <v>12619</v>
      </c>
      <c r="B1585" s="9" t="s">
        <v>12620</v>
      </c>
      <c r="C1585" s="8" t="s">
        <v>77</v>
      </c>
      <c r="D1585" s="8" t="s">
        <v>12621</v>
      </c>
      <c r="E1585" s="8" t="s">
        <v>12622</v>
      </c>
      <c r="F1585" s="8" t="s">
        <v>5545</v>
      </c>
      <c r="G1585" s="8" t="s">
        <v>77</v>
      </c>
      <c r="H1585" s="8" t="s">
        <v>1082</v>
      </c>
      <c r="I1585" s="8" t="s">
        <v>12623</v>
      </c>
      <c r="J1585" s="8" t="s">
        <v>4473</v>
      </c>
      <c r="K1585" s="8" t="s">
        <v>4473</v>
      </c>
      <c r="L1585" s="8" t="s">
        <v>77</v>
      </c>
      <c r="M1585" s="8" t="s">
        <v>41</v>
      </c>
      <c r="N1585" s="9" t="s">
        <v>42</v>
      </c>
      <c r="O1585" s="8" t="s">
        <v>12624</v>
      </c>
      <c r="P1585" s="8" t="s">
        <v>12625</v>
      </c>
    </row>
    <row r="1586" spans="1:16">
      <c r="A1586" s="8" t="s">
        <v>12626</v>
      </c>
      <c r="B1586" s="9" t="s">
        <v>12627</v>
      </c>
      <c r="C1586" s="8" t="s">
        <v>2371</v>
      </c>
      <c r="D1586" s="8" t="s">
        <v>1619</v>
      </c>
      <c r="E1586" s="8" t="s">
        <v>2207</v>
      </c>
      <c r="F1586" s="8" t="s">
        <v>2371</v>
      </c>
      <c r="G1586" s="8" t="s">
        <v>5780</v>
      </c>
      <c r="H1586" s="8" t="s">
        <v>12628</v>
      </c>
      <c r="I1586" s="8" t="s">
        <v>12629</v>
      </c>
      <c r="J1586" s="8" t="s">
        <v>9315</v>
      </c>
      <c r="K1586" s="8" t="s">
        <v>12630</v>
      </c>
      <c r="L1586" s="8" t="s">
        <v>116</v>
      </c>
      <c r="M1586" s="8" t="s">
        <v>41</v>
      </c>
      <c r="N1586" s="9" t="s">
        <v>42</v>
      </c>
      <c r="O1586" s="8" t="s">
        <v>12631</v>
      </c>
      <c r="P1586" s="8" t="s">
        <v>12632</v>
      </c>
    </row>
    <row r="1587" spans="1:16">
      <c r="A1587" s="8" t="s">
        <v>12633</v>
      </c>
      <c r="B1587" s="9" t="s">
        <v>12634</v>
      </c>
      <c r="C1587" s="8" t="s">
        <v>1288</v>
      </c>
      <c r="D1587" s="8" t="s">
        <v>9057</v>
      </c>
      <c r="E1587" s="8" t="s">
        <v>11024</v>
      </c>
      <c r="F1587" s="8" t="s">
        <v>1288</v>
      </c>
      <c r="G1587" s="8" t="s">
        <v>8620</v>
      </c>
      <c r="H1587" s="8" t="s">
        <v>12635</v>
      </c>
      <c r="I1587" s="8" t="s">
        <v>12636</v>
      </c>
      <c r="J1587" s="8" t="s">
        <v>4156</v>
      </c>
      <c r="K1587" s="8" t="s">
        <v>2041</v>
      </c>
      <c r="L1587" s="8" t="s">
        <v>7529</v>
      </c>
      <c r="M1587" s="8" t="s">
        <v>41</v>
      </c>
      <c r="N1587" s="9" t="s">
        <v>42</v>
      </c>
      <c r="O1587" s="8" t="s">
        <v>12637</v>
      </c>
      <c r="P1587" s="8" t="s">
        <v>12638</v>
      </c>
    </row>
    <row r="1588" spans="1:16">
      <c r="A1588" s="8" t="s">
        <v>12639</v>
      </c>
      <c r="B1588" s="9" t="s">
        <v>12640</v>
      </c>
      <c r="C1588" s="8" t="s">
        <v>2549</v>
      </c>
      <c r="D1588" s="8" t="s">
        <v>1340</v>
      </c>
      <c r="E1588" s="8" t="s">
        <v>1597</v>
      </c>
      <c r="F1588" s="8" t="s">
        <v>2547</v>
      </c>
      <c r="G1588" s="8" t="s">
        <v>2549</v>
      </c>
      <c r="H1588" s="8" t="s">
        <v>12641</v>
      </c>
      <c r="I1588" s="8" t="s">
        <v>12642</v>
      </c>
      <c r="J1588" s="8" t="s">
        <v>1815</v>
      </c>
      <c r="K1588" s="8" t="s">
        <v>1815</v>
      </c>
      <c r="L1588" s="8" t="s">
        <v>4005</v>
      </c>
      <c r="M1588" s="8" t="s">
        <v>41</v>
      </c>
      <c r="N1588" s="9" t="s">
        <v>42</v>
      </c>
      <c r="O1588" s="8" t="s">
        <v>12643</v>
      </c>
      <c r="P1588" s="8" t="s">
        <v>12644</v>
      </c>
    </row>
    <row r="1589" spans="1:16">
      <c r="A1589" s="8" t="s">
        <v>12645</v>
      </c>
      <c r="B1589" s="9" t="s">
        <v>12646</v>
      </c>
      <c r="C1589" s="8" t="s">
        <v>7118</v>
      </c>
      <c r="D1589" s="8" t="s">
        <v>502</v>
      </c>
      <c r="E1589" s="8" t="s">
        <v>49</v>
      </c>
      <c r="F1589" s="8" t="s">
        <v>10624</v>
      </c>
      <c r="G1589" s="8" t="s">
        <v>7118</v>
      </c>
      <c r="H1589" s="8" t="s">
        <v>12647</v>
      </c>
      <c r="I1589" s="8" t="s">
        <v>12648</v>
      </c>
      <c r="J1589" s="8" t="s">
        <v>6776</v>
      </c>
      <c r="K1589" s="8" t="s">
        <v>12649</v>
      </c>
      <c r="L1589" s="8" t="s">
        <v>3867</v>
      </c>
      <c r="M1589" s="8" t="s">
        <v>41</v>
      </c>
      <c r="N1589" s="9" t="s">
        <v>42</v>
      </c>
      <c r="O1589" s="8" t="s">
        <v>12650</v>
      </c>
      <c r="P1589" s="8" t="s">
        <v>12651</v>
      </c>
    </row>
    <row r="1590" spans="1:16">
      <c r="A1590" s="8" t="s">
        <v>12652</v>
      </c>
      <c r="B1590" s="9" t="s">
        <v>12653</v>
      </c>
      <c r="C1590" s="8" t="s">
        <v>3806</v>
      </c>
      <c r="D1590" s="8" t="s">
        <v>230</v>
      </c>
      <c r="E1590" s="8" t="s">
        <v>231</v>
      </c>
      <c r="F1590" s="8" t="s">
        <v>3803</v>
      </c>
      <c r="G1590" s="8" t="s">
        <v>3806</v>
      </c>
      <c r="H1590" s="8" t="s">
        <v>12654</v>
      </c>
      <c r="I1590" s="8" t="s">
        <v>12655</v>
      </c>
      <c r="J1590" s="8" t="s">
        <v>3806</v>
      </c>
      <c r="K1590" s="8" t="s">
        <v>10641</v>
      </c>
      <c r="L1590" s="8" t="s">
        <v>792</v>
      </c>
      <c r="M1590" s="8" t="s">
        <v>41</v>
      </c>
      <c r="N1590" s="9" t="s">
        <v>42</v>
      </c>
      <c r="O1590" s="8" t="s">
        <v>12656</v>
      </c>
      <c r="P1590" s="8" t="s">
        <v>12657</v>
      </c>
    </row>
    <row r="1591" spans="1:16">
      <c r="A1591" s="8" t="s">
        <v>12658</v>
      </c>
      <c r="B1591" s="9" t="s">
        <v>12659</v>
      </c>
      <c r="C1591" s="8" t="s">
        <v>3515</v>
      </c>
      <c r="D1591" s="8" t="s">
        <v>869</v>
      </c>
      <c r="E1591" s="8" t="s">
        <v>12660</v>
      </c>
      <c r="F1591" s="8" t="s">
        <v>3515</v>
      </c>
      <c r="G1591" s="8" t="s">
        <v>7011</v>
      </c>
      <c r="H1591" s="8" t="s">
        <v>12661</v>
      </c>
      <c r="I1591" s="8" t="s">
        <v>12662</v>
      </c>
      <c r="J1591" s="8" t="s">
        <v>5852</v>
      </c>
      <c r="K1591" s="8" t="s">
        <v>7052</v>
      </c>
      <c r="L1591" s="8" t="s">
        <v>5281</v>
      </c>
      <c r="M1591" s="8" t="s">
        <v>41</v>
      </c>
      <c r="N1591" s="9" t="s">
        <v>42</v>
      </c>
      <c r="O1591" s="8" t="s">
        <v>12663</v>
      </c>
      <c r="P1591" s="8" t="s">
        <v>12664</v>
      </c>
    </row>
    <row r="1592" spans="1:16">
      <c r="A1592" s="8" t="s">
        <v>12665</v>
      </c>
      <c r="B1592" s="9" t="s">
        <v>12666</v>
      </c>
      <c r="C1592" s="8" t="s">
        <v>9698</v>
      </c>
      <c r="D1592" s="8" t="s">
        <v>3169</v>
      </c>
      <c r="E1592" s="8" t="s">
        <v>265</v>
      </c>
      <c r="F1592" s="8" t="s">
        <v>811</v>
      </c>
      <c r="G1592" s="8" t="s">
        <v>9698</v>
      </c>
      <c r="H1592" s="8" t="s">
        <v>12667</v>
      </c>
      <c r="I1592" s="8" t="s">
        <v>12668</v>
      </c>
      <c r="J1592" s="8" t="s">
        <v>9960</v>
      </c>
      <c r="K1592" s="8" t="s">
        <v>9960</v>
      </c>
      <c r="L1592" s="8" t="s">
        <v>372</v>
      </c>
      <c r="M1592" s="8" t="s">
        <v>41</v>
      </c>
      <c r="N1592" s="9" t="s">
        <v>42</v>
      </c>
      <c r="O1592" s="8" t="s">
        <v>12669</v>
      </c>
      <c r="P1592" s="8" t="s">
        <v>12670</v>
      </c>
    </row>
    <row r="1593" spans="1:16">
      <c r="A1593" s="8" t="s">
        <v>12671</v>
      </c>
      <c r="B1593" s="9" t="s">
        <v>12672</v>
      </c>
      <c r="C1593" s="8" t="s">
        <v>9608</v>
      </c>
      <c r="D1593" s="8" t="s">
        <v>313</v>
      </c>
      <c r="E1593" s="8" t="s">
        <v>4946</v>
      </c>
      <c r="F1593" s="8" t="s">
        <v>6923</v>
      </c>
      <c r="G1593" s="8" t="s">
        <v>9608</v>
      </c>
      <c r="H1593" s="8" t="s">
        <v>12673</v>
      </c>
      <c r="I1593" s="8" t="s">
        <v>12674</v>
      </c>
      <c r="J1593" s="8" t="s">
        <v>4243</v>
      </c>
      <c r="K1593" s="8" t="s">
        <v>10308</v>
      </c>
      <c r="L1593" s="8" t="s">
        <v>1201</v>
      </c>
      <c r="M1593" s="8" t="s">
        <v>41</v>
      </c>
      <c r="N1593" s="9" t="s">
        <v>42</v>
      </c>
      <c r="O1593" s="8" t="s">
        <v>12675</v>
      </c>
      <c r="P1593" s="8" t="s">
        <v>12676</v>
      </c>
    </row>
    <row r="1594" spans="1:16">
      <c r="A1594" s="8" t="s">
        <v>12677</v>
      </c>
      <c r="B1594" s="9" t="s">
        <v>12678</v>
      </c>
      <c r="C1594" s="8" t="s">
        <v>12042</v>
      </c>
      <c r="D1594" s="8" t="s">
        <v>182</v>
      </c>
      <c r="E1594" s="8" t="s">
        <v>3510</v>
      </c>
      <c r="F1594" s="8" t="s">
        <v>5687</v>
      </c>
      <c r="G1594" s="8" t="s">
        <v>12042</v>
      </c>
      <c r="H1594" s="8" t="s">
        <v>12679</v>
      </c>
      <c r="I1594" s="8" t="s">
        <v>12680</v>
      </c>
      <c r="J1594" s="8" t="s">
        <v>12681</v>
      </c>
      <c r="K1594" s="8" t="s">
        <v>11853</v>
      </c>
      <c r="L1594" s="8" t="s">
        <v>10085</v>
      </c>
      <c r="M1594" s="8" t="s">
        <v>41</v>
      </c>
      <c r="N1594" s="9" t="s">
        <v>42</v>
      </c>
      <c r="O1594" s="8" t="s">
        <v>12682</v>
      </c>
      <c r="P1594" s="8" t="s">
        <v>12683</v>
      </c>
    </row>
    <row r="1595" spans="1:16">
      <c r="A1595" s="8" t="s">
        <v>12684</v>
      </c>
      <c r="B1595" s="9" t="s">
        <v>12685</v>
      </c>
      <c r="C1595" s="8" t="s">
        <v>12686</v>
      </c>
      <c r="D1595" s="8" t="s">
        <v>12687</v>
      </c>
      <c r="E1595" s="8" t="s">
        <v>12688</v>
      </c>
      <c r="F1595" s="8" t="s">
        <v>12689</v>
      </c>
      <c r="G1595" s="8" t="s">
        <v>12686</v>
      </c>
      <c r="H1595" s="8" t="s">
        <v>12690</v>
      </c>
      <c r="I1595" s="8" t="s">
        <v>12691</v>
      </c>
      <c r="J1595" s="8" t="s">
        <v>12692</v>
      </c>
      <c r="K1595" s="8" t="s">
        <v>12693</v>
      </c>
      <c r="L1595" s="8" t="s">
        <v>11145</v>
      </c>
      <c r="M1595" s="8" t="s">
        <v>41</v>
      </c>
      <c r="N1595" s="9" t="s">
        <v>42</v>
      </c>
      <c r="O1595" s="8" t="s">
        <v>12694</v>
      </c>
      <c r="P1595" s="8" t="s">
        <v>12695</v>
      </c>
    </row>
    <row r="1596" spans="1:16">
      <c r="A1596" s="8" t="s">
        <v>12696</v>
      </c>
      <c r="B1596" s="9" t="s">
        <v>12697</v>
      </c>
      <c r="C1596" s="8" t="s">
        <v>320</v>
      </c>
      <c r="D1596" s="8" t="s">
        <v>1486</v>
      </c>
      <c r="E1596" s="8" t="s">
        <v>3374</v>
      </c>
      <c r="F1596" s="8" t="s">
        <v>8620</v>
      </c>
      <c r="G1596" s="8" t="s">
        <v>320</v>
      </c>
      <c r="H1596" s="8" t="s">
        <v>12698</v>
      </c>
      <c r="I1596" s="8" t="s">
        <v>12699</v>
      </c>
      <c r="J1596" s="8" t="s">
        <v>1032</v>
      </c>
      <c r="K1596" s="8" t="s">
        <v>4263</v>
      </c>
      <c r="L1596" s="8" t="s">
        <v>2904</v>
      </c>
      <c r="M1596" s="8" t="s">
        <v>41</v>
      </c>
      <c r="N1596" s="9" t="s">
        <v>42</v>
      </c>
      <c r="O1596" s="8" t="s">
        <v>12700</v>
      </c>
      <c r="P1596" s="8" t="s">
        <v>12701</v>
      </c>
    </row>
    <row r="1597" spans="1:16">
      <c r="A1597" s="8" t="s">
        <v>12702</v>
      </c>
      <c r="B1597" s="9" t="s">
        <v>12703</v>
      </c>
      <c r="C1597" s="8" t="s">
        <v>5787</v>
      </c>
      <c r="D1597" s="8" t="s">
        <v>869</v>
      </c>
      <c r="E1597" s="8" t="s">
        <v>4827</v>
      </c>
      <c r="F1597" s="8" t="s">
        <v>9834</v>
      </c>
      <c r="G1597" s="8" t="s">
        <v>5787</v>
      </c>
      <c r="H1597" s="8" t="s">
        <v>12704</v>
      </c>
      <c r="I1597" s="8" t="s">
        <v>12705</v>
      </c>
      <c r="J1597" s="8" t="s">
        <v>8668</v>
      </c>
      <c r="K1597" s="8" t="s">
        <v>4541</v>
      </c>
      <c r="L1597" s="8" t="s">
        <v>10194</v>
      </c>
      <c r="M1597" s="8" t="s">
        <v>41</v>
      </c>
      <c r="N1597" s="9" t="s">
        <v>42</v>
      </c>
      <c r="O1597" s="8" t="s">
        <v>12706</v>
      </c>
      <c r="P1597" s="8" t="s">
        <v>12707</v>
      </c>
    </row>
    <row r="1598" spans="1:16">
      <c r="A1598" s="8" t="s">
        <v>12708</v>
      </c>
      <c r="B1598" s="9" t="s">
        <v>12709</v>
      </c>
      <c r="C1598" s="8" t="s">
        <v>87</v>
      </c>
      <c r="D1598" s="8" t="s">
        <v>1855</v>
      </c>
      <c r="E1598" s="8" t="s">
        <v>12710</v>
      </c>
      <c r="F1598" s="8" t="s">
        <v>87</v>
      </c>
      <c r="G1598" s="8" t="s">
        <v>3414</v>
      </c>
      <c r="H1598" s="8" t="s">
        <v>12711</v>
      </c>
      <c r="I1598" s="8" t="s">
        <v>12712</v>
      </c>
      <c r="J1598" s="8" t="s">
        <v>8796</v>
      </c>
      <c r="K1598" s="8" t="s">
        <v>6065</v>
      </c>
      <c r="L1598" s="8" t="s">
        <v>2612</v>
      </c>
      <c r="M1598" s="8" t="s">
        <v>522</v>
      </c>
      <c r="N1598" s="9" t="s">
        <v>42</v>
      </c>
      <c r="O1598" s="8" t="s">
        <v>12713</v>
      </c>
      <c r="P1598" s="8" t="s">
        <v>12714</v>
      </c>
    </row>
    <row r="1599" spans="1:16">
      <c r="A1599" s="8" t="s">
        <v>12715</v>
      </c>
      <c r="B1599" s="9" t="s">
        <v>12716</v>
      </c>
      <c r="C1599" s="8" t="s">
        <v>12717</v>
      </c>
      <c r="D1599" s="8" t="s">
        <v>1923</v>
      </c>
      <c r="E1599" s="8" t="s">
        <v>523</v>
      </c>
      <c r="F1599" s="8" t="s">
        <v>11000</v>
      </c>
      <c r="G1599" s="8" t="s">
        <v>12717</v>
      </c>
      <c r="H1599" s="8" t="s">
        <v>12718</v>
      </c>
      <c r="I1599" s="8" t="s">
        <v>12719</v>
      </c>
      <c r="J1599" s="8" t="s">
        <v>12720</v>
      </c>
      <c r="K1599" s="8" t="s">
        <v>7178</v>
      </c>
      <c r="L1599" s="8" t="s">
        <v>5016</v>
      </c>
      <c r="M1599" s="8" t="s">
        <v>41</v>
      </c>
      <c r="N1599" s="9" t="s">
        <v>42</v>
      </c>
      <c r="O1599" s="8" t="s">
        <v>12721</v>
      </c>
      <c r="P1599" s="8" t="s">
        <v>12722</v>
      </c>
    </row>
    <row r="1600" spans="1:16">
      <c r="A1600" s="8" t="s">
        <v>12723</v>
      </c>
      <c r="B1600" s="9" t="s">
        <v>12724</v>
      </c>
      <c r="C1600" s="8" t="s">
        <v>12725</v>
      </c>
      <c r="D1600" s="8" t="s">
        <v>182</v>
      </c>
      <c r="E1600" s="8" t="s">
        <v>7559</v>
      </c>
      <c r="F1600" s="8" t="s">
        <v>12725</v>
      </c>
      <c r="G1600" s="8" t="s">
        <v>9834</v>
      </c>
      <c r="H1600" s="8" t="s">
        <v>10684</v>
      </c>
      <c r="I1600" s="8" t="s">
        <v>12726</v>
      </c>
      <c r="J1600" s="8" t="s">
        <v>8668</v>
      </c>
      <c r="K1600" s="8" t="s">
        <v>2749</v>
      </c>
      <c r="L1600" s="8" t="s">
        <v>6060</v>
      </c>
      <c r="M1600" s="8" t="s">
        <v>41</v>
      </c>
      <c r="N1600" s="9" t="s">
        <v>42</v>
      </c>
      <c r="O1600" s="8" t="s">
        <v>12727</v>
      </c>
      <c r="P1600" s="8" t="s">
        <v>12728</v>
      </c>
    </row>
    <row r="1601" spans="1:16">
      <c r="A1601" s="8" t="s">
        <v>12729</v>
      </c>
      <c r="B1601" s="9" t="s">
        <v>12730</v>
      </c>
      <c r="C1601" s="8" t="s">
        <v>3017</v>
      </c>
      <c r="D1601" s="8" t="s">
        <v>3169</v>
      </c>
      <c r="E1601" s="8" t="s">
        <v>1522</v>
      </c>
      <c r="F1601" s="8" t="s">
        <v>3017</v>
      </c>
      <c r="G1601" s="8" t="s">
        <v>5431</v>
      </c>
      <c r="H1601" s="8" t="s">
        <v>230</v>
      </c>
      <c r="I1601" s="8" t="s">
        <v>230</v>
      </c>
      <c r="J1601" s="8" t="s">
        <v>230</v>
      </c>
      <c r="K1601" s="8" t="s">
        <v>230</v>
      </c>
      <c r="L1601" s="8" t="s">
        <v>230</v>
      </c>
      <c r="M1601" s="8" t="s">
        <v>41</v>
      </c>
      <c r="N1601" s="9" t="s">
        <v>42</v>
      </c>
      <c r="O1601" s="8" t="s">
        <v>12731</v>
      </c>
      <c r="P1601" s="8" t="s">
        <v>12732</v>
      </c>
    </row>
    <row r="1602" spans="1:16">
      <c r="A1602" s="8" t="s">
        <v>12733</v>
      </c>
      <c r="B1602" s="9" t="s">
        <v>12734</v>
      </c>
      <c r="C1602" s="8" t="s">
        <v>11692</v>
      </c>
      <c r="D1602" s="8" t="s">
        <v>601</v>
      </c>
      <c r="E1602" s="8" t="s">
        <v>12735</v>
      </c>
      <c r="F1602" s="8" t="s">
        <v>11692</v>
      </c>
      <c r="G1602" s="8" t="s">
        <v>4799</v>
      </c>
      <c r="H1602" s="8" t="s">
        <v>12736</v>
      </c>
      <c r="I1602" s="8" t="s">
        <v>12737</v>
      </c>
      <c r="J1602" s="8" t="s">
        <v>10863</v>
      </c>
      <c r="K1602" s="8" t="s">
        <v>11691</v>
      </c>
      <c r="L1602" s="8" t="s">
        <v>12738</v>
      </c>
      <c r="M1602" s="8" t="s">
        <v>41</v>
      </c>
      <c r="N1602" s="9" t="s">
        <v>42</v>
      </c>
      <c r="O1602" s="8" t="s">
        <v>12739</v>
      </c>
      <c r="P1602" s="8" t="s">
        <v>12740</v>
      </c>
    </row>
    <row r="1603" spans="1:16">
      <c r="A1603" s="8" t="s">
        <v>12741</v>
      </c>
      <c r="B1603" s="9" t="s">
        <v>12742</v>
      </c>
      <c r="C1603" s="8" t="s">
        <v>1087</v>
      </c>
      <c r="D1603" s="8" t="s">
        <v>5952</v>
      </c>
      <c r="E1603" s="8" t="s">
        <v>3928</v>
      </c>
      <c r="F1603" s="8" t="s">
        <v>1684</v>
      </c>
      <c r="G1603" s="8" t="s">
        <v>1087</v>
      </c>
      <c r="H1603" s="8" t="s">
        <v>12743</v>
      </c>
      <c r="I1603" s="8" t="s">
        <v>12744</v>
      </c>
      <c r="J1603" s="8" t="s">
        <v>501</v>
      </c>
      <c r="K1603" s="8" t="s">
        <v>501</v>
      </c>
      <c r="L1603" s="8" t="s">
        <v>4696</v>
      </c>
      <c r="M1603" s="8" t="s">
        <v>41</v>
      </c>
      <c r="N1603" s="9" t="s">
        <v>42</v>
      </c>
      <c r="O1603" s="8" t="s">
        <v>12745</v>
      </c>
      <c r="P1603" s="8" t="s">
        <v>12746</v>
      </c>
    </row>
    <row r="1604" spans="1:16">
      <c r="A1604" s="8" t="s">
        <v>12747</v>
      </c>
      <c r="B1604" s="9" t="s">
        <v>12748</v>
      </c>
      <c r="C1604" s="8" t="s">
        <v>2250</v>
      </c>
      <c r="D1604" s="8" t="s">
        <v>5143</v>
      </c>
      <c r="E1604" s="8" t="s">
        <v>1693</v>
      </c>
      <c r="F1604" s="8" t="s">
        <v>2249</v>
      </c>
      <c r="G1604" s="8" t="s">
        <v>2250</v>
      </c>
      <c r="H1604" s="8" t="s">
        <v>12749</v>
      </c>
      <c r="I1604" s="8" t="s">
        <v>12750</v>
      </c>
      <c r="J1604" s="8" t="s">
        <v>11667</v>
      </c>
      <c r="K1604" s="8" t="s">
        <v>12065</v>
      </c>
      <c r="L1604" s="8" t="s">
        <v>8002</v>
      </c>
      <c r="M1604" s="8" t="s">
        <v>41</v>
      </c>
      <c r="N1604" s="9" t="s">
        <v>42</v>
      </c>
      <c r="O1604" s="8" t="s">
        <v>12751</v>
      </c>
      <c r="P1604" s="8" t="s">
        <v>12752</v>
      </c>
    </row>
    <row r="1605" spans="1:16">
      <c r="A1605" s="8" t="s">
        <v>12753</v>
      </c>
      <c r="B1605" s="9" t="s">
        <v>12754</v>
      </c>
      <c r="C1605" s="8" t="s">
        <v>881</v>
      </c>
      <c r="D1605" s="8" t="s">
        <v>1221</v>
      </c>
      <c r="E1605" s="8" t="s">
        <v>5454</v>
      </c>
      <c r="F1605" s="8" t="s">
        <v>883</v>
      </c>
      <c r="G1605" s="8" t="s">
        <v>881</v>
      </c>
      <c r="H1605" s="8" t="s">
        <v>12755</v>
      </c>
      <c r="I1605" s="8" t="s">
        <v>12756</v>
      </c>
      <c r="J1605" s="8" t="s">
        <v>2702</v>
      </c>
      <c r="K1605" s="8" t="s">
        <v>883</v>
      </c>
      <c r="L1605" s="8" t="s">
        <v>842</v>
      </c>
      <c r="M1605" s="8" t="s">
        <v>41</v>
      </c>
      <c r="N1605" s="9" t="s">
        <v>42</v>
      </c>
      <c r="O1605" s="8" t="s">
        <v>12757</v>
      </c>
      <c r="P1605" s="8" t="s">
        <v>12758</v>
      </c>
    </row>
    <row r="1606" spans="1:16">
      <c r="A1606" s="8" t="s">
        <v>12759</v>
      </c>
      <c r="B1606" s="9" t="s">
        <v>12760</v>
      </c>
      <c r="C1606" s="8" t="s">
        <v>1033</v>
      </c>
      <c r="D1606" s="8" t="s">
        <v>2529</v>
      </c>
      <c r="E1606" s="8" t="s">
        <v>3874</v>
      </c>
      <c r="F1606" s="8" t="s">
        <v>851</v>
      </c>
      <c r="G1606" s="8" t="s">
        <v>1033</v>
      </c>
      <c r="H1606" s="8" t="s">
        <v>12761</v>
      </c>
      <c r="I1606" s="8" t="s">
        <v>12762</v>
      </c>
      <c r="J1606" s="8" t="s">
        <v>8617</v>
      </c>
      <c r="K1606" s="8" t="s">
        <v>3162</v>
      </c>
      <c r="L1606" s="8" t="s">
        <v>2464</v>
      </c>
      <c r="M1606" s="8" t="s">
        <v>88</v>
      </c>
      <c r="N1606" s="9" t="s">
        <v>42</v>
      </c>
      <c r="O1606" s="8" t="s">
        <v>12763</v>
      </c>
      <c r="P1606" s="8" t="s">
        <v>12764</v>
      </c>
    </row>
    <row r="1607" spans="1:16">
      <c r="A1607" s="8" t="s">
        <v>12765</v>
      </c>
      <c r="B1607" s="9" t="s">
        <v>12766</v>
      </c>
      <c r="C1607" s="8" t="s">
        <v>2387</v>
      </c>
      <c r="D1607" s="8" t="s">
        <v>2529</v>
      </c>
      <c r="E1607" s="8" t="s">
        <v>4818</v>
      </c>
      <c r="F1607" s="8" t="s">
        <v>4531</v>
      </c>
      <c r="G1607" s="8" t="s">
        <v>2387</v>
      </c>
      <c r="H1607" s="8" t="s">
        <v>12767</v>
      </c>
      <c r="I1607" s="8" t="s">
        <v>12768</v>
      </c>
      <c r="J1607" s="8" t="s">
        <v>4566</v>
      </c>
      <c r="K1607" s="8" t="s">
        <v>637</v>
      </c>
      <c r="L1607" s="8" t="s">
        <v>2387</v>
      </c>
      <c r="M1607" s="8" t="s">
        <v>41</v>
      </c>
      <c r="N1607" s="9" t="s">
        <v>42</v>
      </c>
      <c r="O1607" s="8" t="s">
        <v>12769</v>
      </c>
      <c r="P1607" s="8" t="s">
        <v>12770</v>
      </c>
    </row>
    <row r="1608" spans="1:16">
      <c r="A1608" s="8" t="s">
        <v>12771</v>
      </c>
      <c r="B1608" s="9" t="s">
        <v>12772</v>
      </c>
      <c r="C1608" s="8" t="s">
        <v>7385</v>
      </c>
      <c r="D1608" s="8" t="s">
        <v>136</v>
      </c>
      <c r="E1608" s="8" t="s">
        <v>9339</v>
      </c>
      <c r="F1608" s="8" t="s">
        <v>2452</v>
      </c>
      <c r="G1608" s="8" t="s">
        <v>7385</v>
      </c>
      <c r="H1608" s="8" t="s">
        <v>12773</v>
      </c>
      <c r="I1608" s="8" t="s">
        <v>12774</v>
      </c>
      <c r="J1608" s="8" t="s">
        <v>1618</v>
      </c>
      <c r="K1608" s="8" t="s">
        <v>341</v>
      </c>
      <c r="L1608" s="8" t="s">
        <v>1618</v>
      </c>
      <c r="M1608" s="8" t="s">
        <v>41</v>
      </c>
      <c r="N1608" s="9" t="s">
        <v>42</v>
      </c>
      <c r="O1608" s="8" t="s">
        <v>12775</v>
      </c>
      <c r="P1608" s="8" t="s">
        <v>12776</v>
      </c>
    </row>
    <row r="1609" spans="1:16">
      <c r="A1609" s="8" t="s">
        <v>12777</v>
      </c>
      <c r="B1609" s="9" t="s">
        <v>12778</v>
      </c>
      <c r="C1609" s="8" t="s">
        <v>615</v>
      </c>
      <c r="D1609" s="8" t="s">
        <v>522</v>
      </c>
      <c r="E1609" s="8" t="s">
        <v>255</v>
      </c>
      <c r="F1609" s="8" t="s">
        <v>5967</v>
      </c>
      <c r="G1609" s="8" t="s">
        <v>615</v>
      </c>
      <c r="H1609" s="8" t="s">
        <v>11477</v>
      </c>
      <c r="I1609" s="8" t="s">
        <v>12779</v>
      </c>
      <c r="J1609" s="8" t="s">
        <v>3689</v>
      </c>
      <c r="K1609" s="8" t="s">
        <v>293</v>
      </c>
      <c r="L1609" s="8" t="s">
        <v>3691</v>
      </c>
      <c r="M1609" s="8" t="s">
        <v>41</v>
      </c>
      <c r="N1609" s="9" t="s">
        <v>42</v>
      </c>
      <c r="O1609" s="8" t="s">
        <v>12780</v>
      </c>
      <c r="P1609" s="8" t="s">
        <v>12781</v>
      </c>
    </row>
    <row r="1610" spans="1:16">
      <c r="A1610" s="8" t="s">
        <v>12782</v>
      </c>
      <c r="B1610" s="9" t="s">
        <v>12783</v>
      </c>
      <c r="C1610" s="8" t="s">
        <v>3367</v>
      </c>
      <c r="D1610" s="8" t="s">
        <v>760</v>
      </c>
      <c r="E1610" s="8" t="s">
        <v>633</v>
      </c>
      <c r="F1610" s="8" t="s">
        <v>3367</v>
      </c>
      <c r="G1610" s="8" t="s">
        <v>6136</v>
      </c>
      <c r="H1610" s="8" t="s">
        <v>12784</v>
      </c>
      <c r="I1610" s="8" t="s">
        <v>12785</v>
      </c>
      <c r="J1610" s="8" t="s">
        <v>3363</v>
      </c>
      <c r="K1610" s="8" t="s">
        <v>12786</v>
      </c>
      <c r="L1610" s="8" t="s">
        <v>3363</v>
      </c>
      <c r="M1610" s="8" t="s">
        <v>56</v>
      </c>
      <c r="N1610" s="9" t="s">
        <v>42</v>
      </c>
      <c r="O1610" s="8" t="s">
        <v>12787</v>
      </c>
      <c r="P1610" s="8" t="s">
        <v>12788</v>
      </c>
    </row>
    <row r="1611" spans="1:16">
      <c r="A1611" s="8" t="s">
        <v>12789</v>
      </c>
      <c r="B1611" s="9" t="s">
        <v>12790</v>
      </c>
      <c r="C1611" s="8" t="s">
        <v>1191</v>
      </c>
      <c r="D1611" s="8" t="s">
        <v>964</v>
      </c>
      <c r="E1611" s="8" t="s">
        <v>12791</v>
      </c>
      <c r="F1611" s="8" t="s">
        <v>1191</v>
      </c>
      <c r="G1611" s="8" t="s">
        <v>9953</v>
      </c>
      <c r="H1611" s="8" t="s">
        <v>12792</v>
      </c>
      <c r="I1611" s="8" t="s">
        <v>12793</v>
      </c>
      <c r="J1611" s="8" t="s">
        <v>12794</v>
      </c>
      <c r="K1611" s="8" t="s">
        <v>1082</v>
      </c>
      <c r="L1611" s="8" t="s">
        <v>12794</v>
      </c>
      <c r="M1611" s="8" t="s">
        <v>230</v>
      </c>
      <c r="N1611" s="9" t="s">
        <v>7269</v>
      </c>
      <c r="O1611" s="8" t="s">
        <v>12795</v>
      </c>
      <c r="P1611" s="8" t="s">
        <v>12796</v>
      </c>
    </row>
    <row r="1612" spans="1:16">
      <c r="A1612" s="8" t="s">
        <v>12797</v>
      </c>
      <c r="B1612" s="9" t="s">
        <v>12798</v>
      </c>
      <c r="C1612" s="8" t="s">
        <v>12799</v>
      </c>
      <c r="D1612" s="8" t="s">
        <v>41</v>
      </c>
      <c r="E1612" s="8" t="s">
        <v>4288</v>
      </c>
      <c r="F1612" s="8" t="s">
        <v>12800</v>
      </c>
      <c r="G1612" s="8" t="s">
        <v>12799</v>
      </c>
      <c r="H1612" s="8" t="s">
        <v>12801</v>
      </c>
      <c r="I1612" s="8" t="s">
        <v>12802</v>
      </c>
      <c r="J1612" s="8" t="s">
        <v>12803</v>
      </c>
      <c r="K1612" s="8" t="s">
        <v>8408</v>
      </c>
      <c r="L1612" s="8" t="s">
        <v>12692</v>
      </c>
      <c r="M1612" s="8" t="s">
        <v>41</v>
      </c>
      <c r="N1612" s="9" t="s">
        <v>42</v>
      </c>
      <c r="O1612" s="8" t="s">
        <v>12804</v>
      </c>
      <c r="P1612" s="8" t="s">
        <v>12805</v>
      </c>
    </row>
    <row r="1613" spans="1:16">
      <c r="A1613" s="8" t="s">
        <v>12806</v>
      </c>
      <c r="B1613" s="9" t="s">
        <v>12807</v>
      </c>
      <c r="C1613" s="8" t="s">
        <v>4809</v>
      </c>
      <c r="D1613" s="8" t="s">
        <v>5520</v>
      </c>
      <c r="E1613" s="8" t="s">
        <v>3016</v>
      </c>
      <c r="F1613" s="8" t="s">
        <v>4809</v>
      </c>
      <c r="G1613" s="8" t="s">
        <v>12808</v>
      </c>
      <c r="H1613" s="8" t="s">
        <v>12809</v>
      </c>
      <c r="I1613" s="8" t="s">
        <v>12810</v>
      </c>
      <c r="J1613" s="8" t="s">
        <v>397</v>
      </c>
      <c r="K1613" s="8" t="s">
        <v>390</v>
      </c>
      <c r="L1613" s="8" t="s">
        <v>12811</v>
      </c>
      <c r="M1613" s="8" t="s">
        <v>69</v>
      </c>
      <c r="N1613" s="9" t="s">
        <v>42</v>
      </c>
      <c r="O1613" s="8" t="s">
        <v>12812</v>
      </c>
      <c r="P1613" s="8" t="s">
        <v>12813</v>
      </c>
    </row>
    <row r="1614" spans="1:16">
      <c r="A1614" s="8" t="s">
        <v>12814</v>
      </c>
      <c r="B1614" s="9" t="s">
        <v>12815</v>
      </c>
      <c r="C1614" s="8" t="s">
        <v>10749</v>
      </c>
      <c r="D1614" s="8" t="s">
        <v>691</v>
      </c>
      <c r="E1614" s="8" t="s">
        <v>1561</v>
      </c>
      <c r="F1614" s="8" t="s">
        <v>4404</v>
      </c>
      <c r="G1614" s="8" t="s">
        <v>10749</v>
      </c>
      <c r="H1614" s="8" t="s">
        <v>12816</v>
      </c>
      <c r="I1614" s="8" t="s">
        <v>12817</v>
      </c>
      <c r="J1614" s="8" t="s">
        <v>12818</v>
      </c>
      <c r="K1614" s="8" t="s">
        <v>4605</v>
      </c>
      <c r="L1614" s="8" t="s">
        <v>10888</v>
      </c>
      <c r="M1614" s="8" t="s">
        <v>41</v>
      </c>
      <c r="N1614" s="9" t="s">
        <v>42</v>
      </c>
      <c r="O1614" s="8" t="s">
        <v>12819</v>
      </c>
      <c r="P1614" s="8" t="s">
        <v>12820</v>
      </c>
    </row>
    <row r="1615" spans="1:16">
      <c r="A1615" s="8" t="s">
        <v>12821</v>
      </c>
      <c r="B1615" s="9" t="s">
        <v>12822</v>
      </c>
      <c r="C1615" s="8" t="s">
        <v>733</v>
      </c>
      <c r="D1615" s="8" t="s">
        <v>429</v>
      </c>
      <c r="E1615" s="8" t="s">
        <v>1299</v>
      </c>
      <c r="F1615" s="8" t="s">
        <v>733</v>
      </c>
      <c r="G1615" s="8" t="s">
        <v>1302</v>
      </c>
      <c r="H1615" s="8" t="s">
        <v>12823</v>
      </c>
      <c r="I1615" s="8" t="s">
        <v>12824</v>
      </c>
      <c r="J1615" s="8" t="s">
        <v>728</v>
      </c>
      <c r="K1615" s="8" t="s">
        <v>2105</v>
      </c>
      <c r="L1615" s="8" t="s">
        <v>1838</v>
      </c>
      <c r="M1615" s="8" t="s">
        <v>41</v>
      </c>
      <c r="N1615" s="9" t="s">
        <v>42</v>
      </c>
      <c r="O1615" s="8" t="s">
        <v>12825</v>
      </c>
      <c r="P1615" s="8" t="s">
        <v>12826</v>
      </c>
    </row>
    <row r="1616" spans="1:16">
      <c r="A1616" s="8" t="s">
        <v>12827</v>
      </c>
      <c r="B1616" s="9" t="s">
        <v>12828</v>
      </c>
      <c r="C1616" s="8" t="s">
        <v>8630</v>
      </c>
      <c r="D1616" s="8" t="s">
        <v>739</v>
      </c>
      <c r="E1616" s="8" t="s">
        <v>12829</v>
      </c>
      <c r="F1616" s="8" t="s">
        <v>8630</v>
      </c>
      <c r="G1616" s="8" t="s">
        <v>10123</v>
      </c>
      <c r="H1616" s="8" t="s">
        <v>12830</v>
      </c>
      <c r="I1616" s="8" t="s">
        <v>12831</v>
      </c>
      <c r="J1616" s="8" t="s">
        <v>1572</v>
      </c>
      <c r="K1616" s="8" t="s">
        <v>3813</v>
      </c>
      <c r="L1616" s="8" t="s">
        <v>7012</v>
      </c>
      <c r="M1616" s="8" t="s">
        <v>41</v>
      </c>
      <c r="N1616" s="9" t="s">
        <v>42</v>
      </c>
      <c r="O1616" s="8" t="s">
        <v>12832</v>
      </c>
      <c r="P1616" s="8" t="s">
        <v>12833</v>
      </c>
    </row>
    <row r="1617" spans="1:16">
      <c r="A1617" s="8" t="s">
        <v>12834</v>
      </c>
      <c r="B1617" s="9" t="s">
        <v>12835</v>
      </c>
      <c r="C1617" s="8" t="s">
        <v>11190</v>
      </c>
      <c r="D1617" s="8" t="s">
        <v>429</v>
      </c>
      <c r="E1617" s="8" t="s">
        <v>5017</v>
      </c>
      <c r="F1617" s="8" t="s">
        <v>11190</v>
      </c>
      <c r="G1617" s="8" t="s">
        <v>7835</v>
      </c>
      <c r="H1617" s="8" t="s">
        <v>12836</v>
      </c>
      <c r="I1617" s="8" t="s">
        <v>12837</v>
      </c>
      <c r="J1617" s="8" t="s">
        <v>11556</v>
      </c>
      <c r="K1617" s="8" t="s">
        <v>385</v>
      </c>
      <c r="L1617" s="8" t="s">
        <v>3421</v>
      </c>
      <c r="M1617" s="8" t="s">
        <v>41</v>
      </c>
      <c r="N1617" s="9" t="s">
        <v>42</v>
      </c>
      <c r="O1617" s="8" t="s">
        <v>2524</v>
      </c>
      <c r="P1617" s="8" t="s">
        <v>12838</v>
      </c>
    </row>
    <row r="1618" spans="1:16">
      <c r="A1618" s="8" t="s">
        <v>12839</v>
      </c>
      <c r="B1618" s="9" t="s">
        <v>12840</v>
      </c>
      <c r="C1618" s="8" t="s">
        <v>1492</v>
      </c>
      <c r="D1618" s="8" t="s">
        <v>1619</v>
      </c>
      <c r="E1618" s="8" t="s">
        <v>1760</v>
      </c>
      <c r="F1618" s="8" t="s">
        <v>12841</v>
      </c>
      <c r="G1618" s="8" t="s">
        <v>1492</v>
      </c>
      <c r="H1618" s="8" t="s">
        <v>12842</v>
      </c>
      <c r="I1618" s="8" t="s">
        <v>12843</v>
      </c>
      <c r="J1618" s="8" t="s">
        <v>2622</v>
      </c>
      <c r="K1618" s="8" t="s">
        <v>5512</v>
      </c>
      <c r="L1618" s="8" t="s">
        <v>7167</v>
      </c>
      <c r="M1618" s="8" t="s">
        <v>41</v>
      </c>
      <c r="N1618" s="9" t="s">
        <v>42</v>
      </c>
      <c r="O1618" s="8" t="s">
        <v>12844</v>
      </c>
      <c r="P1618" s="8" t="s">
        <v>12845</v>
      </c>
    </row>
    <row r="1619" spans="1:16">
      <c r="A1619" s="8" t="s">
        <v>12846</v>
      </c>
      <c r="B1619" s="9" t="s">
        <v>12847</v>
      </c>
      <c r="C1619" s="8" t="s">
        <v>1187</v>
      </c>
      <c r="D1619" s="8" t="s">
        <v>3169</v>
      </c>
      <c r="E1619" s="8" t="s">
        <v>430</v>
      </c>
      <c r="F1619" s="8" t="s">
        <v>2863</v>
      </c>
      <c r="G1619" s="8" t="s">
        <v>1187</v>
      </c>
      <c r="H1619" s="8" t="s">
        <v>12848</v>
      </c>
      <c r="I1619" s="8" t="s">
        <v>12849</v>
      </c>
      <c r="J1619" s="8" t="s">
        <v>205</v>
      </c>
      <c r="K1619" s="8" t="s">
        <v>205</v>
      </c>
      <c r="L1619" s="8" t="s">
        <v>594</v>
      </c>
      <c r="M1619" s="8" t="s">
        <v>41</v>
      </c>
      <c r="N1619" s="9" t="s">
        <v>42</v>
      </c>
      <c r="O1619" s="8" t="s">
        <v>12850</v>
      </c>
      <c r="P1619" s="8" t="s">
        <v>12851</v>
      </c>
    </row>
    <row r="1620" spans="1:16">
      <c r="A1620" s="8" t="s">
        <v>12852</v>
      </c>
      <c r="B1620" s="9" t="s">
        <v>12853</v>
      </c>
      <c r="C1620" s="8" t="s">
        <v>5035</v>
      </c>
      <c r="D1620" s="8" t="s">
        <v>1018</v>
      </c>
      <c r="E1620" s="8" t="s">
        <v>4377</v>
      </c>
      <c r="F1620" s="8" t="s">
        <v>3481</v>
      </c>
      <c r="G1620" s="8" t="s">
        <v>5035</v>
      </c>
      <c r="H1620" s="8" t="s">
        <v>12854</v>
      </c>
      <c r="I1620" s="8" t="s">
        <v>12855</v>
      </c>
      <c r="J1620" s="8" t="s">
        <v>4748</v>
      </c>
      <c r="K1620" s="8" t="s">
        <v>3109</v>
      </c>
      <c r="L1620" s="8" t="s">
        <v>3444</v>
      </c>
      <c r="M1620" s="8" t="s">
        <v>41</v>
      </c>
      <c r="N1620" s="9" t="s">
        <v>42</v>
      </c>
      <c r="O1620" s="8" t="s">
        <v>12856</v>
      </c>
      <c r="P1620" s="8" t="s">
        <v>12857</v>
      </c>
    </row>
    <row r="1621" spans="1:16">
      <c r="A1621" s="8" t="s">
        <v>12858</v>
      </c>
      <c r="B1621" s="9" t="s">
        <v>12859</v>
      </c>
      <c r="C1621" s="8" t="s">
        <v>6476</v>
      </c>
      <c r="D1621" s="8" t="s">
        <v>522</v>
      </c>
      <c r="E1621" s="8" t="s">
        <v>2596</v>
      </c>
      <c r="F1621" s="8" t="s">
        <v>6667</v>
      </c>
      <c r="G1621" s="8" t="s">
        <v>6476</v>
      </c>
      <c r="H1621" s="8" t="s">
        <v>12860</v>
      </c>
      <c r="I1621" s="8" t="s">
        <v>12861</v>
      </c>
      <c r="J1621" s="8" t="s">
        <v>8009</v>
      </c>
      <c r="K1621" s="8" t="s">
        <v>6118</v>
      </c>
      <c r="L1621" s="8" t="s">
        <v>4079</v>
      </c>
      <c r="M1621" s="8" t="s">
        <v>41</v>
      </c>
      <c r="N1621" s="9" t="s">
        <v>42</v>
      </c>
      <c r="O1621" s="8" t="s">
        <v>12862</v>
      </c>
      <c r="P1621" s="8" t="s">
        <v>12863</v>
      </c>
    </row>
    <row r="1622" spans="1:16">
      <c r="A1622" s="8" t="s">
        <v>12864</v>
      </c>
      <c r="B1622" s="9" t="s">
        <v>12865</v>
      </c>
      <c r="C1622" s="8" t="s">
        <v>9983</v>
      </c>
      <c r="D1622" s="8" t="s">
        <v>1704</v>
      </c>
      <c r="E1622" s="8" t="s">
        <v>2245</v>
      </c>
      <c r="F1622" s="8" t="s">
        <v>3962</v>
      </c>
      <c r="G1622" s="8" t="s">
        <v>9983</v>
      </c>
      <c r="H1622" s="8" t="s">
        <v>12866</v>
      </c>
      <c r="I1622" s="8" t="s">
        <v>12867</v>
      </c>
      <c r="J1622" s="8" t="s">
        <v>3395</v>
      </c>
      <c r="K1622" s="8" t="s">
        <v>3677</v>
      </c>
      <c r="L1622" s="8" t="s">
        <v>3540</v>
      </c>
      <c r="M1622" s="8" t="s">
        <v>41</v>
      </c>
      <c r="N1622" s="9" t="s">
        <v>42</v>
      </c>
      <c r="O1622" s="8" t="s">
        <v>12868</v>
      </c>
      <c r="P1622" s="8" t="s">
        <v>12869</v>
      </c>
    </row>
    <row r="1623" spans="1:16">
      <c r="A1623" s="8" t="s">
        <v>12870</v>
      </c>
      <c r="B1623" s="9" t="s">
        <v>12871</v>
      </c>
      <c r="C1623" s="8" t="s">
        <v>8353</v>
      </c>
      <c r="D1623" s="8" t="s">
        <v>230</v>
      </c>
      <c r="E1623" s="8" t="s">
        <v>231</v>
      </c>
      <c r="F1623" s="8" t="s">
        <v>8353</v>
      </c>
      <c r="G1623" s="8" t="s">
        <v>2919</v>
      </c>
      <c r="H1623" s="8" t="s">
        <v>12872</v>
      </c>
      <c r="I1623" s="8" t="s">
        <v>12873</v>
      </c>
      <c r="J1623" s="8" t="s">
        <v>8353</v>
      </c>
      <c r="K1623" s="8" t="s">
        <v>12874</v>
      </c>
      <c r="L1623" s="8" t="s">
        <v>1130</v>
      </c>
      <c r="M1623" s="8" t="s">
        <v>41</v>
      </c>
      <c r="N1623" s="9" t="s">
        <v>42</v>
      </c>
      <c r="O1623" s="8" t="s">
        <v>12875</v>
      </c>
      <c r="P1623" s="8" t="s">
        <v>12876</v>
      </c>
    </row>
    <row r="1624" spans="1:16">
      <c r="A1624" s="8" t="s">
        <v>12877</v>
      </c>
      <c r="B1624" s="9" t="s">
        <v>12878</v>
      </c>
      <c r="C1624" s="8" t="s">
        <v>8010</v>
      </c>
      <c r="D1624" s="8" t="s">
        <v>4910</v>
      </c>
      <c r="E1624" s="8" t="s">
        <v>12879</v>
      </c>
      <c r="F1624" s="8" t="s">
        <v>8010</v>
      </c>
      <c r="G1624" s="8" t="s">
        <v>5206</v>
      </c>
      <c r="H1624" s="8" t="s">
        <v>12880</v>
      </c>
      <c r="I1624" s="8" t="s">
        <v>12881</v>
      </c>
      <c r="J1624" s="8" t="s">
        <v>8872</v>
      </c>
      <c r="K1624" s="8" t="s">
        <v>1670</v>
      </c>
      <c r="L1624" s="8" t="s">
        <v>8819</v>
      </c>
      <c r="M1624" s="8" t="s">
        <v>41</v>
      </c>
      <c r="N1624" s="9" t="s">
        <v>42</v>
      </c>
      <c r="O1624" s="8" t="s">
        <v>12882</v>
      </c>
      <c r="P1624" s="8" t="s">
        <v>12883</v>
      </c>
    </row>
    <row r="1625" spans="1:16">
      <c r="A1625" s="8" t="s">
        <v>12884</v>
      </c>
      <c r="B1625" s="9" t="s">
        <v>12885</v>
      </c>
      <c r="C1625" s="8" t="s">
        <v>3405</v>
      </c>
      <c r="D1625" s="8" t="s">
        <v>6602</v>
      </c>
      <c r="E1625" s="8" t="s">
        <v>1952</v>
      </c>
      <c r="F1625" s="8" t="s">
        <v>3405</v>
      </c>
      <c r="G1625" s="8" t="s">
        <v>169</v>
      </c>
      <c r="H1625" s="8" t="s">
        <v>12436</v>
      </c>
      <c r="I1625" s="8" t="s">
        <v>12886</v>
      </c>
      <c r="J1625" s="8" t="s">
        <v>3405</v>
      </c>
      <c r="K1625" s="8" t="s">
        <v>3405</v>
      </c>
      <c r="L1625" s="8" t="s">
        <v>3405</v>
      </c>
      <c r="M1625" s="8" t="s">
        <v>41</v>
      </c>
      <c r="N1625" s="9" t="s">
        <v>42</v>
      </c>
      <c r="O1625" s="8" t="s">
        <v>12887</v>
      </c>
      <c r="P1625" s="8" t="s">
        <v>12888</v>
      </c>
    </row>
    <row r="1626" spans="1:16">
      <c r="A1626" s="8" t="s">
        <v>12889</v>
      </c>
      <c r="B1626" s="9" t="s">
        <v>12890</v>
      </c>
      <c r="C1626" s="8" t="s">
        <v>3560</v>
      </c>
      <c r="D1626" s="8" t="s">
        <v>1794</v>
      </c>
      <c r="E1626" s="8" t="s">
        <v>4181</v>
      </c>
      <c r="F1626" s="8" t="s">
        <v>3560</v>
      </c>
      <c r="G1626" s="8" t="s">
        <v>3535</v>
      </c>
      <c r="H1626" s="8" t="s">
        <v>12891</v>
      </c>
      <c r="I1626" s="8" t="s">
        <v>12892</v>
      </c>
      <c r="J1626" s="8" t="s">
        <v>707</v>
      </c>
      <c r="K1626" s="8" t="s">
        <v>704</v>
      </c>
      <c r="L1626" s="8" t="s">
        <v>3563</v>
      </c>
      <c r="M1626" s="8" t="s">
        <v>41</v>
      </c>
      <c r="N1626" s="9" t="s">
        <v>42</v>
      </c>
      <c r="O1626" s="8" t="s">
        <v>12893</v>
      </c>
      <c r="P1626" s="8" t="s">
        <v>12894</v>
      </c>
    </row>
    <row r="1627" spans="1:16">
      <c r="A1627" s="8" t="s">
        <v>12895</v>
      </c>
      <c r="B1627" s="9" t="s">
        <v>12896</v>
      </c>
      <c r="C1627" s="8" t="s">
        <v>4223</v>
      </c>
      <c r="D1627" s="8" t="s">
        <v>1855</v>
      </c>
      <c r="E1627" s="8" t="s">
        <v>6795</v>
      </c>
      <c r="F1627" s="8" t="s">
        <v>4223</v>
      </c>
      <c r="G1627" s="8" t="s">
        <v>5635</v>
      </c>
      <c r="H1627" s="8" t="s">
        <v>12897</v>
      </c>
      <c r="I1627" s="8" t="s">
        <v>12898</v>
      </c>
      <c r="J1627" s="8" t="s">
        <v>1149</v>
      </c>
      <c r="K1627" s="8" t="s">
        <v>4226</v>
      </c>
      <c r="L1627" s="8" t="s">
        <v>6060</v>
      </c>
      <c r="M1627" s="8" t="s">
        <v>41</v>
      </c>
      <c r="N1627" s="9" t="s">
        <v>42</v>
      </c>
      <c r="O1627" s="8" t="s">
        <v>12899</v>
      </c>
      <c r="P1627" s="8" t="s">
        <v>12900</v>
      </c>
    </row>
    <row r="1628" spans="1:16">
      <c r="A1628" s="8" t="s">
        <v>12901</v>
      </c>
      <c r="B1628" s="9" t="s">
        <v>12902</v>
      </c>
      <c r="C1628" s="8" t="s">
        <v>5544</v>
      </c>
      <c r="D1628" s="8" t="s">
        <v>3431</v>
      </c>
      <c r="E1628" s="8" t="s">
        <v>12903</v>
      </c>
      <c r="F1628" s="8" t="s">
        <v>5544</v>
      </c>
      <c r="G1628" s="8" t="s">
        <v>5396</v>
      </c>
      <c r="H1628" s="8" t="s">
        <v>12904</v>
      </c>
      <c r="I1628" s="8" t="s">
        <v>12905</v>
      </c>
      <c r="J1628" s="8" t="s">
        <v>3356</v>
      </c>
      <c r="K1628" s="8" t="s">
        <v>720</v>
      </c>
      <c r="L1628" s="8" t="s">
        <v>3356</v>
      </c>
      <c r="M1628" s="8" t="s">
        <v>41</v>
      </c>
      <c r="N1628" s="9" t="s">
        <v>42</v>
      </c>
      <c r="O1628" s="8" t="s">
        <v>12906</v>
      </c>
      <c r="P1628" s="8" t="s">
        <v>12907</v>
      </c>
    </row>
    <row r="1629" spans="1:16">
      <c r="A1629" s="8" t="s">
        <v>12908</v>
      </c>
      <c r="B1629" s="9" t="s">
        <v>12909</v>
      </c>
      <c r="C1629" s="8" t="s">
        <v>1043</v>
      </c>
      <c r="D1629" s="8" t="s">
        <v>3762</v>
      </c>
      <c r="E1629" s="8" t="s">
        <v>12910</v>
      </c>
      <c r="F1629" s="8" t="s">
        <v>2528</v>
      </c>
      <c r="G1629" s="8" t="s">
        <v>9686</v>
      </c>
      <c r="H1629" s="8" t="s">
        <v>3764</v>
      </c>
      <c r="I1629" s="8" t="s">
        <v>1043</v>
      </c>
      <c r="J1629" s="8" t="s">
        <v>1043</v>
      </c>
      <c r="K1629" s="8" t="s">
        <v>1043</v>
      </c>
      <c r="L1629" s="8" t="s">
        <v>1043</v>
      </c>
      <c r="M1629" s="8" t="s">
        <v>41</v>
      </c>
      <c r="N1629" s="9" t="s">
        <v>42</v>
      </c>
      <c r="O1629" s="8" t="s">
        <v>12911</v>
      </c>
      <c r="P1629" s="8" t="s">
        <v>12912</v>
      </c>
    </row>
    <row r="1630" spans="1:16">
      <c r="A1630" s="8" t="s">
        <v>12913</v>
      </c>
      <c r="B1630" s="9" t="s">
        <v>12914</v>
      </c>
      <c r="C1630" s="8" t="s">
        <v>707</v>
      </c>
      <c r="D1630" s="8" t="s">
        <v>230</v>
      </c>
      <c r="E1630" s="8" t="s">
        <v>231</v>
      </c>
      <c r="F1630" s="8" t="s">
        <v>704</v>
      </c>
      <c r="G1630" s="8" t="s">
        <v>707</v>
      </c>
      <c r="H1630" s="8" t="s">
        <v>12915</v>
      </c>
      <c r="I1630" s="8" t="s">
        <v>12916</v>
      </c>
      <c r="J1630" s="8" t="s">
        <v>708</v>
      </c>
      <c r="K1630" s="8" t="s">
        <v>708</v>
      </c>
      <c r="L1630" s="8" t="s">
        <v>709</v>
      </c>
      <c r="M1630" s="8" t="s">
        <v>41</v>
      </c>
      <c r="N1630" s="9" t="s">
        <v>42</v>
      </c>
      <c r="O1630" s="8" t="s">
        <v>12917</v>
      </c>
      <c r="P1630" s="8" t="s">
        <v>12918</v>
      </c>
    </row>
    <row r="1631" spans="1:16">
      <c r="A1631" s="8" t="s">
        <v>12919</v>
      </c>
      <c r="B1631" s="9" t="s">
        <v>12920</v>
      </c>
      <c r="C1631" s="8" t="s">
        <v>5022</v>
      </c>
      <c r="D1631" s="8" t="s">
        <v>230</v>
      </c>
      <c r="E1631" s="8" t="s">
        <v>231</v>
      </c>
      <c r="F1631" s="8" t="s">
        <v>11033</v>
      </c>
      <c r="G1631" s="8" t="s">
        <v>5022</v>
      </c>
      <c r="H1631" s="8" t="s">
        <v>12921</v>
      </c>
      <c r="I1631" s="8" t="s">
        <v>12922</v>
      </c>
      <c r="J1631" s="8" t="s">
        <v>11852</v>
      </c>
      <c r="K1631" s="8" t="s">
        <v>5260</v>
      </c>
      <c r="L1631" s="8" t="s">
        <v>6640</v>
      </c>
      <c r="M1631" s="8" t="s">
        <v>41</v>
      </c>
      <c r="N1631" s="9" t="s">
        <v>42</v>
      </c>
      <c r="O1631" s="8" t="s">
        <v>12923</v>
      </c>
      <c r="P1631" s="8" t="s">
        <v>12924</v>
      </c>
    </row>
    <row r="1632" spans="1:16">
      <c r="A1632" s="8" t="s">
        <v>12925</v>
      </c>
      <c r="B1632" s="9" t="s">
        <v>12926</v>
      </c>
      <c r="C1632" s="8" t="s">
        <v>7932</v>
      </c>
      <c r="D1632" s="8" t="s">
        <v>575</v>
      </c>
      <c r="E1632" s="8" t="s">
        <v>941</v>
      </c>
      <c r="F1632" s="8" t="s">
        <v>7932</v>
      </c>
      <c r="G1632" s="8" t="s">
        <v>3308</v>
      </c>
      <c r="H1632" s="8" t="s">
        <v>12927</v>
      </c>
      <c r="I1632" s="8" t="s">
        <v>12928</v>
      </c>
      <c r="J1632" s="8" t="s">
        <v>1766</v>
      </c>
      <c r="K1632" s="8" t="s">
        <v>6724</v>
      </c>
      <c r="L1632" s="8" t="s">
        <v>9763</v>
      </c>
      <c r="M1632" s="8" t="s">
        <v>41</v>
      </c>
      <c r="N1632" s="9" t="s">
        <v>42</v>
      </c>
      <c r="O1632" s="8" t="s">
        <v>12929</v>
      </c>
      <c r="P1632" s="8" t="s">
        <v>12930</v>
      </c>
    </row>
    <row r="1633" spans="1:16">
      <c r="A1633" s="8" t="s">
        <v>12931</v>
      </c>
      <c r="B1633" s="9" t="s">
        <v>12932</v>
      </c>
      <c r="C1633" s="8" t="s">
        <v>5446</v>
      </c>
      <c r="D1633" s="8" t="s">
        <v>34</v>
      </c>
      <c r="E1633" s="8" t="s">
        <v>3229</v>
      </c>
      <c r="F1633" s="8" t="s">
        <v>7080</v>
      </c>
      <c r="G1633" s="8" t="s">
        <v>5446</v>
      </c>
      <c r="H1633" s="8" t="s">
        <v>12933</v>
      </c>
      <c r="I1633" s="8" t="s">
        <v>12934</v>
      </c>
      <c r="J1633" s="8" t="s">
        <v>2053</v>
      </c>
      <c r="K1633" s="8" t="s">
        <v>9213</v>
      </c>
      <c r="L1633" s="8" t="s">
        <v>2053</v>
      </c>
      <c r="M1633" s="8" t="s">
        <v>41</v>
      </c>
      <c r="N1633" s="9" t="s">
        <v>42</v>
      </c>
      <c r="O1633" s="8" t="s">
        <v>12935</v>
      </c>
      <c r="P1633" s="8" t="s">
        <v>12936</v>
      </c>
    </row>
    <row r="1634" spans="1:16">
      <c r="A1634" s="8" t="s">
        <v>12937</v>
      </c>
      <c r="B1634" s="9" t="s">
        <v>12938</v>
      </c>
      <c r="C1634" s="8" t="s">
        <v>7529</v>
      </c>
      <c r="D1634" s="8" t="s">
        <v>75</v>
      </c>
      <c r="E1634" s="8" t="s">
        <v>12939</v>
      </c>
      <c r="F1634" s="8" t="s">
        <v>4152</v>
      </c>
      <c r="G1634" s="8" t="s">
        <v>7529</v>
      </c>
      <c r="H1634" s="8" t="s">
        <v>12940</v>
      </c>
      <c r="I1634" s="8" t="s">
        <v>12941</v>
      </c>
      <c r="J1634" s="8" t="s">
        <v>790</v>
      </c>
      <c r="K1634" s="8" t="s">
        <v>5601</v>
      </c>
      <c r="L1634" s="8" t="s">
        <v>790</v>
      </c>
      <c r="M1634" s="8" t="s">
        <v>41</v>
      </c>
      <c r="N1634" s="9" t="s">
        <v>42</v>
      </c>
      <c r="O1634" s="8" t="s">
        <v>12942</v>
      </c>
      <c r="P1634" s="8" t="s">
        <v>12943</v>
      </c>
    </row>
    <row r="1635" spans="1:16">
      <c r="A1635" s="8" t="s">
        <v>12944</v>
      </c>
      <c r="B1635" s="9" t="s">
        <v>12945</v>
      </c>
      <c r="C1635" s="8" t="s">
        <v>3572</v>
      </c>
      <c r="D1635" s="8" t="s">
        <v>1619</v>
      </c>
      <c r="E1635" s="8" t="s">
        <v>3229</v>
      </c>
      <c r="F1635" s="8" t="s">
        <v>3572</v>
      </c>
      <c r="G1635" s="8" t="s">
        <v>2256</v>
      </c>
      <c r="H1635" s="8" t="s">
        <v>12946</v>
      </c>
      <c r="I1635" s="8" t="s">
        <v>12947</v>
      </c>
      <c r="J1635" s="8" t="s">
        <v>6469</v>
      </c>
      <c r="K1635" s="8" t="s">
        <v>728</v>
      </c>
      <c r="L1635" s="8" t="s">
        <v>1945</v>
      </c>
      <c r="M1635" s="8" t="s">
        <v>320</v>
      </c>
      <c r="N1635" s="9" t="s">
        <v>42</v>
      </c>
      <c r="O1635" s="8" t="s">
        <v>12948</v>
      </c>
      <c r="P1635" s="8" t="s">
        <v>12949</v>
      </c>
    </row>
    <row r="1636" spans="1:16">
      <c r="A1636" s="8" t="s">
        <v>12950</v>
      </c>
      <c r="B1636" s="9" t="s">
        <v>12951</v>
      </c>
      <c r="C1636" s="8" t="s">
        <v>2547</v>
      </c>
      <c r="D1636" s="8" t="s">
        <v>522</v>
      </c>
      <c r="E1636" s="8" t="s">
        <v>3028</v>
      </c>
      <c r="F1636" s="8" t="s">
        <v>2547</v>
      </c>
      <c r="G1636" s="8" t="s">
        <v>2549</v>
      </c>
      <c r="H1636" s="8" t="s">
        <v>12952</v>
      </c>
      <c r="I1636" s="8" t="s">
        <v>12953</v>
      </c>
      <c r="J1636" s="8" t="s">
        <v>6242</v>
      </c>
      <c r="K1636" s="8" t="s">
        <v>3850</v>
      </c>
      <c r="L1636" s="8" t="s">
        <v>1896</v>
      </c>
      <c r="M1636" s="8" t="s">
        <v>69</v>
      </c>
      <c r="N1636" s="9" t="s">
        <v>42</v>
      </c>
      <c r="O1636" s="8" t="s">
        <v>7589</v>
      </c>
      <c r="P1636" s="8" t="s">
        <v>12954</v>
      </c>
    </row>
    <row r="1637" spans="1:16">
      <c r="A1637" s="8" t="s">
        <v>12955</v>
      </c>
      <c r="B1637" s="9" t="s">
        <v>12956</v>
      </c>
      <c r="C1637" s="8" t="s">
        <v>11621</v>
      </c>
      <c r="D1637" s="8" t="s">
        <v>230</v>
      </c>
      <c r="E1637" s="8" t="s">
        <v>231</v>
      </c>
      <c r="F1637" s="8" t="s">
        <v>230</v>
      </c>
      <c r="G1637" s="8" t="s">
        <v>230</v>
      </c>
      <c r="H1637" s="8" t="s">
        <v>230</v>
      </c>
      <c r="I1637" s="8" t="s">
        <v>230</v>
      </c>
      <c r="J1637" s="8" t="s">
        <v>230</v>
      </c>
      <c r="K1637" s="8" t="s">
        <v>230</v>
      </c>
      <c r="L1637" s="8" t="s">
        <v>230</v>
      </c>
      <c r="M1637" s="8" t="s">
        <v>41</v>
      </c>
      <c r="N1637" s="9" t="s">
        <v>42</v>
      </c>
      <c r="O1637" s="8" t="s">
        <v>12957</v>
      </c>
      <c r="P1637" s="8" t="s">
        <v>12958</v>
      </c>
    </row>
    <row r="1638" spans="1:16">
      <c r="A1638" s="8" t="s">
        <v>12959</v>
      </c>
      <c r="B1638" s="9" t="s">
        <v>12960</v>
      </c>
      <c r="C1638" s="8" t="s">
        <v>3129</v>
      </c>
      <c r="D1638" s="8" t="s">
        <v>825</v>
      </c>
      <c r="E1638" s="8" t="s">
        <v>4946</v>
      </c>
      <c r="F1638" s="8" t="s">
        <v>3129</v>
      </c>
      <c r="G1638" s="8" t="s">
        <v>3297</v>
      </c>
      <c r="H1638" s="8" t="s">
        <v>12961</v>
      </c>
      <c r="I1638" s="8" t="s">
        <v>12962</v>
      </c>
      <c r="J1638" s="8" t="s">
        <v>10512</v>
      </c>
      <c r="K1638" s="8" t="s">
        <v>2623</v>
      </c>
      <c r="L1638" s="8" t="s">
        <v>1038</v>
      </c>
      <c r="M1638" s="8" t="s">
        <v>41</v>
      </c>
      <c r="N1638" s="9" t="s">
        <v>42</v>
      </c>
      <c r="O1638" s="8" t="s">
        <v>12963</v>
      </c>
      <c r="P1638" s="8" t="s">
        <v>12964</v>
      </c>
    </row>
    <row r="1639" spans="1:16">
      <c r="A1639" s="8" t="s">
        <v>12965</v>
      </c>
      <c r="B1639" s="9" t="s">
        <v>12966</v>
      </c>
      <c r="C1639" s="8" t="s">
        <v>4244</v>
      </c>
      <c r="D1639" s="8" t="s">
        <v>230</v>
      </c>
      <c r="E1639" s="8" t="s">
        <v>231</v>
      </c>
      <c r="F1639" s="8" t="s">
        <v>230</v>
      </c>
      <c r="G1639" s="8" t="s">
        <v>230</v>
      </c>
      <c r="H1639" s="8" t="s">
        <v>230</v>
      </c>
      <c r="I1639" s="8" t="s">
        <v>230</v>
      </c>
      <c r="J1639" s="8" t="s">
        <v>230</v>
      </c>
      <c r="K1639" s="8" t="s">
        <v>230</v>
      </c>
      <c r="L1639" s="8" t="s">
        <v>230</v>
      </c>
      <c r="M1639" s="8" t="s">
        <v>88</v>
      </c>
      <c r="N1639" s="9" t="s">
        <v>42</v>
      </c>
      <c r="O1639" s="8" t="s">
        <v>12967</v>
      </c>
      <c r="P1639" s="8" t="s">
        <v>12968</v>
      </c>
    </row>
    <row r="1640" spans="1:16">
      <c r="A1640" s="8" t="s">
        <v>12969</v>
      </c>
      <c r="B1640" s="9" t="s">
        <v>12970</v>
      </c>
      <c r="C1640" s="8" t="s">
        <v>2070</v>
      </c>
      <c r="D1640" s="8" t="s">
        <v>313</v>
      </c>
      <c r="E1640" s="8" t="s">
        <v>265</v>
      </c>
      <c r="F1640" s="8" t="s">
        <v>2070</v>
      </c>
      <c r="G1640" s="8" t="s">
        <v>369</v>
      </c>
      <c r="H1640" s="8" t="s">
        <v>12971</v>
      </c>
      <c r="I1640" s="8" t="s">
        <v>12972</v>
      </c>
      <c r="J1640" s="8" t="s">
        <v>2070</v>
      </c>
      <c r="K1640" s="8" t="s">
        <v>2070</v>
      </c>
      <c r="L1640" s="8" t="s">
        <v>369</v>
      </c>
      <c r="M1640" s="8" t="s">
        <v>88</v>
      </c>
      <c r="N1640" s="9" t="s">
        <v>42</v>
      </c>
      <c r="O1640" s="8" t="s">
        <v>12973</v>
      </c>
      <c r="P1640" s="8" t="s">
        <v>12974</v>
      </c>
    </row>
    <row r="1641" spans="1:16">
      <c r="A1641" s="8" t="s">
        <v>12975</v>
      </c>
      <c r="B1641" s="9" t="s">
        <v>12976</v>
      </c>
      <c r="C1641" s="8" t="s">
        <v>369</v>
      </c>
      <c r="D1641" s="8" t="s">
        <v>825</v>
      </c>
      <c r="E1641" s="8" t="s">
        <v>782</v>
      </c>
      <c r="F1641" s="8" t="s">
        <v>369</v>
      </c>
      <c r="G1641" s="8" t="s">
        <v>3047</v>
      </c>
      <c r="H1641" s="8" t="s">
        <v>123</v>
      </c>
      <c r="I1641" s="8" t="s">
        <v>12977</v>
      </c>
      <c r="J1641" s="8" t="s">
        <v>369</v>
      </c>
      <c r="K1641" s="8" t="s">
        <v>369</v>
      </c>
      <c r="L1641" s="8" t="s">
        <v>369</v>
      </c>
      <c r="M1641" s="8" t="s">
        <v>88</v>
      </c>
      <c r="N1641" s="9" t="s">
        <v>42</v>
      </c>
      <c r="O1641" s="8" t="s">
        <v>12978</v>
      </c>
      <c r="P1641" s="8" t="s">
        <v>12979</v>
      </c>
    </row>
    <row r="1642" spans="1:16">
      <c r="A1642" s="8" t="s">
        <v>12980</v>
      </c>
      <c r="B1642" s="9" t="s">
        <v>12981</v>
      </c>
      <c r="C1642" s="8" t="s">
        <v>369</v>
      </c>
      <c r="D1642" s="8" t="s">
        <v>230</v>
      </c>
      <c r="E1642" s="8" t="s">
        <v>231</v>
      </c>
      <c r="F1642" s="8" t="s">
        <v>230</v>
      </c>
      <c r="G1642" s="8" t="s">
        <v>230</v>
      </c>
      <c r="H1642" s="8" t="s">
        <v>230</v>
      </c>
      <c r="I1642" s="8" t="s">
        <v>230</v>
      </c>
      <c r="J1642" s="8" t="s">
        <v>230</v>
      </c>
      <c r="K1642" s="8" t="s">
        <v>230</v>
      </c>
      <c r="L1642" s="8" t="s">
        <v>230</v>
      </c>
      <c r="M1642" s="8" t="s">
        <v>88</v>
      </c>
      <c r="N1642" s="9" t="s">
        <v>42</v>
      </c>
      <c r="O1642" s="8" t="s">
        <v>12982</v>
      </c>
      <c r="P1642" s="8" t="s">
        <v>12983</v>
      </c>
    </row>
    <row r="1643" spans="1:16">
      <c r="A1643" s="8" t="s">
        <v>12984</v>
      </c>
      <c r="B1643" s="9" t="s">
        <v>12985</v>
      </c>
      <c r="C1643" s="8" t="s">
        <v>5238</v>
      </c>
      <c r="D1643" s="8" t="s">
        <v>964</v>
      </c>
      <c r="E1643" s="8" t="s">
        <v>1364</v>
      </c>
      <c r="F1643" s="8" t="s">
        <v>4645</v>
      </c>
      <c r="G1643" s="8" t="s">
        <v>5238</v>
      </c>
      <c r="H1643" s="8" t="s">
        <v>12986</v>
      </c>
      <c r="I1643" s="8" t="s">
        <v>12987</v>
      </c>
      <c r="J1643" s="8" t="s">
        <v>8894</v>
      </c>
      <c r="K1643" s="8" t="s">
        <v>4642</v>
      </c>
      <c r="L1643" s="8" t="s">
        <v>5239</v>
      </c>
      <c r="M1643" s="8" t="s">
        <v>69</v>
      </c>
      <c r="N1643" s="9" t="s">
        <v>42</v>
      </c>
      <c r="O1643" s="8" t="s">
        <v>12988</v>
      </c>
      <c r="P1643" s="8" t="s">
        <v>12989</v>
      </c>
    </row>
    <row r="1644" spans="1:16">
      <c r="A1644" s="8" t="s">
        <v>12990</v>
      </c>
      <c r="B1644" s="9" t="s">
        <v>12991</v>
      </c>
      <c r="C1644" s="8" t="s">
        <v>2480</v>
      </c>
      <c r="D1644" s="8" t="s">
        <v>587</v>
      </c>
      <c r="E1644" s="8" t="s">
        <v>4163</v>
      </c>
      <c r="F1644" s="8" t="s">
        <v>2480</v>
      </c>
      <c r="G1644" s="8" t="s">
        <v>2321</v>
      </c>
      <c r="H1644" s="8" t="s">
        <v>12992</v>
      </c>
      <c r="I1644" s="8" t="s">
        <v>12993</v>
      </c>
      <c r="J1644" s="8" t="s">
        <v>4157</v>
      </c>
      <c r="K1644" s="8" t="s">
        <v>7129</v>
      </c>
      <c r="L1644" s="8" t="s">
        <v>4157</v>
      </c>
      <c r="M1644" s="8" t="s">
        <v>69</v>
      </c>
      <c r="N1644" s="9" t="s">
        <v>42</v>
      </c>
      <c r="O1644" s="8" t="s">
        <v>12994</v>
      </c>
      <c r="P1644" s="8" t="s">
        <v>12995</v>
      </c>
    </row>
    <row r="1645" spans="1:16">
      <c r="A1645" s="8" t="s">
        <v>12996</v>
      </c>
      <c r="B1645" s="9" t="s">
        <v>12997</v>
      </c>
      <c r="C1645" s="8" t="s">
        <v>8848</v>
      </c>
      <c r="D1645" s="8" t="s">
        <v>9392</v>
      </c>
      <c r="E1645" s="8" t="s">
        <v>12998</v>
      </c>
      <c r="F1645" s="8" t="s">
        <v>8848</v>
      </c>
      <c r="G1645" s="8" t="s">
        <v>4359</v>
      </c>
      <c r="H1645" s="8" t="s">
        <v>12999</v>
      </c>
      <c r="I1645" s="8" t="s">
        <v>13000</v>
      </c>
      <c r="J1645" s="8" t="s">
        <v>9160</v>
      </c>
      <c r="K1645" s="8" t="s">
        <v>7845</v>
      </c>
      <c r="L1645" s="8" t="s">
        <v>115</v>
      </c>
      <c r="M1645" s="8" t="s">
        <v>41</v>
      </c>
      <c r="N1645" s="9" t="s">
        <v>42</v>
      </c>
      <c r="O1645" s="8" t="s">
        <v>13001</v>
      </c>
      <c r="P1645" s="8" t="s">
        <v>13002</v>
      </c>
    </row>
    <row r="1646" spans="1:16">
      <c r="A1646" s="8" t="s">
        <v>13003</v>
      </c>
      <c r="B1646" s="9" t="s">
        <v>13004</v>
      </c>
      <c r="C1646" s="8" t="s">
        <v>3405</v>
      </c>
      <c r="D1646" s="8" t="s">
        <v>230</v>
      </c>
      <c r="E1646" s="8" t="s">
        <v>231</v>
      </c>
      <c r="F1646" s="8" t="s">
        <v>230</v>
      </c>
      <c r="G1646" s="8" t="s">
        <v>230</v>
      </c>
      <c r="H1646" s="8" t="s">
        <v>230</v>
      </c>
      <c r="I1646" s="8" t="s">
        <v>230</v>
      </c>
      <c r="J1646" s="8" t="s">
        <v>230</v>
      </c>
      <c r="K1646" s="8" t="s">
        <v>230</v>
      </c>
      <c r="L1646" s="8" t="s">
        <v>230</v>
      </c>
      <c r="M1646" s="8" t="s">
        <v>41</v>
      </c>
      <c r="N1646" s="9" t="s">
        <v>42</v>
      </c>
      <c r="O1646" s="8" t="s">
        <v>13005</v>
      </c>
      <c r="P1646" s="8" t="s">
        <v>13006</v>
      </c>
    </row>
    <row r="1647" spans="1:16">
      <c r="A1647" s="8" t="s">
        <v>13007</v>
      </c>
      <c r="B1647" s="9" t="s">
        <v>13008</v>
      </c>
      <c r="C1647" s="8" t="s">
        <v>4506</v>
      </c>
      <c r="D1647" s="8" t="s">
        <v>1208</v>
      </c>
      <c r="E1647" s="8" t="s">
        <v>4718</v>
      </c>
      <c r="F1647" s="8" t="s">
        <v>4506</v>
      </c>
      <c r="G1647" s="8" t="s">
        <v>3796</v>
      </c>
      <c r="H1647" s="8" t="s">
        <v>13009</v>
      </c>
      <c r="I1647" s="8" t="s">
        <v>13010</v>
      </c>
      <c r="J1647" s="8" t="s">
        <v>731</v>
      </c>
      <c r="K1647" s="8" t="s">
        <v>6087</v>
      </c>
      <c r="L1647" s="8" t="s">
        <v>1303</v>
      </c>
      <c r="M1647" s="8" t="s">
        <v>88</v>
      </c>
      <c r="N1647" s="9" t="s">
        <v>42</v>
      </c>
      <c r="O1647" s="8" t="s">
        <v>13011</v>
      </c>
      <c r="P1647" s="8" t="s">
        <v>13012</v>
      </c>
    </row>
    <row r="1648" spans="1:16">
      <c r="A1648" s="8" t="s">
        <v>13013</v>
      </c>
      <c r="B1648" s="9" t="s">
        <v>13014</v>
      </c>
      <c r="C1648" s="8" t="s">
        <v>3055</v>
      </c>
      <c r="D1648" s="8" t="s">
        <v>230</v>
      </c>
      <c r="E1648" s="8" t="s">
        <v>231</v>
      </c>
      <c r="F1648" s="8" t="s">
        <v>3055</v>
      </c>
      <c r="G1648" s="8" t="s">
        <v>4121</v>
      </c>
      <c r="H1648" s="8" t="s">
        <v>13015</v>
      </c>
      <c r="I1648" s="8" t="s">
        <v>13016</v>
      </c>
      <c r="J1648" s="8" t="s">
        <v>3893</v>
      </c>
      <c r="K1648" s="8" t="s">
        <v>3893</v>
      </c>
      <c r="L1648" s="8" t="s">
        <v>2590</v>
      </c>
      <c r="M1648" s="8" t="s">
        <v>41</v>
      </c>
      <c r="N1648" s="9" t="s">
        <v>42</v>
      </c>
      <c r="O1648" s="8" t="s">
        <v>13017</v>
      </c>
      <c r="P1648" s="8" t="s">
        <v>13018</v>
      </c>
    </row>
    <row r="1649" spans="1:16">
      <c r="A1649" s="8" t="s">
        <v>13019</v>
      </c>
      <c r="B1649" s="9" t="s">
        <v>13020</v>
      </c>
      <c r="C1649" s="8" t="s">
        <v>10806</v>
      </c>
      <c r="D1649" s="8" t="s">
        <v>6477</v>
      </c>
      <c r="E1649" s="8" t="s">
        <v>13021</v>
      </c>
      <c r="F1649" s="8" t="s">
        <v>10806</v>
      </c>
      <c r="G1649" s="8" t="s">
        <v>10298</v>
      </c>
      <c r="H1649" s="8" t="s">
        <v>13022</v>
      </c>
      <c r="I1649" s="8" t="s">
        <v>13023</v>
      </c>
      <c r="J1649" s="8" t="s">
        <v>12630</v>
      </c>
      <c r="K1649" s="8" t="s">
        <v>5776</v>
      </c>
      <c r="L1649" s="8" t="s">
        <v>1094</v>
      </c>
      <c r="M1649" s="8" t="s">
        <v>41</v>
      </c>
      <c r="N1649" s="9" t="s">
        <v>42</v>
      </c>
      <c r="O1649" s="8" t="s">
        <v>13024</v>
      </c>
      <c r="P1649" s="8" t="s">
        <v>13025</v>
      </c>
    </row>
    <row r="1650" spans="1:16">
      <c r="A1650" s="8" t="s">
        <v>13026</v>
      </c>
      <c r="B1650" s="9" t="s">
        <v>13027</v>
      </c>
      <c r="C1650" s="8" t="s">
        <v>3055</v>
      </c>
      <c r="D1650" s="8" t="s">
        <v>575</v>
      </c>
      <c r="E1650" s="8" t="s">
        <v>3016</v>
      </c>
      <c r="F1650" s="8" t="s">
        <v>3192</v>
      </c>
      <c r="G1650" s="8" t="s">
        <v>3055</v>
      </c>
      <c r="H1650" s="8" t="s">
        <v>13028</v>
      </c>
      <c r="I1650" s="8" t="s">
        <v>13029</v>
      </c>
      <c r="J1650" s="8" t="s">
        <v>6762</v>
      </c>
      <c r="K1650" s="8" t="s">
        <v>4124</v>
      </c>
      <c r="L1650" s="8" t="s">
        <v>1369</v>
      </c>
      <c r="M1650" s="8" t="s">
        <v>56</v>
      </c>
      <c r="N1650" s="9" t="s">
        <v>42</v>
      </c>
      <c r="O1650" s="8" t="s">
        <v>13030</v>
      </c>
      <c r="P1650" s="8" t="s">
        <v>13031</v>
      </c>
    </row>
    <row r="1651" spans="1:16">
      <c r="A1651" s="8" t="s">
        <v>13032</v>
      </c>
      <c r="B1651" s="9" t="s">
        <v>13033</v>
      </c>
      <c r="C1651" s="8" t="s">
        <v>1370</v>
      </c>
      <c r="D1651" s="8" t="s">
        <v>1018</v>
      </c>
      <c r="E1651" s="8" t="s">
        <v>2451</v>
      </c>
      <c r="F1651" s="8" t="s">
        <v>1370</v>
      </c>
      <c r="G1651" s="8" t="s">
        <v>1380</v>
      </c>
      <c r="H1651" s="8" t="s">
        <v>13034</v>
      </c>
      <c r="I1651" s="8" t="s">
        <v>13035</v>
      </c>
      <c r="J1651" s="8" t="s">
        <v>1365</v>
      </c>
      <c r="K1651" s="8" t="s">
        <v>2590</v>
      </c>
      <c r="L1651" s="8" t="s">
        <v>2552</v>
      </c>
      <c r="M1651" s="8" t="s">
        <v>56</v>
      </c>
      <c r="N1651" s="9" t="s">
        <v>42</v>
      </c>
      <c r="O1651" s="8" t="s">
        <v>13036</v>
      </c>
      <c r="P1651" s="8" t="s">
        <v>13037</v>
      </c>
    </row>
    <row r="1652" spans="1:16">
      <c r="A1652" s="8" t="s">
        <v>13038</v>
      </c>
      <c r="B1652" s="9" t="s">
        <v>13039</v>
      </c>
      <c r="C1652" s="8" t="s">
        <v>13040</v>
      </c>
      <c r="D1652" s="8" t="s">
        <v>976</v>
      </c>
      <c r="E1652" s="8" t="s">
        <v>1464</v>
      </c>
      <c r="F1652" s="8" t="s">
        <v>5872</v>
      </c>
      <c r="G1652" s="8" t="s">
        <v>13040</v>
      </c>
      <c r="H1652" s="8" t="s">
        <v>6433</v>
      </c>
      <c r="I1652" s="8" t="s">
        <v>13041</v>
      </c>
      <c r="J1652" s="8" t="s">
        <v>2640</v>
      </c>
      <c r="K1652" s="8" t="s">
        <v>6643</v>
      </c>
      <c r="L1652" s="8" t="s">
        <v>2635</v>
      </c>
      <c r="M1652" s="8" t="s">
        <v>56</v>
      </c>
      <c r="N1652" s="9" t="s">
        <v>42</v>
      </c>
      <c r="O1652" s="8" t="s">
        <v>13042</v>
      </c>
      <c r="P1652" s="8" t="s">
        <v>13043</v>
      </c>
    </row>
    <row r="1653" spans="1:16">
      <c r="A1653" s="8" t="s">
        <v>13044</v>
      </c>
      <c r="B1653" s="9" t="s">
        <v>13045</v>
      </c>
      <c r="C1653" s="8" t="s">
        <v>5780</v>
      </c>
      <c r="D1653" s="8" t="s">
        <v>964</v>
      </c>
      <c r="E1653" s="8" t="s">
        <v>791</v>
      </c>
      <c r="F1653" s="8" t="s">
        <v>5780</v>
      </c>
      <c r="G1653" s="8" t="s">
        <v>9315</v>
      </c>
      <c r="H1653" s="8" t="s">
        <v>13046</v>
      </c>
      <c r="I1653" s="8" t="s">
        <v>13047</v>
      </c>
      <c r="J1653" s="8" t="s">
        <v>11892</v>
      </c>
      <c r="K1653" s="8" t="s">
        <v>3037</v>
      </c>
      <c r="L1653" s="8" t="s">
        <v>11892</v>
      </c>
      <c r="M1653" s="8" t="s">
        <v>41</v>
      </c>
      <c r="N1653" s="9" t="s">
        <v>42</v>
      </c>
      <c r="O1653" s="8" t="s">
        <v>13048</v>
      </c>
      <c r="P1653" s="8" t="s">
        <v>13049</v>
      </c>
    </row>
    <row r="1654" spans="1:16">
      <c r="A1654" s="8" t="s">
        <v>13050</v>
      </c>
      <c r="B1654" s="9" t="s">
        <v>13051</v>
      </c>
      <c r="C1654" s="8" t="s">
        <v>808</v>
      </c>
      <c r="D1654" s="8" t="s">
        <v>587</v>
      </c>
      <c r="E1654" s="8" t="s">
        <v>2142</v>
      </c>
      <c r="F1654" s="8" t="s">
        <v>808</v>
      </c>
      <c r="G1654" s="8" t="s">
        <v>3453</v>
      </c>
      <c r="H1654" s="8" t="s">
        <v>13052</v>
      </c>
      <c r="I1654" s="8" t="s">
        <v>13053</v>
      </c>
      <c r="J1654" s="8" t="s">
        <v>9698</v>
      </c>
      <c r="K1654" s="8" t="s">
        <v>808</v>
      </c>
      <c r="L1654" s="8" t="s">
        <v>2070</v>
      </c>
      <c r="M1654" s="8" t="s">
        <v>41</v>
      </c>
      <c r="N1654" s="9" t="s">
        <v>42</v>
      </c>
      <c r="O1654" s="8" t="s">
        <v>13054</v>
      </c>
      <c r="P1654" s="8" t="s">
        <v>13055</v>
      </c>
    </row>
    <row r="1655" spans="1:16">
      <c r="A1655" s="8" t="s">
        <v>13056</v>
      </c>
      <c r="B1655" s="9" t="s">
        <v>13057</v>
      </c>
      <c r="C1655" s="8" t="s">
        <v>2070</v>
      </c>
      <c r="D1655" s="8" t="s">
        <v>230</v>
      </c>
      <c r="E1655" s="8" t="s">
        <v>231</v>
      </c>
      <c r="F1655" s="8" t="s">
        <v>368</v>
      </c>
      <c r="G1655" s="8" t="s">
        <v>2070</v>
      </c>
      <c r="H1655" s="8" t="s">
        <v>13058</v>
      </c>
      <c r="I1655" s="8" t="s">
        <v>13059</v>
      </c>
      <c r="J1655" s="8" t="s">
        <v>148</v>
      </c>
      <c r="K1655" s="8" t="s">
        <v>368</v>
      </c>
      <c r="L1655" s="8" t="s">
        <v>148</v>
      </c>
      <c r="M1655" s="8" t="s">
        <v>88</v>
      </c>
      <c r="N1655" s="9" t="s">
        <v>42</v>
      </c>
      <c r="O1655" s="8" t="s">
        <v>13060</v>
      </c>
      <c r="P1655" s="8" t="s">
        <v>13061</v>
      </c>
    </row>
    <row r="1656" spans="1:16">
      <c r="A1656" s="8" t="s">
        <v>13062</v>
      </c>
      <c r="B1656" s="9" t="s">
        <v>13063</v>
      </c>
      <c r="C1656" s="8" t="s">
        <v>2070</v>
      </c>
      <c r="D1656" s="8" t="s">
        <v>313</v>
      </c>
      <c r="E1656" s="8" t="s">
        <v>265</v>
      </c>
      <c r="F1656" s="8" t="s">
        <v>2070</v>
      </c>
      <c r="G1656" s="8" t="s">
        <v>148</v>
      </c>
      <c r="H1656" s="8" t="s">
        <v>2700</v>
      </c>
      <c r="I1656" s="8" t="s">
        <v>13064</v>
      </c>
      <c r="J1656" s="8" t="s">
        <v>367</v>
      </c>
      <c r="K1656" s="8" t="s">
        <v>367</v>
      </c>
      <c r="L1656" s="8" t="s">
        <v>148</v>
      </c>
      <c r="M1656" s="8" t="s">
        <v>88</v>
      </c>
      <c r="N1656" s="9" t="s">
        <v>42</v>
      </c>
      <c r="O1656" s="8" t="s">
        <v>13065</v>
      </c>
      <c r="P1656" s="8" t="s">
        <v>13066</v>
      </c>
    </row>
    <row r="1657" spans="1:16">
      <c r="A1657" s="8" t="s">
        <v>13067</v>
      </c>
      <c r="B1657" s="9" t="s">
        <v>13068</v>
      </c>
      <c r="C1657" s="8" t="s">
        <v>12595</v>
      </c>
      <c r="D1657" s="8" t="s">
        <v>904</v>
      </c>
      <c r="E1657" s="8" t="s">
        <v>1487</v>
      </c>
      <c r="F1657" s="8" t="s">
        <v>12595</v>
      </c>
      <c r="G1657" s="8" t="s">
        <v>7575</v>
      </c>
      <c r="H1657" s="8" t="s">
        <v>13069</v>
      </c>
      <c r="I1657" s="8" t="s">
        <v>13070</v>
      </c>
      <c r="J1657" s="8" t="s">
        <v>11457</v>
      </c>
      <c r="K1657" s="8" t="s">
        <v>1766</v>
      </c>
      <c r="L1657" s="8" t="s">
        <v>5292</v>
      </c>
      <c r="M1657" s="8" t="s">
        <v>41</v>
      </c>
      <c r="N1657" s="9" t="s">
        <v>42</v>
      </c>
      <c r="O1657" s="8" t="s">
        <v>13071</v>
      </c>
      <c r="P1657" s="8" t="s">
        <v>13072</v>
      </c>
    </row>
    <row r="1658" spans="1:16">
      <c r="A1658" s="8" t="s">
        <v>13073</v>
      </c>
      <c r="B1658" s="9" t="s">
        <v>13074</v>
      </c>
      <c r="C1658" s="8" t="s">
        <v>3299</v>
      </c>
      <c r="D1658" s="8" t="s">
        <v>2858</v>
      </c>
      <c r="E1658" s="8" t="s">
        <v>2384</v>
      </c>
      <c r="F1658" s="8" t="s">
        <v>2533</v>
      </c>
      <c r="G1658" s="8" t="s">
        <v>3299</v>
      </c>
      <c r="H1658" s="8" t="s">
        <v>13075</v>
      </c>
      <c r="I1658" s="8" t="s">
        <v>13076</v>
      </c>
      <c r="J1658" s="8" t="s">
        <v>476</v>
      </c>
      <c r="K1658" s="8" t="s">
        <v>2530</v>
      </c>
      <c r="L1658" s="8" t="s">
        <v>476</v>
      </c>
      <c r="M1658" s="8" t="s">
        <v>69</v>
      </c>
      <c r="N1658" s="9" t="s">
        <v>42</v>
      </c>
      <c r="O1658" s="8" t="s">
        <v>13077</v>
      </c>
      <c r="P1658" s="8" t="s">
        <v>13078</v>
      </c>
    </row>
    <row r="1659" spans="1:16">
      <c r="A1659" s="8" t="s">
        <v>13079</v>
      </c>
      <c r="B1659" s="9" t="s">
        <v>13080</v>
      </c>
      <c r="C1659" s="8" t="s">
        <v>6087</v>
      </c>
      <c r="D1659" s="8" t="s">
        <v>7587</v>
      </c>
      <c r="E1659" s="8" t="s">
        <v>13081</v>
      </c>
      <c r="F1659" s="8" t="s">
        <v>6087</v>
      </c>
      <c r="G1659" s="8" t="s">
        <v>3797</v>
      </c>
      <c r="H1659" s="8" t="s">
        <v>13082</v>
      </c>
      <c r="I1659" s="8" t="s">
        <v>13083</v>
      </c>
      <c r="J1659" s="8" t="s">
        <v>69</v>
      </c>
      <c r="K1659" s="8" t="s">
        <v>6992</v>
      </c>
      <c r="L1659" s="8" t="s">
        <v>4431</v>
      </c>
      <c r="M1659" s="8" t="s">
        <v>41</v>
      </c>
      <c r="N1659" s="9" t="s">
        <v>42</v>
      </c>
      <c r="O1659" s="8" t="s">
        <v>13084</v>
      </c>
      <c r="P1659" s="8" t="s">
        <v>13085</v>
      </c>
    </row>
    <row r="1660" spans="1:16">
      <c r="A1660" s="8" t="s">
        <v>13086</v>
      </c>
      <c r="B1660" s="9" t="s">
        <v>13087</v>
      </c>
      <c r="C1660" s="8" t="s">
        <v>3532</v>
      </c>
      <c r="D1660" s="8" t="s">
        <v>691</v>
      </c>
      <c r="E1660" s="8" t="s">
        <v>4367</v>
      </c>
      <c r="F1660" s="8" t="s">
        <v>3532</v>
      </c>
      <c r="G1660" s="8" t="s">
        <v>6575</v>
      </c>
      <c r="H1660" s="8" t="s">
        <v>5143</v>
      </c>
      <c r="I1660" s="8" t="s">
        <v>13088</v>
      </c>
      <c r="J1660" s="8" t="s">
        <v>6575</v>
      </c>
      <c r="K1660" s="8" t="s">
        <v>3532</v>
      </c>
      <c r="L1660" s="8" t="s">
        <v>6575</v>
      </c>
      <c r="M1660" s="8" t="s">
        <v>41</v>
      </c>
      <c r="N1660" s="9" t="s">
        <v>42</v>
      </c>
      <c r="O1660" s="8" t="s">
        <v>13089</v>
      </c>
      <c r="P1660" s="8" t="s">
        <v>13090</v>
      </c>
    </row>
    <row r="1661" spans="1:16">
      <c r="A1661" s="8" t="s">
        <v>13091</v>
      </c>
      <c r="B1661" s="9" t="s">
        <v>13092</v>
      </c>
      <c r="C1661" s="8" t="s">
        <v>4210</v>
      </c>
      <c r="D1661" s="8" t="s">
        <v>522</v>
      </c>
      <c r="E1661" s="8" t="s">
        <v>1932</v>
      </c>
      <c r="F1661" s="8" t="s">
        <v>4210</v>
      </c>
      <c r="G1661" s="8" t="s">
        <v>2279</v>
      </c>
      <c r="H1661" s="8" t="s">
        <v>13093</v>
      </c>
      <c r="I1661" s="8" t="s">
        <v>13094</v>
      </c>
      <c r="J1661" s="8" t="s">
        <v>2331</v>
      </c>
      <c r="K1661" s="8" t="s">
        <v>1339</v>
      </c>
      <c r="L1661" s="8" t="s">
        <v>2331</v>
      </c>
      <c r="M1661" s="8" t="s">
        <v>41</v>
      </c>
      <c r="N1661" s="9" t="s">
        <v>42</v>
      </c>
      <c r="O1661" s="8" t="s">
        <v>13095</v>
      </c>
      <c r="P1661" s="8" t="s">
        <v>13096</v>
      </c>
    </row>
    <row r="1662" spans="1:16">
      <c r="A1662" s="8" t="s">
        <v>13097</v>
      </c>
      <c r="B1662" s="9" t="s">
        <v>13098</v>
      </c>
      <c r="C1662" s="8" t="s">
        <v>6377</v>
      </c>
      <c r="D1662" s="8" t="s">
        <v>3675</v>
      </c>
      <c r="E1662" s="8" t="s">
        <v>1137</v>
      </c>
      <c r="F1662" s="8" t="s">
        <v>6377</v>
      </c>
      <c r="G1662" s="8" t="s">
        <v>2635</v>
      </c>
      <c r="H1662" s="8" t="s">
        <v>13099</v>
      </c>
      <c r="I1662" s="8" t="s">
        <v>13100</v>
      </c>
      <c r="J1662" s="8" t="s">
        <v>11443</v>
      </c>
      <c r="K1662" s="8" t="s">
        <v>5872</v>
      </c>
      <c r="L1662" s="8" t="s">
        <v>2635</v>
      </c>
      <c r="M1662" s="8" t="s">
        <v>41</v>
      </c>
      <c r="N1662" s="9" t="s">
        <v>42</v>
      </c>
      <c r="O1662" s="8" t="s">
        <v>13101</v>
      </c>
      <c r="P1662" s="8" t="s">
        <v>13102</v>
      </c>
    </row>
    <row r="1663" spans="1:16">
      <c r="A1663" s="8" t="s">
        <v>13103</v>
      </c>
      <c r="B1663" s="9" t="s">
        <v>13104</v>
      </c>
      <c r="C1663" s="8" t="s">
        <v>13105</v>
      </c>
      <c r="D1663" s="8" t="s">
        <v>41</v>
      </c>
      <c r="E1663" s="8" t="s">
        <v>2330</v>
      </c>
      <c r="F1663" s="8" t="s">
        <v>13106</v>
      </c>
      <c r="G1663" s="8" t="s">
        <v>13105</v>
      </c>
      <c r="H1663" s="8" t="s">
        <v>13107</v>
      </c>
      <c r="I1663" s="8" t="s">
        <v>13108</v>
      </c>
      <c r="J1663" s="8" t="s">
        <v>8273</v>
      </c>
      <c r="K1663" s="8" t="s">
        <v>13109</v>
      </c>
      <c r="L1663" s="8" t="s">
        <v>13110</v>
      </c>
      <c r="M1663" s="8" t="s">
        <v>56</v>
      </c>
      <c r="N1663" s="9" t="s">
        <v>42</v>
      </c>
      <c r="O1663" s="8" t="s">
        <v>13111</v>
      </c>
      <c r="P1663" s="8" t="s">
        <v>13112</v>
      </c>
    </row>
    <row r="1664" spans="1:16">
      <c r="A1664" s="8" t="s">
        <v>13113</v>
      </c>
      <c r="B1664" s="9" t="s">
        <v>13114</v>
      </c>
      <c r="C1664" s="8" t="s">
        <v>13109</v>
      </c>
      <c r="D1664" s="8" t="s">
        <v>88</v>
      </c>
      <c r="E1664" s="8" t="s">
        <v>4884</v>
      </c>
      <c r="F1664" s="8" t="s">
        <v>13109</v>
      </c>
      <c r="G1664" s="8" t="s">
        <v>8273</v>
      </c>
      <c r="H1664" s="8" t="s">
        <v>13115</v>
      </c>
      <c r="I1664" s="8" t="s">
        <v>13116</v>
      </c>
      <c r="J1664" s="8" t="s">
        <v>13117</v>
      </c>
      <c r="K1664" s="8" t="s">
        <v>13118</v>
      </c>
      <c r="L1664" s="8" t="s">
        <v>8269</v>
      </c>
      <c r="M1664" s="8" t="s">
        <v>56</v>
      </c>
      <c r="N1664" s="9" t="s">
        <v>42</v>
      </c>
      <c r="O1664" s="8" t="s">
        <v>13119</v>
      </c>
      <c r="P1664" s="8" t="s">
        <v>13120</v>
      </c>
    </row>
    <row r="1665" spans="1:16">
      <c r="A1665" s="8" t="s">
        <v>13121</v>
      </c>
      <c r="B1665" s="9" t="s">
        <v>13122</v>
      </c>
      <c r="C1665" s="8" t="s">
        <v>2478</v>
      </c>
      <c r="D1665" s="8" t="s">
        <v>34</v>
      </c>
      <c r="E1665" s="8" t="s">
        <v>503</v>
      </c>
      <c r="F1665" s="8" t="s">
        <v>2478</v>
      </c>
      <c r="G1665" s="8" t="s">
        <v>2480</v>
      </c>
      <c r="H1665" s="8" t="s">
        <v>13123</v>
      </c>
      <c r="I1665" s="8" t="s">
        <v>13124</v>
      </c>
      <c r="J1665" s="8" t="s">
        <v>2324</v>
      </c>
      <c r="K1665" s="8" t="s">
        <v>3818</v>
      </c>
      <c r="L1665" s="8" t="s">
        <v>2478</v>
      </c>
      <c r="M1665" s="8" t="s">
        <v>56</v>
      </c>
      <c r="N1665" s="9" t="s">
        <v>42</v>
      </c>
      <c r="O1665" s="8" t="s">
        <v>13125</v>
      </c>
      <c r="P1665" s="8" t="s">
        <v>13126</v>
      </c>
    </row>
    <row r="1666" spans="1:16">
      <c r="A1666" s="8" t="s">
        <v>13127</v>
      </c>
      <c r="B1666" s="9" t="s">
        <v>13128</v>
      </c>
      <c r="C1666" s="8" t="s">
        <v>1322</v>
      </c>
      <c r="D1666" s="8" t="s">
        <v>34</v>
      </c>
      <c r="E1666" s="8" t="s">
        <v>8701</v>
      </c>
      <c r="F1666" s="8" t="s">
        <v>1322</v>
      </c>
      <c r="G1666" s="8" t="s">
        <v>1321</v>
      </c>
      <c r="H1666" s="8" t="s">
        <v>13129</v>
      </c>
      <c r="I1666" s="8" t="s">
        <v>13130</v>
      </c>
      <c r="J1666" s="8" t="s">
        <v>7042</v>
      </c>
      <c r="K1666" s="8" t="s">
        <v>6458</v>
      </c>
      <c r="L1666" s="8" t="s">
        <v>7042</v>
      </c>
      <c r="M1666" s="8" t="s">
        <v>56</v>
      </c>
      <c r="N1666" s="9" t="s">
        <v>42</v>
      </c>
      <c r="O1666" s="8" t="s">
        <v>13131</v>
      </c>
      <c r="P1666" s="8" t="s">
        <v>13132</v>
      </c>
    </row>
    <row r="1667" spans="1:16">
      <c r="A1667" s="8" t="s">
        <v>13133</v>
      </c>
      <c r="B1667" s="9" t="s">
        <v>13134</v>
      </c>
      <c r="C1667" s="8" t="s">
        <v>3275</v>
      </c>
      <c r="D1667" s="8" t="s">
        <v>1805</v>
      </c>
      <c r="E1667" s="8" t="s">
        <v>13135</v>
      </c>
      <c r="F1667" s="8" t="s">
        <v>3275</v>
      </c>
      <c r="G1667" s="8" t="s">
        <v>2651</v>
      </c>
      <c r="H1667" s="8" t="s">
        <v>13136</v>
      </c>
      <c r="I1667" s="8" t="s">
        <v>13137</v>
      </c>
      <c r="J1667" s="8" t="s">
        <v>1753</v>
      </c>
      <c r="K1667" s="8" t="s">
        <v>3275</v>
      </c>
      <c r="L1667" s="8" t="s">
        <v>2650</v>
      </c>
      <c r="M1667" s="8" t="s">
        <v>41</v>
      </c>
      <c r="N1667" s="9" t="s">
        <v>42</v>
      </c>
      <c r="O1667" s="8" t="s">
        <v>13138</v>
      </c>
      <c r="P1667" s="8" t="s">
        <v>13139</v>
      </c>
    </row>
    <row r="1668" spans="1:16">
      <c r="A1668" s="8" t="s">
        <v>13140</v>
      </c>
      <c r="B1668" s="9" t="s">
        <v>13141</v>
      </c>
      <c r="C1668" s="8" t="s">
        <v>4121</v>
      </c>
      <c r="D1668" s="8" t="s">
        <v>575</v>
      </c>
      <c r="E1668" s="8" t="s">
        <v>4577</v>
      </c>
      <c r="F1668" s="8" t="s">
        <v>4121</v>
      </c>
      <c r="G1668" s="8" t="s">
        <v>2590</v>
      </c>
      <c r="H1668" s="8" t="s">
        <v>13142</v>
      </c>
      <c r="I1668" s="8" t="s">
        <v>13143</v>
      </c>
      <c r="J1668" s="8" t="s">
        <v>1365</v>
      </c>
      <c r="K1668" s="8" t="s">
        <v>1369</v>
      </c>
      <c r="L1668" s="8" t="s">
        <v>1365</v>
      </c>
      <c r="M1668" s="8" t="s">
        <v>41</v>
      </c>
      <c r="N1668" s="9" t="s">
        <v>42</v>
      </c>
      <c r="O1668" s="8" t="s">
        <v>13144</v>
      </c>
      <c r="P1668" s="8" t="s">
        <v>13145</v>
      </c>
    </row>
    <row r="1669" spans="1:16">
      <c r="A1669" s="8" t="s">
        <v>13146</v>
      </c>
      <c r="B1669" s="9" t="s">
        <v>13147</v>
      </c>
      <c r="C1669" s="8" t="s">
        <v>3843</v>
      </c>
      <c r="D1669" s="8" t="s">
        <v>760</v>
      </c>
      <c r="E1669" s="8" t="s">
        <v>8774</v>
      </c>
      <c r="F1669" s="8" t="s">
        <v>3843</v>
      </c>
      <c r="G1669" s="8" t="s">
        <v>318</v>
      </c>
      <c r="H1669" s="8" t="s">
        <v>13148</v>
      </c>
      <c r="I1669" s="8" t="s">
        <v>13149</v>
      </c>
      <c r="J1669" s="8" t="s">
        <v>312</v>
      </c>
      <c r="K1669" s="8" t="s">
        <v>6351</v>
      </c>
      <c r="L1669" s="8" t="s">
        <v>970</v>
      </c>
      <c r="M1669" s="8" t="s">
        <v>41</v>
      </c>
      <c r="N1669" s="9" t="s">
        <v>42</v>
      </c>
      <c r="O1669" s="8" t="s">
        <v>13150</v>
      </c>
      <c r="P1669" s="8" t="s">
        <v>13151</v>
      </c>
    </row>
    <row r="1670" spans="1:16">
      <c r="A1670" s="8" t="s">
        <v>13152</v>
      </c>
      <c r="B1670" s="9" t="s">
        <v>13153</v>
      </c>
      <c r="C1670" s="8" t="s">
        <v>1672</v>
      </c>
      <c r="D1670" s="8" t="s">
        <v>5890</v>
      </c>
      <c r="E1670" s="8" t="s">
        <v>13154</v>
      </c>
      <c r="F1670" s="8" t="s">
        <v>1672</v>
      </c>
      <c r="G1670" s="8" t="s">
        <v>6668</v>
      </c>
      <c r="H1670" s="8" t="s">
        <v>13155</v>
      </c>
      <c r="I1670" s="8" t="s">
        <v>13156</v>
      </c>
      <c r="J1670" s="8" t="s">
        <v>1572</v>
      </c>
      <c r="K1670" s="8" t="s">
        <v>1672</v>
      </c>
      <c r="L1670" s="8" t="s">
        <v>1572</v>
      </c>
      <c r="M1670" s="8" t="s">
        <v>69</v>
      </c>
      <c r="N1670" s="9" t="s">
        <v>42</v>
      </c>
      <c r="O1670" s="8" t="s">
        <v>13157</v>
      </c>
      <c r="P1670" s="8" t="s">
        <v>13158</v>
      </c>
    </row>
    <row r="1671" spans="1:16">
      <c r="A1671" s="8" t="s">
        <v>13159</v>
      </c>
      <c r="B1671" s="9" t="s">
        <v>13160</v>
      </c>
      <c r="C1671" s="8" t="s">
        <v>1033</v>
      </c>
      <c r="D1671" s="8" t="s">
        <v>7089</v>
      </c>
      <c r="E1671" s="8" t="s">
        <v>13161</v>
      </c>
      <c r="F1671" s="8" t="s">
        <v>1033</v>
      </c>
      <c r="G1671" s="8" t="s">
        <v>847</v>
      </c>
      <c r="H1671" s="8" t="s">
        <v>13162</v>
      </c>
      <c r="I1671" s="8" t="s">
        <v>13163</v>
      </c>
      <c r="J1671" s="8" t="s">
        <v>3823</v>
      </c>
      <c r="K1671" s="8" t="s">
        <v>1033</v>
      </c>
      <c r="L1671" s="8" t="s">
        <v>4155</v>
      </c>
      <c r="M1671" s="8" t="s">
        <v>56</v>
      </c>
      <c r="N1671" s="9" t="s">
        <v>42</v>
      </c>
      <c r="O1671" s="8" t="s">
        <v>13164</v>
      </c>
      <c r="P1671" s="8" t="s">
        <v>13165</v>
      </c>
    </row>
    <row r="1672" spans="1:16">
      <c r="A1672" s="8" t="s">
        <v>13166</v>
      </c>
      <c r="B1672" s="9" t="s">
        <v>13167</v>
      </c>
      <c r="C1672" s="8" t="s">
        <v>312</v>
      </c>
      <c r="D1672" s="8" t="s">
        <v>587</v>
      </c>
      <c r="E1672" s="8" t="s">
        <v>3635</v>
      </c>
      <c r="F1672" s="8" t="s">
        <v>312</v>
      </c>
      <c r="G1672" s="8" t="s">
        <v>315</v>
      </c>
      <c r="H1672" s="8" t="s">
        <v>13168</v>
      </c>
      <c r="I1672" s="8" t="s">
        <v>13169</v>
      </c>
      <c r="J1672" s="8" t="s">
        <v>3839</v>
      </c>
      <c r="K1672" s="8" t="s">
        <v>312</v>
      </c>
      <c r="L1672" s="8" t="s">
        <v>3839</v>
      </c>
      <c r="M1672" s="8" t="s">
        <v>41</v>
      </c>
      <c r="N1672" s="9" t="s">
        <v>42</v>
      </c>
      <c r="O1672" s="8" t="s">
        <v>13170</v>
      </c>
      <c r="P1672" s="8" t="s">
        <v>13171</v>
      </c>
    </row>
    <row r="1673" spans="1:16">
      <c r="A1673" s="8" t="s">
        <v>13172</v>
      </c>
      <c r="B1673" s="9" t="s">
        <v>13173</v>
      </c>
      <c r="C1673" s="8" t="s">
        <v>2013</v>
      </c>
      <c r="D1673" s="8" t="s">
        <v>760</v>
      </c>
      <c r="E1673" s="8" t="s">
        <v>997</v>
      </c>
      <c r="F1673" s="8" t="s">
        <v>2013</v>
      </c>
      <c r="G1673" s="8" t="s">
        <v>10156</v>
      </c>
      <c r="H1673" s="8" t="s">
        <v>13174</v>
      </c>
      <c r="I1673" s="8" t="s">
        <v>13175</v>
      </c>
      <c r="J1673" s="8" t="s">
        <v>2943</v>
      </c>
      <c r="K1673" s="8" t="s">
        <v>10945</v>
      </c>
      <c r="L1673" s="8" t="s">
        <v>7337</v>
      </c>
      <c r="M1673" s="8" t="s">
        <v>41</v>
      </c>
      <c r="N1673" s="9" t="s">
        <v>42</v>
      </c>
      <c r="O1673" s="8" t="s">
        <v>13176</v>
      </c>
      <c r="P1673" s="8" t="s">
        <v>13177</v>
      </c>
    </row>
    <row r="1674" spans="1:16">
      <c r="A1674" s="8" t="s">
        <v>13178</v>
      </c>
      <c r="B1674" s="9" t="s">
        <v>13179</v>
      </c>
      <c r="C1674" s="8" t="s">
        <v>13180</v>
      </c>
      <c r="D1674" s="8" t="s">
        <v>760</v>
      </c>
      <c r="E1674" s="8" t="s">
        <v>2618</v>
      </c>
      <c r="F1674" s="8" t="s">
        <v>6010</v>
      </c>
      <c r="G1674" s="8" t="s">
        <v>13180</v>
      </c>
      <c r="H1674" s="8" t="s">
        <v>13181</v>
      </c>
      <c r="I1674" s="8" t="s">
        <v>13182</v>
      </c>
      <c r="J1674" s="8" t="s">
        <v>10718</v>
      </c>
      <c r="K1674" s="8" t="s">
        <v>6544</v>
      </c>
      <c r="L1674" s="8" t="s">
        <v>7567</v>
      </c>
      <c r="M1674" s="8" t="s">
        <v>41</v>
      </c>
      <c r="N1674" s="9" t="s">
        <v>42</v>
      </c>
      <c r="O1674" s="8" t="s">
        <v>13183</v>
      </c>
      <c r="P1674" s="8" t="s">
        <v>13184</v>
      </c>
    </row>
    <row r="1675" spans="1:16">
      <c r="A1675" s="8" t="s">
        <v>13185</v>
      </c>
      <c r="B1675" s="9" t="s">
        <v>13186</v>
      </c>
      <c r="C1675" s="8" t="s">
        <v>4332</v>
      </c>
      <c r="D1675" s="8" t="s">
        <v>726</v>
      </c>
      <c r="E1675" s="8" t="s">
        <v>3778</v>
      </c>
      <c r="F1675" s="8" t="s">
        <v>4332</v>
      </c>
      <c r="G1675" s="8" t="s">
        <v>80</v>
      </c>
      <c r="H1675" s="8" t="s">
        <v>13187</v>
      </c>
      <c r="I1675" s="8" t="s">
        <v>13188</v>
      </c>
      <c r="J1675" s="8" t="s">
        <v>1104</v>
      </c>
      <c r="K1675" s="8" t="s">
        <v>4332</v>
      </c>
      <c r="L1675" s="8" t="s">
        <v>2510</v>
      </c>
      <c r="M1675" s="8" t="s">
        <v>41</v>
      </c>
      <c r="N1675" s="9" t="s">
        <v>42</v>
      </c>
      <c r="O1675" s="8" t="s">
        <v>13189</v>
      </c>
      <c r="P1675" s="8" t="s">
        <v>13190</v>
      </c>
    </row>
    <row r="1676" spans="1:16">
      <c r="A1676" s="8" t="s">
        <v>13191</v>
      </c>
      <c r="B1676" s="9" t="s">
        <v>13192</v>
      </c>
      <c r="C1676" s="8" t="s">
        <v>2566</v>
      </c>
      <c r="D1676" s="8" t="s">
        <v>62</v>
      </c>
      <c r="E1676" s="8" t="s">
        <v>4137</v>
      </c>
      <c r="F1676" s="8" t="s">
        <v>2566</v>
      </c>
      <c r="G1676" s="8" t="s">
        <v>2568</v>
      </c>
      <c r="H1676" s="8" t="s">
        <v>13193</v>
      </c>
      <c r="I1676" s="8" t="s">
        <v>13194</v>
      </c>
      <c r="J1676" s="8" t="s">
        <v>2568</v>
      </c>
      <c r="K1676" s="8" t="s">
        <v>5632</v>
      </c>
      <c r="L1676" s="8" t="s">
        <v>7766</v>
      </c>
      <c r="M1676" s="8" t="s">
        <v>41</v>
      </c>
      <c r="N1676" s="9" t="s">
        <v>42</v>
      </c>
      <c r="O1676" s="8" t="s">
        <v>13195</v>
      </c>
      <c r="P1676" s="8" t="s">
        <v>13196</v>
      </c>
    </row>
    <row r="1677" spans="1:16">
      <c r="A1677" s="8" t="s">
        <v>13197</v>
      </c>
      <c r="B1677" s="9" t="s">
        <v>13198</v>
      </c>
      <c r="C1677" s="8" t="s">
        <v>3400</v>
      </c>
      <c r="D1677" s="8" t="s">
        <v>587</v>
      </c>
      <c r="E1677" s="8" t="s">
        <v>13199</v>
      </c>
      <c r="F1677" s="8" t="s">
        <v>3400</v>
      </c>
      <c r="G1677" s="8" t="s">
        <v>13200</v>
      </c>
      <c r="H1677" s="8" t="s">
        <v>13201</v>
      </c>
      <c r="I1677" s="8" t="s">
        <v>13202</v>
      </c>
      <c r="J1677" s="8" t="s">
        <v>3402</v>
      </c>
      <c r="K1677" s="8" t="s">
        <v>3402</v>
      </c>
      <c r="L1677" s="8" t="s">
        <v>3400</v>
      </c>
      <c r="M1677" s="8" t="s">
        <v>88</v>
      </c>
      <c r="N1677" s="9" t="s">
        <v>42</v>
      </c>
      <c r="O1677" s="8" t="s">
        <v>13203</v>
      </c>
      <c r="P1677" s="8" t="s">
        <v>13204</v>
      </c>
    </row>
    <row r="1678" spans="1:16">
      <c r="A1678" s="8" t="s">
        <v>13205</v>
      </c>
      <c r="B1678" s="9" t="s">
        <v>13206</v>
      </c>
      <c r="C1678" s="8" t="s">
        <v>13207</v>
      </c>
      <c r="D1678" s="8" t="s">
        <v>320</v>
      </c>
      <c r="E1678" s="8" t="s">
        <v>12313</v>
      </c>
      <c r="F1678" s="8" t="s">
        <v>351</v>
      </c>
      <c r="G1678" s="8" t="s">
        <v>13207</v>
      </c>
      <c r="H1678" s="8" t="s">
        <v>13208</v>
      </c>
      <c r="I1678" s="8" t="s">
        <v>13209</v>
      </c>
      <c r="J1678" s="8" t="s">
        <v>1410</v>
      </c>
      <c r="K1678" s="8" t="s">
        <v>13210</v>
      </c>
      <c r="L1678" s="8" t="s">
        <v>1539</v>
      </c>
      <c r="M1678" s="8" t="s">
        <v>41</v>
      </c>
      <c r="N1678" s="9" t="s">
        <v>42</v>
      </c>
      <c r="O1678" s="8" t="s">
        <v>2837</v>
      </c>
      <c r="P1678" s="8" t="s">
        <v>13211</v>
      </c>
    </row>
    <row r="1679" spans="1:16">
      <c r="A1679" s="8" t="s">
        <v>13212</v>
      </c>
      <c r="B1679" s="9" t="s">
        <v>13213</v>
      </c>
      <c r="C1679" s="8" t="s">
        <v>2341</v>
      </c>
      <c r="D1679" s="8" t="s">
        <v>4437</v>
      </c>
      <c r="E1679" s="8" t="s">
        <v>13214</v>
      </c>
      <c r="F1679" s="8" t="s">
        <v>8091</v>
      </c>
      <c r="G1679" s="8" t="s">
        <v>2341</v>
      </c>
      <c r="H1679" s="8" t="s">
        <v>13215</v>
      </c>
      <c r="I1679" s="8" t="s">
        <v>13216</v>
      </c>
      <c r="J1679" s="8" t="s">
        <v>10617</v>
      </c>
      <c r="K1679" s="8" t="s">
        <v>7881</v>
      </c>
      <c r="L1679" s="8" t="s">
        <v>13217</v>
      </c>
      <c r="M1679" s="8" t="s">
        <v>41</v>
      </c>
      <c r="N1679" s="9" t="s">
        <v>42</v>
      </c>
      <c r="O1679" s="8" t="s">
        <v>13218</v>
      </c>
      <c r="P1679" s="8" t="s">
        <v>13219</v>
      </c>
    </row>
    <row r="1680" spans="1:16">
      <c r="A1680" s="8" t="s">
        <v>13220</v>
      </c>
      <c r="B1680" s="9" t="s">
        <v>13221</v>
      </c>
      <c r="C1680" s="8" t="s">
        <v>586</v>
      </c>
      <c r="D1680" s="8" t="s">
        <v>230</v>
      </c>
      <c r="E1680" s="8" t="s">
        <v>231</v>
      </c>
      <c r="F1680" s="8" t="s">
        <v>230</v>
      </c>
      <c r="G1680" s="8" t="s">
        <v>230</v>
      </c>
      <c r="H1680" s="8" t="s">
        <v>230</v>
      </c>
      <c r="I1680" s="8" t="s">
        <v>230</v>
      </c>
      <c r="J1680" s="8" t="s">
        <v>230</v>
      </c>
      <c r="K1680" s="8" t="s">
        <v>230</v>
      </c>
      <c r="L1680" s="8" t="s">
        <v>230</v>
      </c>
      <c r="M1680" s="8" t="s">
        <v>41</v>
      </c>
      <c r="N1680" s="9" t="s">
        <v>42</v>
      </c>
      <c r="O1680" s="8" t="s">
        <v>13222</v>
      </c>
      <c r="P1680" s="8" t="s">
        <v>13223</v>
      </c>
    </row>
    <row r="1681" spans="1:16">
      <c r="A1681" s="8" t="s">
        <v>13224</v>
      </c>
      <c r="B1681" s="9" t="s">
        <v>13225</v>
      </c>
      <c r="C1681" s="8" t="s">
        <v>2939</v>
      </c>
      <c r="D1681" s="8" t="s">
        <v>313</v>
      </c>
      <c r="E1681" s="8" t="s">
        <v>4946</v>
      </c>
      <c r="F1681" s="8" t="s">
        <v>2939</v>
      </c>
      <c r="G1681" s="8" t="s">
        <v>10308</v>
      </c>
      <c r="H1681" s="8" t="s">
        <v>13226</v>
      </c>
      <c r="I1681" s="8" t="s">
        <v>13227</v>
      </c>
      <c r="J1681" s="8" t="s">
        <v>693</v>
      </c>
      <c r="K1681" s="8" t="s">
        <v>7418</v>
      </c>
      <c r="L1681" s="8" t="s">
        <v>2009</v>
      </c>
      <c r="M1681" s="8" t="s">
        <v>41</v>
      </c>
      <c r="N1681" s="9" t="s">
        <v>42</v>
      </c>
      <c r="O1681" s="8" t="s">
        <v>13228</v>
      </c>
      <c r="P1681" s="8" t="s">
        <v>13229</v>
      </c>
    </row>
    <row r="1682" spans="1:16">
      <c r="A1682" s="8" t="s">
        <v>13230</v>
      </c>
      <c r="B1682" s="9" t="s">
        <v>13231</v>
      </c>
      <c r="C1682" s="8" t="s">
        <v>1351</v>
      </c>
      <c r="D1682" s="8" t="s">
        <v>230</v>
      </c>
      <c r="E1682" s="8" t="s">
        <v>231</v>
      </c>
      <c r="F1682" s="8" t="s">
        <v>230</v>
      </c>
      <c r="G1682" s="8" t="s">
        <v>4633</v>
      </c>
      <c r="H1682" s="8" t="s">
        <v>230</v>
      </c>
      <c r="I1682" s="8" t="s">
        <v>230</v>
      </c>
      <c r="J1682" s="8" t="s">
        <v>230</v>
      </c>
      <c r="K1682" s="8" t="s">
        <v>230</v>
      </c>
      <c r="L1682" s="8" t="s">
        <v>230</v>
      </c>
      <c r="M1682" s="8" t="s">
        <v>41</v>
      </c>
      <c r="N1682" s="9" t="s">
        <v>42</v>
      </c>
      <c r="O1682" s="8" t="s">
        <v>13232</v>
      </c>
      <c r="P1682" s="8" t="s">
        <v>13233</v>
      </c>
    </row>
    <row r="1683" spans="1:16">
      <c r="A1683" s="8" t="s">
        <v>13234</v>
      </c>
      <c r="B1683" s="9" t="s">
        <v>13235</v>
      </c>
      <c r="C1683" s="8" t="s">
        <v>2836</v>
      </c>
      <c r="D1683" s="8" t="s">
        <v>6181</v>
      </c>
      <c r="E1683" s="8" t="s">
        <v>11068</v>
      </c>
      <c r="F1683" s="8" t="s">
        <v>2835</v>
      </c>
      <c r="G1683" s="8" t="s">
        <v>2836</v>
      </c>
      <c r="H1683" s="8" t="s">
        <v>13236</v>
      </c>
      <c r="I1683" s="8" t="s">
        <v>13237</v>
      </c>
      <c r="J1683" s="8" t="s">
        <v>7670</v>
      </c>
      <c r="K1683" s="8" t="s">
        <v>1368</v>
      </c>
      <c r="L1683" s="8" t="s">
        <v>2335</v>
      </c>
      <c r="M1683" s="8" t="s">
        <v>41</v>
      </c>
      <c r="N1683" s="9" t="s">
        <v>42</v>
      </c>
      <c r="O1683" s="8" t="s">
        <v>13238</v>
      </c>
      <c r="P1683" s="8" t="s">
        <v>13239</v>
      </c>
    </row>
    <row r="1684" spans="1:16">
      <c r="A1684" s="8" t="s">
        <v>13240</v>
      </c>
      <c r="B1684" s="9" t="s">
        <v>13241</v>
      </c>
      <c r="C1684" s="8" t="s">
        <v>3621</v>
      </c>
      <c r="D1684" s="8" t="s">
        <v>88</v>
      </c>
      <c r="E1684" s="8" t="s">
        <v>535</v>
      </c>
      <c r="F1684" s="8" t="s">
        <v>3886</v>
      </c>
      <c r="G1684" s="8" t="s">
        <v>3621</v>
      </c>
      <c r="H1684" s="8" t="s">
        <v>13242</v>
      </c>
      <c r="I1684" s="8" t="s">
        <v>13243</v>
      </c>
      <c r="J1684" s="8" t="s">
        <v>3355</v>
      </c>
      <c r="K1684" s="8" t="s">
        <v>11135</v>
      </c>
      <c r="L1684" s="8" t="s">
        <v>3355</v>
      </c>
      <c r="M1684" s="8" t="s">
        <v>41</v>
      </c>
      <c r="N1684" s="9" t="s">
        <v>42</v>
      </c>
      <c r="O1684" s="8" t="s">
        <v>13244</v>
      </c>
      <c r="P1684" s="8" t="s">
        <v>13245</v>
      </c>
    </row>
    <row r="1685" spans="1:16">
      <c r="A1685" s="8" t="s">
        <v>13246</v>
      </c>
      <c r="B1685" s="9" t="s">
        <v>13247</v>
      </c>
      <c r="C1685" s="8" t="s">
        <v>8581</v>
      </c>
      <c r="D1685" s="8" t="s">
        <v>1704</v>
      </c>
      <c r="E1685" s="8" t="s">
        <v>692</v>
      </c>
      <c r="F1685" s="8" t="s">
        <v>13248</v>
      </c>
      <c r="G1685" s="8" t="s">
        <v>8581</v>
      </c>
      <c r="H1685" s="8" t="s">
        <v>13249</v>
      </c>
      <c r="I1685" s="8" t="s">
        <v>13250</v>
      </c>
      <c r="J1685" s="8" t="s">
        <v>13251</v>
      </c>
      <c r="K1685" s="8" t="s">
        <v>12180</v>
      </c>
      <c r="L1685" s="8" t="s">
        <v>1225</v>
      </c>
      <c r="M1685" s="8" t="s">
        <v>41</v>
      </c>
      <c r="N1685" s="9" t="s">
        <v>42</v>
      </c>
      <c r="O1685" s="8" t="s">
        <v>13252</v>
      </c>
      <c r="P1685" s="8" t="s">
        <v>13253</v>
      </c>
    </row>
    <row r="1686" spans="1:16">
      <c r="A1686" s="8" t="s">
        <v>13254</v>
      </c>
      <c r="B1686" s="9" t="s">
        <v>13255</v>
      </c>
      <c r="C1686" s="8" t="s">
        <v>12606</v>
      </c>
      <c r="D1686" s="8" t="s">
        <v>1061</v>
      </c>
      <c r="E1686" s="8" t="s">
        <v>3276</v>
      </c>
      <c r="F1686" s="8" t="s">
        <v>12606</v>
      </c>
      <c r="G1686" s="8" t="s">
        <v>8848</v>
      </c>
      <c r="H1686" s="8" t="s">
        <v>13256</v>
      </c>
      <c r="I1686" s="8" t="s">
        <v>13257</v>
      </c>
      <c r="J1686" s="8" t="s">
        <v>1682</v>
      </c>
      <c r="K1686" s="8" t="s">
        <v>12609</v>
      </c>
      <c r="L1686" s="8" t="s">
        <v>10854</v>
      </c>
      <c r="M1686" s="8" t="s">
        <v>41</v>
      </c>
      <c r="N1686" s="9" t="s">
        <v>42</v>
      </c>
      <c r="O1686" s="8" t="s">
        <v>13258</v>
      </c>
      <c r="P1686" s="8" t="s">
        <v>13259</v>
      </c>
    </row>
    <row r="1687" spans="1:16">
      <c r="A1687" s="8" t="s">
        <v>13260</v>
      </c>
      <c r="B1687" s="9" t="s">
        <v>13261</v>
      </c>
      <c r="C1687" s="8" t="s">
        <v>3560</v>
      </c>
      <c r="D1687" s="8" t="s">
        <v>288</v>
      </c>
      <c r="E1687" s="8" t="s">
        <v>2791</v>
      </c>
      <c r="F1687" s="8" t="s">
        <v>3560</v>
      </c>
      <c r="G1687" s="8" t="s">
        <v>3535</v>
      </c>
      <c r="H1687" s="8" t="s">
        <v>13262</v>
      </c>
      <c r="I1687" s="8" t="s">
        <v>13263</v>
      </c>
      <c r="J1687" s="8" t="s">
        <v>4066</v>
      </c>
      <c r="K1687" s="8" t="s">
        <v>704</v>
      </c>
      <c r="L1687" s="8" t="s">
        <v>13264</v>
      </c>
      <c r="M1687" s="8" t="s">
        <v>41</v>
      </c>
      <c r="N1687" s="9" t="s">
        <v>42</v>
      </c>
      <c r="O1687" s="8" t="s">
        <v>13265</v>
      </c>
      <c r="P1687" s="8" t="s">
        <v>13266</v>
      </c>
    </row>
    <row r="1688" spans="1:16">
      <c r="A1688" s="8" t="s">
        <v>13267</v>
      </c>
      <c r="B1688" s="9" t="s">
        <v>13268</v>
      </c>
      <c r="C1688" s="8" t="s">
        <v>4132</v>
      </c>
      <c r="D1688" s="8" t="s">
        <v>41</v>
      </c>
      <c r="E1688" s="8" t="s">
        <v>11470</v>
      </c>
      <c r="F1688" s="8" t="s">
        <v>12270</v>
      </c>
      <c r="G1688" s="8" t="s">
        <v>4949</v>
      </c>
      <c r="H1688" s="8" t="s">
        <v>13269</v>
      </c>
      <c r="I1688" s="8" t="s">
        <v>13270</v>
      </c>
      <c r="J1688" s="8" t="s">
        <v>4538</v>
      </c>
      <c r="K1688" s="8" t="s">
        <v>3414</v>
      </c>
      <c r="L1688" s="8" t="s">
        <v>840</v>
      </c>
      <c r="M1688" s="8" t="s">
        <v>41</v>
      </c>
      <c r="N1688" s="9" t="s">
        <v>42</v>
      </c>
      <c r="O1688" s="8" t="s">
        <v>13271</v>
      </c>
      <c r="P1688" s="8" t="s">
        <v>13272</v>
      </c>
    </row>
    <row r="1689" spans="1:16">
      <c r="A1689" s="8" t="s">
        <v>13273</v>
      </c>
      <c r="B1689" s="9" t="s">
        <v>13274</v>
      </c>
      <c r="C1689" s="8" t="s">
        <v>13275</v>
      </c>
      <c r="D1689" s="8" t="s">
        <v>3764</v>
      </c>
      <c r="E1689" s="8" t="s">
        <v>1100</v>
      </c>
      <c r="F1689" s="8" t="s">
        <v>13275</v>
      </c>
      <c r="G1689" s="8" t="s">
        <v>7362</v>
      </c>
      <c r="H1689" s="8" t="s">
        <v>13276</v>
      </c>
      <c r="I1689" s="8" t="s">
        <v>13277</v>
      </c>
      <c r="J1689" s="8" t="s">
        <v>13278</v>
      </c>
      <c r="K1689" s="8" t="s">
        <v>13279</v>
      </c>
      <c r="L1689" s="8" t="s">
        <v>6585</v>
      </c>
      <c r="M1689" s="8" t="s">
        <v>88</v>
      </c>
      <c r="N1689" s="9" t="s">
        <v>42</v>
      </c>
      <c r="O1689" s="8" t="s">
        <v>13280</v>
      </c>
      <c r="P1689" s="8" t="s">
        <v>13281</v>
      </c>
    </row>
    <row r="1690" spans="1:16">
      <c r="A1690" s="8" t="s">
        <v>13282</v>
      </c>
      <c r="B1690" s="9" t="s">
        <v>13283</v>
      </c>
      <c r="C1690" s="8" t="s">
        <v>3478</v>
      </c>
      <c r="D1690" s="8" t="s">
        <v>8328</v>
      </c>
      <c r="E1690" s="8" t="s">
        <v>13284</v>
      </c>
      <c r="F1690" s="8" t="s">
        <v>2844</v>
      </c>
      <c r="G1690" s="8" t="s">
        <v>3478</v>
      </c>
      <c r="H1690" s="8" t="s">
        <v>13285</v>
      </c>
      <c r="I1690" s="8" t="s">
        <v>13286</v>
      </c>
      <c r="J1690" s="8" t="s">
        <v>5185</v>
      </c>
      <c r="K1690" s="8" t="s">
        <v>1426</v>
      </c>
      <c r="L1690" s="8" t="s">
        <v>5185</v>
      </c>
      <c r="M1690" s="8" t="s">
        <v>41</v>
      </c>
      <c r="N1690" s="9" t="s">
        <v>42</v>
      </c>
      <c r="O1690" s="8" t="s">
        <v>13287</v>
      </c>
      <c r="P1690" s="8" t="s">
        <v>13288</v>
      </c>
    </row>
    <row r="1691" spans="1:16">
      <c r="A1691" s="8" t="s">
        <v>13289</v>
      </c>
      <c r="B1691" s="9" t="s">
        <v>13290</v>
      </c>
      <c r="C1691" s="8" t="s">
        <v>4437</v>
      </c>
      <c r="D1691" s="8" t="s">
        <v>48</v>
      </c>
      <c r="E1691" s="8" t="s">
        <v>358</v>
      </c>
      <c r="F1691" s="8" t="s">
        <v>4437</v>
      </c>
      <c r="G1691" s="8" t="s">
        <v>9960</v>
      </c>
      <c r="H1691" s="8" t="s">
        <v>13291</v>
      </c>
      <c r="I1691" s="8" t="s">
        <v>13292</v>
      </c>
      <c r="J1691" s="8" t="s">
        <v>40</v>
      </c>
      <c r="K1691" s="8" t="s">
        <v>1713</v>
      </c>
      <c r="L1691" s="8" t="s">
        <v>13293</v>
      </c>
      <c r="M1691" s="8" t="s">
        <v>88</v>
      </c>
      <c r="N1691" s="9" t="s">
        <v>42</v>
      </c>
      <c r="O1691" s="8" t="s">
        <v>13294</v>
      </c>
      <c r="P1691" s="8" t="s">
        <v>13295</v>
      </c>
    </row>
    <row r="1692" spans="1:16">
      <c r="A1692" s="8" t="s">
        <v>13296</v>
      </c>
      <c r="B1692" s="9" t="s">
        <v>13297</v>
      </c>
      <c r="C1692" s="8" t="s">
        <v>944</v>
      </c>
      <c r="D1692" s="8" t="s">
        <v>1208</v>
      </c>
      <c r="E1692" s="8" t="s">
        <v>5842</v>
      </c>
      <c r="F1692" s="8" t="s">
        <v>944</v>
      </c>
      <c r="G1692" s="8" t="s">
        <v>13298</v>
      </c>
      <c r="H1692" s="8" t="s">
        <v>13299</v>
      </c>
      <c r="I1692" s="8" t="s">
        <v>13300</v>
      </c>
      <c r="J1692" s="8" t="s">
        <v>13301</v>
      </c>
      <c r="K1692" s="8" t="s">
        <v>2359</v>
      </c>
      <c r="L1692" s="8" t="s">
        <v>4232</v>
      </c>
      <c r="M1692" s="8" t="s">
        <v>41</v>
      </c>
      <c r="N1692" s="9" t="s">
        <v>42</v>
      </c>
      <c r="O1692" s="8" t="s">
        <v>13302</v>
      </c>
      <c r="P1692" s="8" t="s">
        <v>13303</v>
      </c>
    </row>
    <row r="1693" spans="1:16">
      <c r="A1693" s="8" t="s">
        <v>13304</v>
      </c>
      <c r="B1693" s="9" t="s">
        <v>13305</v>
      </c>
      <c r="C1693" s="8" t="s">
        <v>2683</v>
      </c>
      <c r="D1693" s="8" t="s">
        <v>575</v>
      </c>
      <c r="E1693" s="8" t="s">
        <v>5454</v>
      </c>
      <c r="F1693" s="8" t="s">
        <v>2683</v>
      </c>
      <c r="G1693" s="8" t="s">
        <v>3638</v>
      </c>
      <c r="H1693" s="8" t="s">
        <v>13306</v>
      </c>
      <c r="I1693" s="8" t="s">
        <v>13307</v>
      </c>
      <c r="J1693" s="8" t="s">
        <v>1341</v>
      </c>
      <c r="K1693" s="8" t="s">
        <v>3915</v>
      </c>
      <c r="L1693" s="8" t="s">
        <v>1345</v>
      </c>
      <c r="M1693" s="8" t="s">
        <v>41</v>
      </c>
      <c r="N1693" s="9" t="s">
        <v>42</v>
      </c>
      <c r="O1693" s="8" t="s">
        <v>13308</v>
      </c>
      <c r="P1693" s="8" t="s">
        <v>13309</v>
      </c>
    </row>
    <row r="1694" spans="1:16">
      <c r="A1694" s="8" t="s">
        <v>13310</v>
      </c>
      <c r="B1694" s="9" t="s">
        <v>13311</v>
      </c>
      <c r="C1694" s="8" t="s">
        <v>205</v>
      </c>
      <c r="D1694" s="8" t="s">
        <v>136</v>
      </c>
      <c r="E1694" s="8" t="s">
        <v>7600</v>
      </c>
      <c r="F1694" s="8" t="s">
        <v>205</v>
      </c>
      <c r="G1694" s="8" t="s">
        <v>589</v>
      </c>
      <c r="H1694" s="8" t="s">
        <v>13312</v>
      </c>
      <c r="I1694" s="8" t="s">
        <v>13313</v>
      </c>
      <c r="J1694" s="8" t="s">
        <v>1589</v>
      </c>
      <c r="K1694" s="8" t="s">
        <v>586</v>
      </c>
      <c r="L1694" s="8" t="s">
        <v>1589</v>
      </c>
      <c r="M1694" s="8" t="s">
        <v>41</v>
      </c>
      <c r="N1694" s="9" t="s">
        <v>42</v>
      </c>
      <c r="O1694" s="8" t="s">
        <v>13314</v>
      </c>
      <c r="P1694" s="8" t="s">
        <v>13315</v>
      </c>
    </row>
    <row r="1695" spans="1:16">
      <c r="A1695" s="8" t="s">
        <v>13316</v>
      </c>
      <c r="B1695" s="9" t="s">
        <v>13317</v>
      </c>
      <c r="C1695" s="8" t="s">
        <v>3572</v>
      </c>
      <c r="D1695" s="8" t="s">
        <v>825</v>
      </c>
      <c r="E1695" s="8" t="s">
        <v>1834</v>
      </c>
      <c r="F1695" s="8" t="s">
        <v>2259</v>
      </c>
      <c r="G1695" s="8" t="s">
        <v>3572</v>
      </c>
      <c r="H1695" s="8" t="s">
        <v>13318</v>
      </c>
      <c r="I1695" s="8" t="s">
        <v>13319</v>
      </c>
      <c r="J1695" s="8" t="s">
        <v>728</v>
      </c>
      <c r="K1695" s="8" t="s">
        <v>728</v>
      </c>
      <c r="L1695" s="8" t="s">
        <v>731</v>
      </c>
      <c r="M1695" s="8" t="s">
        <v>41</v>
      </c>
      <c r="N1695" s="9" t="s">
        <v>42</v>
      </c>
      <c r="O1695" s="8" t="s">
        <v>13320</v>
      </c>
      <c r="P1695" s="8" t="s">
        <v>13321</v>
      </c>
    </row>
    <row r="1696" spans="1:16">
      <c r="A1696" s="8" t="s">
        <v>13322</v>
      </c>
      <c r="B1696" s="9" t="s">
        <v>13323</v>
      </c>
      <c r="C1696" s="8" t="s">
        <v>418</v>
      </c>
      <c r="D1696" s="8" t="s">
        <v>230</v>
      </c>
      <c r="E1696" s="8" t="s">
        <v>231</v>
      </c>
      <c r="F1696" s="8" t="s">
        <v>418</v>
      </c>
      <c r="G1696" s="8" t="s">
        <v>2227</v>
      </c>
      <c r="H1696" s="8" t="s">
        <v>13324</v>
      </c>
      <c r="I1696" s="8" t="s">
        <v>13325</v>
      </c>
      <c r="J1696" s="8" t="s">
        <v>1002</v>
      </c>
      <c r="K1696" s="8" t="s">
        <v>3607</v>
      </c>
      <c r="L1696" s="8" t="s">
        <v>4031</v>
      </c>
      <c r="M1696" s="8" t="s">
        <v>69</v>
      </c>
      <c r="N1696" s="9" t="s">
        <v>42</v>
      </c>
      <c r="O1696" s="8" t="s">
        <v>13326</v>
      </c>
      <c r="P1696" s="8" t="s">
        <v>13327</v>
      </c>
    </row>
    <row r="1697" spans="1:16">
      <c r="A1697" s="8" t="s">
        <v>13328</v>
      </c>
      <c r="B1697" s="9" t="s">
        <v>13329</v>
      </c>
      <c r="C1697" s="8" t="s">
        <v>2321</v>
      </c>
      <c r="D1697" s="8" t="s">
        <v>230</v>
      </c>
      <c r="E1697" s="8" t="s">
        <v>231</v>
      </c>
      <c r="F1697" s="8" t="s">
        <v>230</v>
      </c>
      <c r="G1697" s="8" t="s">
        <v>230</v>
      </c>
      <c r="H1697" s="8" t="s">
        <v>230</v>
      </c>
      <c r="I1697" s="8" t="s">
        <v>230</v>
      </c>
      <c r="J1697" s="8" t="s">
        <v>230</v>
      </c>
      <c r="K1697" s="8" t="s">
        <v>230</v>
      </c>
      <c r="L1697" s="8" t="s">
        <v>230</v>
      </c>
      <c r="M1697" s="8" t="s">
        <v>41</v>
      </c>
      <c r="N1697" s="9" t="s">
        <v>42</v>
      </c>
      <c r="O1697" s="8" t="s">
        <v>13330</v>
      </c>
      <c r="P1697" s="8" t="s">
        <v>13331</v>
      </c>
    </row>
    <row r="1698" spans="1:16">
      <c r="A1698" s="8" t="s">
        <v>13332</v>
      </c>
      <c r="B1698" s="9" t="s">
        <v>13333</v>
      </c>
      <c r="C1698" s="8" t="s">
        <v>336</v>
      </c>
      <c r="D1698" s="8" t="s">
        <v>691</v>
      </c>
      <c r="E1698" s="8" t="s">
        <v>2548</v>
      </c>
      <c r="F1698" s="8" t="s">
        <v>336</v>
      </c>
      <c r="G1698" s="8" t="s">
        <v>7385</v>
      </c>
      <c r="H1698" s="8" t="s">
        <v>13334</v>
      </c>
      <c r="I1698" s="8" t="s">
        <v>13335</v>
      </c>
      <c r="J1698" s="8" t="s">
        <v>2452</v>
      </c>
      <c r="K1698" s="8" t="s">
        <v>2450</v>
      </c>
      <c r="L1698" s="8" t="s">
        <v>1992</v>
      </c>
      <c r="M1698" s="8" t="s">
        <v>41</v>
      </c>
      <c r="N1698" s="9" t="s">
        <v>42</v>
      </c>
      <c r="O1698" s="8" t="s">
        <v>13336</v>
      </c>
      <c r="P1698" s="8" t="s">
        <v>13337</v>
      </c>
    </row>
    <row r="1699" spans="1:16">
      <c r="A1699" s="8" t="s">
        <v>13338</v>
      </c>
      <c r="B1699" s="9" t="s">
        <v>13339</v>
      </c>
      <c r="C1699" s="8" t="s">
        <v>372</v>
      </c>
      <c r="D1699" s="8" t="s">
        <v>691</v>
      </c>
      <c r="E1699" s="8" t="s">
        <v>782</v>
      </c>
      <c r="F1699" s="8" t="s">
        <v>2070</v>
      </c>
      <c r="G1699" s="8" t="s">
        <v>372</v>
      </c>
      <c r="H1699" s="8" t="s">
        <v>13340</v>
      </c>
      <c r="I1699" s="8" t="s">
        <v>13341</v>
      </c>
      <c r="J1699" s="8" t="s">
        <v>148</v>
      </c>
      <c r="K1699" s="8" t="s">
        <v>2070</v>
      </c>
      <c r="L1699" s="8" t="s">
        <v>372</v>
      </c>
      <c r="M1699" s="8" t="s">
        <v>88</v>
      </c>
      <c r="N1699" s="9" t="s">
        <v>42</v>
      </c>
      <c r="O1699" s="8" t="s">
        <v>13342</v>
      </c>
      <c r="P1699" s="8" t="s">
        <v>13343</v>
      </c>
    </row>
    <row r="1700" spans="1:16">
      <c r="A1700" s="8" t="s">
        <v>13344</v>
      </c>
      <c r="B1700" s="9" t="s">
        <v>13345</v>
      </c>
      <c r="C1700" s="8" t="s">
        <v>2070</v>
      </c>
      <c r="D1700" s="8" t="s">
        <v>230</v>
      </c>
      <c r="E1700" s="8" t="s">
        <v>231</v>
      </c>
      <c r="F1700" s="8" t="s">
        <v>2070</v>
      </c>
      <c r="G1700" s="8" t="s">
        <v>372</v>
      </c>
      <c r="H1700" s="8" t="s">
        <v>4981</v>
      </c>
      <c r="I1700" s="8" t="s">
        <v>13346</v>
      </c>
      <c r="J1700" s="8" t="s">
        <v>148</v>
      </c>
      <c r="K1700" s="8" t="s">
        <v>2070</v>
      </c>
      <c r="L1700" s="8" t="s">
        <v>372</v>
      </c>
      <c r="M1700" s="8" t="s">
        <v>88</v>
      </c>
      <c r="N1700" s="9" t="s">
        <v>42</v>
      </c>
      <c r="O1700" s="8" t="s">
        <v>13347</v>
      </c>
      <c r="P1700" s="8" t="s">
        <v>13348</v>
      </c>
    </row>
    <row r="1701" spans="1:16">
      <c r="A1701" s="8" t="s">
        <v>13349</v>
      </c>
      <c r="B1701" s="9" t="s">
        <v>13350</v>
      </c>
      <c r="C1701" s="8" t="s">
        <v>5197</v>
      </c>
      <c r="D1701" s="8" t="s">
        <v>1619</v>
      </c>
      <c r="E1701" s="8" t="s">
        <v>4056</v>
      </c>
      <c r="F1701" s="8" t="s">
        <v>2911</v>
      </c>
      <c r="G1701" s="8" t="s">
        <v>5197</v>
      </c>
      <c r="H1701" s="8" t="s">
        <v>13351</v>
      </c>
      <c r="I1701" s="8" t="s">
        <v>13352</v>
      </c>
      <c r="J1701" s="8" t="s">
        <v>5197</v>
      </c>
      <c r="K1701" s="8" t="s">
        <v>13353</v>
      </c>
      <c r="L1701" s="8" t="s">
        <v>13298</v>
      </c>
      <c r="M1701" s="8" t="s">
        <v>69</v>
      </c>
      <c r="N1701" s="9" t="s">
        <v>42</v>
      </c>
      <c r="O1701" s="8" t="s">
        <v>13354</v>
      </c>
      <c r="P1701" s="8" t="s">
        <v>13355</v>
      </c>
    </row>
    <row r="1702" spans="1:16">
      <c r="A1702" s="8" t="s">
        <v>13356</v>
      </c>
      <c r="B1702" s="9" t="s">
        <v>13357</v>
      </c>
      <c r="C1702" s="8" t="s">
        <v>13358</v>
      </c>
      <c r="D1702" s="8" t="s">
        <v>88</v>
      </c>
      <c r="E1702" s="8" t="s">
        <v>13359</v>
      </c>
      <c r="F1702" s="8" t="s">
        <v>13358</v>
      </c>
      <c r="G1702" s="8" t="s">
        <v>2801</v>
      </c>
      <c r="H1702" s="8" t="s">
        <v>13360</v>
      </c>
      <c r="I1702" s="8" t="s">
        <v>13361</v>
      </c>
      <c r="J1702" s="8" t="s">
        <v>383</v>
      </c>
      <c r="K1702" s="8" t="s">
        <v>383</v>
      </c>
      <c r="L1702" s="8" t="s">
        <v>1618</v>
      </c>
      <c r="M1702" s="8" t="s">
        <v>56</v>
      </c>
      <c r="N1702" s="9" t="s">
        <v>42</v>
      </c>
      <c r="O1702" s="8" t="s">
        <v>13362</v>
      </c>
      <c r="P1702" s="8" t="s">
        <v>13363</v>
      </c>
    </row>
    <row r="1703" spans="1:16">
      <c r="A1703" s="8" t="s">
        <v>13364</v>
      </c>
      <c r="B1703" s="9" t="s">
        <v>13365</v>
      </c>
      <c r="C1703" s="8" t="s">
        <v>1065</v>
      </c>
      <c r="D1703" s="8" t="s">
        <v>825</v>
      </c>
      <c r="E1703" s="8" t="s">
        <v>3786</v>
      </c>
      <c r="F1703" s="8" t="s">
        <v>4280</v>
      </c>
      <c r="G1703" s="8" t="s">
        <v>1065</v>
      </c>
      <c r="H1703" s="8" t="s">
        <v>4716</v>
      </c>
      <c r="I1703" s="8" t="s">
        <v>13366</v>
      </c>
      <c r="J1703" s="8" t="s">
        <v>1060</v>
      </c>
      <c r="K1703" s="8" t="s">
        <v>4283</v>
      </c>
      <c r="L1703" s="8" t="s">
        <v>2359</v>
      </c>
      <c r="M1703" s="8" t="s">
        <v>41</v>
      </c>
      <c r="N1703" s="9" t="s">
        <v>42</v>
      </c>
      <c r="O1703" s="8" t="s">
        <v>13367</v>
      </c>
      <c r="P1703" s="8" t="s">
        <v>13368</v>
      </c>
    </row>
    <row r="1704" spans="1:16">
      <c r="A1704" s="8" t="s">
        <v>13369</v>
      </c>
      <c r="B1704" s="9" t="s">
        <v>13370</v>
      </c>
      <c r="C1704" s="8" t="s">
        <v>1571</v>
      </c>
      <c r="D1704" s="8" t="s">
        <v>489</v>
      </c>
      <c r="E1704" s="8" t="s">
        <v>2822</v>
      </c>
      <c r="F1704" s="8" t="s">
        <v>1571</v>
      </c>
      <c r="G1704" s="8" t="s">
        <v>1572</v>
      </c>
      <c r="H1704" s="8" t="s">
        <v>13371</v>
      </c>
      <c r="I1704" s="8" t="s">
        <v>13372</v>
      </c>
      <c r="J1704" s="8" t="s">
        <v>5206</v>
      </c>
      <c r="K1704" s="8" t="s">
        <v>8630</v>
      </c>
      <c r="L1704" s="8" t="s">
        <v>8299</v>
      </c>
      <c r="M1704" s="8" t="s">
        <v>41</v>
      </c>
      <c r="N1704" s="9" t="s">
        <v>42</v>
      </c>
      <c r="O1704" s="8" t="s">
        <v>13373</v>
      </c>
      <c r="P1704" s="8" t="s">
        <v>13374</v>
      </c>
    </row>
    <row r="1705" spans="1:16">
      <c r="A1705" s="8" t="s">
        <v>13375</v>
      </c>
      <c r="B1705" s="9" t="s">
        <v>13376</v>
      </c>
      <c r="C1705" s="8" t="s">
        <v>8835</v>
      </c>
      <c r="D1705" s="8" t="s">
        <v>587</v>
      </c>
      <c r="E1705" s="8" t="s">
        <v>2330</v>
      </c>
      <c r="F1705" s="8" t="s">
        <v>8835</v>
      </c>
      <c r="G1705" s="8" t="s">
        <v>3742</v>
      </c>
      <c r="H1705" s="8" t="s">
        <v>13377</v>
      </c>
      <c r="I1705" s="8" t="s">
        <v>13378</v>
      </c>
      <c r="J1705" s="8" t="s">
        <v>306</v>
      </c>
      <c r="K1705" s="8" t="s">
        <v>862</v>
      </c>
      <c r="L1705" s="8" t="s">
        <v>4354</v>
      </c>
      <c r="M1705" s="8" t="s">
        <v>56</v>
      </c>
      <c r="N1705" s="9" t="s">
        <v>42</v>
      </c>
      <c r="O1705" s="8" t="s">
        <v>13379</v>
      </c>
      <c r="P1705" s="8" t="s">
        <v>13380</v>
      </c>
    </row>
    <row r="1706" spans="1:16">
      <c r="A1706" s="8" t="s">
        <v>13381</v>
      </c>
      <c r="B1706" s="9" t="s">
        <v>13382</v>
      </c>
      <c r="C1706" s="8" t="s">
        <v>13383</v>
      </c>
      <c r="D1706" s="8" t="s">
        <v>1208</v>
      </c>
      <c r="E1706" s="8" t="s">
        <v>1376</v>
      </c>
      <c r="F1706" s="8" t="s">
        <v>7118</v>
      </c>
      <c r="G1706" s="8" t="s">
        <v>13383</v>
      </c>
      <c r="H1706" s="8" t="s">
        <v>13384</v>
      </c>
      <c r="I1706" s="8" t="s">
        <v>13385</v>
      </c>
      <c r="J1706" s="8" t="s">
        <v>4328</v>
      </c>
      <c r="K1706" s="8" t="s">
        <v>10624</v>
      </c>
      <c r="L1706" s="8" t="s">
        <v>4328</v>
      </c>
      <c r="M1706" s="8" t="s">
        <v>69</v>
      </c>
      <c r="N1706" s="9" t="s">
        <v>42</v>
      </c>
      <c r="O1706" s="8" t="s">
        <v>13386</v>
      </c>
      <c r="P1706" s="8" t="s">
        <v>13387</v>
      </c>
    </row>
    <row r="1707" spans="1:16">
      <c r="A1707" s="8" t="s">
        <v>13388</v>
      </c>
      <c r="B1707" s="9" t="s">
        <v>13389</v>
      </c>
      <c r="C1707" s="8" t="s">
        <v>13390</v>
      </c>
      <c r="D1707" s="8" t="s">
        <v>3764</v>
      </c>
      <c r="E1707" s="8" t="s">
        <v>602</v>
      </c>
      <c r="F1707" s="8" t="s">
        <v>13390</v>
      </c>
      <c r="G1707" s="8" t="s">
        <v>684</v>
      </c>
      <c r="H1707" s="8" t="s">
        <v>13391</v>
      </c>
      <c r="I1707" s="8" t="s">
        <v>13392</v>
      </c>
      <c r="J1707" s="8" t="s">
        <v>681</v>
      </c>
      <c r="K1707" s="8" t="s">
        <v>681</v>
      </c>
      <c r="L1707" s="8" t="s">
        <v>13393</v>
      </c>
      <c r="M1707" s="8" t="s">
        <v>41</v>
      </c>
      <c r="N1707" s="9" t="s">
        <v>42</v>
      </c>
      <c r="O1707" s="8" t="s">
        <v>13394</v>
      </c>
      <c r="P1707" s="8" t="s">
        <v>13395</v>
      </c>
    </row>
    <row r="1708" spans="1:16">
      <c r="A1708" s="8" t="s">
        <v>13396</v>
      </c>
      <c r="B1708" s="9" t="s">
        <v>13397</v>
      </c>
      <c r="C1708" s="8" t="s">
        <v>3357</v>
      </c>
      <c r="D1708" s="8" t="s">
        <v>182</v>
      </c>
      <c r="E1708" s="8" t="s">
        <v>4513</v>
      </c>
      <c r="F1708" s="8" t="s">
        <v>3357</v>
      </c>
      <c r="G1708" s="8" t="s">
        <v>7812</v>
      </c>
      <c r="H1708" s="8" t="s">
        <v>13398</v>
      </c>
      <c r="I1708" s="8" t="s">
        <v>13399</v>
      </c>
      <c r="J1708" s="8" t="s">
        <v>13400</v>
      </c>
      <c r="K1708" s="8" t="s">
        <v>2514</v>
      </c>
      <c r="L1708" s="8" t="s">
        <v>753</v>
      </c>
      <c r="M1708" s="8" t="s">
        <v>41</v>
      </c>
      <c r="N1708" s="9" t="s">
        <v>42</v>
      </c>
      <c r="O1708" s="8" t="s">
        <v>13401</v>
      </c>
      <c r="P1708" s="8" t="s">
        <v>13402</v>
      </c>
    </row>
    <row r="1709" spans="1:16">
      <c r="A1709" s="8" t="s">
        <v>13403</v>
      </c>
      <c r="B1709" s="9" t="s">
        <v>13404</v>
      </c>
      <c r="C1709" s="8" t="s">
        <v>13405</v>
      </c>
      <c r="D1709" s="8" t="s">
        <v>5143</v>
      </c>
      <c r="E1709" s="8" t="s">
        <v>2680</v>
      </c>
      <c r="F1709" s="8" t="s">
        <v>13405</v>
      </c>
      <c r="G1709" s="8" t="s">
        <v>10108</v>
      </c>
      <c r="H1709" s="8" t="s">
        <v>13406</v>
      </c>
      <c r="I1709" s="8" t="s">
        <v>13407</v>
      </c>
      <c r="J1709" s="8" t="s">
        <v>13408</v>
      </c>
      <c r="K1709" s="8" t="s">
        <v>13409</v>
      </c>
      <c r="L1709" s="8" t="s">
        <v>9458</v>
      </c>
      <c r="M1709" s="8" t="s">
        <v>230</v>
      </c>
      <c r="N1709" s="9" t="s">
        <v>595</v>
      </c>
      <c r="O1709" s="8" t="s">
        <v>13410</v>
      </c>
      <c r="P1709" s="8" t="s">
        <v>13411</v>
      </c>
    </row>
    <row r="1710" spans="1:16">
      <c r="A1710" s="8" t="s">
        <v>13412</v>
      </c>
      <c r="B1710" s="9" t="s">
        <v>13413</v>
      </c>
      <c r="C1710" s="8" t="s">
        <v>2053</v>
      </c>
      <c r="D1710" s="8" t="s">
        <v>489</v>
      </c>
      <c r="E1710" s="8" t="s">
        <v>2596</v>
      </c>
      <c r="F1710" s="8" t="s">
        <v>5238</v>
      </c>
      <c r="G1710" s="8" t="s">
        <v>2053</v>
      </c>
      <c r="H1710" s="8" t="s">
        <v>11703</v>
      </c>
      <c r="I1710" s="8" t="s">
        <v>13414</v>
      </c>
      <c r="J1710" s="8" t="s">
        <v>2053</v>
      </c>
      <c r="K1710" s="8" t="s">
        <v>2053</v>
      </c>
      <c r="L1710" s="8" t="s">
        <v>2053</v>
      </c>
      <c r="M1710" s="8" t="s">
        <v>41</v>
      </c>
      <c r="N1710" s="9" t="s">
        <v>42</v>
      </c>
      <c r="O1710" s="8" t="s">
        <v>13415</v>
      </c>
      <c r="P1710" s="8" t="s">
        <v>13416</v>
      </c>
    </row>
    <row r="1711" spans="1:16">
      <c r="A1711" s="8" t="s">
        <v>13417</v>
      </c>
      <c r="B1711" s="9" t="s">
        <v>13418</v>
      </c>
      <c r="C1711" s="8" t="s">
        <v>9544</v>
      </c>
      <c r="D1711" s="8" t="s">
        <v>489</v>
      </c>
      <c r="E1711" s="8" t="s">
        <v>1487</v>
      </c>
      <c r="F1711" s="8" t="s">
        <v>9544</v>
      </c>
      <c r="G1711" s="8" t="s">
        <v>2120</v>
      </c>
      <c r="H1711" s="8" t="s">
        <v>13419</v>
      </c>
      <c r="I1711" s="8" t="s">
        <v>13420</v>
      </c>
      <c r="J1711" s="8" t="s">
        <v>772</v>
      </c>
      <c r="K1711" s="8" t="s">
        <v>3224</v>
      </c>
      <c r="L1711" s="8" t="s">
        <v>6007</v>
      </c>
      <c r="M1711" s="8" t="s">
        <v>41</v>
      </c>
      <c r="N1711" s="9" t="s">
        <v>42</v>
      </c>
      <c r="O1711" s="8" t="s">
        <v>13421</v>
      </c>
      <c r="P1711" s="8" t="s">
        <v>13422</v>
      </c>
    </row>
    <row r="1712" spans="1:16">
      <c r="A1712" s="8" t="s">
        <v>13423</v>
      </c>
      <c r="B1712" s="9" t="s">
        <v>13424</v>
      </c>
      <c r="C1712" s="8" t="s">
        <v>2871</v>
      </c>
      <c r="D1712" s="8" t="s">
        <v>313</v>
      </c>
      <c r="E1712" s="8" t="s">
        <v>576</v>
      </c>
      <c r="F1712" s="8" t="s">
        <v>13425</v>
      </c>
      <c r="G1712" s="8" t="s">
        <v>2871</v>
      </c>
      <c r="H1712" s="8" t="s">
        <v>13426</v>
      </c>
      <c r="I1712" s="8" t="s">
        <v>13427</v>
      </c>
      <c r="J1712" s="8" t="s">
        <v>13428</v>
      </c>
      <c r="K1712" s="8" t="s">
        <v>575</v>
      </c>
      <c r="L1712" s="8" t="s">
        <v>3587</v>
      </c>
      <c r="M1712" s="8" t="s">
        <v>522</v>
      </c>
      <c r="N1712" s="9" t="s">
        <v>42</v>
      </c>
      <c r="O1712" s="8" t="s">
        <v>13429</v>
      </c>
      <c r="P1712" s="8" t="s">
        <v>13430</v>
      </c>
    </row>
    <row r="1713" spans="1:16">
      <c r="A1713" s="8" t="s">
        <v>13431</v>
      </c>
      <c r="B1713" s="9" t="s">
        <v>13432</v>
      </c>
      <c r="C1713" s="8" t="s">
        <v>69</v>
      </c>
      <c r="D1713" s="8" t="s">
        <v>230</v>
      </c>
      <c r="E1713" s="8" t="s">
        <v>231</v>
      </c>
      <c r="F1713" s="8" t="s">
        <v>141</v>
      </c>
      <c r="G1713" s="8" t="s">
        <v>7844</v>
      </c>
      <c r="H1713" s="8" t="s">
        <v>230</v>
      </c>
      <c r="I1713" s="8" t="s">
        <v>230</v>
      </c>
      <c r="J1713" s="8" t="s">
        <v>230</v>
      </c>
      <c r="K1713" s="8" t="s">
        <v>230</v>
      </c>
      <c r="L1713" s="8" t="s">
        <v>230</v>
      </c>
      <c r="M1713" s="8" t="s">
        <v>88</v>
      </c>
      <c r="N1713" s="9" t="s">
        <v>42</v>
      </c>
      <c r="O1713" s="8" t="s">
        <v>13433</v>
      </c>
      <c r="P1713" s="8" t="s">
        <v>13434</v>
      </c>
    </row>
    <row r="1714" spans="1:16">
      <c r="A1714" s="8" t="s">
        <v>13435</v>
      </c>
      <c r="B1714" s="9" t="s">
        <v>13436</v>
      </c>
      <c r="C1714" s="8" t="s">
        <v>3066</v>
      </c>
      <c r="D1714" s="8" t="s">
        <v>230</v>
      </c>
      <c r="E1714" s="8" t="s">
        <v>231</v>
      </c>
      <c r="F1714" s="8" t="s">
        <v>69</v>
      </c>
      <c r="G1714" s="8" t="s">
        <v>230</v>
      </c>
      <c r="H1714" s="8" t="s">
        <v>230</v>
      </c>
      <c r="I1714" s="8" t="s">
        <v>230</v>
      </c>
      <c r="J1714" s="8" t="s">
        <v>230</v>
      </c>
      <c r="K1714" s="8" t="s">
        <v>230</v>
      </c>
      <c r="L1714" s="8" t="s">
        <v>230</v>
      </c>
      <c r="M1714" s="8" t="s">
        <v>41</v>
      </c>
      <c r="N1714" s="9" t="s">
        <v>42</v>
      </c>
      <c r="O1714" s="8" t="s">
        <v>13437</v>
      </c>
      <c r="P1714" s="8" t="s">
        <v>13438</v>
      </c>
    </row>
    <row r="1715" spans="1:16">
      <c r="A1715" s="8" t="s">
        <v>13439</v>
      </c>
      <c r="B1715" s="9" t="s">
        <v>13440</v>
      </c>
      <c r="C1715" s="8" t="s">
        <v>13441</v>
      </c>
      <c r="D1715" s="8" t="s">
        <v>230</v>
      </c>
      <c r="E1715" s="8" t="s">
        <v>231</v>
      </c>
      <c r="F1715" s="8" t="s">
        <v>230</v>
      </c>
      <c r="G1715" s="8" t="s">
        <v>230</v>
      </c>
      <c r="H1715" s="8" t="s">
        <v>230</v>
      </c>
      <c r="I1715" s="8" t="s">
        <v>230</v>
      </c>
      <c r="J1715" s="8" t="s">
        <v>230</v>
      </c>
      <c r="K1715" s="8" t="s">
        <v>230</v>
      </c>
      <c r="L1715" s="8" t="s">
        <v>230</v>
      </c>
      <c r="M1715" s="8" t="s">
        <v>41</v>
      </c>
      <c r="N1715" s="9" t="s">
        <v>42</v>
      </c>
      <c r="O1715" s="8" t="s">
        <v>13442</v>
      </c>
      <c r="P1715" s="8" t="s">
        <v>13443</v>
      </c>
    </row>
    <row r="1716" spans="1:16">
      <c r="A1716" s="8" t="s">
        <v>13444</v>
      </c>
      <c r="B1716" s="9" t="s">
        <v>13445</v>
      </c>
      <c r="C1716" s="8" t="s">
        <v>3661</v>
      </c>
      <c r="D1716" s="8" t="s">
        <v>34</v>
      </c>
      <c r="E1716" s="8" t="s">
        <v>1671</v>
      </c>
      <c r="F1716" s="8" t="s">
        <v>53</v>
      </c>
      <c r="G1716" s="8" t="s">
        <v>3661</v>
      </c>
      <c r="H1716" s="8" t="s">
        <v>13446</v>
      </c>
      <c r="I1716" s="8" t="s">
        <v>13447</v>
      </c>
      <c r="J1716" s="8" t="s">
        <v>53</v>
      </c>
      <c r="K1716" s="8" t="s">
        <v>7091</v>
      </c>
      <c r="L1716" s="8" t="s">
        <v>2216</v>
      </c>
      <c r="M1716" s="8" t="s">
        <v>88</v>
      </c>
      <c r="N1716" s="9" t="s">
        <v>42</v>
      </c>
      <c r="O1716" s="8" t="s">
        <v>13448</v>
      </c>
      <c r="P1716" s="8" t="s">
        <v>13449</v>
      </c>
    </row>
    <row r="1717" spans="1:16">
      <c r="A1717" s="8" t="s">
        <v>13450</v>
      </c>
      <c r="B1717" s="9" t="s">
        <v>13451</v>
      </c>
      <c r="C1717" s="8" t="s">
        <v>1274</v>
      </c>
      <c r="D1717" s="8" t="s">
        <v>522</v>
      </c>
      <c r="E1717" s="8" t="s">
        <v>149</v>
      </c>
      <c r="F1717" s="8" t="s">
        <v>1274</v>
      </c>
      <c r="G1717" s="8" t="s">
        <v>181</v>
      </c>
      <c r="H1717" s="8" t="s">
        <v>13452</v>
      </c>
      <c r="I1717" s="8" t="s">
        <v>13453</v>
      </c>
      <c r="J1717" s="8" t="s">
        <v>4663</v>
      </c>
      <c r="K1717" s="8" t="s">
        <v>5550</v>
      </c>
      <c r="L1717" s="8" t="s">
        <v>3410</v>
      </c>
      <c r="M1717" s="8" t="s">
        <v>41</v>
      </c>
      <c r="N1717" s="9" t="s">
        <v>42</v>
      </c>
      <c r="O1717" s="8" t="s">
        <v>13454</v>
      </c>
      <c r="P1717" s="8" t="s">
        <v>13455</v>
      </c>
    </row>
    <row r="1718" spans="1:16">
      <c r="A1718" s="8" t="s">
        <v>13456</v>
      </c>
      <c r="B1718" s="9" t="s">
        <v>13457</v>
      </c>
      <c r="C1718" s="8" t="s">
        <v>12565</v>
      </c>
      <c r="D1718" s="8" t="s">
        <v>288</v>
      </c>
      <c r="E1718" s="8" t="s">
        <v>4014</v>
      </c>
      <c r="F1718" s="8" t="s">
        <v>7961</v>
      </c>
      <c r="G1718" s="8" t="s">
        <v>12565</v>
      </c>
      <c r="H1718" s="8" t="s">
        <v>13458</v>
      </c>
      <c r="I1718" s="8" t="s">
        <v>13459</v>
      </c>
      <c r="J1718" s="8" t="s">
        <v>10232</v>
      </c>
      <c r="K1718" s="8" t="s">
        <v>10232</v>
      </c>
      <c r="L1718" s="8" t="s">
        <v>13460</v>
      </c>
      <c r="M1718" s="8" t="s">
        <v>41</v>
      </c>
      <c r="N1718" s="9" t="s">
        <v>42</v>
      </c>
      <c r="O1718" s="8" t="s">
        <v>13461</v>
      </c>
      <c r="P1718" s="8" t="s">
        <v>13462</v>
      </c>
    </row>
    <row r="1719" spans="1:16">
      <c r="A1719" s="8" t="s">
        <v>13463</v>
      </c>
      <c r="B1719" s="9" t="s">
        <v>13464</v>
      </c>
      <c r="C1719" s="8" t="s">
        <v>116</v>
      </c>
      <c r="D1719" s="8" t="s">
        <v>1486</v>
      </c>
      <c r="E1719" s="8" t="s">
        <v>12389</v>
      </c>
      <c r="F1719" s="8" t="s">
        <v>1094</v>
      </c>
      <c r="G1719" s="8" t="s">
        <v>116</v>
      </c>
      <c r="H1719" s="8" t="s">
        <v>13465</v>
      </c>
      <c r="I1719" s="8" t="s">
        <v>13466</v>
      </c>
      <c r="J1719" s="8" t="s">
        <v>11892</v>
      </c>
      <c r="K1719" s="8" t="s">
        <v>6733</v>
      </c>
      <c r="L1719" s="8" t="s">
        <v>2433</v>
      </c>
      <c r="M1719" s="8" t="s">
        <v>41</v>
      </c>
      <c r="N1719" s="9" t="s">
        <v>42</v>
      </c>
      <c r="O1719" s="8" t="s">
        <v>13467</v>
      </c>
      <c r="P1719" s="8" t="s">
        <v>13468</v>
      </c>
    </row>
    <row r="1720" spans="1:16">
      <c r="A1720" s="8" t="s">
        <v>13469</v>
      </c>
      <c r="B1720" s="9" t="s">
        <v>13470</v>
      </c>
      <c r="C1720" s="8" t="s">
        <v>2669</v>
      </c>
      <c r="D1720" s="8" t="s">
        <v>230</v>
      </c>
      <c r="E1720" s="8" t="s">
        <v>231</v>
      </c>
      <c r="F1720" s="8" t="s">
        <v>3563</v>
      </c>
      <c r="G1720" s="8" t="s">
        <v>2669</v>
      </c>
      <c r="H1720" s="8" t="s">
        <v>13471</v>
      </c>
      <c r="I1720" s="8" t="s">
        <v>13472</v>
      </c>
      <c r="J1720" s="8" t="s">
        <v>3563</v>
      </c>
      <c r="K1720" s="8" t="s">
        <v>4069</v>
      </c>
      <c r="L1720" s="8" t="s">
        <v>4472</v>
      </c>
      <c r="M1720" s="8" t="s">
        <v>41</v>
      </c>
      <c r="N1720" s="9" t="s">
        <v>42</v>
      </c>
      <c r="O1720" s="8" t="s">
        <v>13473</v>
      </c>
      <c r="P1720" s="8" t="s">
        <v>13474</v>
      </c>
    </row>
    <row r="1721" spans="1:16">
      <c r="A1721" s="8" t="s">
        <v>13475</v>
      </c>
      <c r="B1721" s="9" t="s">
        <v>13476</v>
      </c>
      <c r="C1721" s="8" t="s">
        <v>3670</v>
      </c>
      <c r="D1721" s="8" t="s">
        <v>771</v>
      </c>
      <c r="E1721" s="8" t="s">
        <v>13199</v>
      </c>
      <c r="F1721" s="8" t="s">
        <v>3670</v>
      </c>
      <c r="G1721" s="8" t="s">
        <v>2371</v>
      </c>
      <c r="H1721" s="8" t="s">
        <v>13477</v>
      </c>
      <c r="I1721" s="8" t="s">
        <v>13478</v>
      </c>
      <c r="J1721" s="8" t="s">
        <v>110</v>
      </c>
      <c r="K1721" s="8" t="s">
        <v>3670</v>
      </c>
      <c r="L1721" s="8" t="s">
        <v>6700</v>
      </c>
      <c r="M1721" s="8" t="s">
        <v>41</v>
      </c>
      <c r="N1721" s="9" t="s">
        <v>42</v>
      </c>
      <c r="O1721" s="8" t="s">
        <v>13479</v>
      </c>
      <c r="P1721" s="8" t="s">
        <v>13480</v>
      </c>
    </row>
    <row r="1722" spans="1:16">
      <c r="A1722" s="8" t="s">
        <v>13481</v>
      </c>
      <c r="B1722" s="9" t="s">
        <v>13482</v>
      </c>
      <c r="C1722" s="8" t="s">
        <v>3020</v>
      </c>
      <c r="D1722" s="8" t="s">
        <v>230</v>
      </c>
      <c r="E1722" s="8" t="s">
        <v>231</v>
      </c>
      <c r="F1722" s="8" t="s">
        <v>230</v>
      </c>
      <c r="G1722" s="8" t="s">
        <v>230</v>
      </c>
      <c r="H1722" s="8" t="s">
        <v>230</v>
      </c>
      <c r="I1722" s="8" t="s">
        <v>230</v>
      </c>
      <c r="J1722" s="8" t="s">
        <v>230</v>
      </c>
      <c r="K1722" s="8" t="s">
        <v>230</v>
      </c>
      <c r="L1722" s="8" t="s">
        <v>230</v>
      </c>
      <c r="M1722" s="8" t="s">
        <v>41</v>
      </c>
      <c r="N1722" s="9" t="s">
        <v>42</v>
      </c>
      <c r="O1722" s="8" t="s">
        <v>13483</v>
      </c>
      <c r="P1722" s="8" t="s">
        <v>13484</v>
      </c>
    </row>
    <row r="1723" spans="1:16">
      <c r="A1723" s="8" t="s">
        <v>13485</v>
      </c>
      <c r="B1723" s="9" t="s">
        <v>13486</v>
      </c>
      <c r="C1723" s="8" t="s">
        <v>13301</v>
      </c>
      <c r="D1723" s="8" t="s">
        <v>88</v>
      </c>
      <c r="E1723" s="8" t="s">
        <v>2175</v>
      </c>
      <c r="F1723" s="8" t="s">
        <v>12495</v>
      </c>
      <c r="G1723" s="8" t="s">
        <v>13301</v>
      </c>
      <c r="H1723" s="8" t="s">
        <v>13487</v>
      </c>
      <c r="I1723" s="8" t="s">
        <v>13488</v>
      </c>
      <c r="J1723" s="8" t="s">
        <v>13301</v>
      </c>
      <c r="K1723" s="8" t="s">
        <v>5197</v>
      </c>
      <c r="L1723" s="8" t="s">
        <v>12422</v>
      </c>
      <c r="M1723" s="8" t="s">
        <v>41</v>
      </c>
      <c r="N1723" s="9" t="s">
        <v>42</v>
      </c>
      <c r="O1723" s="8" t="s">
        <v>13489</v>
      </c>
      <c r="P1723" s="8" t="s">
        <v>13490</v>
      </c>
    </row>
    <row r="1724" spans="1:16">
      <c r="A1724" s="8" t="s">
        <v>13491</v>
      </c>
      <c r="B1724" s="9" t="s">
        <v>13492</v>
      </c>
      <c r="C1724" s="8" t="s">
        <v>580</v>
      </c>
      <c r="D1724" s="8" t="s">
        <v>869</v>
      </c>
      <c r="E1724" s="8" t="s">
        <v>100</v>
      </c>
      <c r="F1724" s="8" t="s">
        <v>4581</v>
      </c>
      <c r="G1724" s="8" t="s">
        <v>580</v>
      </c>
      <c r="H1724" s="8" t="s">
        <v>13493</v>
      </c>
      <c r="I1724" s="8" t="s">
        <v>13494</v>
      </c>
      <c r="J1724" s="8" t="s">
        <v>4748</v>
      </c>
      <c r="K1724" s="8" t="s">
        <v>577</v>
      </c>
      <c r="L1724" s="8" t="s">
        <v>4748</v>
      </c>
      <c r="M1724" s="8" t="s">
        <v>41</v>
      </c>
      <c r="N1724" s="9" t="s">
        <v>42</v>
      </c>
      <c r="O1724" s="8" t="s">
        <v>13495</v>
      </c>
      <c r="P1724" s="8" t="s">
        <v>13496</v>
      </c>
    </row>
    <row r="1725" spans="1:16">
      <c r="A1725" s="8" t="s">
        <v>13497</v>
      </c>
      <c r="B1725" s="9" t="s">
        <v>13498</v>
      </c>
      <c r="C1725" s="8" t="s">
        <v>1552</v>
      </c>
      <c r="D1725" s="8" t="s">
        <v>1704</v>
      </c>
      <c r="E1725" s="8" t="s">
        <v>5740</v>
      </c>
      <c r="F1725" s="8" t="s">
        <v>2321</v>
      </c>
      <c r="G1725" s="8" t="s">
        <v>1552</v>
      </c>
      <c r="H1725" s="8" t="s">
        <v>1687</v>
      </c>
      <c r="I1725" s="8" t="s">
        <v>13499</v>
      </c>
      <c r="J1725" s="8" t="s">
        <v>4155</v>
      </c>
      <c r="K1725" s="8" t="s">
        <v>4155</v>
      </c>
      <c r="L1725" s="8" t="s">
        <v>7773</v>
      </c>
      <c r="M1725" s="8" t="s">
        <v>41</v>
      </c>
      <c r="N1725" s="9" t="s">
        <v>42</v>
      </c>
      <c r="O1725" s="8" t="s">
        <v>13500</v>
      </c>
      <c r="P1725" s="8" t="s">
        <v>13501</v>
      </c>
    </row>
    <row r="1726" spans="1:16">
      <c r="A1726" s="8" t="s">
        <v>13502</v>
      </c>
      <c r="B1726" s="9" t="s">
        <v>13503</v>
      </c>
      <c r="C1726" s="8" t="s">
        <v>3414</v>
      </c>
      <c r="D1726" s="8" t="s">
        <v>476</v>
      </c>
      <c r="E1726" s="8" t="s">
        <v>13504</v>
      </c>
      <c r="F1726" s="8" t="s">
        <v>3414</v>
      </c>
      <c r="G1726" s="8" t="s">
        <v>5920</v>
      </c>
      <c r="H1726" s="8" t="s">
        <v>13505</v>
      </c>
      <c r="I1726" s="8" t="s">
        <v>13506</v>
      </c>
      <c r="J1726" s="8" t="s">
        <v>836</v>
      </c>
      <c r="K1726" s="8" t="s">
        <v>7906</v>
      </c>
      <c r="L1726" s="8" t="s">
        <v>1009</v>
      </c>
      <c r="M1726" s="8" t="s">
        <v>41</v>
      </c>
      <c r="N1726" s="9" t="s">
        <v>42</v>
      </c>
      <c r="O1726" s="8" t="s">
        <v>13507</v>
      </c>
      <c r="P1726" s="8" t="s">
        <v>13508</v>
      </c>
    </row>
    <row r="1727" spans="1:16">
      <c r="A1727" s="8" t="s">
        <v>13509</v>
      </c>
      <c r="B1727" s="9" t="s">
        <v>13510</v>
      </c>
      <c r="C1727" s="8" t="s">
        <v>6389</v>
      </c>
      <c r="D1727" s="8" t="s">
        <v>739</v>
      </c>
      <c r="E1727" s="8" t="s">
        <v>7745</v>
      </c>
      <c r="F1727" s="8" t="s">
        <v>6389</v>
      </c>
      <c r="G1727" s="8" t="s">
        <v>13511</v>
      </c>
      <c r="H1727" s="8" t="s">
        <v>13512</v>
      </c>
      <c r="I1727" s="8" t="s">
        <v>13513</v>
      </c>
      <c r="J1727" s="8" t="s">
        <v>8242</v>
      </c>
      <c r="K1727" s="8" t="s">
        <v>13514</v>
      </c>
      <c r="L1727" s="8" t="s">
        <v>13515</v>
      </c>
      <c r="M1727" s="8" t="s">
        <v>41</v>
      </c>
      <c r="N1727" s="9" t="s">
        <v>42</v>
      </c>
      <c r="O1727" s="8" t="s">
        <v>13516</v>
      </c>
      <c r="P1727" s="8" t="s">
        <v>13517</v>
      </c>
    </row>
    <row r="1728" spans="1:16">
      <c r="A1728" s="8" t="s">
        <v>13518</v>
      </c>
      <c r="B1728" s="9" t="s">
        <v>13519</v>
      </c>
      <c r="C1728" s="8" t="s">
        <v>184</v>
      </c>
      <c r="D1728" s="8" t="s">
        <v>2657</v>
      </c>
      <c r="E1728" s="8" t="s">
        <v>13520</v>
      </c>
      <c r="F1728" s="8" t="s">
        <v>181</v>
      </c>
      <c r="G1728" s="8" t="s">
        <v>184</v>
      </c>
      <c r="H1728" s="8" t="s">
        <v>13521</v>
      </c>
      <c r="I1728" s="8" t="s">
        <v>13522</v>
      </c>
      <c r="J1728" s="8" t="s">
        <v>12270</v>
      </c>
      <c r="K1728" s="8" t="s">
        <v>4026</v>
      </c>
      <c r="L1728" s="8" t="s">
        <v>5635</v>
      </c>
      <c r="M1728" s="8" t="s">
        <v>88</v>
      </c>
      <c r="N1728" s="9" t="s">
        <v>42</v>
      </c>
      <c r="O1728" s="8" t="s">
        <v>13523</v>
      </c>
      <c r="P1728" s="8" t="s">
        <v>13524</v>
      </c>
    </row>
    <row r="1729" spans="1:16">
      <c r="A1729" s="8" t="s">
        <v>13525</v>
      </c>
      <c r="B1729" s="9" t="s">
        <v>13526</v>
      </c>
      <c r="C1729" s="8" t="s">
        <v>13527</v>
      </c>
      <c r="D1729" s="8" t="s">
        <v>13528</v>
      </c>
      <c r="E1729" s="8" t="s">
        <v>13529</v>
      </c>
      <c r="F1729" s="8" t="s">
        <v>5185</v>
      </c>
      <c r="G1729" s="8" t="s">
        <v>13527</v>
      </c>
      <c r="H1729" s="8" t="s">
        <v>13530</v>
      </c>
      <c r="I1729" s="8" t="s">
        <v>13531</v>
      </c>
      <c r="J1729" s="8" t="s">
        <v>2669</v>
      </c>
      <c r="K1729" s="8" t="s">
        <v>3560</v>
      </c>
      <c r="L1729" s="8" t="s">
        <v>5370</v>
      </c>
      <c r="M1729" s="8" t="s">
        <v>41</v>
      </c>
      <c r="N1729" s="9" t="s">
        <v>42</v>
      </c>
      <c r="O1729" s="8" t="s">
        <v>13532</v>
      </c>
      <c r="P1729" s="8" t="s">
        <v>13533</v>
      </c>
    </row>
    <row r="1730" spans="1:16">
      <c r="A1730" s="8" t="s">
        <v>13534</v>
      </c>
      <c r="B1730" s="9" t="s">
        <v>13535</v>
      </c>
      <c r="C1730" s="8" t="s">
        <v>8384</v>
      </c>
      <c r="D1730" s="8" t="s">
        <v>136</v>
      </c>
      <c r="E1730" s="8" t="s">
        <v>5660</v>
      </c>
      <c r="F1730" s="8" t="s">
        <v>1747</v>
      </c>
      <c r="G1730" s="8" t="s">
        <v>8384</v>
      </c>
      <c r="H1730" s="8" t="s">
        <v>13536</v>
      </c>
      <c r="I1730" s="8" t="s">
        <v>13537</v>
      </c>
      <c r="J1730" s="8" t="s">
        <v>3173</v>
      </c>
      <c r="K1730" s="8" t="s">
        <v>13538</v>
      </c>
      <c r="L1730" s="8" t="s">
        <v>2456</v>
      </c>
      <c r="M1730" s="8" t="s">
        <v>56</v>
      </c>
      <c r="N1730" s="9" t="s">
        <v>42</v>
      </c>
      <c r="O1730" s="8" t="s">
        <v>13539</v>
      </c>
      <c r="P1730" s="8" t="s">
        <v>13540</v>
      </c>
    </row>
    <row r="1731" spans="1:16">
      <c r="A1731" s="8" t="s">
        <v>13541</v>
      </c>
      <c r="B1731" s="9" t="s">
        <v>13542</v>
      </c>
      <c r="C1731" s="8" t="s">
        <v>4353</v>
      </c>
      <c r="D1731" s="8" t="s">
        <v>3810</v>
      </c>
      <c r="E1731" s="8" t="s">
        <v>12829</v>
      </c>
      <c r="F1731" s="8" t="s">
        <v>4353</v>
      </c>
      <c r="G1731" s="8" t="s">
        <v>8835</v>
      </c>
      <c r="H1731" s="8" t="s">
        <v>13543</v>
      </c>
      <c r="I1731" s="8" t="s">
        <v>13544</v>
      </c>
      <c r="J1731" s="8" t="s">
        <v>9939</v>
      </c>
      <c r="K1731" s="8" t="s">
        <v>3382</v>
      </c>
      <c r="L1731" s="8" t="s">
        <v>12606</v>
      </c>
      <c r="M1731" s="8" t="s">
        <v>41</v>
      </c>
      <c r="N1731" s="9" t="s">
        <v>42</v>
      </c>
      <c r="O1731" s="8" t="s">
        <v>13545</v>
      </c>
      <c r="P1731" s="8" t="s">
        <v>13546</v>
      </c>
    </row>
    <row r="1732" spans="1:16">
      <c r="A1732" s="8" t="s">
        <v>13547</v>
      </c>
      <c r="B1732" s="9" t="s">
        <v>13548</v>
      </c>
      <c r="C1732" s="8" t="s">
        <v>8128</v>
      </c>
      <c r="D1732" s="8" t="s">
        <v>9916</v>
      </c>
      <c r="E1732" s="8" t="s">
        <v>5366</v>
      </c>
      <c r="F1732" s="8" t="s">
        <v>8128</v>
      </c>
      <c r="G1732" s="8" t="s">
        <v>8944</v>
      </c>
      <c r="H1732" s="8" t="s">
        <v>13549</v>
      </c>
      <c r="I1732" s="8" t="s">
        <v>13550</v>
      </c>
      <c r="J1732" s="8" t="s">
        <v>13551</v>
      </c>
      <c r="K1732" s="8" t="s">
        <v>13552</v>
      </c>
      <c r="L1732" s="8" t="s">
        <v>931</v>
      </c>
      <c r="M1732" s="8" t="s">
        <v>41</v>
      </c>
      <c r="N1732" s="9" t="s">
        <v>42</v>
      </c>
      <c r="O1732" s="8" t="s">
        <v>13553</v>
      </c>
      <c r="P1732" s="8" t="s">
        <v>13554</v>
      </c>
    </row>
    <row r="1733" spans="1:16">
      <c r="A1733" s="8" t="s">
        <v>13555</v>
      </c>
      <c r="B1733" s="9" t="s">
        <v>13556</v>
      </c>
      <c r="C1733" s="8" t="s">
        <v>10718</v>
      </c>
      <c r="D1733" s="8" t="s">
        <v>48</v>
      </c>
      <c r="E1733" s="8" t="s">
        <v>314</v>
      </c>
      <c r="F1733" s="8" t="s">
        <v>10718</v>
      </c>
      <c r="G1733" s="8" t="s">
        <v>5187</v>
      </c>
      <c r="H1733" s="8" t="s">
        <v>13557</v>
      </c>
      <c r="I1733" s="8" t="s">
        <v>13558</v>
      </c>
      <c r="J1733" s="8" t="s">
        <v>5187</v>
      </c>
      <c r="K1733" s="8" t="s">
        <v>4431</v>
      </c>
      <c r="L1733" s="8" t="s">
        <v>7823</v>
      </c>
      <c r="M1733" s="8" t="s">
        <v>56</v>
      </c>
      <c r="N1733" s="9" t="s">
        <v>42</v>
      </c>
      <c r="O1733" s="8" t="s">
        <v>13559</v>
      </c>
      <c r="P1733" s="8" t="s">
        <v>13560</v>
      </c>
    </row>
    <row r="1734" spans="1:16">
      <c r="A1734" s="8" t="s">
        <v>13561</v>
      </c>
      <c r="B1734" s="9" t="s">
        <v>13562</v>
      </c>
      <c r="C1734" s="8" t="s">
        <v>863</v>
      </c>
      <c r="D1734" s="8" t="s">
        <v>825</v>
      </c>
      <c r="E1734" s="8" t="s">
        <v>1257</v>
      </c>
      <c r="F1734" s="8" t="s">
        <v>863</v>
      </c>
      <c r="G1734" s="8" t="s">
        <v>862</v>
      </c>
      <c r="H1734" s="8" t="s">
        <v>13563</v>
      </c>
      <c r="I1734" s="8" t="s">
        <v>13564</v>
      </c>
      <c r="J1734" s="8" t="s">
        <v>12080</v>
      </c>
      <c r="K1734" s="8" t="s">
        <v>3064</v>
      </c>
      <c r="L1734" s="8" t="s">
        <v>7940</v>
      </c>
      <c r="M1734" s="8" t="s">
        <v>56</v>
      </c>
      <c r="N1734" s="9" t="s">
        <v>42</v>
      </c>
      <c r="O1734" s="8" t="s">
        <v>3130</v>
      </c>
      <c r="P1734" s="8" t="s">
        <v>13565</v>
      </c>
    </row>
    <row r="1735" spans="1:16">
      <c r="A1735" s="8" t="s">
        <v>13566</v>
      </c>
      <c r="B1735" s="9" t="s">
        <v>13567</v>
      </c>
      <c r="C1735" s="8" t="s">
        <v>82</v>
      </c>
      <c r="D1735" s="8" t="s">
        <v>2910</v>
      </c>
      <c r="E1735" s="8" t="s">
        <v>826</v>
      </c>
      <c r="F1735" s="8" t="s">
        <v>7114</v>
      </c>
      <c r="G1735" s="8" t="s">
        <v>82</v>
      </c>
      <c r="H1735" s="8" t="s">
        <v>13568</v>
      </c>
      <c r="I1735" s="8" t="s">
        <v>13569</v>
      </c>
      <c r="J1735" s="8" t="s">
        <v>2176</v>
      </c>
      <c r="K1735" s="8" t="s">
        <v>4328</v>
      </c>
      <c r="L1735" s="8" t="s">
        <v>6580</v>
      </c>
      <c r="M1735" s="8" t="s">
        <v>41</v>
      </c>
      <c r="N1735" s="9" t="s">
        <v>42</v>
      </c>
      <c r="O1735" s="8" t="s">
        <v>13570</v>
      </c>
      <c r="P1735" s="8" t="s">
        <v>13571</v>
      </c>
    </row>
    <row r="1736" spans="1:16">
      <c r="A1736" s="8" t="s">
        <v>13572</v>
      </c>
      <c r="B1736" s="9" t="s">
        <v>13573</v>
      </c>
      <c r="C1736" s="8" t="s">
        <v>5787</v>
      </c>
      <c r="D1736" s="8" t="s">
        <v>739</v>
      </c>
      <c r="E1736" s="8" t="s">
        <v>1932</v>
      </c>
      <c r="F1736" s="8" t="s">
        <v>9834</v>
      </c>
      <c r="G1736" s="8" t="s">
        <v>5787</v>
      </c>
      <c r="H1736" s="8" t="s">
        <v>13574</v>
      </c>
      <c r="I1736" s="8" t="s">
        <v>13575</v>
      </c>
      <c r="J1736" s="8" t="s">
        <v>7586</v>
      </c>
      <c r="K1736" s="8" t="s">
        <v>5787</v>
      </c>
      <c r="L1736" s="8" t="s">
        <v>4949</v>
      </c>
      <c r="M1736" s="8" t="s">
        <v>41</v>
      </c>
      <c r="N1736" s="9" t="s">
        <v>42</v>
      </c>
      <c r="O1736" s="8" t="s">
        <v>13576</v>
      </c>
      <c r="P1736" s="8" t="s">
        <v>13577</v>
      </c>
    </row>
    <row r="1737" spans="1:16">
      <c r="A1737" s="8" t="s">
        <v>13578</v>
      </c>
      <c r="B1737" s="9" t="s">
        <v>13579</v>
      </c>
      <c r="C1737" s="8" t="s">
        <v>9538</v>
      </c>
      <c r="D1737" s="8" t="s">
        <v>75</v>
      </c>
      <c r="E1737" s="8" t="s">
        <v>301</v>
      </c>
      <c r="F1737" s="8" t="s">
        <v>9538</v>
      </c>
      <c r="G1737" s="8" t="s">
        <v>12630</v>
      </c>
      <c r="H1737" s="8" t="s">
        <v>13580</v>
      </c>
      <c r="I1737" s="8" t="s">
        <v>13581</v>
      </c>
      <c r="J1737" s="8" t="s">
        <v>2371</v>
      </c>
      <c r="K1737" s="8" t="s">
        <v>10856</v>
      </c>
      <c r="L1737" s="8" t="s">
        <v>5780</v>
      </c>
      <c r="M1737" s="8" t="s">
        <v>41</v>
      </c>
      <c r="N1737" s="9" t="s">
        <v>42</v>
      </c>
      <c r="O1737" s="8" t="s">
        <v>13582</v>
      </c>
      <c r="P1737" s="8" t="s">
        <v>13583</v>
      </c>
    </row>
    <row r="1738" spans="1:16">
      <c r="A1738" s="8" t="s">
        <v>13584</v>
      </c>
      <c r="B1738" s="9" t="s">
        <v>13585</v>
      </c>
      <c r="C1738" s="8" t="s">
        <v>8349</v>
      </c>
      <c r="D1738" s="8" t="s">
        <v>230</v>
      </c>
      <c r="E1738" s="8" t="s">
        <v>231</v>
      </c>
      <c r="F1738" s="8" t="s">
        <v>230</v>
      </c>
      <c r="G1738" s="8" t="s">
        <v>230</v>
      </c>
      <c r="H1738" s="8" t="s">
        <v>230</v>
      </c>
      <c r="I1738" s="8" t="s">
        <v>230</v>
      </c>
      <c r="J1738" s="8" t="s">
        <v>230</v>
      </c>
      <c r="K1738" s="8" t="s">
        <v>230</v>
      </c>
      <c r="L1738" s="8" t="s">
        <v>230</v>
      </c>
      <c r="M1738" s="8" t="s">
        <v>41</v>
      </c>
      <c r="N1738" s="9" t="s">
        <v>42</v>
      </c>
      <c r="O1738" s="8" t="s">
        <v>13586</v>
      </c>
      <c r="P1738" s="8" t="s">
        <v>13587</v>
      </c>
    </row>
    <row r="1739" spans="1:16">
      <c r="A1739" s="8" t="s">
        <v>13588</v>
      </c>
      <c r="B1739" s="9" t="s">
        <v>13589</v>
      </c>
      <c r="C1739" s="8" t="s">
        <v>7907</v>
      </c>
      <c r="D1739" s="8" t="s">
        <v>288</v>
      </c>
      <c r="E1739" s="8" t="s">
        <v>1317</v>
      </c>
      <c r="F1739" s="8" t="s">
        <v>8936</v>
      </c>
      <c r="G1739" s="8" t="s">
        <v>7907</v>
      </c>
      <c r="H1739" s="8" t="s">
        <v>13590</v>
      </c>
      <c r="I1739" s="8" t="s">
        <v>13591</v>
      </c>
      <c r="J1739" s="8" t="s">
        <v>625</v>
      </c>
      <c r="K1739" s="8" t="s">
        <v>625</v>
      </c>
      <c r="L1739" s="8" t="s">
        <v>4663</v>
      </c>
      <c r="M1739" s="8" t="s">
        <v>41</v>
      </c>
      <c r="N1739" s="9" t="s">
        <v>42</v>
      </c>
      <c r="O1739" s="8" t="s">
        <v>13592</v>
      </c>
      <c r="P1739" s="8" t="s">
        <v>13593</v>
      </c>
    </row>
    <row r="1740" spans="1:16">
      <c r="A1740" s="8" t="s">
        <v>13594</v>
      </c>
      <c r="B1740" s="9" t="s">
        <v>13595</v>
      </c>
      <c r="C1740" s="8" t="s">
        <v>13596</v>
      </c>
      <c r="D1740" s="8" t="s">
        <v>13597</v>
      </c>
      <c r="E1740" s="8" t="s">
        <v>9419</v>
      </c>
      <c r="F1740" s="8" t="s">
        <v>13598</v>
      </c>
      <c r="G1740" s="8" t="s">
        <v>13596</v>
      </c>
      <c r="H1740" s="8" t="s">
        <v>10195</v>
      </c>
      <c r="I1740" s="8" t="s">
        <v>13599</v>
      </c>
      <c r="J1740" s="8" t="s">
        <v>13600</v>
      </c>
      <c r="K1740" s="8" t="s">
        <v>2224</v>
      </c>
      <c r="L1740" s="8" t="s">
        <v>9785</v>
      </c>
      <c r="M1740" s="8" t="s">
        <v>69</v>
      </c>
      <c r="N1740" s="9" t="s">
        <v>42</v>
      </c>
      <c r="O1740" s="8" t="s">
        <v>13601</v>
      </c>
      <c r="P1740" s="8" t="s">
        <v>13602</v>
      </c>
    </row>
    <row r="1741" spans="1:16">
      <c r="A1741" s="8" t="s">
        <v>13603</v>
      </c>
      <c r="B1741" s="9" t="s">
        <v>13604</v>
      </c>
      <c r="C1741" s="8" t="s">
        <v>9458</v>
      </c>
      <c r="D1741" s="8" t="s">
        <v>13605</v>
      </c>
      <c r="E1741" s="8" t="s">
        <v>13606</v>
      </c>
      <c r="F1741" s="8" t="s">
        <v>9458</v>
      </c>
      <c r="G1741" s="8" t="s">
        <v>12052</v>
      </c>
      <c r="H1741" s="8" t="s">
        <v>13607</v>
      </c>
      <c r="I1741" s="8" t="s">
        <v>13608</v>
      </c>
      <c r="J1741" s="8" t="s">
        <v>13609</v>
      </c>
      <c r="K1741" s="8" t="s">
        <v>13610</v>
      </c>
      <c r="L1741" s="8" t="s">
        <v>13611</v>
      </c>
      <c r="M1741" s="8" t="s">
        <v>522</v>
      </c>
      <c r="N1741" s="9" t="s">
        <v>42</v>
      </c>
      <c r="O1741" s="8" t="s">
        <v>13612</v>
      </c>
      <c r="P1741" s="8" t="s">
        <v>13613</v>
      </c>
    </row>
    <row r="1742" spans="1:16">
      <c r="A1742" s="8" t="s">
        <v>13614</v>
      </c>
      <c r="B1742" s="9" t="s">
        <v>13615</v>
      </c>
      <c r="C1742" s="8" t="s">
        <v>3055</v>
      </c>
      <c r="D1742" s="8" t="s">
        <v>1855</v>
      </c>
      <c r="E1742" s="8" t="s">
        <v>5972</v>
      </c>
      <c r="F1742" s="8" t="s">
        <v>3055</v>
      </c>
      <c r="G1742" s="8" t="s">
        <v>3056</v>
      </c>
      <c r="H1742" s="8" t="s">
        <v>13616</v>
      </c>
      <c r="I1742" s="8" t="s">
        <v>13617</v>
      </c>
      <c r="J1742" s="8" t="s">
        <v>1815</v>
      </c>
      <c r="K1742" s="8" t="s">
        <v>3691</v>
      </c>
      <c r="L1742" s="8" t="s">
        <v>1899</v>
      </c>
      <c r="M1742" s="8" t="s">
        <v>41</v>
      </c>
      <c r="N1742" s="9" t="s">
        <v>42</v>
      </c>
      <c r="O1742" s="8" t="s">
        <v>13618</v>
      </c>
      <c r="P1742" s="8" t="s">
        <v>13619</v>
      </c>
    </row>
    <row r="1743" spans="1:16">
      <c r="A1743" s="8" t="s">
        <v>13620</v>
      </c>
      <c r="B1743" s="9" t="s">
        <v>13621</v>
      </c>
      <c r="C1743" s="8" t="s">
        <v>428</v>
      </c>
      <c r="D1743" s="8" t="s">
        <v>601</v>
      </c>
      <c r="E1743" s="8" t="s">
        <v>2822</v>
      </c>
      <c r="F1743" s="8" t="s">
        <v>217</v>
      </c>
      <c r="G1743" s="8" t="s">
        <v>428</v>
      </c>
      <c r="H1743" s="8" t="s">
        <v>13622</v>
      </c>
      <c r="I1743" s="8" t="s">
        <v>13623</v>
      </c>
      <c r="J1743" s="8" t="s">
        <v>217</v>
      </c>
      <c r="K1743" s="8" t="s">
        <v>2104</v>
      </c>
      <c r="L1743" s="8" t="s">
        <v>2812</v>
      </c>
      <c r="M1743" s="8" t="s">
        <v>41</v>
      </c>
      <c r="N1743" s="9" t="s">
        <v>42</v>
      </c>
      <c r="O1743" s="8" t="s">
        <v>13624</v>
      </c>
      <c r="P1743" s="8" t="s">
        <v>13625</v>
      </c>
    </row>
    <row r="1744" spans="1:16">
      <c r="A1744" s="8" t="s">
        <v>13626</v>
      </c>
      <c r="B1744" s="9" t="s">
        <v>13627</v>
      </c>
      <c r="C1744" s="8" t="s">
        <v>1178</v>
      </c>
      <c r="D1744" s="8" t="s">
        <v>1432</v>
      </c>
      <c r="E1744" s="8" t="s">
        <v>5912</v>
      </c>
      <c r="F1744" s="8" t="s">
        <v>7914</v>
      </c>
      <c r="G1744" s="8" t="s">
        <v>1178</v>
      </c>
      <c r="H1744" s="8" t="s">
        <v>4431</v>
      </c>
      <c r="I1744" s="8" t="s">
        <v>13628</v>
      </c>
      <c r="J1744" s="8" t="s">
        <v>1848</v>
      </c>
      <c r="K1744" s="8" t="s">
        <v>1899</v>
      </c>
      <c r="L1744" s="8" t="s">
        <v>528</v>
      </c>
      <c r="M1744" s="8" t="s">
        <v>69</v>
      </c>
      <c r="N1744" s="9" t="s">
        <v>42</v>
      </c>
      <c r="O1744" s="8" t="s">
        <v>13601</v>
      </c>
      <c r="P1744" s="8" t="s">
        <v>13629</v>
      </c>
    </row>
    <row r="1745" spans="1:16">
      <c r="A1745" s="8" t="s">
        <v>13630</v>
      </c>
      <c r="B1745" s="9" t="s">
        <v>13631</v>
      </c>
      <c r="C1745" s="8" t="s">
        <v>13632</v>
      </c>
      <c r="D1745" s="8" t="s">
        <v>9148</v>
      </c>
      <c r="E1745" s="8" t="s">
        <v>5227</v>
      </c>
      <c r="F1745" s="8" t="s">
        <v>13633</v>
      </c>
      <c r="G1745" s="8" t="s">
        <v>13632</v>
      </c>
      <c r="H1745" s="8" t="s">
        <v>13634</v>
      </c>
      <c r="I1745" s="8" t="s">
        <v>13635</v>
      </c>
      <c r="J1745" s="8" t="s">
        <v>8683</v>
      </c>
      <c r="K1745" s="8" t="s">
        <v>8680</v>
      </c>
      <c r="L1745" s="8" t="s">
        <v>13632</v>
      </c>
      <c r="M1745" s="8" t="s">
        <v>522</v>
      </c>
      <c r="N1745" s="9" t="s">
        <v>42</v>
      </c>
      <c r="O1745" s="8" t="s">
        <v>13636</v>
      </c>
      <c r="P1745" s="8" t="s">
        <v>13637</v>
      </c>
    </row>
    <row r="1746" spans="1:16">
      <c r="A1746" s="8" t="s">
        <v>13638</v>
      </c>
      <c r="B1746" s="9" t="s">
        <v>13639</v>
      </c>
      <c r="C1746" s="8" t="s">
        <v>7337</v>
      </c>
      <c r="D1746" s="8" t="s">
        <v>1486</v>
      </c>
      <c r="E1746" s="8" t="s">
        <v>8350</v>
      </c>
      <c r="F1746" s="8" t="s">
        <v>2315</v>
      </c>
      <c r="G1746" s="8" t="s">
        <v>7337</v>
      </c>
      <c r="H1746" s="8" t="s">
        <v>13640</v>
      </c>
      <c r="I1746" s="8" t="s">
        <v>13641</v>
      </c>
      <c r="J1746" s="8" t="s">
        <v>1198</v>
      </c>
      <c r="K1746" s="8" t="s">
        <v>6923</v>
      </c>
      <c r="L1746" s="8" t="s">
        <v>2312</v>
      </c>
      <c r="M1746" s="8" t="s">
        <v>41</v>
      </c>
      <c r="N1746" s="9" t="s">
        <v>42</v>
      </c>
      <c r="O1746" s="8" t="s">
        <v>13642</v>
      </c>
      <c r="P1746" s="8" t="s">
        <v>13643</v>
      </c>
    </row>
    <row r="1747" spans="1:16">
      <c r="A1747" s="8" t="s">
        <v>13644</v>
      </c>
      <c r="B1747" s="9" t="s">
        <v>13645</v>
      </c>
      <c r="C1747" s="8" t="s">
        <v>4492</v>
      </c>
      <c r="D1747" s="8" t="s">
        <v>288</v>
      </c>
      <c r="E1747" s="8" t="s">
        <v>4818</v>
      </c>
      <c r="F1747" s="8" t="s">
        <v>4492</v>
      </c>
      <c r="G1747" s="8" t="s">
        <v>6762</v>
      </c>
      <c r="H1747" s="8" t="s">
        <v>13646</v>
      </c>
      <c r="I1747" s="8" t="s">
        <v>13647</v>
      </c>
      <c r="J1747" s="8" t="s">
        <v>3192</v>
      </c>
      <c r="K1747" s="8" t="s">
        <v>3685</v>
      </c>
      <c r="L1747" s="8" t="s">
        <v>6762</v>
      </c>
      <c r="M1747" s="8" t="s">
        <v>41</v>
      </c>
      <c r="N1747" s="9" t="s">
        <v>42</v>
      </c>
      <c r="O1747" s="8" t="s">
        <v>13648</v>
      </c>
      <c r="P1747" s="8" t="s">
        <v>13649</v>
      </c>
    </row>
    <row r="1748" spans="1:16">
      <c r="A1748" s="8" t="s">
        <v>13650</v>
      </c>
      <c r="B1748" s="9" t="s">
        <v>13651</v>
      </c>
      <c r="C1748" s="8" t="s">
        <v>5598</v>
      </c>
      <c r="D1748" s="8" t="s">
        <v>300</v>
      </c>
      <c r="E1748" s="8" t="s">
        <v>13652</v>
      </c>
      <c r="F1748" s="8" t="s">
        <v>5598</v>
      </c>
      <c r="G1748" s="8" t="s">
        <v>7599</v>
      </c>
      <c r="H1748" s="8" t="s">
        <v>13653</v>
      </c>
      <c r="I1748" s="8" t="s">
        <v>13654</v>
      </c>
      <c r="J1748" s="8" t="s">
        <v>2481</v>
      </c>
      <c r="K1748" s="8" t="s">
        <v>2053</v>
      </c>
      <c r="L1748" s="8" t="s">
        <v>2324</v>
      </c>
      <c r="M1748" s="8" t="s">
        <v>41</v>
      </c>
      <c r="N1748" s="9" t="s">
        <v>42</v>
      </c>
      <c r="O1748" s="8" t="s">
        <v>13655</v>
      </c>
      <c r="P1748" s="8" t="s">
        <v>13656</v>
      </c>
    </row>
    <row r="1749" spans="1:16">
      <c r="A1749" s="8" t="s">
        <v>13657</v>
      </c>
      <c r="B1749" s="9" t="s">
        <v>13658</v>
      </c>
      <c r="C1749" s="8" t="s">
        <v>7419</v>
      </c>
      <c r="D1749" s="8" t="s">
        <v>691</v>
      </c>
      <c r="E1749" s="8" t="s">
        <v>692</v>
      </c>
      <c r="F1749" s="8" t="s">
        <v>193</v>
      </c>
      <c r="G1749" s="8" t="s">
        <v>7419</v>
      </c>
      <c r="H1749" s="8" t="s">
        <v>13659</v>
      </c>
      <c r="I1749" s="8" t="s">
        <v>13660</v>
      </c>
      <c r="J1749" s="8" t="s">
        <v>696</v>
      </c>
      <c r="K1749" s="8" t="s">
        <v>696</v>
      </c>
      <c r="L1749" s="8" t="s">
        <v>10308</v>
      </c>
      <c r="M1749" s="8" t="s">
        <v>88</v>
      </c>
      <c r="N1749" s="9" t="s">
        <v>42</v>
      </c>
      <c r="O1749" s="8" t="s">
        <v>13661</v>
      </c>
      <c r="P1749" s="8" t="s">
        <v>13662</v>
      </c>
    </row>
    <row r="1750" spans="1:16">
      <c r="A1750" s="8" t="s">
        <v>13663</v>
      </c>
      <c r="B1750" s="9" t="s">
        <v>13664</v>
      </c>
      <c r="C1750" s="8" t="s">
        <v>1662</v>
      </c>
      <c r="D1750" s="8" t="s">
        <v>771</v>
      </c>
      <c r="E1750" s="8" t="s">
        <v>1039</v>
      </c>
      <c r="F1750" s="8" t="s">
        <v>714</v>
      </c>
      <c r="G1750" s="8" t="s">
        <v>1662</v>
      </c>
      <c r="H1750" s="8" t="s">
        <v>13665</v>
      </c>
      <c r="I1750" s="8" t="s">
        <v>13666</v>
      </c>
      <c r="J1750" s="8" t="s">
        <v>3922</v>
      </c>
      <c r="K1750" s="8" t="s">
        <v>9854</v>
      </c>
      <c r="L1750" s="8" t="s">
        <v>13667</v>
      </c>
      <c r="M1750" s="8" t="s">
        <v>41</v>
      </c>
      <c r="N1750" s="9" t="s">
        <v>42</v>
      </c>
      <c r="O1750" s="8" t="s">
        <v>13668</v>
      </c>
      <c r="P1750" s="8" t="s">
        <v>13669</v>
      </c>
    </row>
    <row r="1751" spans="1:16">
      <c r="A1751" s="8" t="s">
        <v>13670</v>
      </c>
      <c r="B1751" s="9" t="s">
        <v>13671</v>
      </c>
      <c r="C1751" s="8" t="s">
        <v>2622</v>
      </c>
      <c r="D1751" s="8" t="s">
        <v>771</v>
      </c>
      <c r="E1751" s="8" t="s">
        <v>8637</v>
      </c>
      <c r="F1751" s="8" t="s">
        <v>2622</v>
      </c>
      <c r="G1751" s="8" t="s">
        <v>5834</v>
      </c>
      <c r="H1751" s="8" t="s">
        <v>13672</v>
      </c>
      <c r="I1751" s="8" t="s">
        <v>13673</v>
      </c>
      <c r="J1751" s="8" t="s">
        <v>3298</v>
      </c>
      <c r="K1751" s="8" t="s">
        <v>1485</v>
      </c>
      <c r="L1751" s="8" t="s">
        <v>3708</v>
      </c>
      <c r="M1751" s="8" t="s">
        <v>41</v>
      </c>
      <c r="N1751" s="9" t="s">
        <v>42</v>
      </c>
      <c r="O1751" s="8" t="s">
        <v>13674</v>
      </c>
      <c r="P1751" s="8" t="s">
        <v>13675</v>
      </c>
    </row>
    <row r="1752" spans="1:16">
      <c r="A1752" s="8" t="s">
        <v>13676</v>
      </c>
      <c r="B1752" s="9" t="s">
        <v>13677</v>
      </c>
      <c r="C1752" s="8" t="s">
        <v>2041</v>
      </c>
      <c r="D1752" s="8" t="s">
        <v>1340</v>
      </c>
      <c r="E1752" s="8" t="s">
        <v>13652</v>
      </c>
      <c r="F1752" s="8" t="s">
        <v>331</v>
      </c>
      <c r="G1752" s="8" t="s">
        <v>2041</v>
      </c>
      <c r="H1752" s="8" t="s">
        <v>13678</v>
      </c>
      <c r="I1752" s="8" t="s">
        <v>13679</v>
      </c>
      <c r="J1752" s="8" t="s">
        <v>2542</v>
      </c>
      <c r="K1752" s="8" t="s">
        <v>330</v>
      </c>
      <c r="L1752" s="8" t="s">
        <v>7442</v>
      </c>
      <c r="M1752" s="8" t="s">
        <v>41</v>
      </c>
      <c r="N1752" s="9" t="s">
        <v>42</v>
      </c>
      <c r="O1752" s="8" t="s">
        <v>13680</v>
      </c>
      <c r="P1752" s="8" t="s">
        <v>13681</v>
      </c>
    </row>
    <row r="1753" spans="1:16">
      <c r="A1753" s="8" t="s">
        <v>13682</v>
      </c>
      <c r="B1753" s="9" t="s">
        <v>13683</v>
      </c>
      <c r="C1753" s="8" t="s">
        <v>4185</v>
      </c>
      <c r="D1753" s="8" t="s">
        <v>3608</v>
      </c>
      <c r="E1753" s="8" t="s">
        <v>13684</v>
      </c>
      <c r="F1753" s="8" t="s">
        <v>4185</v>
      </c>
      <c r="G1753" s="8" t="s">
        <v>13685</v>
      </c>
      <c r="H1753" s="8" t="s">
        <v>13686</v>
      </c>
      <c r="I1753" s="8" t="s">
        <v>13687</v>
      </c>
      <c r="J1753" s="8" t="s">
        <v>851</v>
      </c>
      <c r="K1753" s="8" t="s">
        <v>2216</v>
      </c>
      <c r="L1753" s="8" t="s">
        <v>851</v>
      </c>
      <c r="M1753" s="8" t="s">
        <v>41</v>
      </c>
      <c r="N1753" s="9" t="s">
        <v>42</v>
      </c>
      <c r="O1753" s="8" t="s">
        <v>13688</v>
      </c>
      <c r="P1753" s="8" t="s">
        <v>13689</v>
      </c>
    </row>
    <row r="1754" spans="1:16">
      <c r="A1754" s="8" t="s">
        <v>13690</v>
      </c>
      <c r="B1754" s="9" t="s">
        <v>13691</v>
      </c>
      <c r="C1754" s="8" t="s">
        <v>8378</v>
      </c>
      <c r="D1754" s="8" t="s">
        <v>4910</v>
      </c>
      <c r="E1754" s="8" t="s">
        <v>13692</v>
      </c>
      <c r="F1754" s="8" t="s">
        <v>8378</v>
      </c>
      <c r="G1754" s="8" t="s">
        <v>8377</v>
      </c>
      <c r="H1754" s="8" t="s">
        <v>13693</v>
      </c>
      <c r="I1754" s="8" t="s">
        <v>13694</v>
      </c>
      <c r="J1754" s="8" t="s">
        <v>10473</v>
      </c>
      <c r="K1754" s="8" t="s">
        <v>456</v>
      </c>
      <c r="L1754" s="8" t="s">
        <v>3867</v>
      </c>
      <c r="M1754" s="8" t="s">
        <v>41</v>
      </c>
      <c r="N1754" s="9" t="s">
        <v>42</v>
      </c>
      <c r="O1754" s="8" t="s">
        <v>13695</v>
      </c>
      <c r="P1754" s="8" t="s">
        <v>13696</v>
      </c>
    </row>
    <row r="1755" spans="1:16">
      <c r="A1755" s="8" t="s">
        <v>13697</v>
      </c>
      <c r="B1755" s="9" t="s">
        <v>13698</v>
      </c>
      <c r="C1755" s="8" t="s">
        <v>3546</v>
      </c>
      <c r="D1755" s="8" t="s">
        <v>230</v>
      </c>
      <c r="E1755" s="8" t="s">
        <v>231</v>
      </c>
      <c r="F1755" s="8" t="s">
        <v>1480</v>
      </c>
      <c r="G1755" s="8" t="s">
        <v>3546</v>
      </c>
      <c r="H1755" s="8" t="s">
        <v>6293</v>
      </c>
      <c r="I1755" s="8" t="s">
        <v>13699</v>
      </c>
      <c r="J1755" s="8" t="s">
        <v>9983</v>
      </c>
      <c r="K1755" s="8" t="s">
        <v>9983</v>
      </c>
      <c r="L1755" s="8" t="s">
        <v>10279</v>
      </c>
      <c r="M1755" s="8" t="s">
        <v>69</v>
      </c>
      <c r="N1755" s="9" t="s">
        <v>42</v>
      </c>
      <c r="O1755" s="8" t="s">
        <v>13700</v>
      </c>
      <c r="P1755" s="8" t="s">
        <v>13701</v>
      </c>
    </row>
    <row r="1756" spans="1:16">
      <c r="A1756" s="8" t="s">
        <v>13702</v>
      </c>
      <c r="B1756" s="9" t="s">
        <v>13703</v>
      </c>
      <c r="C1756" s="8" t="s">
        <v>2590</v>
      </c>
      <c r="D1756" s="8" t="s">
        <v>230</v>
      </c>
      <c r="E1756" s="8" t="s">
        <v>231</v>
      </c>
      <c r="F1756" s="8" t="s">
        <v>2590</v>
      </c>
      <c r="G1756" s="8" t="s">
        <v>1368</v>
      </c>
      <c r="H1756" s="8" t="s">
        <v>1061</v>
      </c>
      <c r="I1756" s="8" t="s">
        <v>13704</v>
      </c>
      <c r="J1756" s="8" t="s">
        <v>4492</v>
      </c>
      <c r="K1756" s="8" t="s">
        <v>4492</v>
      </c>
      <c r="L1756" s="8" t="s">
        <v>1814</v>
      </c>
      <c r="M1756" s="8" t="s">
        <v>41</v>
      </c>
      <c r="N1756" s="9" t="s">
        <v>42</v>
      </c>
      <c r="O1756" s="8" t="s">
        <v>13705</v>
      </c>
      <c r="P1756" s="8" t="s">
        <v>13706</v>
      </c>
    </row>
    <row r="1757" spans="1:16">
      <c r="A1757" s="8" t="s">
        <v>13707</v>
      </c>
      <c r="B1757" s="9" t="s">
        <v>13708</v>
      </c>
      <c r="C1757" s="8" t="s">
        <v>13709</v>
      </c>
      <c r="D1757" s="8" t="s">
        <v>230</v>
      </c>
      <c r="E1757" s="8" t="s">
        <v>231</v>
      </c>
      <c r="F1757" s="8" t="s">
        <v>230</v>
      </c>
      <c r="G1757" s="8" t="s">
        <v>230</v>
      </c>
      <c r="H1757" s="8" t="s">
        <v>230</v>
      </c>
      <c r="I1757" s="8" t="s">
        <v>230</v>
      </c>
      <c r="J1757" s="8" t="s">
        <v>230</v>
      </c>
      <c r="K1757" s="8" t="s">
        <v>230</v>
      </c>
      <c r="L1757" s="8" t="s">
        <v>230</v>
      </c>
      <c r="M1757" s="8" t="s">
        <v>522</v>
      </c>
      <c r="N1757" s="9" t="s">
        <v>42</v>
      </c>
      <c r="O1757" s="8" t="s">
        <v>13710</v>
      </c>
      <c r="P1757" s="8" t="s">
        <v>13711</v>
      </c>
    </row>
    <row r="1758" spans="1:16">
      <c r="A1758" s="8" t="s">
        <v>13712</v>
      </c>
      <c r="B1758" s="9" t="s">
        <v>13713</v>
      </c>
      <c r="C1758" s="8" t="s">
        <v>3029</v>
      </c>
      <c r="D1758" s="8" t="s">
        <v>1923</v>
      </c>
      <c r="E1758" s="8" t="s">
        <v>100</v>
      </c>
      <c r="F1758" s="8" t="s">
        <v>3029</v>
      </c>
      <c r="G1758" s="8" t="s">
        <v>1234</v>
      </c>
      <c r="H1758" s="8" t="s">
        <v>13714</v>
      </c>
      <c r="I1758" s="8" t="s">
        <v>13715</v>
      </c>
      <c r="J1758" s="8" t="s">
        <v>11480</v>
      </c>
      <c r="K1758" s="8" t="s">
        <v>12181</v>
      </c>
      <c r="L1758" s="8" t="s">
        <v>13716</v>
      </c>
      <c r="M1758" s="8" t="s">
        <v>41</v>
      </c>
      <c r="N1758" s="9" t="s">
        <v>42</v>
      </c>
      <c r="O1758" s="8" t="s">
        <v>13717</v>
      </c>
      <c r="P1758" s="8" t="s">
        <v>13718</v>
      </c>
    </row>
    <row r="1759" spans="1:16">
      <c r="A1759" s="8" t="s">
        <v>13719</v>
      </c>
      <c r="B1759" s="9" t="s">
        <v>13720</v>
      </c>
      <c r="C1759" s="8" t="s">
        <v>4465</v>
      </c>
      <c r="D1759" s="8" t="s">
        <v>1855</v>
      </c>
      <c r="E1759" s="8" t="s">
        <v>6095</v>
      </c>
      <c r="F1759" s="8" t="s">
        <v>4465</v>
      </c>
      <c r="G1759" s="8" t="s">
        <v>290</v>
      </c>
      <c r="H1759" s="8" t="s">
        <v>13721</v>
      </c>
      <c r="I1759" s="8" t="s">
        <v>13722</v>
      </c>
      <c r="J1759" s="8" t="s">
        <v>615</v>
      </c>
      <c r="K1759" s="8" t="s">
        <v>4464</v>
      </c>
      <c r="L1759" s="8" t="s">
        <v>3686</v>
      </c>
      <c r="M1759" s="8" t="s">
        <v>41</v>
      </c>
      <c r="N1759" s="9" t="s">
        <v>42</v>
      </c>
      <c r="O1759" s="8" t="s">
        <v>12035</v>
      </c>
      <c r="P1759" s="8" t="s">
        <v>13723</v>
      </c>
    </row>
    <row r="1760" spans="1:16">
      <c r="A1760" s="8" t="s">
        <v>13724</v>
      </c>
      <c r="B1760" s="9" t="s">
        <v>13725</v>
      </c>
      <c r="C1760" s="8" t="s">
        <v>8795</v>
      </c>
      <c r="D1760" s="8" t="s">
        <v>403</v>
      </c>
      <c r="E1760" s="8" t="s">
        <v>1148</v>
      </c>
      <c r="F1760" s="8" t="s">
        <v>2613</v>
      </c>
      <c r="G1760" s="8" t="s">
        <v>8795</v>
      </c>
      <c r="H1760" s="8" t="s">
        <v>13726</v>
      </c>
      <c r="I1760" s="8" t="s">
        <v>13727</v>
      </c>
      <c r="J1760" s="8" t="s">
        <v>3411</v>
      </c>
      <c r="K1760" s="8" t="s">
        <v>92</v>
      </c>
      <c r="L1760" s="8" t="s">
        <v>8795</v>
      </c>
      <c r="M1760" s="8" t="s">
        <v>41</v>
      </c>
      <c r="N1760" s="9" t="s">
        <v>42</v>
      </c>
      <c r="O1760" s="8" t="s">
        <v>13728</v>
      </c>
      <c r="P1760" s="8" t="s">
        <v>13729</v>
      </c>
    </row>
    <row r="1761" spans="1:16">
      <c r="A1761" s="8" t="s">
        <v>13730</v>
      </c>
      <c r="B1761" s="9" t="s">
        <v>13731</v>
      </c>
      <c r="C1761" s="8" t="s">
        <v>2316</v>
      </c>
      <c r="D1761" s="8" t="s">
        <v>48</v>
      </c>
      <c r="E1761" s="8" t="s">
        <v>941</v>
      </c>
      <c r="F1761" s="8" t="s">
        <v>4524</v>
      </c>
      <c r="G1761" s="8" t="s">
        <v>2316</v>
      </c>
      <c r="H1761" s="8" t="s">
        <v>13732</v>
      </c>
      <c r="I1761" s="8" t="s">
        <v>13733</v>
      </c>
      <c r="J1761" s="8" t="s">
        <v>1909</v>
      </c>
      <c r="K1761" s="8" t="s">
        <v>1909</v>
      </c>
      <c r="L1761" s="8" t="s">
        <v>4982</v>
      </c>
      <c r="M1761" s="8" t="s">
        <v>41</v>
      </c>
      <c r="N1761" s="9" t="s">
        <v>42</v>
      </c>
      <c r="O1761" s="8" t="s">
        <v>13734</v>
      </c>
      <c r="P1761" s="8" t="s">
        <v>13735</v>
      </c>
    </row>
    <row r="1762" spans="1:16">
      <c r="A1762" s="8" t="s">
        <v>13736</v>
      </c>
      <c r="B1762" s="9" t="s">
        <v>13737</v>
      </c>
      <c r="C1762" s="8" t="s">
        <v>2041</v>
      </c>
      <c r="D1762" s="8" t="s">
        <v>300</v>
      </c>
      <c r="E1762" s="8" t="s">
        <v>13738</v>
      </c>
      <c r="F1762" s="8" t="s">
        <v>2041</v>
      </c>
      <c r="G1762" s="8" t="s">
        <v>3734</v>
      </c>
      <c r="H1762" s="8" t="s">
        <v>13739</v>
      </c>
      <c r="I1762" s="8" t="s">
        <v>13740</v>
      </c>
      <c r="J1762" s="8" t="s">
        <v>7442</v>
      </c>
      <c r="K1762" s="8" t="s">
        <v>325</v>
      </c>
      <c r="L1762" s="8" t="s">
        <v>1032</v>
      </c>
      <c r="M1762" s="8" t="s">
        <v>41</v>
      </c>
      <c r="N1762" s="9" t="s">
        <v>42</v>
      </c>
      <c r="O1762" s="8" t="s">
        <v>13741</v>
      </c>
      <c r="P1762" s="8" t="s">
        <v>13742</v>
      </c>
    </row>
    <row r="1763" spans="1:16">
      <c r="A1763" s="8" t="s">
        <v>13743</v>
      </c>
      <c r="B1763" s="9" t="s">
        <v>13744</v>
      </c>
      <c r="C1763" s="8" t="s">
        <v>3367</v>
      </c>
      <c r="D1763" s="8" t="s">
        <v>13745</v>
      </c>
      <c r="E1763" s="8" t="s">
        <v>13746</v>
      </c>
      <c r="F1763" s="8" t="s">
        <v>6133</v>
      </c>
      <c r="G1763" s="8" t="s">
        <v>230</v>
      </c>
      <c r="H1763" s="8" t="s">
        <v>13747</v>
      </c>
      <c r="I1763" s="8" t="s">
        <v>13748</v>
      </c>
      <c r="J1763" s="8" t="s">
        <v>3367</v>
      </c>
      <c r="K1763" s="8" t="s">
        <v>2902</v>
      </c>
      <c r="L1763" s="8" t="s">
        <v>3367</v>
      </c>
      <c r="M1763" s="8" t="s">
        <v>41</v>
      </c>
      <c r="N1763" s="9" t="s">
        <v>42</v>
      </c>
      <c r="O1763" s="8" t="s">
        <v>13749</v>
      </c>
      <c r="P1763" s="8" t="s">
        <v>13750</v>
      </c>
    </row>
    <row r="1764" spans="1:16">
      <c r="A1764" s="8" t="s">
        <v>13751</v>
      </c>
      <c r="B1764" s="9" t="s">
        <v>13752</v>
      </c>
      <c r="C1764" s="8" t="s">
        <v>3453</v>
      </c>
      <c r="D1764" s="8" t="s">
        <v>34</v>
      </c>
      <c r="E1764" s="8" t="s">
        <v>1137</v>
      </c>
      <c r="F1764" s="8" t="s">
        <v>807</v>
      </c>
      <c r="G1764" s="8" t="s">
        <v>3453</v>
      </c>
      <c r="H1764" s="8" t="s">
        <v>13753</v>
      </c>
      <c r="I1764" s="8" t="s">
        <v>13754</v>
      </c>
      <c r="J1764" s="8" t="s">
        <v>3453</v>
      </c>
      <c r="K1764" s="8" t="s">
        <v>13293</v>
      </c>
      <c r="L1764" s="8" t="s">
        <v>367</v>
      </c>
      <c r="M1764" s="8" t="s">
        <v>41</v>
      </c>
      <c r="N1764" s="9" t="s">
        <v>42</v>
      </c>
      <c r="O1764" s="8" t="s">
        <v>13755</v>
      </c>
      <c r="P1764" s="8" t="s">
        <v>13756</v>
      </c>
    </row>
    <row r="1765" spans="1:16">
      <c r="A1765" s="8" t="s">
        <v>13757</v>
      </c>
      <c r="B1765" s="9" t="s">
        <v>13758</v>
      </c>
      <c r="C1765" s="8" t="s">
        <v>1426</v>
      </c>
      <c r="D1765" s="8" t="s">
        <v>288</v>
      </c>
      <c r="E1765" s="8" t="s">
        <v>5366</v>
      </c>
      <c r="F1765" s="8" t="s">
        <v>1168</v>
      </c>
      <c r="G1765" s="8" t="s">
        <v>1426</v>
      </c>
      <c r="H1765" s="8" t="s">
        <v>13759</v>
      </c>
      <c r="I1765" s="8" t="s">
        <v>13760</v>
      </c>
      <c r="J1765" s="8" t="s">
        <v>3481</v>
      </c>
      <c r="K1765" s="8" t="s">
        <v>3111</v>
      </c>
      <c r="L1765" s="8" t="s">
        <v>1426</v>
      </c>
      <c r="M1765" s="8" t="s">
        <v>41</v>
      </c>
      <c r="N1765" s="9" t="s">
        <v>42</v>
      </c>
      <c r="O1765" s="8" t="s">
        <v>13761</v>
      </c>
      <c r="P1765" s="8" t="s">
        <v>13762</v>
      </c>
    </row>
    <row r="1766" spans="1:16">
      <c r="A1766" s="8" t="s">
        <v>13763</v>
      </c>
      <c r="B1766" s="9" t="s">
        <v>13764</v>
      </c>
      <c r="C1766" s="8" t="s">
        <v>521</v>
      </c>
      <c r="D1766" s="8" t="s">
        <v>575</v>
      </c>
      <c r="E1766" s="8" t="s">
        <v>1029</v>
      </c>
      <c r="F1766" s="8" t="s">
        <v>521</v>
      </c>
      <c r="G1766" s="8" t="s">
        <v>524</v>
      </c>
      <c r="H1766" s="8" t="s">
        <v>13765</v>
      </c>
      <c r="I1766" s="8" t="s">
        <v>13766</v>
      </c>
      <c r="J1766" s="8" t="s">
        <v>7670</v>
      </c>
      <c r="K1766" s="8" t="s">
        <v>1178</v>
      </c>
      <c r="L1766" s="8" t="s">
        <v>3915</v>
      </c>
      <c r="M1766" s="8" t="s">
        <v>41</v>
      </c>
      <c r="N1766" s="9" t="s">
        <v>42</v>
      </c>
      <c r="O1766" s="8" t="s">
        <v>13767</v>
      </c>
      <c r="P1766" s="8" t="s">
        <v>13768</v>
      </c>
    </row>
    <row r="1767" spans="1:16">
      <c r="A1767" s="8" t="s">
        <v>13769</v>
      </c>
      <c r="B1767" s="9" t="s">
        <v>13770</v>
      </c>
      <c r="C1767" s="8" t="s">
        <v>4788</v>
      </c>
      <c r="D1767" s="8" t="s">
        <v>904</v>
      </c>
      <c r="E1767" s="8" t="s">
        <v>997</v>
      </c>
      <c r="F1767" s="8" t="s">
        <v>6724</v>
      </c>
      <c r="G1767" s="8" t="s">
        <v>4788</v>
      </c>
      <c r="H1767" s="8" t="s">
        <v>13771</v>
      </c>
      <c r="I1767" s="8" t="s">
        <v>13772</v>
      </c>
      <c r="J1767" s="8" t="s">
        <v>7932</v>
      </c>
      <c r="K1767" s="8" t="s">
        <v>13773</v>
      </c>
      <c r="L1767" s="8" t="s">
        <v>13774</v>
      </c>
      <c r="M1767" s="8" t="s">
        <v>41</v>
      </c>
      <c r="N1767" s="9" t="s">
        <v>42</v>
      </c>
      <c r="O1767" s="8" t="s">
        <v>13775</v>
      </c>
      <c r="P1767" s="8" t="s">
        <v>13776</v>
      </c>
    </row>
    <row r="1768" spans="1:16">
      <c r="A1768" s="8" t="s">
        <v>13777</v>
      </c>
      <c r="B1768" s="9" t="s">
        <v>13778</v>
      </c>
      <c r="C1768" s="8" t="s">
        <v>4642</v>
      </c>
      <c r="D1768" s="8" t="s">
        <v>6602</v>
      </c>
      <c r="E1768" s="8" t="s">
        <v>100</v>
      </c>
      <c r="F1768" s="8" t="s">
        <v>1992</v>
      </c>
      <c r="G1768" s="8" t="s">
        <v>4642</v>
      </c>
      <c r="H1768" s="8" t="s">
        <v>13779</v>
      </c>
      <c r="I1768" s="8" t="s">
        <v>13780</v>
      </c>
      <c r="J1768" s="8" t="s">
        <v>341</v>
      </c>
      <c r="K1768" s="8" t="s">
        <v>3120</v>
      </c>
      <c r="L1768" s="8" t="s">
        <v>9213</v>
      </c>
      <c r="M1768" s="8" t="s">
        <v>41</v>
      </c>
      <c r="N1768" s="9" t="s">
        <v>42</v>
      </c>
      <c r="O1768" s="8" t="s">
        <v>13781</v>
      </c>
      <c r="P1768" s="8" t="s">
        <v>13782</v>
      </c>
    </row>
    <row r="1769" spans="1:16">
      <c r="A1769" s="8" t="s">
        <v>13783</v>
      </c>
      <c r="B1769" s="9" t="s">
        <v>13784</v>
      </c>
      <c r="C1769" s="8" t="s">
        <v>1848</v>
      </c>
      <c r="D1769" s="8" t="s">
        <v>1018</v>
      </c>
      <c r="E1769" s="8" t="s">
        <v>2548</v>
      </c>
      <c r="F1769" s="8" t="s">
        <v>1896</v>
      </c>
      <c r="G1769" s="8" t="s">
        <v>1848</v>
      </c>
      <c r="H1769" s="8" t="s">
        <v>13785</v>
      </c>
      <c r="I1769" s="8" t="s">
        <v>13786</v>
      </c>
      <c r="J1769" s="8" t="s">
        <v>1899</v>
      </c>
      <c r="K1769" s="8" t="s">
        <v>2547</v>
      </c>
      <c r="L1769" s="8" t="s">
        <v>1844</v>
      </c>
      <c r="M1769" s="8" t="s">
        <v>41</v>
      </c>
      <c r="N1769" s="9" t="s">
        <v>42</v>
      </c>
      <c r="O1769" s="8" t="s">
        <v>13787</v>
      </c>
      <c r="P1769" s="8" t="s">
        <v>13788</v>
      </c>
    </row>
    <row r="1770" spans="1:16">
      <c r="A1770" s="8" t="s">
        <v>13789</v>
      </c>
      <c r="B1770" s="9" t="s">
        <v>13790</v>
      </c>
      <c r="C1770" s="8" t="s">
        <v>9509</v>
      </c>
      <c r="D1770" s="8" t="s">
        <v>136</v>
      </c>
      <c r="E1770" s="8" t="s">
        <v>3884</v>
      </c>
      <c r="F1770" s="8" t="s">
        <v>9509</v>
      </c>
      <c r="G1770" s="8" t="s">
        <v>10393</v>
      </c>
      <c r="H1770" s="8" t="s">
        <v>13791</v>
      </c>
      <c r="I1770" s="8" t="s">
        <v>13792</v>
      </c>
      <c r="J1770" s="8" t="s">
        <v>3070</v>
      </c>
      <c r="K1770" s="8" t="s">
        <v>12326</v>
      </c>
      <c r="L1770" s="8" t="s">
        <v>4431</v>
      </c>
      <c r="M1770" s="8" t="s">
        <v>41</v>
      </c>
      <c r="N1770" s="9" t="s">
        <v>42</v>
      </c>
      <c r="O1770" s="8" t="s">
        <v>1777</v>
      </c>
      <c r="P1770" s="8" t="s">
        <v>13793</v>
      </c>
    </row>
    <row r="1771" spans="1:16">
      <c r="A1771" s="8" t="s">
        <v>13794</v>
      </c>
      <c r="B1771" s="9" t="s">
        <v>13795</v>
      </c>
      <c r="C1771" s="8" t="s">
        <v>2359</v>
      </c>
      <c r="D1771" s="8" t="s">
        <v>3587</v>
      </c>
      <c r="E1771" s="8" t="s">
        <v>2393</v>
      </c>
      <c r="F1771" s="8" t="s">
        <v>2359</v>
      </c>
      <c r="G1771" s="8" t="s">
        <v>2911</v>
      </c>
      <c r="H1771" s="8" t="s">
        <v>13796</v>
      </c>
      <c r="I1771" s="8" t="s">
        <v>13797</v>
      </c>
      <c r="J1771" s="8" t="s">
        <v>12496</v>
      </c>
      <c r="K1771" s="8" t="s">
        <v>2359</v>
      </c>
      <c r="L1771" s="8" t="s">
        <v>12496</v>
      </c>
      <c r="M1771" s="8" t="s">
        <v>41</v>
      </c>
      <c r="N1771" s="9" t="s">
        <v>42</v>
      </c>
      <c r="O1771" s="8" t="s">
        <v>13798</v>
      </c>
      <c r="P1771" s="8" t="s">
        <v>13799</v>
      </c>
    </row>
    <row r="1772" spans="1:16">
      <c r="A1772" s="8" t="s">
        <v>13800</v>
      </c>
      <c r="B1772" s="9" t="s">
        <v>13801</v>
      </c>
      <c r="C1772" s="8" t="s">
        <v>7244</v>
      </c>
      <c r="D1772" s="8" t="s">
        <v>1018</v>
      </c>
      <c r="E1772" s="8" t="s">
        <v>1693</v>
      </c>
      <c r="F1772" s="8" t="s">
        <v>1009</v>
      </c>
      <c r="G1772" s="8" t="s">
        <v>7244</v>
      </c>
      <c r="H1772" s="8" t="s">
        <v>13802</v>
      </c>
      <c r="I1772" s="8" t="s">
        <v>13803</v>
      </c>
      <c r="J1772" s="8" t="s">
        <v>5735</v>
      </c>
      <c r="K1772" s="8" t="s">
        <v>4928</v>
      </c>
      <c r="L1772" s="8" t="s">
        <v>61</v>
      </c>
      <c r="M1772" s="8" t="s">
        <v>41</v>
      </c>
      <c r="N1772" s="9" t="s">
        <v>42</v>
      </c>
      <c r="O1772" s="8" t="s">
        <v>13804</v>
      </c>
      <c r="P1772" s="8" t="s">
        <v>13805</v>
      </c>
    </row>
    <row r="1773" spans="1:16">
      <c r="A1773" s="8" t="s">
        <v>13806</v>
      </c>
      <c r="B1773" s="9" t="s">
        <v>13807</v>
      </c>
      <c r="C1773" s="8" t="s">
        <v>6755</v>
      </c>
      <c r="D1773" s="8" t="s">
        <v>2920</v>
      </c>
      <c r="E1773" s="8" t="s">
        <v>13808</v>
      </c>
      <c r="F1773" s="8" t="s">
        <v>1262</v>
      </c>
      <c r="G1773" s="8" t="s">
        <v>6755</v>
      </c>
      <c r="H1773" s="8" t="s">
        <v>13809</v>
      </c>
      <c r="I1773" s="8" t="s">
        <v>13810</v>
      </c>
      <c r="J1773" s="8" t="s">
        <v>5540</v>
      </c>
      <c r="K1773" s="8" t="s">
        <v>2670</v>
      </c>
      <c r="L1773" s="8" t="s">
        <v>13811</v>
      </c>
      <c r="M1773" s="8" t="s">
        <v>41</v>
      </c>
      <c r="N1773" s="9" t="s">
        <v>42</v>
      </c>
      <c r="O1773" s="8" t="s">
        <v>13812</v>
      </c>
      <c r="P1773" s="8" t="s">
        <v>13813</v>
      </c>
    </row>
    <row r="1774" spans="1:16">
      <c r="A1774" s="8" t="s">
        <v>13814</v>
      </c>
      <c r="B1774" s="9" t="s">
        <v>13815</v>
      </c>
      <c r="C1774" s="8" t="s">
        <v>1907</v>
      </c>
      <c r="D1774" s="8" t="s">
        <v>300</v>
      </c>
      <c r="E1774" s="8" t="s">
        <v>13816</v>
      </c>
      <c r="F1774" s="8" t="s">
        <v>1907</v>
      </c>
      <c r="G1774" s="8" t="s">
        <v>1198</v>
      </c>
      <c r="H1774" s="8" t="s">
        <v>13817</v>
      </c>
      <c r="I1774" s="8" t="s">
        <v>13818</v>
      </c>
      <c r="J1774" s="8" t="s">
        <v>9295</v>
      </c>
      <c r="K1774" s="8" t="s">
        <v>4244</v>
      </c>
      <c r="L1774" s="8" t="s">
        <v>9295</v>
      </c>
      <c r="M1774" s="8" t="s">
        <v>41</v>
      </c>
      <c r="N1774" s="9" t="s">
        <v>42</v>
      </c>
      <c r="O1774" s="8" t="s">
        <v>13819</v>
      </c>
      <c r="P1774" s="8" t="s">
        <v>13820</v>
      </c>
    </row>
    <row r="1775" spans="1:16">
      <c r="A1775" s="8" t="s">
        <v>13821</v>
      </c>
      <c r="B1775" s="9" t="s">
        <v>13822</v>
      </c>
      <c r="C1775" s="8" t="s">
        <v>3235</v>
      </c>
      <c r="D1775" s="8" t="s">
        <v>848</v>
      </c>
      <c r="E1775" s="8" t="s">
        <v>3441</v>
      </c>
      <c r="F1775" s="8" t="s">
        <v>3828</v>
      </c>
      <c r="G1775" s="8" t="s">
        <v>3235</v>
      </c>
      <c r="H1775" s="8" t="s">
        <v>13823</v>
      </c>
      <c r="I1775" s="8" t="s">
        <v>13824</v>
      </c>
      <c r="J1775" s="8" t="s">
        <v>3831</v>
      </c>
      <c r="K1775" s="8" t="s">
        <v>3234</v>
      </c>
      <c r="L1775" s="8" t="s">
        <v>3001</v>
      </c>
      <c r="M1775" s="8" t="s">
        <v>41</v>
      </c>
      <c r="N1775" s="9" t="s">
        <v>42</v>
      </c>
      <c r="O1775" s="8" t="s">
        <v>13825</v>
      </c>
      <c r="P1775" s="8" t="s">
        <v>13826</v>
      </c>
    </row>
    <row r="1776" spans="1:16">
      <c r="A1776" s="8" t="s">
        <v>13827</v>
      </c>
      <c r="B1776" s="9" t="s">
        <v>13828</v>
      </c>
      <c r="C1776" s="8" t="s">
        <v>11724</v>
      </c>
      <c r="D1776" s="8" t="s">
        <v>771</v>
      </c>
      <c r="E1776" s="8" t="s">
        <v>4428</v>
      </c>
      <c r="F1776" s="8" t="s">
        <v>11724</v>
      </c>
      <c r="G1776" s="8" t="s">
        <v>377</v>
      </c>
      <c r="H1776" s="8" t="s">
        <v>13829</v>
      </c>
      <c r="I1776" s="8" t="s">
        <v>13830</v>
      </c>
      <c r="J1776" s="8" t="s">
        <v>6517</v>
      </c>
      <c r="K1776" s="8" t="s">
        <v>6517</v>
      </c>
      <c r="L1776" s="8" t="s">
        <v>8150</v>
      </c>
      <c r="M1776" s="8" t="s">
        <v>41</v>
      </c>
      <c r="N1776" s="9" t="s">
        <v>42</v>
      </c>
      <c r="O1776" s="8" t="s">
        <v>13831</v>
      </c>
      <c r="P1776" s="8" t="s">
        <v>13832</v>
      </c>
    </row>
    <row r="1777" spans="1:16">
      <c r="A1777" s="8" t="s">
        <v>13833</v>
      </c>
      <c r="B1777" s="9" t="s">
        <v>13834</v>
      </c>
      <c r="C1777" s="8" t="s">
        <v>3898</v>
      </c>
      <c r="D1777" s="8" t="s">
        <v>2154</v>
      </c>
      <c r="E1777" s="8" t="s">
        <v>8717</v>
      </c>
      <c r="F1777" s="8" t="s">
        <v>290</v>
      </c>
      <c r="G1777" s="8" t="s">
        <v>3898</v>
      </c>
      <c r="H1777" s="8" t="s">
        <v>13835</v>
      </c>
      <c r="I1777" s="8" t="s">
        <v>13836</v>
      </c>
      <c r="J1777" s="8" t="s">
        <v>4489</v>
      </c>
      <c r="K1777" s="8" t="s">
        <v>293</v>
      </c>
      <c r="L1777" s="8" t="s">
        <v>5336</v>
      </c>
      <c r="M1777" s="8" t="s">
        <v>56</v>
      </c>
      <c r="N1777" s="9" t="s">
        <v>42</v>
      </c>
      <c r="O1777" s="8" t="s">
        <v>13837</v>
      </c>
      <c r="P1777" s="8" t="s">
        <v>13838</v>
      </c>
    </row>
    <row r="1778" spans="1:16">
      <c r="A1778" s="8" t="s">
        <v>13839</v>
      </c>
      <c r="B1778" s="9" t="s">
        <v>13840</v>
      </c>
      <c r="C1778" s="8" t="s">
        <v>1665</v>
      </c>
      <c r="D1778" s="8" t="s">
        <v>378</v>
      </c>
      <c r="E1778" s="8" t="s">
        <v>2175</v>
      </c>
      <c r="F1778" s="8" t="s">
        <v>1665</v>
      </c>
      <c r="G1778" s="8" t="s">
        <v>7687</v>
      </c>
      <c r="H1778" s="8" t="s">
        <v>13841</v>
      </c>
      <c r="I1778" s="8" t="s">
        <v>13842</v>
      </c>
      <c r="J1778" s="8" t="s">
        <v>714</v>
      </c>
      <c r="K1778" s="8" t="s">
        <v>9854</v>
      </c>
      <c r="L1778" s="8" t="s">
        <v>5541</v>
      </c>
      <c r="M1778" s="8" t="s">
        <v>56</v>
      </c>
      <c r="N1778" s="9" t="s">
        <v>42</v>
      </c>
      <c r="O1778" s="8" t="s">
        <v>13843</v>
      </c>
      <c r="P1778" s="8" t="s">
        <v>13844</v>
      </c>
    </row>
    <row r="1779" spans="1:16">
      <c r="A1779" s="8" t="s">
        <v>13845</v>
      </c>
      <c r="B1779" s="9" t="s">
        <v>13846</v>
      </c>
      <c r="C1779" s="8" t="s">
        <v>13847</v>
      </c>
      <c r="D1779" s="8" t="s">
        <v>6307</v>
      </c>
      <c r="E1779" s="8" t="s">
        <v>668</v>
      </c>
      <c r="F1779" s="8" t="s">
        <v>13847</v>
      </c>
      <c r="G1779" s="8" t="s">
        <v>13709</v>
      </c>
      <c r="H1779" s="8" t="s">
        <v>13848</v>
      </c>
      <c r="I1779" s="8" t="s">
        <v>13849</v>
      </c>
      <c r="J1779" s="8" t="s">
        <v>13850</v>
      </c>
      <c r="K1779" s="8" t="s">
        <v>13847</v>
      </c>
      <c r="L1779" s="8" t="s">
        <v>8927</v>
      </c>
      <c r="M1779" s="8" t="s">
        <v>41</v>
      </c>
      <c r="N1779" s="9" t="s">
        <v>42</v>
      </c>
      <c r="O1779" s="8" t="s">
        <v>13851</v>
      </c>
      <c r="P1779" s="8" t="s">
        <v>13852</v>
      </c>
    </row>
    <row r="1780" spans="1:16">
      <c r="A1780" s="8" t="s">
        <v>13853</v>
      </c>
      <c r="B1780" s="9" t="s">
        <v>13854</v>
      </c>
      <c r="C1780" s="8" t="s">
        <v>13855</v>
      </c>
      <c r="D1780" s="8" t="s">
        <v>88</v>
      </c>
      <c r="E1780" s="8" t="s">
        <v>1100</v>
      </c>
      <c r="F1780" s="8" t="s">
        <v>13855</v>
      </c>
      <c r="G1780" s="8" t="s">
        <v>4971</v>
      </c>
      <c r="H1780" s="8" t="s">
        <v>13856</v>
      </c>
      <c r="I1780" s="8" t="s">
        <v>13857</v>
      </c>
      <c r="J1780" s="8" t="s">
        <v>13858</v>
      </c>
      <c r="K1780" s="8" t="s">
        <v>13858</v>
      </c>
      <c r="L1780" s="8" t="s">
        <v>176</v>
      </c>
      <c r="M1780" s="8" t="s">
        <v>69</v>
      </c>
      <c r="N1780" s="9" t="s">
        <v>42</v>
      </c>
      <c r="O1780" s="8" t="s">
        <v>13859</v>
      </c>
      <c r="P1780" s="8" t="s">
        <v>13860</v>
      </c>
    </row>
    <row r="1781" spans="1:16">
      <c r="A1781" s="8" t="s">
        <v>13861</v>
      </c>
      <c r="B1781" s="9" t="s">
        <v>13862</v>
      </c>
      <c r="C1781" s="8" t="s">
        <v>5281</v>
      </c>
      <c r="D1781" s="8" t="s">
        <v>3810</v>
      </c>
      <c r="E1781" s="8" t="s">
        <v>477</v>
      </c>
      <c r="F1781" s="8" t="s">
        <v>8610</v>
      </c>
      <c r="G1781" s="8" t="s">
        <v>5281</v>
      </c>
      <c r="H1781" s="8" t="s">
        <v>13863</v>
      </c>
      <c r="I1781" s="8" t="s">
        <v>13864</v>
      </c>
      <c r="J1781" s="8" t="s">
        <v>6029</v>
      </c>
      <c r="K1781" s="8" t="s">
        <v>463</v>
      </c>
      <c r="L1781" s="8" t="s">
        <v>989</v>
      </c>
      <c r="M1781" s="8" t="s">
        <v>88</v>
      </c>
      <c r="N1781" s="9" t="s">
        <v>42</v>
      </c>
      <c r="O1781" s="8" t="s">
        <v>13865</v>
      </c>
      <c r="P1781" s="8" t="s">
        <v>13866</v>
      </c>
    </row>
    <row r="1782" spans="1:16">
      <c r="A1782" s="8" t="s">
        <v>13867</v>
      </c>
      <c r="B1782" s="9" t="s">
        <v>13868</v>
      </c>
      <c r="C1782" s="8" t="s">
        <v>9036</v>
      </c>
      <c r="D1782" s="8" t="s">
        <v>522</v>
      </c>
      <c r="E1782" s="8" t="s">
        <v>5167</v>
      </c>
      <c r="F1782" s="8" t="s">
        <v>9036</v>
      </c>
      <c r="G1782" s="8" t="s">
        <v>13869</v>
      </c>
      <c r="H1782" s="8" t="s">
        <v>13870</v>
      </c>
      <c r="I1782" s="8" t="s">
        <v>13871</v>
      </c>
      <c r="J1782" s="8" t="s">
        <v>13869</v>
      </c>
      <c r="K1782" s="8" t="s">
        <v>11145</v>
      </c>
      <c r="L1782" s="8" t="s">
        <v>5589</v>
      </c>
      <c r="M1782" s="8" t="s">
        <v>69</v>
      </c>
      <c r="N1782" s="9" t="s">
        <v>42</v>
      </c>
      <c r="O1782" s="8" t="s">
        <v>13872</v>
      </c>
      <c r="P1782" s="8" t="s">
        <v>13873</v>
      </c>
    </row>
    <row r="1783" spans="1:16">
      <c r="A1783" s="8" t="s">
        <v>13874</v>
      </c>
      <c r="B1783" s="9" t="s">
        <v>13875</v>
      </c>
      <c r="C1783" s="8" t="s">
        <v>1055</v>
      </c>
      <c r="D1783" s="8" t="s">
        <v>48</v>
      </c>
      <c r="E1783" s="8" t="s">
        <v>4288</v>
      </c>
      <c r="F1783" s="8" t="s">
        <v>1055</v>
      </c>
      <c r="G1783" s="8" t="s">
        <v>1553</v>
      </c>
      <c r="H1783" s="8" t="s">
        <v>13876</v>
      </c>
      <c r="I1783" s="8" t="s">
        <v>13877</v>
      </c>
      <c r="J1783" s="8" t="s">
        <v>1711</v>
      </c>
      <c r="K1783" s="8" t="s">
        <v>1951</v>
      </c>
      <c r="L1783" s="8" t="s">
        <v>1713</v>
      </c>
      <c r="M1783" s="8" t="s">
        <v>41</v>
      </c>
      <c r="N1783" s="9" t="s">
        <v>42</v>
      </c>
      <c r="O1783" s="8" t="s">
        <v>13878</v>
      </c>
      <c r="P1783" s="8" t="s">
        <v>13879</v>
      </c>
    </row>
    <row r="1784" spans="1:16">
      <c r="A1784" s="8" t="s">
        <v>13880</v>
      </c>
      <c r="B1784" s="9" t="s">
        <v>13881</v>
      </c>
      <c r="C1784" s="8" t="s">
        <v>13882</v>
      </c>
      <c r="D1784" s="8" t="s">
        <v>230</v>
      </c>
      <c r="E1784" s="8" t="s">
        <v>231</v>
      </c>
      <c r="F1784" s="8" t="s">
        <v>230</v>
      </c>
      <c r="G1784" s="8" t="s">
        <v>230</v>
      </c>
      <c r="H1784" s="8" t="s">
        <v>230</v>
      </c>
      <c r="I1784" s="8" t="s">
        <v>230</v>
      </c>
      <c r="J1784" s="8" t="s">
        <v>230</v>
      </c>
      <c r="K1784" s="8" t="s">
        <v>230</v>
      </c>
      <c r="L1784" s="8" t="s">
        <v>230</v>
      </c>
      <c r="M1784" s="8" t="s">
        <v>41</v>
      </c>
      <c r="N1784" s="9" t="s">
        <v>42</v>
      </c>
      <c r="O1784" s="8" t="s">
        <v>13883</v>
      </c>
      <c r="P1784" s="8" t="s">
        <v>13884</v>
      </c>
    </row>
    <row r="1785" spans="1:16">
      <c r="A1785" s="8" t="s">
        <v>13885</v>
      </c>
      <c r="B1785" s="9" t="s">
        <v>13886</v>
      </c>
      <c r="C1785" s="8" t="s">
        <v>13887</v>
      </c>
      <c r="D1785" s="8" t="s">
        <v>3128</v>
      </c>
      <c r="E1785" s="8" t="s">
        <v>13816</v>
      </c>
      <c r="F1785" s="8" t="s">
        <v>13887</v>
      </c>
      <c r="G1785" s="8" t="s">
        <v>4390</v>
      </c>
      <c r="H1785" s="8" t="s">
        <v>13888</v>
      </c>
      <c r="I1785" s="8" t="s">
        <v>13889</v>
      </c>
      <c r="J1785" s="8" t="s">
        <v>10263</v>
      </c>
      <c r="K1785" s="8" t="s">
        <v>13890</v>
      </c>
      <c r="L1785" s="8" t="s">
        <v>4060</v>
      </c>
      <c r="M1785" s="8" t="s">
        <v>320</v>
      </c>
      <c r="N1785" s="9" t="s">
        <v>42</v>
      </c>
      <c r="O1785" s="8" t="s">
        <v>13891</v>
      </c>
      <c r="P1785" s="8" t="s">
        <v>13892</v>
      </c>
    </row>
    <row r="1786" spans="1:16">
      <c r="A1786" s="8" t="s">
        <v>13893</v>
      </c>
      <c r="B1786" s="9" t="s">
        <v>13894</v>
      </c>
      <c r="C1786" s="8" t="s">
        <v>13895</v>
      </c>
      <c r="D1786" s="8" t="s">
        <v>2359</v>
      </c>
      <c r="E1786" s="8" t="s">
        <v>10569</v>
      </c>
      <c r="F1786" s="8" t="s">
        <v>13896</v>
      </c>
      <c r="G1786" s="8" t="s">
        <v>13895</v>
      </c>
      <c r="H1786" s="8" t="s">
        <v>13897</v>
      </c>
      <c r="I1786" s="8" t="s">
        <v>13898</v>
      </c>
      <c r="J1786" s="8" t="s">
        <v>5044</v>
      </c>
      <c r="K1786" s="8" t="s">
        <v>13895</v>
      </c>
      <c r="L1786" s="8" t="s">
        <v>13899</v>
      </c>
      <c r="M1786" s="8" t="s">
        <v>320</v>
      </c>
      <c r="N1786" s="9" t="s">
        <v>42</v>
      </c>
      <c r="O1786" s="8" t="s">
        <v>13900</v>
      </c>
      <c r="P1786" s="8" t="s">
        <v>13901</v>
      </c>
    </row>
    <row r="1787" spans="1:16">
      <c r="A1787" s="8" t="s">
        <v>13902</v>
      </c>
      <c r="B1787" s="9" t="s">
        <v>13903</v>
      </c>
      <c r="C1787" s="8" t="s">
        <v>3634</v>
      </c>
      <c r="D1787" s="8" t="s">
        <v>869</v>
      </c>
      <c r="E1787" s="8" t="s">
        <v>4995</v>
      </c>
      <c r="F1787" s="8" t="s">
        <v>1339</v>
      </c>
      <c r="G1787" s="8" t="s">
        <v>3634</v>
      </c>
      <c r="H1787" s="8" t="s">
        <v>13200</v>
      </c>
      <c r="I1787" s="8" t="s">
        <v>13904</v>
      </c>
      <c r="J1787" s="8" t="s">
        <v>2832</v>
      </c>
      <c r="K1787" s="8" t="s">
        <v>3915</v>
      </c>
      <c r="L1787" s="8" t="s">
        <v>2832</v>
      </c>
      <c r="M1787" s="8" t="s">
        <v>69</v>
      </c>
      <c r="N1787" s="9" t="s">
        <v>42</v>
      </c>
      <c r="O1787" s="8" t="s">
        <v>13905</v>
      </c>
      <c r="P1787" s="8" t="s">
        <v>13906</v>
      </c>
    </row>
    <row r="1788" spans="1:16">
      <c r="A1788" s="8" t="s">
        <v>13907</v>
      </c>
      <c r="B1788" s="9" t="s">
        <v>13908</v>
      </c>
      <c r="C1788" s="8" t="s">
        <v>5779</v>
      </c>
      <c r="D1788" s="8" t="s">
        <v>1608</v>
      </c>
      <c r="E1788" s="8" t="s">
        <v>4056</v>
      </c>
      <c r="F1788" s="8" t="s">
        <v>6011</v>
      </c>
      <c r="G1788" s="8" t="s">
        <v>5779</v>
      </c>
      <c r="H1788" s="8" t="s">
        <v>13909</v>
      </c>
      <c r="I1788" s="8" t="s">
        <v>13910</v>
      </c>
      <c r="J1788" s="8" t="s">
        <v>859</v>
      </c>
      <c r="K1788" s="8" t="s">
        <v>3066</v>
      </c>
      <c r="L1788" s="8" t="s">
        <v>5606</v>
      </c>
      <c r="M1788" s="8" t="s">
        <v>41</v>
      </c>
      <c r="N1788" s="9" t="s">
        <v>42</v>
      </c>
      <c r="O1788" s="8" t="s">
        <v>13911</v>
      </c>
      <c r="P1788" s="8" t="s">
        <v>13912</v>
      </c>
    </row>
    <row r="1789" spans="1:16">
      <c r="A1789" s="8" t="s">
        <v>13913</v>
      </c>
      <c r="B1789" s="9" t="s">
        <v>13914</v>
      </c>
      <c r="C1789" s="8" t="s">
        <v>13915</v>
      </c>
      <c r="D1789" s="8" t="s">
        <v>2388</v>
      </c>
      <c r="E1789" s="8" t="s">
        <v>4963</v>
      </c>
      <c r="F1789" s="8" t="s">
        <v>8224</v>
      </c>
      <c r="G1789" s="8" t="s">
        <v>13915</v>
      </c>
      <c r="H1789" s="8" t="s">
        <v>13916</v>
      </c>
      <c r="I1789" s="8" t="s">
        <v>13917</v>
      </c>
      <c r="J1789" s="8" t="s">
        <v>2153</v>
      </c>
      <c r="K1789" s="8" t="s">
        <v>12204</v>
      </c>
      <c r="L1789" s="8" t="s">
        <v>13918</v>
      </c>
      <c r="M1789" s="8" t="s">
        <v>56</v>
      </c>
      <c r="N1789" s="9" t="s">
        <v>42</v>
      </c>
      <c r="O1789" s="8" t="s">
        <v>13919</v>
      </c>
      <c r="P1789" s="8" t="s">
        <v>13920</v>
      </c>
    </row>
    <row r="1790" spans="1:16">
      <c r="A1790" s="8" t="s">
        <v>13921</v>
      </c>
      <c r="B1790" s="9" t="s">
        <v>13922</v>
      </c>
      <c r="C1790" s="8" t="s">
        <v>3281</v>
      </c>
      <c r="D1790" s="8" t="s">
        <v>7089</v>
      </c>
      <c r="E1790" s="8" t="s">
        <v>6846</v>
      </c>
      <c r="F1790" s="8" t="s">
        <v>7835</v>
      </c>
      <c r="G1790" s="8" t="s">
        <v>3281</v>
      </c>
      <c r="H1790" s="8" t="s">
        <v>13923</v>
      </c>
      <c r="I1790" s="8" t="s">
        <v>13924</v>
      </c>
      <c r="J1790" s="8" t="s">
        <v>7162</v>
      </c>
      <c r="K1790" s="8" t="s">
        <v>3708</v>
      </c>
      <c r="L1790" s="8" t="s">
        <v>2394</v>
      </c>
      <c r="M1790" s="8" t="s">
        <v>41</v>
      </c>
      <c r="N1790" s="9" t="s">
        <v>42</v>
      </c>
      <c r="O1790" s="8" t="s">
        <v>13925</v>
      </c>
      <c r="P1790" s="8" t="s">
        <v>13926</v>
      </c>
    </row>
    <row r="1791" spans="1:16">
      <c r="A1791" s="8" t="s">
        <v>13927</v>
      </c>
      <c r="B1791" s="9" t="s">
        <v>13928</v>
      </c>
      <c r="C1791" s="8" t="s">
        <v>13929</v>
      </c>
      <c r="D1791" s="8" t="s">
        <v>1408</v>
      </c>
      <c r="E1791" s="8" t="s">
        <v>7090</v>
      </c>
      <c r="F1791" s="8" t="s">
        <v>390</v>
      </c>
      <c r="G1791" s="8" t="s">
        <v>13929</v>
      </c>
      <c r="H1791" s="8" t="s">
        <v>13930</v>
      </c>
      <c r="I1791" s="8" t="s">
        <v>13931</v>
      </c>
      <c r="J1791" s="8" t="s">
        <v>9868</v>
      </c>
      <c r="K1791" s="8" t="s">
        <v>8738</v>
      </c>
      <c r="L1791" s="8" t="s">
        <v>3027</v>
      </c>
      <c r="M1791" s="8" t="s">
        <v>41</v>
      </c>
      <c r="N1791" s="9" t="s">
        <v>42</v>
      </c>
      <c r="O1791" s="8" t="s">
        <v>13932</v>
      </c>
      <c r="P1791" s="8" t="s">
        <v>13933</v>
      </c>
    </row>
    <row r="1792" spans="1:16">
      <c r="A1792" s="8" t="s">
        <v>13934</v>
      </c>
      <c r="B1792" s="9" t="s">
        <v>13935</v>
      </c>
      <c r="C1792" s="8" t="s">
        <v>4115</v>
      </c>
      <c r="D1792" s="8" t="s">
        <v>964</v>
      </c>
      <c r="E1792" s="8" t="s">
        <v>3510</v>
      </c>
      <c r="F1792" s="8" t="s">
        <v>8462</v>
      </c>
      <c r="G1792" s="8" t="s">
        <v>4115</v>
      </c>
      <c r="H1792" s="8" t="s">
        <v>13936</v>
      </c>
      <c r="I1792" s="8" t="s">
        <v>13937</v>
      </c>
      <c r="J1792" s="8" t="s">
        <v>1620</v>
      </c>
      <c r="K1792" s="8" t="s">
        <v>338</v>
      </c>
      <c r="L1792" s="8" t="s">
        <v>4114</v>
      </c>
      <c r="M1792" s="8" t="s">
        <v>56</v>
      </c>
      <c r="N1792" s="9" t="s">
        <v>42</v>
      </c>
      <c r="O1792" s="8" t="s">
        <v>13938</v>
      </c>
      <c r="P1792" s="8" t="s">
        <v>13939</v>
      </c>
    </row>
    <row r="1793" spans="1:16">
      <c r="A1793" s="8" t="s">
        <v>13940</v>
      </c>
      <c r="B1793" s="9" t="s">
        <v>13941</v>
      </c>
      <c r="C1793" s="8" t="s">
        <v>4175</v>
      </c>
      <c r="D1793" s="8" t="s">
        <v>136</v>
      </c>
      <c r="E1793" s="8" t="s">
        <v>3084</v>
      </c>
      <c r="F1793" s="8" t="s">
        <v>4175</v>
      </c>
      <c r="G1793" s="8" t="s">
        <v>1303</v>
      </c>
      <c r="H1793" s="8" t="s">
        <v>13942</v>
      </c>
      <c r="I1793" s="8" t="s">
        <v>13943</v>
      </c>
      <c r="J1793" s="8" t="s">
        <v>1835</v>
      </c>
      <c r="K1793" s="8" t="s">
        <v>6469</v>
      </c>
      <c r="L1793" s="8" t="s">
        <v>5793</v>
      </c>
      <c r="M1793" s="8" t="s">
        <v>41</v>
      </c>
      <c r="N1793" s="9" t="s">
        <v>42</v>
      </c>
      <c r="O1793" s="8" t="s">
        <v>13944</v>
      </c>
      <c r="P1793" s="8" t="s">
        <v>13945</v>
      </c>
    </row>
    <row r="1794" spans="1:16">
      <c r="A1794" s="8" t="s">
        <v>13946</v>
      </c>
      <c r="B1794" s="9" t="s">
        <v>13947</v>
      </c>
      <c r="C1794" s="8" t="s">
        <v>1330</v>
      </c>
      <c r="D1794" s="8" t="s">
        <v>4337</v>
      </c>
      <c r="E1794" s="8" t="s">
        <v>5110</v>
      </c>
      <c r="F1794" s="8" t="s">
        <v>138</v>
      </c>
      <c r="G1794" s="8" t="s">
        <v>1330</v>
      </c>
      <c r="H1794" s="8" t="s">
        <v>13948</v>
      </c>
      <c r="I1794" s="8" t="s">
        <v>13949</v>
      </c>
      <c r="J1794" s="8" t="s">
        <v>69</v>
      </c>
      <c r="K1794" s="8" t="s">
        <v>1941</v>
      </c>
      <c r="L1794" s="8" t="s">
        <v>4366</v>
      </c>
      <c r="M1794" s="8" t="s">
        <v>56</v>
      </c>
      <c r="N1794" s="9" t="s">
        <v>42</v>
      </c>
      <c r="O1794" s="8" t="s">
        <v>13950</v>
      </c>
      <c r="P1794" s="8" t="s">
        <v>13951</v>
      </c>
    </row>
    <row r="1795" spans="1:16">
      <c r="A1795" s="8" t="s">
        <v>13952</v>
      </c>
      <c r="B1795" s="9" t="s">
        <v>13953</v>
      </c>
      <c r="C1795" s="8" t="s">
        <v>11957</v>
      </c>
      <c r="D1795" s="8" t="s">
        <v>193</v>
      </c>
      <c r="E1795" s="8" t="s">
        <v>13954</v>
      </c>
      <c r="F1795" s="8" t="s">
        <v>11957</v>
      </c>
      <c r="G1795" s="8" t="s">
        <v>7329</v>
      </c>
      <c r="H1795" s="8" t="s">
        <v>13955</v>
      </c>
      <c r="I1795" s="8" t="s">
        <v>13956</v>
      </c>
      <c r="J1795" s="8" t="s">
        <v>4459</v>
      </c>
      <c r="K1795" s="8" t="s">
        <v>5252</v>
      </c>
      <c r="L1795" s="8" t="s">
        <v>3966</v>
      </c>
      <c r="M1795" s="8" t="s">
        <v>41</v>
      </c>
      <c r="N1795" s="9" t="s">
        <v>42</v>
      </c>
      <c r="O1795" s="8" t="s">
        <v>13957</v>
      </c>
      <c r="P1795" s="8" t="s">
        <v>13958</v>
      </c>
    </row>
    <row r="1796" spans="1:16">
      <c r="A1796" s="8" t="s">
        <v>13959</v>
      </c>
      <c r="B1796" s="9" t="s">
        <v>13960</v>
      </c>
      <c r="C1796" s="8" t="s">
        <v>5317</v>
      </c>
      <c r="D1796" s="8" t="s">
        <v>7089</v>
      </c>
      <c r="E1796" s="8" t="s">
        <v>12660</v>
      </c>
      <c r="F1796" s="8" t="s">
        <v>116</v>
      </c>
      <c r="G1796" s="8" t="s">
        <v>5317</v>
      </c>
      <c r="H1796" s="8" t="s">
        <v>13961</v>
      </c>
      <c r="I1796" s="8" t="s">
        <v>13962</v>
      </c>
      <c r="J1796" s="8" t="s">
        <v>6517</v>
      </c>
      <c r="K1796" s="8" t="s">
        <v>9315</v>
      </c>
      <c r="L1796" s="8" t="s">
        <v>1613</v>
      </c>
      <c r="M1796" s="8" t="s">
        <v>230</v>
      </c>
      <c r="N1796" s="9" t="s">
        <v>2877</v>
      </c>
      <c r="O1796" s="8" t="s">
        <v>13963</v>
      </c>
      <c r="P1796" s="8" t="s">
        <v>13964</v>
      </c>
    </row>
    <row r="1797" spans="1:16">
      <c r="A1797" s="8" t="s">
        <v>13965</v>
      </c>
      <c r="B1797" s="9" t="s">
        <v>13966</v>
      </c>
      <c r="C1797" s="8" t="s">
        <v>1933</v>
      </c>
      <c r="D1797" s="8" t="s">
        <v>1486</v>
      </c>
      <c r="E1797" s="8" t="s">
        <v>13967</v>
      </c>
      <c r="F1797" s="8" t="s">
        <v>1933</v>
      </c>
      <c r="G1797" s="8" t="s">
        <v>2777</v>
      </c>
      <c r="H1797" s="8" t="s">
        <v>13968</v>
      </c>
      <c r="I1797" s="8" t="s">
        <v>13969</v>
      </c>
      <c r="J1797" s="8" t="s">
        <v>1725</v>
      </c>
      <c r="K1797" s="8" t="s">
        <v>55</v>
      </c>
      <c r="L1797" s="8" t="s">
        <v>5436</v>
      </c>
      <c r="M1797" s="8" t="s">
        <v>41</v>
      </c>
      <c r="N1797" s="9" t="s">
        <v>42</v>
      </c>
      <c r="O1797" s="8" t="s">
        <v>13970</v>
      </c>
      <c r="P1797" s="8" t="s">
        <v>13971</v>
      </c>
    </row>
    <row r="1798" spans="1:16">
      <c r="A1798" s="8" t="s">
        <v>13972</v>
      </c>
      <c r="B1798" s="9" t="s">
        <v>13973</v>
      </c>
      <c r="C1798" s="8" t="s">
        <v>1202</v>
      </c>
      <c r="D1798" s="8" t="s">
        <v>1486</v>
      </c>
      <c r="E1798" s="8" t="s">
        <v>6593</v>
      </c>
      <c r="F1798" s="8" t="s">
        <v>1202</v>
      </c>
      <c r="G1798" s="8" t="s">
        <v>1909</v>
      </c>
      <c r="H1798" s="8" t="s">
        <v>13974</v>
      </c>
      <c r="I1798" s="8" t="s">
        <v>13975</v>
      </c>
      <c r="J1798" s="8" t="s">
        <v>4982</v>
      </c>
      <c r="K1798" s="8" t="s">
        <v>1196</v>
      </c>
      <c r="L1798" s="8" t="s">
        <v>6096</v>
      </c>
      <c r="M1798" s="8" t="s">
        <v>88</v>
      </c>
      <c r="N1798" s="9" t="s">
        <v>42</v>
      </c>
      <c r="O1798" s="8" t="s">
        <v>13976</v>
      </c>
      <c r="P1798" s="8" t="s">
        <v>13977</v>
      </c>
    </row>
    <row r="1799" spans="1:16">
      <c r="A1799" s="8" t="s">
        <v>13978</v>
      </c>
      <c r="B1799" s="9" t="s">
        <v>13979</v>
      </c>
      <c r="C1799" s="8" t="s">
        <v>4840</v>
      </c>
      <c r="D1799" s="8" t="s">
        <v>13980</v>
      </c>
      <c r="E1799" s="8" t="s">
        <v>13738</v>
      </c>
      <c r="F1799" s="8" t="s">
        <v>4840</v>
      </c>
      <c r="G1799" s="8" t="s">
        <v>13981</v>
      </c>
      <c r="H1799" s="8" t="s">
        <v>13982</v>
      </c>
      <c r="I1799" s="8" t="s">
        <v>13983</v>
      </c>
      <c r="J1799" s="8" t="s">
        <v>8889</v>
      </c>
      <c r="K1799" s="8" t="s">
        <v>13984</v>
      </c>
      <c r="L1799" s="8" t="s">
        <v>6847</v>
      </c>
      <c r="M1799" s="8" t="s">
        <v>88</v>
      </c>
      <c r="N1799" s="9" t="s">
        <v>42</v>
      </c>
      <c r="O1799" s="8" t="s">
        <v>13985</v>
      </c>
      <c r="P1799" s="8" t="s">
        <v>13986</v>
      </c>
    </row>
    <row r="1800" spans="1:16">
      <c r="A1800" s="8" t="s">
        <v>13987</v>
      </c>
      <c r="B1800" s="9" t="s">
        <v>13988</v>
      </c>
      <c r="C1800" s="8" t="s">
        <v>827</v>
      </c>
      <c r="D1800" s="8" t="s">
        <v>1185</v>
      </c>
      <c r="E1800" s="8" t="s">
        <v>13989</v>
      </c>
      <c r="F1800" s="8" t="s">
        <v>827</v>
      </c>
      <c r="G1800" s="8" t="s">
        <v>824</v>
      </c>
      <c r="H1800" s="8" t="s">
        <v>13990</v>
      </c>
      <c r="I1800" s="8" t="s">
        <v>13991</v>
      </c>
      <c r="J1800" s="8" t="s">
        <v>1184</v>
      </c>
      <c r="K1800" s="8" t="s">
        <v>4105</v>
      </c>
      <c r="L1800" s="8" t="s">
        <v>592</v>
      </c>
      <c r="M1800" s="8" t="s">
        <v>41</v>
      </c>
      <c r="N1800" s="9" t="s">
        <v>42</v>
      </c>
      <c r="O1800" s="8" t="s">
        <v>13992</v>
      </c>
      <c r="P1800" s="8" t="s">
        <v>13993</v>
      </c>
    </row>
    <row r="1801" spans="1:16">
      <c r="A1801" s="8" t="s">
        <v>13994</v>
      </c>
      <c r="B1801" s="9" t="s">
        <v>13995</v>
      </c>
      <c r="C1801" s="8" t="s">
        <v>2450</v>
      </c>
      <c r="D1801" s="8" t="s">
        <v>313</v>
      </c>
      <c r="E1801" s="8" t="s">
        <v>3786</v>
      </c>
      <c r="F1801" s="8" t="s">
        <v>2969</v>
      </c>
      <c r="G1801" s="8" t="s">
        <v>2450</v>
      </c>
      <c r="H1801" s="8" t="s">
        <v>13996</v>
      </c>
      <c r="I1801" s="8" t="s">
        <v>13997</v>
      </c>
      <c r="J1801" s="8" t="s">
        <v>2804</v>
      </c>
      <c r="K1801" s="8" t="s">
        <v>2804</v>
      </c>
      <c r="L1801" s="8" t="s">
        <v>2805</v>
      </c>
      <c r="M1801" s="8" t="s">
        <v>41</v>
      </c>
      <c r="N1801" s="9" t="s">
        <v>42</v>
      </c>
      <c r="O1801" s="8" t="s">
        <v>13998</v>
      </c>
      <c r="P1801" s="8" t="s">
        <v>13999</v>
      </c>
    </row>
    <row r="1802" spans="1:16">
      <c r="A1802" s="8" t="s">
        <v>14000</v>
      </c>
      <c r="B1802" s="9" t="s">
        <v>14001</v>
      </c>
      <c r="C1802" s="8" t="s">
        <v>3886</v>
      </c>
      <c r="D1802" s="8" t="s">
        <v>726</v>
      </c>
      <c r="E1802" s="8" t="s">
        <v>170</v>
      </c>
      <c r="F1802" s="8" t="s">
        <v>3886</v>
      </c>
      <c r="G1802" s="8" t="s">
        <v>7184</v>
      </c>
      <c r="H1802" s="8" t="s">
        <v>14002</v>
      </c>
      <c r="I1802" s="8" t="s">
        <v>14003</v>
      </c>
      <c r="J1802" s="8" t="s">
        <v>6118</v>
      </c>
      <c r="K1802" s="8" t="s">
        <v>6107</v>
      </c>
      <c r="L1802" s="8" t="s">
        <v>3355</v>
      </c>
      <c r="M1802" s="8" t="s">
        <v>56</v>
      </c>
      <c r="N1802" s="9" t="s">
        <v>42</v>
      </c>
      <c r="O1802" s="8" t="s">
        <v>14004</v>
      </c>
      <c r="P1802" s="8" t="s">
        <v>14005</v>
      </c>
    </row>
    <row r="1803" spans="1:16">
      <c r="A1803" s="8" t="s">
        <v>14006</v>
      </c>
      <c r="B1803" s="9" t="s">
        <v>14007</v>
      </c>
      <c r="C1803" s="8" t="s">
        <v>1344</v>
      </c>
      <c r="D1803" s="8" t="s">
        <v>230</v>
      </c>
      <c r="E1803" s="8" t="s">
        <v>231</v>
      </c>
      <c r="F1803" s="8" t="s">
        <v>529</v>
      </c>
      <c r="G1803" s="8" t="s">
        <v>1344</v>
      </c>
      <c r="H1803" s="8" t="s">
        <v>14008</v>
      </c>
      <c r="I1803" s="8" t="s">
        <v>14009</v>
      </c>
      <c r="J1803" s="8" t="s">
        <v>7670</v>
      </c>
      <c r="K1803" s="8" t="s">
        <v>527</v>
      </c>
      <c r="L1803" s="8" t="s">
        <v>2684</v>
      </c>
      <c r="M1803" s="8" t="s">
        <v>41</v>
      </c>
      <c r="N1803" s="9" t="s">
        <v>42</v>
      </c>
      <c r="O1803" s="8" t="s">
        <v>14010</v>
      </c>
      <c r="P1803" s="8" t="s">
        <v>14011</v>
      </c>
    </row>
    <row r="1804" spans="1:16">
      <c r="A1804" s="8" t="s">
        <v>14012</v>
      </c>
      <c r="B1804" s="9" t="s">
        <v>14013</v>
      </c>
      <c r="C1804" s="8" t="s">
        <v>7091</v>
      </c>
      <c r="D1804" s="8" t="s">
        <v>3568</v>
      </c>
      <c r="E1804" s="8" t="s">
        <v>14014</v>
      </c>
      <c r="F1804" s="8" t="s">
        <v>14015</v>
      </c>
      <c r="G1804" s="8" t="s">
        <v>7091</v>
      </c>
      <c r="H1804" s="8" t="s">
        <v>14016</v>
      </c>
      <c r="I1804" s="8" t="s">
        <v>14017</v>
      </c>
      <c r="J1804" s="8" t="s">
        <v>3204</v>
      </c>
      <c r="K1804" s="8" t="s">
        <v>8720</v>
      </c>
      <c r="L1804" s="8" t="s">
        <v>2970</v>
      </c>
      <c r="M1804" s="8" t="s">
        <v>88</v>
      </c>
      <c r="N1804" s="9" t="s">
        <v>42</v>
      </c>
      <c r="O1804" s="8" t="s">
        <v>14018</v>
      </c>
      <c r="P1804" s="8" t="s">
        <v>14019</v>
      </c>
    </row>
    <row r="1805" spans="1:16">
      <c r="A1805" s="8" t="s">
        <v>14020</v>
      </c>
      <c r="B1805" s="9" t="s">
        <v>14021</v>
      </c>
      <c r="C1805" s="8" t="s">
        <v>1252</v>
      </c>
      <c r="D1805" s="8" t="s">
        <v>14022</v>
      </c>
      <c r="E1805" s="8" t="s">
        <v>14023</v>
      </c>
      <c r="F1805" s="8" t="s">
        <v>1252</v>
      </c>
      <c r="G1805" s="8" t="s">
        <v>14024</v>
      </c>
      <c r="H1805" s="8" t="s">
        <v>14025</v>
      </c>
      <c r="I1805" s="8" t="s">
        <v>14026</v>
      </c>
      <c r="J1805" s="8" t="s">
        <v>9518</v>
      </c>
      <c r="K1805" s="8" t="s">
        <v>11384</v>
      </c>
      <c r="L1805" s="8" t="s">
        <v>5523</v>
      </c>
      <c r="M1805" s="8" t="s">
        <v>41</v>
      </c>
      <c r="N1805" s="9" t="s">
        <v>42</v>
      </c>
      <c r="O1805" s="8" t="s">
        <v>14027</v>
      </c>
      <c r="P1805" s="8" t="s">
        <v>14028</v>
      </c>
    </row>
    <row r="1806" spans="1:16">
      <c r="A1806" s="8" t="s">
        <v>14029</v>
      </c>
      <c r="B1806" s="9" t="s">
        <v>14030</v>
      </c>
      <c r="C1806" s="8" t="s">
        <v>14031</v>
      </c>
      <c r="D1806" s="8" t="s">
        <v>1532</v>
      </c>
      <c r="E1806" s="8" t="s">
        <v>1125</v>
      </c>
      <c r="F1806" s="8" t="s">
        <v>2707</v>
      </c>
      <c r="G1806" s="8" t="s">
        <v>14031</v>
      </c>
      <c r="H1806" s="8" t="s">
        <v>14032</v>
      </c>
      <c r="I1806" s="8" t="s">
        <v>14033</v>
      </c>
      <c r="J1806" s="8" t="s">
        <v>10366</v>
      </c>
      <c r="K1806" s="8" t="s">
        <v>10365</v>
      </c>
      <c r="L1806" s="8" t="s">
        <v>14034</v>
      </c>
      <c r="M1806" s="8" t="s">
        <v>69</v>
      </c>
      <c r="N1806" s="9" t="s">
        <v>42</v>
      </c>
      <c r="O1806" s="8" t="s">
        <v>14035</v>
      </c>
      <c r="P1806" s="8" t="s">
        <v>14036</v>
      </c>
    </row>
    <row r="1807" spans="1:16">
      <c r="A1807" s="8" t="s">
        <v>14037</v>
      </c>
      <c r="B1807" s="9" t="s">
        <v>14038</v>
      </c>
      <c r="C1807" s="8" t="s">
        <v>6280</v>
      </c>
      <c r="D1807" s="8" t="s">
        <v>230</v>
      </c>
      <c r="E1807" s="8" t="s">
        <v>231</v>
      </c>
      <c r="F1807" s="8" t="s">
        <v>230</v>
      </c>
      <c r="G1807" s="8" t="s">
        <v>12398</v>
      </c>
      <c r="H1807" s="8" t="s">
        <v>230</v>
      </c>
      <c r="I1807" s="8" t="s">
        <v>230</v>
      </c>
      <c r="J1807" s="8" t="s">
        <v>230</v>
      </c>
      <c r="K1807" s="8" t="s">
        <v>230</v>
      </c>
      <c r="L1807" s="8" t="s">
        <v>230</v>
      </c>
      <c r="M1807" s="8" t="s">
        <v>41</v>
      </c>
      <c r="N1807" s="9" t="s">
        <v>42</v>
      </c>
      <c r="O1807" s="8" t="s">
        <v>14039</v>
      </c>
      <c r="P1807" s="8" t="s">
        <v>14040</v>
      </c>
    </row>
    <row r="1808" spans="1:16">
      <c r="A1808" s="8" t="s">
        <v>14041</v>
      </c>
      <c r="B1808" s="9" t="s">
        <v>14042</v>
      </c>
      <c r="C1808" s="8" t="s">
        <v>1900</v>
      </c>
      <c r="D1808" s="8" t="s">
        <v>5520</v>
      </c>
      <c r="E1808" s="8" t="s">
        <v>8163</v>
      </c>
      <c r="F1808" s="8" t="s">
        <v>1900</v>
      </c>
      <c r="G1808" s="8" t="s">
        <v>1179</v>
      </c>
      <c r="H1808" s="8" t="s">
        <v>14043</v>
      </c>
      <c r="I1808" s="8" t="s">
        <v>14044</v>
      </c>
      <c r="J1808" s="8" t="s">
        <v>7670</v>
      </c>
      <c r="K1808" s="8" t="s">
        <v>1848</v>
      </c>
      <c r="L1808" s="8" t="s">
        <v>7670</v>
      </c>
      <c r="M1808" s="8" t="s">
        <v>41</v>
      </c>
      <c r="N1808" s="9" t="s">
        <v>42</v>
      </c>
      <c r="O1808" s="8" t="s">
        <v>14045</v>
      </c>
      <c r="P1808" s="8" t="s">
        <v>14046</v>
      </c>
    </row>
    <row r="1809" spans="1:16">
      <c r="A1809" s="8" t="s">
        <v>14047</v>
      </c>
      <c r="B1809" s="9" t="s">
        <v>14048</v>
      </c>
      <c r="C1809" s="8" t="s">
        <v>1641</v>
      </c>
      <c r="D1809" s="8" t="s">
        <v>136</v>
      </c>
      <c r="E1809" s="8" t="s">
        <v>4651</v>
      </c>
      <c r="F1809" s="8" t="s">
        <v>6007</v>
      </c>
      <c r="G1809" s="8" t="s">
        <v>1641</v>
      </c>
      <c r="H1809" s="8" t="s">
        <v>14049</v>
      </c>
      <c r="I1809" s="8" t="s">
        <v>14050</v>
      </c>
      <c r="J1809" s="8" t="s">
        <v>14051</v>
      </c>
      <c r="K1809" s="8" t="s">
        <v>7567</v>
      </c>
      <c r="L1809" s="8" t="s">
        <v>12080</v>
      </c>
      <c r="M1809" s="8" t="s">
        <v>41</v>
      </c>
      <c r="N1809" s="9" t="s">
        <v>42</v>
      </c>
      <c r="O1809" s="8" t="s">
        <v>14052</v>
      </c>
      <c r="P1809" s="8" t="s">
        <v>14053</v>
      </c>
    </row>
    <row r="1810" spans="1:16">
      <c r="A1810" s="8" t="s">
        <v>14054</v>
      </c>
      <c r="B1810" s="9" t="s">
        <v>14055</v>
      </c>
      <c r="C1810" s="8" t="s">
        <v>6785</v>
      </c>
      <c r="D1810" s="8" t="s">
        <v>1185</v>
      </c>
      <c r="E1810" s="8" t="s">
        <v>6080</v>
      </c>
      <c r="F1810" s="8" t="s">
        <v>6785</v>
      </c>
      <c r="G1810" s="8" t="s">
        <v>852</v>
      </c>
      <c r="H1810" s="8" t="s">
        <v>14056</v>
      </c>
      <c r="I1810" s="8" t="s">
        <v>14057</v>
      </c>
      <c r="J1810" s="8" t="s">
        <v>1321</v>
      </c>
      <c r="K1810" s="8" t="s">
        <v>847</v>
      </c>
      <c r="L1810" s="8" t="s">
        <v>1321</v>
      </c>
      <c r="M1810" s="8" t="s">
        <v>88</v>
      </c>
      <c r="N1810" s="9" t="s">
        <v>42</v>
      </c>
      <c r="O1810" s="8" t="s">
        <v>14058</v>
      </c>
      <c r="P1810" s="8" t="s">
        <v>14059</v>
      </c>
    </row>
    <row r="1811" spans="1:16">
      <c r="A1811" s="8" t="s">
        <v>14060</v>
      </c>
      <c r="B1811" s="9" t="s">
        <v>14061</v>
      </c>
      <c r="C1811" s="8" t="s">
        <v>2660</v>
      </c>
      <c r="D1811" s="8" t="s">
        <v>587</v>
      </c>
      <c r="E1811" s="8" t="s">
        <v>3210</v>
      </c>
      <c r="F1811" s="8" t="s">
        <v>2660</v>
      </c>
      <c r="G1811" s="8" t="s">
        <v>2943</v>
      </c>
      <c r="H1811" s="8" t="s">
        <v>14062</v>
      </c>
      <c r="I1811" s="8" t="s">
        <v>14063</v>
      </c>
      <c r="J1811" s="8" t="s">
        <v>2657</v>
      </c>
      <c r="K1811" s="8" t="s">
        <v>4243</v>
      </c>
      <c r="L1811" s="8" t="s">
        <v>5170</v>
      </c>
      <c r="M1811" s="8" t="s">
        <v>41</v>
      </c>
      <c r="N1811" s="9" t="s">
        <v>42</v>
      </c>
      <c r="O1811" s="8" t="s">
        <v>14064</v>
      </c>
      <c r="P1811" s="8" t="s">
        <v>14065</v>
      </c>
    </row>
    <row r="1812" spans="1:16">
      <c r="A1812" s="8" t="s">
        <v>14066</v>
      </c>
      <c r="B1812" s="9" t="s">
        <v>14067</v>
      </c>
      <c r="C1812" s="8" t="s">
        <v>7345</v>
      </c>
      <c r="D1812" s="8" t="s">
        <v>34</v>
      </c>
      <c r="E1812" s="8" t="s">
        <v>2451</v>
      </c>
      <c r="F1812" s="8" t="s">
        <v>7345</v>
      </c>
      <c r="G1812" s="8" t="s">
        <v>1065</v>
      </c>
      <c r="H1812" s="8" t="s">
        <v>14068</v>
      </c>
      <c r="I1812" s="8" t="s">
        <v>14069</v>
      </c>
      <c r="J1812" s="8" t="s">
        <v>2362</v>
      </c>
      <c r="K1812" s="8" t="s">
        <v>7345</v>
      </c>
      <c r="L1812" s="8" t="s">
        <v>2357</v>
      </c>
      <c r="M1812" s="8" t="s">
        <v>41</v>
      </c>
      <c r="N1812" s="9" t="s">
        <v>42</v>
      </c>
      <c r="O1812" s="8" t="s">
        <v>14070</v>
      </c>
      <c r="P1812" s="8" t="s">
        <v>14071</v>
      </c>
    </row>
    <row r="1813" spans="1:16">
      <c r="A1813" s="8" t="s">
        <v>14072</v>
      </c>
      <c r="B1813" s="9" t="s">
        <v>14073</v>
      </c>
      <c r="C1813" s="8" t="s">
        <v>4987</v>
      </c>
      <c r="D1813" s="8" t="s">
        <v>34</v>
      </c>
      <c r="E1813" s="8" t="s">
        <v>2245</v>
      </c>
      <c r="F1813" s="8" t="s">
        <v>4987</v>
      </c>
      <c r="G1813" s="8" t="s">
        <v>812</v>
      </c>
      <c r="H1813" s="8" t="s">
        <v>14074</v>
      </c>
      <c r="I1813" s="8" t="s">
        <v>14075</v>
      </c>
      <c r="J1813" s="8" t="s">
        <v>4987</v>
      </c>
      <c r="K1813" s="8" t="s">
        <v>4987</v>
      </c>
      <c r="L1813" s="8" t="s">
        <v>372</v>
      </c>
      <c r="M1813" s="8" t="s">
        <v>41</v>
      </c>
      <c r="N1813" s="9" t="s">
        <v>42</v>
      </c>
      <c r="O1813" s="8" t="s">
        <v>14076</v>
      </c>
      <c r="P1813" s="8" t="s">
        <v>14077</v>
      </c>
    </row>
    <row r="1814" spans="1:16">
      <c r="A1814" s="8" t="s">
        <v>14078</v>
      </c>
      <c r="B1814" s="9" t="s">
        <v>14079</v>
      </c>
      <c r="C1814" s="8" t="s">
        <v>3145</v>
      </c>
      <c r="D1814" s="8" t="s">
        <v>230</v>
      </c>
      <c r="E1814" s="8" t="s">
        <v>231</v>
      </c>
      <c r="F1814" s="8" t="s">
        <v>230</v>
      </c>
      <c r="G1814" s="8" t="s">
        <v>230</v>
      </c>
      <c r="H1814" s="8" t="s">
        <v>230</v>
      </c>
      <c r="I1814" s="8" t="s">
        <v>230</v>
      </c>
      <c r="J1814" s="8" t="s">
        <v>230</v>
      </c>
      <c r="K1814" s="8" t="s">
        <v>230</v>
      </c>
      <c r="L1814" s="8" t="s">
        <v>230</v>
      </c>
      <c r="M1814" s="8" t="s">
        <v>41</v>
      </c>
      <c r="N1814" s="9" t="s">
        <v>42</v>
      </c>
      <c r="O1814" s="8" t="s">
        <v>14080</v>
      </c>
      <c r="P1814" s="8" t="s">
        <v>14081</v>
      </c>
    </row>
    <row r="1815" spans="1:16">
      <c r="A1815" s="8" t="s">
        <v>14082</v>
      </c>
      <c r="B1815" s="9" t="s">
        <v>14083</v>
      </c>
      <c r="C1815" s="8" t="s">
        <v>385</v>
      </c>
      <c r="D1815" s="8" t="s">
        <v>848</v>
      </c>
      <c r="E1815" s="8" t="s">
        <v>3142</v>
      </c>
      <c r="F1815" s="8" t="s">
        <v>385</v>
      </c>
      <c r="G1815" s="8" t="s">
        <v>659</v>
      </c>
      <c r="H1815" s="8" t="s">
        <v>14084</v>
      </c>
      <c r="I1815" s="8" t="s">
        <v>14085</v>
      </c>
      <c r="J1815" s="8" t="s">
        <v>5911</v>
      </c>
      <c r="K1815" s="8" t="s">
        <v>5911</v>
      </c>
      <c r="L1815" s="8" t="s">
        <v>11053</v>
      </c>
      <c r="M1815" s="8" t="s">
        <v>41</v>
      </c>
      <c r="N1815" s="9" t="s">
        <v>42</v>
      </c>
      <c r="O1815" s="8" t="s">
        <v>14086</v>
      </c>
      <c r="P1815" s="8" t="s">
        <v>14087</v>
      </c>
    </row>
    <row r="1816" spans="1:16">
      <c r="A1816" s="8" t="s">
        <v>14088</v>
      </c>
      <c r="B1816" s="9" t="s">
        <v>14089</v>
      </c>
      <c r="C1816" s="8" t="s">
        <v>14090</v>
      </c>
      <c r="D1816" s="8" t="s">
        <v>1596</v>
      </c>
      <c r="E1816" s="8" t="s">
        <v>2021</v>
      </c>
      <c r="F1816" s="8" t="s">
        <v>14090</v>
      </c>
      <c r="G1816" s="8" t="s">
        <v>14091</v>
      </c>
      <c r="H1816" s="8" t="s">
        <v>14092</v>
      </c>
      <c r="I1816" s="8" t="s">
        <v>14093</v>
      </c>
      <c r="J1816" s="8" t="s">
        <v>14094</v>
      </c>
      <c r="K1816" s="8" t="s">
        <v>14094</v>
      </c>
      <c r="L1816" s="8" t="s">
        <v>14095</v>
      </c>
      <c r="M1816" s="8" t="s">
        <v>41</v>
      </c>
      <c r="N1816" s="9" t="s">
        <v>42</v>
      </c>
      <c r="O1816" s="8" t="s">
        <v>14096</v>
      </c>
      <c r="P1816" s="8" t="s">
        <v>14097</v>
      </c>
    </row>
    <row r="1817" spans="1:16">
      <c r="A1817" s="8" t="s">
        <v>14098</v>
      </c>
      <c r="B1817" s="9" t="s">
        <v>14099</v>
      </c>
      <c r="C1817" s="8" t="s">
        <v>14100</v>
      </c>
      <c r="D1817" s="8" t="s">
        <v>1608</v>
      </c>
      <c r="E1817" s="8" t="s">
        <v>1279</v>
      </c>
      <c r="F1817" s="8" t="s">
        <v>14100</v>
      </c>
      <c r="G1817" s="8" t="s">
        <v>3286</v>
      </c>
      <c r="H1817" s="8" t="s">
        <v>14101</v>
      </c>
      <c r="I1817" s="8" t="s">
        <v>14102</v>
      </c>
      <c r="J1817" s="8" t="s">
        <v>772</v>
      </c>
      <c r="K1817" s="8" t="s">
        <v>8476</v>
      </c>
      <c r="L1817" s="8" t="s">
        <v>7155</v>
      </c>
      <c r="M1817" s="8" t="s">
        <v>88</v>
      </c>
      <c r="N1817" s="9" t="s">
        <v>42</v>
      </c>
      <c r="O1817" s="8" t="s">
        <v>14103</v>
      </c>
      <c r="P1817" s="8" t="s">
        <v>14104</v>
      </c>
    </row>
    <row r="1818" spans="1:16">
      <c r="A1818" s="8" t="s">
        <v>14105</v>
      </c>
      <c r="B1818" s="9" t="s">
        <v>14106</v>
      </c>
      <c r="C1818" s="8" t="s">
        <v>3560</v>
      </c>
      <c r="D1818" s="8" t="s">
        <v>601</v>
      </c>
      <c r="E1818" s="8" t="s">
        <v>782</v>
      </c>
      <c r="F1818" s="8" t="s">
        <v>4069</v>
      </c>
      <c r="G1818" s="8" t="s">
        <v>3560</v>
      </c>
      <c r="H1818" s="8" t="s">
        <v>14107</v>
      </c>
      <c r="I1818" s="8" t="s">
        <v>14108</v>
      </c>
      <c r="J1818" s="8" t="s">
        <v>4066</v>
      </c>
      <c r="K1818" s="8" t="s">
        <v>709</v>
      </c>
      <c r="L1818" s="8" t="s">
        <v>3563</v>
      </c>
      <c r="M1818" s="8" t="s">
        <v>41</v>
      </c>
      <c r="N1818" s="9" t="s">
        <v>42</v>
      </c>
      <c r="O1818" s="8" t="s">
        <v>14109</v>
      </c>
      <c r="P1818" s="8" t="s">
        <v>14110</v>
      </c>
    </row>
    <row r="1819" spans="1:16">
      <c r="A1819" s="8" t="s">
        <v>14111</v>
      </c>
      <c r="B1819" s="9" t="s">
        <v>14112</v>
      </c>
      <c r="C1819" s="8" t="s">
        <v>3078</v>
      </c>
      <c r="D1819" s="8" t="s">
        <v>4427</v>
      </c>
      <c r="E1819" s="8" t="s">
        <v>2921</v>
      </c>
      <c r="F1819" s="8" t="s">
        <v>3078</v>
      </c>
      <c r="G1819" s="8" t="s">
        <v>545</v>
      </c>
      <c r="H1819" s="8" t="s">
        <v>14113</v>
      </c>
      <c r="I1819" s="8" t="s">
        <v>14114</v>
      </c>
      <c r="J1819" s="8" t="s">
        <v>4116</v>
      </c>
      <c r="K1819" s="8" t="s">
        <v>3078</v>
      </c>
      <c r="L1819" s="8" t="s">
        <v>5238</v>
      </c>
      <c r="M1819" s="8" t="s">
        <v>41</v>
      </c>
      <c r="N1819" s="9" t="s">
        <v>42</v>
      </c>
      <c r="O1819" s="8" t="s">
        <v>14115</v>
      </c>
      <c r="P1819" s="8" t="s">
        <v>14116</v>
      </c>
    </row>
    <row r="1820" spans="1:16">
      <c r="A1820" s="8" t="s">
        <v>14117</v>
      </c>
      <c r="B1820" s="9" t="s">
        <v>14118</v>
      </c>
      <c r="C1820" s="8" t="s">
        <v>1900</v>
      </c>
      <c r="D1820" s="8" t="s">
        <v>41</v>
      </c>
      <c r="E1820" s="8" t="s">
        <v>14119</v>
      </c>
      <c r="F1820" s="8" t="s">
        <v>1848</v>
      </c>
      <c r="G1820" s="8" t="s">
        <v>1900</v>
      </c>
      <c r="H1820" s="8" t="s">
        <v>14120</v>
      </c>
      <c r="I1820" s="8" t="s">
        <v>14121</v>
      </c>
      <c r="J1820" s="8" t="s">
        <v>3858</v>
      </c>
      <c r="K1820" s="8" t="s">
        <v>1815</v>
      </c>
      <c r="L1820" s="8" t="s">
        <v>521</v>
      </c>
      <c r="M1820" s="8" t="s">
        <v>41</v>
      </c>
      <c r="N1820" s="9" t="s">
        <v>42</v>
      </c>
      <c r="O1820" s="8" t="s">
        <v>14122</v>
      </c>
      <c r="P1820" s="8" t="s">
        <v>14123</v>
      </c>
    </row>
    <row r="1821" spans="1:16">
      <c r="A1821" s="8" t="s">
        <v>14124</v>
      </c>
      <c r="B1821" s="9" t="s">
        <v>14125</v>
      </c>
      <c r="C1821" s="8" t="s">
        <v>12039</v>
      </c>
      <c r="D1821" s="8" t="s">
        <v>7034</v>
      </c>
      <c r="E1821" s="8" t="s">
        <v>14126</v>
      </c>
      <c r="F1821" s="8" t="s">
        <v>12039</v>
      </c>
      <c r="G1821" s="8" t="s">
        <v>6378</v>
      </c>
      <c r="H1821" s="8" t="s">
        <v>14127</v>
      </c>
      <c r="I1821" s="8" t="s">
        <v>14128</v>
      </c>
      <c r="J1821" s="8" t="s">
        <v>3947</v>
      </c>
      <c r="K1821" s="8" t="s">
        <v>5687</v>
      </c>
      <c r="L1821" s="8" t="s">
        <v>14129</v>
      </c>
      <c r="M1821" s="8" t="s">
        <v>41</v>
      </c>
      <c r="N1821" s="9" t="s">
        <v>42</v>
      </c>
      <c r="O1821" s="8" t="s">
        <v>14130</v>
      </c>
      <c r="P1821" s="8" t="s">
        <v>14131</v>
      </c>
    </row>
    <row r="1822" spans="1:16">
      <c r="A1822" s="8" t="s">
        <v>14132</v>
      </c>
      <c r="B1822" s="9" t="s">
        <v>14133</v>
      </c>
      <c r="C1822" s="8" t="s">
        <v>5911</v>
      </c>
      <c r="D1822" s="8" t="s">
        <v>7424</v>
      </c>
      <c r="E1822" s="8" t="s">
        <v>14134</v>
      </c>
      <c r="F1822" s="8" t="s">
        <v>4255</v>
      </c>
      <c r="G1822" s="8" t="s">
        <v>5911</v>
      </c>
      <c r="H1822" s="8" t="s">
        <v>11044</v>
      </c>
      <c r="I1822" s="8" t="s">
        <v>14135</v>
      </c>
      <c r="J1822" s="8" t="s">
        <v>9686</v>
      </c>
      <c r="K1822" s="8" t="s">
        <v>5515</v>
      </c>
      <c r="L1822" s="8" t="s">
        <v>9686</v>
      </c>
      <c r="M1822" s="8" t="s">
        <v>41</v>
      </c>
      <c r="N1822" s="9" t="s">
        <v>42</v>
      </c>
      <c r="O1822" s="8" t="s">
        <v>5576</v>
      </c>
      <c r="P1822" s="8" t="s">
        <v>14136</v>
      </c>
    </row>
    <row r="1823" spans="1:16">
      <c r="A1823" s="8" t="s">
        <v>14137</v>
      </c>
      <c r="B1823" s="9" t="s">
        <v>14138</v>
      </c>
      <c r="C1823" s="8" t="s">
        <v>2600</v>
      </c>
      <c r="D1823" s="8" t="s">
        <v>75</v>
      </c>
      <c r="E1823" s="8" t="s">
        <v>3084</v>
      </c>
      <c r="F1823" s="8" t="s">
        <v>2600</v>
      </c>
      <c r="G1823" s="8" t="s">
        <v>14139</v>
      </c>
      <c r="H1823" s="8" t="s">
        <v>14140</v>
      </c>
      <c r="I1823" s="8" t="s">
        <v>14141</v>
      </c>
      <c r="J1823" s="8" t="s">
        <v>4404</v>
      </c>
      <c r="K1823" s="8" t="s">
        <v>1891</v>
      </c>
      <c r="L1823" s="8" t="s">
        <v>4702</v>
      </c>
      <c r="M1823" s="8" t="s">
        <v>41</v>
      </c>
      <c r="N1823" s="9" t="s">
        <v>42</v>
      </c>
      <c r="O1823" s="8" t="s">
        <v>14142</v>
      </c>
      <c r="P1823" s="8" t="s">
        <v>14143</v>
      </c>
    </row>
    <row r="1824" spans="1:16">
      <c r="A1824" s="8" t="s">
        <v>14144</v>
      </c>
      <c r="B1824" s="9" t="s">
        <v>14145</v>
      </c>
      <c r="C1824" s="8" t="s">
        <v>7822</v>
      </c>
      <c r="D1824" s="8" t="s">
        <v>378</v>
      </c>
      <c r="E1824" s="8" t="s">
        <v>11324</v>
      </c>
      <c r="F1824" s="8" t="s">
        <v>7822</v>
      </c>
      <c r="G1824" s="8" t="s">
        <v>1333</v>
      </c>
      <c r="H1824" s="8" t="s">
        <v>14146</v>
      </c>
      <c r="I1824" s="8" t="s">
        <v>14147</v>
      </c>
      <c r="J1824" s="8" t="s">
        <v>6343</v>
      </c>
      <c r="K1824" s="8" t="s">
        <v>6469</v>
      </c>
      <c r="L1824" s="8" t="s">
        <v>1946</v>
      </c>
      <c r="M1824" s="8" t="s">
        <v>41</v>
      </c>
      <c r="N1824" s="9" t="s">
        <v>42</v>
      </c>
      <c r="O1824" s="8" t="s">
        <v>1777</v>
      </c>
      <c r="P1824" s="8" t="s">
        <v>14148</v>
      </c>
    </row>
    <row r="1825" spans="1:16">
      <c r="A1825" s="8" t="s">
        <v>14149</v>
      </c>
      <c r="B1825" s="9" t="s">
        <v>14150</v>
      </c>
      <c r="C1825" s="8" t="s">
        <v>725</v>
      </c>
      <c r="D1825" s="8" t="s">
        <v>2741</v>
      </c>
      <c r="E1825" s="8" t="s">
        <v>3952</v>
      </c>
      <c r="F1825" s="8" t="s">
        <v>2260</v>
      </c>
      <c r="G1825" s="8" t="s">
        <v>725</v>
      </c>
      <c r="H1825" s="8" t="s">
        <v>14151</v>
      </c>
      <c r="I1825" s="8" t="s">
        <v>14152</v>
      </c>
      <c r="J1825" s="8" t="s">
        <v>2256</v>
      </c>
      <c r="K1825" s="8" t="s">
        <v>2812</v>
      </c>
      <c r="L1825" s="8" t="s">
        <v>4175</v>
      </c>
      <c r="M1825" s="8" t="s">
        <v>41</v>
      </c>
      <c r="N1825" s="9" t="s">
        <v>42</v>
      </c>
      <c r="O1825" s="8" t="s">
        <v>14153</v>
      </c>
      <c r="P1825" s="8" t="s">
        <v>14154</v>
      </c>
    </row>
    <row r="1826" spans="1:16">
      <c r="A1826" s="8" t="s">
        <v>14155</v>
      </c>
      <c r="B1826" s="9" t="s">
        <v>14156</v>
      </c>
      <c r="C1826" s="8" t="s">
        <v>1375</v>
      </c>
      <c r="D1826" s="8" t="s">
        <v>522</v>
      </c>
      <c r="E1826" s="8" t="s">
        <v>4651</v>
      </c>
      <c r="F1826" s="8" t="s">
        <v>2590</v>
      </c>
      <c r="G1826" s="8" t="s">
        <v>1375</v>
      </c>
      <c r="H1826" s="8" t="s">
        <v>14157</v>
      </c>
      <c r="I1826" s="8" t="s">
        <v>14158</v>
      </c>
      <c r="J1826" s="8" t="s">
        <v>1363</v>
      </c>
      <c r="K1826" s="8" t="s">
        <v>1379</v>
      </c>
      <c r="L1826" s="8" t="s">
        <v>1814</v>
      </c>
      <c r="M1826" s="8" t="s">
        <v>41</v>
      </c>
      <c r="N1826" s="9" t="s">
        <v>42</v>
      </c>
      <c r="O1826" s="8" t="s">
        <v>14159</v>
      </c>
      <c r="P1826" s="8" t="s">
        <v>14160</v>
      </c>
    </row>
    <row r="1827" spans="1:16">
      <c r="A1827" s="8" t="s">
        <v>14161</v>
      </c>
      <c r="B1827" s="9" t="s">
        <v>14162</v>
      </c>
      <c r="C1827" s="8" t="s">
        <v>1526</v>
      </c>
      <c r="D1827" s="8" t="s">
        <v>869</v>
      </c>
      <c r="E1827" s="8" t="s">
        <v>1019</v>
      </c>
      <c r="F1827" s="8" t="s">
        <v>4826</v>
      </c>
      <c r="G1827" s="8" t="s">
        <v>1526</v>
      </c>
      <c r="H1827" s="8" t="s">
        <v>14163</v>
      </c>
      <c r="I1827" s="8" t="s">
        <v>14164</v>
      </c>
      <c r="J1827" s="8" t="s">
        <v>4826</v>
      </c>
      <c r="K1827" s="8" t="s">
        <v>14165</v>
      </c>
      <c r="L1827" s="8" t="s">
        <v>1521</v>
      </c>
      <c r="M1827" s="8" t="s">
        <v>41</v>
      </c>
      <c r="N1827" s="9" t="s">
        <v>42</v>
      </c>
      <c r="O1827" s="8" t="s">
        <v>14166</v>
      </c>
      <c r="P1827" s="8" t="s">
        <v>14167</v>
      </c>
    </row>
    <row r="1828" spans="1:16">
      <c r="A1828" s="8" t="s">
        <v>14168</v>
      </c>
      <c r="B1828" s="9" t="s">
        <v>14169</v>
      </c>
      <c r="C1828" s="8" t="s">
        <v>1677</v>
      </c>
      <c r="D1828" s="8" t="s">
        <v>1619</v>
      </c>
      <c r="E1828" s="8" t="s">
        <v>337</v>
      </c>
      <c r="F1828" s="8" t="s">
        <v>1677</v>
      </c>
      <c r="G1828" s="8" t="s">
        <v>6668</v>
      </c>
      <c r="H1828" s="8" t="s">
        <v>14170</v>
      </c>
      <c r="I1828" s="8" t="s">
        <v>14171</v>
      </c>
      <c r="J1828" s="8" t="s">
        <v>6667</v>
      </c>
      <c r="K1828" s="8" t="s">
        <v>1670</v>
      </c>
      <c r="L1828" s="8" t="s">
        <v>11991</v>
      </c>
      <c r="M1828" s="8" t="s">
        <v>41</v>
      </c>
      <c r="N1828" s="9" t="s">
        <v>42</v>
      </c>
      <c r="O1828" s="8" t="s">
        <v>14172</v>
      </c>
      <c r="P1828" s="8" t="s">
        <v>14173</v>
      </c>
    </row>
    <row r="1829" spans="1:16">
      <c r="A1829" s="8" t="s">
        <v>14174</v>
      </c>
      <c r="B1829" s="9" t="s">
        <v>14175</v>
      </c>
      <c r="C1829" s="8" t="s">
        <v>14176</v>
      </c>
      <c r="D1829" s="8" t="s">
        <v>3587</v>
      </c>
      <c r="E1829" s="8" t="s">
        <v>10921</v>
      </c>
      <c r="F1829" s="8" t="s">
        <v>14177</v>
      </c>
      <c r="G1829" s="8" t="s">
        <v>14176</v>
      </c>
      <c r="H1829" s="8" t="s">
        <v>14178</v>
      </c>
      <c r="I1829" s="8" t="s">
        <v>14179</v>
      </c>
      <c r="J1829" s="8" t="s">
        <v>946</v>
      </c>
      <c r="K1829" s="8" t="s">
        <v>569</v>
      </c>
      <c r="L1829" s="8" t="s">
        <v>12423</v>
      </c>
      <c r="M1829" s="8" t="s">
        <v>41</v>
      </c>
      <c r="N1829" s="9" t="s">
        <v>42</v>
      </c>
      <c r="O1829" s="8" t="s">
        <v>14180</v>
      </c>
      <c r="P1829" s="8" t="s">
        <v>14181</v>
      </c>
    </row>
    <row r="1830" spans="1:16">
      <c r="A1830" s="8" t="s">
        <v>14182</v>
      </c>
      <c r="B1830" s="9" t="s">
        <v>14183</v>
      </c>
      <c r="C1830" s="8" t="s">
        <v>3888</v>
      </c>
      <c r="D1830" s="8" t="s">
        <v>2910</v>
      </c>
      <c r="E1830" s="8" t="s">
        <v>3229</v>
      </c>
      <c r="F1830" s="8" t="s">
        <v>3813</v>
      </c>
      <c r="G1830" s="8" t="s">
        <v>3888</v>
      </c>
      <c r="H1830" s="8" t="s">
        <v>14184</v>
      </c>
      <c r="I1830" s="8" t="s">
        <v>14185</v>
      </c>
      <c r="J1830" s="8" t="s">
        <v>5134</v>
      </c>
      <c r="K1830" s="8" t="s">
        <v>2509</v>
      </c>
      <c r="L1830" s="8" t="s">
        <v>3888</v>
      </c>
      <c r="M1830" s="8" t="s">
        <v>41</v>
      </c>
      <c r="N1830" s="9" t="s">
        <v>42</v>
      </c>
      <c r="O1830" s="8" t="s">
        <v>14186</v>
      </c>
      <c r="P1830" s="8" t="s">
        <v>14187</v>
      </c>
    </row>
    <row r="1831" spans="1:16">
      <c r="A1831" s="8" t="s">
        <v>14188</v>
      </c>
      <c r="B1831" s="9" t="s">
        <v>14189</v>
      </c>
      <c r="C1831" s="8" t="s">
        <v>1804</v>
      </c>
      <c r="D1831" s="8" t="s">
        <v>964</v>
      </c>
      <c r="E1831" s="8" t="s">
        <v>3468</v>
      </c>
      <c r="F1831" s="8" t="s">
        <v>1804</v>
      </c>
      <c r="G1831" s="8" t="s">
        <v>1807</v>
      </c>
      <c r="H1831" s="8" t="s">
        <v>14190</v>
      </c>
      <c r="I1831" s="8" t="s">
        <v>14191</v>
      </c>
      <c r="J1831" s="8" t="s">
        <v>8476</v>
      </c>
      <c r="K1831" s="8" t="s">
        <v>1804</v>
      </c>
      <c r="L1831" s="8" t="s">
        <v>8476</v>
      </c>
      <c r="M1831" s="8" t="s">
        <v>56</v>
      </c>
      <c r="N1831" s="9" t="s">
        <v>42</v>
      </c>
      <c r="O1831" s="8" t="s">
        <v>14192</v>
      </c>
      <c r="P1831" s="8" t="s">
        <v>14193</v>
      </c>
    </row>
    <row r="1832" spans="1:16">
      <c r="A1832" s="8" t="s">
        <v>14194</v>
      </c>
      <c r="B1832" s="9" t="s">
        <v>14195</v>
      </c>
      <c r="C1832" s="8" t="s">
        <v>1168</v>
      </c>
      <c r="D1832" s="8" t="s">
        <v>230</v>
      </c>
      <c r="E1832" s="8" t="s">
        <v>231</v>
      </c>
      <c r="F1832" s="8" t="s">
        <v>1168</v>
      </c>
      <c r="G1832" s="8" t="s">
        <v>1426</v>
      </c>
      <c r="H1832" s="8" t="s">
        <v>14196</v>
      </c>
      <c r="I1832" s="8" t="s">
        <v>14197</v>
      </c>
      <c r="J1832" s="8" t="s">
        <v>1166</v>
      </c>
      <c r="K1832" s="8" t="s">
        <v>5035</v>
      </c>
      <c r="L1832" s="8" t="s">
        <v>1171</v>
      </c>
      <c r="M1832" s="8" t="s">
        <v>41</v>
      </c>
      <c r="N1832" s="9" t="s">
        <v>42</v>
      </c>
      <c r="O1832" s="8" t="s">
        <v>14198</v>
      </c>
      <c r="P1832" s="8" t="s">
        <v>14199</v>
      </c>
    </row>
    <row r="1833" spans="1:16">
      <c r="A1833" s="8" t="s">
        <v>14200</v>
      </c>
      <c r="B1833" s="9" t="s">
        <v>14201</v>
      </c>
      <c r="C1833" s="8" t="s">
        <v>1890</v>
      </c>
      <c r="D1833" s="8" t="s">
        <v>1061</v>
      </c>
      <c r="E1833" s="8" t="s">
        <v>986</v>
      </c>
      <c r="F1833" s="8" t="s">
        <v>1890</v>
      </c>
      <c r="G1833" s="8" t="s">
        <v>6528</v>
      </c>
      <c r="H1833" s="8" t="s">
        <v>1677</v>
      </c>
      <c r="I1833" s="8" t="s">
        <v>14202</v>
      </c>
      <c r="J1833" s="8" t="s">
        <v>2595</v>
      </c>
      <c r="K1833" s="8" t="s">
        <v>2595</v>
      </c>
      <c r="L1833" s="8" t="s">
        <v>3907</v>
      </c>
      <c r="M1833" s="8" t="s">
        <v>88</v>
      </c>
      <c r="N1833" s="9" t="s">
        <v>42</v>
      </c>
      <c r="O1833" s="8" t="s">
        <v>14203</v>
      </c>
      <c r="P1833" s="8" t="s">
        <v>14204</v>
      </c>
    </row>
    <row r="1834" spans="1:16">
      <c r="A1834" s="8" t="s">
        <v>14205</v>
      </c>
      <c r="B1834" s="9" t="s">
        <v>14206</v>
      </c>
      <c r="C1834" s="8" t="s">
        <v>2478</v>
      </c>
      <c r="D1834" s="8" t="s">
        <v>771</v>
      </c>
      <c r="E1834" s="8" t="s">
        <v>3569</v>
      </c>
      <c r="F1834" s="8" t="s">
        <v>2478</v>
      </c>
      <c r="G1834" s="8" t="s">
        <v>2480</v>
      </c>
      <c r="H1834" s="8" t="s">
        <v>14207</v>
      </c>
      <c r="I1834" s="8" t="s">
        <v>14208</v>
      </c>
      <c r="J1834" s="8" t="s">
        <v>33</v>
      </c>
      <c r="K1834" s="8" t="s">
        <v>2478</v>
      </c>
      <c r="L1834" s="8" t="s">
        <v>33</v>
      </c>
      <c r="M1834" s="8" t="s">
        <v>41</v>
      </c>
      <c r="N1834" s="9" t="s">
        <v>42</v>
      </c>
      <c r="O1834" s="8" t="s">
        <v>14209</v>
      </c>
      <c r="P1834" s="8" t="s">
        <v>14210</v>
      </c>
    </row>
    <row r="1835" spans="1:16">
      <c r="A1835" s="8" t="s">
        <v>14211</v>
      </c>
      <c r="B1835" s="9" t="s">
        <v>14212</v>
      </c>
      <c r="C1835" s="8" t="s">
        <v>3357</v>
      </c>
      <c r="D1835" s="8" t="s">
        <v>7587</v>
      </c>
      <c r="E1835" s="8" t="s">
        <v>7623</v>
      </c>
      <c r="F1835" s="8" t="s">
        <v>3355</v>
      </c>
      <c r="G1835" s="8" t="s">
        <v>3357</v>
      </c>
      <c r="H1835" s="8" t="s">
        <v>14213</v>
      </c>
      <c r="I1835" s="8" t="s">
        <v>14214</v>
      </c>
      <c r="J1835" s="8" t="s">
        <v>14215</v>
      </c>
      <c r="K1835" s="8" t="s">
        <v>9991</v>
      </c>
      <c r="L1835" s="8" t="s">
        <v>14216</v>
      </c>
      <c r="M1835" s="8" t="s">
        <v>41</v>
      </c>
      <c r="N1835" s="9" t="s">
        <v>42</v>
      </c>
      <c r="O1835" s="8" t="s">
        <v>14217</v>
      </c>
      <c r="P1835" s="8" t="s">
        <v>14218</v>
      </c>
    </row>
    <row r="1836" spans="1:16">
      <c r="A1836" s="8" t="s">
        <v>14219</v>
      </c>
      <c r="B1836" s="9" t="s">
        <v>14220</v>
      </c>
      <c r="C1836" s="8" t="s">
        <v>2684</v>
      </c>
      <c r="D1836" s="8" t="s">
        <v>288</v>
      </c>
      <c r="E1836" s="8" t="s">
        <v>4933</v>
      </c>
      <c r="F1836" s="8" t="s">
        <v>2684</v>
      </c>
      <c r="G1836" s="8" t="s">
        <v>2832</v>
      </c>
      <c r="H1836" s="8" t="s">
        <v>14221</v>
      </c>
      <c r="I1836" s="8" t="s">
        <v>14222</v>
      </c>
      <c r="J1836" s="8" t="s">
        <v>3915</v>
      </c>
      <c r="K1836" s="8" t="s">
        <v>521</v>
      </c>
      <c r="L1836" s="8" t="s">
        <v>4210</v>
      </c>
      <c r="M1836" s="8" t="s">
        <v>88</v>
      </c>
      <c r="N1836" s="9" t="s">
        <v>42</v>
      </c>
      <c r="O1836" s="8" t="s">
        <v>14223</v>
      </c>
      <c r="P1836" s="8" t="s">
        <v>14224</v>
      </c>
    </row>
    <row r="1837" spans="1:16">
      <c r="A1837" s="8" t="s">
        <v>14225</v>
      </c>
      <c r="B1837" s="9" t="s">
        <v>14226</v>
      </c>
      <c r="C1837" s="8" t="s">
        <v>1590</v>
      </c>
      <c r="D1837" s="8" t="s">
        <v>3169</v>
      </c>
      <c r="E1837" s="8" t="s">
        <v>1167</v>
      </c>
      <c r="F1837" s="8" t="s">
        <v>1590</v>
      </c>
      <c r="G1837" s="8" t="s">
        <v>6900</v>
      </c>
      <c r="H1837" s="8" t="s">
        <v>14227</v>
      </c>
      <c r="I1837" s="8" t="s">
        <v>14228</v>
      </c>
      <c r="J1837" s="8" t="s">
        <v>3363</v>
      </c>
      <c r="K1837" s="8" t="s">
        <v>7311</v>
      </c>
      <c r="L1837" s="8" t="s">
        <v>3366</v>
      </c>
      <c r="M1837" s="8" t="s">
        <v>56</v>
      </c>
      <c r="N1837" s="9" t="s">
        <v>42</v>
      </c>
      <c r="O1837" s="8" t="s">
        <v>14229</v>
      </c>
      <c r="P1837" s="8" t="s">
        <v>14230</v>
      </c>
    </row>
    <row r="1838" spans="1:16">
      <c r="A1838" s="8" t="s">
        <v>14231</v>
      </c>
      <c r="B1838" s="9" t="s">
        <v>14232</v>
      </c>
      <c r="C1838" s="8" t="s">
        <v>3078</v>
      </c>
      <c r="D1838" s="8" t="s">
        <v>88</v>
      </c>
      <c r="E1838" s="8" t="s">
        <v>680</v>
      </c>
      <c r="F1838" s="8" t="s">
        <v>3078</v>
      </c>
      <c r="G1838" s="8" t="s">
        <v>4642</v>
      </c>
      <c r="H1838" s="8" t="s">
        <v>14233</v>
      </c>
      <c r="I1838" s="8" t="s">
        <v>14234</v>
      </c>
      <c r="J1838" s="8" t="s">
        <v>2543</v>
      </c>
      <c r="K1838" s="8" t="s">
        <v>3586</v>
      </c>
      <c r="L1838" s="8" t="s">
        <v>2543</v>
      </c>
      <c r="M1838" s="8" t="s">
        <v>41</v>
      </c>
      <c r="N1838" s="9" t="s">
        <v>42</v>
      </c>
      <c r="O1838" s="8" t="s">
        <v>14235</v>
      </c>
      <c r="P1838" s="8" t="s">
        <v>14236</v>
      </c>
    </row>
    <row r="1839" spans="1:16">
      <c r="A1839" s="8" t="s">
        <v>14237</v>
      </c>
      <c r="B1839" s="9" t="s">
        <v>14238</v>
      </c>
      <c r="C1839" s="8" t="s">
        <v>13847</v>
      </c>
      <c r="D1839" s="8" t="s">
        <v>11841</v>
      </c>
      <c r="E1839" s="8" t="s">
        <v>10423</v>
      </c>
      <c r="F1839" s="8" t="s">
        <v>14239</v>
      </c>
      <c r="G1839" s="8" t="s">
        <v>13847</v>
      </c>
      <c r="H1839" s="8" t="s">
        <v>14240</v>
      </c>
      <c r="I1839" s="8" t="s">
        <v>14241</v>
      </c>
      <c r="J1839" s="8" t="s">
        <v>14242</v>
      </c>
      <c r="K1839" s="8" t="s">
        <v>14242</v>
      </c>
      <c r="L1839" s="8" t="s">
        <v>14243</v>
      </c>
      <c r="M1839" s="8" t="s">
        <v>41</v>
      </c>
      <c r="N1839" s="9" t="s">
        <v>42</v>
      </c>
      <c r="O1839" s="8" t="s">
        <v>14244</v>
      </c>
      <c r="P1839" s="8" t="s">
        <v>14245</v>
      </c>
    </row>
    <row r="1840" spans="1:16">
      <c r="A1840" s="8" t="s">
        <v>14246</v>
      </c>
      <c r="B1840" s="9" t="s">
        <v>14247</v>
      </c>
      <c r="C1840" s="8" t="s">
        <v>2543</v>
      </c>
      <c r="D1840" s="8" t="s">
        <v>601</v>
      </c>
      <c r="E1840" s="8" t="s">
        <v>2841</v>
      </c>
      <c r="F1840" s="8" t="s">
        <v>2428</v>
      </c>
      <c r="G1840" s="8" t="s">
        <v>2543</v>
      </c>
      <c r="H1840" s="8" t="s">
        <v>14248</v>
      </c>
      <c r="I1840" s="8" t="s">
        <v>14249</v>
      </c>
      <c r="J1840" s="8" t="s">
        <v>5444</v>
      </c>
      <c r="K1840" s="8" t="s">
        <v>2425</v>
      </c>
      <c r="L1840" s="8" t="s">
        <v>329</v>
      </c>
      <c r="M1840" s="8" t="s">
        <v>41</v>
      </c>
      <c r="N1840" s="9" t="s">
        <v>42</v>
      </c>
      <c r="O1840" s="8" t="s">
        <v>14250</v>
      </c>
      <c r="P1840" s="8" t="s">
        <v>14251</v>
      </c>
    </row>
    <row r="1841" spans="1:16">
      <c r="A1841" s="8" t="s">
        <v>14252</v>
      </c>
      <c r="B1841" s="9" t="s">
        <v>14253</v>
      </c>
      <c r="C1841" s="8" t="s">
        <v>3967</v>
      </c>
      <c r="D1841" s="8" t="s">
        <v>522</v>
      </c>
      <c r="E1841" s="8" t="s">
        <v>3142</v>
      </c>
      <c r="F1841" s="8" t="s">
        <v>4459</v>
      </c>
      <c r="G1841" s="8" t="s">
        <v>3967</v>
      </c>
      <c r="H1841" s="8" t="s">
        <v>14254</v>
      </c>
      <c r="I1841" s="8" t="s">
        <v>14255</v>
      </c>
      <c r="J1841" s="8" t="s">
        <v>3963</v>
      </c>
      <c r="K1841" s="8" t="s">
        <v>14256</v>
      </c>
      <c r="L1841" s="8" t="s">
        <v>3963</v>
      </c>
      <c r="M1841" s="8" t="s">
        <v>69</v>
      </c>
      <c r="N1841" s="9" t="s">
        <v>42</v>
      </c>
      <c r="O1841" s="8" t="s">
        <v>14257</v>
      </c>
      <c r="P1841" s="8" t="s">
        <v>14258</v>
      </c>
    </row>
    <row r="1842" spans="1:16">
      <c r="A1842" s="8" t="s">
        <v>14259</v>
      </c>
      <c r="B1842" s="9" t="s">
        <v>14260</v>
      </c>
      <c r="C1842" s="8" t="s">
        <v>1213</v>
      </c>
      <c r="D1842" s="8" t="s">
        <v>14261</v>
      </c>
      <c r="E1842" s="8" t="s">
        <v>14262</v>
      </c>
      <c r="F1842" s="8" t="s">
        <v>1213</v>
      </c>
      <c r="G1842" s="8" t="s">
        <v>8818</v>
      </c>
      <c r="H1842" s="8" t="s">
        <v>14263</v>
      </c>
      <c r="I1842" s="8" t="s">
        <v>14264</v>
      </c>
      <c r="J1842" s="8" t="s">
        <v>4706</v>
      </c>
      <c r="K1842" s="8" t="s">
        <v>4307</v>
      </c>
      <c r="L1842" s="8" t="s">
        <v>990</v>
      </c>
      <c r="M1842" s="8" t="s">
        <v>41</v>
      </c>
      <c r="N1842" s="9" t="s">
        <v>42</v>
      </c>
      <c r="O1842" s="8" t="s">
        <v>14265</v>
      </c>
      <c r="P1842" s="8" t="s">
        <v>14266</v>
      </c>
    </row>
    <row r="1843" spans="1:16">
      <c r="A1843" s="8" t="s">
        <v>14267</v>
      </c>
      <c r="B1843" s="9" t="s">
        <v>14268</v>
      </c>
      <c r="C1843" s="8" t="s">
        <v>4226</v>
      </c>
      <c r="D1843" s="8" t="s">
        <v>288</v>
      </c>
      <c r="E1843" s="8" t="s">
        <v>5079</v>
      </c>
      <c r="F1843" s="8" t="s">
        <v>12270</v>
      </c>
      <c r="G1843" s="8" t="s">
        <v>4226</v>
      </c>
      <c r="H1843" s="8" t="s">
        <v>14269</v>
      </c>
      <c r="I1843" s="8" t="s">
        <v>14270</v>
      </c>
      <c r="J1843" s="8" t="s">
        <v>6596</v>
      </c>
      <c r="K1843" s="8" t="s">
        <v>6596</v>
      </c>
      <c r="L1843" s="8" t="s">
        <v>4222</v>
      </c>
      <c r="M1843" s="8" t="s">
        <v>522</v>
      </c>
      <c r="N1843" s="9" t="s">
        <v>42</v>
      </c>
      <c r="O1843" s="8" t="s">
        <v>14271</v>
      </c>
      <c r="P1843" s="8" t="s">
        <v>14272</v>
      </c>
    </row>
    <row r="1844" spans="1:16">
      <c r="A1844" s="8" t="s">
        <v>14273</v>
      </c>
      <c r="B1844" s="9" t="s">
        <v>14274</v>
      </c>
      <c r="C1844" s="8" t="s">
        <v>14215</v>
      </c>
      <c r="D1844" s="8" t="s">
        <v>3373</v>
      </c>
      <c r="E1844" s="8" t="s">
        <v>5251</v>
      </c>
      <c r="F1844" s="8" t="s">
        <v>14215</v>
      </c>
      <c r="G1844" s="8" t="s">
        <v>5203</v>
      </c>
      <c r="H1844" s="8" t="s">
        <v>14275</v>
      </c>
      <c r="I1844" s="8" t="s">
        <v>14276</v>
      </c>
      <c r="J1844" s="8" t="s">
        <v>13400</v>
      </c>
      <c r="K1844" s="8" t="s">
        <v>6625</v>
      </c>
      <c r="L1844" s="8" t="s">
        <v>5114</v>
      </c>
      <c r="M1844" s="8" t="s">
        <v>41</v>
      </c>
      <c r="N1844" s="9" t="s">
        <v>42</v>
      </c>
      <c r="O1844" s="8" t="s">
        <v>1216</v>
      </c>
      <c r="P1844" s="8" t="s">
        <v>14277</v>
      </c>
    </row>
    <row r="1845" spans="1:16">
      <c r="A1845" s="8" t="s">
        <v>14278</v>
      </c>
      <c r="B1845" s="9" t="s">
        <v>14279</v>
      </c>
      <c r="C1845" s="8" t="s">
        <v>13716</v>
      </c>
      <c r="D1845" s="8" t="s">
        <v>601</v>
      </c>
      <c r="E1845" s="8" t="s">
        <v>1100</v>
      </c>
      <c r="F1845" s="8" t="s">
        <v>4813</v>
      </c>
      <c r="G1845" s="8" t="s">
        <v>13716</v>
      </c>
      <c r="H1845" s="8" t="s">
        <v>14280</v>
      </c>
      <c r="I1845" s="8" t="s">
        <v>14281</v>
      </c>
      <c r="J1845" s="8" t="s">
        <v>14282</v>
      </c>
      <c r="K1845" s="8" t="s">
        <v>12811</v>
      </c>
      <c r="L1845" s="8" t="s">
        <v>14283</v>
      </c>
      <c r="M1845" s="8" t="s">
        <v>41</v>
      </c>
      <c r="N1845" s="9" t="s">
        <v>42</v>
      </c>
      <c r="O1845" s="8" t="s">
        <v>14284</v>
      </c>
      <c r="P1845" s="8" t="s">
        <v>14285</v>
      </c>
    </row>
    <row r="1846" spans="1:16">
      <c r="A1846" s="8" t="s">
        <v>14286</v>
      </c>
      <c r="B1846" s="9" t="s">
        <v>14287</v>
      </c>
      <c r="C1846" s="8" t="s">
        <v>6192</v>
      </c>
      <c r="D1846" s="8" t="s">
        <v>1124</v>
      </c>
      <c r="E1846" s="8" t="s">
        <v>14288</v>
      </c>
      <c r="F1846" s="8" t="s">
        <v>14289</v>
      </c>
      <c r="G1846" s="8" t="s">
        <v>6192</v>
      </c>
      <c r="H1846" s="8" t="s">
        <v>14290</v>
      </c>
      <c r="I1846" s="8" t="s">
        <v>14291</v>
      </c>
      <c r="J1846" s="8" t="s">
        <v>6189</v>
      </c>
      <c r="K1846" s="8" t="s">
        <v>4768</v>
      </c>
      <c r="L1846" s="8" t="s">
        <v>6189</v>
      </c>
      <c r="M1846" s="8" t="s">
        <v>41</v>
      </c>
      <c r="N1846" s="9" t="s">
        <v>42</v>
      </c>
      <c r="O1846" s="8" t="s">
        <v>1777</v>
      </c>
      <c r="P1846" s="8" t="s">
        <v>14292</v>
      </c>
    </row>
    <row r="1847" spans="1:16">
      <c r="A1847" s="8" t="s">
        <v>14293</v>
      </c>
      <c r="B1847" s="9" t="s">
        <v>14294</v>
      </c>
      <c r="C1847" s="8" t="s">
        <v>2315</v>
      </c>
      <c r="D1847" s="8" t="s">
        <v>825</v>
      </c>
      <c r="E1847" s="8" t="s">
        <v>2811</v>
      </c>
      <c r="F1847" s="8" t="s">
        <v>2657</v>
      </c>
      <c r="G1847" s="8" t="s">
        <v>2315</v>
      </c>
      <c r="H1847" s="8" t="s">
        <v>14295</v>
      </c>
      <c r="I1847" s="8" t="s">
        <v>14296</v>
      </c>
      <c r="J1847" s="8" t="s">
        <v>5170</v>
      </c>
      <c r="K1847" s="8" t="s">
        <v>10156</v>
      </c>
      <c r="L1847" s="8" t="s">
        <v>1202</v>
      </c>
      <c r="M1847" s="8" t="s">
        <v>41</v>
      </c>
      <c r="N1847" s="9" t="s">
        <v>42</v>
      </c>
      <c r="O1847" s="8" t="s">
        <v>14297</v>
      </c>
      <c r="P1847" s="8" t="s">
        <v>14298</v>
      </c>
    </row>
    <row r="1848" spans="1:16">
      <c r="A1848" s="8" t="s">
        <v>14299</v>
      </c>
      <c r="B1848" s="9" t="s">
        <v>14300</v>
      </c>
      <c r="C1848" s="8" t="s">
        <v>1093</v>
      </c>
      <c r="D1848" s="8" t="s">
        <v>2520</v>
      </c>
      <c r="E1848" s="8" t="s">
        <v>4686</v>
      </c>
      <c r="F1848" s="8" t="s">
        <v>1093</v>
      </c>
      <c r="G1848" s="8" t="s">
        <v>3037</v>
      </c>
      <c r="H1848" s="8" t="s">
        <v>14301</v>
      </c>
      <c r="I1848" s="8" t="s">
        <v>14302</v>
      </c>
      <c r="J1848" s="8" t="s">
        <v>116</v>
      </c>
      <c r="K1848" s="8" t="s">
        <v>6733</v>
      </c>
      <c r="L1848" s="8" t="s">
        <v>110</v>
      </c>
      <c r="M1848" s="8" t="s">
        <v>41</v>
      </c>
      <c r="N1848" s="9" t="s">
        <v>42</v>
      </c>
      <c r="O1848" s="8" t="s">
        <v>4407</v>
      </c>
      <c r="P1848" s="8" t="s">
        <v>14303</v>
      </c>
    </row>
    <row r="1849" spans="1:16">
      <c r="A1849" s="8" t="s">
        <v>14304</v>
      </c>
      <c r="B1849" s="9" t="s">
        <v>14305</v>
      </c>
      <c r="C1849" s="8" t="s">
        <v>4131</v>
      </c>
      <c r="D1849" s="8" t="s">
        <v>41</v>
      </c>
      <c r="E1849" s="8" t="s">
        <v>3432</v>
      </c>
      <c r="F1849" s="8" t="s">
        <v>4131</v>
      </c>
      <c r="G1849" s="8" t="s">
        <v>1160</v>
      </c>
      <c r="H1849" s="8" t="s">
        <v>14306</v>
      </c>
      <c r="I1849" s="8" t="s">
        <v>14307</v>
      </c>
      <c r="J1849" s="8" t="s">
        <v>1149</v>
      </c>
      <c r="K1849" s="8" t="s">
        <v>1136</v>
      </c>
      <c r="L1849" s="8" t="s">
        <v>2749</v>
      </c>
      <c r="M1849" s="8" t="s">
        <v>41</v>
      </c>
      <c r="N1849" s="9" t="s">
        <v>42</v>
      </c>
      <c r="O1849" s="8" t="s">
        <v>14308</v>
      </c>
      <c r="P1849" s="8" t="s">
        <v>14309</v>
      </c>
    </row>
    <row r="1850" spans="1:16">
      <c r="A1850" s="8" t="s">
        <v>14310</v>
      </c>
      <c r="B1850" s="9" t="s">
        <v>14311</v>
      </c>
      <c r="C1850" s="8" t="s">
        <v>4094</v>
      </c>
      <c r="D1850" s="8" t="s">
        <v>771</v>
      </c>
      <c r="E1850" s="8" t="s">
        <v>6320</v>
      </c>
      <c r="F1850" s="8" t="s">
        <v>4094</v>
      </c>
      <c r="G1850" s="8" t="s">
        <v>478</v>
      </c>
      <c r="H1850" s="8" t="s">
        <v>14312</v>
      </c>
      <c r="I1850" s="8" t="s">
        <v>14313</v>
      </c>
      <c r="J1850" s="8" t="s">
        <v>2413</v>
      </c>
      <c r="K1850" s="8" t="s">
        <v>482</v>
      </c>
      <c r="L1850" s="8" t="s">
        <v>2675</v>
      </c>
      <c r="M1850" s="8" t="s">
        <v>41</v>
      </c>
      <c r="N1850" s="9" t="s">
        <v>42</v>
      </c>
      <c r="O1850" s="8" t="s">
        <v>14314</v>
      </c>
      <c r="P1850" s="8" t="s">
        <v>14315</v>
      </c>
    </row>
    <row r="1851" spans="1:16">
      <c r="A1851" s="8" t="s">
        <v>14316</v>
      </c>
      <c r="B1851" s="9" t="s">
        <v>14317</v>
      </c>
      <c r="C1851" s="8" t="s">
        <v>3119</v>
      </c>
      <c r="D1851" s="8" t="s">
        <v>34</v>
      </c>
      <c r="E1851" s="8" t="s">
        <v>1597</v>
      </c>
      <c r="F1851" s="8" t="s">
        <v>3119</v>
      </c>
      <c r="G1851" s="8" t="s">
        <v>2800</v>
      </c>
      <c r="H1851" s="8" t="s">
        <v>14318</v>
      </c>
      <c r="I1851" s="8" t="s">
        <v>14319</v>
      </c>
      <c r="J1851" s="8" t="s">
        <v>2583</v>
      </c>
      <c r="K1851" s="8" t="s">
        <v>2583</v>
      </c>
      <c r="L1851" s="8" t="s">
        <v>2969</v>
      </c>
      <c r="M1851" s="8" t="s">
        <v>69</v>
      </c>
      <c r="N1851" s="9" t="s">
        <v>42</v>
      </c>
      <c r="O1851" s="8" t="s">
        <v>14320</v>
      </c>
      <c r="P1851" s="8" t="s">
        <v>14321</v>
      </c>
    </row>
    <row r="1852" spans="1:16">
      <c r="A1852" s="8" t="s">
        <v>14322</v>
      </c>
      <c r="B1852" s="9" t="s">
        <v>14323</v>
      </c>
      <c r="C1852" s="8" t="s">
        <v>2836</v>
      </c>
      <c r="D1852" s="8" t="s">
        <v>1018</v>
      </c>
      <c r="E1852" s="8" t="s">
        <v>1533</v>
      </c>
      <c r="F1852" s="8" t="s">
        <v>2835</v>
      </c>
      <c r="G1852" s="8" t="s">
        <v>2836</v>
      </c>
      <c r="H1852" s="8" t="s">
        <v>14324</v>
      </c>
      <c r="I1852" s="8" t="s">
        <v>14325</v>
      </c>
      <c r="J1852" s="8" t="s">
        <v>2684</v>
      </c>
      <c r="K1852" s="8" t="s">
        <v>1341</v>
      </c>
      <c r="L1852" s="8" t="s">
        <v>2279</v>
      </c>
      <c r="M1852" s="8" t="s">
        <v>69</v>
      </c>
      <c r="N1852" s="9" t="s">
        <v>42</v>
      </c>
      <c r="O1852" s="8" t="s">
        <v>14326</v>
      </c>
      <c r="P1852" s="8" t="s">
        <v>14327</v>
      </c>
    </row>
    <row r="1853" spans="1:16">
      <c r="A1853" s="8" t="s">
        <v>14328</v>
      </c>
      <c r="B1853" s="9" t="s">
        <v>14329</v>
      </c>
      <c r="C1853" s="8" t="s">
        <v>3963</v>
      </c>
      <c r="D1853" s="8" t="s">
        <v>276</v>
      </c>
      <c r="E1853" s="8" t="s">
        <v>14330</v>
      </c>
      <c r="F1853" s="8" t="s">
        <v>3392</v>
      </c>
      <c r="G1853" s="8" t="s">
        <v>3963</v>
      </c>
      <c r="H1853" s="8" t="s">
        <v>14331</v>
      </c>
      <c r="I1853" s="8" t="s">
        <v>14332</v>
      </c>
      <c r="J1853" s="8" t="s">
        <v>2198</v>
      </c>
      <c r="K1853" s="8" t="s">
        <v>3967</v>
      </c>
      <c r="L1853" s="8" t="s">
        <v>3545</v>
      </c>
      <c r="M1853" s="8" t="s">
        <v>41</v>
      </c>
      <c r="N1853" s="9" t="s">
        <v>42</v>
      </c>
      <c r="O1853" s="8" t="s">
        <v>14333</v>
      </c>
      <c r="P1853" s="8" t="s">
        <v>14334</v>
      </c>
    </row>
    <row r="1854" spans="1:16">
      <c r="A1854" s="8" t="s">
        <v>14335</v>
      </c>
      <c r="B1854" s="9" t="s">
        <v>14336</v>
      </c>
      <c r="C1854" s="8" t="s">
        <v>841</v>
      </c>
      <c r="D1854" s="8" t="s">
        <v>869</v>
      </c>
      <c r="E1854" s="8" t="s">
        <v>882</v>
      </c>
      <c r="F1854" s="8" t="s">
        <v>3136</v>
      </c>
      <c r="G1854" s="8" t="s">
        <v>841</v>
      </c>
      <c r="H1854" s="8" t="s">
        <v>14337</v>
      </c>
      <c r="I1854" s="8" t="s">
        <v>14338</v>
      </c>
      <c r="J1854" s="8" t="s">
        <v>7586</v>
      </c>
      <c r="K1854" s="8" t="s">
        <v>12725</v>
      </c>
      <c r="L1854" s="8" t="s">
        <v>13088</v>
      </c>
      <c r="M1854" s="8" t="s">
        <v>41</v>
      </c>
      <c r="N1854" s="9" t="s">
        <v>42</v>
      </c>
      <c r="O1854" s="8" t="s">
        <v>14339</v>
      </c>
      <c r="P1854" s="8" t="s">
        <v>14340</v>
      </c>
    </row>
    <row r="1855" spans="1:16">
      <c r="A1855" s="8" t="s">
        <v>14341</v>
      </c>
      <c r="B1855" s="9" t="s">
        <v>14342</v>
      </c>
      <c r="C1855" s="8" t="s">
        <v>4663</v>
      </c>
      <c r="D1855" s="8" t="s">
        <v>1340</v>
      </c>
      <c r="E1855" s="8" t="s">
        <v>1167</v>
      </c>
      <c r="F1855" s="8" t="s">
        <v>4663</v>
      </c>
      <c r="G1855" s="8" t="s">
        <v>14343</v>
      </c>
      <c r="H1855" s="8" t="s">
        <v>14344</v>
      </c>
      <c r="I1855" s="8" t="s">
        <v>14345</v>
      </c>
      <c r="J1855" s="8" t="s">
        <v>4021</v>
      </c>
      <c r="K1855" s="8" t="s">
        <v>8936</v>
      </c>
      <c r="L1855" s="8" t="s">
        <v>1273</v>
      </c>
      <c r="M1855" s="8" t="s">
        <v>41</v>
      </c>
      <c r="N1855" s="9" t="s">
        <v>42</v>
      </c>
      <c r="O1855" s="8" t="s">
        <v>14346</v>
      </c>
      <c r="P1855" s="8" t="s">
        <v>14347</v>
      </c>
    </row>
    <row r="1856" spans="1:16">
      <c r="A1856" s="8" t="s">
        <v>14348</v>
      </c>
      <c r="B1856" s="9" t="s">
        <v>14349</v>
      </c>
      <c r="C1856" s="8" t="s">
        <v>8485</v>
      </c>
      <c r="D1856" s="8" t="s">
        <v>34</v>
      </c>
      <c r="E1856" s="8" t="s">
        <v>3016</v>
      </c>
      <c r="F1856" s="8" t="s">
        <v>12794</v>
      </c>
      <c r="G1856" s="8" t="s">
        <v>8485</v>
      </c>
      <c r="H1856" s="8" t="s">
        <v>14350</v>
      </c>
      <c r="I1856" s="8" t="s">
        <v>14351</v>
      </c>
      <c r="J1856" s="8" t="s">
        <v>6979</v>
      </c>
      <c r="K1856" s="8" t="s">
        <v>8485</v>
      </c>
      <c r="L1856" s="8" t="s">
        <v>9924</v>
      </c>
      <c r="M1856" s="8" t="s">
        <v>88</v>
      </c>
      <c r="N1856" s="9" t="s">
        <v>42</v>
      </c>
      <c r="O1856" s="8" t="s">
        <v>14352</v>
      </c>
      <c r="P1856" s="8" t="s">
        <v>14353</v>
      </c>
    </row>
    <row r="1857" spans="1:16">
      <c r="A1857" s="8" t="s">
        <v>14354</v>
      </c>
      <c r="B1857" s="9" t="s">
        <v>14355</v>
      </c>
      <c r="C1857" s="8" t="s">
        <v>12065</v>
      </c>
      <c r="D1857" s="8" t="s">
        <v>1619</v>
      </c>
      <c r="E1857" s="8" t="s">
        <v>14356</v>
      </c>
      <c r="F1857" s="8" t="s">
        <v>14357</v>
      </c>
      <c r="G1857" s="8" t="s">
        <v>12065</v>
      </c>
      <c r="H1857" s="8" t="s">
        <v>14358</v>
      </c>
      <c r="I1857" s="8" t="s">
        <v>14359</v>
      </c>
      <c r="J1857" s="8" t="s">
        <v>6567</v>
      </c>
      <c r="K1857" s="8" t="s">
        <v>14360</v>
      </c>
      <c r="L1857" s="8" t="s">
        <v>14361</v>
      </c>
      <c r="M1857" s="8" t="s">
        <v>41</v>
      </c>
      <c r="N1857" s="9" t="s">
        <v>42</v>
      </c>
      <c r="O1857" s="8" t="s">
        <v>14362</v>
      </c>
      <c r="P1857" s="8" t="s">
        <v>14363</v>
      </c>
    </row>
    <row r="1858" spans="1:16">
      <c r="A1858" s="8" t="s">
        <v>14364</v>
      </c>
      <c r="B1858" s="9" t="s">
        <v>14365</v>
      </c>
      <c r="C1858" s="8" t="s">
        <v>471</v>
      </c>
      <c r="D1858" s="8" t="s">
        <v>726</v>
      </c>
      <c r="E1858" s="8" t="s">
        <v>3210</v>
      </c>
      <c r="F1858" s="8" t="s">
        <v>471</v>
      </c>
      <c r="G1858" s="8" t="s">
        <v>1914</v>
      </c>
      <c r="H1858" s="8" t="s">
        <v>14366</v>
      </c>
      <c r="I1858" s="8" t="s">
        <v>14367</v>
      </c>
      <c r="J1858" s="8" t="s">
        <v>991</v>
      </c>
      <c r="K1858" s="8" t="s">
        <v>5852</v>
      </c>
      <c r="L1858" s="8" t="s">
        <v>569</v>
      </c>
      <c r="M1858" s="8" t="s">
        <v>41</v>
      </c>
      <c r="N1858" s="9" t="s">
        <v>42</v>
      </c>
      <c r="O1858" s="8" t="s">
        <v>14368</v>
      </c>
      <c r="P1858" s="8" t="s">
        <v>14369</v>
      </c>
    </row>
    <row r="1859" spans="1:16">
      <c r="A1859" s="8" t="s">
        <v>14370</v>
      </c>
      <c r="B1859" s="9" t="s">
        <v>14371</v>
      </c>
      <c r="C1859" s="8" t="s">
        <v>4175</v>
      </c>
      <c r="D1859" s="8" t="s">
        <v>75</v>
      </c>
      <c r="E1859" s="8" t="s">
        <v>6490</v>
      </c>
      <c r="F1859" s="8" t="s">
        <v>4175</v>
      </c>
      <c r="G1859" s="8" t="s">
        <v>733</v>
      </c>
      <c r="H1859" s="8" t="s">
        <v>14372</v>
      </c>
      <c r="I1859" s="8" t="s">
        <v>14373</v>
      </c>
      <c r="J1859" s="8" t="s">
        <v>1941</v>
      </c>
      <c r="K1859" s="8" t="s">
        <v>6340</v>
      </c>
      <c r="L1859" s="8" t="s">
        <v>1941</v>
      </c>
      <c r="M1859" s="8" t="s">
        <v>41</v>
      </c>
      <c r="N1859" s="9" t="s">
        <v>42</v>
      </c>
      <c r="O1859" s="8" t="s">
        <v>14374</v>
      </c>
      <c r="P1859" s="8" t="s">
        <v>14375</v>
      </c>
    </row>
    <row r="1860" spans="1:16">
      <c r="A1860" s="8" t="s">
        <v>14376</v>
      </c>
      <c r="B1860" s="9" t="s">
        <v>14377</v>
      </c>
      <c r="C1860" s="8" t="s">
        <v>14378</v>
      </c>
      <c r="D1860" s="8" t="s">
        <v>5520</v>
      </c>
      <c r="E1860" s="8" t="s">
        <v>1289</v>
      </c>
      <c r="F1860" s="8" t="s">
        <v>8140</v>
      </c>
      <c r="G1860" s="8" t="s">
        <v>14378</v>
      </c>
      <c r="H1860" s="8" t="s">
        <v>14379</v>
      </c>
      <c r="I1860" s="8" t="s">
        <v>14380</v>
      </c>
      <c r="J1860" s="8" t="s">
        <v>14381</v>
      </c>
      <c r="K1860" s="8" t="s">
        <v>14382</v>
      </c>
      <c r="L1860" s="8" t="s">
        <v>7706</v>
      </c>
      <c r="M1860" s="8" t="s">
        <v>69</v>
      </c>
      <c r="N1860" s="9" t="s">
        <v>42</v>
      </c>
      <c r="O1860" s="8" t="s">
        <v>14383</v>
      </c>
      <c r="P1860" s="8" t="s">
        <v>14384</v>
      </c>
    </row>
    <row r="1861" spans="1:16">
      <c r="A1861" s="8" t="s">
        <v>14385</v>
      </c>
      <c r="B1861" s="9" t="s">
        <v>14386</v>
      </c>
      <c r="C1861" s="8" t="s">
        <v>2566</v>
      </c>
      <c r="D1861" s="8" t="s">
        <v>182</v>
      </c>
      <c r="E1861" s="8" t="s">
        <v>1999</v>
      </c>
      <c r="F1861" s="8" t="s">
        <v>2566</v>
      </c>
      <c r="G1861" s="8" t="s">
        <v>2568</v>
      </c>
      <c r="H1861" s="8" t="s">
        <v>14387</v>
      </c>
      <c r="I1861" s="8" t="s">
        <v>14388</v>
      </c>
      <c r="J1861" s="8" t="s">
        <v>7766</v>
      </c>
      <c r="K1861" s="8" t="s">
        <v>2613</v>
      </c>
      <c r="L1861" s="8" t="s">
        <v>2764</v>
      </c>
      <c r="M1861" s="8" t="s">
        <v>69</v>
      </c>
      <c r="N1861" s="9" t="s">
        <v>42</v>
      </c>
      <c r="O1861" s="8" t="s">
        <v>14389</v>
      </c>
      <c r="P1861" s="8" t="s">
        <v>14390</v>
      </c>
    </row>
    <row r="1862" spans="1:16">
      <c r="A1862" s="8" t="s">
        <v>14391</v>
      </c>
      <c r="B1862" s="9" t="s">
        <v>14392</v>
      </c>
      <c r="C1862" s="8" t="s">
        <v>14393</v>
      </c>
      <c r="D1862" s="8" t="s">
        <v>522</v>
      </c>
      <c r="E1862" s="8" t="s">
        <v>4946</v>
      </c>
      <c r="F1862" s="8" t="s">
        <v>14393</v>
      </c>
      <c r="G1862" s="8" t="s">
        <v>14394</v>
      </c>
      <c r="H1862" s="8" t="s">
        <v>14395</v>
      </c>
      <c r="I1862" s="8" t="s">
        <v>14396</v>
      </c>
      <c r="J1862" s="8" t="s">
        <v>1356</v>
      </c>
      <c r="K1862" s="8" t="s">
        <v>1356</v>
      </c>
      <c r="L1862" s="8" t="s">
        <v>2658</v>
      </c>
      <c r="M1862" s="8" t="s">
        <v>69</v>
      </c>
      <c r="N1862" s="9" t="s">
        <v>42</v>
      </c>
      <c r="O1862" s="8" t="s">
        <v>9037</v>
      </c>
      <c r="P1862" s="8" t="s">
        <v>13723</v>
      </c>
    </row>
    <row r="1863" spans="1:16">
      <c r="A1863" s="8" t="s">
        <v>14397</v>
      </c>
      <c r="B1863" s="9" t="s">
        <v>14398</v>
      </c>
      <c r="C1863" s="8" t="s">
        <v>14399</v>
      </c>
      <c r="D1863" s="8" t="s">
        <v>1630</v>
      </c>
      <c r="E1863" s="8" t="s">
        <v>4818</v>
      </c>
      <c r="F1863" s="8" t="s">
        <v>14399</v>
      </c>
      <c r="G1863" s="8" t="s">
        <v>14400</v>
      </c>
      <c r="H1863" s="8" t="s">
        <v>14401</v>
      </c>
      <c r="I1863" s="8" t="s">
        <v>14402</v>
      </c>
      <c r="J1863" s="8" t="s">
        <v>14403</v>
      </c>
      <c r="K1863" s="8" t="s">
        <v>14404</v>
      </c>
      <c r="L1863" s="8" t="s">
        <v>14405</v>
      </c>
      <c r="M1863" s="8" t="s">
        <v>41</v>
      </c>
      <c r="N1863" s="9" t="s">
        <v>42</v>
      </c>
      <c r="O1863" s="8" t="s">
        <v>14406</v>
      </c>
      <c r="P1863" s="8" t="s">
        <v>14407</v>
      </c>
    </row>
    <row r="1864" spans="1:16">
      <c r="A1864" s="8" t="s">
        <v>14408</v>
      </c>
      <c r="B1864" s="9" t="s">
        <v>14409</v>
      </c>
      <c r="C1864" s="8" t="s">
        <v>4371</v>
      </c>
      <c r="D1864" s="8" t="s">
        <v>3587</v>
      </c>
      <c r="E1864" s="8" t="s">
        <v>2921</v>
      </c>
      <c r="F1864" s="8" t="s">
        <v>14410</v>
      </c>
      <c r="G1864" s="8" t="s">
        <v>4371</v>
      </c>
      <c r="H1864" s="8" t="s">
        <v>14411</v>
      </c>
      <c r="I1864" s="8" t="s">
        <v>14412</v>
      </c>
      <c r="J1864" s="8" t="s">
        <v>6010</v>
      </c>
      <c r="K1864" s="8" t="s">
        <v>3797</v>
      </c>
      <c r="L1864" s="8" t="s">
        <v>7152</v>
      </c>
      <c r="M1864" s="8" t="s">
        <v>41</v>
      </c>
      <c r="N1864" s="9" t="s">
        <v>42</v>
      </c>
      <c r="O1864" s="8" t="s">
        <v>14413</v>
      </c>
      <c r="P1864" s="8" t="s">
        <v>14414</v>
      </c>
    </row>
    <row r="1865" spans="1:16">
      <c r="A1865" s="8" t="s">
        <v>14415</v>
      </c>
      <c r="B1865" s="9" t="s">
        <v>14416</v>
      </c>
      <c r="C1865" s="8" t="s">
        <v>946</v>
      </c>
      <c r="D1865" s="8" t="s">
        <v>1208</v>
      </c>
      <c r="E1865" s="8" t="s">
        <v>14417</v>
      </c>
      <c r="F1865" s="8" t="s">
        <v>897</v>
      </c>
      <c r="G1865" s="8" t="s">
        <v>946</v>
      </c>
      <c r="H1865" s="8" t="s">
        <v>14418</v>
      </c>
      <c r="I1865" s="8" t="s">
        <v>14419</v>
      </c>
      <c r="J1865" s="8" t="s">
        <v>2104</v>
      </c>
      <c r="K1865" s="8" t="s">
        <v>892</v>
      </c>
      <c r="L1865" s="8" t="s">
        <v>2100</v>
      </c>
      <c r="M1865" s="8" t="s">
        <v>41</v>
      </c>
      <c r="N1865" s="9" t="s">
        <v>42</v>
      </c>
      <c r="O1865" s="8" t="s">
        <v>14420</v>
      </c>
      <c r="P1865" s="8" t="s">
        <v>14421</v>
      </c>
    </row>
    <row r="1866" spans="1:16">
      <c r="A1866" s="8" t="s">
        <v>14422</v>
      </c>
      <c r="B1866" s="9" t="s">
        <v>14423</v>
      </c>
      <c r="C1866" s="8" t="s">
        <v>7253</v>
      </c>
      <c r="D1866" s="8" t="s">
        <v>869</v>
      </c>
      <c r="E1866" s="8" t="s">
        <v>1671</v>
      </c>
      <c r="F1866" s="8" t="s">
        <v>625</v>
      </c>
      <c r="G1866" s="8" t="s">
        <v>7253</v>
      </c>
      <c r="H1866" s="8" t="s">
        <v>14424</v>
      </c>
      <c r="I1866" s="8" t="s">
        <v>14425</v>
      </c>
      <c r="J1866" s="8" t="s">
        <v>4380</v>
      </c>
      <c r="K1866" s="8" t="s">
        <v>622</v>
      </c>
      <c r="L1866" s="8" t="s">
        <v>4021</v>
      </c>
      <c r="M1866" s="8" t="s">
        <v>41</v>
      </c>
      <c r="N1866" s="9" t="s">
        <v>42</v>
      </c>
      <c r="O1866" s="8" t="s">
        <v>14426</v>
      </c>
      <c r="P1866" s="8" t="s">
        <v>14427</v>
      </c>
    </row>
    <row r="1867" spans="1:16">
      <c r="A1867" s="8" t="s">
        <v>14428</v>
      </c>
      <c r="B1867" s="9" t="s">
        <v>14429</v>
      </c>
      <c r="C1867" s="8" t="s">
        <v>3212</v>
      </c>
      <c r="D1867" s="8" t="s">
        <v>4315</v>
      </c>
      <c r="E1867" s="8" t="s">
        <v>1019</v>
      </c>
      <c r="F1867" s="8" t="s">
        <v>681</v>
      </c>
      <c r="G1867" s="8" t="s">
        <v>3212</v>
      </c>
      <c r="H1867" s="8" t="s">
        <v>14430</v>
      </c>
      <c r="I1867" s="8" t="s">
        <v>14431</v>
      </c>
      <c r="J1867" s="8" t="s">
        <v>13390</v>
      </c>
      <c r="K1867" s="8" t="s">
        <v>14432</v>
      </c>
      <c r="L1867" s="8" t="s">
        <v>13390</v>
      </c>
      <c r="M1867" s="8" t="s">
        <v>41</v>
      </c>
      <c r="N1867" s="9" t="s">
        <v>42</v>
      </c>
      <c r="O1867" s="8" t="s">
        <v>14433</v>
      </c>
      <c r="P1867" s="8" t="s">
        <v>14434</v>
      </c>
    </row>
    <row r="1868" spans="1:16">
      <c r="A1868" s="8" t="s">
        <v>14435</v>
      </c>
      <c r="B1868" s="9" t="s">
        <v>14436</v>
      </c>
      <c r="C1868" s="8" t="s">
        <v>14437</v>
      </c>
      <c r="D1868" s="8" t="s">
        <v>56</v>
      </c>
      <c r="E1868" s="8" t="s">
        <v>1597</v>
      </c>
      <c r="F1868" s="8" t="s">
        <v>14438</v>
      </c>
      <c r="G1868" s="8" t="s">
        <v>9673</v>
      </c>
      <c r="H1868" s="8" t="s">
        <v>1608</v>
      </c>
      <c r="I1868" s="8" t="s">
        <v>14439</v>
      </c>
      <c r="J1868" s="8" t="s">
        <v>14440</v>
      </c>
      <c r="K1868" s="8" t="s">
        <v>14437</v>
      </c>
      <c r="L1868" s="8" t="s">
        <v>14440</v>
      </c>
      <c r="M1868" s="8" t="s">
        <v>69</v>
      </c>
      <c r="N1868" s="9" t="s">
        <v>42</v>
      </c>
      <c r="O1868" s="8" t="s">
        <v>8862</v>
      </c>
      <c r="P1868" s="8" t="s">
        <v>14441</v>
      </c>
    </row>
    <row r="1869" spans="1:16">
      <c r="A1869" s="8" t="s">
        <v>14442</v>
      </c>
      <c r="B1869" s="9" t="s">
        <v>14443</v>
      </c>
      <c r="C1869" s="8" t="s">
        <v>2281</v>
      </c>
      <c r="D1869" s="8" t="s">
        <v>2359</v>
      </c>
      <c r="E1869" s="8" t="s">
        <v>14444</v>
      </c>
      <c r="F1869" s="8" t="s">
        <v>2281</v>
      </c>
      <c r="G1869" s="8" t="s">
        <v>14445</v>
      </c>
      <c r="H1869" s="8" t="s">
        <v>14446</v>
      </c>
      <c r="I1869" s="8" t="s">
        <v>14447</v>
      </c>
      <c r="J1869" s="8" t="s">
        <v>14448</v>
      </c>
      <c r="K1869" s="8" t="s">
        <v>3877</v>
      </c>
      <c r="L1869" s="8" t="s">
        <v>14448</v>
      </c>
      <c r="M1869" s="8" t="s">
        <v>320</v>
      </c>
      <c r="N1869" s="9" t="s">
        <v>42</v>
      </c>
      <c r="O1869" s="8" t="s">
        <v>14449</v>
      </c>
      <c r="P1869" s="8" t="s">
        <v>14450</v>
      </c>
    </row>
    <row r="1870" spans="1:16">
      <c r="A1870" s="8" t="s">
        <v>14451</v>
      </c>
      <c r="B1870" s="9" t="s">
        <v>14452</v>
      </c>
      <c r="C1870" s="8" t="s">
        <v>3346</v>
      </c>
      <c r="D1870" s="8" t="s">
        <v>1855</v>
      </c>
      <c r="E1870" s="8" t="s">
        <v>5227</v>
      </c>
      <c r="F1870" s="8" t="s">
        <v>3346</v>
      </c>
      <c r="G1870" s="8" t="s">
        <v>9332</v>
      </c>
      <c r="H1870" s="8" t="s">
        <v>14453</v>
      </c>
      <c r="I1870" s="8" t="s">
        <v>14454</v>
      </c>
      <c r="J1870" s="8" t="s">
        <v>14455</v>
      </c>
      <c r="K1870" s="8" t="s">
        <v>14456</v>
      </c>
      <c r="L1870" s="8" t="s">
        <v>395</v>
      </c>
      <c r="M1870" s="8" t="s">
        <v>320</v>
      </c>
      <c r="N1870" s="9" t="s">
        <v>42</v>
      </c>
      <c r="O1870" s="8" t="s">
        <v>14457</v>
      </c>
      <c r="P1870" s="8" t="s">
        <v>14458</v>
      </c>
    </row>
    <row r="1871" spans="1:16">
      <c r="A1871" s="8" t="s">
        <v>14459</v>
      </c>
      <c r="B1871" s="9" t="s">
        <v>14460</v>
      </c>
      <c r="C1871" s="8" t="s">
        <v>13895</v>
      </c>
      <c r="D1871" s="8" t="s">
        <v>217</v>
      </c>
      <c r="E1871" s="8" t="s">
        <v>9276</v>
      </c>
      <c r="F1871" s="8" t="s">
        <v>13895</v>
      </c>
      <c r="G1871" s="8" t="s">
        <v>5043</v>
      </c>
      <c r="H1871" s="8" t="s">
        <v>14461</v>
      </c>
      <c r="I1871" s="8" t="s">
        <v>14462</v>
      </c>
      <c r="J1871" s="8" t="s">
        <v>14463</v>
      </c>
      <c r="K1871" s="8" t="s">
        <v>3256</v>
      </c>
      <c r="L1871" s="8" t="s">
        <v>14463</v>
      </c>
      <c r="M1871" s="8" t="s">
        <v>320</v>
      </c>
      <c r="N1871" s="9" t="s">
        <v>42</v>
      </c>
      <c r="O1871" s="8" t="s">
        <v>14464</v>
      </c>
      <c r="P1871" s="8" t="s">
        <v>14465</v>
      </c>
    </row>
    <row r="1872" spans="1:16">
      <c r="A1872" s="8" t="s">
        <v>14466</v>
      </c>
      <c r="B1872" s="9" t="s">
        <v>14467</v>
      </c>
      <c r="C1872" s="8" t="s">
        <v>5171</v>
      </c>
      <c r="D1872" s="8" t="s">
        <v>1124</v>
      </c>
      <c r="E1872" s="8" t="s">
        <v>10921</v>
      </c>
      <c r="F1872" s="8" t="s">
        <v>5171</v>
      </c>
      <c r="G1872" s="8" t="s">
        <v>9298</v>
      </c>
      <c r="H1872" s="8" t="s">
        <v>14468</v>
      </c>
      <c r="I1872" s="8" t="s">
        <v>14469</v>
      </c>
      <c r="J1872" s="8" t="s">
        <v>632</v>
      </c>
      <c r="K1872" s="8" t="s">
        <v>2316</v>
      </c>
      <c r="L1872" s="8" t="s">
        <v>6099</v>
      </c>
      <c r="M1872" s="8" t="s">
        <v>41</v>
      </c>
      <c r="N1872" s="9" t="s">
        <v>42</v>
      </c>
      <c r="O1872" s="8" t="s">
        <v>14470</v>
      </c>
      <c r="P1872" s="8" t="s">
        <v>14471</v>
      </c>
    </row>
    <row r="1873" spans="1:16">
      <c r="A1873" s="8" t="s">
        <v>14472</v>
      </c>
      <c r="B1873" s="9" t="s">
        <v>14473</v>
      </c>
      <c r="C1873" s="8" t="s">
        <v>1891</v>
      </c>
      <c r="D1873" s="8" t="s">
        <v>601</v>
      </c>
      <c r="E1873" s="8" t="s">
        <v>358</v>
      </c>
      <c r="F1873" s="8" t="s">
        <v>1891</v>
      </c>
      <c r="G1873" s="8" t="s">
        <v>4404</v>
      </c>
      <c r="H1873" s="8" t="s">
        <v>14474</v>
      </c>
      <c r="I1873" s="8" t="s">
        <v>14475</v>
      </c>
      <c r="J1873" s="8" t="s">
        <v>1207</v>
      </c>
      <c r="K1873" s="8" t="s">
        <v>4605</v>
      </c>
      <c r="L1873" s="8" t="s">
        <v>14139</v>
      </c>
      <c r="M1873" s="8" t="s">
        <v>41</v>
      </c>
      <c r="N1873" s="9" t="s">
        <v>42</v>
      </c>
      <c r="O1873" s="8" t="s">
        <v>14476</v>
      </c>
      <c r="P1873" s="8" t="s">
        <v>14477</v>
      </c>
    </row>
    <row r="1874" spans="1:16">
      <c r="A1874" s="8" t="s">
        <v>14478</v>
      </c>
      <c r="B1874" s="9" t="s">
        <v>14479</v>
      </c>
      <c r="C1874" s="8" t="s">
        <v>6875</v>
      </c>
      <c r="D1874" s="8" t="s">
        <v>601</v>
      </c>
      <c r="E1874" s="8" t="s">
        <v>10517</v>
      </c>
      <c r="F1874" s="8" t="s">
        <v>6875</v>
      </c>
      <c r="G1874" s="8" t="s">
        <v>7224</v>
      </c>
      <c r="H1874" s="8" t="s">
        <v>14480</v>
      </c>
      <c r="I1874" s="8" t="s">
        <v>14481</v>
      </c>
      <c r="J1874" s="8" t="s">
        <v>4801</v>
      </c>
      <c r="K1874" s="8" t="s">
        <v>3366</v>
      </c>
      <c r="L1874" s="8" t="s">
        <v>1235</v>
      </c>
      <c r="M1874" s="8" t="s">
        <v>522</v>
      </c>
      <c r="N1874" s="9" t="s">
        <v>42</v>
      </c>
      <c r="O1874" s="8" t="s">
        <v>14482</v>
      </c>
      <c r="P1874" s="8" t="s">
        <v>14483</v>
      </c>
    </row>
    <row r="1875" spans="1:16">
      <c r="A1875" s="8" t="s">
        <v>14484</v>
      </c>
      <c r="B1875" s="9" t="s">
        <v>14485</v>
      </c>
      <c r="C1875" s="8" t="s">
        <v>2914</v>
      </c>
      <c r="D1875" s="8" t="s">
        <v>7622</v>
      </c>
      <c r="E1875" s="8" t="s">
        <v>14486</v>
      </c>
      <c r="F1875" s="8" t="s">
        <v>6029</v>
      </c>
      <c r="G1875" s="8" t="s">
        <v>2914</v>
      </c>
      <c r="H1875" s="8" t="s">
        <v>14487</v>
      </c>
      <c r="I1875" s="8" t="s">
        <v>14488</v>
      </c>
      <c r="J1875" s="8" t="s">
        <v>13353</v>
      </c>
      <c r="K1875" s="8" t="s">
        <v>1213</v>
      </c>
      <c r="L1875" s="8" t="s">
        <v>897</v>
      </c>
      <c r="M1875" s="8" t="s">
        <v>88</v>
      </c>
      <c r="N1875" s="9" t="s">
        <v>42</v>
      </c>
      <c r="O1875" s="8" t="s">
        <v>14489</v>
      </c>
      <c r="P1875" s="8" t="s">
        <v>14490</v>
      </c>
    </row>
    <row r="1876" spans="1:16">
      <c r="A1876" s="8" t="s">
        <v>14491</v>
      </c>
      <c r="B1876" s="9" t="s">
        <v>14492</v>
      </c>
      <c r="C1876" s="8" t="s">
        <v>5735</v>
      </c>
      <c r="D1876" s="8" t="s">
        <v>88</v>
      </c>
      <c r="E1876" s="8" t="s">
        <v>2811</v>
      </c>
      <c r="F1876" s="8" t="s">
        <v>5735</v>
      </c>
      <c r="G1876" s="8" t="s">
        <v>7244</v>
      </c>
      <c r="H1876" s="8" t="s">
        <v>14493</v>
      </c>
      <c r="I1876" s="8" t="s">
        <v>14494</v>
      </c>
      <c r="J1876" s="8" t="s">
        <v>7244</v>
      </c>
      <c r="K1876" s="8" t="s">
        <v>5735</v>
      </c>
      <c r="L1876" s="8" t="s">
        <v>7248</v>
      </c>
      <c r="M1876" s="8" t="s">
        <v>41</v>
      </c>
      <c r="N1876" s="9" t="s">
        <v>42</v>
      </c>
      <c r="O1876" s="8" t="s">
        <v>14495</v>
      </c>
      <c r="P1876" s="8" t="s">
        <v>14496</v>
      </c>
    </row>
    <row r="1877" spans="1:16">
      <c r="A1877" s="8" t="s">
        <v>14497</v>
      </c>
      <c r="B1877" s="9" t="s">
        <v>14498</v>
      </c>
      <c r="C1877" s="8" t="s">
        <v>7012</v>
      </c>
      <c r="D1877" s="8" t="s">
        <v>522</v>
      </c>
      <c r="E1877" s="8" t="s">
        <v>10423</v>
      </c>
      <c r="F1877" s="8" t="s">
        <v>7012</v>
      </c>
      <c r="G1877" s="8" t="s">
        <v>13400</v>
      </c>
      <c r="H1877" s="8" t="s">
        <v>14499</v>
      </c>
      <c r="I1877" s="8" t="s">
        <v>14500</v>
      </c>
      <c r="J1877" s="8" t="s">
        <v>11763</v>
      </c>
      <c r="K1877" s="8" t="s">
        <v>1572</v>
      </c>
      <c r="L1877" s="8" t="s">
        <v>5113</v>
      </c>
      <c r="M1877" s="8" t="s">
        <v>41</v>
      </c>
      <c r="N1877" s="9" t="s">
        <v>42</v>
      </c>
      <c r="O1877" s="8" t="s">
        <v>14501</v>
      </c>
      <c r="P1877" s="8" t="s">
        <v>14502</v>
      </c>
    </row>
    <row r="1878" spans="1:16">
      <c r="A1878" s="8" t="s">
        <v>14503</v>
      </c>
      <c r="B1878" s="9" t="s">
        <v>14504</v>
      </c>
      <c r="C1878" s="8" t="s">
        <v>3690</v>
      </c>
      <c r="D1878" s="8" t="s">
        <v>601</v>
      </c>
      <c r="E1878" s="8" t="s">
        <v>7745</v>
      </c>
      <c r="F1878" s="8" t="s">
        <v>5064</v>
      </c>
      <c r="G1878" s="8" t="s">
        <v>3690</v>
      </c>
      <c r="H1878" s="8" t="s">
        <v>14505</v>
      </c>
      <c r="I1878" s="8" t="s">
        <v>14506</v>
      </c>
      <c r="J1878" s="8" t="s">
        <v>3689</v>
      </c>
      <c r="K1878" s="8" t="s">
        <v>294</v>
      </c>
      <c r="L1878" s="8" t="s">
        <v>3900</v>
      </c>
      <c r="M1878" s="8" t="s">
        <v>41</v>
      </c>
      <c r="N1878" s="9" t="s">
        <v>42</v>
      </c>
      <c r="O1878" s="8" t="s">
        <v>14507</v>
      </c>
      <c r="P1878" s="8" t="s">
        <v>14508</v>
      </c>
    </row>
    <row r="1879" spans="1:16">
      <c r="A1879" s="8" t="s">
        <v>14509</v>
      </c>
      <c r="B1879" s="9" t="s">
        <v>14510</v>
      </c>
      <c r="C1879" s="8" t="s">
        <v>3956</v>
      </c>
      <c r="D1879" s="8" t="s">
        <v>2849</v>
      </c>
      <c r="E1879" s="8" t="s">
        <v>3039</v>
      </c>
      <c r="F1879" s="8" t="s">
        <v>3956</v>
      </c>
      <c r="G1879" s="8" t="s">
        <v>14511</v>
      </c>
      <c r="H1879" s="8" t="s">
        <v>14512</v>
      </c>
      <c r="I1879" s="8" t="s">
        <v>14513</v>
      </c>
      <c r="J1879" s="8" t="s">
        <v>515</v>
      </c>
      <c r="K1879" s="8" t="s">
        <v>5725</v>
      </c>
      <c r="L1879" s="8" t="s">
        <v>8590</v>
      </c>
      <c r="M1879" s="8" t="s">
        <v>41</v>
      </c>
      <c r="N1879" s="9" t="s">
        <v>42</v>
      </c>
      <c r="O1879" s="8" t="s">
        <v>14514</v>
      </c>
      <c r="P1879" s="8" t="s">
        <v>14515</v>
      </c>
    </row>
    <row r="1880" spans="1:16">
      <c r="A1880" s="8" t="s">
        <v>14516</v>
      </c>
      <c r="B1880" s="9" t="s">
        <v>14517</v>
      </c>
      <c r="C1880" s="8" t="s">
        <v>2089</v>
      </c>
      <c r="D1880" s="8" t="s">
        <v>7034</v>
      </c>
      <c r="E1880" s="8" t="s">
        <v>10423</v>
      </c>
      <c r="F1880" s="8" t="s">
        <v>2087</v>
      </c>
      <c r="G1880" s="8" t="s">
        <v>2089</v>
      </c>
      <c r="H1880" s="8" t="s">
        <v>14518</v>
      </c>
      <c r="I1880" s="8" t="s">
        <v>14519</v>
      </c>
      <c r="J1880" s="8" t="s">
        <v>175</v>
      </c>
      <c r="K1880" s="8" t="s">
        <v>9484</v>
      </c>
      <c r="L1880" s="8" t="s">
        <v>13855</v>
      </c>
      <c r="M1880" s="8" t="s">
        <v>41</v>
      </c>
      <c r="N1880" s="9" t="s">
        <v>42</v>
      </c>
      <c r="O1880" s="8" t="s">
        <v>14520</v>
      </c>
      <c r="P1880" s="8" t="s">
        <v>14521</v>
      </c>
    </row>
    <row r="1881" spans="1:16">
      <c r="A1881" s="8" t="s">
        <v>14522</v>
      </c>
      <c r="B1881" s="9" t="s">
        <v>14523</v>
      </c>
      <c r="C1881" s="8" t="s">
        <v>5187</v>
      </c>
      <c r="D1881" s="8" t="s">
        <v>14524</v>
      </c>
      <c r="E1881" s="8" t="s">
        <v>11024</v>
      </c>
      <c r="F1881" s="8" t="s">
        <v>5187</v>
      </c>
      <c r="G1881" s="8" t="s">
        <v>9468</v>
      </c>
      <c r="H1881" s="8" t="s">
        <v>14525</v>
      </c>
      <c r="I1881" s="8" t="s">
        <v>14526</v>
      </c>
      <c r="J1881" s="8" t="s">
        <v>12609</v>
      </c>
      <c r="K1881" s="8" t="s">
        <v>5187</v>
      </c>
      <c r="L1881" s="8" t="s">
        <v>12606</v>
      </c>
      <c r="M1881" s="8" t="s">
        <v>41</v>
      </c>
      <c r="N1881" s="9" t="s">
        <v>42</v>
      </c>
      <c r="O1881" s="8" t="s">
        <v>14527</v>
      </c>
      <c r="P1881" s="8" t="s">
        <v>14528</v>
      </c>
    </row>
    <row r="1882" spans="1:16">
      <c r="A1882" s="8" t="s">
        <v>14529</v>
      </c>
      <c r="B1882" s="9" t="s">
        <v>14530</v>
      </c>
      <c r="C1882" s="8" t="s">
        <v>2259</v>
      </c>
      <c r="D1882" s="8" t="s">
        <v>1124</v>
      </c>
      <c r="E1882" s="8" t="s">
        <v>3676</v>
      </c>
      <c r="F1882" s="8" t="s">
        <v>2259</v>
      </c>
      <c r="G1882" s="8" t="s">
        <v>2255</v>
      </c>
      <c r="H1882" s="8" t="s">
        <v>14531</v>
      </c>
      <c r="I1882" s="8" t="s">
        <v>14532</v>
      </c>
      <c r="J1882" s="8" t="s">
        <v>2261</v>
      </c>
      <c r="K1882" s="8" t="s">
        <v>2259</v>
      </c>
      <c r="L1882" s="8" t="s">
        <v>733</v>
      </c>
      <c r="M1882" s="8" t="s">
        <v>41</v>
      </c>
      <c r="N1882" s="9" t="s">
        <v>42</v>
      </c>
      <c r="O1882" s="8" t="s">
        <v>14533</v>
      </c>
      <c r="P1882" s="8" t="s">
        <v>14534</v>
      </c>
    </row>
    <row r="1883" spans="1:16">
      <c r="A1883" s="8" t="s">
        <v>14535</v>
      </c>
      <c r="B1883" s="9" t="s">
        <v>14536</v>
      </c>
      <c r="C1883" s="8" t="s">
        <v>8620</v>
      </c>
      <c r="D1883" s="8" t="s">
        <v>313</v>
      </c>
      <c r="E1883" s="8" t="s">
        <v>4264</v>
      </c>
      <c r="F1883" s="8" t="s">
        <v>1290</v>
      </c>
      <c r="G1883" s="8" t="s">
        <v>8620</v>
      </c>
      <c r="H1883" s="8" t="s">
        <v>14537</v>
      </c>
      <c r="I1883" s="8" t="s">
        <v>14538</v>
      </c>
      <c r="J1883" s="8" t="s">
        <v>320</v>
      </c>
      <c r="K1883" s="8" t="s">
        <v>325</v>
      </c>
      <c r="L1883" s="8" t="s">
        <v>320</v>
      </c>
      <c r="M1883" s="8" t="s">
        <v>88</v>
      </c>
      <c r="N1883" s="9" t="s">
        <v>42</v>
      </c>
      <c r="O1883" s="8" t="s">
        <v>14539</v>
      </c>
      <c r="P1883" s="8" t="s">
        <v>14540</v>
      </c>
    </row>
    <row r="1884" spans="1:16">
      <c r="A1884" s="8" t="s">
        <v>14541</v>
      </c>
      <c r="B1884" s="9" t="s">
        <v>14542</v>
      </c>
      <c r="C1884" s="8" t="s">
        <v>12423</v>
      </c>
      <c r="D1884" s="8" t="s">
        <v>2858</v>
      </c>
      <c r="E1884" s="8" t="s">
        <v>14543</v>
      </c>
      <c r="F1884" s="8" t="s">
        <v>12423</v>
      </c>
      <c r="G1884" s="8" t="s">
        <v>12422</v>
      </c>
      <c r="H1884" s="8" t="s">
        <v>14544</v>
      </c>
      <c r="I1884" s="8" t="s">
        <v>14545</v>
      </c>
      <c r="J1884" s="8" t="s">
        <v>2098</v>
      </c>
      <c r="K1884" s="8" t="s">
        <v>945</v>
      </c>
      <c r="L1884" s="8" t="s">
        <v>2893</v>
      </c>
      <c r="M1884" s="8" t="s">
        <v>41</v>
      </c>
      <c r="N1884" s="9" t="s">
        <v>42</v>
      </c>
      <c r="O1884" s="8" t="s">
        <v>14546</v>
      </c>
      <c r="P1884" s="8" t="s">
        <v>14547</v>
      </c>
    </row>
    <row r="1885" spans="1:16">
      <c r="A1885" s="8" t="s">
        <v>14548</v>
      </c>
      <c r="B1885" s="9" t="s">
        <v>14549</v>
      </c>
      <c r="C1885" s="8" t="s">
        <v>2407</v>
      </c>
      <c r="D1885" s="8" t="s">
        <v>230</v>
      </c>
      <c r="E1885" s="8" t="s">
        <v>231</v>
      </c>
      <c r="F1885" s="8" t="s">
        <v>230</v>
      </c>
      <c r="G1885" s="8" t="s">
        <v>230</v>
      </c>
      <c r="H1885" s="8" t="s">
        <v>230</v>
      </c>
      <c r="I1885" s="8" t="s">
        <v>230</v>
      </c>
      <c r="J1885" s="8" t="s">
        <v>230</v>
      </c>
      <c r="K1885" s="8" t="s">
        <v>230</v>
      </c>
      <c r="L1885" s="8" t="s">
        <v>230</v>
      </c>
      <c r="M1885" s="8" t="s">
        <v>41</v>
      </c>
      <c r="N1885" s="9" t="s">
        <v>42</v>
      </c>
      <c r="O1885" s="8" t="s">
        <v>14550</v>
      </c>
      <c r="P1885" s="8" t="s">
        <v>14551</v>
      </c>
    </row>
    <row r="1886" spans="1:16">
      <c r="A1886" s="8" t="s">
        <v>14552</v>
      </c>
      <c r="B1886" s="9" t="s">
        <v>14553</v>
      </c>
      <c r="C1886" s="8" t="s">
        <v>320</v>
      </c>
      <c r="D1886" s="8" t="s">
        <v>14554</v>
      </c>
      <c r="E1886" s="8" t="s">
        <v>4338</v>
      </c>
      <c r="F1886" s="8" t="s">
        <v>320</v>
      </c>
      <c r="G1886" s="8" t="s">
        <v>230</v>
      </c>
      <c r="H1886" s="8" t="s">
        <v>904</v>
      </c>
      <c r="I1886" s="8" t="s">
        <v>3216</v>
      </c>
      <c r="J1886" s="8" t="s">
        <v>320</v>
      </c>
      <c r="K1886" s="8" t="s">
        <v>320</v>
      </c>
      <c r="L1886" s="8" t="s">
        <v>320</v>
      </c>
      <c r="M1886" s="8" t="s">
        <v>88</v>
      </c>
      <c r="N1886" s="9" t="s">
        <v>42</v>
      </c>
      <c r="O1886" s="8" t="s">
        <v>14555</v>
      </c>
      <c r="P1886" s="8" t="s">
        <v>14556</v>
      </c>
    </row>
    <row r="1887" spans="1:16">
      <c r="A1887" s="8" t="s">
        <v>14557</v>
      </c>
      <c r="B1887" s="9" t="s">
        <v>14558</v>
      </c>
      <c r="C1887" s="8" t="s">
        <v>2684</v>
      </c>
      <c r="D1887" s="8" t="s">
        <v>182</v>
      </c>
      <c r="E1887" s="8" t="s">
        <v>465</v>
      </c>
      <c r="F1887" s="8" t="s">
        <v>2684</v>
      </c>
      <c r="G1887" s="8" t="s">
        <v>2832</v>
      </c>
      <c r="H1887" s="8" t="s">
        <v>14559</v>
      </c>
      <c r="I1887" s="8" t="s">
        <v>14560</v>
      </c>
      <c r="J1887" s="8" t="s">
        <v>10175</v>
      </c>
      <c r="K1887" s="8" t="s">
        <v>2684</v>
      </c>
      <c r="L1887" s="8" t="s">
        <v>574</v>
      </c>
      <c r="M1887" s="8" t="s">
        <v>41</v>
      </c>
      <c r="N1887" s="9" t="s">
        <v>42</v>
      </c>
      <c r="O1887" s="8" t="s">
        <v>14561</v>
      </c>
      <c r="P1887" s="8" t="s">
        <v>14562</v>
      </c>
    </row>
    <row r="1888" spans="1:16">
      <c r="A1888" s="8" t="s">
        <v>14563</v>
      </c>
      <c r="B1888" s="9" t="s">
        <v>14564</v>
      </c>
      <c r="C1888" s="8" t="s">
        <v>3020</v>
      </c>
      <c r="D1888" s="8" t="s">
        <v>48</v>
      </c>
      <c r="E1888" s="8" t="s">
        <v>277</v>
      </c>
      <c r="F1888" s="8" t="s">
        <v>3017</v>
      </c>
      <c r="G1888" s="8" t="s">
        <v>3020</v>
      </c>
      <c r="H1888" s="8" t="s">
        <v>14565</v>
      </c>
      <c r="I1888" s="8" t="s">
        <v>14566</v>
      </c>
      <c r="J1888" s="8" t="s">
        <v>3022</v>
      </c>
      <c r="K1888" s="8" t="s">
        <v>3021</v>
      </c>
      <c r="L1888" s="8" t="s">
        <v>966</v>
      </c>
      <c r="M1888" s="8" t="s">
        <v>41</v>
      </c>
      <c r="N1888" s="9" t="s">
        <v>42</v>
      </c>
      <c r="O1888" s="8" t="s">
        <v>14567</v>
      </c>
      <c r="P1888" s="8" t="s">
        <v>14568</v>
      </c>
    </row>
    <row r="1889" spans="1:16">
      <c r="A1889" s="8" t="s">
        <v>14569</v>
      </c>
      <c r="B1889" s="9" t="s">
        <v>14570</v>
      </c>
      <c r="C1889" s="8" t="s">
        <v>3516</v>
      </c>
      <c r="D1889" s="8" t="s">
        <v>34</v>
      </c>
      <c r="E1889" s="8" t="s">
        <v>314</v>
      </c>
      <c r="F1889" s="8" t="s">
        <v>3516</v>
      </c>
      <c r="G1889" s="8" t="s">
        <v>494</v>
      </c>
      <c r="H1889" s="8" t="s">
        <v>14571</v>
      </c>
      <c r="I1889" s="8" t="s">
        <v>14572</v>
      </c>
      <c r="J1889" s="8" t="s">
        <v>5852</v>
      </c>
      <c r="K1889" s="8" t="s">
        <v>7013</v>
      </c>
      <c r="L1889" s="8" t="s">
        <v>567</v>
      </c>
      <c r="M1889" s="8" t="s">
        <v>41</v>
      </c>
      <c r="N1889" s="9" t="s">
        <v>42</v>
      </c>
      <c r="O1889" s="8" t="s">
        <v>14573</v>
      </c>
      <c r="P1889" s="8" t="s">
        <v>14574</v>
      </c>
    </row>
    <row r="1890" spans="1:16">
      <c r="A1890" s="8" t="s">
        <v>14575</v>
      </c>
      <c r="B1890" s="9" t="s">
        <v>14576</v>
      </c>
      <c r="C1890" s="8" t="s">
        <v>2542</v>
      </c>
      <c r="D1890" s="8" t="s">
        <v>760</v>
      </c>
      <c r="E1890" s="8" t="s">
        <v>277</v>
      </c>
      <c r="F1890" s="8" t="s">
        <v>2539</v>
      </c>
      <c r="G1890" s="8" t="s">
        <v>2542</v>
      </c>
      <c r="H1890" s="8" t="s">
        <v>14577</v>
      </c>
      <c r="I1890" s="8" t="s">
        <v>14578</v>
      </c>
      <c r="J1890" s="8" t="s">
        <v>4655</v>
      </c>
      <c r="K1890" s="8" t="s">
        <v>2979</v>
      </c>
      <c r="L1890" s="8" t="s">
        <v>2049</v>
      </c>
      <c r="M1890" s="8" t="s">
        <v>88</v>
      </c>
      <c r="N1890" s="9" t="s">
        <v>42</v>
      </c>
      <c r="O1890" s="8" t="s">
        <v>14579</v>
      </c>
      <c r="P1890" s="8" t="s">
        <v>14580</v>
      </c>
    </row>
    <row r="1891" spans="1:16">
      <c r="A1891" s="8" t="s">
        <v>14581</v>
      </c>
      <c r="B1891" s="9" t="s">
        <v>14582</v>
      </c>
      <c r="C1891" s="8" t="s">
        <v>6875</v>
      </c>
      <c r="D1891" s="8" t="s">
        <v>1608</v>
      </c>
      <c r="E1891" s="8" t="s">
        <v>14583</v>
      </c>
      <c r="F1891" s="8" t="s">
        <v>6875</v>
      </c>
      <c r="G1891" s="8" t="s">
        <v>7224</v>
      </c>
      <c r="H1891" s="8" t="s">
        <v>14584</v>
      </c>
      <c r="I1891" s="8" t="s">
        <v>14585</v>
      </c>
      <c r="J1891" s="8" t="s">
        <v>4421</v>
      </c>
      <c r="K1891" s="8" t="s">
        <v>6197</v>
      </c>
      <c r="L1891" s="8" t="s">
        <v>4421</v>
      </c>
      <c r="M1891" s="8" t="s">
        <v>41</v>
      </c>
      <c r="N1891" s="9" t="s">
        <v>42</v>
      </c>
      <c r="O1891" s="8" t="s">
        <v>14586</v>
      </c>
      <c r="P1891" s="8" t="s">
        <v>14587</v>
      </c>
    </row>
    <row r="1892" spans="1:16">
      <c r="A1892" s="8" t="s">
        <v>14588</v>
      </c>
      <c r="B1892" s="9" t="s">
        <v>14589</v>
      </c>
      <c r="C1892" s="8" t="s">
        <v>14590</v>
      </c>
      <c r="D1892" s="8" t="s">
        <v>10036</v>
      </c>
      <c r="E1892" s="8" t="s">
        <v>1772</v>
      </c>
      <c r="F1892" s="8" t="s">
        <v>14591</v>
      </c>
      <c r="G1892" s="8" t="s">
        <v>14590</v>
      </c>
      <c r="H1892" s="8" t="s">
        <v>14592</v>
      </c>
      <c r="I1892" s="8" t="s">
        <v>14593</v>
      </c>
      <c r="J1892" s="8" t="s">
        <v>14594</v>
      </c>
      <c r="K1892" s="8" t="s">
        <v>4719</v>
      </c>
      <c r="L1892" s="8" t="s">
        <v>14595</v>
      </c>
      <c r="M1892" s="8" t="s">
        <v>88</v>
      </c>
      <c r="N1892" s="9" t="s">
        <v>42</v>
      </c>
      <c r="O1892" s="8" t="s">
        <v>14596</v>
      </c>
      <c r="P1892" s="8" t="s">
        <v>14597</v>
      </c>
    </row>
    <row r="1893" spans="1:16">
      <c r="A1893" s="8" t="s">
        <v>14598</v>
      </c>
      <c r="B1893" s="9" t="s">
        <v>14599</v>
      </c>
      <c r="C1893" s="8" t="s">
        <v>5072</v>
      </c>
      <c r="D1893" s="8" t="s">
        <v>726</v>
      </c>
      <c r="E1893" s="8" t="s">
        <v>14600</v>
      </c>
      <c r="F1893" s="8" t="s">
        <v>4305</v>
      </c>
      <c r="G1893" s="8" t="s">
        <v>5072</v>
      </c>
      <c r="H1893" s="8" t="s">
        <v>14601</v>
      </c>
      <c r="I1893" s="8" t="s">
        <v>14602</v>
      </c>
      <c r="J1893" s="8" t="s">
        <v>1012</v>
      </c>
      <c r="K1893" s="8" t="s">
        <v>13400</v>
      </c>
      <c r="L1893" s="8" t="s">
        <v>1011</v>
      </c>
      <c r="M1893" s="8" t="s">
        <v>41</v>
      </c>
      <c r="N1893" s="9" t="s">
        <v>42</v>
      </c>
      <c r="O1893" s="8" t="s">
        <v>14603</v>
      </c>
      <c r="P1893" s="8" t="s">
        <v>14604</v>
      </c>
    </row>
    <row r="1894" spans="1:16">
      <c r="A1894" s="8" t="s">
        <v>14605</v>
      </c>
      <c r="B1894" s="9" t="s">
        <v>14606</v>
      </c>
      <c r="C1894" s="8" t="s">
        <v>2636</v>
      </c>
      <c r="D1894" s="8" t="s">
        <v>739</v>
      </c>
      <c r="E1894" s="8" t="s">
        <v>1197</v>
      </c>
      <c r="F1894" s="8" t="s">
        <v>2636</v>
      </c>
      <c r="G1894" s="8" t="s">
        <v>12681</v>
      </c>
      <c r="H1894" s="8" t="s">
        <v>7385</v>
      </c>
      <c r="I1894" s="8" t="s">
        <v>14607</v>
      </c>
      <c r="J1894" s="8" t="s">
        <v>14608</v>
      </c>
      <c r="K1894" s="8" t="s">
        <v>5687</v>
      </c>
      <c r="L1894" s="8" t="s">
        <v>14608</v>
      </c>
      <c r="M1894" s="8" t="s">
        <v>69</v>
      </c>
      <c r="N1894" s="9" t="s">
        <v>42</v>
      </c>
      <c r="O1894" s="8" t="s">
        <v>14609</v>
      </c>
      <c r="P1894" s="8" t="s">
        <v>14610</v>
      </c>
    </row>
    <row r="1895" spans="1:16">
      <c r="A1895" s="8" t="s">
        <v>14611</v>
      </c>
      <c r="B1895" s="9" t="s">
        <v>14612</v>
      </c>
      <c r="C1895" s="8" t="s">
        <v>2423</v>
      </c>
      <c r="D1895" s="8" t="s">
        <v>34</v>
      </c>
      <c r="E1895" s="8" t="s">
        <v>2680</v>
      </c>
      <c r="F1895" s="8" t="s">
        <v>2423</v>
      </c>
      <c r="G1895" s="8" t="s">
        <v>7080</v>
      </c>
      <c r="H1895" s="8" t="s">
        <v>14613</v>
      </c>
      <c r="I1895" s="8" t="s">
        <v>14614</v>
      </c>
      <c r="J1895" s="8" t="s">
        <v>2053</v>
      </c>
      <c r="K1895" s="8" t="s">
        <v>1992</v>
      </c>
      <c r="L1895" s="8" t="s">
        <v>2053</v>
      </c>
      <c r="M1895" s="8" t="s">
        <v>41</v>
      </c>
      <c r="N1895" s="9" t="s">
        <v>42</v>
      </c>
      <c r="O1895" s="8" t="s">
        <v>14615</v>
      </c>
      <c r="P1895" s="8" t="s">
        <v>14616</v>
      </c>
    </row>
    <row r="1896" spans="1:16">
      <c r="A1896" s="8" t="s">
        <v>14617</v>
      </c>
      <c r="B1896" s="9" t="s">
        <v>14618</v>
      </c>
      <c r="C1896" s="8" t="s">
        <v>2440</v>
      </c>
      <c r="D1896" s="8" t="s">
        <v>230</v>
      </c>
      <c r="E1896" s="8" t="s">
        <v>231</v>
      </c>
      <c r="F1896" s="8" t="s">
        <v>230</v>
      </c>
      <c r="G1896" s="8" t="s">
        <v>230</v>
      </c>
      <c r="H1896" s="8" t="s">
        <v>230</v>
      </c>
      <c r="I1896" s="8" t="s">
        <v>230</v>
      </c>
      <c r="J1896" s="8" t="s">
        <v>230</v>
      </c>
      <c r="K1896" s="8" t="s">
        <v>230</v>
      </c>
      <c r="L1896" s="8" t="s">
        <v>230</v>
      </c>
      <c r="M1896" s="8" t="s">
        <v>41</v>
      </c>
      <c r="N1896" s="9" t="s">
        <v>42</v>
      </c>
      <c r="O1896" s="8" t="s">
        <v>14619</v>
      </c>
      <c r="P1896" s="8" t="s">
        <v>14620</v>
      </c>
    </row>
    <row r="1897" spans="1:16">
      <c r="A1897" s="8" t="s">
        <v>14621</v>
      </c>
      <c r="B1897" s="9" t="s">
        <v>14622</v>
      </c>
      <c r="C1897" s="8" t="s">
        <v>14623</v>
      </c>
      <c r="D1897" s="8" t="s">
        <v>230</v>
      </c>
      <c r="E1897" s="8" t="s">
        <v>231</v>
      </c>
      <c r="F1897" s="8" t="s">
        <v>230</v>
      </c>
      <c r="G1897" s="8" t="s">
        <v>230</v>
      </c>
      <c r="H1897" s="8" t="s">
        <v>230</v>
      </c>
      <c r="I1897" s="8" t="s">
        <v>230</v>
      </c>
      <c r="J1897" s="8" t="s">
        <v>230</v>
      </c>
      <c r="K1897" s="8" t="s">
        <v>230</v>
      </c>
      <c r="L1897" s="8" t="s">
        <v>230</v>
      </c>
      <c r="M1897" s="8" t="s">
        <v>41</v>
      </c>
      <c r="N1897" s="9" t="s">
        <v>42</v>
      </c>
      <c r="O1897" s="8" t="s">
        <v>14624</v>
      </c>
      <c r="P1897" s="8" t="s">
        <v>14625</v>
      </c>
    </row>
    <row r="1898" spans="1:16">
      <c r="A1898" s="8" t="s">
        <v>14626</v>
      </c>
      <c r="B1898" s="9" t="s">
        <v>14627</v>
      </c>
      <c r="C1898" s="8" t="s">
        <v>138</v>
      </c>
      <c r="D1898" s="8" t="s">
        <v>825</v>
      </c>
      <c r="E1898" s="8" t="s">
        <v>4264</v>
      </c>
      <c r="F1898" s="8" t="s">
        <v>138</v>
      </c>
      <c r="G1898" s="8" t="s">
        <v>69</v>
      </c>
      <c r="H1898" s="8" t="s">
        <v>14628</v>
      </c>
      <c r="I1898" s="8" t="s">
        <v>14629</v>
      </c>
      <c r="J1898" s="8" t="s">
        <v>135</v>
      </c>
      <c r="K1898" s="8" t="s">
        <v>1941</v>
      </c>
      <c r="L1898" s="8" t="s">
        <v>4368</v>
      </c>
      <c r="M1898" s="8" t="s">
        <v>56</v>
      </c>
      <c r="N1898" s="9" t="s">
        <v>42</v>
      </c>
      <c r="O1898" s="8" t="s">
        <v>14630</v>
      </c>
      <c r="P1898" s="8" t="s">
        <v>14631</v>
      </c>
    </row>
    <row r="1899" spans="1:16">
      <c r="A1899" s="8" t="s">
        <v>14632</v>
      </c>
      <c r="B1899" s="9" t="s">
        <v>14633</v>
      </c>
      <c r="C1899" s="8" t="s">
        <v>2712</v>
      </c>
      <c r="D1899" s="8" t="s">
        <v>230</v>
      </c>
      <c r="E1899" s="8" t="s">
        <v>231</v>
      </c>
      <c r="F1899" s="8" t="s">
        <v>2712</v>
      </c>
      <c r="G1899" s="8" t="s">
        <v>9764</v>
      </c>
      <c r="H1899" s="8" t="s">
        <v>14634</v>
      </c>
      <c r="I1899" s="8" t="s">
        <v>14635</v>
      </c>
      <c r="J1899" s="8" t="s">
        <v>2712</v>
      </c>
      <c r="K1899" s="8" t="s">
        <v>5252</v>
      </c>
      <c r="L1899" s="8" t="s">
        <v>3524</v>
      </c>
      <c r="M1899" s="8" t="s">
        <v>41</v>
      </c>
      <c r="N1899" s="9" t="s">
        <v>42</v>
      </c>
      <c r="O1899" s="8" t="s">
        <v>14636</v>
      </c>
      <c r="P1899" s="8" t="s">
        <v>14637</v>
      </c>
    </row>
    <row r="1900" spans="1:16">
      <c r="A1900" s="8" t="s">
        <v>14638</v>
      </c>
      <c r="B1900" s="9" t="s">
        <v>14639</v>
      </c>
      <c r="C1900" s="8" t="s">
        <v>12492</v>
      </c>
      <c r="D1900" s="8" t="s">
        <v>1608</v>
      </c>
      <c r="E1900" s="8" t="s">
        <v>2618</v>
      </c>
      <c r="F1900" s="8" t="s">
        <v>12492</v>
      </c>
      <c r="G1900" s="8" t="s">
        <v>946</v>
      </c>
      <c r="H1900" s="8" t="s">
        <v>14640</v>
      </c>
      <c r="I1900" s="8" t="s">
        <v>14641</v>
      </c>
      <c r="J1900" s="8" t="s">
        <v>12495</v>
      </c>
      <c r="K1900" s="8" t="s">
        <v>12492</v>
      </c>
      <c r="L1900" s="8" t="s">
        <v>8492</v>
      </c>
      <c r="M1900" s="8" t="s">
        <v>41</v>
      </c>
      <c r="N1900" s="9" t="s">
        <v>42</v>
      </c>
      <c r="O1900" s="8" t="s">
        <v>14642</v>
      </c>
      <c r="P1900" s="8" t="s">
        <v>14643</v>
      </c>
    </row>
    <row r="1901" spans="1:16">
      <c r="A1901" s="8" t="s">
        <v>14644</v>
      </c>
      <c r="B1901" s="9" t="s">
        <v>14645</v>
      </c>
      <c r="C1901" s="8" t="s">
        <v>5446</v>
      </c>
      <c r="D1901" s="8" t="s">
        <v>601</v>
      </c>
      <c r="E1901" s="8" t="s">
        <v>817</v>
      </c>
      <c r="F1901" s="8" t="s">
        <v>7080</v>
      </c>
      <c r="G1901" s="8" t="s">
        <v>5446</v>
      </c>
      <c r="H1901" s="8" t="s">
        <v>14646</v>
      </c>
      <c r="I1901" s="8" t="s">
        <v>14647</v>
      </c>
      <c r="J1901" s="8" t="s">
        <v>5449</v>
      </c>
      <c r="K1901" s="8" t="s">
        <v>8748</v>
      </c>
      <c r="L1901" s="8" t="s">
        <v>2049</v>
      </c>
      <c r="M1901" s="8" t="s">
        <v>41</v>
      </c>
      <c r="N1901" s="9" t="s">
        <v>42</v>
      </c>
      <c r="O1901" s="8" t="s">
        <v>14648</v>
      </c>
      <c r="P1901" s="8" t="s">
        <v>14649</v>
      </c>
    </row>
    <row r="1902" spans="1:16">
      <c r="A1902" s="8" t="s">
        <v>14650</v>
      </c>
      <c r="B1902" s="9" t="s">
        <v>14651</v>
      </c>
      <c r="C1902" s="8" t="s">
        <v>4783</v>
      </c>
      <c r="D1902" s="8" t="s">
        <v>869</v>
      </c>
      <c r="E1902" s="8" t="s">
        <v>782</v>
      </c>
      <c r="F1902" s="8" t="s">
        <v>4166</v>
      </c>
      <c r="G1902" s="8" t="s">
        <v>4783</v>
      </c>
      <c r="H1902" s="8" t="s">
        <v>14652</v>
      </c>
      <c r="I1902" s="8" t="s">
        <v>14653</v>
      </c>
      <c r="J1902" s="8" t="s">
        <v>14654</v>
      </c>
      <c r="K1902" s="8" t="s">
        <v>4672</v>
      </c>
      <c r="L1902" s="8" t="s">
        <v>14654</v>
      </c>
      <c r="M1902" s="8" t="s">
        <v>41</v>
      </c>
      <c r="N1902" s="9" t="s">
        <v>42</v>
      </c>
      <c r="O1902" s="8" t="s">
        <v>14655</v>
      </c>
      <c r="P1902" s="8" t="s">
        <v>14656</v>
      </c>
    </row>
    <row r="1903" spans="1:16">
      <c r="A1903" s="8" t="s">
        <v>14657</v>
      </c>
      <c r="B1903" s="9" t="s">
        <v>14658</v>
      </c>
      <c r="C1903" s="8" t="s">
        <v>4492</v>
      </c>
      <c r="D1903" s="8" t="s">
        <v>6099</v>
      </c>
      <c r="E1903" s="8" t="s">
        <v>14659</v>
      </c>
      <c r="F1903" s="8" t="s">
        <v>4492</v>
      </c>
      <c r="G1903" s="8" t="s">
        <v>6762</v>
      </c>
      <c r="H1903" s="8" t="s">
        <v>14660</v>
      </c>
      <c r="I1903" s="8" t="s">
        <v>14661</v>
      </c>
      <c r="J1903" s="8" t="s">
        <v>1363</v>
      </c>
      <c r="K1903" s="8" t="s">
        <v>293</v>
      </c>
      <c r="L1903" s="8" t="s">
        <v>1896</v>
      </c>
      <c r="M1903" s="8" t="s">
        <v>41</v>
      </c>
      <c r="N1903" s="9" t="s">
        <v>42</v>
      </c>
      <c r="O1903" s="8" t="s">
        <v>14662</v>
      </c>
      <c r="P1903" s="8" t="s">
        <v>14663</v>
      </c>
    </row>
    <row r="1904" spans="1:16">
      <c r="A1904" s="8" t="s">
        <v>14664</v>
      </c>
      <c r="B1904" s="9" t="s">
        <v>14665</v>
      </c>
      <c r="C1904" s="8" t="s">
        <v>14666</v>
      </c>
      <c r="D1904" s="8" t="s">
        <v>1124</v>
      </c>
      <c r="E1904" s="8" t="s">
        <v>535</v>
      </c>
      <c r="F1904" s="8" t="s">
        <v>13301</v>
      </c>
      <c r="G1904" s="8" t="s">
        <v>14666</v>
      </c>
      <c r="H1904" s="8" t="s">
        <v>14667</v>
      </c>
      <c r="I1904" s="8" t="s">
        <v>14668</v>
      </c>
      <c r="J1904" s="8" t="s">
        <v>4236</v>
      </c>
      <c r="K1904" s="8" t="s">
        <v>13301</v>
      </c>
      <c r="L1904" s="8" t="s">
        <v>433</v>
      </c>
      <c r="M1904" s="8" t="s">
        <v>41</v>
      </c>
      <c r="N1904" s="9" t="s">
        <v>42</v>
      </c>
      <c r="O1904" s="8" t="s">
        <v>14669</v>
      </c>
      <c r="P1904" s="8" t="s">
        <v>14670</v>
      </c>
    </row>
    <row r="1905" spans="1:16">
      <c r="A1905" s="8" t="s">
        <v>14671</v>
      </c>
      <c r="B1905" s="9" t="s">
        <v>14672</v>
      </c>
      <c r="C1905" s="8" t="s">
        <v>2735</v>
      </c>
      <c r="D1905" s="8" t="s">
        <v>1704</v>
      </c>
      <c r="E1905" s="8" t="s">
        <v>391</v>
      </c>
      <c r="F1905" s="8" t="s">
        <v>2728</v>
      </c>
      <c r="G1905" s="8" t="s">
        <v>2735</v>
      </c>
      <c r="H1905" s="8" t="s">
        <v>14673</v>
      </c>
      <c r="I1905" s="8" t="s">
        <v>14674</v>
      </c>
      <c r="J1905" s="8" t="s">
        <v>3478</v>
      </c>
      <c r="K1905" s="8" t="s">
        <v>2925</v>
      </c>
      <c r="L1905" s="8" t="s">
        <v>708</v>
      </c>
      <c r="M1905" s="8" t="s">
        <v>41</v>
      </c>
      <c r="N1905" s="9" t="s">
        <v>42</v>
      </c>
      <c r="O1905" s="8" t="s">
        <v>14675</v>
      </c>
      <c r="P1905" s="8" t="s">
        <v>14676</v>
      </c>
    </row>
    <row r="1906" spans="1:16">
      <c r="A1906" s="8" t="s">
        <v>14677</v>
      </c>
      <c r="B1906" s="9" t="s">
        <v>14678</v>
      </c>
      <c r="C1906" s="8" t="s">
        <v>6736</v>
      </c>
      <c r="D1906" s="8" t="s">
        <v>14679</v>
      </c>
      <c r="E1906" s="8" t="s">
        <v>4453</v>
      </c>
      <c r="F1906" s="8" t="s">
        <v>10856</v>
      </c>
      <c r="G1906" s="8" t="s">
        <v>6736</v>
      </c>
      <c r="H1906" s="8" t="s">
        <v>14680</v>
      </c>
      <c r="I1906" s="8" t="s">
        <v>14681</v>
      </c>
      <c r="J1906" s="8" t="s">
        <v>3746</v>
      </c>
      <c r="K1906" s="8" t="s">
        <v>3746</v>
      </c>
      <c r="L1906" s="8" t="s">
        <v>9538</v>
      </c>
      <c r="M1906" s="8" t="s">
        <v>41</v>
      </c>
      <c r="N1906" s="9" t="s">
        <v>42</v>
      </c>
      <c r="O1906" s="8" t="s">
        <v>1066</v>
      </c>
      <c r="P1906" s="8" t="s">
        <v>14682</v>
      </c>
    </row>
    <row r="1907" spans="1:16">
      <c r="A1907" s="8" t="s">
        <v>14683</v>
      </c>
      <c r="B1907" s="9" t="s">
        <v>14684</v>
      </c>
      <c r="C1907" s="8" t="s">
        <v>1572</v>
      </c>
      <c r="D1907" s="8" t="s">
        <v>2858</v>
      </c>
      <c r="E1907" s="8" t="s">
        <v>2142</v>
      </c>
      <c r="F1907" s="8" t="s">
        <v>1572</v>
      </c>
      <c r="G1907" s="8" t="s">
        <v>11763</v>
      </c>
      <c r="H1907" s="8" t="s">
        <v>14685</v>
      </c>
      <c r="I1907" s="8" t="s">
        <v>14686</v>
      </c>
      <c r="J1907" s="8" t="s">
        <v>753</v>
      </c>
      <c r="K1907" s="8" t="s">
        <v>14216</v>
      </c>
      <c r="L1907" s="8" t="s">
        <v>7515</v>
      </c>
      <c r="M1907" s="8" t="s">
        <v>41</v>
      </c>
      <c r="N1907" s="9" t="s">
        <v>42</v>
      </c>
      <c r="O1907" s="8" t="s">
        <v>12631</v>
      </c>
      <c r="P1907" s="8" t="s">
        <v>14687</v>
      </c>
    </row>
    <row r="1908" spans="1:16">
      <c r="A1908" s="8" t="s">
        <v>14688</v>
      </c>
      <c r="B1908" s="9" t="s">
        <v>14689</v>
      </c>
      <c r="C1908" s="8" t="s">
        <v>2576</v>
      </c>
      <c r="D1908" s="8" t="s">
        <v>313</v>
      </c>
      <c r="E1908" s="8" t="s">
        <v>602</v>
      </c>
      <c r="F1908" s="8" t="s">
        <v>2576</v>
      </c>
      <c r="G1908" s="8" t="s">
        <v>2578</v>
      </c>
      <c r="H1908" s="8" t="s">
        <v>14690</v>
      </c>
      <c r="I1908" s="8" t="s">
        <v>14691</v>
      </c>
      <c r="J1908" s="8" t="s">
        <v>2578</v>
      </c>
      <c r="K1908" s="8" t="s">
        <v>2216</v>
      </c>
      <c r="L1908" s="8" t="s">
        <v>6969</v>
      </c>
      <c r="M1908" s="8" t="s">
        <v>41</v>
      </c>
      <c r="N1908" s="9" t="s">
        <v>42</v>
      </c>
      <c r="O1908" s="8" t="s">
        <v>1777</v>
      </c>
      <c r="P1908" s="8" t="s">
        <v>14692</v>
      </c>
    </row>
    <row r="1909" spans="1:16">
      <c r="A1909" s="8" t="s">
        <v>14693</v>
      </c>
      <c r="B1909" s="9" t="s">
        <v>14694</v>
      </c>
      <c r="C1909" s="8" t="s">
        <v>2979</v>
      </c>
      <c r="D1909" s="8" t="s">
        <v>313</v>
      </c>
      <c r="E1909" s="8" t="s">
        <v>657</v>
      </c>
      <c r="F1909" s="8" t="s">
        <v>545</v>
      </c>
      <c r="G1909" s="8" t="s">
        <v>2979</v>
      </c>
      <c r="H1909" s="8" t="s">
        <v>14695</v>
      </c>
      <c r="I1909" s="8" t="s">
        <v>14696</v>
      </c>
      <c r="J1909" s="8" t="s">
        <v>4645</v>
      </c>
      <c r="K1909" s="8" t="s">
        <v>1992</v>
      </c>
      <c r="L1909" s="8" t="s">
        <v>2976</v>
      </c>
      <c r="M1909" s="8" t="s">
        <v>41</v>
      </c>
      <c r="N1909" s="9" t="s">
        <v>42</v>
      </c>
      <c r="O1909" s="8" t="s">
        <v>14697</v>
      </c>
      <c r="P1909" s="8" t="s">
        <v>14698</v>
      </c>
    </row>
    <row r="1910" spans="1:16">
      <c r="A1910" s="8" t="s">
        <v>14699</v>
      </c>
      <c r="B1910" s="9" t="s">
        <v>14700</v>
      </c>
      <c r="C1910" s="8" t="s">
        <v>237</v>
      </c>
      <c r="D1910" s="8" t="s">
        <v>378</v>
      </c>
      <c r="E1910" s="8" t="s">
        <v>14444</v>
      </c>
      <c r="F1910" s="8" t="s">
        <v>237</v>
      </c>
      <c r="G1910" s="8" t="s">
        <v>14701</v>
      </c>
      <c r="H1910" s="8" t="s">
        <v>14702</v>
      </c>
      <c r="I1910" s="8" t="s">
        <v>14703</v>
      </c>
      <c r="J1910" s="8" t="s">
        <v>7845</v>
      </c>
      <c r="K1910" s="8" t="s">
        <v>3742</v>
      </c>
      <c r="L1910" s="8" t="s">
        <v>11858</v>
      </c>
      <c r="M1910" s="8" t="s">
        <v>41</v>
      </c>
      <c r="N1910" s="9" t="s">
        <v>42</v>
      </c>
      <c r="O1910" s="8" t="s">
        <v>12631</v>
      </c>
      <c r="P1910" s="8" t="s">
        <v>14704</v>
      </c>
    </row>
    <row r="1911" spans="1:16">
      <c r="A1911" s="8" t="s">
        <v>14705</v>
      </c>
      <c r="B1911" s="9" t="s">
        <v>14706</v>
      </c>
      <c r="C1911" s="8" t="s">
        <v>5566</v>
      </c>
      <c r="D1911" s="8" t="s">
        <v>136</v>
      </c>
      <c r="E1911" s="8" t="s">
        <v>3065</v>
      </c>
      <c r="F1911" s="8" t="s">
        <v>5566</v>
      </c>
      <c r="G1911" s="8" t="s">
        <v>1261</v>
      </c>
      <c r="H1911" s="8" t="s">
        <v>14707</v>
      </c>
      <c r="I1911" s="8" t="s">
        <v>14708</v>
      </c>
      <c r="J1911" s="8" t="s">
        <v>3377</v>
      </c>
      <c r="K1911" s="8" t="s">
        <v>8378</v>
      </c>
      <c r="L1911" s="8" t="s">
        <v>1258</v>
      </c>
      <c r="M1911" s="8" t="s">
        <v>56</v>
      </c>
      <c r="N1911" s="9" t="s">
        <v>42</v>
      </c>
      <c r="O1911" s="8" t="s">
        <v>1034</v>
      </c>
      <c r="P1911" s="8" t="s">
        <v>14709</v>
      </c>
    </row>
    <row r="1912" spans="1:16">
      <c r="A1912" s="8" t="s">
        <v>14710</v>
      </c>
      <c r="B1912" s="9" t="s">
        <v>14711</v>
      </c>
      <c r="C1912" s="8" t="s">
        <v>5300</v>
      </c>
      <c r="D1912" s="8" t="s">
        <v>14712</v>
      </c>
      <c r="E1912" s="8" t="s">
        <v>14713</v>
      </c>
      <c r="F1912" s="8" t="s">
        <v>5300</v>
      </c>
      <c r="G1912" s="8" t="s">
        <v>5561</v>
      </c>
      <c r="H1912" s="8" t="s">
        <v>14714</v>
      </c>
      <c r="I1912" s="8" t="s">
        <v>14715</v>
      </c>
      <c r="J1912" s="8" t="s">
        <v>3308</v>
      </c>
      <c r="K1912" s="8" t="s">
        <v>1866</v>
      </c>
      <c r="L1912" s="8" t="s">
        <v>13774</v>
      </c>
      <c r="M1912" s="8" t="s">
        <v>56</v>
      </c>
      <c r="N1912" s="9" t="s">
        <v>42</v>
      </c>
      <c r="O1912" s="8" t="s">
        <v>14716</v>
      </c>
      <c r="P1912" s="8" t="s">
        <v>14717</v>
      </c>
    </row>
    <row r="1913" spans="1:16">
      <c r="A1913" s="8" t="s">
        <v>14718</v>
      </c>
      <c r="B1913" s="9" t="s">
        <v>14719</v>
      </c>
      <c r="C1913" s="8" t="s">
        <v>9975</v>
      </c>
      <c r="D1913" s="8" t="s">
        <v>2741</v>
      </c>
      <c r="E1913" s="8" t="s">
        <v>4137</v>
      </c>
      <c r="F1913" s="8" t="s">
        <v>9975</v>
      </c>
      <c r="G1913" s="8" t="s">
        <v>2956</v>
      </c>
      <c r="H1913" s="8" t="s">
        <v>14720</v>
      </c>
      <c r="I1913" s="8" t="s">
        <v>14721</v>
      </c>
      <c r="J1913" s="8" t="s">
        <v>9975</v>
      </c>
      <c r="K1913" s="8" t="s">
        <v>9975</v>
      </c>
      <c r="L1913" s="8" t="s">
        <v>2956</v>
      </c>
      <c r="M1913" s="8" t="s">
        <v>41</v>
      </c>
      <c r="N1913" s="9" t="s">
        <v>42</v>
      </c>
      <c r="O1913" s="8" t="s">
        <v>14722</v>
      </c>
      <c r="P1913" s="8" t="s">
        <v>14723</v>
      </c>
    </row>
    <row r="1914" spans="1:16">
      <c r="A1914" s="8" t="s">
        <v>14724</v>
      </c>
      <c r="B1914" s="9" t="s">
        <v>14725</v>
      </c>
      <c r="C1914" s="8" t="s">
        <v>1556</v>
      </c>
      <c r="D1914" s="8" t="s">
        <v>429</v>
      </c>
      <c r="E1914" s="8" t="s">
        <v>149</v>
      </c>
      <c r="F1914" s="8" t="s">
        <v>1556</v>
      </c>
      <c r="G1914" s="8" t="s">
        <v>1951</v>
      </c>
      <c r="H1914" s="8" t="s">
        <v>14726</v>
      </c>
      <c r="I1914" s="8" t="s">
        <v>14727</v>
      </c>
      <c r="J1914" s="8" t="s">
        <v>3806</v>
      </c>
      <c r="K1914" s="8" t="s">
        <v>3803</v>
      </c>
      <c r="L1914" s="8" t="s">
        <v>4157</v>
      </c>
      <c r="M1914" s="8" t="s">
        <v>41</v>
      </c>
      <c r="N1914" s="9" t="s">
        <v>42</v>
      </c>
      <c r="O1914" s="8" t="s">
        <v>14728</v>
      </c>
      <c r="P1914" s="8" t="s">
        <v>14729</v>
      </c>
    </row>
    <row r="1915" spans="1:16">
      <c r="A1915" s="8" t="s">
        <v>14730</v>
      </c>
      <c r="B1915" s="9" t="s">
        <v>14731</v>
      </c>
      <c r="C1915" s="8" t="s">
        <v>521</v>
      </c>
      <c r="D1915" s="8" t="s">
        <v>230</v>
      </c>
      <c r="E1915" s="8" t="s">
        <v>231</v>
      </c>
      <c r="F1915" s="8" t="s">
        <v>528</v>
      </c>
      <c r="G1915" s="8" t="s">
        <v>521</v>
      </c>
      <c r="H1915" s="8" t="s">
        <v>14732</v>
      </c>
      <c r="I1915" s="8" t="s">
        <v>14733</v>
      </c>
      <c r="J1915" s="8" t="s">
        <v>1849</v>
      </c>
      <c r="K1915" s="8" t="s">
        <v>1849</v>
      </c>
      <c r="L1915" s="8" t="s">
        <v>524</v>
      </c>
      <c r="M1915" s="8" t="s">
        <v>41</v>
      </c>
      <c r="N1915" s="9" t="s">
        <v>42</v>
      </c>
      <c r="O1915" s="8" t="s">
        <v>14734</v>
      </c>
      <c r="P1915" s="8" t="s">
        <v>14735</v>
      </c>
    </row>
    <row r="1916" spans="1:16">
      <c r="A1916" s="8" t="s">
        <v>14736</v>
      </c>
      <c r="B1916" s="9" t="s">
        <v>14737</v>
      </c>
      <c r="C1916" s="8" t="s">
        <v>3867</v>
      </c>
      <c r="D1916" s="8" t="s">
        <v>726</v>
      </c>
      <c r="E1916" s="8" t="s">
        <v>1289</v>
      </c>
      <c r="F1916" s="8" t="s">
        <v>3867</v>
      </c>
      <c r="G1916" s="8" t="s">
        <v>3864</v>
      </c>
      <c r="H1916" s="8" t="s">
        <v>14738</v>
      </c>
      <c r="I1916" s="8" t="s">
        <v>14739</v>
      </c>
      <c r="J1916" s="8" t="s">
        <v>10829</v>
      </c>
      <c r="K1916" s="8" t="s">
        <v>1130</v>
      </c>
      <c r="L1916" s="8" t="s">
        <v>10470</v>
      </c>
      <c r="M1916" s="8" t="s">
        <v>41</v>
      </c>
      <c r="N1916" s="9" t="s">
        <v>42</v>
      </c>
      <c r="O1916" s="8" t="s">
        <v>14740</v>
      </c>
      <c r="P1916" s="8" t="s">
        <v>14741</v>
      </c>
    </row>
    <row r="1917" spans="1:16">
      <c r="A1917" s="8" t="s">
        <v>14742</v>
      </c>
      <c r="B1917" s="9" t="s">
        <v>14743</v>
      </c>
      <c r="C1917" s="8" t="s">
        <v>312</v>
      </c>
      <c r="D1917" s="8" t="s">
        <v>502</v>
      </c>
      <c r="E1917" s="8" t="s">
        <v>12547</v>
      </c>
      <c r="F1917" s="8" t="s">
        <v>318</v>
      </c>
      <c r="G1917" s="8" t="s">
        <v>312</v>
      </c>
      <c r="H1917" s="8" t="s">
        <v>14744</v>
      </c>
      <c r="I1917" s="8" t="s">
        <v>14745</v>
      </c>
      <c r="J1917" s="8" t="s">
        <v>3017</v>
      </c>
      <c r="K1917" s="8" t="s">
        <v>3017</v>
      </c>
      <c r="L1917" s="8" t="s">
        <v>315</v>
      </c>
      <c r="M1917" s="8" t="s">
        <v>88</v>
      </c>
      <c r="N1917" s="9" t="s">
        <v>42</v>
      </c>
      <c r="O1917" s="8" t="s">
        <v>14746</v>
      </c>
      <c r="P1917" s="8" t="s">
        <v>14747</v>
      </c>
    </row>
    <row r="1918" spans="1:16">
      <c r="A1918" s="8" t="s">
        <v>14748</v>
      </c>
      <c r="B1918" s="9" t="s">
        <v>14749</v>
      </c>
      <c r="C1918" s="8" t="s">
        <v>883</v>
      </c>
      <c r="D1918" s="8" t="s">
        <v>88</v>
      </c>
      <c r="E1918" s="8" t="s">
        <v>2618</v>
      </c>
      <c r="F1918" s="8" t="s">
        <v>886</v>
      </c>
      <c r="G1918" s="8" t="s">
        <v>883</v>
      </c>
      <c r="H1918" s="8" t="s">
        <v>14750</v>
      </c>
      <c r="I1918" s="8" t="s">
        <v>14751</v>
      </c>
      <c r="J1918" s="8" t="s">
        <v>4949</v>
      </c>
      <c r="K1918" s="8" t="s">
        <v>4537</v>
      </c>
      <c r="L1918" s="8" t="s">
        <v>4950</v>
      </c>
      <c r="M1918" s="8" t="s">
        <v>41</v>
      </c>
      <c r="N1918" s="9" t="s">
        <v>42</v>
      </c>
      <c r="O1918" s="8" t="s">
        <v>14752</v>
      </c>
      <c r="P1918" s="8" t="s">
        <v>14753</v>
      </c>
    </row>
    <row r="1919" spans="1:16">
      <c r="A1919" s="8" t="s">
        <v>14754</v>
      </c>
      <c r="B1919" s="9" t="s">
        <v>14755</v>
      </c>
      <c r="C1919" s="8" t="s">
        <v>6131</v>
      </c>
      <c r="D1919" s="8" t="s">
        <v>587</v>
      </c>
      <c r="E1919" s="8" t="s">
        <v>4428</v>
      </c>
      <c r="F1919" s="8" t="s">
        <v>6131</v>
      </c>
      <c r="G1919" s="8" t="s">
        <v>6979</v>
      </c>
      <c r="H1919" s="8" t="s">
        <v>14756</v>
      </c>
      <c r="I1919" s="8" t="s">
        <v>14757</v>
      </c>
      <c r="J1919" s="8" t="s">
        <v>14758</v>
      </c>
      <c r="K1919" s="8" t="s">
        <v>6131</v>
      </c>
      <c r="L1919" s="8" t="s">
        <v>1081</v>
      </c>
      <c r="M1919" s="8" t="s">
        <v>41</v>
      </c>
      <c r="N1919" s="9" t="s">
        <v>42</v>
      </c>
      <c r="O1919" s="8" t="s">
        <v>14759</v>
      </c>
      <c r="P1919" s="8" t="s">
        <v>14760</v>
      </c>
    </row>
    <row r="1920" spans="1:16">
      <c r="A1920" s="8" t="s">
        <v>14761</v>
      </c>
      <c r="B1920" s="9" t="s">
        <v>14762</v>
      </c>
      <c r="C1920" s="8" t="s">
        <v>6992</v>
      </c>
      <c r="D1920" s="8" t="s">
        <v>136</v>
      </c>
      <c r="E1920" s="8" t="s">
        <v>791</v>
      </c>
      <c r="F1920" s="8" t="s">
        <v>428</v>
      </c>
      <c r="G1920" s="8" t="s">
        <v>6992</v>
      </c>
      <c r="H1920" s="8" t="s">
        <v>14763</v>
      </c>
      <c r="I1920" s="8" t="s">
        <v>14764</v>
      </c>
      <c r="J1920" s="8" t="s">
        <v>3797</v>
      </c>
      <c r="K1920" s="8" t="s">
        <v>8492</v>
      </c>
      <c r="L1920" s="8" t="s">
        <v>2105</v>
      </c>
      <c r="M1920" s="8" t="s">
        <v>41</v>
      </c>
      <c r="N1920" s="9" t="s">
        <v>42</v>
      </c>
      <c r="O1920" s="8" t="s">
        <v>8991</v>
      </c>
      <c r="P1920" s="8" t="s">
        <v>14765</v>
      </c>
    </row>
    <row r="1921" spans="1:16">
      <c r="A1921" s="8" t="s">
        <v>14766</v>
      </c>
      <c r="B1921" s="9" t="s">
        <v>14767</v>
      </c>
      <c r="C1921" s="8" t="s">
        <v>3110</v>
      </c>
      <c r="D1921" s="8" t="s">
        <v>88</v>
      </c>
      <c r="E1921" s="8" t="s">
        <v>4669</v>
      </c>
      <c r="F1921" s="8" t="s">
        <v>10172</v>
      </c>
      <c r="G1921" s="8" t="s">
        <v>3110</v>
      </c>
      <c r="H1921" s="8" t="s">
        <v>14768</v>
      </c>
      <c r="I1921" s="8" t="s">
        <v>14769</v>
      </c>
      <c r="J1921" s="8" t="s">
        <v>3110</v>
      </c>
      <c r="K1921" s="8" t="s">
        <v>7649</v>
      </c>
      <c r="L1921" s="8" t="s">
        <v>574</v>
      </c>
      <c r="M1921" s="8" t="s">
        <v>41</v>
      </c>
      <c r="N1921" s="9" t="s">
        <v>42</v>
      </c>
      <c r="O1921" s="8" t="s">
        <v>14770</v>
      </c>
      <c r="P1921" s="8" t="s">
        <v>14771</v>
      </c>
    </row>
    <row r="1922" spans="1:16">
      <c r="A1922" s="8" t="s">
        <v>14772</v>
      </c>
      <c r="B1922" s="9" t="s">
        <v>14773</v>
      </c>
      <c r="C1922" s="8" t="s">
        <v>14455</v>
      </c>
      <c r="D1922" s="8" t="s">
        <v>329</v>
      </c>
      <c r="E1922" s="8" t="s">
        <v>12102</v>
      </c>
      <c r="F1922" s="8" t="s">
        <v>8738</v>
      </c>
      <c r="G1922" s="8" t="s">
        <v>14455</v>
      </c>
      <c r="H1922" s="8" t="s">
        <v>14774</v>
      </c>
      <c r="I1922" s="8" t="s">
        <v>14775</v>
      </c>
      <c r="J1922" s="8" t="s">
        <v>1237</v>
      </c>
      <c r="K1922" s="8" t="s">
        <v>516</v>
      </c>
      <c r="L1922" s="8" t="s">
        <v>12564</v>
      </c>
      <c r="M1922" s="8" t="s">
        <v>41</v>
      </c>
      <c r="N1922" s="9" t="s">
        <v>42</v>
      </c>
      <c r="O1922" s="8" t="s">
        <v>14776</v>
      </c>
      <c r="P1922" s="8" t="s">
        <v>14777</v>
      </c>
    </row>
    <row r="1923" spans="1:16">
      <c r="A1923" s="8" t="s">
        <v>14778</v>
      </c>
      <c r="B1923" s="9" t="s">
        <v>14779</v>
      </c>
      <c r="C1923" s="8" t="s">
        <v>14780</v>
      </c>
      <c r="D1923" s="8" t="s">
        <v>3536</v>
      </c>
      <c r="E1923" s="8" t="s">
        <v>14781</v>
      </c>
      <c r="F1923" s="8" t="s">
        <v>14780</v>
      </c>
      <c r="G1923" s="8" t="s">
        <v>14782</v>
      </c>
      <c r="H1923" s="8" t="s">
        <v>14783</v>
      </c>
      <c r="I1923" s="8" t="s">
        <v>14784</v>
      </c>
      <c r="J1923" s="8" t="s">
        <v>14785</v>
      </c>
      <c r="K1923" s="8" t="s">
        <v>14786</v>
      </c>
      <c r="L1923" s="8" t="s">
        <v>14787</v>
      </c>
      <c r="M1923" s="8" t="s">
        <v>41</v>
      </c>
      <c r="N1923" s="9" t="s">
        <v>42</v>
      </c>
      <c r="O1923" s="8" t="s">
        <v>1777</v>
      </c>
      <c r="P1923" s="8" t="s">
        <v>14788</v>
      </c>
    </row>
    <row r="1924" spans="1:16">
      <c r="A1924" s="8" t="s">
        <v>14789</v>
      </c>
      <c r="B1924" s="9" t="s">
        <v>14790</v>
      </c>
      <c r="C1924" s="8" t="s">
        <v>2147</v>
      </c>
      <c r="D1924" s="8" t="s">
        <v>1340</v>
      </c>
      <c r="E1924" s="8" t="s">
        <v>4884</v>
      </c>
      <c r="F1924" s="8" t="s">
        <v>2147</v>
      </c>
      <c r="G1924" s="8" t="s">
        <v>13109</v>
      </c>
      <c r="H1924" s="8" t="s">
        <v>14791</v>
      </c>
      <c r="I1924" s="8" t="s">
        <v>14792</v>
      </c>
      <c r="J1924" s="8" t="s">
        <v>2147</v>
      </c>
      <c r="K1924" s="8" t="s">
        <v>14793</v>
      </c>
      <c r="L1924" s="8" t="s">
        <v>2143</v>
      </c>
      <c r="M1924" s="8" t="s">
        <v>69</v>
      </c>
      <c r="N1924" s="9" t="s">
        <v>42</v>
      </c>
      <c r="O1924" s="8" t="s">
        <v>14794</v>
      </c>
      <c r="P1924" s="8" t="s">
        <v>14795</v>
      </c>
    </row>
    <row r="1925" spans="1:16">
      <c r="A1925" s="8" t="s">
        <v>14796</v>
      </c>
      <c r="B1925" s="9" t="s">
        <v>14797</v>
      </c>
      <c r="C1925" s="8" t="s">
        <v>14798</v>
      </c>
      <c r="D1925" s="8" t="s">
        <v>6845</v>
      </c>
      <c r="E1925" s="8" t="s">
        <v>4995</v>
      </c>
      <c r="F1925" s="8" t="s">
        <v>4912</v>
      </c>
      <c r="G1925" s="8" t="s">
        <v>14799</v>
      </c>
      <c r="H1925" s="8" t="s">
        <v>14800</v>
      </c>
      <c r="I1925" s="8" t="s">
        <v>14801</v>
      </c>
      <c r="J1925" s="8" t="s">
        <v>14802</v>
      </c>
      <c r="K1925" s="8" t="s">
        <v>14802</v>
      </c>
      <c r="L1925" s="8" t="s">
        <v>14803</v>
      </c>
      <c r="M1925" s="8" t="s">
        <v>41</v>
      </c>
      <c r="N1925" s="9" t="s">
        <v>42</v>
      </c>
      <c r="O1925" s="8" t="s">
        <v>14804</v>
      </c>
      <c r="P1925" s="8" t="s">
        <v>14805</v>
      </c>
    </row>
    <row r="1926" spans="1:16">
      <c r="A1926" s="8" t="s">
        <v>14806</v>
      </c>
      <c r="B1926" s="9" t="s">
        <v>14807</v>
      </c>
      <c r="C1926" s="8" t="s">
        <v>89</v>
      </c>
      <c r="D1926" s="8" t="s">
        <v>41</v>
      </c>
      <c r="E1926" s="8" t="s">
        <v>3635</v>
      </c>
      <c r="F1926" s="8" t="s">
        <v>89</v>
      </c>
      <c r="G1926" s="8" t="s">
        <v>87</v>
      </c>
      <c r="H1926" s="8" t="s">
        <v>14808</v>
      </c>
      <c r="I1926" s="8" t="s">
        <v>14809</v>
      </c>
      <c r="J1926" s="8" t="s">
        <v>2612</v>
      </c>
      <c r="K1926" s="8" t="s">
        <v>3410</v>
      </c>
      <c r="L1926" s="8" t="s">
        <v>2612</v>
      </c>
      <c r="M1926" s="8" t="s">
        <v>41</v>
      </c>
      <c r="N1926" s="9" t="s">
        <v>42</v>
      </c>
      <c r="O1926" s="8" t="s">
        <v>14810</v>
      </c>
      <c r="P1926" s="8" t="s">
        <v>14811</v>
      </c>
    </row>
    <row r="1927" spans="1:16">
      <c r="A1927" s="8" t="s">
        <v>14812</v>
      </c>
      <c r="B1927" s="9" t="s">
        <v>14813</v>
      </c>
      <c r="C1927" s="8" t="s">
        <v>1207</v>
      </c>
      <c r="D1927" s="8" t="s">
        <v>99</v>
      </c>
      <c r="E1927" s="8" t="s">
        <v>3884</v>
      </c>
      <c r="F1927" s="8" t="s">
        <v>1396</v>
      </c>
      <c r="G1927" s="8" t="s">
        <v>1207</v>
      </c>
      <c r="H1927" s="8" t="s">
        <v>14814</v>
      </c>
      <c r="I1927" s="8" t="s">
        <v>14815</v>
      </c>
      <c r="J1927" s="8" t="s">
        <v>1890</v>
      </c>
      <c r="K1927" s="8" t="s">
        <v>4291</v>
      </c>
      <c r="L1927" s="8" t="s">
        <v>14816</v>
      </c>
      <c r="M1927" s="8" t="s">
        <v>41</v>
      </c>
      <c r="N1927" s="9" t="s">
        <v>42</v>
      </c>
      <c r="O1927" s="8" t="s">
        <v>14817</v>
      </c>
      <c r="P1927" s="8" t="s">
        <v>14818</v>
      </c>
    </row>
    <row r="1928" spans="1:16">
      <c r="A1928" s="8" t="s">
        <v>14819</v>
      </c>
      <c r="B1928" s="9" t="s">
        <v>14820</v>
      </c>
      <c r="C1928" s="8" t="s">
        <v>3818</v>
      </c>
      <c r="D1928" s="8" t="s">
        <v>760</v>
      </c>
      <c r="E1928" s="8" t="s">
        <v>4933</v>
      </c>
      <c r="F1928" s="8" t="s">
        <v>3818</v>
      </c>
      <c r="G1928" s="8" t="s">
        <v>2481</v>
      </c>
      <c r="H1928" s="8" t="s">
        <v>14821</v>
      </c>
      <c r="I1928" s="8" t="s">
        <v>14822</v>
      </c>
      <c r="J1928" s="8" t="s">
        <v>2477</v>
      </c>
      <c r="K1928" s="8" t="s">
        <v>5602</v>
      </c>
      <c r="L1928" s="8" t="s">
        <v>1556</v>
      </c>
      <c r="M1928" s="8" t="s">
        <v>41</v>
      </c>
      <c r="N1928" s="9" t="s">
        <v>42</v>
      </c>
      <c r="O1928" s="8" t="s">
        <v>14823</v>
      </c>
      <c r="P1928" s="8" t="s">
        <v>14824</v>
      </c>
    </row>
    <row r="1929" spans="1:16">
      <c r="A1929" s="8" t="s">
        <v>14825</v>
      </c>
      <c r="B1929" s="9" t="s">
        <v>14826</v>
      </c>
      <c r="C1929" s="8" t="s">
        <v>9213</v>
      </c>
      <c r="D1929" s="8" t="s">
        <v>6319</v>
      </c>
      <c r="E1929" s="8" t="s">
        <v>6976</v>
      </c>
      <c r="F1929" s="8" t="s">
        <v>9213</v>
      </c>
      <c r="G1929" s="8" t="s">
        <v>7083</v>
      </c>
      <c r="H1929" s="8" t="s">
        <v>14827</v>
      </c>
      <c r="I1929" s="8" t="s">
        <v>14828</v>
      </c>
      <c r="J1929" s="8" t="s">
        <v>2053</v>
      </c>
      <c r="K1929" s="8" t="s">
        <v>9213</v>
      </c>
      <c r="L1929" s="8" t="s">
        <v>2053</v>
      </c>
      <c r="M1929" s="8" t="s">
        <v>41</v>
      </c>
      <c r="N1929" s="9" t="s">
        <v>42</v>
      </c>
      <c r="O1929" s="8" t="s">
        <v>3130</v>
      </c>
      <c r="P1929" s="8" t="s">
        <v>14829</v>
      </c>
    </row>
    <row r="1930" spans="1:16">
      <c r="A1930" s="8" t="s">
        <v>14830</v>
      </c>
      <c r="B1930" s="9" t="s">
        <v>14831</v>
      </c>
      <c r="C1930" s="8" t="s">
        <v>2777</v>
      </c>
      <c r="D1930" s="8" t="s">
        <v>3169</v>
      </c>
      <c r="E1930" s="8" t="s">
        <v>602</v>
      </c>
      <c r="F1930" s="8" t="s">
        <v>2777</v>
      </c>
      <c r="G1930" s="8" t="s">
        <v>2582</v>
      </c>
      <c r="H1930" s="8" t="s">
        <v>14832</v>
      </c>
      <c r="I1930" s="8" t="s">
        <v>14833</v>
      </c>
      <c r="J1930" s="8" t="s">
        <v>2778</v>
      </c>
      <c r="K1930" s="8" t="s">
        <v>14834</v>
      </c>
      <c r="L1930" s="8" t="s">
        <v>3204</v>
      </c>
      <c r="M1930" s="8" t="s">
        <v>41</v>
      </c>
      <c r="N1930" s="9" t="s">
        <v>42</v>
      </c>
      <c r="O1930" s="8" t="s">
        <v>14835</v>
      </c>
      <c r="P1930" s="8" t="s">
        <v>14836</v>
      </c>
    </row>
    <row r="1931" spans="1:16">
      <c r="A1931" s="8" t="s">
        <v>14837</v>
      </c>
      <c r="B1931" s="9" t="s">
        <v>14838</v>
      </c>
      <c r="C1931" s="8" t="s">
        <v>4748</v>
      </c>
      <c r="D1931" s="8" t="s">
        <v>1794</v>
      </c>
      <c r="E1931" s="8" t="s">
        <v>703</v>
      </c>
      <c r="F1931" s="8" t="s">
        <v>4748</v>
      </c>
      <c r="G1931" s="8" t="s">
        <v>4576</v>
      </c>
      <c r="H1931" s="8" t="s">
        <v>14839</v>
      </c>
      <c r="I1931" s="8" t="s">
        <v>14840</v>
      </c>
      <c r="J1931" s="8" t="s">
        <v>2334</v>
      </c>
      <c r="K1931" s="8" t="s">
        <v>2832</v>
      </c>
      <c r="L1931" s="8" t="s">
        <v>1171</v>
      </c>
      <c r="M1931" s="8" t="s">
        <v>41</v>
      </c>
      <c r="N1931" s="9" t="s">
        <v>42</v>
      </c>
      <c r="O1931" s="8" t="s">
        <v>14841</v>
      </c>
      <c r="P1931" s="8" t="s">
        <v>14842</v>
      </c>
    </row>
    <row r="1932" spans="1:16">
      <c r="A1932" s="8" t="s">
        <v>14843</v>
      </c>
      <c r="B1932" s="9" t="s">
        <v>14844</v>
      </c>
      <c r="C1932" s="8" t="s">
        <v>8505</v>
      </c>
      <c r="D1932" s="8" t="s">
        <v>313</v>
      </c>
      <c r="E1932" s="8" t="s">
        <v>265</v>
      </c>
      <c r="F1932" s="8" t="s">
        <v>372</v>
      </c>
      <c r="G1932" s="8" t="s">
        <v>8505</v>
      </c>
      <c r="H1932" s="8" t="s">
        <v>14845</v>
      </c>
      <c r="I1932" s="8" t="s">
        <v>14846</v>
      </c>
      <c r="J1932" s="8" t="s">
        <v>148</v>
      </c>
      <c r="K1932" s="8" t="s">
        <v>368</v>
      </c>
      <c r="L1932" s="8" t="s">
        <v>3314</v>
      </c>
      <c r="M1932" s="8" t="s">
        <v>41</v>
      </c>
      <c r="N1932" s="9" t="s">
        <v>42</v>
      </c>
      <c r="O1932" s="8" t="s">
        <v>14847</v>
      </c>
      <c r="P1932" s="8" t="s">
        <v>14848</v>
      </c>
    </row>
    <row r="1933" spans="1:16">
      <c r="A1933" s="8" t="s">
        <v>14849</v>
      </c>
      <c r="B1933" s="9" t="s">
        <v>14850</v>
      </c>
      <c r="C1933" s="8" t="s">
        <v>13180</v>
      </c>
      <c r="D1933" s="8" t="s">
        <v>691</v>
      </c>
      <c r="E1933" s="8" t="s">
        <v>4587</v>
      </c>
      <c r="F1933" s="8" t="s">
        <v>13180</v>
      </c>
      <c r="G1933" s="8" t="s">
        <v>6821</v>
      </c>
      <c r="H1933" s="8" t="s">
        <v>14851</v>
      </c>
      <c r="I1933" s="8" t="s">
        <v>14852</v>
      </c>
      <c r="J1933" s="8" t="s">
        <v>3070</v>
      </c>
      <c r="K1933" s="8" t="s">
        <v>9547</v>
      </c>
      <c r="L1933" s="8" t="s">
        <v>1644</v>
      </c>
      <c r="M1933" s="8" t="s">
        <v>88</v>
      </c>
      <c r="N1933" s="9" t="s">
        <v>42</v>
      </c>
      <c r="O1933" s="8" t="s">
        <v>14853</v>
      </c>
      <c r="P1933" s="8" t="s">
        <v>14854</v>
      </c>
    </row>
    <row r="1934" spans="1:16">
      <c r="A1934" s="8" t="s">
        <v>14855</v>
      </c>
      <c r="B1934" s="9" t="s">
        <v>14856</v>
      </c>
      <c r="C1934" s="8" t="s">
        <v>14857</v>
      </c>
      <c r="D1934" s="8" t="s">
        <v>14858</v>
      </c>
      <c r="E1934" s="8" t="s">
        <v>1039</v>
      </c>
      <c r="F1934" s="8" t="s">
        <v>14859</v>
      </c>
      <c r="G1934" s="8" t="s">
        <v>14857</v>
      </c>
      <c r="H1934" s="8" t="s">
        <v>14860</v>
      </c>
      <c r="I1934" s="8" t="s">
        <v>14861</v>
      </c>
      <c r="J1934" s="8" t="s">
        <v>2827</v>
      </c>
      <c r="K1934" s="8" t="s">
        <v>14862</v>
      </c>
      <c r="L1934" s="8" t="s">
        <v>14863</v>
      </c>
      <c r="M1934" s="8" t="s">
        <v>41</v>
      </c>
      <c r="N1934" s="9" t="s">
        <v>42</v>
      </c>
      <c r="O1934" s="8" t="s">
        <v>14864</v>
      </c>
      <c r="P1934" s="8" t="s">
        <v>14865</v>
      </c>
    </row>
    <row r="1935" spans="1:16">
      <c r="A1935" s="8" t="s">
        <v>14866</v>
      </c>
      <c r="B1935" s="9" t="s">
        <v>14867</v>
      </c>
      <c r="C1935" s="8" t="s">
        <v>3214</v>
      </c>
      <c r="D1935" s="8" t="s">
        <v>69</v>
      </c>
      <c r="E1935" s="8" t="s">
        <v>14868</v>
      </c>
      <c r="F1935" s="8" t="s">
        <v>3214</v>
      </c>
      <c r="G1935" s="8" t="s">
        <v>3215</v>
      </c>
      <c r="H1935" s="8" t="s">
        <v>14869</v>
      </c>
      <c r="I1935" s="8" t="s">
        <v>14870</v>
      </c>
      <c r="J1935" s="8" t="s">
        <v>8403</v>
      </c>
      <c r="K1935" s="8" t="s">
        <v>7876</v>
      </c>
      <c r="L1935" s="8" t="s">
        <v>1854</v>
      </c>
      <c r="M1935" s="8" t="s">
        <v>88</v>
      </c>
      <c r="N1935" s="9" t="s">
        <v>42</v>
      </c>
      <c r="O1935" s="8" t="s">
        <v>14871</v>
      </c>
      <c r="P1935" s="8" t="s">
        <v>14872</v>
      </c>
    </row>
    <row r="1936" spans="1:16">
      <c r="A1936" s="8" t="s">
        <v>14873</v>
      </c>
      <c r="B1936" s="9" t="s">
        <v>14874</v>
      </c>
      <c r="C1936" s="8" t="s">
        <v>14875</v>
      </c>
      <c r="D1936" s="8" t="s">
        <v>1630</v>
      </c>
      <c r="E1936" s="8" t="s">
        <v>2155</v>
      </c>
      <c r="F1936" s="8" t="s">
        <v>14875</v>
      </c>
      <c r="G1936" s="8" t="s">
        <v>6402</v>
      </c>
      <c r="H1936" s="8" t="s">
        <v>14876</v>
      </c>
      <c r="I1936" s="8" t="s">
        <v>14877</v>
      </c>
      <c r="J1936" s="8" t="s">
        <v>6403</v>
      </c>
      <c r="K1936" s="8" t="s">
        <v>6403</v>
      </c>
      <c r="L1936" s="8" t="s">
        <v>204</v>
      </c>
      <c r="M1936" s="8" t="s">
        <v>41</v>
      </c>
      <c r="N1936" s="9" t="s">
        <v>42</v>
      </c>
      <c r="O1936" s="8" t="s">
        <v>14878</v>
      </c>
      <c r="P1936" s="8" t="s">
        <v>14879</v>
      </c>
    </row>
    <row r="1937" spans="1:16">
      <c r="A1937" s="8" t="s">
        <v>14880</v>
      </c>
      <c r="B1937" s="9" t="s">
        <v>14881</v>
      </c>
      <c r="C1937" s="8" t="s">
        <v>1033</v>
      </c>
      <c r="D1937" s="8" t="s">
        <v>34</v>
      </c>
      <c r="E1937" s="8" t="s">
        <v>4669</v>
      </c>
      <c r="F1937" s="8" t="s">
        <v>1033</v>
      </c>
      <c r="G1937" s="8" t="s">
        <v>3306</v>
      </c>
      <c r="H1937" s="8" t="s">
        <v>14882</v>
      </c>
      <c r="I1937" s="8" t="s">
        <v>14883</v>
      </c>
      <c r="J1937" s="8" t="s">
        <v>847</v>
      </c>
      <c r="K1937" s="8" t="s">
        <v>3644</v>
      </c>
      <c r="L1937" s="8" t="s">
        <v>1032</v>
      </c>
      <c r="M1937" s="8" t="s">
        <v>41</v>
      </c>
      <c r="N1937" s="9" t="s">
        <v>42</v>
      </c>
      <c r="O1937" s="8" t="s">
        <v>4525</v>
      </c>
      <c r="P1937" s="8" t="s">
        <v>14884</v>
      </c>
    </row>
    <row r="1938" spans="1:16">
      <c r="A1938" s="8" t="s">
        <v>14885</v>
      </c>
      <c r="B1938" s="9" t="s">
        <v>14886</v>
      </c>
      <c r="C1938" s="8" t="s">
        <v>7568</v>
      </c>
      <c r="D1938" s="8" t="s">
        <v>88</v>
      </c>
      <c r="E1938" s="8" t="s">
        <v>3635</v>
      </c>
      <c r="F1938" s="8" t="s">
        <v>7568</v>
      </c>
      <c r="G1938" s="8" t="s">
        <v>305</v>
      </c>
      <c r="H1938" s="8" t="s">
        <v>2749</v>
      </c>
      <c r="I1938" s="8" t="s">
        <v>14887</v>
      </c>
      <c r="J1938" s="8" t="s">
        <v>3555</v>
      </c>
      <c r="K1938" s="8" t="s">
        <v>7568</v>
      </c>
      <c r="L1938" s="8" t="s">
        <v>12609</v>
      </c>
      <c r="M1938" s="8" t="s">
        <v>41</v>
      </c>
      <c r="N1938" s="9" t="s">
        <v>42</v>
      </c>
      <c r="O1938" s="8" t="s">
        <v>14888</v>
      </c>
      <c r="P1938" s="8" t="s">
        <v>14889</v>
      </c>
    </row>
    <row r="1939" spans="1:16">
      <c r="A1939" s="8" t="s">
        <v>14890</v>
      </c>
      <c r="B1939" s="9" t="s">
        <v>14891</v>
      </c>
      <c r="C1939" s="8" t="s">
        <v>8748</v>
      </c>
      <c r="D1939" s="8" t="s">
        <v>869</v>
      </c>
      <c r="E1939" s="8" t="s">
        <v>7067</v>
      </c>
      <c r="F1939" s="8" t="s">
        <v>8748</v>
      </c>
      <c r="G1939" s="8" t="s">
        <v>5478</v>
      </c>
      <c r="H1939" s="8" t="s">
        <v>14892</v>
      </c>
      <c r="I1939" s="8" t="s">
        <v>14893</v>
      </c>
      <c r="J1939" s="8" t="s">
        <v>3737</v>
      </c>
      <c r="K1939" s="8" t="s">
        <v>4650</v>
      </c>
      <c r="L1939" s="8" t="s">
        <v>331</v>
      </c>
      <c r="M1939" s="8" t="s">
        <v>41</v>
      </c>
      <c r="N1939" s="9" t="s">
        <v>42</v>
      </c>
      <c r="O1939" s="8" t="s">
        <v>14894</v>
      </c>
      <c r="P1939" s="8" t="s">
        <v>14895</v>
      </c>
    </row>
    <row r="1940" spans="1:16">
      <c r="A1940" s="8" t="s">
        <v>14896</v>
      </c>
      <c r="B1940" s="9" t="s">
        <v>14897</v>
      </c>
      <c r="C1940" s="8" t="s">
        <v>5207</v>
      </c>
      <c r="D1940" s="8" t="s">
        <v>230</v>
      </c>
      <c r="E1940" s="8" t="s">
        <v>231</v>
      </c>
      <c r="F1940" s="8" t="s">
        <v>230</v>
      </c>
      <c r="G1940" s="8" t="s">
        <v>230</v>
      </c>
      <c r="H1940" s="8" t="s">
        <v>230</v>
      </c>
      <c r="I1940" s="8" t="s">
        <v>230</v>
      </c>
      <c r="J1940" s="8" t="s">
        <v>230</v>
      </c>
      <c r="K1940" s="8" t="s">
        <v>230</v>
      </c>
      <c r="L1940" s="8" t="s">
        <v>230</v>
      </c>
      <c r="M1940" s="8" t="s">
        <v>41</v>
      </c>
      <c r="N1940" s="9" t="s">
        <v>42</v>
      </c>
      <c r="O1940" s="8" t="s">
        <v>14898</v>
      </c>
      <c r="P1940" s="8" t="s">
        <v>14899</v>
      </c>
    </row>
    <row r="1941" spans="1:16">
      <c r="A1941" s="8" t="s">
        <v>14900</v>
      </c>
      <c r="B1941" s="9" t="s">
        <v>14901</v>
      </c>
      <c r="C1941" s="8" t="s">
        <v>7099</v>
      </c>
      <c r="D1941" s="8" t="s">
        <v>1608</v>
      </c>
      <c r="E1941" s="8" t="s">
        <v>3906</v>
      </c>
      <c r="F1941" s="8" t="s">
        <v>2801</v>
      </c>
      <c r="G1941" s="8" t="s">
        <v>7099</v>
      </c>
      <c r="H1941" s="8" t="s">
        <v>14902</v>
      </c>
      <c r="I1941" s="8" t="s">
        <v>14903</v>
      </c>
      <c r="J1941" s="8" t="s">
        <v>14904</v>
      </c>
      <c r="K1941" s="8" t="s">
        <v>2970</v>
      </c>
      <c r="L1941" s="8" t="s">
        <v>2450</v>
      </c>
      <c r="M1941" s="8" t="s">
        <v>41</v>
      </c>
      <c r="N1941" s="9" t="s">
        <v>42</v>
      </c>
      <c r="O1941" s="8" t="s">
        <v>14905</v>
      </c>
      <c r="P1941" s="8" t="s">
        <v>14906</v>
      </c>
    </row>
    <row r="1942" spans="1:16">
      <c r="A1942" s="8" t="s">
        <v>14907</v>
      </c>
      <c r="B1942" s="9" t="s">
        <v>14908</v>
      </c>
      <c r="C1942" s="8" t="s">
        <v>116</v>
      </c>
      <c r="D1942" s="8" t="s">
        <v>230</v>
      </c>
      <c r="E1942" s="8" t="s">
        <v>231</v>
      </c>
      <c r="F1942" s="8" t="s">
        <v>230</v>
      </c>
      <c r="G1942" s="8" t="s">
        <v>230</v>
      </c>
      <c r="H1942" s="8" t="s">
        <v>230</v>
      </c>
      <c r="I1942" s="8" t="s">
        <v>230</v>
      </c>
      <c r="J1942" s="8" t="s">
        <v>230</v>
      </c>
      <c r="K1942" s="8" t="s">
        <v>230</v>
      </c>
      <c r="L1942" s="8" t="s">
        <v>230</v>
      </c>
      <c r="M1942" s="8" t="s">
        <v>41</v>
      </c>
      <c r="N1942" s="9" t="s">
        <v>42</v>
      </c>
      <c r="O1942" s="8" t="s">
        <v>14909</v>
      </c>
      <c r="P1942" s="8" t="s">
        <v>14910</v>
      </c>
    </row>
    <row r="1943" spans="1:16">
      <c r="A1943" s="8" t="s">
        <v>14911</v>
      </c>
      <c r="B1943" s="9" t="s">
        <v>14912</v>
      </c>
      <c r="C1943" s="8" t="s">
        <v>4571</v>
      </c>
      <c r="D1943" s="8" t="s">
        <v>587</v>
      </c>
      <c r="E1943" s="8" t="s">
        <v>8316</v>
      </c>
      <c r="F1943" s="8" t="s">
        <v>6096</v>
      </c>
      <c r="G1943" s="8" t="s">
        <v>4571</v>
      </c>
      <c r="H1943" s="8" t="s">
        <v>14913</v>
      </c>
      <c r="I1943" s="8" t="s">
        <v>14914</v>
      </c>
      <c r="J1943" s="8" t="s">
        <v>6451</v>
      </c>
      <c r="K1943" s="8" t="s">
        <v>9295</v>
      </c>
      <c r="L1943" s="8" t="s">
        <v>2759</v>
      </c>
      <c r="M1943" s="8" t="s">
        <v>230</v>
      </c>
      <c r="N1943" s="9" t="s">
        <v>595</v>
      </c>
      <c r="O1943" s="8" t="s">
        <v>14915</v>
      </c>
      <c r="P1943" s="8" t="s">
        <v>14916</v>
      </c>
    </row>
    <row r="1944" spans="1:16">
      <c r="A1944" s="8" t="s">
        <v>14917</v>
      </c>
      <c r="B1944" s="9" t="s">
        <v>14918</v>
      </c>
      <c r="C1944" s="8" t="s">
        <v>14919</v>
      </c>
      <c r="D1944" s="8" t="s">
        <v>1408</v>
      </c>
      <c r="E1944" s="8" t="s">
        <v>1233</v>
      </c>
      <c r="F1944" s="8" t="s">
        <v>14920</v>
      </c>
      <c r="G1944" s="8" t="s">
        <v>14919</v>
      </c>
      <c r="H1944" s="8" t="s">
        <v>14921</v>
      </c>
      <c r="I1944" s="8" t="s">
        <v>14922</v>
      </c>
      <c r="J1944" s="8" t="s">
        <v>14923</v>
      </c>
      <c r="K1944" s="8" t="s">
        <v>14924</v>
      </c>
      <c r="L1944" s="8" t="s">
        <v>9244</v>
      </c>
      <c r="M1944" s="8" t="s">
        <v>41</v>
      </c>
      <c r="N1944" s="9" t="s">
        <v>42</v>
      </c>
      <c r="O1944" s="8" t="s">
        <v>14925</v>
      </c>
      <c r="P1944" s="8" t="s">
        <v>14926</v>
      </c>
    </row>
    <row r="1945" spans="1:16">
      <c r="A1945" s="8" t="s">
        <v>14927</v>
      </c>
      <c r="B1945" s="9" t="s">
        <v>14928</v>
      </c>
      <c r="C1945" s="8" t="s">
        <v>3516</v>
      </c>
      <c r="D1945" s="8" t="s">
        <v>1124</v>
      </c>
      <c r="E1945" s="8" t="s">
        <v>4995</v>
      </c>
      <c r="F1945" s="8" t="s">
        <v>4138</v>
      </c>
      <c r="G1945" s="8" t="s">
        <v>3516</v>
      </c>
      <c r="H1945" s="8" t="s">
        <v>14929</v>
      </c>
      <c r="I1945" s="8" t="s">
        <v>14930</v>
      </c>
      <c r="J1945" s="8" t="s">
        <v>2357</v>
      </c>
      <c r="K1945" s="8" t="s">
        <v>564</v>
      </c>
      <c r="L1945" s="8" t="s">
        <v>2357</v>
      </c>
      <c r="M1945" s="8" t="s">
        <v>41</v>
      </c>
      <c r="N1945" s="9" t="s">
        <v>42</v>
      </c>
      <c r="O1945" s="8" t="s">
        <v>14931</v>
      </c>
      <c r="P1945" s="8" t="s">
        <v>14932</v>
      </c>
    </row>
    <row r="1946" spans="1:16">
      <c r="A1946" s="8" t="s">
        <v>14933</v>
      </c>
      <c r="B1946" s="9" t="s">
        <v>14934</v>
      </c>
      <c r="C1946" s="8" t="s">
        <v>13383</v>
      </c>
      <c r="D1946" s="8" t="s">
        <v>230</v>
      </c>
      <c r="E1946" s="8" t="s">
        <v>231</v>
      </c>
      <c r="F1946" s="8" t="s">
        <v>13383</v>
      </c>
      <c r="G1946" s="8" t="s">
        <v>3867</v>
      </c>
      <c r="H1946" s="8" t="s">
        <v>14935</v>
      </c>
      <c r="I1946" s="8" t="s">
        <v>14936</v>
      </c>
      <c r="J1946" s="8" t="s">
        <v>10624</v>
      </c>
      <c r="K1946" s="8" t="s">
        <v>10624</v>
      </c>
      <c r="L1946" s="8" t="s">
        <v>3864</v>
      </c>
      <c r="M1946" s="8" t="s">
        <v>41</v>
      </c>
      <c r="N1946" s="9" t="s">
        <v>42</v>
      </c>
      <c r="O1946" s="8" t="s">
        <v>14937</v>
      </c>
      <c r="P1946" s="8" t="s">
        <v>14938</v>
      </c>
    </row>
    <row r="1947" spans="1:16">
      <c r="A1947" s="8" t="s">
        <v>14939</v>
      </c>
      <c r="B1947" s="9" t="s">
        <v>14940</v>
      </c>
      <c r="C1947" s="8" t="s">
        <v>2279</v>
      </c>
      <c r="D1947" s="8" t="s">
        <v>230</v>
      </c>
      <c r="E1947" s="8" t="s">
        <v>231</v>
      </c>
      <c r="F1947" s="8" t="s">
        <v>230</v>
      </c>
      <c r="G1947" s="8" t="s">
        <v>7649</v>
      </c>
      <c r="H1947" s="8" t="s">
        <v>230</v>
      </c>
      <c r="I1947" s="8" t="s">
        <v>230</v>
      </c>
      <c r="J1947" s="8" t="s">
        <v>230</v>
      </c>
      <c r="K1947" s="8" t="s">
        <v>230</v>
      </c>
      <c r="L1947" s="8" t="s">
        <v>230</v>
      </c>
      <c r="M1947" s="8" t="s">
        <v>41</v>
      </c>
      <c r="N1947" s="9" t="s">
        <v>42</v>
      </c>
      <c r="O1947" s="8" t="s">
        <v>3216</v>
      </c>
      <c r="P1947" s="8" t="s">
        <v>14941</v>
      </c>
    </row>
    <row r="1948" spans="1:16">
      <c r="A1948" s="8" t="s">
        <v>14942</v>
      </c>
      <c r="B1948" s="9" t="s">
        <v>14943</v>
      </c>
      <c r="C1948" s="8" t="s">
        <v>8274</v>
      </c>
      <c r="D1948" s="8" t="s">
        <v>1432</v>
      </c>
      <c r="E1948" s="8" t="s">
        <v>3142</v>
      </c>
      <c r="F1948" s="8" t="s">
        <v>14944</v>
      </c>
      <c r="G1948" s="8" t="s">
        <v>8274</v>
      </c>
      <c r="H1948" s="8" t="s">
        <v>14945</v>
      </c>
      <c r="I1948" s="8" t="s">
        <v>14946</v>
      </c>
      <c r="J1948" s="8" t="s">
        <v>13551</v>
      </c>
      <c r="K1948" s="8" t="s">
        <v>2147</v>
      </c>
      <c r="L1948" s="8" t="s">
        <v>10617</v>
      </c>
      <c r="M1948" s="8" t="s">
        <v>41</v>
      </c>
      <c r="N1948" s="9" t="s">
        <v>42</v>
      </c>
      <c r="O1948" s="8" t="s">
        <v>14947</v>
      </c>
      <c r="P1948" s="8" t="s">
        <v>14948</v>
      </c>
    </row>
    <row r="1949" spans="1:16">
      <c r="A1949" s="8" t="s">
        <v>14949</v>
      </c>
      <c r="B1949" s="9" t="s">
        <v>14950</v>
      </c>
      <c r="C1949" s="8" t="s">
        <v>3444</v>
      </c>
      <c r="D1949" s="8" t="s">
        <v>230</v>
      </c>
      <c r="E1949" s="8" t="s">
        <v>231</v>
      </c>
      <c r="F1949" s="8" t="s">
        <v>3445</v>
      </c>
      <c r="G1949" s="8" t="s">
        <v>3444</v>
      </c>
      <c r="H1949" s="8" t="s">
        <v>14951</v>
      </c>
      <c r="I1949" s="8" t="s">
        <v>14952</v>
      </c>
      <c r="J1949" s="8" t="s">
        <v>3444</v>
      </c>
      <c r="K1949" s="8" t="s">
        <v>3445</v>
      </c>
      <c r="L1949" s="8" t="s">
        <v>2925</v>
      </c>
      <c r="M1949" s="8" t="s">
        <v>41</v>
      </c>
      <c r="N1949" s="9" t="s">
        <v>42</v>
      </c>
      <c r="O1949" s="8" t="s">
        <v>14953</v>
      </c>
      <c r="P1949" s="8" t="s">
        <v>14954</v>
      </c>
    </row>
    <row r="1950" spans="1:16">
      <c r="A1950" s="8" t="s">
        <v>14955</v>
      </c>
      <c r="B1950" s="9" t="s">
        <v>14956</v>
      </c>
      <c r="C1950" s="8" t="s">
        <v>827</v>
      </c>
      <c r="D1950" s="8" t="s">
        <v>964</v>
      </c>
      <c r="E1950" s="8" t="s">
        <v>1246</v>
      </c>
      <c r="F1950" s="8" t="s">
        <v>2470</v>
      </c>
      <c r="G1950" s="8" t="s">
        <v>827</v>
      </c>
      <c r="H1950" s="8" t="s">
        <v>14957</v>
      </c>
      <c r="I1950" s="8" t="s">
        <v>14958</v>
      </c>
      <c r="J1950" s="8" t="s">
        <v>4105</v>
      </c>
      <c r="K1950" s="8" t="s">
        <v>971</v>
      </c>
      <c r="L1950" s="8" t="s">
        <v>586</v>
      </c>
      <c r="M1950" s="8" t="s">
        <v>88</v>
      </c>
      <c r="N1950" s="9" t="s">
        <v>42</v>
      </c>
      <c r="O1950" s="8" t="s">
        <v>14959</v>
      </c>
      <c r="P1950" s="8" t="s">
        <v>14960</v>
      </c>
    </row>
    <row r="1951" spans="1:16">
      <c r="A1951" s="8" t="s">
        <v>14961</v>
      </c>
      <c r="B1951" s="9" t="s">
        <v>14962</v>
      </c>
      <c r="C1951" s="8" t="s">
        <v>367</v>
      </c>
      <c r="D1951" s="8" t="s">
        <v>313</v>
      </c>
      <c r="E1951" s="8" t="s">
        <v>265</v>
      </c>
      <c r="F1951" s="8" t="s">
        <v>367</v>
      </c>
      <c r="G1951" s="8" t="s">
        <v>2070</v>
      </c>
      <c r="H1951" s="8" t="s">
        <v>14963</v>
      </c>
      <c r="I1951" s="8" t="s">
        <v>14964</v>
      </c>
      <c r="J1951" s="8" t="s">
        <v>148</v>
      </c>
      <c r="K1951" s="8" t="s">
        <v>367</v>
      </c>
      <c r="L1951" s="8" t="s">
        <v>148</v>
      </c>
      <c r="M1951" s="8" t="s">
        <v>88</v>
      </c>
      <c r="N1951" s="9" t="s">
        <v>42</v>
      </c>
      <c r="O1951" s="8" t="s">
        <v>14965</v>
      </c>
      <c r="P1951" s="8" t="s">
        <v>14966</v>
      </c>
    </row>
    <row r="1952" spans="1:16">
      <c r="A1952" s="8" t="s">
        <v>14967</v>
      </c>
      <c r="B1952" s="9" t="s">
        <v>14968</v>
      </c>
      <c r="C1952" s="8" t="s">
        <v>2404</v>
      </c>
      <c r="D1952" s="8" t="s">
        <v>4315</v>
      </c>
      <c r="E1952" s="8" t="s">
        <v>111</v>
      </c>
      <c r="F1952" s="8" t="s">
        <v>2404</v>
      </c>
      <c r="G1952" s="8" t="s">
        <v>14969</v>
      </c>
      <c r="H1952" s="8" t="s">
        <v>14970</v>
      </c>
      <c r="I1952" s="8" t="s">
        <v>14971</v>
      </c>
      <c r="J1952" s="8" t="s">
        <v>14972</v>
      </c>
      <c r="K1952" s="8" t="s">
        <v>13393</v>
      </c>
      <c r="L1952" s="8" t="s">
        <v>6235</v>
      </c>
      <c r="M1952" s="8" t="s">
        <v>41</v>
      </c>
      <c r="N1952" s="9" t="s">
        <v>42</v>
      </c>
      <c r="O1952" s="8" t="s">
        <v>14973</v>
      </c>
      <c r="P1952" s="8" t="s">
        <v>14974</v>
      </c>
    </row>
    <row r="1953" spans="1:16">
      <c r="A1953" s="8" t="s">
        <v>14975</v>
      </c>
      <c r="B1953" s="9" t="s">
        <v>14976</v>
      </c>
      <c r="C1953" s="8" t="s">
        <v>2070</v>
      </c>
      <c r="D1953" s="8" t="s">
        <v>313</v>
      </c>
      <c r="E1953" s="8" t="s">
        <v>265</v>
      </c>
      <c r="F1953" s="8" t="s">
        <v>2070</v>
      </c>
      <c r="G1953" s="8" t="s">
        <v>369</v>
      </c>
      <c r="H1953" s="8" t="s">
        <v>14977</v>
      </c>
      <c r="I1953" s="8" t="s">
        <v>14978</v>
      </c>
      <c r="J1953" s="8" t="s">
        <v>369</v>
      </c>
      <c r="K1953" s="8" t="s">
        <v>2070</v>
      </c>
      <c r="L1953" s="8" t="s">
        <v>372</v>
      </c>
      <c r="M1953" s="8" t="s">
        <v>88</v>
      </c>
      <c r="N1953" s="9" t="s">
        <v>42</v>
      </c>
      <c r="O1953" s="8" t="s">
        <v>14979</v>
      </c>
      <c r="P1953" s="8" t="s">
        <v>14980</v>
      </c>
    </row>
    <row r="1954" spans="1:16">
      <c r="A1954" s="8" t="s">
        <v>14981</v>
      </c>
      <c r="B1954" s="9" t="s">
        <v>14982</v>
      </c>
      <c r="C1954" s="8" t="s">
        <v>368</v>
      </c>
      <c r="D1954" s="8" t="s">
        <v>313</v>
      </c>
      <c r="E1954" s="8" t="s">
        <v>265</v>
      </c>
      <c r="F1954" s="8" t="s">
        <v>368</v>
      </c>
      <c r="G1954" s="8" t="s">
        <v>148</v>
      </c>
      <c r="H1954" s="8" t="s">
        <v>1208</v>
      </c>
      <c r="I1954" s="8" t="s">
        <v>14983</v>
      </c>
      <c r="J1954" s="8" t="s">
        <v>368</v>
      </c>
      <c r="K1954" s="8" t="s">
        <v>368</v>
      </c>
      <c r="L1954" s="8" t="s">
        <v>148</v>
      </c>
      <c r="M1954" s="8" t="s">
        <v>88</v>
      </c>
      <c r="N1954" s="9" t="s">
        <v>42</v>
      </c>
      <c r="O1954" s="8" t="s">
        <v>14984</v>
      </c>
      <c r="P1954" s="8" t="s">
        <v>14985</v>
      </c>
    </row>
    <row r="1955" spans="1:16">
      <c r="A1955" s="8" t="s">
        <v>14986</v>
      </c>
      <c r="B1955" s="9" t="s">
        <v>14987</v>
      </c>
      <c r="C1955" s="8" t="s">
        <v>148</v>
      </c>
      <c r="D1955" s="8" t="s">
        <v>230</v>
      </c>
      <c r="E1955" s="8" t="s">
        <v>231</v>
      </c>
      <c r="F1955" s="8" t="s">
        <v>148</v>
      </c>
      <c r="G1955" s="8" t="s">
        <v>369</v>
      </c>
      <c r="H1955" s="8" t="s">
        <v>14988</v>
      </c>
      <c r="I1955" s="8" t="s">
        <v>14989</v>
      </c>
      <c r="J1955" s="8" t="s">
        <v>148</v>
      </c>
      <c r="K1955" s="8" t="s">
        <v>148</v>
      </c>
      <c r="L1955" s="8" t="s">
        <v>369</v>
      </c>
      <c r="M1955" s="8" t="s">
        <v>88</v>
      </c>
      <c r="N1955" s="9" t="s">
        <v>42</v>
      </c>
      <c r="O1955" s="8" t="s">
        <v>14990</v>
      </c>
      <c r="P1955" s="8" t="s">
        <v>14991</v>
      </c>
    </row>
    <row r="1956" spans="1:16">
      <c r="A1956" s="8" t="s">
        <v>14992</v>
      </c>
      <c r="B1956" s="9" t="s">
        <v>14993</v>
      </c>
      <c r="C1956" s="8" t="s">
        <v>3015</v>
      </c>
      <c r="D1956" s="8" t="s">
        <v>230</v>
      </c>
      <c r="E1956" s="8" t="s">
        <v>231</v>
      </c>
      <c r="F1956" s="8" t="s">
        <v>3015</v>
      </c>
      <c r="G1956" s="8" t="s">
        <v>3017</v>
      </c>
      <c r="H1956" s="8" t="s">
        <v>14994</v>
      </c>
      <c r="I1956" s="8" t="s">
        <v>14995</v>
      </c>
      <c r="J1956" s="8" t="s">
        <v>4531</v>
      </c>
      <c r="K1956" s="8" t="s">
        <v>637</v>
      </c>
      <c r="L1956" s="8" t="s">
        <v>2933</v>
      </c>
      <c r="M1956" s="8" t="s">
        <v>88</v>
      </c>
      <c r="N1956" s="9" t="s">
        <v>42</v>
      </c>
      <c r="O1956" s="8" t="s">
        <v>14996</v>
      </c>
      <c r="P1956" s="8" t="s">
        <v>14997</v>
      </c>
    </row>
    <row r="1957" spans="1:16">
      <c r="A1957" s="8" t="s">
        <v>14998</v>
      </c>
      <c r="B1957" s="9" t="s">
        <v>14999</v>
      </c>
      <c r="C1957" s="8" t="s">
        <v>7253</v>
      </c>
      <c r="D1957" s="8" t="s">
        <v>1794</v>
      </c>
      <c r="E1957" s="8" t="s">
        <v>100</v>
      </c>
      <c r="F1957" s="8" t="s">
        <v>625</v>
      </c>
      <c r="G1957" s="8" t="s">
        <v>7253</v>
      </c>
      <c r="H1957" s="8" t="s">
        <v>15000</v>
      </c>
      <c r="I1957" s="8" t="s">
        <v>15001</v>
      </c>
      <c r="J1957" s="8" t="s">
        <v>3542</v>
      </c>
      <c r="K1957" s="8" t="s">
        <v>3542</v>
      </c>
      <c r="L1957" s="8" t="s">
        <v>4380</v>
      </c>
      <c r="M1957" s="8" t="s">
        <v>41</v>
      </c>
      <c r="N1957" s="9" t="s">
        <v>42</v>
      </c>
      <c r="O1957" s="8" t="s">
        <v>15002</v>
      </c>
      <c r="P1957" s="8" t="s">
        <v>15003</v>
      </c>
    </row>
    <row r="1958" spans="1:16">
      <c r="A1958" s="8" t="s">
        <v>15004</v>
      </c>
      <c r="B1958" s="9" t="s">
        <v>15005</v>
      </c>
      <c r="C1958" s="8" t="s">
        <v>15006</v>
      </c>
      <c r="D1958" s="8" t="s">
        <v>230</v>
      </c>
      <c r="E1958" s="8" t="s">
        <v>231</v>
      </c>
      <c r="F1958" s="8" t="s">
        <v>4788</v>
      </c>
      <c r="G1958" s="8" t="s">
        <v>15006</v>
      </c>
      <c r="H1958" s="8" t="s">
        <v>15007</v>
      </c>
      <c r="I1958" s="8" t="s">
        <v>15008</v>
      </c>
      <c r="J1958" s="8" t="s">
        <v>15006</v>
      </c>
      <c r="K1958" s="8" t="s">
        <v>5618</v>
      </c>
      <c r="L1958" s="8" t="s">
        <v>7932</v>
      </c>
      <c r="M1958" s="8" t="s">
        <v>56</v>
      </c>
      <c r="N1958" s="9" t="s">
        <v>42</v>
      </c>
      <c r="O1958" s="8" t="s">
        <v>15009</v>
      </c>
      <c r="P1958" s="8" t="s">
        <v>15010</v>
      </c>
    </row>
    <row r="1959" spans="1:16">
      <c r="A1959" s="8" t="s">
        <v>15011</v>
      </c>
      <c r="B1959" s="9" t="s">
        <v>15012</v>
      </c>
      <c r="C1959" s="8" t="s">
        <v>859</v>
      </c>
      <c r="D1959" s="8" t="s">
        <v>1061</v>
      </c>
      <c r="E1959" s="8" t="s">
        <v>1148</v>
      </c>
      <c r="F1959" s="8" t="s">
        <v>3722</v>
      </c>
      <c r="G1959" s="8" t="s">
        <v>859</v>
      </c>
      <c r="H1959" s="8" t="s">
        <v>15013</v>
      </c>
      <c r="I1959" s="8" t="s">
        <v>15014</v>
      </c>
      <c r="J1959" s="8" t="s">
        <v>8835</v>
      </c>
      <c r="K1959" s="8" t="s">
        <v>6680</v>
      </c>
      <c r="L1959" s="8" t="s">
        <v>299</v>
      </c>
      <c r="M1959" s="8" t="s">
        <v>41</v>
      </c>
      <c r="N1959" s="9" t="s">
        <v>42</v>
      </c>
      <c r="O1959" s="8" t="s">
        <v>12631</v>
      </c>
      <c r="P1959" s="8" t="s">
        <v>15015</v>
      </c>
    </row>
    <row r="1960" spans="1:16">
      <c r="A1960" s="8" t="s">
        <v>15016</v>
      </c>
      <c r="B1960" s="9" t="s">
        <v>15017</v>
      </c>
      <c r="C1960" s="8" t="s">
        <v>4664</v>
      </c>
      <c r="D1960" s="8" t="s">
        <v>1221</v>
      </c>
      <c r="E1960" s="8" t="s">
        <v>1932</v>
      </c>
      <c r="F1960" s="8" t="s">
        <v>4664</v>
      </c>
      <c r="G1960" s="8" t="s">
        <v>4026</v>
      </c>
      <c r="H1960" s="8" t="s">
        <v>15018</v>
      </c>
      <c r="I1960" s="8" t="s">
        <v>15019</v>
      </c>
      <c r="J1960" s="8" t="s">
        <v>181</v>
      </c>
      <c r="K1960" s="8" t="s">
        <v>8360</v>
      </c>
      <c r="L1960" s="8" t="s">
        <v>89</v>
      </c>
      <c r="M1960" s="8" t="s">
        <v>41</v>
      </c>
      <c r="N1960" s="9" t="s">
        <v>42</v>
      </c>
      <c r="O1960" s="8" t="s">
        <v>15020</v>
      </c>
      <c r="P1960" s="8" t="s">
        <v>15021</v>
      </c>
    </row>
    <row r="1961" spans="1:16">
      <c r="A1961" s="8" t="s">
        <v>15022</v>
      </c>
      <c r="B1961" s="9" t="s">
        <v>15023</v>
      </c>
      <c r="C1961" s="8" t="s">
        <v>6107</v>
      </c>
      <c r="D1961" s="8" t="s">
        <v>739</v>
      </c>
      <c r="E1961" s="8" t="s">
        <v>3252</v>
      </c>
      <c r="F1961" s="8" t="s">
        <v>6107</v>
      </c>
      <c r="G1961" s="8" t="s">
        <v>1101</v>
      </c>
      <c r="H1961" s="8" t="s">
        <v>15024</v>
      </c>
      <c r="I1961" s="8" t="s">
        <v>15025</v>
      </c>
      <c r="J1961" s="8" t="s">
        <v>2956</v>
      </c>
      <c r="K1961" s="8" t="s">
        <v>6107</v>
      </c>
      <c r="L1961" s="8" t="s">
        <v>7811</v>
      </c>
      <c r="M1961" s="8" t="s">
        <v>41</v>
      </c>
      <c r="N1961" s="9" t="s">
        <v>42</v>
      </c>
      <c r="O1961" s="8" t="s">
        <v>15026</v>
      </c>
      <c r="P1961" s="8" t="s">
        <v>15027</v>
      </c>
    </row>
    <row r="1962" spans="1:16">
      <c r="A1962" s="8" t="s">
        <v>15028</v>
      </c>
      <c r="B1962" s="9" t="s">
        <v>15029</v>
      </c>
      <c r="C1962" s="8" t="s">
        <v>2986</v>
      </c>
      <c r="D1962" s="8" t="s">
        <v>1619</v>
      </c>
      <c r="E1962" s="8" t="s">
        <v>4972</v>
      </c>
      <c r="F1962" s="8" t="s">
        <v>2986</v>
      </c>
      <c r="G1962" s="8" t="s">
        <v>367</v>
      </c>
      <c r="H1962" s="8" t="s">
        <v>15030</v>
      </c>
      <c r="I1962" s="8" t="s">
        <v>15031</v>
      </c>
      <c r="J1962" s="8" t="s">
        <v>1311</v>
      </c>
      <c r="K1962" s="8" t="s">
        <v>3453</v>
      </c>
      <c r="L1962" s="8" t="s">
        <v>1311</v>
      </c>
      <c r="M1962" s="8" t="s">
        <v>41</v>
      </c>
      <c r="N1962" s="9" t="s">
        <v>42</v>
      </c>
      <c r="O1962" s="8" t="s">
        <v>15032</v>
      </c>
      <c r="P1962" s="8" t="s">
        <v>15033</v>
      </c>
    </row>
    <row r="1963" spans="1:16">
      <c r="A1963" s="8" t="s">
        <v>15034</v>
      </c>
      <c r="B1963" s="9" t="s">
        <v>15035</v>
      </c>
      <c r="C1963" s="8" t="s">
        <v>9254</v>
      </c>
      <c r="D1963" s="8" t="s">
        <v>2423</v>
      </c>
      <c r="E1963" s="8" t="s">
        <v>8350</v>
      </c>
      <c r="F1963" s="8" t="s">
        <v>15036</v>
      </c>
      <c r="G1963" s="8" t="s">
        <v>9254</v>
      </c>
      <c r="H1963" s="8" t="s">
        <v>15037</v>
      </c>
      <c r="I1963" s="8" t="s">
        <v>15038</v>
      </c>
      <c r="J1963" s="8" t="s">
        <v>922</v>
      </c>
      <c r="K1963" s="8" t="s">
        <v>15039</v>
      </c>
      <c r="L1963" s="8" t="s">
        <v>9484</v>
      </c>
      <c r="M1963" s="8" t="s">
        <v>41</v>
      </c>
      <c r="N1963" s="9" t="s">
        <v>42</v>
      </c>
      <c r="O1963" s="8" t="s">
        <v>15040</v>
      </c>
      <c r="P1963" s="8" t="s">
        <v>15041</v>
      </c>
    </row>
    <row r="1964" spans="1:16">
      <c r="A1964" s="8" t="s">
        <v>15042</v>
      </c>
      <c r="B1964" s="9" t="s">
        <v>15043</v>
      </c>
      <c r="C1964" s="8" t="s">
        <v>9924</v>
      </c>
      <c r="D1964" s="8" t="s">
        <v>3169</v>
      </c>
      <c r="E1964" s="8" t="s">
        <v>1475</v>
      </c>
      <c r="F1964" s="8" t="s">
        <v>6979</v>
      </c>
      <c r="G1964" s="8" t="s">
        <v>9924</v>
      </c>
      <c r="H1964" s="8" t="s">
        <v>15044</v>
      </c>
      <c r="I1964" s="8" t="s">
        <v>15045</v>
      </c>
      <c r="J1964" s="8" t="s">
        <v>15046</v>
      </c>
      <c r="K1964" s="8" t="s">
        <v>12794</v>
      </c>
      <c r="L1964" s="8" t="s">
        <v>12786</v>
      </c>
      <c r="M1964" s="8" t="s">
        <v>41</v>
      </c>
      <c r="N1964" s="9" t="s">
        <v>42</v>
      </c>
      <c r="O1964" s="8" t="s">
        <v>15047</v>
      </c>
      <c r="P1964" s="8" t="s">
        <v>15048</v>
      </c>
    </row>
    <row r="1965" spans="1:16">
      <c r="A1965" s="8" t="s">
        <v>15049</v>
      </c>
      <c r="B1965" s="9" t="s">
        <v>15050</v>
      </c>
      <c r="C1965" s="8" t="s">
        <v>1210</v>
      </c>
      <c r="D1965" s="8" t="s">
        <v>15051</v>
      </c>
      <c r="E1965" s="8" t="s">
        <v>15052</v>
      </c>
      <c r="F1965" s="8" t="s">
        <v>1565</v>
      </c>
      <c r="G1965" s="8" t="s">
        <v>1210</v>
      </c>
      <c r="H1965" s="8" t="s">
        <v>15053</v>
      </c>
      <c r="I1965" s="8" t="s">
        <v>15054</v>
      </c>
      <c r="J1965" s="8" t="s">
        <v>5203</v>
      </c>
      <c r="K1965" s="8" t="s">
        <v>5203</v>
      </c>
      <c r="L1965" s="8" t="s">
        <v>8872</v>
      </c>
      <c r="M1965" s="8" t="s">
        <v>41</v>
      </c>
      <c r="N1965" s="9" t="s">
        <v>42</v>
      </c>
      <c r="O1965" s="8" t="s">
        <v>15055</v>
      </c>
      <c r="P1965" s="8" t="s">
        <v>15056</v>
      </c>
    </row>
    <row r="1966" spans="1:16">
      <c r="A1966" s="8" t="s">
        <v>15057</v>
      </c>
      <c r="B1966" s="9" t="s">
        <v>15058</v>
      </c>
      <c r="C1966" s="8" t="s">
        <v>10175</v>
      </c>
      <c r="D1966" s="8" t="s">
        <v>1340</v>
      </c>
      <c r="E1966" s="8" t="s">
        <v>2330</v>
      </c>
      <c r="F1966" s="8" t="s">
        <v>10175</v>
      </c>
      <c r="G1966" s="8" t="s">
        <v>2335</v>
      </c>
      <c r="H1966" s="8" t="s">
        <v>15059</v>
      </c>
      <c r="I1966" s="8" t="s">
        <v>15060</v>
      </c>
      <c r="J1966" s="8" t="s">
        <v>2684</v>
      </c>
      <c r="K1966" s="8" t="s">
        <v>1339</v>
      </c>
      <c r="L1966" s="8" t="s">
        <v>3110</v>
      </c>
      <c r="M1966" s="8" t="s">
        <v>41</v>
      </c>
      <c r="N1966" s="9" t="s">
        <v>42</v>
      </c>
      <c r="O1966" s="8" t="s">
        <v>15061</v>
      </c>
      <c r="P1966" s="8" t="s">
        <v>15062</v>
      </c>
    </row>
    <row r="1967" spans="1:16">
      <c r="A1967" s="8" t="s">
        <v>15063</v>
      </c>
      <c r="B1967" s="9" t="s">
        <v>15064</v>
      </c>
      <c r="C1967" s="8" t="s">
        <v>2324</v>
      </c>
      <c r="D1967" s="8" t="s">
        <v>34</v>
      </c>
      <c r="E1967" s="8" t="s">
        <v>149</v>
      </c>
      <c r="F1967" s="8" t="s">
        <v>790</v>
      </c>
      <c r="G1967" s="8" t="s">
        <v>2324</v>
      </c>
      <c r="H1967" s="8" t="s">
        <v>15065</v>
      </c>
      <c r="I1967" s="8" t="s">
        <v>15066</v>
      </c>
      <c r="J1967" s="8" t="s">
        <v>2324</v>
      </c>
      <c r="K1967" s="8" t="s">
        <v>792</v>
      </c>
      <c r="L1967" s="8" t="s">
        <v>2477</v>
      </c>
      <c r="M1967" s="8" t="s">
        <v>41</v>
      </c>
      <c r="N1967" s="9" t="s">
        <v>42</v>
      </c>
      <c r="O1967" s="8" t="s">
        <v>15067</v>
      </c>
      <c r="P1967" s="8" t="s">
        <v>15068</v>
      </c>
    </row>
    <row r="1968" spans="1:16">
      <c r="A1968" s="8" t="s">
        <v>15069</v>
      </c>
      <c r="B1968" s="9" t="s">
        <v>15070</v>
      </c>
      <c r="C1968" s="8" t="s">
        <v>529</v>
      </c>
      <c r="D1968" s="8" t="s">
        <v>1018</v>
      </c>
      <c r="E1968" s="8" t="s">
        <v>430</v>
      </c>
      <c r="F1968" s="8" t="s">
        <v>3915</v>
      </c>
      <c r="G1968" s="8" t="s">
        <v>529</v>
      </c>
      <c r="H1968" s="8" t="s">
        <v>15071</v>
      </c>
      <c r="I1968" s="8" t="s">
        <v>15072</v>
      </c>
      <c r="J1968" s="8" t="s">
        <v>7670</v>
      </c>
      <c r="K1968" s="8" t="s">
        <v>521</v>
      </c>
      <c r="L1968" s="8" t="s">
        <v>1341</v>
      </c>
      <c r="M1968" s="8" t="s">
        <v>41</v>
      </c>
      <c r="N1968" s="9" t="s">
        <v>42</v>
      </c>
      <c r="O1968" s="8" t="s">
        <v>15073</v>
      </c>
      <c r="P1968" s="8" t="s">
        <v>15074</v>
      </c>
    </row>
    <row r="1969" spans="1:16">
      <c r="A1969" s="8" t="s">
        <v>15075</v>
      </c>
      <c r="B1969" s="9" t="s">
        <v>15076</v>
      </c>
      <c r="C1969" s="8" t="s">
        <v>6357</v>
      </c>
      <c r="D1969" s="8" t="s">
        <v>1351</v>
      </c>
      <c r="E1969" s="8" t="s">
        <v>3778</v>
      </c>
      <c r="F1969" s="8" t="s">
        <v>6357</v>
      </c>
      <c r="G1969" s="8" t="s">
        <v>6356</v>
      </c>
      <c r="H1969" s="8" t="s">
        <v>15077</v>
      </c>
      <c r="I1969" s="8" t="s">
        <v>15078</v>
      </c>
      <c r="J1969" s="8" t="s">
        <v>15079</v>
      </c>
      <c r="K1969" s="8" t="s">
        <v>4390</v>
      </c>
      <c r="L1969" s="8" t="s">
        <v>15080</v>
      </c>
      <c r="M1969" s="8" t="s">
        <v>41</v>
      </c>
      <c r="N1969" s="9" t="s">
        <v>42</v>
      </c>
      <c r="O1969" s="8" t="s">
        <v>15081</v>
      </c>
      <c r="P1969" s="8" t="s">
        <v>15082</v>
      </c>
    </row>
    <row r="1970" spans="1:16">
      <c r="A1970" s="8" t="s">
        <v>15083</v>
      </c>
      <c r="B1970" s="9" t="s">
        <v>15084</v>
      </c>
      <c r="C1970" s="8" t="s">
        <v>53</v>
      </c>
      <c r="D1970" s="8" t="s">
        <v>313</v>
      </c>
      <c r="E1970" s="8" t="s">
        <v>602</v>
      </c>
      <c r="F1970" s="8" t="s">
        <v>8384</v>
      </c>
      <c r="G1970" s="8" t="s">
        <v>53</v>
      </c>
      <c r="H1970" s="8" t="s">
        <v>15085</v>
      </c>
      <c r="I1970" s="8" t="s">
        <v>15086</v>
      </c>
      <c r="J1970" s="8" t="s">
        <v>2646</v>
      </c>
      <c r="K1970" s="8" t="s">
        <v>2646</v>
      </c>
      <c r="L1970" s="8" t="s">
        <v>53</v>
      </c>
      <c r="M1970" s="8" t="s">
        <v>88</v>
      </c>
      <c r="N1970" s="9" t="s">
        <v>42</v>
      </c>
      <c r="O1970" s="8" t="s">
        <v>15087</v>
      </c>
      <c r="P1970" s="8" t="s">
        <v>15088</v>
      </c>
    </row>
    <row r="1971" spans="1:16">
      <c r="A1971" s="8" t="s">
        <v>15089</v>
      </c>
      <c r="B1971" s="9" t="s">
        <v>15090</v>
      </c>
      <c r="C1971" s="8" t="s">
        <v>8515</v>
      </c>
      <c r="D1971" s="8" t="s">
        <v>3151</v>
      </c>
      <c r="E1971" s="8" t="s">
        <v>692</v>
      </c>
      <c r="F1971" s="8" t="s">
        <v>8515</v>
      </c>
      <c r="G1971" s="8" t="s">
        <v>15091</v>
      </c>
      <c r="H1971" s="8" t="s">
        <v>15092</v>
      </c>
      <c r="I1971" s="8" t="s">
        <v>15093</v>
      </c>
      <c r="J1971" s="8" t="s">
        <v>11199</v>
      </c>
      <c r="K1971" s="8" t="s">
        <v>15094</v>
      </c>
      <c r="L1971" s="8" t="s">
        <v>11384</v>
      </c>
      <c r="M1971" s="8" t="s">
        <v>56</v>
      </c>
      <c r="N1971" s="9" t="s">
        <v>42</v>
      </c>
      <c r="O1971" s="8" t="s">
        <v>15095</v>
      </c>
      <c r="P1971" s="8" t="s">
        <v>15096</v>
      </c>
    </row>
    <row r="1972" spans="1:16">
      <c r="A1972" s="8" t="s">
        <v>15097</v>
      </c>
      <c r="B1972" s="9" t="s">
        <v>15098</v>
      </c>
      <c r="C1972" s="8" t="s">
        <v>1941</v>
      </c>
      <c r="D1972" s="8" t="s">
        <v>904</v>
      </c>
      <c r="E1972" s="8" t="s">
        <v>15099</v>
      </c>
      <c r="F1972" s="8" t="s">
        <v>1941</v>
      </c>
      <c r="G1972" s="8" t="s">
        <v>141</v>
      </c>
      <c r="H1972" s="8" t="s">
        <v>15100</v>
      </c>
      <c r="I1972" s="8" t="s">
        <v>15101</v>
      </c>
      <c r="J1972" s="8" t="s">
        <v>10718</v>
      </c>
      <c r="K1972" s="8" t="s">
        <v>1302</v>
      </c>
      <c r="L1972" s="8" t="s">
        <v>6680</v>
      </c>
      <c r="M1972" s="8" t="s">
        <v>41</v>
      </c>
      <c r="N1972" s="9" t="s">
        <v>42</v>
      </c>
      <c r="O1972" s="8" t="s">
        <v>15102</v>
      </c>
      <c r="P1972" s="8" t="s">
        <v>15103</v>
      </c>
    </row>
    <row r="1973" spans="1:16">
      <c r="A1973" s="8" t="s">
        <v>15104</v>
      </c>
      <c r="B1973" s="9" t="s">
        <v>15105</v>
      </c>
      <c r="C1973" s="8" t="s">
        <v>3453</v>
      </c>
      <c r="D1973" s="8" t="s">
        <v>34</v>
      </c>
      <c r="E1973" s="8" t="s">
        <v>1137</v>
      </c>
      <c r="F1973" s="8" t="s">
        <v>3453</v>
      </c>
      <c r="G1973" s="8" t="s">
        <v>2986</v>
      </c>
      <c r="H1973" s="8" t="s">
        <v>15106</v>
      </c>
      <c r="I1973" s="8" t="s">
        <v>15107</v>
      </c>
      <c r="J1973" s="8" t="s">
        <v>367</v>
      </c>
      <c r="K1973" s="8" t="s">
        <v>808</v>
      </c>
      <c r="L1973" s="8" t="s">
        <v>367</v>
      </c>
      <c r="M1973" s="8" t="s">
        <v>88</v>
      </c>
      <c r="N1973" s="9" t="s">
        <v>42</v>
      </c>
      <c r="O1973" s="8" t="s">
        <v>15108</v>
      </c>
      <c r="P1973" s="8" t="s">
        <v>15109</v>
      </c>
    </row>
    <row r="1974" spans="1:16">
      <c r="A1974" s="8" t="s">
        <v>15110</v>
      </c>
      <c r="B1974" s="9" t="s">
        <v>15111</v>
      </c>
      <c r="C1974" s="8" t="s">
        <v>4464</v>
      </c>
      <c r="D1974" s="8" t="s">
        <v>1408</v>
      </c>
      <c r="E1974" s="8" t="s">
        <v>15112</v>
      </c>
      <c r="F1974" s="8" t="s">
        <v>4464</v>
      </c>
      <c r="G1974" s="8" t="s">
        <v>5461</v>
      </c>
      <c r="H1974" s="8" t="s">
        <v>15113</v>
      </c>
      <c r="I1974" s="8" t="s">
        <v>15114</v>
      </c>
      <c r="J1974" s="8" t="s">
        <v>3055</v>
      </c>
      <c r="K1974" s="8" t="s">
        <v>3059</v>
      </c>
      <c r="L1974" s="8" t="s">
        <v>3056</v>
      </c>
      <c r="M1974" s="8" t="s">
        <v>41</v>
      </c>
      <c r="N1974" s="9" t="s">
        <v>42</v>
      </c>
      <c r="O1974" s="8" t="s">
        <v>15115</v>
      </c>
      <c r="P1974" s="8" t="s">
        <v>15116</v>
      </c>
    </row>
    <row r="1975" spans="1:16">
      <c r="A1975" s="8" t="s">
        <v>15117</v>
      </c>
      <c r="B1975" s="9" t="s">
        <v>15118</v>
      </c>
      <c r="C1975" s="8" t="s">
        <v>3251</v>
      </c>
      <c r="D1975" s="8" t="s">
        <v>1608</v>
      </c>
      <c r="E1975" s="8" t="s">
        <v>3229</v>
      </c>
      <c r="F1975" s="8" t="s">
        <v>3251</v>
      </c>
      <c r="G1975" s="8" t="s">
        <v>1613</v>
      </c>
      <c r="H1975" s="8" t="s">
        <v>15119</v>
      </c>
      <c r="I1975" s="8" t="s">
        <v>15120</v>
      </c>
      <c r="J1975" s="8" t="s">
        <v>11892</v>
      </c>
      <c r="K1975" s="8" t="s">
        <v>11892</v>
      </c>
      <c r="L1975" s="8" t="s">
        <v>12460</v>
      </c>
      <c r="M1975" s="8" t="s">
        <v>41</v>
      </c>
      <c r="N1975" s="9" t="s">
        <v>42</v>
      </c>
      <c r="O1975" s="8" t="s">
        <v>15121</v>
      </c>
      <c r="P1975" s="8" t="s">
        <v>15122</v>
      </c>
    </row>
    <row r="1976" spans="1:16">
      <c r="A1976" s="8" t="s">
        <v>15123</v>
      </c>
      <c r="B1976" s="9" t="s">
        <v>15124</v>
      </c>
      <c r="C1976" s="8" t="s">
        <v>871</v>
      </c>
      <c r="D1976" s="8" t="s">
        <v>1704</v>
      </c>
      <c r="E1976" s="8" t="s">
        <v>15125</v>
      </c>
      <c r="F1976" s="8" t="s">
        <v>5318</v>
      </c>
      <c r="G1976" s="8" t="s">
        <v>871</v>
      </c>
      <c r="H1976" s="8" t="s">
        <v>15126</v>
      </c>
      <c r="I1976" s="8" t="s">
        <v>15127</v>
      </c>
      <c r="J1976" s="8" t="s">
        <v>3746</v>
      </c>
      <c r="K1976" s="8" t="s">
        <v>506</v>
      </c>
      <c r="L1976" s="8" t="s">
        <v>384</v>
      </c>
      <c r="M1976" s="8" t="s">
        <v>88</v>
      </c>
      <c r="N1976" s="9" t="s">
        <v>42</v>
      </c>
      <c r="O1976" s="8" t="s">
        <v>15128</v>
      </c>
      <c r="P1976" s="8" t="s">
        <v>15129</v>
      </c>
    </row>
    <row r="1977" spans="1:16">
      <c r="A1977" s="8" t="s">
        <v>15130</v>
      </c>
      <c r="B1977" s="9" t="s">
        <v>15131</v>
      </c>
      <c r="C1977" s="8" t="s">
        <v>2815</v>
      </c>
      <c r="D1977" s="8" t="s">
        <v>869</v>
      </c>
      <c r="E1977" s="8" t="s">
        <v>7530</v>
      </c>
      <c r="F1977" s="8" t="s">
        <v>2815</v>
      </c>
      <c r="G1977" s="8" t="s">
        <v>2810</v>
      </c>
      <c r="H1977" s="8" t="s">
        <v>15132</v>
      </c>
      <c r="I1977" s="8" t="s">
        <v>15133</v>
      </c>
      <c r="J1977" s="8" t="s">
        <v>731</v>
      </c>
      <c r="K1977" s="8" t="s">
        <v>3093</v>
      </c>
      <c r="L1977" s="8" t="s">
        <v>6343</v>
      </c>
      <c r="M1977" s="8" t="s">
        <v>41</v>
      </c>
      <c r="N1977" s="9" t="s">
        <v>42</v>
      </c>
      <c r="O1977" s="8" t="s">
        <v>7132</v>
      </c>
      <c r="P1977" s="8" t="s">
        <v>15134</v>
      </c>
    </row>
    <row r="1978" spans="1:16">
      <c r="A1978" s="8" t="s">
        <v>15135</v>
      </c>
      <c r="B1978" s="9" t="s">
        <v>15136</v>
      </c>
      <c r="C1978" s="8" t="s">
        <v>750</v>
      </c>
      <c r="D1978" s="8" t="s">
        <v>75</v>
      </c>
      <c r="E1978" s="8" t="s">
        <v>4933</v>
      </c>
      <c r="F1978" s="8" t="s">
        <v>4302</v>
      </c>
      <c r="G1978" s="8" t="s">
        <v>750</v>
      </c>
      <c r="H1978" s="8" t="s">
        <v>15137</v>
      </c>
      <c r="I1978" s="8" t="s">
        <v>15138</v>
      </c>
      <c r="J1978" s="8" t="s">
        <v>105</v>
      </c>
      <c r="K1978" s="8" t="s">
        <v>5072</v>
      </c>
      <c r="L1978" s="8" t="s">
        <v>1565</v>
      </c>
      <c r="M1978" s="8" t="s">
        <v>41</v>
      </c>
      <c r="N1978" s="9" t="s">
        <v>42</v>
      </c>
      <c r="O1978" s="8" t="s">
        <v>15139</v>
      </c>
      <c r="P1978" s="8" t="s">
        <v>15140</v>
      </c>
    </row>
    <row r="1979" spans="1:16">
      <c r="A1979" s="8" t="s">
        <v>15141</v>
      </c>
      <c r="B1979" s="9" t="s">
        <v>15142</v>
      </c>
      <c r="C1979" s="8" t="s">
        <v>341</v>
      </c>
      <c r="D1979" s="8" t="s">
        <v>5952</v>
      </c>
      <c r="E1979" s="8" t="s">
        <v>1008</v>
      </c>
      <c r="F1979" s="8" t="s">
        <v>3120</v>
      </c>
      <c r="G1979" s="8" t="s">
        <v>341</v>
      </c>
      <c r="H1979" s="8" t="s">
        <v>15143</v>
      </c>
      <c r="I1979" s="8" t="s">
        <v>15144</v>
      </c>
      <c r="J1979" s="8" t="s">
        <v>7099</v>
      </c>
      <c r="K1979" s="8" t="s">
        <v>15145</v>
      </c>
      <c r="L1979" s="8" t="s">
        <v>7385</v>
      </c>
      <c r="M1979" s="8" t="s">
        <v>88</v>
      </c>
      <c r="N1979" s="9" t="s">
        <v>42</v>
      </c>
      <c r="O1979" s="8" t="s">
        <v>15146</v>
      </c>
      <c r="P1979" s="8" t="s">
        <v>15147</v>
      </c>
    </row>
    <row r="1980" spans="1:16">
      <c r="A1980" s="8" t="s">
        <v>15148</v>
      </c>
      <c r="B1980" s="9" t="s">
        <v>15149</v>
      </c>
      <c r="C1980" s="8" t="s">
        <v>3192</v>
      </c>
      <c r="D1980" s="8" t="s">
        <v>6181</v>
      </c>
      <c r="E1980" s="8" t="s">
        <v>15150</v>
      </c>
      <c r="F1980" s="8" t="s">
        <v>3192</v>
      </c>
      <c r="G1980" s="8" t="s">
        <v>3055</v>
      </c>
      <c r="H1980" s="8" t="s">
        <v>15151</v>
      </c>
      <c r="I1980" s="8" t="s">
        <v>15152</v>
      </c>
      <c r="J1980" s="8" t="s">
        <v>1370</v>
      </c>
      <c r="K1980" s="8" t="s">
        <v>4966</v>
      </c>
      <c r="L1980" s="8" t="s">
        <v>4008</v>
      </c>
      <c r="M1980" s="8" t="s">
        <v>41</v>
      </c>
      <c r="N1980" s="9" t="s">
        <v>42</v>
      </c>
      <c r="O1980" s="8" t="s">
        <v>15153</v>
      </c>
      <c r="P1980" s="8" t="s">
        <v>15154</v>
      </c>
    </row>
    <row r="1981" spans="1:16">
      <c r="A1981" s="8" t="s">
        <v>15155</v>
      </c>
      <c r="B1981" s="9" t="s">
        <v>15156</v>
      </c>
      <c r="C1981" s="8" t="s">
        <v>495</v>
      </c>
      <c r="D1981" s="8" t="s">
        <v>1340</v>
      </c>
      <c r="E1981" s="8" t="s">
        <v>1932</v>
      </c>
      <c r="F1981" s="8" t="s">
        <v>495</v>
      </c>
      <c r="G1981" s="8" t="s">
        <v>8610</v>
      </c>
      <c r="H1981" s="8" t="s">
        <v>15157</v>
      </c>
      <c r="I1981" s="8" t="s">
        <v>15158</v>
      </c>
      <c r="J1981" s="8" t="s">
        <v>6029</v>
      </c>
      <c r="K1981" s="8" t="s">
        <v>6189</v>
      </c>
      <c r="L1981" s="8" t="s">
        <v>4141</v>
      </c>
      <c r="M1981" s="8" t="s">
        <v>88</v>
      </c>
      <c r="N1981" s="9" t="s">
        <v>42</v>
      </c>
      <c r="O1981" s="8" t="s">
        <v>15159</v>
      </c>
      <c r="P1981" s="8" t="s">
        <v>15160</v>
      </c>
    </row>
    <row r="1982" spans="1:16">
      <c r="A1982" s="8" t="s">
        <v>15161</v>
      </c>
      <c r="B1982" s="9" t="s">
        <v>15162</v>
      </c>
      <c r="C1982" s="8" t="s">
        <v>4210</v>
      </c>
      <c r="D1982" s="8" t="s">
        <v>230</v>
      </c>
      <c r="E1982" s="8" t="s">
        <v>231</v>
      </c>
      <c r="F1982" s="8" t="s">
        <v>230</v>
      </c>
      <c r="G1982" s="8" t="s">
        <v>230</v>
      </c>
      <c r="H1982" s="8" t="s">
        <v>230</v>
      </c>
      <c r="I1982" s="8" t="s">
        <v>230</v>
      </c>
      <c r="J1982" s="8" t="s">
        <v>230</v>
      </c>
      <c r="K1982" s="8" t="s">
        <v>230</v>
      </c>
      <c r="L1982" s="8" t="s">
        <v>230</v>
      </c>
      <c r="M1982" s="8" t="s">
        <v>41</v>
      </c>
      <c r="N1982" s="9" t="s">
        <v>42</v>
      </c>
      <c r="O1982" s="8" t="s">
        <v>15163</v>
      </c>
      <c r="P1982" s="8" t="s">
        <v>15164</v>
      </c>
    </row>
    <row r="1983" spans="1:16">
      <c r="A1983" s="8" t="s">
        <v>15165</v>
      </c>
      <c r="B1983" s="9" t="s">
        <v>15166</v>
      </c>
      <c r="C1983" s="8" t="s">
        <v>15167</v>
      </c>
      <c r="D1983" s="8" t="s">
        <v>230</v>
      </c>
      <c r="E1983" s="8" t="s">
        <v>231</v>
      </c>
      <c r="F1983" s="8" t="s">
        <v>230</v>
      </c>
      <c r="G1983" s="8" t="s">
        <v>230</v>
      </c>
      <c r="H1983" s="8" t="s">
        <v>230</v>
      </c>
      <c r="I1983" s="8" t="s">
        <v>230</v>
      </c>
      <c r="J1983" s="8" t="s">
        <v>230</v>
      </c>
      <c r="K1983" s="8" t="s">
        <v>230</v>
      </c>
      <c r="L1983" s="8" t="s">
        <v>230</v>
      </c>
      <c r="M1983" s="8" t="s">
        <v>41</v>
      </c>
      <c r="N1983" s="9" t="s">
        <v>42</v>
      </c>
      <c r="O1983" s="8" t="s">
        <v>15168</v>
      </c>
      <c r="P1983" s="8" t="s">
        <v>15169</v>
      </c>
    </row>
    <row r="1984" spans="1:16">
      <c r="A1984" s="8" t="s">
        <v>15170</v>
      </c>
      <c r="B1984" s="9" t="s">
        <v>15171</v>
      </c>
      <c r="C1984" s="8" t="s">
        <v>5238</v>
      </c>
      <c r="D1984" s="8" t="s">
        <v>136</v>
      </c>
      <c r="E1984" s="8" t="s">
        <v>3264</v>
      </c>
      <c r="F1984" s="8" t="s">
        <v>5238</v>
      </c>
      <c r="G1984" s="8" t="s">
        <v>2976</v>
      </c>
      <c r="H1984" s="8" t="s">
        <v>15172</v>
      </c>
      <c r="I1984" s="8" t="s">
        <v>15173</v>
      </c>
      <c r="J1984" s="8" t="s">
        <v>3078</v>
      </c>
      <c r="K1984" s="8" t="s">
        <v>6163</v>
      </c>
      <c r="L1984" s="8" t="s">
        <v>2050</v>
      </c>
      <c r="M1984" s="8" t="s">
        <v>88</v>
      </c>
      <c r="N1984" s="9" t="s">
        <v>42</v>
      </c>
      <c r="O1984" s="8" t="s">
        <v>15174</v>
      </c>
      <c r="P1984" s="8" t="s">
        <v>15175</v>
      </c>
    </row>
    <row r="1985" spans="1:16">
      <c r="A1985" s="8" t="s">
        <v>15176</v>
      </c>
      <c r="B1985" s="9" t="s">
        <v>15177</v>
      </c>
      <c r="C1985" s="8" t="s">
        <v>1190</v>
      </c>
      <c r="D1985" s="8" t="s">
        <v>825</v>
      </c>
      <c r="E1985" s="8" t="s">
        <v>3229</v>
      </c>
      <c r="F1985" s="8" t="s">
        <v>1190</v>
      </c>
      <c r="G1985" s="8" t="s">
        <v>3402</v>
      </c>
      <c r="H1985" s="8" t="s">
        <v>15178</v>
      </c>
      <c r="I1985" s="8" t="s">
        <v>15179</v>
      </c>
      <c r="J1985" s="8" t="s">
        <v>592</v>
      </c>
      <c r="K1985" s="8" t="s">
        <v>592</v>
      </c>
      <c r="L1985" s="8" t="s">
        <v>1075</v>
      </c>
      <c r="M1985" s="8" t="s">
        <v>41</v>
      </c>
      <c r="N1985" s="9" t="s">
        <v>42</v>
      </c>
      <c r="O1985" s="8" t="s">
        <v>15180</v>
      </c>
      <c r="P1985" s="8" t="s">
        <v>15181</v>
      </c>
    </row>
    <row r="1986" spans="1:16">
      <c r="A1986" s="8" t="s">
        <v>15182</v>
      </c>
      <c r="B1986" s="9" t="s">
        <v>15183</v>
      </c>
      <c r="C1986" s="8" t="s">
        <v>1316</v>
      </c>
      <c r="D1986" s="8" t="s">
        <v>825</v>
      </c>
      <c r="E1986" s="8" t="s">
        <v>4377</v>
      </c>
      <c r="F1986" s="8" t="s">
        <v>1322</v>
      </c>
      <c r="G1986" s="8" t="s">
        <v>1316</v>
      </c>
      <c r="H1986" s="8" t="s">
        <v>15184</v>
      </c>
      <c r="I1986" s="8" t="s">
        <v>15185</v>
      </c>
      <c r="J1986" s="8" t="s">
        <v>10641</v>
      </c>
      <c r="K1986" s="8" t="s">
        <v>2445</v>
      </c>
      <c r="L1986" s="8" t="s">
        <v>10641</v>
      </c>
      <c r="M1986" s="8" t="s">
        <v>41</v>
      </c>
      <c r="N1986" s="9" t="s">
        <v>42</v>
      </c>
      <c r="O1986" s="8" t="s">
        <v>15186</v>
      </c>
      <c r="P1986" s="8" t="s">
        <v>15187</v>
      </c>
    </row>
    <row r="1987" spans="1:16">
      <c r="A1987" s="8" t="s">
        <v>15188</v>
      </c>
      <c r="B1987" s="9" t="s">
        <v>15189</v>
      </c>
      <c r="C1987" s="8" t="s">
        <v>6133</v>
      </c>
      <c r="D1987" s="8" t="s">
        <v>2529</v>
      </c>
      <c r="E1987" s="8" t="s">
        <v>3084</v>
      </c>
      <c r="F1987" s="8" t="s">
        <v>12794</v>
      </c>
      <c r="G1987" s="8" t="s">
        <v>6133</v>
      </c>
      <c r="H1987" s="8" t="s">
        <v>15190</v>
      </c>
      <c r="I1987" s="8" t="s">
        <v>15191</v>
      </c>
      <c r="J1987" s="8" t="s">
        <v>2902</v>
      </c>
      <c r="K1987" s="8" t="s">
        <v>2902</v>
      </c>
      <c r="L1987" s="8" t="s">
        <v>6133</v>
      </c>
      <c r="M1987" s="8" t="s">
        <v>41</v>
      </c>
      <c r="N1987" s="9" t="s">
        <v>42</v>
      </c>
      <c r="O1987" s="8" t="s">
        <v>15192</v>
      </c>
      <c r="P1987" s="8" t="s">
        <v>15193</v>
      </c>
    </row>
    <row r="1988" spans="1:16">
      <c r="A1988" s="8" t="s">
        <v>15194</v>
      </c>
      <c r="B1988" s="9" t="s">
        <v>15195</v>
      </c>
      <c r="C1988" s="8" t="s">
        <v>2013</v>
      </c>
      <c r="D1988" s="8" t="s">
        <v>1608</v>
      </c>
      <c r="E1988" s="8" t="s">
        <v>9691</v>
      </c>
      <c r="F1988" s="8" t="s">
        <v>2013</v>
      </c>
      <c r="G1988" s="8" t="s">
        <v>10156</v>
      </c>
      <c r="H1988" s="8" t="s">
        <v>15196</v>
      </c>
      <c r="I1988" s="8" t="s">
        <v>15197</v>
      </c>
      <c r="J1988" s="8" t="s">
        <v>7337</v>
      </c>
      <c r="K1988" s="8" t="s">
        <v>2013</v>
      </c>
      <c r="L1988" s="8" t="s">
        <v>1907</v>
      </c>
      <c r="M1988" s="8" t="s">
        <v>41</v>
      </c>
      <c r="N1988" s="9" t="s">
        <v>42</v>
      </c>
      <c r="O1988" s="8" t="s">
        <v>15198</v>
      </c>
      <c r="P1988" s="8" t="s">
        <v>15199</v>
      </c>
    </row>
    <row r="1989" spans="1:16">
      <c r="A1989" s="8" t="s">
        <v>15200</v>
      </c>
      <c r="B1989" s="9" t="s">
        <v>15201</v>
      </c>
      <c r="C1989" s="8" t="s">
        <v>15202</v>
      </c>
      <c r="D1989" s="8" t="s">
        <v>230</v>
      </c>
      <c r="E1989" s="8" t="s">
        <v>231</v>
      </c>
      <c r="F1989" s="8" t="s">
        <v>562</v>
      </c>
      <c r="G1989" s="8" t="s">
        <v>15202</v>
      </c>
      <c r="H1989" s="8" t="s">
        <v>15203</v>
      </c>
      <c r="I1989" s="8" t="s">
        <v>15204</v>
      </c>
      <c r="J1989" s="8" t="s">
        <v>15205</v>
      </c>
      <c r="K1989" s="8" t="s">
        <v>15205</v>
      </c>
      <c r="L1989" s="8" t="s">
        <v>6477</v>
      </c>
      <c r="M1989" s="8" t="s">
        <v>88</v>
      </c>
      <c r="N1989" s="9" t="s">
        <v>42</v>
      </c>
      <c r="O1989" s="8" t="s">
        <v>15206</v>
      </c>
      <c r="P1989" s="8" t="s">
        <v>15207</v>
      </c>
    </row>
    <row r="1990" spans="1:16">
      <c r="A1990" s="8" t="s">
        <v>15208</v>
      </c>
      <c r="B1990" s="9" t="s">
        <v>15209</v>
      </c>
      <c r="C1990" s="8" t="s">
        <v>1645</v>
      </c>
      <c r="D1990" s="8" t="s">
        <v>34</v>
      </c>
      <c r="E1990" s="8" t="s">
        <v>4377</v>
      </c>
      <c r="F1990" s="8" t="s">
        <v>1645</v>
      </c>
      <c r="G1990" s="8" t="s">
        <v>13180</v>
      </c>
      <c r="H1990" s="8" t="s">
        <v>15210</v>
      </c>
      <c r="I1990" s="8" t="s">
        <v>15211</v>
      </c>
      <c r="J1990" s="8" t="s">
        <v>6821</v>
      </c>
      <c r="K1990" s="8" t="s">
        <v>6601</v>
      </c>
      <c r="L1990" s="8" t="s">
        <v>15212</v>
      </c>
      <c r="M1990" s="8" t="s">
        <v>41</v>
      </c>
      <c r="N1990" s="9" t="s">
        <v>42</v>
      </c>
      <c r="O1990" s="8" t="s">
        <v>15213</v>
      </c>
      <c r="P1990" s="8" t="s">
        <v>15214</v>
      </c>
    </row>
    <row r="1991" spans="1:16">
      <c r="A1991" s="8" t="s">
        <v>15215</v>
      </c>
      <c r="B1991" s="9" t="s">
        <v>15216</v>
      </c>
      <c r="C1991" s="8" t="s">
        <v>15217</v>
      </c>
      <c r="D1991" s="8" t="s">
        <v>75</v>
      </c>
      <c r="E1991" s="8" t="s">
        <v>15218</v>
      </c>
      <c r="F1991" s="8" t="s">
        <v>15217</v>
      </c>
      <c r="G1991" s="8" t="s">
        <v>15219</v>
      </c>
      <c r="H1991" s="8" t="s">
        <v>15220</v>
      </c>
      <c r="I1991" s="8" t="s">
        <v>15221</v>
      </c>
      <c r="J1991" s="8" t="s">
        <v>15222</v>
      </c>
      <c r="K1991" s="8" t="s">
        <v>15223</v>
      </c>
      <c r="L1991" s="8" t="s">
        <v>15222</v>
      </c>
      <c r="M1991" s="8" t="s">
        <v>41</v>
      </c>
      <c r="N1991" s="9" t="s">
        <v>42</v>
      </c>
      <c r="O1991" s="8" t="s">
        <v>15224</v>
      </c>
      <c r="P1991" s="8" t="s">
        <v>15225</v>
      </c>
    </row>
    <row r="1992" spans="1:16">
      <c r="A1992" s="8" t="s">
        <v>15226</v>
      </c>
      <c r="B1992" s="9" t="s">
        <v>15227</v>
      </c>
      <c r="C1992" s="8" t="s">
        <v>450</v>
      </c>
      <c r="D1992" s="8" t="s">
        <v>825</v>
      </c>
      <c r="E1992" s="8" t="s">
        <v>858</v>
      </c>
      <c r="F1992" s="8" t="s">
        <v>450</v>
      </c>
      <c r="G1992" s="8" t="s">
        <v>3377</v>
      </c>
      <c r="H1992" s="8" t="s">
        <v>15228</v>
      </c>
      <c r="I1992" s="8" t="s">
        <v>15229</v>
      </c>
      <c r="J1992" s="8" t="s">
        <v>15230</v>
      </c>
      <c r="K1992" s="8" t="s">
        <v>15231</v>
      </c>
      <c r="L1992" s="8" t="s">
        <v>9854</v>
      </c>
      <c r="M1992" s="8" t="s">
        <v>41</v>
      </c>
      <c r="N1992" s="9" t="s">
        <v>42</v>
      </c>
      <c r="O1992" s="8" t="s">
        <v>15232</v>
      </c>
      <c r="P1992" s="8" t="s">
        <v>15233</v>
      </c>
    </row>
    <row r="1993" spans="1:16">
      <c r="A1993" s="8" t="s">
        <v>15234</v>
      </c>
      <c r="B1993" s="9" t="s">
        <v>15235</v>
      </c>
      <c r="C1993" s="8" t="s">
        <v>3572</v>
      </c>
      <c r="D1993" s="8" t="s">
        <v>522</v>
      </c>
      <c r="E1993" s="8" t="s">
        <v>15236</v>
      </c>
      <c r="F1993" s="8" t="s">
        <v>3572</v>
      </c>
      <c r="G1993" s="8" t="s">
        <v>731</v>
      </c>
      <c r="H1993" s="8" t="s">
        <v>15237</v>
      </c>
      <c r="I1993" s="8" t="s">
        <v>15238</v>
      </c>
      <c r="J1993" s="8" t="s">
        <v>141</v>
      </c>
      <c r="K1993" s="8" t="s">
        <v>3572</v>
      </c>
      <c r="L1993" s="8" t="s">
        <v>135</v>
      </c>
      <c r="M1993" s="8" t="s">
        <v>41</v>
      </c>
      <c r="N1993" s="9" t="s">
        <v>42</v>
      </c>
      <c r="O1993" s="8" t="s">
        <v>4525</v>
      </c>
      <c r="P1993" s="8" t="s">
        <v>15239</v>
      </c>
    </row>
    <row r="1994" spans="1:16">
      <c r="A1994" s="8" t="s">
        <v>15240</v>
      </c>
      <c r="B1994" s="9" t="s">
        <v>15241</v>
      </c>
      <c r="C1994" s="8" t="s">
        <v>4132</v>
      </c>
      <c r="D1994" s="8" t="s">
        <v>3431</v>
      </c>
      <c r="E1994" s="8" t="s">
        <v>2930</v>
      </c>
      <c r="F1994" s="8" t="s">
        <v>1142</v>
      </c>
      <c r="G1994" s="8" t="s">
        <v>4132</v>
      </c>
      <c r="H1994" s="8" t="s">
        <v>15242</v>
      </c>
      <c r="I1994" s="8" t="s">
        <v>15243</v>
      </c>
      <c r="J1994" s="8" t="s">
        <v>4537</v>
      </c>
      <c r="K1994" s="8" t="s">
        <v>1149</v>
      </c>
      <c r="L1994" s="8" t="s">
        <v>886</v>
      </c>
      <c r="M1994" s="8" t="s">
        <v>88</v>
      </c>
      <c r="N1994" s="9" t="s">
        <v>42</v>
      </c>
      <c r="O1994" s="8" t="s">
        <v>15244</v>
      </c>
      <c r="P1994" s="8" t="s">
        <v>15245</v>
      </c>
    </row>
    <row r="1995" spans="1:16">
      <c r="A1995" s="8" t="s">
        <v>15246</v>
      </c>
      <c r="B1995" s="9" t="s">
        <v>15247</v>
      </c>
      <c r="C1995" s="8" t="s">
        <v>1477</v>
      </c>
      <c r="D1995" s="8" t="s">
        <v>964</v>
      </c>
      <c r="E1995" s="8" t="s">
        <v>76</v>
      </c>
      <c r="F1995" s="8" t="s">
        <v>3579</v>
      </c>
      <c r="G1995" s="8" t="s">
        <v>1477</v>
      </c>
      <c r="H1995" s="8" t="s">
        <v>2647</v>
      </c>
      <c r="I1995" s="8" t="s">
        <v>15248</v>
      </c>
      <c r="J1995" s="8" t="s">
        <v>10393</v>
      </c>
      <c r="K1995" s="8" t="s">
        <v>12326</v>
      </c>
      <c r="L1995" s="8" t="s">
        <v>9544</v>
      </c>
      <c r="M1995" s="8" t="s">
        <v>41</v>
      </c>
      <c r="N1995" s="9" t="s">
        <v>42</v>
      </c>
      <c r="O1995" s="8" t="s">
        <v>15249</v>
      </c>
      <c r="P1995" s="8" t="s">
        <v>15250</v>
      </c>
    </row>
    <row r="1996" spans="1:16">
      <c r="A1996" s="8" t="s">
        <v>15251</v>
      </c>
      <c r="B1996" s="9" t="s">
        <v>15252</v>
      </c>
      <c r="C1996" s="8" t="s">
        <v>7670</v>
      </c>
      <c r="D1996" s="8" t="s">
        <v>601</v>
      </c>
      <c r="E1996" s="8" t="s">
        <v>430</v>
      </c>
      <c r="F1996" s="8" t="s">
        <v>7670</v>
      </c>
      <c r="G1996" s="8" t="s">
        <v>7669</v>
      </c>
      <c r="H1996" s="8" t="s">
        <v>15253</v>
      </c>
      <c r="I1996" s="8" t="s">
        <v>15254</v>
      </c>
      <c r="J1996" s="8" t="s">
        <v>528</v>
      </c>
      <c r="K1996" s="8" t="s">
        <v>3858</v>
      </c>
      <c r="L1996" s="8" t="s">
        <v>3638</v>
      </c>
      <c r="M1996" s="8" t="s">
        <v>41</v>
      </c>
      <c r="N1996" s="9" t="s">
        <v>42</v>
      </c>
      <c r="O1996" s="8" t="s">
        <v>15255</v>
      </c>
      <c r="P1996" s="8" t="s">
        <v>15256</v>
      </c>
    </row>
    <row r="1997" spans="1:16">
      <c r="A1997" s="9" t="s">
        <v>15257</v>
      </c>
      <c r="B1997" s="9" t="s">
        <v>15258</v>
      </c>
      <c r="C1997" s="8" t="s">
        <v>7011</v>
      </c>
      <c r="D1997" s="8" t="s">
        <v>691</v>
      </c>
      <c r="E1997" s="8" t="s">
        <v>602</v>
      </c>
      <c r="F1997" s="8" t="s">
        <v>7011</v>
      </c>
      <c r="G1997" s="8" t="s">
        <v>1917</v>
      </c>
      <c r="H1997" s="8" t="s">
        <v>15259</v>
      </c>
      <c r="I1997" s="8" t="s">
        <v>15260</v>
      </c>
      <c r="J1997" s="8" t="s">
        <v>463</v>
      </c>
      <c r="K1997" s="8" t="s">
        <v>463</v>
      </c>
      <c r="L1997" s="8" t="s">
        <v>989</v>
      </c>
      <c r="M1997" s="8" t="s">
        <v>41</v>
      </c>
      <c r="N1997" s="9" t="s">
        <v>42</v>
      </c>
      <c r="O1997" s="8" t="s">
        <v>15261</v>
      </c>
      <c r="P1997" s="8" t="s">
        <v>15262</v>
      </c>
    </row>
    <row r="1998" spans="1:16">
      <c r="A1998" s="8" t="s">
        <v>15263</v>
      </c>
      <c r="B1998" s="9" t="s">
        <v>15264</v>
      </c>
      <c r="C1998" s="8" t="s">
        <v>2600</v>
      </c>
      <c r="D1998" s="8" t="s">
        <v>378</v>
      </c>
      <c r="E1998" s="8" t="s">
        <v>2558</v>
      </c>
      <c r="F1998" s="8" t="s">
        <v>2600</v>
      </c>
      <c r="G1998" s="8" t="s">
        <v>1215</v>
      </c>
      <c r="H1998" s="8" t="s">
        <v>15265</v>
      </c>
      <c r="I1998" s="8" t="s">
        <v>15266</v>
      </c>
      <c r="J1998" s="8" t="s">
        <v>6554</v>
      </c>
      <c r="K1998" s="8" t="s">
        <v>8871</v>
      </c>
      <c r="L1998" s="8" t="s">
        <v>6554</v>
      </c>
      <c r="M1998" s="8" t="s">
        <v>69</v>
      </c>
      <c r="N1998" s="9" t="s">
        <v>42</v>
      </c>
      <c r="O1998" s="8" t="s">
        <v>15267</v>
      </c>
      <c r="P1998" s="8" t="s">
        <v>15268</v>
      </c>
    </row>
    <row r="1999" spans="1:16">
      <c r="A1999" s="8" t="s">
        <v>15269</v>
      </c>
      <c r="B1999" s="9" t="s">
        <v>15270</v>
      </c>
      <c r="C1999" s="8" t="s">
        <v>3367</v>
      </c>
      <c r="D1999" s="8" t="s">
        <v>760</v>
      </c>
      <c r="E1999" s="8" t="s">
        <v>633</v>
      </c>
      <c r="F1999" s="8" t="s">
        <v>3367</v>
      </c>
      <c r="G1999" s="8" t="s">
        <v>15271</v>
      </c>
      <c r="H1999" s="8" t="s">
        <v>15272</v>
      </c>
      <c r="I1999" s="8" t="s">
        <v>15273</v>
      </c>
      <c r="J1999" s="8" t="s">
        <v>3363</v>
      </c>
      <c r="K1999" s="8" t="s">
        <v>3367</v>
      </c>
      <c r="L1999" s="8" t="s">
        <v>1590</v>
      </c>
      <c r="M1999" s="8" t="s">
        <v>522</v>
      </c>
      <c r="N1999" s="9" t="s">
        <v>42</v>
      </c>
      <c r="O1999" s="8" t="s">
        <v>5853</v>
      </c>
      <c r="P1999" s="8" t="s">
        <v>15274</v>
      </c>
    </row>
    <row r="2000" spans="1:16">
      <c r="A2000" s="8" t="s">
        <v>15275</v>
      </c>
      <c r="B2000" s="9" t="s">
        <v>15276</v>
      </c>
      <c r="C2000" s="8" t="s">
        <v>2970</v>
      </c>
      <c r="D2000" s="8" t="s">
        <v>15277</v>
      </c>
      <c r="E2000" s="8" t="s">
        <v>15278</v>
      </c>
      <c r="F2000" s="8" t="s">
        <v>2970</v>
      </c>
      <c r="G2000" s="8" t="s">
        <v>15145</v>
      </c>
      <c r="H2000" s="8" t="s">
        <v>15279</v>
      </c>
      <c r="I2000" s="8" t="s">
        <v>15280</v>
      </c>
      <c r="J2000" s="8" t="s">
        <v>1624</v>
      </c>
      <c r="K2000" s="8" t="s">
        <v>1747</v>
      </c>
      <c r="L2000" s="8" t="s">
        <v>4116</v>
      </c>
      <c r="M2000" s="8" t="s">
        <v>88</v>
      </c>
      <c r="N2000" s="9" t="s">
        <v>42</v>
      </c>
      <c r="O2000" s="8" t="s">
        <v>15281</v>
      </c>
      <c r="P2000" s="8" t="s">
        <v>15282</v>
      </c>
    </row>
    <row r="2001" spans="1:16">
      <c r="A2001" s="8" t="s">
        <v>15283</v>
      </c>
      <c r="B2001" s="9" t="s">
        <v>15284</v>
      </c>
      <c r="C2001" s="8" t="s">
        <v>527</v>
      </c>
      <c r="D2001" s="8" t="s">
        <v>869</v>
      </c>
      <c r="E2001" s="8" t="s">
        <v>2099</v>
      </c>
      <c r="F2001" s="8" t="s">
        <v>527</v>
      </c>
      <c r="G2001" s="8" t="s">
        <v>7670</v>
      </c>
      <c r="H2001" s="8" t="s">
        <v>15285</v>
      </c>
      <c r="I2001" s="8" t="s">
        <v>15286</v>
      </c>
      <c r="J2001" s="8" t="s">
        <v>7669</v>
      </c>
      <c r="K2001" s="8" t="s">
        <v>524</v>
      </c>
      <c r="L2001" s="8" t="s">
        <v>7669</v>
      </c>
      <c r="M2001" s="8" t="s">
        <v>69</v>
      </c>
      <c r="N2001" s="9" t="s">
        <v>42</v>
      </c>
      <c r="O2001" s="8" t="s">
        <v>2837</v>
      </c>
      <c r="P2001" s="8" t="s">
        <v>15287</v>
      </c>
    </row>
    <row r="2002" spans="1:16">
      <c r="A2002" s="8" t="s">
        <v>15288</v>
      </c>
      <c r="B2002" s="9" t="s">
        <v>15289</v>
      </c>
      <c r="C2002" s="8" t="s">
        <v>5109</v>
      </c>
      <c r="D2002" s="8" t="s">
        <v>136</v>
      </c>
      <c r="E2002" s="8" t="s">
        <v>4669</v>
      </c>
      <c r="F2002" s="8" t="s">
        <v>754</v>
      </c>
      <c r="G2002" s="8" t="s">
        <v>5109</v>
      </c>
      <c r="H2002" s="8" t="s">
        <v>15290</v>
      </c>
      <c r="I2002" s="8" t="s">
        <v>15291</v>
      </c>
      <c r="J2002" s="8" t="s">
        <v>8299</v>
      </c>
      <c r="K2002" s="8" t="s">
        <v>4078</v>
      </c>
      <c r="L2002" s="8" t="s">
        <v>8299</v>
      </c>
      <c r="M2002" s="8" t="s">
        <v>41</v>
      </c>
      <c r="N2002" s="9" t="s">
        <v>42</v>
      </c>
      <c r="O2002" s="8" t="s">
        <v>15292</v>
      </c>
      <c r="P2002" s="8" t="s">
        <v>15293</v>
      </c>
    </row>
    <row r="2003" spans="1:16">
      <c r="A2003" s="8" t="s">
        <v>15294</v>
      </c>
      <c r="B2003" s="9" t="s">
        <v>15295</v>
      </c>
      <c r="C2003" s="8" t="s">
        <v>728</v>
      </c>
      <c r="D2003" s="8" t="s">
        <v>136</v>
      </c>
      <c r="E2003" s="8" t="s">
        <v>4995</v>
      </c>
      <c r="F2003" s="8" t="s">
        <v>728</v>
      </c>
      <c r="G2003" s="8" t="s">
        <v>4503</v>
      </c>
      <c r="H2003" s="8" t="s">
        <v>15296</v>
      </c>
      <c r="I2003" s="8" t="s">
        <v>15297</v>
      </c>
      <c r="J2003" s="8" t="s">
        <v>2255</v>
      </c>
      <c r="K2003" s="8" t="s">
        <v>2105</v>
      </c>
      <c r="L2003" s="8" t="s">
        <v>1944</v>
      </c>
      <c r="M2003" s="8" t="s">
        <v>41</v>
      </c>
      <c r="N2003" s="9" t="s">
        <v>42</v>
      </c>
      <c r="O2003" s="8" t="s">
        <v>15298</v>
      </c>
      <c r="P2003" s="8" t="s">
        <v>15299</v>
      </c>
    </row>
    <row r="2004" spans="1:16">
      <c r="A2004" s="8" t="s">
        <v>15300</v>
      </c>
      <c r="B2004" s="9" t="s">
        <v>15301</v>
      </c>
      <c r="C2004" s="8" t="s">
        <v>81</v>
      </c>
      <c r="D2004" s="8" t="s">
        <v>848</v>
      </c>
      <c r="E2004" s="8" t="s">
        <v>2548</v>
      </c>
      <c r="F2004" s="8" t="s">
        <v>5705</v>
      </c>
      <c r="G2004" s="8" t="s">
        <v>81</v>
      </c>
      <c r="H2004" s="8" t="s">
        <v>15302</v>
      </c>
      <c r="I2004" s="8" t="s">
        <v>15303</v>
      </c>
      <c r="J2004" s="8" t="s">
        <v>15304</v>
      </c>
      <c r="K2004" s="8" t="s">
        <v>15304</v>
      </c>
      <c r="L2004" s="8" t="s">
        <v>10627</v>
      </c>
      <c r="M2004" s="8" t="s">
        <v>41</v>
      </c>
      <c r="N2004" s="9" t="s">
        <v>42</v>
      </c>
      <c r="O2004" s="8" t="s">
        <v>15305</v>
      </c>
      <c r="P2004" s="8" t="s">
        <v>15306</v>
      </c>
    </row>
    <row r="2005" spans="1:16">
      <c r="A2005" s="8" t="s">
        <v>15307</v>
      </c>
      <c r="B2005" s="9" t="s">
        <v>15308</v>
      </c>
      <c r="C2005" s="8" t="s">
        <v>7179</v>
      </c>
      <c r="D2005" s="8" t="s">
        <v>1630</v>
      </c>
      <c r="E2005" s="8" t="s">
        <v>703</v>
      </c>
      <c r="F2005" s="8" t="s">
        <v>7179</v>
      </c>
      <c r="G2005" s="8" t="s">
        <v>12720</v>
      </c>
      <c r="H2005" s="8" t="s">
        <v>15309</v>
      </c>
      <c r="I2005" s="8" t="s">
        <v>15310</v>
      </c>
      <c r="J2005" s="8" t="s">
        <v>402</v>
      </c>
      <c r="K2005" s="8" t="s">
        <v>951</v>
      </c>
      <c r="L2005" s="8" t="s">
        <v>11000</v>
      </c>
      <c r="M2005" s="8" t="s">
        <v>41</v>
      </c>
      <c r="N2005" s="9" t="s">
        <v>42</v>
      </c>
      <c r="O2005" s="8" t="s">
        <v>15311</v>
      </c>
      <c r="P2005" s="8" t="s">
        <v>15312</v>
      </c>
    </row>
    <row r="2006" spans="1:16">
      <c r="A2006" s="8" t="s">
        <v>15313</v>
      </c>
      <c r="B2006" s="9" t="s">
        <v>15314</v>
      </c>
      <c r="C2006" s="8" t="s">
        <v>1900</v>
      </c>
      <c r="D2006" s="8" t="s">
        <v>601</v>
      </c>
      <c r="E2006" s="8" t="s">
        <v>4014</v>
      </c>
      <c r="F2006" s="8" t="s">
        <v>1848</v>
      </c>
      <c r="G2006" s="8" t="s">
        <v>1900</v>
      </c>
      <c r="H2006" s="8" t="s">
        <v>15315</v>
      </c>
      <c r="I2006" s="8" t="s">
        <v>15316</v>
      </c>
      <c r="J2006" s="8" t="s">
        <v>1844</v>
      </c>
      <c r="K2006" s="8" t="s">
        <v>6242</v>
      </c>
      <c r="L2006" s="8" t="s">
        <v>1849</v>
      </c>
      <c r="M2006" s="8" t="s">
        <v>88</v>
      </c>
      <c r="N2006" s="9" t="s">
        <v>42</v>
      </c>
      <c r="O2006" s="8" t="s">
        <v>15317</v>
      </c>
      <c r="P2006" s="8" t="s">
        <v>15318</v>
      </c>
    </row>
    <row r="2007" spans="1:16">
      <c r="A2007" s="8" t="s">
        <v>15319</v>
      </c>
      <c r="B2007" s="9" t="s">
        <v>15320</v>
      </c>
      <c r="C2007" s="8" t="s">
        <v>470</v>
      </c>
      <c r="D2007" s="8" t="s">
        <v>2858</v>
      </c>
      <c r="E2007" s="8" t="s">
        <v>15321</v>
      </c>
      <c r="F2007" s="8" t="s">
        <v>470</v>
      </c>
      <c r="G2007" s="8" t="s">
        <v>8872</v>
      </c>
      <c r="H2007" s="8" t="s">
        <v>15322</v>
      </c>
      <c r="I2007" s="8" t="s">
        <v>15323</v>
      </c>
      <c r="J2007" s="8" t="s">
        <v>8875</v>
      </c>
      <c r="K2007" s="8" t="s">
        <v>1210</v>
      </c>
      <c r="L2007" s="8" t="s">
        <v>4917</v>
      </c>
      <c r="M2007" s="8" t="s">
        <v>41</v>
      </c>
      <c r="N2007" s="9" t="s">
        <v>42</v>
      </c>
      <c r="O2007" s="8" t="s">
        <v>15324</v>
      </c>
      <c r="P2007" s="8" t="s">
        <v>15325</v>
      </c>
    </row>
    <row r="2008" spans="1:16">
      <c r="A2008" s="8" t="s">
        <v>15326</v>
      </c>
      <c r="B2008" s="9" t="s">
        <v>15327</v>
      </c>
      <c r="C2008" s="8" t="s">
        <v>1985</v>
      </c>
      <c r="D2008" s="8" t="s">
        <v>230</v>
      </c>
      <c r="E2008" s="8" t="s">
        <v>231</v>
      </c>
      <c r="F2008" s="8" t="s">
        <v>230</v>
      </c>
      <c r="G2008" s="8" t="s">
        <v>230</v>
      </c>
      <c r="H2008" s="8" t="s">
        <v>230</v>
      </c>
      <c r="I2008" s="8" t="s">
        <v>230</v>
      </c>
      <c r="J2008" s="8" t="s">
        <v>230</v>
      </c>
      <c r="K2008" s="8" t="s">
        <v>230</v>
      </c>
      <c r="L2008" s="8" t="s">
        <v>230</v>
      </c>
      <c r="M2008" s="8" t="s">
        <v>41</v>
      </c>
      <c r="N2008" s="9" t="s">
        <v>42</v>
      </c>
      <c r="O2008" s="8" t="s">
        <v>15328</v>
      </c>
      <c r="P2008" s="8" t="s">
        <v>15329</v>
      </c>
    </row>
    <row r="2009" spans="1:16">
      <c r="A2009" s="8" t="s">
        <v>15330</v>
      </c>
      <c r="B2009" s="9" t="s">
        <v>15331</v>
      </c>
      <c r="C2009" s="8" t="s">
        <v>3818</v>
      </c>
      <c r="D2009" s="8" t="s">
        <v>13441</v>
      </c>
      <c r="E2009" s="8" t="s">
        <v>10542</v>
      </c>
      <c r="F2009" s="8" t="s">
        <v>230</v>
      </c>
      <c r="G2009" s="8" t="s">
        <v>2481</v>
      </c>
      <c r="H2009" s="8" t="s">
        <v>10589</v>
      </c>
      <c r="I2009" s="8" t="s">
        <v>15332</v>
      </c>
      <c r="J2009" s="8" t="s">
        <v>3047</v>
      </c>
      <c r="K2009" s="8" t="s">
        <v>3818</v>
      </c>
      <c r="L2009" s="8" t="s">
        <v>3047</v>
      </c>
      <c r="M2009" s="8" t="s">
        <v>41</v>
      </c>
      <c r="N2009" s="9" t="s">
        <v>42</v>
      </c>
      <c r="O2009" s="8" t="s">
        <v>9037</v>
      </c>
      <c r="P2009" s="8" t="s">
        <v>15333</v>
      </c>
    </row>
    <row r="2010" spans="1:16">
      <c r="A2010" s="8" t="s">
        <v>15334</v>
      </c>
      <c r="B2010" s="9" t="s">
        <v>15335</v>
      </c>
      <c r="C2010" s="8" t="s">
        <v>7418</v>
      </c>
      <c r="D2010" s="8" t="s">
        <v>9392</v>
      </c>
      <c r="E2010" s="8" t="s">
        <v>15336</v>
      </c>
      <c r="F2010" s="8" t="s">
        <v>7418</v>
      </c>
      <c r="G2010" s="8" t="s">
        <v>7185</v>
      </c>
      <c r="H2010" s="8" t="s">
        <v>15337</v>
      </c>
      <c r="I2010" s="8" t="s">
        <v>15338</v>
      </c>
      <c r="J2010" s="8" t="s">
        <v>4981</v>
      </c>
      <c r="K2010" s="8" t="s">
        <v>1552</v>
      </c>
      <c r="L2010" s="8" t="s">
        <v>4981</v>
      </c>
      <c r="M2010" s="8" t="s">
        <v>41</v>
      </c>
      <c r="N2010" s="9" t="s">
        <v>42</v>
      </c>
      <c r="O2010" s="8" t="s">
        <v>15339</v>
      </c>
      <c r="P2010" s="8" t="s">
        <v>15340</v>
      </c>
    </row>
    <row r="2011" spans="1:16">
      <c r="A2011" s="8" t="s">
        <v>15341</v>
      </c>
      <c r="B2011" s="9" t="s">
        <v>15342</v>
      </c>
      <c r="C2011" s="8" t="s">
        <v>15343</v>
      </c>
      <c r="D2011" s="8" t="s">
        <v>217</v>
      </c>
      <c r="E2011" s="8" t="s">
        <v>8717</v>
      </c>
      <c r="F2011" s="8" t="s">
        <v>15343</v>
      </c>
      <c r="G2011" s="8" t="s">
        <v>15344</v>
      </c>
      <c r="H2011" s="8" t="s">
        <v>15345</v>
      </c>
      <c r="I2011" s="8" t="s">
        <v>15346</v>
      </c>
      <c r="J2011" s="8" t="s">
        <v>15347</v>
      </c>
      <c r="K2011" s="8" t="s">
        <v>15348</v>
      </c>
      <c r="L2011" s="8" t="s">
        <v>3257</v>
      </c>
      <c r="M2011" s="8" t="s">
        <v>41</v>
      </c>
      <c r="N2011" s="9" t="s">
        <v>42</v>
      </c>
      <c r="O2011" s="8" t="s">
        <v>15349</v>
      </c>
      <c r="P2011" s="8" t="s">
        <v>15350</v>
      </c>
    </row>
    <row r="2012" spans="1:16">
      <c r="A2012" s="8" t="s">
        <v>15351</v>
      </c>
      <c r="B2012" s="9" t="s">
        <v>15352</v>
      </c>
      <c r="C2012" s="8" t="s">
        <v>7586</v>
      </c>
      <c r="D2012" s="8" t="s">
        <v>6181</v>
      </c>
      <c r="E2012" s="8" t="s">
        <v>3569</v>
      </c>
      <c r="F2012" s="8" t="s">
        <v>5923</v>
      </c>
      <c r="G2012" s="8" t="s">
        <v>7586</v>
      </c>
      <c r="H2012" s="8" t="s">
        <v>15353</v>
      </c>
      <c r="I2012" s="8" t="s">
        <v>15354</v>
      </c>
      <c r="J2012" s="8" t="s">
        <v>3136</v>
      </c>
      <c r="K2012" s="8" t="s">
        <v>7586</v>
      </c>
      <c r="L2012" s="8" t="s">
        <v>8455</v>
      </c>
      <c r="M2012" s="8" t="s">
        <v>41</v>
      </c>
      <c r="N2012" s="9" t="s">
        <v>42</v>
      </c>
      <c r="O2012" s="8" t="s">
        <v>15355</v>
      </c>
      <c r="P2012" s="8" t="s">
        <v>15356</v>
      </c>
    </row>
    <row r="2013" spans="1:16">
      <c r="A2013" s="8" t="s">
        <v>15357</v>
      </c>
      <c r="B2013" s="9" t="s">
        <v>15358</v>
      </c>
      <c r="C2013" s="8" t="s">
        <v>714</v>
      </c>
      <c r="D2013" s="8" t="s">
        <v>601</v>
      </c>
      <c r="E2013" s="8" t="s">
        <v>3422</v>
      </c>
      <c r="F2013" s="8" t="s">
        <v>3922</v>
      </c>
      <c r="G2013" s="8" t="s">
        <v>714</v>
      </c>
      <c r="H2013" s="8" t="s">
        <v>15359</v>
      </c>
      <c r="I2013" s="8" t="s">
        <v>15360</v>
      </c>
      <c r="J2013" s="8" t="s">
        <v>458</v>
      </c>
      <c r="K2013" s="8" t="s">
        <v>719</v>
      </c>
      <c r="L2013" s="8" t="s">
        <v>15361</v>
      </c>
      <c r="M2013" s="8" t="s">
        <v>41</v>
      </c>
      <c r="N2013" s="9" t="s">
        <v>42</v>
      </c>
      <c r="O2013" s="8" t="s">
        <v>15362</v>
      </c>
      <c r="P2013" s="8" t="s">
        <v>15363</v>
      </c>
    </row>
    <row r="2014" spans="1:16">
      <c r="A2014" s="8" t="s">
        <v>15364</v>
      </c>
      <c r="B2014" s="9" t="s">
        <v>15365</v>
      </c>
      <c r="C2014" s="8" t="s">
        <v>4876</v>
      </c>
      <c r="D2014" s="8" t="s">
        <v>41</v>
      </c>
      <c r="E2014" s="8" t="s">
        <v>4660</v>
      </c>
      <c r="F2014" s="8" t="s">
        <v>4876</v>
      </c>
      <c r="G2014" s="8" t="s">
        <v>4877</v>
      </c>
      <c r="H2014" s="8" t="s">
        <v>15366</v>
      </c>
      <c r="I2014" s="8" t="s">
        <v>15367</v>
      </c>
      <c r="J2014" s="8" t="s">
        <v>1168</v>
      </c>
      <c r="K2014" s="8" t="s">
        <v>4876</v>
      </c>
      <c r="L2014" s="8" t="s">
        <v>1422</v>
      </c>
      <c r="M2014" s="8" t="s">
        <v>41</v>
      </c>
      <c r="N2014" s="9" t="s">
        <v>42</v>
      </c>
      <c r="O2014" s="8" t="s">
        <v>15368</v>
      </c>
      <c r="P2014" s="8" t="s">
        <v>15369</v>
      </c>
    </row>
    <row r="2015" spans="1:16">
      <c r="A2015" s="8" t="s">
        <v>15370</v>
      </c>
      <c r="B2015" s="9" t="s">
        <v>15371</v>
      </c>
      <c r="C2015" s="8" t="s">
        <v>3858</v>
      </c>
      <c r="D2015" s="8" t="s">
        <v>522</v>
      </c>
      <c r="E2015" s="8" t="s">
        <v>1487</v>
      </c>
      <c r="F2015" s="8" t="s">
        <v>3858</v>
      </c>
      <c r="G2015" s="8" t="s">
        <v>1178</v>
      </c>
      <c r="H2015" s="8" t="s">
        <v>15372</v>
      </c>
      <c r="I2015" s="8" t="s">
        <v>15373</v>
      </c>
      <c r="J2015" s="8" t="s">
        <v>4013</v>
      </c>
      <c r="K2015" s="8" t="s">
        <v>1847</v>
      </c>
      <c r="L2015" s="8" t="s">
        <v>3915</v>
      </c>
      <c r="M2015" s="8" t="s">
        <v>56</v>
      </c>
      <c r="N2015" s="9" t="s">
        <v>42</v>
      </c>
      <c r="O2015" s="8" t="s">
        <v>15374</v>
      </c>
      <c r="P2015" s="8" t="s">
        <v>15375</v>
      </c>
    </row>
    <row r="2016" spans="1:16">
      <c r="A2016" s="8" t="s">
        <v>15376</v>
      </c>
      <c r="B2016" s="9" t="s">
        <v>15377</v>
      </c>
      <c r="C2016" s="8" t="s">
        <v>5380</v>
      </c>
      <c r="D2016" s="8" t="s">
        <v>726</v>
      </c>
      <c r="E2016" s="8" t="s">
        <v>3884</v>
      </c>
      <c r="F2016" s="8" t="s">
        <v>1129</v>
      </c>
      <c r="G2016" s="8" t="s">
        <v>5380</v>
      </c>
      <c r="H2016" s="8" t="s">
        <v>15378</v>
      </c>
      <c r="I2016" s="8" t="s">
        <v>15379</v>
      </c>
      <c r="J2016" s="8" t="s">
        <v>1130</v>
      </c>
      <c r="K2016" s="8" t="s">
        <v>1130</v>
      </c>
      <c r="L2016" s="8" t="s">
        <v>5370</v>
      </c>
      <c r="M2016" s="8" t="s">
        <v>56</v>
      </c>
      <c r="N2016" s="9" t="s">
        <v>42</v>
      </c>
      <c r="O2016" s="8" t="s">
        <v>15380</v>
      </c>
      <c r="P2016" s="8" t="s">
        <v>15381</v>
      </c>
    </row>
    <row r="2017" spans="1:16">
      <c r="A2017" s="8" t="s">
        <v>15382</v>
      </c>
      <c r="B2017" s="9" t="s">
        <v>15383</v>
      </c>
      <c r="C2017" s="8" t="s">
        <v>3335</v>
      </c>
      <c r="D2017" s="8" t="s">
        <v>34</v>
      </c>
      <c r="E2017" s="8" t="s">
        <v>3422</v>
      </c>
      <c r="F2017" s="8" t="s">
        <v>3335</v>
      </c>
      <c r="G2017" s="8" t="s">
        <v>4100</v>
      </c>
      <c r="H2017" s="8" t="s">
        <v>840</v>
      </c>
      <c r="I2017" s="8" t="s">
        <v>15384</v>
      </c>
      <c r="J2017" s="8" t="s">
        <v>3425</v>
      </c>
      <c r="K2017" s="8" t="s">
        <v>385</v>
      </c>
      <c r="L2017" s="8" t="s">
        <v>4611</v>
      </c>
      <c r="M2017" s="8" t="s">
        <v>41</v>
      </c>
      <c r="N2017" s="9" t="s">
        <v>42</v>
      </c>
      <c r="O2017" s="8" t="s">
        <v>15385</v>
      </c>
      <c r="P2017" s="8" t="s">
        <v>15386</v>
      </c>
    </row>
    <row r="2018" spans="1:16">
      <c r="A2018" s="8" t="s">
        <v>15387</v>
      </c>
      <c r="B2018" s="9" t="s">
        <v>15388</v>
      </c>
      <c r="C2018" s="8" t="s">
        <v>1235</v>
      </c>
      <c r="D2018" s="8" t="s">
        <v>3169</v>
      </c>
      <c r="E2018" s="8" t="s">
        <v>49</v>
      </c>
      <c r="F2018" s="8" t="s">
        <v>4801</v>
      </c>
      <c r="G2018" s="8" t="s">
        <v>1235</v>
      </c>
      <c r="H2018" s="8" t="s">
        <v>15389</v>
      </c>
      <c r="I2018" s="8" t="s">
        <v>15390</v>
      </c>
      <c r="J2018" s="8" t="s">
        <v>4801</v>
      </c>
      <c r="K2018" s="8" t="s">
        <v>10920</v>
      </c>
      <c r="L2018" s="8" t="s">
        <v>4634</v>
      </c>
      <c r="M2018" s="8" t="s">
        <v>41</v>
      </c>
      <c r="N2018" s="9" t="s">
        <v>42</v>
      </c>
      <c r="O2018" s="8" t="s">
        <v>15391</v>
      </c>
      <c r="P2018" s="8" t="s">
        <v>15392</v>
      </c>
    </row>
    <row r="2019" spans="1:16">
      <c r="A2019" s="8" t="s">
        <v>15393</v>
      </c>
      <c r="B2019" s="9" t="s">
        <v>15394</v>
      </c>
      <c r="C2019" s="8" t="s">
        <v>1274</v>
      </c>
      <c r="D2019" s="8" t="s">
        <v>1351</v>
      </c>
      <c r="E2019" s="8" t="s">
        <v>15395</v>
      </c>
      <c r="F2019" s="8" t="s">
        <v>15396</v>
      </c>
      <c r="G2019" s="8" t="s">
        <v>1274</v>
      </c>
      <c r="H2019" s="8" t="s">
        <v>15397</v>
      </c>
      <c r="I2019" s="8" t="s">
        <v>15398</v>
      </c>
      <c r="J2019" s="8" t="s">
        <v>2612</v>
      </c>
      <c r="K2019" s="8" t="s">
        <v>15396</v>
      </c>
      <c r="L2019" s="8" t="s">
        <v>2612</v>
      </c>
      <c r="M2019" s="8" t="s">
        <v>41</v>
      </c>
      <c r="N2019" s="9" t="s">
        <v>42</v>
      </c>
      <c r="O2019" s="8" t="s">
        <v>15399</v>
      </c>
      <c r="P2019" s="8" t="s">
        <v>15400</v>
      </c>
    </row>
    <row r="2020" spans="1:16">
      <c r="A2020" s="8" t="s">
        <v>15401</v>
      </c>
      <c r="B2020" s="9" t="s">
        <v>15402</v>
      </c>
      <c r="C2020" s="8" t="s">
        <v>1105</v>
      </c>
      <c r="D2020" s="8" t="s">
        <v>1061</v>
      </c>
      <c r="E2020" s="8" t="s">
        <v>1782</v>
      </c>
      <c r="F2020" s="8" t="s">
        <v>1105</v>
      </c>
      <c r="G2020" s="8" t="s">
        <v>2504</v>
      </c>
      <c r="H2020" s="8" t="s">
        <v>15403</v>
      </c>
      <c r="I2020" s="8" t="s">
        <v>15404</v>
      </c>
      <c r="J2020" s="8" t="s">
        <v>5705</v>
      </c>
      <c r="K2020" s="8" t="s">
        <v>5976</v>
      </c>
      <c r="L2020" s="8" t="s">
        <v>13811</v>
      </c>
      <c r="M2020" s="8" t="s">
        <v>41</v>
      </c>
      <c r="N2020" s="9" t="s">
        <v>42</v>
      </c>
      <c r="O2020" s="8" t="s">
        <v>15405</v>
      </c>
      <c r="P2020" s="8" t="s">
        <v>15406</v>
      </c>
    </row>
    <row r="2021" spans="1:16">
      <c r="A2021" s="8" t="s">
        <v>15407</v>
      </c>
      <c r="B2021" s="9" t="s">
        <v>15408</v>
      </c>
      <c r="C2021" s="8" t="s">
        <v>4851</v>
      </c>
      <c r="D2021" s="8" t="s">
        <v>34</v>
      </c>
      <c r="E2021" s="8" t="s">
        <v>2567</v>
      </c>
      <c r="F2021" s="8" t="s">
        <v>13383</v>
      </c>
      <c r="G2021" s="8" t="s">
        <v>4851</v>
      </c>
      <c r="H2021" s="8" t="s">
        <v>15409</v>
      </c>
      <c r="I2021" s="8" t="s">
        <v>15410</v>
      </c>
      <c r="J2021" s="8" t="s">
        <v>13811</v>
      </c>
      <c r="K2021" s="8" t="s">
        <v>13811</v>
      </c>
      <c r="L2021" s="8" t="s">
        <v>4851</v>
      </c>
      <c r="M2021" s="8" t="s">
        <v>41</v>
      </c>
      <c r="N2021" s="9" t="s">
        <v>42</v>
      </c>
      <c r="O2021" s="8" t="s">
        <v>15411</v>
      </c>
      <c r="P2021" s="8" t="s">
        <v>15412</v>
      </c>
    </row>
    <row r="2022" spans="1:16">
      <c r="A2022" s="8" t="s">
        <v>15413</v>
      </c>
      <c r="B2022" s="9" t="s">
        <v>15414</v>
      </c>
      <c r="C2022" s="8" t="s">
        <v>12270</v>
      </c>
      <c r="D2022" s="8" t="s">
        <v>88</v>
      </c>
      <c r="E2022" s="8" t="s">
        <v>2725</v>
      </c>
      <c r="F2022" s="8" t="s">
        <v>12270</v>
      </c>
      <c r="G2022" s="8" t="s">
        <v>4226</v>
      </c>
      <c r="H2022" s="8" t="s">
        <v>15415</v>
      </c>
      <c r="I2022" s="8" t="s">
        <v>15416</v>
      </c>
      <c r="J2022" s="8" t="s">
        <v>15417</v>
      </c>
      <c r="K2022" s="8" t="s">
        <v>741</v>
      </c>
      <c r="L2022" s="8" t="s">
        <v>2766</v>
      </c>
      <c r="M2022" s="8" t="s">
        <v>69</v>
      </c>
      <c r="N2022" s="9" t="s">
        <v>42</v>
      </c>
      <c r="O2022" s="8" t="s">
        <v>15418</v>
      </c>
      <c r="P2022" s="8" t="s">
        <v>15419</v>
      </c>
    </row>
    <row r="2023" spans="1:16">
      <c r="A2023" s="8" t="s">
        <v>15420</v>
      </c>
      <c r="B2023" s="9" t="s">
        <v>15421</v>
      </c>
      <c r="C2023" s="8" t="s">
        <v>1697</v>
      </c>
      <c r="D2023" s="8" t="s">
        <v>1794</v>
      </c>
      <c r="E2023" s="8" t="s">
        <v>8040</v>
      </c>
      <c r="F2023" s="8" t="s">
        <v>842</v>
      </c>
      <c r="G2023" s="8" t="s">
        <v>1697</v>
      </c>
      <c r="H2023" s="8" t="s">
        <v>15422</v>
      </c>
      <c r="I2023" s="8" t="s">
        <v>15423</v>
      </c>
      <c r="J2023" s="8" t="s">
        <v>836</v>
      </c>
      <c r="K2023" s="8" t="s">
        <v>3136</v>
      </c>
      <c r="L2023" s="8" t="s">
        <v>1698</v>
      </c>
      <c r="M2023" s="8" t="s">
        <v>69</v>
      </c>
      <c r="N2023" s="9" t="s">
        <v>42</v>
      </c>
      <c r="O2023" s="8" t="s">
        <v>15424</v>
      </c>
      <c r="P2023" s="8" t="s">
        <v>15425</v>
      </c>
    </row>
    <row r="2024" spans="1:16">
      <c r="A2024" s="8" t="s">
        <v>15426</v>
      </c>
      <c r="B2024" s="9" t="s">
        <v>15427</v>
      </c>
      <c r="C2024" s="8" t="s">
        <v>4439</v>
      </c>
      <c r="D2024" s="8" t="s">
        <v>2690</v>
      </c>
      <c r="E2024" s="8" t="s">
        <v>4995</v>
      </c>
      <c r="F2024" s="8" t="s">
        <v>3499</v>
      </c>
      <c r="G2024" s="8" t="s">
        <v>4439</v>
      </c>
      <c r="H2024" s="8" t="s">
        <v>7344</v>
      </c>
      <c r="I2024" s="8" t="s">
        <v>15428</v>
      </c>
      <c r="J2024" s="8" t="s">
        <v>5872</v>
      </c>
      <c r="K2024" s="8" t="s">
        <v>5872</v>
      </c>
      <c r="L2024" s="8" t="s">
        <v>4439</v>
      </c>
      <c r="M2024" s="8" t="s">
        <v>69</v>
      </c>
      <c r="N2024" s="9" t="s">
        <v>42</v>
      </c>
      <c r="O2024" s="8" t="s">
        <v>15429</v>
      </c>
      <c r="P2024" s="8" t="s">
        <v>15430</v>
      </c>
    </row>
    <row r="2025" spans="1:16">
      <c r="A2025" s="8" t="s">
        <v>15431</v>
      </c>
      <c r="B2025" s="9" t="s">
        <v>15432</v>
      </c>
      <c r="C2025" s="8" t="s">
        <v>12460</v>
      </c>
      <c r="D2025" s="8" t="s">
        <v>587</v>
      </c>
      <c r="E2025" s="8" t="s">
        <v>503</v>
      </c>
      <c r="F2025" s="8" t="s">
        <v>3781</v>
      </c>
      <c r="G2025" s="8" t="s">
        <v>12460</v>
      </c>
      <c r="H2025" s="8" t="s">
        <v>15433</v>
      </c>
      <c r="I2025" s="8" t="s">
        <v>15434</v>
      </c>
      <c r="J2025" s="8" t="s">
        <v>6318</v>
      </c>
      <c r="K2025" s="8" t="s">
        <v>5317</v>
      </c>
      <c r="L2025" s="8" t="s">
        <v>1776</v>
      </c>
      <c r="M2025" s="8" t="s">
        <v>56</v>
      </c>
      <c r="N2025" s="9" t="s">
        <v>42</v>
      </c>
      <c r="O2025" s="8" t="s">
        <v>15435</v>
      </c>
      <c r="P2025" s="8" t="s">
        <v>15436</v>
      </c>
    </row>
    <row r="2026" spans="1:16">
      <c r="A2026" s="8" t="s">
        <v>15437</v>
      </c>
      <c r="B2026" s="9" t="s">
        <v>15438</v>
      </c>
      <c r="C2026" s="8" t="s">
        <v>3772</v>
      </c>
      <c r="D2026" s="8" t="s">
        <v>2154</v>
      </c>
      <c r="E2026" s="8" t="s">
        <v>1712</v>
      </c>
      <c r="F2026" s="8" t="s">
        <v>3772</v>
      </c>
      <c r="G2026" s="8" t="s">
        <v>5053</v>
      </c>
      <c r="H2026" s="8" t="s">
        <v>15439</v>
      </c>
      <c r="I2026" s="8" t="s">
        <v>15440</v>
      </c>
      <c r="J2026" s="8" t="s">
        <v>5939</v>
      </c>
      <c r="K2026" s="8" t="s">
        <v>1526</v>
      </c>
      <c r="L2026" s="8" t="s">
        <v>4162</v>
      </c>
      <c r="M2026" s="8" t="s">
        <v>41</v>
      </c>
      <c r="N2026" s="9" t="s">
        <v>42</v>
      </c>
      <c r="O2026" s="8" t="s">
        <v>15441</v>
      </c>
      <c r="P2026" s="8" t="s">
        <v>15442</v>
      </c>
    </row>
    <row r="2027" spans="1:16">
      <c r="A2027" s="8" t="s">
        <v>15443</v>
      </c>
      <c r="B2027" s="9" t="s">
        <v>15444</v>
      </c>
      <c r="C2027" s="8" t="s">
        <v>1814</v>
      </c>
      <c r="D2027" s="8" t="s">
        <v>3675</v>
      </c>
      <c r="E2027" s="8" t="s">
        <v>1772</v>
      </c>
      <c r="F2027" s="8" t="s">
        <v>1370</v>
      </c>
      <c r="G2027" s="8" t="s">
        <v>1814</v>
      </c>
      <c r="H2027" s="8" t="s">
        <v>15445</v>
      </c>
      <c r="I2027" s="8" t="s">
        <v>15446</v>
      </c>
      <c r="J2027" s="8" t="s">
        <v>1379</v>
      </c>
      <c r="K2027" s="8" t="s">
        <v>1379</v>
      </c>
      <c r="L2027" s="8" t="s">
        <v>1814</v>
      </c>
      <c r="M2027" s="8" t="s">
        <v>69</v>
      </c>
      <c r="N2027" s="9" t="s">
        <v>42</v>
      </c>
      <c r="O2027" s="8" t="s">
        <v>15447</v>
      </c>
      <c r="P2027" s="8" t="s">
        <v>15448</v>
      </c>
    </row>
    <row r="2028" spans="1:16">
      <c r="A2028" s="8" t="s">
        <v>15449</v>
      </c>
      <c r="B2028" s="9" t="s">
        <v>15450</v>
      </c>
      <c r="C2028" s="8" t="s">
        <v>15451</v>
      </c>
      <c r="D2028" s="8" t="s">
        <v>62</v>
      </c>
      <c r="E2028" s="8" t="s">
        <v>255</v>
      </c>
      <c r="F2028" s="8" t="s">
        <v>15452</v>
      </c>
      <c r="G2028" s="8" t="s">
        <v>15451</v>
      </c>
      <c r="H2028" s="8" t="s">
        <v>15453</v>
      </c>
      <c r="I2028" s="8" t="s">
        <v>15454</v>
      </c>
      <c r="J2028" s="8" t="s">
        <v>11000</v>
      </c>
      <c r="K2028" s="8" t="s">
        <v>953</v>
      </c>
      <c r="L2028" s="8" t="s">
        <v>15455</v>
      </c>
      <c r="M2028" s="8" t="s">
        <v>69</v>
      </c>
      <c r="N2028" s="9" t="s">
        <v>42</v>
      </c>
      <c r="O2028" s="8" t="s">
        <v>15456</v>
      </c>
      <c r="P2028" s="8" t="s">
        <v>15457</v>
      </c>
    </row>
    <row r="2029" spans="1:16">
      <c r="A2029" s="8" t="s">
        <v>15458</v>
      </c>
      <c r="B2029" s="9" t="s">
        <v>15459</v>
      </c>
      <c r="C2029" s="8" t="s">
        <v>4227</v>
      </c>
      <c r="D2029" s="8" t="s">
        <v>869</v>
      </c>
      <c r="E2029" s="8" t="s">
        <v>1125</v>
      </c>
      <c r="F2029" s="8" t="s">
        <v>1141</v>
      </c>
      <c r="G2029" s="8" t="s">
        <v>4227</v>
      </c>
      <c r="H2029" s="8" t="s">
        <v>15460</v>
      </c>
      <c r="I2029" s="8" t="s">
        <v>15461</v>
      </c>
      <c r="J2029" s="8" t="s">
        <v>1141</v>
      </c>
      <c r="K2029" s="8" t="s">
        <v>5635</v>
      </c>
      <c r="L2029" s="8" t="s">
        <v>4131</v>
      </c>
      <c r="M2029" s="8" t="s">
        <v>69</v>
      </c>
      <c r="N2029" s="9" t="s">
        <v>42</v>
      </c>
      <c r="O2029" s="8" t="s">
        <v>15462</v>
      </c>
      <c r="P2029" s="8" t="s">
        <v>15463</v>
      </c>
    </row>
    <row r="2030" spans="1:16">
      <c r="A2030" s="8" t="s">
        <v>15464</v>
      </c>
      <c r="B2030" s="9" t="s">
        <v>15465</v>
      </c>
      <c r="C2030" s="8" t="s">
        <v>3351</v>
      </c>
      <c r="D2030" s="8" t="s">
        <v>230</v>
      </c>
      <c r="E2030" s="8" t="s">
        <v>231</v>
      </c>
      <c r="F2030" s="8" t="s">
        <v>230</v>
      </c>
      <c r="G2030" s="8" t="s">
        <v>230</v>
      </c>
      <c r="H2030" s="8" t="s">
        <v>230</v>
      </c>
      <c r="I2030" s="8" t="s">
        <v>230</v>
      </c>
      <c r="J2030" s="8" t="s">
        <v>230</v>
      </c>
      <c r="K2030" s="8" t="s">
        <v>230</v>
      </c>
      <c r="L2030" s="8" t="s">
        <v>230</v>
      </c>
      <c r="M2030" s="8" t="s">
        <v>230</v>
      </c>
      <c r="N2030" s="9" t="s">
        <v>2877</v>
      </c>
      <c r="O2030" s="8" t="s">
        <v>15466</v>
      </c>
      <c r="P2030" s="8" t="s">
        <v>15467</v>
      </c>
    </row>
    <row r="2031" spans="1:16">
      <c r="A2031" s="8" t="s">
        <v>15468</v>
      </c>
      <c r="B2031" s="9" t="s">
        <v>15469</v>
      </c>
      <c r="C2031" s="8" t="s">
        <v>11892</v>
      </c>
      <c r="D2031" s="8" t="s">
        <v>230</v>
      </c>
      <c r="E2031" s="8" t="s">
        <v>231</v>
      </c>
      <c r="F2031" s="8" t="s">
        <v>112</v>
      </c>
      <c r="G2031" s="8" t="s">
        <v>11892</v>
      </c>
      <c r="H2031" s="8" t="s">
        <v>15470</v>
      </c>
      <c r="I2031" s="8" t="s">
        <v>15471</v>
      </c>
      <c r="J2031" s="8" t="s">
        <v>2371</v>
      </c>
      <c r="K2031" s="8" t="s">
        <v>2371</v>
      </c>
      <c r="L2031" s="8" t="s">
        <v>1492</v>
      </c>
      <c r="M2031" s="8" t="s">
        <v>56</v>
      </c>
      <c r="N2031" s="9" t="s">
        <v>42</v>
      </c>
      <c r="O2031" s="8" t="s">
        <v>15472</v>
      </c>
      <c r="P2031" s="8" t="s">
        <v>15473</v>
      </c>
    </row>
    <row r="2032" spans="1:16">
      <c r="A2032" s="8" t="s">
        <v>15474</v>
      </c>
      <c r="B2032" s="9" t="s">
        <v>15475</v>
      </c>
      <c r="C2032" s="8" t="s">
        <v>15476</v>
      </c>
      <c r="D2032" s="8" t="s">
        <v>1340</v>
      </c>
      <c r="E2032" s="8" t="s">
        <v>3705</v>
      </c>
      <c r="F2032" s="8" t="s">
        <v>4974</v>
      </c>
      <c r="G2032" s="8" t="s">
        <v>15476</v>
      </c>
      <c r="H2032" s="8" t="s">
        <v>15477</v>
      </c>
      <c r="I2032" s="8" t="s">
        <v>15478</v>
      </c>
      <c r="J2032" s="8" t="s">
        <v>171</v>
      </c>
      <c r="K2032" s="8" t="s">
        <v>171</v>
      </c>
      <c r="L2032" s="8" t="s">
        <v>4390</v>
      </c>
      <c r="M2032" s="8" t="s">
        <v>41</v>
      </c>
      <c r="N2032" s="9" t="s">
        <v>42</v>
      </c>
      <c r="O2032" s="8" t="s">
        <v>15479</v>
      </c>
      <c r="P2032" s="8" t="s">
        <v>15480</v>
      </c>
    </row>
    <row r="2033" spans="1:16">
      <c r="A2033" s="8" t="s">
        <v>15481</v>
      </c>
      <c r="B2033" s="9" t="s">
        <v>15482</v>
      </c>
      <c r="C2033" s="8" t="s">
        <v>6072</v>
      </c>
      <c r="D2033" s="8" t="s">
        <v>429</v>
      </c>
      <c r="E2033" s="8" t="s">
        <v>314</v>
      </c>
      <c r="F2033" s="8" t="s">
        <v>6072</v>
      </c>
      <c r="G2033" s="8" t="s">
        <v>4283</v>
      </c>
      <c r="H2033" s="8" t="s">
        <v>15483</v>
      </c>
      <c r="I2033" s="8" t="s">
        <v>15484</v>
      </c>
      <c r="J2033" s="8" t="s">
        <v>494</v>
      </c>
      <c r="K2033" s="8" t="s">
        <v>4141</v>
      </c>
      <c r="L2033" s="8" t="s">
        <v>491</v>
      </c>
      <c r="M2033" s="8" t="s">
        <v>41</v>
      </c>
      <c r="N2033" s="9" t="s">
        <v>42</v>
      </c>
      <c r="O2033" s="8" t="s">
        <v>15485</v>
      </c>
      <c r="P2033" s="8" t="s">
        <v>15486</v>
      </c>
    </row>
    <row r="2034" spans="1:16">
      <c r="A2034" s="8" t="s">
        <v>15487</v>
      </c>
      <c r="B2034" s="9" t="s">
        <v>15488</v>
      </c>
      <c r="C2034" s="8" t="s">
        <v>3563</v>
      </c>
      <c r="D2034" s="8" t="s">
        <v>1340</v>
      </c>
      <c r="E2034" s="8" t="s">
        <v>1137</v>
      </c>
      <c r="F2034" s="8" t="s">
        <v>3535</v>
      </c>
      <c r="G2034" s="8" t="s">
        <v>3563</v>
      </c>
      <c r="H2034" s="8" t="s">
        <v>15489</v>
      </c>
      <c r="I2034" s="8" t="s">
        <v>15490</v>
      </c>
      <c r="J2034" s="8" t="s">
        <v>2670</v>
      </c>
      <c r="K2034" s="8" t="s">
        <v>4066</v>
      </c>
      <c r="L2034" s="8" t="s">
        <v>3563</v>
      </c>
      <c r="M2034" s="8" t="s">
        <v>41</v>
      </c>
      <c r="N2034" s="9" t="s">
        <v>42</v>
      </c>
      <c r="O2034" s="8" t="s">
        <v>15491</v>
      </c>
      <c r="P2034" s="8" t="s">
        <v>15492</v>
      </c>
    </row>
    <row r="2035" spans="1:16">
      <c r="A2035" s="8" t="s">
        <v>15493</v>
      </c>
      <c r="B2035" s="9" t="s">
        <v>15494</v>
      </c>
      <c r="C2035" s="8" t="s">
        <v>2571</v>
      </c>
      <c r="D2035" s="8" t="s">
        <v>601</v>
      </c>
      <c r="E2035" s="8" t="s">
        <v>2567</v>
      </c>
      <c r="F2035" s="8" t="s">
        <v>2571</v>
      </c>
      <c r="G2035" s="8" t="s">
        <v>93</v>
      </c>
      <c r="H2035" s="8" t="s">
        <v>15495</v>
      </c>
      <c r="I2035" s="8" t="s">
        <v>15496</v>
      </c>
      <c r="J2035" s="8" t="s">
        <v>93</v>
      </c>
      <c r="K2035" s="8" t="s">
        <v>89</v>
      </c>
      <c r="L2035" s="8" t="s">
        <v>3416</v>
      </c>
      <c r="M2035" s="8" t="s">
        <v>41</v>
      </c>
      <c r="N2035" s="9" t="s">
        <v>42</v>
      </c>
      <c r="O2035" s="8" t="s">
        <v>15497</v>
      </c>
      <c r="P2035" s="8" t="s">
        <v>15498</v>
      </c>
    </row>
    <row r="2036" spans="1:16">
      <c r="A2036" s="8" t="s">
        <v>15499</v>
      </c>
      <c r="B2036" s="9" t="s">
        <v>15500</v>
      </c>
      <c r="C2036" s="8" t="s">
        <v>14758</v>
      </c>
      <c r="D2036" s="8" t="s">
        <v>230</v>
      </c>
      <c r="E2036" s="8" t="s">
        <v>231</v>
      </c>
      <c r="F2036" s="8" t="s">
        <v>14758</v>
      </c>
      <c r="G2036" s="8" t="s">
        <v>12786</v>
      </c>
      <c r="H2036" s="8" t="s">
        <v>15501</v>
      </c>
      <c r="I2036" s="8" t="s">
        <v>15502</v>
      </c>
      <c r="J2036" s="8" t="s">
        <v>9379</v>
      </c>
      <c r="K2036" s="8" t="s">
        <v>6979</v>
      </c>
      <c r="L2036" s="8" t="s">
        <v>169</v>
      </c>
      <c r="M2036" s="8" t="s">
        <v>41</v>
      </c>
      <c r="N2036" s="9" t="s">
        <v>42</v>
      </c>
      <c r="O2036" s="8" t="s">
        <v>15503</v>
      </c>
      <c r="P2036" s="8" t="s">
        <v>15504</v>
      </c>
    </row>
    <row r="2037" spans="1:16">
      <c r="A2037" s="8" t="s">
        <v>15505</v>
      </c>
      <c r="B2037" s="9" t="s">
        <v>15506</v>
      </c>
      <c r="C2037" s="8" t="s">
        <v>2561</v>
      </c>
      <c r="D2037" s="8" t="s">
        <v>825</v>
      </c>
      <c r="E2037" s="8" t="s">
        <v>3786</v>
      </c>
      <c r="F2037" s="8" t="s">
        <v>2561</v>
      </c>
      <c r="G2037" s="8" t="s">
        <v>496</v>
      </c>
      <c r="H2037" s="8" t="s">
        <v>15507</v>
      </c>
      <c r="I2037" s="8" t="s">
        <v>15508</v>
      </c>
      <c r="J2037" s="8" t="s">
        <v>8980</v>
      </c>
      <c r="K2037" s="8" t="s">
        <v>2359</v>
      </c>
      <c r="L2037" s="8" t="s">
        <v>892</v>
      </c>
      <c r="M2037" s="8" t="s">
        <v>41</v>
      </c>
      <c r="N2037" s="9" t="s">
        <v>42</v>
      </c>
      <c r="O2037" s="8" t="s">
        <v>15509</v>
      </c>
      <c r="P2037" s="8" t="s">
        <v>15510</v>
      </c>
    </row>
    <row r="2038" spans="1:16">
      <c r="A2038" s="8" t="s">
        <v>15511</v>
      </c>
      <c r="B2038" s="9" t="s">
        <v>15512</v>
      </c>
      <c r="C2038" s="8" t="s">
        <v>3616</v>
      </c>
      <c r="D2038" s="8" t="s">
        <v>869</v>
      </c>
      <c r="E2038" s="8" t="s">
        <v>3541</v>
      </c>
      <c r="F2038" s="8" t="s">
        <v>11135</v>
      </c>
      <c r="G2038" s="8" t="s">
        <v>3616</v>
      </c>
      <c r="H2038" s="8" t="s">
        <v>15513</v>
      </c>
      <c r="I2038" s="8" t="s">
        <v>15514</v>
      </c>
      <c r="J2038" s="8" t="s">
        <v>3886</v>
      </c>
      <c r="K2038" s="8" t="s">
        <v>5219</v>
      </c>
      <c r="L2038" s="8" t="s">
        <v>3356</v>
      </c>
      <c r="M2038" s="8" t="s">
        <v>41</v>
      </c>
      <c r="N2038" s="9" t="s">
        <v>42</v>
      </c>
      <c r="O2038" s="8" t="s">
        <v>15515</v>
      </c>
      <c r="P2038" s="8" t="s">
        <v>15516</v>
      </c>
    </row>
    <row r="2039" spans="1:16">
      <c r="A2039" s="8" t="s">
        <v>15517</v>
      </c>
      <c r="B2039" s="9" t="s">
        <v>15518</v>
      </c>
      <c r="C2039" s="8" t="s">
        <v>3550</v>
      </c>
      <c r="D2039" s="8" t="s">
        <v>1208</v>
      </c>
      <c r="E2039" s="8" t="s">
        <v>12791</v>
      </c>
      <c r="F2039" s="8" t="s">
        <v>3550</v>
      </c>
      <c r="G2039" s="8" t="s">
        <v>112</v>
      </c>
      <c r="H2039" s="8" t="s">
        <v>15519</v>
      </c>
      <c r="I2039" s="8" t="s">
        <v>15520</v>
      </c>
      <c r="J2039" s="8" t="s">
        <v>3183</v>
      </c>
      <c r="K2039" s="8" t="s">
        <v>6736</v>
      </c>
      <c r="L2039" s="8" t="s">
        <v>12460</v>
      </c>
      <c r="M2039" s="8" t="s">
        <v>41</v>
      </c>
      <c r="N2039" s="9" t="s">
        <v>42</v>
      </c>
      <c r="O2039" s="8" t="s">
        <v>15521</v>
      </c>
      <c r="P2039" s="8" t="s">
        <v>15522</v>
      </c>
    </row>
    <row r="2040" spans="1:16">
      <c r="A2040" s="8" t="s">
        <v>15523</v>
      </c>
      <c r="B2040" s="9" t="s">
        <v>15524</v>
      </c>
      <c r="C2040" s="8" t="s">
        <v>928</v>
      </c>
      <c r="D2040" s="8" t="s">
        <v>904</v>
      </c>
      <c r="E2040" s="8" t="s">
        <v>715</v>
      </c>
      <c r="F2040" s="8" t="s">
        <v>3581</v>
      </c>
      <c r="G2040" s="8" t="s">
        <v>928</v>
      </c>
      <c r="H2040" s="8" t="s">
        <v>15525</v>
      </c>
      <c r="I2040" s="8" t="s">
        <v>15526</v>
      </c>
      <c r="J2040" s="8" t="s">
        <v>931</v>
      </c>
      <c r="K2040" s="8" t="s">
        <v>8129</v>
      </c>
      <c r="L2040" s="8" t="s">
        <v>7876</v>
      </c>
      <c r="M2040" s="8" t="s">
        <v>41</v>
      </c>
      <c r="N2040" s="9" t="s">
        <v>42</v>
      </c>
      <c r="O2040" s="8" t="s">
        <v>15527</v>
      </c>
      <c r="P2040" s="8" t="s">
        <v>15528</v>
      </c>
    </row>
    <row r="2041" spans="1:16">
      <c r="A2041" s="8" t="s">
        <v>15529</v>
      </c>
      <c r="B2041" s="9" t="s">
        <v>15530</v>
      </c>
      <c r="C2041" s="8" t="s">
        <v>4566</v>
      </c>
      <c r="D2041" s="8" t="s">
        <v>691</v>
      </c>
      <c r="E2041" s="8" t="s">
        <v>1279</v>
      </c>
      <c r="F2041" s="8" t="s">
        <v>4566</v>
      </c>
      <c r="G2041" s="8" t="s">
        <v>3021</v>
      </c>
      <c r="H2041" s="8" t="s">
        <v>15531</v>
      </c>
      <c r="I2041" s="8" t="s">
        <v>15532</v>
      </c>
      <c r="J2041" s="8" t="s">
        <v>1196</v>
      </c>
      <c r="K2041" s="8" t="s">
        <v>9608</v>
      </c>
      <c r="L2041" s="8" t="s">
        <v>318</v>
      </c>
      <c r="M2041" s="8" t="s">
        <v>41</v>
      </c>
      <c r="N2041" s="9" t="s">
        <v>42</v>
      </c>
      <c r="O2041" s="8" t="s">
        <v>15533</v>
      </c>
      <c r="P2041" s="8" t="s">
        <v>15534</v>
      </c>
    </row>
    <row r="2042" spans="1:16">
      <c r="A2042" s="8" t="s">
        <v>15535</v>
      </c>
      <c r="B2042" s="9" t="s">
        <v>15536</v>
      </c>
      <c r="C2042" s="8" t="s">
        <v>13511</v>
      </c>
      <c r="D2042" s="8" t="s">
        <v>3251</v>
      </c>
      <c r="E2042" s="8" t="s">
        <v>6044</v>
      </c>
      <c r="F2042" s="8" t="s">
        <v>13511</v>
      </c>
      <c r="G2042" s="8" t="s">
        <v>15537</v>
      </c>
      <c r="H2042" s="8" t="s">
        <v>2922</v>
      </c>
      <c r="I2042" s="8" t="s">
        <v>15538</v>
      </c>
      <c r="J2042" s="8" t="s">
        <v>8069</v>
      </c>
      <c r="K2042" s="8" t="s">
        <v>15539</v>
      </c>
      <c r="L2042" s="8" t="s">
        <v>7216</v>
      </c>
      <c r="M2042" s="8" t="s">
        <v>41</v>
      </c>
      <c r="N2042" s="9" t="s">
        <v>42</v>
      </c>
      <c r="O2042" s="8" t="s">
        <v>15540</v>
      </c>
      <c r="P2042" s="8" t="s">
        <v>15541</v>
      </c>
    </row>
    <row r="2043" spans="1:16">
      <c r="A2043" s="8" t="s">
        <v>15542</v>
      </c>
      <c r="B2043" s="9" t="s">
        <v>15543</v>
      </c>
      <c r="C2043" s="8" t="s">
        <v>3263</v>
      </c>
      <c r="D2043" s="8" t="s">
        <v>15544</v>
      </c>
      <c r="E2043" s="8" t="s">
        <v>965</v>
      </c>
      <c r="F2043" s="8" t="s">
        <v>5726</v>
      </c>
      <c r="G2043" s="8" t="s">
        <v>3263</v>
      </c>
      <c r="H2043" s="8" t="s">
        <v>15545</v>
      </c>
      <c r="I2043" s="8" t="s">
        <v>15546</v>
      </c>
      <c r="J2043" s="8" t="s">
        <v>1237</v>
      </c>
      <c r="K2043" s="8" t="s">
        <v>1237</v>
      </c>
      <c r="L2043" s="8" t="s">
        <v>3263</v>
      </c>
      <c r="M2043" s="8" t="s">
        <v>88</v>
      </c>
      <c r="N2043" s="9" t="s">
        <v>42</v>
      </c>
      <c r="O2043" s="8" t="s">
        <v>15547</v>
      </c>
      <c r="P2043" s="8" t="s">
        <v>15548</v>
      </c>
    </row>
    <row r="2044" spans="1:16">
      <c r="A2044" s="8" t="s">
        <v>15549</v>
      </c>
      <c r="B2044" s="9" t="s">
        <v>15550</v>
      </c>
      <c r="C2044" s="8" t="s">
        <v>494</v>
      </c>
      <c r="D2044" s="8" t="s">
        <v>7500</v>
      </c>
      <c r="E2044" s="8" t="s">
        <v>15551</v>
      </c>
      <c r="F2044" s="8" t="s">
        <v>494</v>
      </c>
      <c r="G2044" s="8" t="s">
        <v>4280</v>
      </c>
      <c r="H2044" s="8" t="s">
        <v>15552</v>
      </c>
      <c r="I2044" s="8" t="s">
        <v>15553</v>
      </c>
      <c r="J2044" s="8" t="s">
        <v>6051</v>
      </c>
      <c r="K2044" s="8" t="s">
        <v>4141</v>
      </c>
      <c r="L2044" s="8" t="s">
        <v>14177</v>
      </c>
      <c r="M2044" s="8" t="s">
        <v>41</v>
      </c>
      <c r="N2044" s="9" t="s">
        <v>42</v>
      </c>
      <c r="O2044" s="8" t="s">
        <v>15554</v>
      </c>
      <c r="P2044" s="8" t="s">
        <v>15555</v>
      </c>
    </row>
    <row r="2045" spans="1:16">
      <c r="A2045" s="8" t="s">
        <v>15556</v>
      </c>
      <c r="B2045" s="9" t="s">
        <v>15557</v>
      </c>
      <c r="C2045" s="8" t="s">
        <v>6507</v>
      </c>
      <c r="D2045" s="8" t="s">
        <v>825</v>
      </c>
      <c r="E2045" s="8" t="s">
        <v>4453</v>
      </c>
      <c r="F2045" s="8" t="s">
        <v>6507</v>
      </c>
      <c r="G2045" s="8" t="s">
        <v>15558</v>
      </c>
      <c r="H2045" s="8" t="s">
        <v>15559</v>
      </c>
      <c r="I2045" s="8" t="s">
        <v>15560</v>
      </c>
      <c r="J2045" s="8" t="s">
        <v>15561</v>
      </c>
      <c r="K2045" s="8" t="s">
        <v>1970</v>
      </c>
      <c r="L2045" s="8" t="s">
        <v>15562</v>
      </c>
      <c r="M2045" s="8" t="s">
        <v>41</v>
      </c>
      <c r="N2045" s="9" t="s">
        <v>42</v>
      </c>
      <c r="O2045" s="8" t="s">
        <v>15563</v>
      </c>
      <c r="P2045" s="8" t="s">
        <v>15564</v>
      </c>
    </row>
    <row r="2046" spans="1:16">
      <c r="A2046" s="8" t="s">
        <v>15565</v>
      </c>
      <c r="B2046" s="9" t="s">
        <v>15566</v>
      </c>
      <c r="C2046" s="8" t="s">
        <v>1323</v>
      </c>
      <c r="D2046" s="8" t="s">
        <v>2529</v>
      </c>
      <c r="E2046" s="8" t="s">
        <v>1671</v>
      </c>
      <c r="F2046" s="8" t="s">
        <v>7529</v>
      </c>
      <c r="G2046" s="8" t="s">
        <v>1323</v>
      </c>
      <c r="H2046" s="8" t="s">
        <v>15567</v>
      </c>
      <c r="I2046" s="8" t="s">
        <v>15568</v>
      </c>
      <c r="J2046" s="8" t="s">
        <v>1318</v>
      </c>
      <c r="K2046" s="8" t="s">
        <v>6789</v>
      </c>
      <c r="L2046" s="8" t="s">
        <v>5598</v>
      </c>
      <c r="M2046" s="8" t="s">
        <v>41</v>
      </c>
      <c r="N2046" s="9" t="s">
        <v>42</v>
      </c>
      <c r="O2046" s="8" t="s">
        <v>15569</v>
      </c>
      <c r="P2046" s="8" t="s">
        <v>15570</v>
      </c>
    </row>
    <row r="2047" spans="1:16">
      <c r="A2047" s="8" t="s">
        <v>15571</v>
      </c>
      <c r="B2047" s="9" t="s">
        <v>15572</v>
      </c>
      <c r="C2047" s="8" t="s">
        <v>2403</v>
      </c>
      <c r="D2047" s="8" t="s">
        <v>15573</v>
      </c>
      <c r="E2047" s="8" t="s">
        <v>602</v>
      </c>
      <c r="F2047" s="8" t="s">
        <v>2403</v>
      </c>
      <c r="G2047" s="8" t="s">
        <v>15574</v>
      </c>
      <c r="H2047" s="8" t="s">
        <v>15575</v>
      </c>
      <c r="I2047" s="8" t="s">
        <v>15576</v>
      </c>
      <c r="J2047" s="8" t="s">
        <v>2407</v>
      </c>
      <c r="K2047" s="8" t="s">
        <v>6016</v>
      </c>
      <c r="L2047" s="8" t="s">
        <v>6235</v>
      </c>
      <c r="M2047" s="8" t="s">
        <v>41</v>
      </c>
      <c r="N2047" s="9" t="s">
        <v>42</v>
      </c>
      <c r="O2047" s="8" t="s">
        <v>15577</v>
      </c>
      <c r="P2047" s="8" t="s">
        <v>15578</v>
      </c>
    </row>
    <row r="2048" spans="1:16">
      <c r="A2048" s="8" t="s">
        <v>15579</v>
      </c>
      <c r="B2048" s="9" t="s">
        <v>15580</v>
      </c>
      <c r="C2048" s="8" t="s">
        <v>905</v>
      </c>
      <c r="D2048" s="8" t="s">
        <v>1340</v>
      </c>
      <c r="E2048" s="8" t="s">
        <v>7745</v>
      </c>
      <c r="F2048" s="8" t="s">
        <v>1458</v>
      </c>
      <c r="G2048" s="8" t="s">
        <v>905</v>
      </c>
      <c r="H2048" s="8" t="s">
        <v>15581</v>
      </c>
      <c r="I2048" s="8" t="s">
        <v>15582</v>
      </c>
      <c r="J2048" s="8" t="s">
        <v>15583</v>
      </c>
      <c r="K2048" s="8" t="s">
        <v>5177</v>
      </c>
      <c r="L2048" s="8" t="s">
        <v>910</v>
      </c>
      <c r="M2048" s="8" t="s">
        <v>41</v>
      </c>
      <c r="N2048" s="9" t="s">
        <v>42</v>
      </c>
      <c r="O2048" s="8" t="s">
        <v>15584</v>
      </c>
      <c r="P2048" s="8" t="s">
        <v>15585</v>
      </c>
    </row>
    <row r="2049" spans="1:16">
      <c r="A2049" s="8" t="s">
        <v>15586</v>
      </c>
      <c r="B2049" s="9" t="s">
        <v>15587</v>
      </c>
      <c r="C2049" s="8" t="s">
        <v>3021</v>
      </c>
      <c r="D2049" s="8" t="s">
        <v>691</v>
      </c>
      <c r="E2049" s="8" t="s">
        <v>1279</v>
      </c>
      <c r="F2049" s="8" t="s">
        <v>4568</v>
      </c>
      <c r="G2049" s="8" t="s">
        <v>3021</v>
      </c>
      <c r="H2049" s="8" t="s">
        <v>15588</v>
      </c>
      <c r="I2049" s="8" t="s">
        <v>15589</v>
      </c>
      <c r="J2049" s="8" t="s">
        <v>6451</v>
      </c>
      <c r="K2049" s="8" t="s">
        <v>4571</v>
      </c>
      <c r="L2049" s="8" t="s">
        <v>3022</v>
      </c>
      <c r="M2049" s="8" t="s">
        <v>41</v>
      </c>
      <c r="N2049" s="9" t="s">
        <v>42</v>
      </c>
      <c r="O2049" s="8" t="s">
        <v>15590</v>
      </c>
      <c r="P2049" s="8" t="s">
        <v>15591</v>
      </c>
    </row>
    <row r="2050" spans="1:16">
      <c r="A2050" s="8" t="s">
        <v>15592</v>
      </c>
      <c r="B2050" s="9" t="s">
        <v>15593</v>
      </c>
      <c r="C2050" s="8" t="s">
        <v>7845</v>
      </c>
      <c r="D2050" s="8" t="s">
        <v>3169</v>
      </c>
      <c r="E2050" s="8" t="s">
        <v>1100</v>
      </c>
      <c r="F2050" s="8" t="s">
        <v>12606</v>
      </c>
      <c r="G2050" s="8" t="s">
        <v>7845</v>
      </c>
      <c r="H2050" s="8" t="s">
        <v>15594</v>
      </c>
      <c r="I2050" s="8" t="s">
        <v>15595</v>
      </c>
      <c r="J2050" s="8" t="s">
        <v>1087</v>
      </c>
      <c r="K2050" s="8" t="s">
        <v>307</v>
      </c>
      <c r="L2050" s="8" t="s">
        <v>4696</v>
      </c>
      <c r="M2050" s="8" t="s">
        <v>88</v>
      </c>
      <c r="N2050" s="9" t="s">
        <v>42</v>
      </c>
      <c r="O2050" s="8" t="s">
        <v>15596</v>
      </c>
      <c r="P2050" s="8" t="s">
        <v>15597</v>
      </c>
    </row>
    <row r="2051" spans="1:16">
      <c r="A2051" s="8" t="s">
        <v>15598</v>
      </c>
      <c r="B2051" s="9" t="s">
        <v>15599</v>
      </c>
      <c r="C2051" s="8" t="s">
        <v>3690</v>
      </c>
      <c r="D2051" s="8" t="s">
        <v>5520</v>
      </c>
      <c r="E2051" s="8" t="s">
        <v>15600</v>
      </c>
      <c r="F2051" s="8" t="s">
        <v>3690</v>
      </c>
      <c r="G2051" s="8" t="s">
        <v>3689</v>
      </c>
      <c r="H2051" s="8" t="s">
        <v>15601</v>
      </c>
      <c r="I2051" s="8" t="s">
        <v>15602</v>
      </c>
      <c r="J2051" s="8" t="s">
        <v>4492</v>
      </c>
      <c r="K2051" s="8" t="s">
        <v>3898</v>
      </c>
      <c r="L2051" s="8" t="s">
        <v>4492</v>
      </c>
      <c r="M2051" s="8" t="s">
        <v>41</v>
      </c>
      <c r="N2051" s="9" t="s">
        <v>42</v>
      </c>
      <c r="O2051" s="8" t="s">
        <v>15603</v>
      </c>
      <c r="P2051" s="8" t="s">
        <v>15604</v>
      </c>
    </row>
    <row r="2052" spans="1:16">
      <c r="A2052" s="8" t="s">
        <v>15605</v>
      </c>
      <c r="B2052" s="9" t="s">
        <v>15606</v>
      </c>
      <c r="C2052" s="8" t="s">
        <v>1330</v>
      </c>
      <c r="D2052" s="8" t="s">
        <v>1619</v>
      </c>
      <c r="E2052" s="8" t="s">
        <v>882</v>
      </c>
      <c r="F2052" s="8" t="s">
        <v>1330</v>
      </c>
      <c r="G2052" s="8" t="s">
        <v>15607</v>
      </c>
      <c r="H2052" s="8" t="s">
        <v>15608</v>
      </c>
      <c r="I2052" s="8" t="s">
        <v>15609</v>
      </c>
      <c r="J2052" s="8" t="s">
        <v>6340</v>
      </c>
      <c r="K2052" s="8" t="s">
        <v>6340</v>
      </c>
      <c r="L2052" s="8" t="s">
        <v>14100</v>
      </c>
      <c r="M2052" s="8" t="s">
        <v>41</v>
      </c>
      <c r="N2052" s="9" t="s">
        <v>42</v>
      </c>
      <c r="O2052" s="8" t="s">
        <v>15610</v>
      </c>
      <c r="P2052" s="8" t="s">
        <v>15611</v>
      </c>
    </row>
    <row r="2053" spans="1:16">
      <c r="A2053" s="8" t="s">
        <v>15612</v>
      </c>
      <c r="B2053" s="9" t="s">
        <v>15613</v>
      </c>
      <c r="C2053" s="8" t="s">
        <v>11880</v>
      </c>
      <c r="D2053" s="8" t="s">
        <v>15614</v>
      </c>
      <c r="E2053" s="8" t="s">
        <v>15615</v>
      </c>
      <c r="F2053" s="8" t="s">
        <v>15616</v>
      </c>
      <c r="G2053" s="8" t="s">
        <v>11880</v>
      </c>
      <c r="H2053" s="8" t="s">
        <v>15617</v>
      </c>
      <c r="I2053" s="8" t="s">
        <v>15618</v>
      </c>
      <c r="J2053" s="8" t="s">
        <v>15619</v>
      </c>
      <c r="K2053" s="8" t="s">
        <v>15616</v>
      </c>
      <c r="L2053" s="8" t="s">
        <v>15619</v>
      </c>
      <c r="M2053" s="8" t="s">
        <v>41</v>
      </c>
      <c r="N2053" s="9" t="s">
        <v>42</v>
      </c>
      <c r="O2053" s="8" t="s">
        <v>15620</v>
      </c>
      <c r="P2053" s="8" t="s">
        <v>15621</v>
      </c>
    </row>
    <row r="2054" spans="1:16">
      <c r="A2054" s="8" t="s">
        <v>15622</v>
      </c>
      <c r="B2054" s="9" t="s">
        <v>15623</v>
      </c>
      <c r="C2054" s="8" t="s">
        <v>4854</v>
      </c>
      <c r="D2054" s="8" t="s">
        <v>771</v>
      </c>
      <c r="E2054" s="8" t="s">
        <v>3676</v>
      </c>
      <c r="F2054" s="8" t="s">
        <v>7947</v>
      </c>
      <c r="G2054" s="8" t="s">
        <v>4854</v>
      </c>
      <c r="H2054" s="8" t="s">
        <v>15624</v>
      </c>
      <c r="I2054" s="8" t="s">
        <v>15625</v>
      </c>
      <c r="J2054" s="8" t="s">
        <v>3616</v>
      </c>
      <c r="K2054" s="8" t="s">
        <v>7114</v>
      </c>
      <c r="L2054" s="8" t="s">
        <v>3616</v>
      </c>
      <c r="M2054" s="8" t="s">
        <v>522</v>
      </c>
      <c r="N2054" s="9" t="s">
        <v>42</v>
      </c>
      <c r="O2054" s="8" t="s">
        <v>15626</v>
      </c>
      <c r="P2054" s="8" t="s">
        <v>15627</v>
      </c>
    </row>
    <row r="2055" spans="1:16">
      <c r="A2055" s="9" t="s">
        <v>15628</v>
      </c>
      <c r="B2055" s="9" t="s">
        <v>15629</v>
      </c>
      <c r="C2055" s="8" t="s">
        <v>3535</v>
      </c>
      <c r="D2055" s="8" t="s">
        <v>1018</v>
      </c>
      <c r="E2055" s="8" t="s">
        <v>111</v>
      </c>
      <c r="F2055" s="8" t="s">
        <v>3535</v>
      </c>
      <c r="G2055" s="8" t="s">
        <v>3563</v>
      </c>
      <c r="H2055" s="8" t="s">
        <v>15630</v>
      </c>
      <c r="I2055" s="8" t="s">
        <v>15631</v>
      </c>
      <c r="J2055" s="8" t="s">
        <v>2670</v>
      </c>
      <c r="K2055" s="8" t="s">
        <v>2735</v>
      </c>
      <c r="L2055" s="8" t="s">
        <v>15632</v>
      </c>
      <c r="M2055" s="8" t="s">
        <v>522</v>
      </c>
      <c r="N2055" s="9" t="s">
        <v>42</v>
      </c>
      <c r="O2055" s="8" t="s">
        <v>15633</v>
      </c>
      <c r="P2055" s="8" t="s">
        <v>15634</v>
      </c>
    </row>
    <row r="2056" spans="1:16">
      <c r="A2056" s="8" t="s">
        <v>15635</v>
      </c>
      <c r="B2056" s="9" t="s">
        <v>15636</v>
      </c>
      <c r="C2056" s="8" t="s">
        <v>15361</v>
      </c>
      <c r="D2056" s="8" t="s">
        <v>1124</v>
      </c>
      <c r="E2056" s="8" t="s">
        <v>2330</v>
      </c>
      <c r="F2056" s="8" t="s">
        <v>15361</v>
      </c>
      <c r="G2056" s="8" t="s">
        <v>12472</v>
      </c>
      <c r="H2056" s="8" t="s">
        <v>15637</v>
      </c>
      <c r="I2056" s="8" t="s">
        <v>15638</v>
      </c>
      <c r="J2056" s="8" t="s">
        <v>1662</v>
      </c>
      <c r="K2056" s="8" t="s">
        <v>7684</v>
      </c>
      <c r="L2056" s="8" t="s">
        <v>8248</v>
      </c>
      <c r="M2056" s="8" t="s">
        <v>41</v>
      </c>
      <c r="N2056" s="9" t="s">
        <v>42</v>
      </c>
      <c r="O2056" s="8" t="s">
        <v>15639</v>
      </c>
      <c r="P2056" s="8" t="s">
        <v>15640</v>
      </c>
    </row>
    <row r="2057" spans="1:16">
      <c r="A2057" s="8" t="s">
        <v>15641</v>
      </c>
      <c r="B2057" s="9" t="s">
        <v>15642</v>
      </c>
      <c r="C2057" s="8" t="s">
        <v>2683</v>
      </c>
      <c r="D2057" s="8" t="s">
        <v>1340</v>
      </c>
      <c r="E2057" s="8" t="s">
        <v>761</v>
      </c>
      <c r="F2057" s="8" t="s">
        <v>3915</v>
      </c>
      <c r="G2057" s="8" t="s">
        <v>2683</v>
      </c>
      <c r="H2057" s="8" t="s">
        <v>15643</v>
      </c>
      <c r="I2057" s="8" t="s">
        <v>15644</v>
      </c>
      <c r="J2057" s="8" t="s">
        <v>529</v>
      </c>
      <c r="K2057" s="8" t="s">
        <v>1179</v>
      </c>
      <c r="L2057" s="8" t="s">
        <v>1341</v>
      </c>
      <c r="M2057" s="8" t="s">
        <v>41</v>
      </c>
      <c r="N2057" s="9" t="s">
        <v>42</v>
      </c>
      <c r="O2057" s="8" t="s">
        <v>15645</v>
      </c>
      <c r="P2057" s="8" t="s">
        <v>15646</v>
      </c>
    </row>
    <row r="2058" spans="1:16">
      <c r="A2058" s="8" t="s">
        <v>15647</v>
      </c>
      <c r="B2058" s="9" t="s">
        <v>15648</v>
      </c>
      <c r="C2058" s="8" t="s">
        <v>5281</v>
      </c>
      <c r="D2058" s="8" t="s">
        <v>2858</v>
      </c>
      <c r="E2058" s="8" t="s">
        <v>8316</v>
      </c>
      <c r="F2058" s="8" t="s">
        <v>8610</v>
      </c>
      <c r="G2058" s="8" t="s">
        <v>4503</v>
      </c>
      <c r="H2058" s="8" t="s">
        <v>3466</v>
      </c>
      <c r="I2058" s="8" t="s">
        <v>15649</v>
      </c>
      <c r="J2058" s="8" t="s">
        <v>495</v>
      </c>
      <c r="K2058" s="8" t="s">
        <v>495</v>
      </c>
      <c r="L2058" s="8" t="s">
        <v>5281</v>
      </c>
      <c r="M2058" s="8" t="s">
        <v>41</v>
      </c>
      <c r="N2058" s="9" t="s">
        <v>42</v>
      </c>
      <c r="O2058" s="8" t="s">
        <v>15650</v>
      </c>
      <c r="P2058" s="8" t="s">
        <v>15651</v>
      </c>
    </row>
    <row r="2059" spans="1:16">
      <c r="A2059" s="8" t="s">
        <v>15652</v>
      </c>
      <c r="B2059" s="9" t="s">
        <v>15653</v>
      </c>
      <c r="C2059" s="8" t="s">
        <v>15654</v>
      </c>
      <c r="D2059" s="8" t="s">
        <v>230</v>
      </c>
      <c r="E2059" s="8" t="s">
        <v>231</v>
      </c>
      <c r="F2059" s="8" t="s">
        <v>230</v>
      </c>
      <c r="G2059" s="8" t="s">
        <v>230</v>
      </c>
      <c r="H2059" s="8" t="s">
        <v>230</v>
      </c>
      <c r="I2059" s="8" t="s">
        <v>230</v>
      </c>
      <c r="J2059" s="8" t="s">
        <v>230</v>
      </c>
      <c r="K2059" s="8" t="s">
        <v>230</v>
      </c>
      <c r="L2059" s="8" t="s">
        <v>230</v>
      </c>
      <c r="M2059" s="8" t="s">
        <v>41</v>
      </c>
      <c r="N2059" s="9" t="s">
        <v>42</v>
      </c>
      <c r="O2059" s="8" t="s">
        <v>15655</v>
      </c>
      <c r="P2059" s="8" t="s">
        <v>15656</v>
      </c>
    </row>
    <row r="2060" spans="1:16">
      <c r="A2060" s="8" t="s">
        <v>15657</v>
      </c>
      <c r="B2060" s="9" t="s">
        <v>15658</v>
      </c>
      <c r="C2060" s="8" t="s">
        <v>5005</v>
      </c>
      <c r="D2060" s="8" t="s">
        <v>34</v>
      </c>
      <c r="E2060" s="8" t="s">
        <v>137</v>
      </c>
      <c r="F2060" s="8" t="s">
        <v>5005</v>
      </c>
      <c r="G2060" s="8" t="s">
        <v>4571</v>
      </c>
      <c r="H2060" s="8" t="s">
        <v>15659</v>
      </c>
      <c r="I2060" s="8" t="s">
        <v>15660</v>
      </c>
      <c r="J2060" s="8" t="s">
        <v>4524</v>
      </c>
      <c r="K2060" s="8" t="s">
        <v>1202</v>
      </c>
      <c r="L2060" s="8" t="s">
        <v>2934</v>
      </c>
      <c r="M2060" s="8" t="s">
        <v>56</v>
      </c>
      <c r="N2060" s="9" t="s">
        <v>42</v>
      </c>
      <c r="O2060" s="8" t="s">
        <v>15661</v>
      </c>
      <c r="P2060" s="8" t="s">
        <v>15662</v>
      </c>
    </row>
    <row r="2061" spans="1:16">
      <c r="A2061" s="8" t="s">
        <v>15663</v>
      </c>
      <c r="B2061" s="9" t="s">
        <v>15664</v>
      </c>
      <c r="C2061" s="8" t="s">
        <v>4021</v>
      </c>
      <c r="D2061" s="8" t="s">
        <v>1408</v>
      </c>
      <c r="E2061" s="8" t="s">
        <v>15665</v>
      </c>
      <c r="F2061" s="8" t="s">
        <v>4025</v>
      </c>
      <c r="G2061" s="8" t="s">
        <v>4021</v>
      </c>
      <c r="H2061" s="8" t="s">
        <v>15666</v>
      </c>
      <c r="I2061" s="8" t="s">
        <v>15667</v>
      </c>
      <c r="J2061" s="8" t="s">
        <v>1273</v>
      </c>
      <c r="K2061" s="8" t="s">
        <v>4025</v>
      </c>
      <c r="L2061" s="8" t="s">
        <v>3414</v>
      </c>
      <c r="M2061" s="8" t="s">
        <v>56</v>
      </c>
      <c r="N2061" s="9" t="s">
        <v>42</v>
      </c>
      <c r="O2061" s="8" t="s">
        <v>15668</v>
      </c>
      <c r="P2061" s="8" t="s">
        <v>15669</v>
      </c>
    </row>
    <row r="2062" spans="1:16">
      <c r="A2062" s="8" t="s">
        <v>15670</v>
      </c>
      <c r="B2062" s="9" t="s">
        <v>15671</v>
      </c>
      <c r="C2062" s="8" t="s">
        <v>4531</v>
      </c>
      <c r="D2062" s="8" t="s">
        <v>587</v>
      </c>
      <c r="E2062" s="8" t="s">
        <v>3264</v>
      </c>
      <c r="F2062" s="8" t="s">
        <v>4531</v>
      </c>
      <c r="G2062" s="8" t="s">
        <v>4741</v>
      </c>
      <c r="H2062" s="8" t="s">
        <v>15672</v>
      </c>
      <c r="I2062" s="8" t="s">
        <v>15673</v>
      </c>
      <c r="J2062" s="8" t="s">
        <v>2388</v>
      </c>
      <c r="K2062" s="8" t="s">
        <v>4568</v>
      </c>
      <c r="L2062" s="8" t="s">
        <v>3015</v>
      </c>
      <c r="M2062" s="8" t="s">
        <v>3157</v>
      </c>
      <c r="N2062" s="9" t="s">
        <v>2877</v>
      </c>
      <c r="O2062" s="8" t="s">
        <v>15674</v>
      </c>
      <c r="P2062" s="8" t="s">
        <v>15675</v>
      </c>
    </row>
    <row r="2063" spans="1:16">
      <c r="A2063" s="8" t="s">
        <v>15676</v>
      </c>
      <c r="B2063" s="9" t="s">
        <v>15677</v>
      </c>
      <c r="C2063" s="8" t="s">
        <v>67</v>
      </c>
      <c r="D2063" s="8" t="s">
        <v>6181</v>
      </c>
      <c r="E2063" s="8" t="s">
        <v>12910</v>
      </c>
      <c r="F2063" s="8" t="s">
        <v>4928</v>
      </c>
      <c r="G2063" s="8" t="s">
        <v>67</v>
      </c>
      <c r="H2063" s="8" t="s">
        <v>15678</v>
      </c>
      <c r="I2063" s="8" t="s">
        <v>15679</v>
      </c>
      <c r="J2063" s="8" t="s">
        <v>4465</v>
      </c>
      <c r="K2063" s="8" t="s">
        <v>5731</v>
      </c>
      <c r="L2063" s="8" t="s">
        <v>3893</v>
      </c>
      <c r="M2063" s="8" t="s">
        <v>41</v>
      </c>
      <c r="N2063" s="9" t="s">
        <v>42</v>
      </c>
      <c r="O2063" s="8" t="s">
        <v>15680</v>
      </c>
      <c r="P2063" s="8" t="s">
        <v>15681</v>
      </c>
    </row>
    <row r="2064" spans="1:16">
      <c r="A2064" s="8" t="s">
        <v>15682</v>
      </c>
      <c r="B2064" s="9" t="s">
        <v>15683</v>
      </c>
      <c r="C2064" s="8" t="s">
        <v>3436</v>
      </c>
      <c r="D2064" s="8" t="s">
        <v>739</v>
      </c>
      <c r="E2064" s="8" t="s">
        <v>3468</v>
      </c>
      <c r="F2064" s="8" t="s">
        <v>3436</v>
      </c>
      <c r="G2064" s="8" t="s">
        <v>11361</v>
      </c>
      <c r="H2064" s="8" t="s">
        <v>15684</v>
      </c>
      <c r="I2064" s="8" t="s">
        <v>15685</v>
      </c>
      <c r="J2064" s="8" t="s">
        <v>11361</v>
      </c>
      <c r="K2064" s="8" t="s">
        <v>903</v>
      </c>
      <c r="L2064" s="8" t="s">
        <v>10814</v>
      </c>
      <c r="M2064" s="8" t="s">
        <v>41</v>
      </c>
      <c r="N2064" s="9" t="s">
        <v>42</v>
      </c>
      <c r="O2064" s="8" t="s">
        <v>2591</v>
      </c>
      <c r="P2064" s="8" t="s">
        <v>15686</v>
      </c>
    </row>
    <row r="2065" spans="1:16">
      <c r="A2065" s="8" t="s">
        <v>15687</v>
      </c>
      <c r="B2065" s="9" t="s">
        <v>15688</v>
      </c>
      <c r="C2065" s="8" t="s">
        <v>7649</v>
      </c>
      <c r="D2065" s="8" t="s">
        <v>869</v>
      </c>
      <c r="E2065" s="8" t="s">
        <v>137</v>
      </c>
      <c r="F2065" s="8" t="s">
        <v>7649</v>
      </c>
      <c r="G2065" s="8" t="s">
        <v>2335</v>
      </c>
      <c r="H2065" s="8" t="s">
        <v>15689</v>
      </c>
      <c r="I2065" s="8" t="s">
        <v>15690</v>
      </c>
      <c r="J2065" s="8" t="s">
        <v>7649</v>
      </c>
      <c r="K2065" s="8" t="s">
        <v>2334</v>
      </c>
      <c r="L2065" s="8" t="s">
        <v>574</v>
      </c>
      <c r="M2065" s="8" t="s">
        <v>88</v>
      </c>
      <c r="N2065" s="9" t="s">
        <v>42</v>
      </c>
      <c r="O2065" s="8" t="s">
        <v>15691</v>
      </c>
      <c r="P2065" s="8" t="s">
        <v>15692</v>
      </c>
    </row>
    <row r="2066" spans="1:16">
      <c r="A2066" s="8" t="s">
        <v>15693</v>
      </c>
      <c r="B2066" s="9" t="s">
        <v>15694</v>
      </c>
      <c r="C2066" s="8" t="s">
        <v>5064</v>
      </c>
      <c r="D2066" s="8" t="s">
        <v>1221</v>
      </c>
      <c r="E2066" s="8" t="s">
        <v>633</v>
      </c>
      <c r="F2066" s="8" t="s">
        <v>5064</v>
      </c>
      <c r="G2066" s="8" t="s">
        <v>3689</v>
      </c>
      <c r="H2066" s="8" t="s">
        <v>15695</v>
      </c>
      <c r="I2066" s="8" t="s">
        <v>15696</v>
      </c>
      <c r="J2066" s="8" t="s">
        <v>615</v>
      </c>
      <c r="K2066" s="8" t="s">
        <v>615</v>
      </c>
      <c r="L2066" s="8" t="s">
        <v>4966</v>
      </c>
      <c r="M2066" s="8" t="s">
        <v>41</v>
      </c>
      <c r="N2066" s="9" t="s">
        <v>42</v>
      </c>
      <c r="O2066" s="8" t="s">
        <v>15697</v>
      </c>
      <c r="P2066" s="8" t="s">
        <v>15698</v>
      </c>
    </row>
    <row r="2067" spans="1:16">
      <c r="A2067" s="8" t="s">
        <v>15699</v>
      </c>
      <c r="B2067" s="9" t="s">
        <v>15700</v>
      </c>
      <c r="C2067" s="8" t="s">
        <v>450</v>
      </c>
      <c r="D2067" s="8" t="s">
        <v>5453</v>
      </c>
      <c r="E2067" s="8" t="s">
        <v>2358</v>
      </c>
      <c r="F2067" s="8" t="s">
        <v>450</v>
      </c>
      <c r="G2067" s="8" t="s">
        <v>3377</v>
      </c>
      <c r="H2067" s="8" t="s">
        <v>15701</v>
      </c>
      <c r="I2067" s="8" t="s">
        <v>15702</v>
      </c>
      <c r="J2067" s="8" t="s">
        <v>15231</v>
      </c>
      <c r="K2067" s="8" t="s">
        <v>2666</v>
      </c>
      <c r="L2067" s="8" t="s">
        <v>5566</v>
      </c>
      <c r="M2067" s="8" t="s">
        <v>41</v>
      </c>
      <c r="N2067" s="9" t="s">
        <v>42</v>
      </c>
      <c r="O2067" s="8" t="s">
        <v>15703</v>
      </c>
      <c r="P2067" s="8" t="s">
        <v>15704</v>
      </c>
    </row>
    <row r="2068" spans="1:16">
      <c r="A2068" s="8" t="s">
        <v>15705</v>
      </c>
      <c r="B2068" s="9" t="s">
        <v>15706</v>
      </c>
      <c r="C2068" s="8" t="s">
        <v>9005</v>
      </c>
      <c r="D2068" s="8" t="s">
        <v>429</v>
      </c>
      <c r="E2068" s="8" t="s">
        <v>4587</v>
      </c>
      <c r="F2068" s="8" t="s">
        <v>9005</v>
      </c>
      <c r="G2068" s="8" t="s">
        <v>8417</v>
      </c>
      <c r="H2068" s="8" t="s">
        <v>15707</v>
      </c>
      <c r="I2068" s="8" t="s">
        <v>15708</v>
      </c>
      <c r="J2068" s="8" t="s">
        <v>13527</v>
      </c>
      <c r="K2068" s="8" t="s">
        <v>3753</v>
      </c>
      <c r="L2068" s="8" t="s">
        <v>456</v>
      </c>
      <c r="M2068" s="8" t="s">
        <v>41</v>
      </c>
      <c r="N2068" s="9" t="s">
        <v>42</v>
      </c>
      <c r="O2068" s="8" t="s">
        <v>15709</v>
      </c>
      <c r="P2068" s="8" t="s">
        <v>15710</v>
      </c>
    </row>
    <row r="2069" spans="1:16">
      <c r="A2069" s="8" t="s">
        <v>15711</v>
      </c>
      <c r="B2069" s="9" t="s">
        <v>15712</v>
      </c>
      <c r="C2069" s="8" t="s">
        <v>368</v>
      </c>
      <c r="D2069" s="8" t="s">
        <v>3169</v>
      </c>
      <c r="E2069" s="8" t="s">
        <v>265</v>
      </c>
      <c r="F2069" s="8" t="s">
        <v>368</v>
      </c>
      <c r="G2069" s="8" t="s">
        <v>2070</v>
      </c>
      <c r="H2069" s="8" t="s">
        <v>15713</v>
      </c>
      <c r="I2069" s="8" t="s">
        <v>15714</v>
      </c>
      <c r="J2069" s="8" t="s">
        <v>2986</v>
      </c>
      <c r="K2069" s="8" t="s">
        <v>2986</v>
      </c>
      <c r="L2069" s="8" t="s">
        <v>2070</v>
      </c>
      <c r="M2069" s="8" t="s">
        <v>88</v>
      </c>
      <c r="N2069" s="9" t="s">
        <v>42</v>
      </c>
      <c r="O2069" s="8" t="s">
        <v>11399</v>
      </c>
      <c r="P2069" s="8" t="s">
        <v>15715</v>
      </c>
    </row>
    <row r="2070" spans="1:16">
      <c r="A2070" s="8" t="s">
        <v>15716</v>
      </c>
      <c r="B2070" s="9" t="s">
        <v>15717</v>
      </c>
      <c r="C2070" s="8" t="s">
        <v>6388</v>
      </c>
      <c r="D2070" s="8" t="s">
        <v>2777</v>
      </c>
      <c r="E2070" s="8" t="s">
        <v>6320</v>
      </c>
      <c r="F2070" s="8" t="s">
        <v>6388</v>
      </c>
      <c r="G2070" s="8" t="s">
        <v>15718</v>
      </c>
      <c r="H2070" s="8" t="s">
        <v>15719</v>
      </c>
      <c r="I2070" s="8" t="s">
        <v>15720</v>
      </c>
      <c r="J2070" s="8" t="s">
        <v>15721</v>
      </c>
      <c r="K2070" s="8" t="s">
        <v>6386</v>
      </c>
      <c r="L2070" s="8" t="s">
        <v>14403</v>
      </c>
      <c r="M2070" s="8" t="s">
        <v>69</v>
      </c>
      <c r="N2070" s="9" t="s">
        <v>42</v>
      </c>
      <c r="O2070" s="8" t="s">
        <v>15722</v>
      </c>
      <c r="P2070" s="8" t="s">
        <v>15723</v>
      </c>
    </row>
    <row r="2071" spans="1:16">
      <c r="A2071" s="8" t="s">
        <v>15724</v>
      </c>
      <c r="B2071" s="9" t="s">
        <v>15725</v>
      </c>
      <c r="C2071" s="8" t="s">
        <v>1855</v>
      </c>
      <c r="D2071" s="8" t="s">
        <v>230</v>
      </c>
      <c r="E2071" s="8" t="s">
        <v>231</v>
      </c>
      <c r="F2071" s="8" t="s">
        <v>230</v>
      </c>
      <c r="G2071" s="8" t="s">
        <v>230</v>
      </c>
      <c r="H2071" s="8" t="s">
        <v>230</v>
      </c>
      <c r="I2071" s="8" t="s">
        <v>230</v>
      </c>
      <c r="J2071" s="8" t="s">
        <v>230</v>
      </c>
      <c r="K2071" s="8" t="s">
        <v>230</v>
      </c>
      <c r="L2071" s="8" t="s">
        <v>230</v>
      </c>
      <c r="M2071" s="8" t="s">
        <v>41</v>
      </c>
      <c r="N2071" s="9" t="s">
        <v>42</v>
      </c>
      <c r="O2071" s="8" t="s">
        <v>15726</v>
      </c>
      <c r="P2071" s="8" t="s">
        <v>15727</v>
      </c>
    </row>
    <row r="2072" spans="1:16">
      <c r="A2072" s="8" t="s">
        <v>15728</v>
      </c>
      <c r="B2072" s="9" t="s">
        <v>15729</v>
      </c>
      <c r="C2072" s="8" t="s">
        <v>1370</v>
      </c>
      <c r="D2072" s="8" t="s">
        <v>3675</v>
      </c>
      <c r="E2072" s="8" t="s">
        <v>12688</v>
      </c>
      <c r="F2072" s="8" t="s">
        <v>1368</v>
      </c>
      <c r="G2072" s="8" t="s">
        <v>1370</v>
      </c>
      <c r="H2072" s="8" t="s">
        <v>15730</v>
      </c>
      <c r="I2072" s="8" t="s">
        <v>15731</v>
      </c>
      <c r="J2072" s="8" t="s">
        <v>3060</v>
      </c>
      <c r="K2072" s="8" t="s">
        <v>6762</v>
      </c>
      <c r="L2072" s="8" t="s">
        <v>1814</v>
      </c>
      <c r="M2072" s="8" t="s">
        <v>41</v>
      </c>
      <c r="N2072" s="9" t="s">
        <v>42</v>
      </c>
      <c r="O2072" s="8" t="s">
        <v>15732</v>
      </c>
      <c r="P2072" s="8" t="s">
        <v>15733</v>
      </c>
    </row>
    <row r="2073" spans="1:16">
      <c r="A2073" s="8" t="s">
        <v>15734</v>
      </c>
      <c r="B2073" s="9" t="s">
        <v>15735</v>
      </c>
      <c r="C2073" s="8" t="s">
        <v>1844</v>
      </c>
      <c r="D2073" s="8" t="s">
        <v>869</v>
      </c>
      <c r="E2073" s="8" t="s">
        <v>2469</v>
      </c>
      <c r="F2073" s="8" t="s">
        <v>1848</v>
      </c>
      <c r="G2073" s="8" t="s">
        <v>1844</v>
      </c>
      <c r="H2073" s="8" t="s">
        <v>15736</v>
      </c>
      <c r="I2073" s="8" t="s">
        <v>15737</v>
      </c>
      <c r="J2073" s="8" t="s">
        <v>2552</v>
      </c>
      <c r="K2073" s="8" t="s">
        <v>1375</v>
      </c>
      <c r="L2073" s="8" t="s">
        <v>1847</v>
      </c>
      <c r="M2073" s="8" t="s">
        <v>41</v>
      </c>
      <c r="N2073" s="9" t="s">
        <v>42</v>
      </c>
      <c r="O2073" s="8" t="s">
        <v>15738</v>
      </c>
      <c r="P2073" s="8" t="s">
        <v>15739</v>
      </c>
    </row>
    <row r="2074" spans="1:16">
      <c r="A2074" s="8" t="s">
        <v>15740</v>
      </c>
      <c r="B2074" s="9" t="s">
        <v>15741</v>
      </c>
      <c r="C2074" s="8" t="s">
        <v>3110</v>
      </c>
      <c r="D2074" s="8" t="s">
        <v>230</v>
      </c>
      <c r="E2074" s="8" t="s">
        <v>231</v>
      </c>
      <c r="F2074" s="8" t="s">
        <v>3110</v>
      </c>
      <c r="G2074" s="8" t="s">
        <v>580</v>
      </c>
      <c r="H2074" s="8" t="s">
        <v>15742</v>
      </c>
      <c r="I2074" s="8" t="s">
        <v>15743</v>
      </c>
      <c r="J2074" s="8" t="s">
        <v>10172</v>
      </c>
      <c r="K2074" s="8" t="s">
        <v>10172</v>
      </c>
      <c r="L2074" s="8" t="s">
        <v>580</v>
      </c>
      <c r="M2074" s="8" t="s">
        <v>41</v>
      </c>
      <c r="N2074" s="9" t="s">
        <v>42</v>
      </c>
      <c r="O2074" s="8" t="s">
        <v>15744</v>
      </c>
      <c r="P2074" s="8" t="s">
        <v>15745</v>
      </c>
    </row>
    <row r="2075" spans="1:16">
      <c r="A2075" s="8" t="s">
        <v>15746</v>
      </c>
      <c r="B2075" s="9" t="s">
        <v>15747</v>
      </c>
      <c r="C2075" s="8" t="s">
        <v>456</v>
      </c>
      <c r="D2075" s="8" t="s">
        <v>9001</v>
      </c>
      <c r="E2075" s="8" t="s">
        <v>2765</v>
      </c>
      <c r="F2075" s="8" t="s">
        <v>456</v>
      </c>
      <c r="G2075" s="8" t="s">
        <v>7977</v>
      </c>
      <c r="H2075" s="8" t="s">
        <v>15748</v>
      </c>
      <c r="I2075" s="8" t="s">
        <v>15749</v>
      </c>
      <c r="J2075" s="8" t="s">
        <v>1131</v>
      </c>
      <c r="K2075" s="8" t="s">
        <v>13527</v>
      </c>
      <c r="L2075" s="8" t="s">
        <v>15230</v>
      </c>
      <c r="M2075" s="8" t="s">
        <v>41</v>
      </c>
      <c r="N2075" s="9" t="s">
        <v>42</v>
      </c>
      <c r="O2075" s="8" t="s">
        <v>15750</v>
      </c>
      <c r="P2075" s="8" t="s">
        <v>15751</v>
      </c>
    </row>
    <row r="2076" spans="1:16">
      <c r="A2076" s="8" t="s">
        <v>15752</v>
      </c>
      <c r="B2076" s="9" t="s">
        <v>15753</v>
      </c>
      <c r="C2076" s="8" t="s">
        <v>3088</v>
      </c>
      <c r="D2076" s="8" t="s">
        <v>230</v>
      </c>
      <c r="E2076" s="8" t="s">
        <v>231</v>
      </c>
      <c r="F2076" s="8" t="s">
        <v>483</v>
      </c>
      <c r="G2076" s="8" t="s">
        <v>3088</v>
      </c>
      <c r="H2076" s="8" t="s">
        <v>15754</v>
      </c>
      <c r="I2076" s="8" t="s">
        <v>15755</v>
      </c>
      <c r="J2076" s="8" t="s">
        <v>2795</v>
      </c>
      <c r="K2076" s="8" t="s">
        <v>2795</v>
      </c>
      <c r="L2076" s="8" t="s">
        <v>3657</v>
      </c>
      <c r="M2076" s="8" t="s">
        <v>41</v>
      </c>
      <c r="N2076" s="9" t="s">
        <v>42</v>
      </c>
      <c r="O2076" s="8" t="s">
        <v>15756</v>
      </c>
      <c r="P2076" s="8" t="s">
        <v>15757</v>
      </c>
    </row>
    <row r="2077" spans="1:16">
      <c r="A2077" s="8" t="s">
        <v>15758</v>
      </c>
      <c r="B2077" s="9" t="s">
        <v>15759</v>
      </c>
      <c r="C2077" s="8" t="s">
        <v>1330</v>
      </c>
      <c r="D2077" s="8" t="s">
        <v>34</v>
      </c>
      <c r="E2077" s="8" t="s">
        <v>1475</v>
      </c>
      <c r="F2077" s="8" t="s">
        <v>1330</v>
      </c>
      <c r="G2077" s="8" t="s">
        <v>142</v>
      </c>
      <c r="H2077" s="8" t="s">
        <v>15760</v>
      </c>
      <c r="I2077" s="8" t="s">
        <v>15761</v>
      </c>
      <c r="J2077" s="8" t="s">
        <v>142</v>
      </c>
      <c r="K2077" s="8" t="s">
        <v>135</v>
      </c>
      <c r="L2077" s="8" t="s">
        <v>69</v>
      </c>
      <c r="M2077" s="8" t="s">
        <v>41</v>
      </c>
      <c r="N2077" s="9" t="s">
        <v>42</v>
      </c>
      <c r="O2077" s="8" t="s">
        <v>15762</v>
      </c>
      <c r="P2077" s="8" t="s">
        <v>15763</v>
      </c>
    </row>
    <row r="2078" spans="1:16">
      <c r="A2078" s="8" t="s">
        <v>15764</v>
      </c>
      <c r="B2078" s="9" t="s">
        <v>15765</v>
      </c>
      <c r="C2078" s="8" t="s">
        <v>2513</v>
      </c>
      <c r="D2078" s="8" t="s">
        <v>489</v>
      </c>
      <c r="E2078" s="8" t="s">
        <v>1683</v>
      </c>
      <c r="F2078" s="8" t="s">
        <v>82</v>
      </c>
      <c r="G2078" s="8" t="s">
        <v>2513</v>
      </c>
      <c r="H2078" s="8" t="s">
        <v>15766</v>
      </c>
      <c r="I2078" s="8" t="s">
        <v>15767</v>
      </c>
      <c r="J2078" s="8" t="s">
        <v>2180</v>
      </c>
      <c r="K2078" s="8" t="s">
        <v>10473</v>
      </c>
      <c r="L2078" s="8" t="s">
        <v>6580</v>
      </c>
      <c r="M2078" s="8" t="s">
        <v>41</v>
      </c>
      <c r="N2078" s="9" t="s">
        <v>42</v>
      </c>
      <c r="O2078" s="8" t="s">
        <v>15768</v>
      </c>
      <c r="P2078" s="8" t="s">
        <v>15769</v>
      </c>
    </row>
    <row r="2079" spans="1:16">
      <c r="A2079" s="8" t="s">
        <v>15770</v>
      </c>
      <c r="B2079" s="9" t="s">
        <v>15771</v>
      </c>
      <c r="C2079" s="8" t="s">
        <v>990</v>
      </c>
      <c r="D2079" s="8" t="s">
        <v>601</v>
      </c>
      <c r="E2079" s="8" t="s">
        <v>3142</v>
      </c>
      <c r="F2079" s="8" t="s">
        <v>990</v>
      </c>
      <c r="G2079" s="8" t="s">
        <v>1917</v>
      </c>
      <c r="H2079" s="8" t="s">
        <v>15772</v>
      </c>
      <c r="I2079" s="8" t="s">
        <v>15773</v>
      </c>
      <c r="J2079" s="8" t="s">
        <v>7013</v>
      </c>
      <c r="K2079" s="8" t="s">
        <v>4706</v>
      </c>
      <c r="L2079" s="8" t="s">
        <v>8610</v>
      </c>
      <c r="M2079" s="8" t="s">
        <v>41</v>
      </c>
      <c r="N2079" s="9" t="s">
        <v>42</v>
      </c>
      <c r="O2079" s="8" t="s">
        <v>15774</v>
      </c>
      <c r="P2079" s="8" t="s">
        <v>15775</v>
      </c>
    </row>
    <row r="2080" spans="1:16">
      <c r="A2080" s="8" t="s">
        <v>15776</v>
      </c>
      <c r="B2080" s="9" t="s">
        <v>15777</v>
      </c>
      <c r="C2080" s="8" t="s">
        <v>15778</v>
      </c>
      <c r="D2080" s="8" t="s">
        <v>2956</v>
      </c>
      <c r="E2080" s="8" t="s">
        <v>100</v>
      </c>
      <c r="F2080" s="8" t="s">
        <v>1499</v>
      </c>
      <c r="G2080" s="8" t="s">
        <v>15778</v>
      </c>
      <c r="H2080" s="8" t="s">
        <v>2657</v>
      </c>
      <c r="I2080" s="8" t="s">
        <v>15779</v>
      </c>
      <c r="J2080" s="8" t="s">
        <v>15780</v>
      </c>
      <c r="K2080" s="8" t="s">
        <v>15781</v>
      </c>
      <c r="L2080" s="8" t="s">
        <v>15780</v>
      </c>
      <c r="M2080" s="8" t="s">
        <v>69</v>
      </c>
      <c r="N2080" s="9" t="s">
        <v>42</v>
      </c>
      <c r="O2080" s="8" t="s">
        <v>15782</v>
      </c>
      <c r="P2080" s="8" t="s">
        <v>15783</v>
      </c>
    </row>
    <row r="2081" spans="1:16">
      <c r="A2081" s="8" t="s">
        <v>15784</v>
      </c>
      <c r="B2081" s="9" t="s">
        <v>15785</v>
      </c>
      <c r="C2081" s="8" t="s">
        <v>15786</v>
      </c>
      <c r="D2081" s="8" t="s">
        <v>4693</v>
      </c>
      <c r="E2081" s="8" t="s">
        <v>15787</v>
      </c>
      <c r="F2081" s="8" t="s">
        <v>5607</v>
      </c>
      <c r="G2081" s="8" t="s">
        <v>15786</v>
      </c>
      <c r="H2081" s="8" t="s">
        <v>15788</v>
      </c>
      <c r="I2081" s="8" t="s">
        <v>15789</v>
      </c>
      <c r="J2081" s="8" t="s">
        <v>7823</v>
      </c>
      <c r="K2081" s="8" t="s">
        <v>9939</v>
      </c>
      <c r="L2081" s="8" t="s">
        <v>506</v>
      </c>
      <c r="M2081" s="8" t="s">
        <v>41</v>
      </c>
      <c r="N2081" s="9" t="s">
        <v>42</v>
      </c>
      <c r="O2081" s="8" t="s">
        <v>15790</v>
      </c>
      <c r="P2081" s="8" t="s">
        <v>15791</v>
      </c>
    </row>
    <row r="2082" spans="1:16">
      <c r="A2082" s="8" t="s">
        <v>15792</v>
      </c>
      <c r="B2082" s="9" t="s">
        <v>15793</v>
      </c>
      <c r="C2082" s="8" t="s">
        <v>7115</v>
      </c>
      <c r="D2082" s="8" t="s">
        <v>75</v>
      </c>
      <c r="E2082" s="8" t="s">
        <v>35</v>
      </c>
      <c r="F2082" s="8" t="s">
        <v>7115</v>
      </c>
      <c r="G2082" s="8" t="s">
        <v>82</v>
      </c>
      <c r="H2082" s="8" t="s">
        <v>1252</v>
      </c>
      <c r="I2082" s="8" t="s">
        <v>15794</v>
      </c>
      <c r="J2082" s="8" t="s">
        <v>7114</v>
      </c>
      <c r="K2082" s="8" t="s">
        <v>2786</v>
      </c>
      <c r="L2082" s="8" t="s">
        <v>9613</v>
      </c>
      <c r="M2082" s="8" t="s">
        <v>41</v>
      </c>
      <c r="N2082" s="9" t="s">
        <v>42</v>
      </c>
      <c r="O2082" s="8" t="s">
        <v>15795</v>
      </c>
      <c r="P2082" s="8" t="s">
        <v>15796</v>
      </c>
    </row>
    <row r="2083" spans="1:16">
      <c r="A2083" s="8" t="s">
        <v>15797</v>
      </c>
      <c r="B2083" s="9" t="s">
        <v>15798</v>
      </c>
      <c r="C2083" s="8" t="s">
        <v>10864</v>
      </c>
      <c r="D2083" s="8" t="s">
        <v>2068</v>
      </c>
      <c r="E2083" s="8" t="s">
        <v>8040</v>
      </c>
      <c r="F2083" s="8" t="s">
        <v>10864</v>
      </c>
      <c r="G2083" s="8" t="s">
        <v>4723</v>
      </c>
      <c r="H2083" s="8" t="s">
        <v>15799</v>
      </c>
      <c r="I2083" s="8" t="s">
        <v>15800</v>
      </c>
      <c r="J2083" s="8" t="s">
        <v>4723</v>
      </c>
      <c r="K2083" s="8" t="s">
        <v>10864</v>
      </c>
      <c r="L2083" s="8" t="s">
        <v>15801</v>
      </c>
      <c r="M2083" s="8" t="s">
        <v>41</v>
      </c>
      <c r="N2083" s="9" t="s">
        <v>42</v>
      </c>
      <c r="O2083" s="8" t="s">
        <v>15802</v>
      </c>
      <c r="P2083" s="8" t="s">
        <v>15803</v>
      </c>
    </row>
    <row r="2084" spans="1:16">
      <c r="A2084" s="8" t="s">
        <v>15804</v>
      </c>
      <c r="B2084" s="9" t="s">
        <v>15805</v>
      </c>
      <c r="C2084" s="8" t="s">
        <v>4611</v>
      </c>
      <c r="D2084" s="8" t="s">
        <v>587</v>
      </c>
      <c r="E2084" s="8" t="s">
        <v>1137</v>
      </c>
      <c r="F2084" s="8" t="s">
        <v>7162</v>
      </c>
      <c r="G2084" s="8" t="s">
        <v>4611</v>
      </c>
      <c r="H2084" s="8" t="s">
        <v>15806</v>
      </c>
      <c r="I2084" s="8" t="s">
        <v>15807</v>
      </c>
      <c r="J2084" s="8" t="s">
        <v>4611</v>
      </c>
      <c r="K2084" s="8" t="s">
        <v>3421</v>
      </c>
      <c r="L2084" s="8" t="s">
        <v>15808</v>
      </c>
      <c r="M2084" s="8" t="s">
        <v>41</v>
      </c>
      <c r="N2084" s="9" t="s">
        <v>42</v>
      </c>
      <c r="O2084" s="8" t="s">
        <v>15809</v>
      </c>
      <c r="P2084" s="8" t="s">
        <v>15810</v>
      </c>
    </row>
    <row r="2085" spans="1:16">
      <c r="A2085" s="8" t="s">
        <v>15811</v>
      </c>
      <c r="B2085" s="9" t="s">
        <v>15812</v>
      </c>
      <c r="C2085" s="8" t="s">
        <v>8510</v>
      </c>
      <c r="D2085" s="8" t="s">
        <v>429</v>
      </c>
      <c r="E2085" s="8" t="s">
        <v>12547</v>
      </c>
      <c r="F2085" s="8" t="s">
        <v>8510</v>
      </c>
      <c r="G2085" s="8" t="s">
        <v>8511</v>
      </c>
      <c r="H2085" s="8" t="s">
        <v>15813</v>
      </c>
      <c r="I2085" s="8" t="s">
        <v>15814</v>
      </c>
      <c r="J2085" s="8" t="s">
        <v>15815</v>
      </c>
      <c r="K2085" s="8" t="s">
        <v>5590</v>
      </c>
      <c r="L2085" s="8" t="s">
        <v>8700</v>
      </c>
      <c r="M2085" s="8" t="s">
        <v>41</v>
      </c>
      <c r="N2085" s="9" t="s">
        <v>42</v>
      </c>
      <c r="O2085" s="8" t="s">
        <v>15816</v>
      </c>
      <c r="P2085" s="8" t="s">
        <v>15817</v>
      </c>
    </row>
    <row r="2086" spans="1:16">
      <c r="A2086" s="8" t="s">
        <v>15818</v>
      </c>
      <c r="B2086" s="9" t="s">
        <v>15819</v>
      </c>
      <c r="C2086" s="8" t="s">
        <v>5325</v>
      </c>
      <c r="D2086" s="8" t="s">
        <v>1208</v>
      </c>
      <c r="E2086" s="8" t="s">
        <v>1487</v>
      </c>
      <c r="F2086" s="8" t="s">
        <v>3536</v>
      </c>
      <c r="G2086" s="8" t="s">
        <v>5325</v>
      </c>
      <c r="H2086" s="8" t="s">
        <v>15820</v>
      </c>
      <c r="I2086" s="8" t="s">
        <v>15821</v>
      </c>
      <c r="J2086" s="8" t="s">
        <v>8353</v>
      </c>
      <c r="K2086" s="8" t="s">
        <v>3563</v>
      </c>
      <c r="L2086" s="8" t="s">
        <v>1123</v>
      </c>
      <c r="M2086" s="8" t="s">
        <v>41</v>
      </c>
      <c r="N2086" s="9" t="s">
        <v>42</v>
      </c>
      <c r="O2086" s="8" t="s">
        <v>15822</v>
      </c>
      <c r="P2086" s="8" t="s">
        <v>15823</v>
      </c>
    </row>
    <row r="2087" spans="1:16">
      <c r="A2087" s="8" t="s">
        <v>15824</v>
      </c>
      <c r="B2087" s="9" t="s">
        <v>15825</v>
      </c>
      <c r="C2087" s="8" t="s">
        <v>1900</v>
      </c>
      <c r="D2087" s="8" t="s">
        <v>15826</v>
      </c>
      <c r="E2087" s="8" t="s">
        <v>15827</v>
      </c>
      <c r="F2087" s="8" t="s">
        <v>1848</v>
      </c>
      <c r="G2087" s="8" t="s">
        <v>1900</v>
      </c>
      <c r="H2087" s="8" t="s">
        <v>15828</v>
      </c>
      <c r="I2087" s="8" t="s">
        <v>15829</v>
      </c>
      <c r="J2087" s="8" t="s">
        <v>4489</v>
      </c>
      <c r="K2087" s="8" t="s">
        <v>4489</v>
      </c>
      <c r="L2087" s="8" t="s">
        <v>527</v>
      </c>
      <c r="M2087" s="8" t="s">
        <v>41</v>
      </c>
      <c r="N2087" s="9" t="s">
        <v>42</v>
      </c>
      <c r="O2087" s="8" t="s">
        <v>15830</v>
      </c>
      <c r="P2087" s="8" t="s">
        <v>15831</v>
      </c>
    </row>
    <row r="2088" spans="1:16">
      <c r="A2088" s="8" t="s">
        <v>15832</v>
      </c>
      <c r="B2088" s="9" t="s">
        <v>15833</v>
      </c>
      <c r="C2088" s="8" t="s">
        <v>1344</v>
      </c>
      <c r="D2088" s="8" t="s">
        <v>288</v>
      </c>
      <c r="E2088" s="8" t="s">
        <v>2099</v>
      </c>
      <c r="F2088" s="8" t="s">
        <v>529</v>
      </c>
      <c r="G2088" s="8" t="s">
        <v>1344</v>
      </c>
      <c r="H2088" s="8" t="s">
        <v>15834</v>
      </c>
      <c r="I2088" s="8" t="s">
        <v>15835</v>
      </c>
      <c r="J2088" s="8" t="s">
        <v>527</v>
      </c>
      <c r="K2088" s="8" t="s">
        <v>524</v>
      </c>
      <c r="L2088" s="8" t="s">
        <v>3634</v>
      </c>
      <c r="M2088" s="8" t="s">
        <v>41</v>
      </c>
      <c r="N2088" s="9" t="s">
        <v>42</v>
      </c>
      <c r="O2088" s="8" t="s">
        <v>15836</v>
      </c>
      <c r="P2088" s="8" t="s">
        <v>15837</v>
      </c>
    </row>
    <row r="2089" spans="1:16">
      <c r="A2089" s="8" t="s">
        <v>15838</v>
      </c>
      <c r="B2089" s="9" t="s">
        <v>15839</v>
      </c>
      <c r="C2089" s="8" t="s">
        <v>1491</v>
      </c>
      <c r="D2089" s="8" t="s">
        <v>1208</v>
      </c>
      <c r="E2089" s="8" t="s">
        <v>13652</v>
      </c>
      <c r="F2089" s="8" t="s">
        <v>2621</v>
      </c>
      <c r="G2089" s="8" t="s">
        <v>1491</v>
      </c>
      <c r="H2089" s="8" t="s">
        <v>15840</v>
      </c>
      <c r="I2089" s="8" t="s">
        <v>15841</v>
      </c>
      <c r="J2089" s="8" t="s">
        <v>383</v>
      </c>
      <c r="K2089" s="8" t="s">
        <v>377</v>
      </c>
      <c r="L2089" s="8" t="s">
        <v>3425</v>
      </c>
      <c r="M2089" s="8" t="s">
        <v>88</v>
      </c>
      <c r="N2089" s="9" t="s">
        <v>42</v>
      </c>
      <c r="O2089" s="8" t="s">
        <v>15842</v>
      </c>
      <c r="P2089" s="8" t="s">
        <v>15843</v>
      </c>
    </row>
    <row r="2090" spans="1:16">
      <c r="A2090" s="8" t="s">
        <v>15844</v>
      </c>
      <c r="B2090" s="9" t="s">
        <v>15845</v>
      </c>
      <c r="C2090" s="8" t="s">
        <v>7739</v>
      </c>
      <c r="D2090" s="8" t="s">
        <v>3169</v>
      </c>
      <c r="E2090" s="8" t="s">
        <v>3705</v>
      </c>
      <c r="F2090" s="8" t="s">
        <v>7739</v>
      </c>
      <c r="G2090" s="8" t="s">
        <v>11724</v>
      </c>
      <c r="H2090" s="8" t="s">
        <v>3481</v>
      </c>
      <c r="I2090" s="8" t="s">
        <v>15846</v>
      </c>
      <c r="J2090" s="8" t="s">
        <v>5512</v>
      </c>
      <c r="K2090" s="8" t="s">
        <v>5318</v>
      </c>
      <c r="L2090" s="8" t="s">
        <v>3781</v>
      </c>
      <c r="M2090" s="8" t="s">
        <v>41</v>
      </c>
      <c r="N2090" s="9" t="s">
        <v>42</v>
      </c>
      <c r="O2090" s="8" t="s">
        <v>15847</v>
      </c>
      <c r="P2090" s="8" t="s">
        <v>15848</v>
      </c>
    </row>
    <row r="2091" spans="1:16">
      <c r="A2091" s="8" t="s">
        <v>15849</v>
      </c>
      <c r="B2091" s="9" t="s">
        <v>15850</v>
      </c>
      <c r="C2091" s="8" t="s">
        <v>6094</v>
      </c>
      <c r="D2091" s="8" t="s">
        <v>34</v>
      </c>
      <c r="E2091" s="8" t="s">
        <v>404</v>
      </c>
      <c r="F2091" s="8" t="s">
        <v>6094</v>
      </c>
      <c r="G2091" s="8" t="s">
        <v>6096</v>
      </c>
      <c r="H2091" s="8" t="s">
        <v>15851</v>
      </c>
      <c r="I2091" s="8" t="s">
        <v>15852</v>
      </c>
      <c r="J2091" s="8" t="s">
        <v>9298</v>
      </c>
      <c r="K2091" s="8" t="s">
        <v>9298</v>
      </c>
      <c r="L2091" s="8" t="s">
        <v>2934</v>
      </c>
      <c r="M2091" s="8" t="s">
        <v>41</v>
      </c>
      <c r="N2091" s="9" t="s">
        <v>42</v>
      </c>
      <c r="O2091" s="8" t="s">
        <v>15853</v>
      </c>
      <c r="P2091" s="8" t="s">
        <v>15854</v>
      </c>
    </row>
    <row r="2092" spans="1:16">
      <c r="A2092" s="8" t="s">
        <v>15855</v>
      </c>
      <c r="B2092" s="9" t="s">
        <v>15856</v>
      </c>
      <c r="C2092" s="8" t="s">
        <v>7329</v>
      </c>
      <c r="D2092" s="8" t="s">
        <v>1018</v>
      </c>
      <c r="E2092" s="8" t="s">
        <v>657</v>
      </c>
      <c r="F2092" s="8" t="s">
        <v>11957</v>
      </c>
      <c r="G2092" s="8" t="s">
        <v>7329</v>
      </c>
      <c r="H2092" s="8" t="s">
        <v>15857</v>
      </c>
      <c r="I2092" s="8" t="s">
        <v>15858</v>
      </c>
      <c r="J2092" s="8" t="s">
        <v>5252</v>
      </c>
      <c r="K2092" s="8" t="s">
        <v>7575</v>
      </c>
      <c r="L2092" s="8" t="s">
        <v>7329</v>
      </c>
      <c r="M2092" s="8" t="s">
        <v>41</v>
      </c>
      <c r="N2092" s="9" t="s">
        <v>42</v>
      </c>
      <c r="O2092" s="8" t="s">
        <v>15859</v>
      </c>
      <c r="P2092" s="8" t="s">
        <v>15860</v>
      </c>
    </row>
    <row r="2093" spans="1:16">
      <c r="A2093" s="8" t="s">
        <v>15861</v>
      </c>
      <c r="B2093" s="9" t="s">
        <v>15862</v>
      </c>
      <c r="C2093" s="8" t="s">
        <v>3652</v>
      </c>
      <c r="D2093" s="8" t="s">
        <v>34</v>
      </c>
      <c r="E2093" s="8" t="s">
        <v>2245</v>
      </c>
      <c r="F2093" s="8" t="s">
        <v>3652</v>
      </c>
      <c r="G2093" s="8" t="s">
        <v>812</v>
      </c>
      <c r="H2093" s="8" t="s">
        <v>15863</v>
      </c>
      <c r="I2093" s="8" t="s">
        <v>15864</v>
      </c>
      <c r="J2093" s="8" t="s">
        <v>806</v>
      </c>
      <c r="K2093" s="8" t="s">
        <v>40</v>
      </c>
      <c r="L2093" s="8" t="s">
        <v>3453</v>
      </c>
      <c r="M2093" s="8" t="s">
        <v>88</v>
      </c>
      <c r="N2093" s="9" t="s">
        <v>42</v>
      </c>
      <c r="O2093" s="8" t="s">
        <v>15865</v>
      </c>
      <c r="P2093" s="8" t="s">
        <v>15866</v>
      </c>
    </row>
    <row r="2094" spans="1:16">
      <c r="A2094" s="8" t="s">
        <v>15867</v>
      </c>
      <c r="B2094" s="9" t="s">
        <v>15868</v>
      </c>
      <c r="C2094" s="8" t="s">
        <v>5845</v>
      </c>
      <c r="D2094" s="8" t="s">
        <v>230</v>
      </c>
      <c r="E2094" s="8" t="s">
        <v>231</v>
      </c>
      <c r="F2094" s="8" t="s">
        <v>5845</v>
      </c>
      <c r="G2094" s="8" t="s">
        <v>831</v>
      </c>
      <c r="H2094" s="8" t="s">
        <v>15869</v>
      </c>
      <c r="I2094" s="8" t="s">
        <v>15870</v>
      </c>
      <c r="J2094" s="8" t="s">
        <v>5806</v>
      </c>
      <c r="K2094" s="8" t="s">
        <v>2933</v>
      </c>
      <c r="L2094" s="8" t="s">
        <v>830</v>
      </c>
      <c r="M2094" s="8" t="s">
        <v>41</v>
      </c>
      <c r="N2094" s="9" t="s">
        <v>42</v>
      </c>
      <c r="O2094" s="8" t="s">
        <v>15871</v>
      </c>
      <c r="P2094" s="8" t="s">
        <v>15872</v>
      </c>
    </row>
    <row r="2095" spans="1:16">
      <c r="A2095" s="8" t="s">
        <v>15873</v>
      </c>
      <c r="B2095" s="9" t="s">
        <v>15874</v>
      </c>
      <c r="C2095" s="8" t="s">
        <v>2925</v>
      </c>
      <c r="D2095" s="8" t="s">
        <v>1221</v>
      </c>
      <c r="E2095" s="8" t="s">
        <v>7409</v>
      </c>
      <c r="F2095" s="8" t="s">
        <v>3629</v>
      </c>
      <c r="G2095" s="8" t="s">
        <v>2925</v>
      </c>
      <c r="H2095" s="8" t="s">
        <v>15875</v>
      </c>
      <c r="I2095" s="8" t="s">
        <v>15876</v>
      </c>
      <c r="J2095" s="8" t="s">
        <v>1427</v>
      </c>
      <c r="K2095" s="8" t="s">
        <v>1426</v>
      </c>
      <c r="L2095" s="8" t="s">
        <v>2844</v>
      </c>
      <c r="M2095" s="8" t="s">
        <v>41</v>
      </c>
      <c r="N2095" s="9" t="s">
        <v>42</v>
      </c>
      <c r="O2095" s="8" t="s">
        <v>15877</v>
      </c>
      <c r="P2095" s="8" t="s">
        <v>15878</v>
      </c>
    </row>
    <row r="2096" spans="1:16">
      <c r="A2096" s="8" t="s">
        <v>15879</v>
      </c>
      <c r="B2096" s="9" t="s">
        <v>15880</v>
      </c>
      <c r="C2096" s="8" t="s">
        <v>1479</v>
      </c>
      <c r="D2096" s="8" t="s">
        <v>182</v>
      </c>
      <c r="E2096" s="8" t="s">
        <v>6871</v>
      </c>
      <c r="F2096" s="8" t="s">
        <v>4457</v>
      </c>
      <c r="G2096" s="8" t="s">
        <v>1479</v>
      </c>
      <c r="H2096" s="8" t="s">
        <v>15881</v>
      </c>
      <c r="I2096" s="8" t="s">
        <v>15882</v>
      </c>
      <c r="J2096" s="8" t="s">
        <v>3967</v>
      </c>
      <c r="K2096" s="8" t="s">
        <v>5423</v>
      </c>
      <c r="L2096" s="8" t="s">
        <v>1476</v>
      </c>
      <c r="M2096" s="8" t="s">
        <v>41</v>
      </c>
      <c r="N2096" s="9" t="s">
        <v>42</v>
      </c>
      <c r="O2096" s="8" t="s">
        <v>15883</v>
      </c>
      <c r="P2096" s="8" t="s">
        <v>15884</v>
      </c>
    </row>
    <row r="2097" spans="1:16">
      <c r="A2097" s="8" t="s">
        <v>15885</v>
      </c>
      <c r="B2097" s="9" t="s">
        <v>15886</v>
      </c>
      <c r="C2097" s="8" t="s">
        <v>12181</v>
      </c>
      <c r="D2097" s="8" t="s">
        <v>601</v>
      </c>
      <c r="E2097" s="8" t="s">
        <v>858</v>
      </c>
      <c r="F2097" s="8" t="s">
        <v>14455</v>
      </c>
      <c r="G2097" s="8" t="s">
        <v>12181</v>
      </c>
      <c r="H2097" s="8" t="s">
        <v>15887</v>
      </c>
      <c r="I2097" s="8" t="s">
        <v>15888</v>
      </c>
      <c r="J2097" s="8" t="s">
        <v>4802</v>
      </c>
      <c r="K2097" s="8" t="s">
        <v>11341</v>
      </c>
      <c r="L2097" s="8" t="s">
        <v>8589</v>
      </c>
      <c r="M2097" s="8" t="s">
        <v>41</v>
      </c>
      <c r="N2097" s="9" t="s">
        <v>42</v>
      </c>
      <c r="O2097" s="8" t="s">
        <v>15889</v>
      </c>
      <c r="P2097" s="8" t="s">
        <v>15890</v>
      </c>
    </row>
    <row r="2098" spans="1:16">
      <c r="A2098" s="8" t="s">
        <v>15891</v>
      </c>
      <c r="B2098" s="9" t="s">
        <v>15892</v>
      </c>
      <c r="C2098" s="8" t="s">
        <v>1521</v>
      </c>
      <c r="D2098" s="8" t="s">
        <v>2690</v>
      </c>
      <c r="E2098" s="8" t="s">
        <v>512</v>
      </c>
      <c r="F2098" s="8" t="s">
        <v>4896</v>
      </c>
      <c r="G2098" s="8" t="s">
        <v>1521</v>
      </c>
      <c r="H2098" s="8" t="s">
        <v>15893</v>
      </c>
      <c r="I2098" s="8" t="s">
        <v>15894</v>
      </c>
      <c r="J2098" s="8" t="s">
        <v>4830</v>
      </c>
      <c r="K2098" s="8" t="s">
        <v>11361</v>
      </c>
      <c r="L2098" s="8" t="s">
        <v>15895</v>
      </c>
      <c r="M2098" s="8" t="s">
        <v>41</v>
      </c>
      <c r="N2098" s="9" t="s">
        <v>42</v>
      </c>
      <c r="O2098" s="8" t="s">
        <v>15896</v>
      </c>
      <c r="P2098" s="8" t="s">
        <v>15897</v>
      </c>
    </row>
    <row r="2099" spans="1:16">
      <c r="A2099" s="8" t="s">
        <v>15898</v>
      </c>
      <c r="B2099" s="9" t="s">
        <v>15899</v>
      </c>
      <c r="C2099" s="8" t="s">
        <v>8855</v>
      </c>
      <c r="D2099" s="8" t="s">
        <v>825</v>
      </c>
      <c r="E2099" s="8" t="s">
        <v>5017</v>
      </c>
      <c r="F2099" s="8" t="s">
        <v>6351</v>
      </c>
      <c r="G2099" s="8" t="s">
        <v>230</v>
      </c>
      <c r="H2099" s="8" t="s">
        <v>3764</v>
      </c>
      <c r="I2099" s="8" t="s">
        <v>8855</v>
      </c>
      <c r="J2099" s="8" t="s">
        <v>8855</v>
      </c>
      <c r="K2099" s="8" t="s">
        <v>8855</v>
      </c>
      <c r="L2099" s="8" t="s">
        <v>8855</v>
      </c>
      <c r="M2099" s="8" t="s">
        <v>88</v>
      </c>
      <c r="N2099" s="9" t="s">
        <v>42</v>
      </c>
      <c r="O2099" s="8" t="s">
        <v>9037</v>
      </c>
      <c r="P2099" s="8" t="s">
        <v>15900</v>
      </c>
    </row>
    <row r="2100" spans="1:16">
      <c r="A2100" s="8" t="s">
        <v>15901</v>
      </c>
      <c r="B2100" s="9" t="s">
        <v>15902</v>
      </c>
      <c r="C2100" s="8" t="s">
        <v>4537</v>
      </c>
      <c r="D2100" s="8" t="s">
        <v>1794</v>
      </c>
      <c r="E2100" s="8" t="s">
        <v>2155</v>
      </c>
      <c r="F2100" s="8" t="s">
        <v>10194</v>
      </c>
      <c r="G2100" s="8" t="s">
        <v>4537</v>
      </c>
      <c r="H2100" s="8" t="s">
        <v>15903</v>
      </c>
      <c r="I2100" s="8" t="s">
        <v>15904</v>
      </c>
      <c r="J2100" s="8" t="s">
        <v>1152</v>
      </c>
      <c r="K2100" s="8" t="s">
        <v>1152</v>
      </c>
      <c r="L2100" s="8" t="s">
        <v>7586</v>
      </c>
      <c r="M2100" s="8" t="s">
        <v>41</v>
      </c>
      <c r="N2100" s="9" t="s">
        <v>42</v>
      </c>
      <c r="O2100" s="8" t="s">
        <v>15905</v>
      </c>
      <c r="P2100" s="8" t="s">
        <v>15906</v>
      </c>
    </row>
    <row r="2101" spans="1:16">
      <c r="A2101" s="8" t="s">
        <v>15907</v>
      </c>
      <c r="B2101" s="9" t="s">
        <v>15908</v>
      </c>
      <c r="C2101" s="8" t="s">
        <v>2315</v>
      </c>
      <c r="D2101" s="8" t="s">
        <v>7089</v>
      </c>
      <c r="E2101" s="8" t="s">
        <v>15909</v>
      </c>
      <c r="F2101" s="8" t="s">
        <v>2315</v>
      </c>
      <c r="G2101" s="8" t="s">
        <v>276</v>
      </c>
      <c r="H2101" s="8" t="s">
        <v>15910</v>
      </c>
      <c r="I2101" s="8" t="s">
        <v>15911</v>
      </c>
      <c r="J2101" s="8" t="s">
        <v>6096</v>
      </c>
      <c r="K2101" s="8" t="s">
        <v>2315</v>
      </c>
      <c r="L2101" s="8" t="s">
        <v>6096</v>
      </c>
      <c r="M2101" s="8" t="s">
        <v>88</v>
      </c>
      <c r="N2101" s="9" t="s">
        <v>42</v>
      </c>
      <c r="O2101" s="8" t="s">
        <v>15912</v>
      </c>
      <c r="P2101" s="8" t="s">
        <v>15913</v>
      </c>
    </row>
    <row r="2102" spans="1:16">
      <c r="A2102" s="8" t="s">
        <v>15914</v>
      </c>
      <c r="B2102" s="9" t="s">
        <v>15915</v>
      </c>
      <c r="C2102" s="8" t="s">
        <v>4013</v>
      </c>
      <c r="D2102" s="8" t="s">
        <v>2690</v>
      </c>
      <c r="E2102" s="8" t="s">
        <v>10423</v>
      </c>
      <c r="F2102" s="8" t="s">
        <v>4013</v>
      </c>
      <c r="G2102" s="8" t="s">
        <v>7914</v>
      </c>
      <c r="H2102" s="8" t="s">
        <v>15916</v>
      </c>
      <c r="I2102" s="8" t="s">
        <v>15917</v>
      </c>
      <c r="J2102" s="8" t="s">
        <v>6762</v>
      </c>
      <c r="K2102" s="8" t="s">
        <v>3895</v>
      </c>
      <c r="L2102" s="8" t="s">
        <v>7669</v>
      </c>
      <c r="M2102" s="8" t="s">
        <v>41</v>
      </c>
      <c r="N2102" s="9" t="s">
        <v>42</v>
      </c>
      <c r="O2102" s="8" t="s">
        <v>15918</v>
      </c>
      <c r="P2102" s="8" t="s">
        <v>15919</v>
      </c>
    </row>
    <row r="2103" spans="1:16">
      <c r="A2103" s="8" t="s">
        <v>15920</v>
      </c>
      <c r="B2103" s="9" t="s">
        <v>15921</v>
      </c>
      <c r="C2103" s="8" t="s">
        <v>4863</v>
      </c>
      <c r="D2103" s="8" t="s">
        <v>1486</v>
      </c>
      <c r="E2103" s="8" t="s">
        <v>170</v>
      </c>
      <c r="F2103" s="8" t="s">
        <v>12535</v>
      </c>
      <c r="G2103" s="8" t="s">
        <v>4863</v>
      </c>
      <c r="H2103" s="8" t="s">
        <v>15922</v>
      </c>
      <c r="I2103" s="8" t="s">
        <v>15923</v>
      </c>
      <c r="J2103" s="8" t="s">
        <v>3294</v>
      </c>
      <c r="K2103" s="8" t="s">
        <v>15924</v>
      </c>
      <c r="L2103" s="8" t="s">
        <v>3294</v>
      </c>
      <c r="M2103" s="8" t="s">
        <v>41</v>
      </c>
      <c r="N2103" s="9" t="s">
        <v>42</v>
      </c>
      <c r="O2103" s="8" t="s">
        <v>15925</v>
      </c>
      <c r="P2103" s="8" t="s">
        <v>15926</v>
      </c>
    </row>
    <row r="2104" spans="1:16">
      <c r="A2104" s="8" t="s">
        <v>15927</v>
      </c>
      <c r="B2104" s="9" t="s">
        <v>15928</v>
      </c>
      <c r="C2104" s="8" t="s">
        <v>4877</v>
      </c>
      <c r="D2104" s="8" t="s">
        <v>869</v>
      </c>
      <c r="E2104" s="8" t="s">
        <v>5366</v>
      </c>
      <c r="F2104" s="8" t="s">
        <v>4877</v>
      </c>
      <c r="G2104" s="8" t="s">
        <v>3481</v>
      </c>
      <c r="H2104" s="8" t="s">
        <v>15929</v>
      </c>
      <c r="I2104" s="8" t="s">
        <v>15930</v>
      </c>
      <c r="J2104" s="8" t="s">
        <v>3481</v>
      </c>
      <c r="K2104" s="8" t="s">
        <v>4877</v>
      </c>
      <c r="L2104" s="8" t="s">
        <v>1166</v>
      </c>
      <c r="M2104" s="8" t="s">
        <v>41</v>
      </c>
      <c r="N2104" s="9" t="s">
        <v>42</v>
      </c>
      <c r="O2104" s="8" t="s">
        <v>15931</v>
      </c>
      <c r="P2104" s="8" t="s">
        <v>15932</v>
      </c>
    </row>
    <row r="2105" spans="1:16">
      <c r="A2105" s="8" t="s">
        <v>15933</v>
      </c>
      <c r="B2105" s="9" t="s">
        <v>15934</v>
      </c>
      <c r="C2105" s="8" t="s">
        <v>4079</v>
      </c>
      <c r="D2105" s="8" t="s">
        <v>41</v>
      </c>
      <c r="E2105" s="8" t="s">
        <v>4233</v>
      </c>
      <c r="F2105" s="8" t="s">
        <v>8009</v>
      </c>
      <c r="G2105" s="8" t="s">
        <v>4079</v>
      </c>
      <c r="H2105" s="8" t="s">
        <v>15935</v>
      </c>
      <c r="I2105" s="8" t="s">
        <v>15936</v>
      </c>
      <c r="J2105" s="8" t="s">
        <v>2510</v>
      </c>
      <c r="K2105" s="8" t="s">
        <v>3864</v>
      </c>
      <c r="L2105" s="8" t="s">
        <v>8010</v>
      </c>
      <c r="M2105" s="8" t="s">
        <v>88</v>
      </c>
      <c r="N2105" s="9" t="s">
        <v>42</v>
      </c>
      <c r="O2105" s="8" t="s">
        <v>15937</v>
      </c>
      <c r="P2105" s="8" t="s">
        <v>15938</v>
      </c>
    </row>
    <row r="2106" spans="1:16">
      <c r="A2106" s="8" t="s">
        <v>15939</v>
      </c>
      <c r="B2106" s="9" t="s">
        <v>15940</v>
      </c>
      <c r="C2106" s="8" t="s">
        <v>8975</v>
      </c>
      <c r="D2106" s="8" t="s">
        <v>1208</v>
      </c>
      <c r="E2106" s="8" t="s">
        <v>1487</v>
      </c>
      <c r="F2106" s="8" t="s">
        <v>3751</v>
      </c>
      <c r="G2106" s="8" t="s">
        <v>8975</v>
      </c>
      <c r="H2106" s="8" t="s">
        <v>15941</v>
      </c>
      <c r="I2106" s="8" t="s">
        <v>15942</v>
      </c>
      <c r="J2106" s="8" t="s">
        <v>4598</v>
      </c>
      <c r="K2106" s="8" t="s">
        <v>8975</v>
      </c>
      <c r="L2106" s="8" t="s">
        <v>5384</v>
      </c>
      <c r="M2106" s="8" t="s">
        <v>522</v>
      </c>
      <c r="N2106" s="9" t="s">
        <v>42</v>
      </c>
      <c r="O2106" s="8" t="s">
        <v>15943</v>
      </c>
      <c r="P2106" s="8" t="s">
        <v>15944</v>
      </c>
    </row>
    <row r="2107" spans="1:16">
      <c r="A2107" s="8" t="s">
        <v>15945</v>
      </c>
      <c r="B2107" s="9" t="s">
        <v>15946</v>
      </c>
      <c r="C2107" s="8" t="s">
        <v>4723</v>
      </c>
      <c r="D2107" s="8" t="s">
        <v>313</v>
      </c>
      <c r="E2107" s="8" t="s">
        <v>782</v>
      </c>
      <c r="F2107" s="8" t="s">
        <v>4723</v>
      </c>
      <c r="G2107" s="8" t="s">
        <v>56</v>
      </c>
      <c r="H2107" s="8" t="s">
        <v>15947</v>
      </c>
      <c r="I2107" s="8" t="s">
        <v>15948</v>
      </c>
      <c r="J2107" s="8" t="s">
        <v>10864</v>
      </c>
      <c r="K2107" s="8" t="s">
        <v>4799</v>
      </c>
      <c r="L2107" s="8" t="s">
        <v>9147</v>
      </c>
      <c r="M2107" s="8" t="s">
        <v>88</v>
      </c>
      <c r="N2107" s="9" t="s">
        <v>42</v>
      </c>
      <c r="O2107" s="8" t="s">
        <v>15949</v>
      </c>
      <c r="P2107" s="8" t="s">
        <v>15950</v>
      </c>
    </row>
    <row r="2108" spans="1:16">
      <c r="A2108" s="8" t="s">
        <v>15951</v>
      </c>
      <c r="B2108" s="9" t="s">
        <v>15952</v>
      </c>
      <c r="C2108" s="8" t="s">
        <v>7988</v>
      </c>
      <c r="D2108" s="8" t="s">
        <v>1208</v>
      </c>
      <c r="E2108" s="8" t="s">
        <v>3626</v>
      </c>
      <c r="F2108" s="8" t="s">
        <v>4087</v>
      </c>
      <c r="G2108" s="8" t="s">
        <v>7988</v>
      </c>
      <c r="H2108" s="8" t="s">
        <v>15953</v>
      </c>
      <c r="I2108" s="8" t="s">
        <v>15954</v>
      </c>
      <c r="J2108" s="8" t="s">
        <v>3514</v>
      </c>
      <c r="K2108" s="8" t="s">
        <v>9626</v>
      </c>
      <c r="L2108" s="8" t="s">
        <v>6033</v>
      </c>
      <c r="M2108" s="8" t="s">
        <v>41</v>
      </c>
      <c r="N2108" s="9" t="s">
        <v>42</v>
      </c>
      <c r="O2108" s="8" t="s">
        <v>15955</v>
      </c>
      <c r="P2108" s="8" t="s">
        <v>15956</v>
      </c>
    </row>
    <row r="2109" spans="1:16">
      <c r="A2109" s="8" t="s">
        <v>15957</v>
      </c>
      <c r="B2109" s="9" t="s">
        <v>15958</v>
      </c>
      <c r="C2109" s="8" t="s">
        <v>5779</v>
      </c>
      <c r="D2109" s="8" t="s">
        <v>1076</v>
      </c>
      <c r="E2109" s="8" t="s">
        <v>703</v>
      </c>
      <c r="F2109" s="8" t="s">
        <v>5779</v>
      </c>
      <c r="G2109" s="8" t="s">
        <v>4354</v>
      </c>
      <c r="H2109" s="8" t="s">
        <v>15959</v>
      </c>
      <c r="I2109" s="8" t="s">
        <v>15960</v>
      </c>
      <c r="J2109" s="8" t="s">
        <v>6614</v>
      </c>
      <c r="K2109" s="8" t="s">
        <v>7937</v>
      </c>
      <c r="L2109" s="8" t="s">
        <v>6614</v>
      </c>
      <c r="M2109" s="8" t="s">
        <v>41</v>
      </c>
      <c r="N2109" s="9" t="s">
        <v>42</v>
      </c>
      <c r="O2109" s="8" t="s">
        <v>15961</v>
      </c>
      <c r="P2109" s="8" t="s">
        <v>15962</v>
      </c>
    </row>
    <row r="2110" spans="1:16">
      <c r="A2110" s="8" t="s">
        <v>15963</v>
      </c>
      <c r="B2110" s="9" t="s">
        <v>15964</v>
      </c>
      <c r="C2110" s="8" t="s">
        <v>3691</v>
      </c>
      <c r="D2110" s="8" t="s">
        <v>88</v>
      </c>
      <c r="E2110" s="8" t="s">
        <v>9597</v>
      </c>
      <c r="F2110" s="8" t="s">
        <v>3691</v>
      </c>
      <c r="G2110" s="8" t="s">
        <v>4124</v>
      </c>
      <c r="H2110" s="8" t="s">
        <v>15965</v>
      </c>
      <c r="I2110" s="8" t="s">
        <v>15966</v>
      </c>
      <c r="J2110" s="8" t="s">
        <v>4489</v>
      </c>
      <c r="K2110" s="8" t="s">
        <v>3686</v>
      </c>
      <c r="L2110" s="8" t="s">
        <v>6762</v>
      </c>
      <c r="M2110" s="8" t="s">
        <v>41</v>
      </c>
      <c r="N2110" s="9" t="s">
        <v>42</v>
      </c>
      <c r="O2110" s="8" t="s">
        <v>15967</v>
      </c>
      <c r="P2110" s="8" t="s">
        <v>15968</v>
      </c>
    </row>
    <row r="2111" spans="1:16">
      <c r="A2111" s="8" t="s">
        <v>15969</v>
      </c>
      <c r="B2111" s="9" t="s">
        <v>15970</v>
      </c>
      <c r="C2111" s="8" t="s">
        <v>1553</v>
      </c>
      <c r="D2111" s="8" t="s">
        <v>2529</v>
      </c>
      <c r="E2111" s="8" t="s">
        <v>4056</v>
      </c>
      <c r="F2111" s="8" t="s">
        <v>1055</v>
      </c>
      <c r="G2111" s="8" t="s">
        <v>1553</v>
      </c>
      <c r="H2111" s="8" t="s">
        <v>15971</v>
      </c>
      <c r="I2111" s="8" t="s">
        <v>15972</v>
      </c>
      <c r="J2111" s="8" t="s">
        <v>1730</v>
      </c>
      <c r="K2111" s="8" t="s">
        <v>2904</v>
      </c>
      <c r="L2111" s="8" t="s">
        <v>6001</v>
      </c>
      <c r="M2111" s="8" t="s">
        <v>41</v>
      </c>
      <c r="N2111" s="9" t="s">
        <v>42</v>
      </c>
      <c r="O2111" s="8" t="s">
        <v>15973</v>
      </c>
      <c r="P2111" s="8" t="s">
        <v>15974</v>
      </c>
    </row>
    <row r="2112" spans="1:16">
      <c r="A2112" s="8" t="s">
        <v>15975</v>
      </c>
      <c r="B2112" s="9" t="s">
        <v>15976</v>
      </c>
      <c r="C2112" s="8" t="s">
        <v>5587</v>
      </c>
      <c r="D2112" s="8" t="s">
        <v>463</v>
      </c>
      <c r="E2112" s="8" t="s">
        <v>15977</v>
      </c>
      <c r="F2112" s="8" t="s">
        <v>5587</v>
      </c>
      <c r="G2112" s="8" t="s">
        <v>5589</v>
      </c>
      <c r="H2112" s="8" t="s">
        <v>15978</v>
      </c>
      <c r="I2112" s="8" t="s">
        <v>15979</v>
      </c>
      <c r="J2112" s="8" t="s">
        <v>15980</v>
      </c>
      <c r="K2112" s="8" t="s">
        <v>15980</v>
      </c>
      <c r="L2112" s="8" t="s">
        <v>15981</v>
      </c>
      <c r="M2112" s="8" t="s">
        <v>41</v>
      </c>
      <c r="N2112" s="9" t="s">
        <v>42</v>
      </c>
      <c r="O2112" s="8" t="s">
        <v>15982</v>
      </c>
      <c r="P2112" s="8" t="s">
        <v>15983</v>
      </c>
    </row>
    <row r="2113" spans="1:16">
      <c r="A2113" s="8" t="s">
        <v>15984</v>
      </c>
      <c r="B2113" s="9" t="s">
        <v>15985</v>
      </c>
      <c r="C2113" s="8" t="s">
        <v>11672</v>
      </c>
      <c r="D2113" s="8" t="s">
        <v>522</v>
      </c>
      <c r="E2113" s="8" t="s">
        <v>2628</v>
      </c>
      <c r="F2113" s="8" t="s">
        <v>11672</v>
      </c>
      <c r="G2113" s="8" t="s">
        <v>3251</v>
      </c>
      <c r="H2113" s="8" t="s">
        <v>15986</v>
      </c>
      <c r="I2113" s="8" t="s">
        <v>15987</v>
      </c>
      <c r="J2113" s="8" t="s">
        <v>5834</v>
      </c>
      <c r="K2113" s="8" t="s">
        <v>9157</v>
      </c>
      <c r="L2113" s="8" t="s">
        <v>1771</v>
      </c>
      <c r="M2113" s="8" t="s">
        <v>41</v>
      </c>
      <c r="N2113" s="9" t="s">
        <v>42</v>
      </c>
      <c r="O2113" s="8" t="s">
        <v>15988</v>
      </c>
      <c r="P2113" s="8" t="s">
        <v>15989</v>
      </c>
    </row>
    <row r="2114" spans="1:16">
      <c r="A2114" s="8" t="s">
        <v>15990</v>
      </c>
      <c r="B2114" s="9" t="s">
        <v>15991</v>
      </c>
      <c r="C2114" s="8" t="s">
        <v>1918</v>
      </c>
      <c r="D2114" s="8" t="s">
        <v>2858</v>
      </c>
      <c r="E2114" s="8" t="s">
        <v>633</v>
      </c>
      <c r="F2114" s="8" t="s">
        <v>494</v>
      </c>
      <c r="G2114" s="8" t="s">
        <v>1918</v>
      </c>
      <c r="H2114" s="8" t="s">
        <v>15992</v>
      </c>
      <c r="I2114" s="8" t="s">
        <v>15993</v>
      </c>
      <c r="J2114" s="8" t="s">
        <v>4283</v>
      </c>
      <c r="K2114" s="8" t="s">
        <v>4138</v>
      </c>
      <c r="L2114" s="8" t="s">
        <v>2362</v>
      </c>
      <c r="M2114" s="8" t="s">
        <v>41</v>
      </c>
      <c r="N2114" s="9" t="s">
        <v>42</v>
      </c>
      <c r="O2114" s="8" t="s">
        <v>15994</v>
      </c>
      <c r="P2114" s="8" t="s">
        <v>15995</v>
      </c>
    </row>
    <row r="2115" spans="1:16">
      <c r="A2115" s="8" t="s">
        <v>15996</v>
      </c>
      <c r="B2115" s="9" t="s">
        <v>15997</v>
      </c>
      <c r="C2115" s="8" t="s">
        <v>2684</v>
      </c>
      <c r="D2115" s="8" t="s">
        <v>1340</v>
      </c>
      <c r="E2115" s="8" t="s">
        <v>2680</v>
      </c>
      <c r="F2115" s="8" t="s">
        <v>2684</v>
      </c>
      <c r="G2115" s="8" t="s">
        <v>2832</v>
      </c>
      <c r="H2115" s="8" t="s">
        <v>15998</v>
      </c>
      <c r="I2115" s="8" t="s">
        <v>15999</v>
      </c>
      <c r="J2115" s="8" t="s">
        <v>1339</v>
      </c>
      <c r="K2115" s="8" t="s">
        <v>2683</v>
      </c>
      <c r="L2115" s="8" t="s">
        <v>2279</v>
      </c>
      <c r="M2115" s="8" t="s">
        <v>88</v>
      </c>
      <c r="N2115" s="9" t="s">
        <v>42</v>
      </c>
      <c r="O2115" s="8" t="s">
        <v>16000</v>
      </c>
      <c r="P2115" s="8" t="s">
        <v>16001</v>
      </c>
    </row>
    <row r="2116" spans="1:16">
      <c r="A2116" s="8" t="s">
        <v>16002</v>
      </c>
      <c r="B2116" s="9" t="s">
        <v>16003</v>
      </c>
      <c r="C2116" s="8" t="s">
        <v>7649</v>
      </c>
      <c r="D2116" s="8" t="s">
        <v>1855</v>
      </c>
      <c r="E2116" s="8" t="s">
        <v>8717</v>
      </c>
      <c r="F2116" s="8" t="s">
        <v>7649</v>
      </c>
      <c r="G2116" s="8" t="s">
        <v>3110</v>
      </c>
      <c r="H2116" s="8" t="s">
        <v>16004</v>
      </c>
      <c r="I2116" s="8" t="s">
        <v>16005</v>
      </c>
      <c r="J2116" s="8" t="s">
        <v>4748</v>
      </c>
      <c r="K2116" s="8" t="s">
        <v>10782</v>
      </c>
      <c r="L2116" s="8" t="s">
        <v>3481</v>
      </c>
      <c r="M2116" s="8" t="s">
        <v>41</v>
      </c>
      <c r="N2116" s="9" t="s">
        <v>42</v>
      </c>
      <c r="O2116" s="8" t="s">
        <v>16006</v>
      </c>
      <c r="P2116" s="8" t="s">
        <v>16007</v>
      </c>
    </row>
    <row r="2117" spans="1:16">
      <c r="A2117" s="8" t="s">
        <v>16008</v>
      </c>
      <c r="B2117" s="9" t="s">
        <v>16009</v>
      </c>
      <c r="C2117" s="8" t="s">
        <v>4422</v>
      </c>
      <c r="D2117" s="8" t="s">
        <v>825</v>
      </c>
      <c r="E2117" s="8" t="s">
        <v>4818</v>
      </c>
      <c r="F2117" s="8" t="s">
        <v>4422</v>
      </c>
      <c r="G2117" s="8" t="s">
        <v>4819</v>
      </c>
      <c r="H2117" s="8" t="s">
        <v>16010</v>
      </c>
      <c r="I2117" s="8" t="s">
        <v>16011</v>
      </c>
      <c r="J2117" s="8" t="s">
        <v>1235</v>
      </c>
      <c r="K2117" s="8" t="s">
        <v>10920</v>
      </c>
      <c r="L2117" s="8" t="s">
        <v>4633</v>
      </c>
      <c r="M2117" s="8" t="s">
        <v>41</v>
      </c>
      <c r="N2117" s="9" t="s">
        <v>42</v>
      </c>
      <c r="O2117" s="8" t="s">
        <v>16012</v>
      </c>
      <c r="P2117" s="8" t="s">
        <v>16013</v>
      </c>
    </row>
    <row r="2118" spans="1:16">
      <c r="A2118" s="8" t="s">
        <v>16014</v>
      </c>
      <c r="B2118" s="9" t="s">
        <v>16015</v>
      </c>
      <c r="C2118" s="8" t="s">
        <v>863</v>
      </c>
      <c r="D2118" s="8" t="s">
        <v>9057</v>
      </c>
      <c r="E2118" s="8" t="s">
        <v>893</v>
      </c>
      <c r="F2118" s="8" t="s">
        <v>12073</v>
      </c>
      <c r="G2118" s="8" t="s">
        <v>863</v>
      </c>
      <c r="H2118" s="8" t="s">
        <v>16016</v>
      </c>
      <c r="I2118" s="8" t="s">
        <v>16017</v>
      </c>
      <c r="J2118" s="8" t="s">
        <v>7568</v>
      </c>
      <c r="K2118" s="8" t="s">
        <v>863</v>
      </c>
      <c r="L2118" s="8" t="s">
        <v>1090</v>
      </c>
      <c r="M2118" s="8" t="s">
        <v>41</v>
      </c>
      <c r="N2118" s="9" t="s">
        <v>42</v>
      </c>
      <c r="O2118" s="8" t="s">
        <v>16018</v>
      </c>
      <c r="P2118" s="8" t="s">
        <v>16019</v>
      </c>
    </row>
    <row r="2119" spans="1:16">
      <c r="A2119" s="8" t="s">
        <v>16020</v>
      </c>
      <c r="B2119" s="9" t="s">
        <v>16021</v>
      </c>
      <c r="C2119" s="8" t="s">
        <v>16022</v>
      </c>
      <c r="D2119" s="8" t="s">
        <v>3742</v>
      </c>
      <c r="E2119" s="8" t="s">
        <v>16023</v>
      </c>
      <c r="F2119" s="8" t="s">
        <v>16022</v>
      </c>
      <c r="G2119" s="8" t="s">
        <v>16024</v>
      </c>
      <c r="H2119" s="8" t="s">
        <v>16025</v>
      </c>
      <c r="I2119" s="8" t="s">
        <v>16026</v>
      </c>
      <c r="J2119" s="8" t="s">
        <v>16027</v>
      </c>
      <c r="K2119" s="8" t="s">
        <v>16028</v>
      </c>
      <c r="L2119" s="8" t="s">
        <v>16027</v>
      </c>
      <c r="M2119" s="8" t="s">
        <v>41</v>
      </c>
      <c r="N2119" s="9" t="s">
        <v>42</v>
      </c>
      <c r="O2119" s="8" t="s">
        <v>16029</v>
      </c>
      <c r="P2119" s="8" t="s">
        <v>16030</v>
      </c>
    </row>
    <row r="2120" spans="1:16">
      <c r="A2120" s="8" t="s">
        <v>16031</v>
      </c>
      <c r="B2120" s="9" t="s">
        <v>16032</v>
      </c>
      <c r="C2120" s="8" t="s">
        <v>521</v>
      </c>
      <c r="D2120" s="8" t="s">
        <v>1221</v>
      </c>
      <c r="E2120" s="8" t="s">
        <v>1409</v>
      </c>
      <c r="F2120" s="8" t="s">
        <v>521</v>
      </c>
      <c r="G2120" s="8" t="s">
        <v>524</v>
      </c>
      <c r="H2120" s="8" t="s">
        <v>16033</v>
      </c>
      <c r="I2120" s="8" t="s">
        <v>16034</v>
      </c>
      <c r="J2120" s="8" t="s">
        <v>529</v>
      </c>
      <c r="K2120" s="8" t="s">
        <v>3850</v>
      </c>
      <c r="L2120" s="8" t="s">
        <v>1341</v>
      </c>
      <c r="M2120" s="8" t="s">
        <v>41</v>
      </c>
      <c r="N2120" s="9" t="s">
        <v>42</v>
      </c>
      <c r="O2120" s="8" t="s">
        <v>16035</v>
      </c>
      <c r="P2120" s="8" t="s">
        <v>16036</v>
      </c>
    </row>
    <row r="2121" spans="1:16">
      <c r="A2121" s="8" t="s">
        <v>16037</v>
      </c>
      <c r="B2121" s="9" t="s">
        <v>16038</v>
      </c>
      <c r="C2121" s="8" t="s">
        <v>3858</v>
      </c>
      <c r="D2121" s="8" t="s">
        <v>88</v>
      </c>
      <c r="E2121" s="8" t="s">
        <v>5079</v>
      </c>
      <c r="F2121" s="8" t="s">
        <v>3858</v>
      </c>
      <c r="G2121" s="8" t="s">
        <v>1178</v>
      </c>
      <c r="H2121" s="8" t="s">
        <v>16039</v>
      </c>
      <c r="I2121" s="8" t="s">
        <v>16040</v>
      </c>
      <c r="J2121" s="8" t="s">
        <v>7914</v>
      </c>
      <c r="K2121" s="8" t="s">
        <v>1849</v>
      </c>
      <c r="L2121" s="8" t="s">
        <v>521</v>
      </c>
      <c r="M2121" s="8" t="s">
        <v>41</v>
      </c>
      <c r="N2121" s="9" t="s">
        <v>42</v>
      </c>
      <c r="O2121" s="8" t="s">
        <v>16041</v>
      </c>
      <c r="P2121" s="8" t="s">
        <v>16042</v>
      </c>
    </row>
    <row r="2122" spans="1:16">
      <c r="A2122" s="8" t="s">
        <v>16043</v>
      </c>
      <c r="B2122" s="9" t="s">
        <v>16044</v>
      </c>
      <c r="C2122" s="8" t="s">
        <v>4887</v>
      </c>
      <c r="D2122" s="8" t="s">
        <v>16045</v>
      </c>
      <c r="E2122" s="8" t="s">
        <v>15787</v>
      </c>
      <c r="F2122" s="8" t="s">
        <v>16046</v>
      </c>
      <c r="G2122" s="8" t="s">
        <v>4887</v>
      </c>
      <c r="H2122" s="8" t="s">
        <v>16047</v>
      </c>
      <c r="I2122" s="8" t="s">
        <v>16048</v>
      </c>
      <c r="J2122" s="8" t="s">
        <v>12042</v>
      </c>
      <c r="K2122" s="8" t="s">
        <v>12042</v>
      </c>
      <c r="L2122" s="8" t="s">
        <v>14129</v>
      </c>
      <c r="M2122" s="8" t="s">
        <v>41</v>
      </c>
      <c r="N2122" s="9" t="s">
        <v>42</v>
      </c>
      <c r="O2122" s="8" t="s">
        <v>16049</v>
      </c>
      <c r="P2122" s="8" t="s">
        <v>16050</v>
      </c>
    </row>
    <row r="2123" spans="1:16">
      <c r="A2123" s="8" t="s">
        <v>16051</v>
      </c>
      <c r="B2123" s="9" t="s">
        <v>16052</v>
      </c>
      <c r="C2123" s="8" t="s">
        <v>6789</v>
      </c>
      <c r="D2123" s="8" t="s">
        <v>75</v>
      </c>
      <c r="E2123" s="8" t="s">
        <v>16053</v>
      </c>
      <c r="F2123" s="8" t="s">
        <v>6789</v>
      </c>
      <c r="G2123" s="8" t="s">
        <v>4156</v>
      </c>
      <c r="H2123" s="8" t="s">
        <v>16054</v>
      </c>
      <c r="I2123" s="8" t="s">
        <v>16055</v>
      </c>
      <c r="J2123" s="8" t="s">
        <v>7529</v>
      </c>
      <c r="K2123" s="8" t="s">
        <v>6785</v>
      </c>
      <c r="L2123" s="8" t="s">
        <v>5598</v>
      </c>
      <c r="M2123" s="8" t="s">
        <v>41</v>
      </c>
      <c r="N2123" s="9" t="s">
        <v>42</v>
      </c>
      <c r="O2123" s="8" t="s">
        <v>8805</v>
      </c>
      <c r="P2123" s="8" t="s">
        <v>16056</v>
      </c>
    </row>
    <row r="2124" spans="1:16">
      <c r="A2124" s="8" t="s">
        <v>16057</v>
      </c>
      <c r="B2124" s="9" t="s">
        <v>16058</v>
      </c>
      <c r="C2124" s="8" t="s">
        <v>4606</v>
      </c>
      <c r="D2124" s="8" t="s">
        <v>562</v>
      </c>
      <c r="E2124" s="8" t="s">
        <v>9419</v>
      </c>
      <c r="F2124" s="8" t="s">
        <v>4606</v>
      </c>
      <c r="G2124" s="8" t="s">
        <v>1012</v>
      </c>
      <c r="H2124" s="8" t="s">
        <v>16059</v>
      </c>
      <c r="I2124" s="8" t="s">
        <v>16060</v>
      </c>
      <c r="J2124" s="8" t="s">
        <v>1890</v>
      </c>
      <c r="K2124" s="8" t="s">
        <v>104</v>
      </c>
      <c r="L2124" s="8" t="s">
        <v>1207</v>
      </c>
      <c r="M2124" s="8" t="s">
        <v>41</v>
      </c>
      <c r="N2124" s="9" t="s">
        <v>42</v>
      </c>
      <c r="O2124" s="8" t="s">
        <v>16061</v>
      </c>
      <c r="P2124" s="8" t="s">
        <v>16062</v>
      </c>
    </row>
    <row r="2125" spans="1:16">
      <c r="A2125" s="8" t="s">
        <v>16063</v>
      </c>
      <c r="B2125" s="9" t="s">
        <v>16064</v>
      </c>
      <c r="C2125" s="8" t="s">
        <v>16065</v>
      </c>
      <c r="D2125" s="8" t="s">
        <v>276</v>
      </c>
      <c r="E2125" s="8" t="s">
        <v>16066</v>
      </c>
      <c r="F2125" s="8" t="s">
        <v>16065</v>
      </c>
      <c r="G2125" s="8" t="s">
        <v>2198</v>
      </c>
      <c r="H2125" s="8" t="s">
        <v>16067</v>
      </c>
      <c r="I2125" s="8" t="s">
        <v>16068</v>
      </c>
      <c r="J2125" s="8" t="s">
        <v>8360</v>
      </c>
      <c r="K2125" s="8" t="s">
        <v>2202</v>
      </c>
      <c r="L2125" s="8" t="s">
        <v>3415</v>
      </c>
      <c r="M2125" s="8" t="s">
        <v>41</v>
      </c>
      <c r="N2125" s="9" t="s">
        <v>42</v>
      </c>
      <c r="O2125" s="8" t="s">
        <v>16069</v>
      </c>
      <c r="P2125" s="8" t="s">
        <v>16070</v>
      </c>
    </row>
    <row r="2126" spans="1:16">
      <c r="A2126" s="9" t="s">
        <v>16071</v>
      </c>
      <c r="B2126" s="9" t="s">
        <v>16072</v>
      </c>
      <c r="C2126" s="8" t="s">
        <v>2640</v>
      </c>
      <c r="D2126" s="8" t="s">
        <v>88</v>
      </c>
      <c r="E2126" s="8" t="s">
        <v>1693</v>
      </c>
      <c r="F2126" s="8" t="s">
        <v>5871</v>
      </c>
      <c r="G2126" s="8" t="s">
        <v>2640</v>
      </c>
      <c r="H2126" s="8" t="s">
        <v>16073</v>
      </c>
      <c r="I2126" s="8" t="s">
        <v>16074</v>
      </c>
      <c r="J2126" s="8" t="s">
        <v>16075</v>
      </c>
      <c r="K2126" s="8" t="s">
        <v>16076</v>
      </c>
      <c r="L2126" s="8" t="s">
        <v>1458</v>
      </c>
      <c r="M2126" s="8" t="s">
        <v>41</v>
      </c>
      <c r="N2126" s="9" t="s">
        <v>42</v>
      </c>
      <c r="O2126" s="8" t="s">
        <v>16077</v>
      </c>
      <c r="P2126" s="8" t="s">
        <v>16078</v>
      </c>
    </row>
    <row r="2127" spans="1:16">
      <c r="A2127" s="8" t="s">
        <v>16079</v>
      </c>
      <c r="B2127" s="9" t="s">
        <v>16080</v>
      </c>
      <c r="C2127" s="8" t="s">
        <v>1815</v>
      </c>
      <c r="D2127" s="8" t="s">
        <v>1340</v>
      </c>
      <c r="E2127" s="8" t="s">
        <v>715</v>
      </c>
      <c r="F2127" s="8" t="s">
        <v>1814</v>
      </c>
      <c r="G2127" s="8" t="s">
        <v>1815</v>
      </c>
      <c r="H2127" s="8" t="s">
        <v>16081</v>
      </c>
      <c r="I2127" s="8" t="s">
        <v>16082</v>
      </c>
      <c r="J2127" s="8" t="s">
        <v>1370</v>
      </c>
      <c r="K2127" s="8" t="s">
        <v>1363</v>
      </c>
      <c r="L2127" s="8" t="s">
        <v>2547</v>
      </c>
      <c r="M2127" s="8" t="s">
        <v>41</v>
      </c>
      <c r="N2127" s="9" t="s">
        <v>42</v>
      </c>
      <c r="O2127" s="8" t="s">
        <v>16083</v>
      </c>
      <c r="P2127" s="8" t="s">
        <v>16084</v>
      </c>
    </row>
    <row r="2128" spans="1:16">
      <c r="A2128" s="8" t="s">
        <v>16085</v>
      </c>
      <c r="B2128" s="9" t="s">
        <v>16086</v>
      </c>
      <c r="C2128" s="8" t="s">
        <v>320</v>
      </c>
      <c r="D2128" s="8" t="s">
        <v>587</v>
      </c>
      <c r="E2128" s="8" t="s">
        <v>3778</v>
      </c>
      <c r="F2128" s="8" t="s">
        <v>320</v>
      </c>
      <c r="G2128" s="8" t="s">
        <v>1033</v>
      </c>
      <c r="H2128" s="8" t="s">
        <v>16087</v>
      </c>
      <c r="I2128" s="8" t="s">
        <v>16088</v>
      </c>
      <c r="J2128" s="8" t="s">
        <v>847</v>
      </c>
      <c r="K2128" s="8" t="s">
        <v>3644</v>
      </c>
      <c r="L2128" s="8" t="s">
        <v>1399</v>
      </c>
      <c r="M2128" s="8" t="s">
        <v>41</v>
      </c>
      <c r="N2128" s="9" t="s">
        <v>42</v>
      </c>
      <c r="O2128" s="8" t="s">
        <v>16089</v>
      </c>
      <c r="P2128" s="8" t="s">
        <v>16090</v>
      </c>
    </row>
    <row r="2129" spans="1:16">
      <c r="A2129" s="8" t="s">
        <v>16091</v>
      </c>
      <c r="B2129" s="9" t="s">
        <v>16092</v>
      </c>
      <c r="C2129" s="8" t="s">
        <v>16093</v>
      </c>
      <c r="D2129" s="8" t="s">
        <v>4315</v>
      </c>
      <c r="E2129" s="8" t="s">
        <v>314</v>
      </c>
      <c r="F2129" s="8" t="s">
        <v>5559</v>
      </c>
      <c r="G2129" s="8" t="s">
        <v>16093</v>
      </c>
      <c r="H2129" s="8" t="s">
        <v>16094</v>
      </c>
      <c r="I2129" s="8" t="s">
        <v>16095</v>
      </c>
      <c r="J2129" s="8" t="s">
        <v>16096</v>
      </c>
      <c r="K2129" s="8" t="s">
        <v>16097</v>
      </c>
      <c r="L2129" s="8" t="s">
        <v>7553</v>
      </c>
      <c r="M2129" s="8" t="s">
        <v>41</v>
      </c>
      <c r="N2129" s="9" t="s">
        <v>42</v>
      </c>
      <c r="O2129" s="8" t="s">
        <v>16098</v>
      </c>
      <c r="P2129" s="8" t="s">
        <v>16099</v>
      </c>
    </row>
    <row r="2130" spans="1:16">
      <c r="A2130" s="8" t="s">
        <v>16100</v>
      </c>
      <c r="B2130" s="9" t="s">
        <v>16101</v>
      </c>
      <c r="C2130" s="8" t="s">
        <v>5882</v>
      </c>
      <c r="D2130" s="8" t="s">
        <v>726</v>
      </c>
      <c r="E2130" s="8" t="s">
        <v>14600</v>
      </c>
      <c r="F2130" s="8" t="s">
        <v>2956</v>
      </c>
      <c r="G2130" s="8" t="s">
        <v>5882</v>
      </c>
      <c r="H2130" s="8" t="s">
        <v>3764</v>
      </c>
      <c r="I2130" s="8" t="s">
        <v>5882</v>
      </c>
      <c r="J2130" s="8" t="s">
        <v>5882</v>
      </c>
      <c r="K2130" s="8" t="s">
        <v>5882</v>
      </c>
      <c r="L2130" s="8" t="s">
        <v>5882</v>
      </c>
      <c r="M2130" s="8" t="s">
        <v>41</v>
      </c>
      <c r="N2130" s="9" t="s">
        <v>42</v>
      </c>
      <c r="O2130" s="8" t="s">
        <v>16102</v>
      </c>
      <c r="P2130" s="8" t="s">
        <v>16103</v>
      </c>
    </row>
    <row r="2131" spans="1:16">
      <c r="A2131" s="8" t="s">
        <v>16104</v>
      </c>
      <c r="B2131" s="9" t="s">
        <v>16105</v>
      </c>
      <c r="C2131" s="8" t="s">
        <v>10156</v>
      </c>
      <c r="D2131" s="8" t="s">
        <v>964</v>
      </c>
      <c r="E2131" s="8" t="s">
        <v>1544</v>
      </c>
      <c r="F2131" s="8" t="s">
        <v>10156</v>
      </c>
      <c r="G2131" s="8" t="s">
        <v>2657</v>
      </c>
      <c r="H2131" s="8" t="s">
        <v>16106</v>
      </c>
      <c r="I2131" s="8" t="s">
        <v>16107</v>
      </c>
      <c r="J2131" s="8" t="s">
        <v>2315</v>
      </c>
      <c r="K2131" s="8" t="s">
        <v>2009</v>
      </c>
      <c r="L2131" s="8" t="s">
        <v>5170</v>
      </c>
      <c r="M2131" s="8" t="s">
        <v>41</v>
      </c>
      <c r="N2131" s="9" t="s">
        <v>42</v>
      </c>
      <c r="O2131" s="8" t="s">
        <v>16108</v>
      </c>
      <c r="P2131" s="8" t="s">
        <v>16109</v>
      </c>
    </row>
    <row r="2132" spans="1:16">
      <c r="A2132" s="8" t="s">
        <v>16110</v>
      </c>
      <c r="B2132" s="9" t="s">
        <v>16111</v>
      </c>
      <c r="C2132" s="8" t="s">
        <v>3314</v>
      </c>
      <c r="D2132" s="8" t="s">
        <v>230</v>
      </c>
      <c r="E2132" s="8" t="s">
        <v>231</v>
      </c>
      <c r="F2132" s="8" t="s">
        <v>230</v>
      </c>
      <c r="G2132" s="8" t="s">
        <v>230</v>
      </c>
      <c r="H2132" s="8" t="s">
        <v>230</v>
      </c>
      <c r="I2132" s="8" t="s">
        <v>230</v>
      </c>
      <c r="J2132" s="8" t="s">
        <v>230</v>
      </c>
      <c r="K2132" s="8" t="s">
        <v>230</v>
      </c>
      <c r="L2132" s="8" t="s">
        <v>230</v>
      </c>
      <c r="M2132" s="8" t="s">
        <v>41</v>
      </c>
      <c r="N2132" s="9" t="s">
        <v>42</v>
      </c>
      <c r="O2132" s="8" t="s">
        <v>1777</v>
      </c>
      <c r="P2132" s="8" t="s">
        <v>16112</v>
      </c>
    </row>
    <row r="2133" spans="1:16">
      <c r="A2133" s="8" t="s">
        <v>16113</v>
      </c>
      <c r="B2133" s="9" t="s">
        <v>16114</v>
      </c>
      <c r="C2133" s="8" t="s">
        <v>16115</v>
      </c>
      <c r="D2133" s="8" t="s">
        <v>848</v>
      </c>
      <c r="E2133" s="8" t="s">
        <v>4818</v>
      </c>
      <c r="F2133" s="8" t="s">
        <v>53</v>
      </c>
      <c r="G2133" s="8" t="s">
        <v>16115</v>
      </c>
      <c r="H2133" s="8" t="s">
        <v>16116</v>
      </c>
      <c r="I2133" s="8" t="s">
        <v>16117</v>
      </c>
      <c r="J2133" s="8" t="s">
        <v>47</v>
      </c>
      <c r="K2133" s="8" t="s">
        <v>16118</v>
      </c>
      <c r="L2133" s="8" t="s">
        <v>16115</v>
      </c>
      <c r="M2133" s="8" t="s">
        <v>41</v>
      </c>
      <c r="N2133" s="9" t="s">
        <v>42</v>
      </c>
      <c r="O2133" s="8" t="s">
        <v>16119</v>
      </c>
      <c r="P2133" s="8" t="s">
        <v>16120</v>
      </c>
    </row>
    <row r="2134" spans="1:16">
      <c r="A2134" s="8" t="s">
        <v>16121</v>
      </c>
      <c r="B2134" s="9" t="s">
        <v>16122</v>
      </c>
      <c r="C2134" s="8" t="s">
        <v>1290</v>
      </c>
      <c r="D2134" s="8" t="s">
        <v>1061</v>
      </c>
      <c r="E2134" s="8" t="s">
        <v>16123</v>
      </c>
      <c r="F2134" s="8" t="s">
        <v>1290</v>
      </c>
      <c r="G2134" s="8" t="s">
        <v>851</v>
      </c>
      <c r="H2134" s="8" t="s">
        <v>16124</v>
      </c>
      <c r="I2134" s="8" t="s">
        <v>16125</v>
      </c>
      <c r="J2134" s="8" t="s">
        <v>2440</v>
      </c>
      <c r="K2134" s="8" t="s">
        <v>5478</v>
      </c>
      <c r="L2134" s="8" t="s">
        <v>9847</v>
      </c>
      <c r="M2134" s="8" t="s">
        <v>41</v>
      </c>
      <c r="N2134" s="9" t="s">
        <v>42</v>
      </c>
      <c r="O2134" s="8" t="s">
        <v>16126</v>
      </c>
      <c r="P2134" s="8" t="s">
        <v>16127</v>
      </c>
    </row>
    <row r="2135" spans="1:16">
      <c r="A2135" s="8" t="s">
        <v>16128</v>
      </c>
      <c r="B2135" s="9" t="s">
        <v>16129</v>
      </c>
      <c r="C2135" s="8" t="s">
        <v>3907</v>
      </c>
      <c r="D2135" s="8" t="s">
        <v>34</v>
      </c>
      <c r="E2135" s="8" t="s">
        <v>5167</v>
      </c>
      <c r="F2135" s="8" t="s">
        <v>1396</v>
      </c>
      <c r="G2135" s="8" t="s">
        <v>3907</v>
      </c>
      <c r="H2135" s="8" t="s">
        <v>16130</v>
      </c>
      <c r="I2135" s="8" t="s">
        <v>16131</v>
      </c>
      <c r="J2135" s="8" t="s">
        <v>1396</v>
      </c>
      <c r="K2135" s="8" t="s">
        <v>1396</v>
      </c>
      <c r="L2135" s="8" t="s">
        <v>3907</v>
      </c>
      <c r="M2135" s="8" t="s">
        <v>41</v>
      </c>
      <c r="N2135" s="9" t="s">
        <v>42</v>
      </c>
      <c r="O2135" s="8" t="s">
        <v>16132</v>
      </c>
      <c r="P2135" s="8" t="s">
        <v>16133</v>
      </c>
    </row>
    <row r="2136" spans="1:16">
      <c r="A2136" s="8" t="s">
        <v>16134</v>
      </c>
      <c r="B2136" s="9" t="s">
        <v>16135</v>
      </c>
      <c r="C2136" s="8" t="s">
        <v>4473</v>
      </c>
      <c r="D2136" s="8" t="s">
        <v>11092</v>
      </c>
      <c r="E2136" s="8" t="s">
        <v>16136</v>
      </c>
      <c r="F2136" s="8" t="s">
        <v>3757</v>
      </c>
      <c r="G2136" s="8" t="s">
        <v>4473</v>
      </c>
      <c r="H2136" s="8" t="s">
        <v>16137</v>
      </c>
      <c r="I2136" s="8" t="s">
        <v>16138</v>
      </c>
      <c r="J2136" s="8" t="s">
        <v>1261</v>
      </c>
      <c r="K2136" s="8" t="s">
        <v>3560</v>
      </c>
      <c r="L2136" s="8" t="s">
        <v>7677</v>
      </c>
      <c r="M2136" s="8" t="s">
        <v>41</v>
      </c>
      <c r="N2136" s="9" t="s">
        <v>42</v>
      </c>
      <c r="O2136" s="8" t="s">
        <v>16139</v>
      </c>
      <c r="P2136" s="8" t="s">
        <v>16140</v>
      </c>
    </row>
    <row r="2137" spans="1:16">
      <c r="A2137" s="8" t="s">
        <v>16141</v>
      </c>
      <c r="B2137" s="9" t="s">
        <v>16142</v>
      </c>
      <c r="C2137" s="8" t="s">
        <v>2379</v>
      </c>
      <c r="D2137" s="8" t="s">
        <v>1028</v>
      </c>
      <c r="E2137" s="8" t="s">
        <v>3468</v>
      </c>
      <c r="F2137" s="8" t="s">
        <v>7844</v>
      </c>
      <c r="G2137" s="8" t="s">
        <v>2379</v>
      </c>
      <c r="H2137" s="8" t="s">
        <v>16143</v>
      </c>
      <c r="I2137" s="8" t="s">
        <v>16144</v>
      </c>
      <c r="J2137" s="8" t="s">
        <v>4432</v>
      </c>
      <c r="K2137" s="8" t="s">
        <v>5142</v>
      </c>
      <c r="L2137" s="8" t="s">
        <v>2379</v>
      </c>
      <c r="M2137" s="8" t="s">
        <v>41</v>
      </c>
      <c r="N2137" s="9" t="s">
        <v>42</v>
      </c>
      <c r="O2137" s="8" t="s">
        <v>16145</v>
      </c>
      <c r="P2137" s="8" t="s">
        <v>16146</v>
      </c>
    </row>
    <row r="2138" spans="1:16">
      <c r="A2138" s="8" t="s">
        <v>16147</v>
      </c>
      <c r="B2138" s="9" t="s">
        <v>16148</v>
      </c>
      <c r="C2138" s="8" t="s">
        <v>7669</v>
      </c>
      <c r="D2138" s="8" t="s">
        <v>522</v>
      </c>
      <c r="E2138" s="8" t="s">
        <v>2358</v>
      </c>
      <c r="F2138" s="8" t="s">
        <v>7669</v>
      </c>
      <c r="G2138" s="8" t="s">
        <v>3915</v>
      </c>
      <c r="H2138" s="8" t="s">
        <v>16149</v>
      </c>
      <c r="I2138" s="8" t="s">
        <v>16150</v>
      </c>
      <c r="J2138" s="8" t="s">
        <v>2683</v>
      </c>
      <c r="K2138" s="8" t="s">
        <v>7669</v>
      </c>
      <c r="L2138" s="8" t="s">
        <v>3638</v>
      </c>
      <c r="M2138" s="8" t="s">
        <v>41</v>
      </c>
      <c r="N2138" s="9" t="s">
        <v>42</v>
      </c>
      <c r="O2138" s="8" t="s">
        <v>16151</v>
      </c>
      <c r="P2138" s="8" t="s">
        <v>16152</v>
      </c>
    </row>
    <row r="2139" spans="1:16">
      <c r="A2139" s="8" t="s">
        <v>16153</v>
      </c>
      <c r="B2139" s="9" t="s">
        <v>16154</v>
      </c>
      <c r="C2139" s="8" t="s">
        <v>3907</v>
      </c>
      <c r="D2139" s="8" t="s">
        <v>2741</v>
      </c>
      <c r="E2139" s="8" t="s">
        <v>124</v>
      </c>
      <c r="F2139" s="8" t="s">
        <v>3907</v>
      </c>
      <c r="G2139" s="8" t="s">
        <v>1210</v>
      </c>
      <c r="H2139" s="8" t="s">
        <v>16155</v>
      </c>
      <c r="I2139" s="8" t="s">
        <v>16156</v>
      </c>
      <c r="J2139" s="8" t="s">
        <v>4702</v>
      </c>
      <c r="K2139" s="8" t="s">
        <v>1396</v>
      </c>
      <c r="L2139" s="8" t="s">
        <v>16157</v>
      </c>
      <c r="M2139" s="8" t="s">
        <v>41</v>
      </c>
      <c r="N2139" s="9" t="s">
        <v>42</v>
      </c>
      <c r="O2139" s="8" t="s">
        <v>16158</v>
      </c>
      <c r="P2139" s="8" t="s">
        <v>16159</v>
      </c>
    </row>
    <row r="2140" spans="1:16">
      <c r="A2140" s="8" t="s">
        <v>16160</v>
      </c>
      <c r="B2140" s="9" t="s">
        <v>16161</v>
      </c>
      <c r="C2140" s="8" t="s">
        <v>8894</v>
      </c>
      <c r="D2140" s="8" t="s">
        <v>300</v>
      </c>
      <c r="E2140" s="8" t="s">
        <v>10963</v>
      </c>
      <c r="F2140" s="8" t="s">
        <v>2976</v>
      </c>
      <c r="G2140" s="8" t="s">
        <v>8894</v>
      </c>
      <c r="H2140" s="8" t="s">
        <v>16162</v>
      </c>
      <c r="I2140" s="8" t="s">
        <v>16163</v>
      </c>
      <c r="J2140" s="8" t="s">
        <v>4652</v>
      </c>
      <c r="K2140" s="8" t="s">
        <v>2976</v>
      </c>
      <c r="L2140" s="8" t="s">
        <v>2539</v>
      </c>
      <c r="M2140" s="8" t="s">
        <v>41</v>
      </c>
      <c r="N2140" s="9" t="s">
        <v>42</v>
      </c>
      <c r="O2140" s="8" t="s">
        <v>16164</v>
      </c>
      <c r="P2140" s="8" t="s">
        <v>16165</v>
      </c>
    </row>
    <row r="2141" spans="1:16">
      <c r="A2141" s="8" t="s">
        <v>16166</v>
      </c>
      <c r="B2141" s="9" t="s">
        <v>16167</v>
      </c>
      <c r="C2141" s="8" t="s">
        <v>7851</v>
      </c>
      <c r="D2141" s="8" t="s">
        <v>88</v>
      </c>
      <c r="E2141" s="8" t="s">
        <v>2187</v>
      </c>
      <c r="F2141" s="8" t="s">
        <v>7851</v>
      </c>
      <c r="G2141" s="8" t="s">
        <v>4464</v>
      </c>
      <c r="H2141" s="8" t="s">
        <v>16168</v>
      </c>
      <c r="I2141" s="8" t="s">
        <v>16169</v>
      </c>
      <c r="J2141" s="8" t="s">
        <v>4464</v>
      </c>
      <c r="K2141" s="8" t="s">
        <v>7851</v>
      </c>
      <c r="L2141" s="8" t="s">
        <v>5461</v>
      </c>
      <c r="M2141" s="8" t="s">
        <v>41</v>
      </c>
      <c r="N2141" s="9" t="s">
        <v>42</v>
      </c>
      <c r="O2141" s="8" t="s">
        <v>16170</v>
      </c>
      <c r="P2141" s="8" t="s">
        <v>16171</v>
      </c>
    </row>
    <row r="2142" spans="1:16">
      <c r="A2142" s="8" t="s">
        <v>16172</v>
      </c>
      <c r="B2142" s="9" t="s">
        <v>16173</v>
      </c>
      <c r="C2142" s="8" t="s">
        <v>8129</v>
      </c>
      <c r="D2142" s="8" t="s">
        <v>3806</v>
      </c>
      <c r="E2142" s="8" t="s">
        <v>870</v>
      </c>
      <c r="F2142" s="8" t="s">
        <v>16174</v>
      </c>
      <c r="G2142" s="8" t="s">
        <v>8129</v>
      </c>
      <c r="H2142" s="8" t="s">
        <v>16175</v>
      </c>
      <c r="I2142" s="8" t="s">
        <v>16176</v>
      </c>
      <c r="J2142" s="8" t="s">
        <v>16177</v>
      </c>
      <c r="K2142" s="8" t="s">
        <v>8259</v>
      </c>
      <c r="L2142" s="8" t="s">
        <v>13217</v>
      </c>
      <c r="M2142" s="8" t="s">
        <v>41</v>
      </c>
      <c r="N2142" s="9" t="s">
        <v>42</v>
      </c>
      <c r="O2142" s="8" t="s">
        <v>16178</v>
      </c>
      <c r="P2142" s="8" t="s">
        <v>16179</v>
      </c>
    </row>
    <row r="2143" spans="1:16">
      <c r="A2143" s="8" t="s">
        <v>16180</v>
      </c>
      <c r="B2143" s="9" t="s">
        <v>16181</v>
      </c>
      <c r="C2143" s="8" t="s">
        <v>15417</v>
      </c>
      <c r="D2143" s="8" t="s">
        <v>601</v>
      </c>
      <c r="E2143" s="8" t="s">
        <v>2165</v>
      </c>
      <c r="F2143" s="8" t="s">
        <v>7766</v>
      </c>
      <c r="G2143" s="8" t="s">
        <v>15417</v>
      </c>
      <c r="H2143" s="8" t="s">
        <v>16182</v>
      </c>
      <c r="I2143" s="8" t="s">
        <v>16183</v>
      </c>
      <c r="J2143" s="8" t="s">
        <v>741</v>
      </c>
      <c r="K2143" s="8" t="s">
        <v>2613</v>
      </c>
      <c r="L2143" s="8" t="s">
        <v>2764</v>
      </c>
      <c r="M2143" s="8" t="s">
        <v>41</v>
      </c>
      <c r="N2143" s="9" t="s">
        <v>42</v>
      </c>
      <c r="O2143" s="8" t="s">
        <v>16184</v>
      </c>
      <c r="P2143" s="8" t="s">
        <v>16185</v>
      </c>
    </row>
    <row r="2144" spans="1:16">
      <c r="A2144" s="8" t="s">
        <v>16186</v>
      </c>
      <c r="B2144" s="9" t="s">
        <v>16187</v>
      </c>
      <c r="C2144" s="8" t="s">
        <v>4928</v>
      </c>
      <c r="D2144" s="8" t="s">
        <v>62</v>
      </c>
      <c r="E2144" s="8" t="s">
        <v>11470</v>
      </c>
      <c r="F2144" s="8" t="s">
        <v>4925</v>
      </c>
      <c r="G2144" s="8" t="s">
        <v>4928</v>
      </c>
      <c r="H2144" s="8" t="s">
        <v>16188</v>
      </c>
      <c r="I2144" s="8" t="s">
        <v>16189</v>
      </c>
      <c r="J2144" s="8" t="s">
        <v>614</v>
      </c>
      <c r="K2144" s="8" t="s">
        <v>1694</v>
      </c>
      <c r="L2144" s="8" t="s">
        <v>7248</v>
      </c>
      <c r="M2144" s="8" t="s">
        <v>41</v>
      </c>
      <c r="N2144" s="9" t="s">
        <v>42</v>
      </c>
      <c r="O2144" s="8" t="s">
        <v>16190</v>
      </c>
      <c r="P2144" s="8" t="s">
        <v>16191</v>
      </c>
    </row>
    <row r="2145" spans="1:16">
      <c r="A2145" s="8" t="s">
        <v>16192</v>
      </c>
      <c r="B2145" s="9" t="s">
        <v>16193</v>
      </c>
      <c r="C2145" s="8" t="s">
        <v>3796</v>
      </c>
      <c r="D2145" s="8" t="s">
        <v>1018</v>
      </c>
      <c r="E2145" s="8" t="s">
        <v>2822</v>
      </c>
      <c r="F2145" s="8" t="s">
        <v>4506</v>
      </c>
      <c r="G2145" s="8" t="s">
        <v>3796</v>
      </c>
      <c r="H2145" s="8" t="s">
        <v>16194</v>
      </c>
      <c r="I2145" s="8" t="s">
        <v>16195</v>
      </c>
      <c r="J2145" s="8" t="s">
        <v>3797</v>
      </c>
      <c r="K2145" s="8" t="s">
        <v>433</v>
      </c>
      <c r="L2145" s="8" t="s">
        <v>2259</v>
      </c>
      <c r="M2145" s="8" t="s">
        <v>41</v>
      </c>
      <c r="N2145" s="9" t="s">
        <v>42</v>
      </c>
      <c r="O2145" s="8" t="s">
        <v>16196</v>
      </c>
      <c r="P2145" s="8" t="s">
        <v>16197</v>
      </c>
    </row>
    <row r="2146" spans="1:16">
      <c r="A2146" s="8" t="s">
        <v>16198</v>
      </c>
      <c r="B2146" s="9" t="s">
        <v>16199</v>
      </c>
      <c r="C2146" s="8" t="s">
        <v>1420</v>
      </c>
      <c r="D2146" s="8" t="s">
        <v>88</v>
      </c>
      <c r="E2146" s="8" t="s">
        <v>289</v>
      </c>
      <c r="F2146" s="8" t="s">
        <v>1171</v>
      </c>
      <c r="G2146" s="8" t="s">
        <v>1420</v>
      </c>
      <c r="H2146" s="8" t="s">
        <v>16200</v>
      </c>
      <c r="I2146" s="8" t="s">
        <v>16201</v>
      </c>
      <c r="J2146" s="8" t="s">
        <v>1422</v>
      </c>
      <c r="K2146" s="8" t="s">
        <v>1426</v>
      </c>
      <c r="L2146" s="8" t="s">
        <v>3629</v>
      </c>
      <c r="M2146" s="8" t="s">
        <v>41</v>
      </c>
      <c r="N2146" s="9" t="s">
        <v>42</v>
      </c>
      <c r="O2146" s="8" t="s">
        <v>8991</v>
      </c>
      <c r="P2146" s="8" t="s">
        <v>16202</v>
      </c>
    </row>
    <row r="2147" spans="1:16">
      <c r="A2147" s="8" t="s">
        <v>16203</v>
      </c>
      <c r="B2147" s="9" t="s">
        <v>16204</v>
      </c>
      <c r="C2147" s="8" t="s">
        <v>6667</v>
      </c>
      <c r="D2147" s="8" t="s">
        <v>522</v>
      </c>
      <c r="E2147" s="8" t="s">
        <v>2267</v>
      </c>
      <c r="F2147" s="8" t="s">
        <v>5134</v>
      </c>
      <c r="G2147" s="8" t="s">
        <v>6667</v>
      </c>
      <c r="H2147" s="8" t="s">
        <v>16205</v>
      </c>
      <c r="I2147" s="8" t="s">
        <v>16206</v>
      </c>
      <c r="J2147" s="8" t="s">
        <v>5207</v>
      </c>
      <c r="K2147" s="8" t="s">
        <v>10520</v>
      </c>
      <c r="L2147" s="8" t="s">
        <v>4074</v>
      </c>
      <c r="M2147" s="8" t="s">
        <v>41</v>
      </c>
      <c r="N2147" s="9" t="s">
        <v>42</v>
      </c>
      <c r="O2147" s="8" t="s">
        <v>16207</v>
      </c>
      <c r="P2147" s="8" t="s">
        <v>16208</v>
      </c>
    </row>
    <row r="2148" spans="1:16">
      <c r="A2148" s="8" t="s">
        <v>16209</v>
      </c>
      <c r="B2148" s="9" t="s">
        <v>16210</v>
      </c>
      <c r="C2148" s="8" t="s">
        <v>12495</v>
      </c>
      <c r="D2148" s="8" t="s">
        <v>16211</v>
      </c>
      <c r="E2148" s="8" t="s">
        <v>16212</v>
      </c>
      <c r="F2148" s="8" t="s">
        <v>16213</v>
      </c>
      <c r="G2148" s="8" t="s">
        <v>12495</v>
      </c>
      <c r="H2148" s="8" t="s">
        <v>16214</v>
      </c>
      <c r="I2148" s="8" t="s">
        <v>16215</v>
      </c>
      <c r="J2148" s="8" t="s">
        <v>13353</v>
      </c>
      <c r="K2148" s="8" t="s">
        <v>491</v>
      </c>
      <c r="L2148" s="8" t="s">
        <v>12422</v>
      </c>
      <c r="M2148" s="8" t="s">
        <v>56</v>
      </c>
      <c r="N2148" s="9" t="s">
        <v>42</v>
      </c>
      <c r="O2148" s="8" t="s">
        <v>16216</v>
      </c>
      <c r="P2148" s="8" t="s">
        <v>16217</v>
      </c>
    </row>
    <row r="2149" spans="1:16">
      <c r="A2149" s="8" t="s">
        <v>16218</v>
      </c>
      <c r="B2149" s="9" t="s">
        <v>16219</v>
      </c>
      <c r="C2149" s="8" t="s">
        <v>4404</v>
      </c>
      <c r="D2149" s="8" t="s">
        <v>601</v>
      </c>
      <c r="E2149" s="8" t="s">
        <v>358</v>
      </c>
      <c r="F2149" s="8" t="s">
        <v>1891</v>
      </c>
      <c r="G2149" s="8" t="s">
        <v>4404</v>
      </c>
      <c r="H2149" s="8" t="s">
        <v>16220</v>
      </c>
      <c r="I2149" s="8" t="s">
        <v>16221</v>
      </c>
      <c r="J2149" s="8" t="s">
        <v>1214</v>
      </c>
      <c r="K2149" s="8" t="s">
        <v>1214</v>
      </c>
      <c r="L2149" s="8" t="s">
        <v>2600</v>
      </c>
      <c r="M2149" s="8" t="s">
        <v>41</v>
      </c>
      <c r="N2149" s="9" t="s">
        <v>42</v>
      </c>
      <c r="O2149" s="8" t="s">
        <v>16222</v>
      </c>
      <c r="P2149" s="8" t="s">
        <v>16223</v>
      </c>
    </row>
    <row r="2150" spans="1:16">
      <c r="A2150" s="8" t="s">
        <v>16224</v>
      </c>
      <c r="B2150" s="9" t="s">
        <v>16225</v>
      </c>
      <c r="C2150" s="8" t="s">
        <v>1075</v>
      </c>
      <c r="D2150" s="8" t="s">
        <v>3169</v>
      </c>
      <c r="E2150" s="8" t="s">
        <v>1299</v>
      </c>
      <c r="F2150" s="8" t="s">
        <v>1075</v>
      </c>
      <c r="G2150" s="8" t="s">
        <v>13200</v>
      </c>
      <c r="H2150" s="8" t="s">
        <v>16226</v>
      </c>
      <c r="I2150" s="8" t="s">
        <v>16227</v>
      </c>
      <c r="J2150" s="8" t="s">
        <v>169</v>
      </c>
      <c r="K2150" s="8" t="s">
        <v>1075</v>
      </c>
      <c r="L2150" s="8" t="s">
        <v>169</v>
      </c>
      <c r="M2150" s="8" t="s">
        <v>41</v>
      </c>
      <c r="N2150" s="9" t="s">
        <v>42</v>
      </c>
      <c r="O2150" s="8" t="s">
        <v>16228</v>
      </c>
      <c r="P2150" s="8" t="s">
        <v>16229</v>
      </c>
    </row>
    <row r="2151" spans="1:16">
      <c r="A2151" s="8" t="s">
        <v>16230</v>
      </c>
      <c r="B2151" s="9" t="s">
        <v>16231</v>
      </c>
      <c r="C2151" s="8" t="s">
        <v>4124</v>
      </c>
      <c r="D2151" s="8" t="s">
        <v>41</v>
      </c>
      <c r="E2151" s="8" t="s">
        <v>10963</v>
      </c>
      <c r="F2151" s="8" t="s">
        <v>3691</v>
      </c>
      <c r="G2151" s="8" t="s">
        <v>4124</v>
      </c>
      <c r="H2151" s="8" t="s">
        <v>16232</v>
      </c>
      <c r="I2151" s="8" t="s">
        <v>16233</v>
      </c>
      <c r="J2151" s="8" t="s">
        <v>5335</v>
      </c>
      <c r="K2151" s="8" t="s">
        <v>3900</v>
      </c>
      <c r="L2151" s="8" t="s">
        <v>1368</v>
      </c>
      <c r="M2151" s="8" t="s">
        <v>41</v>
      </c>
      <c r="N2151" s="9" t="s">
        <v>42</v>
      </c>
      <c r="O2151" s="8" t="s">
        <v>16234</v>
      </c>
      <c r="P2151" s="8" t="s">
        <v>16235</v>
      </c>
    </row>
    <row r="2152" spans="1:16">
      <c r="A2152" s="8" t="s">
        <v>16236</v>
      </c>
      <c r="B2152" s="9" t="s">
        <v>16237</v>
      </c>
      <c r="C2152" s="8" t="s">
        <v>3047</v>
      </c>
      <c r="D2152" s="8" t="s">
        <v>1185</v>
      </c>
      <c r="E2152" s="8" t="s">
        <v>16238</v>
      </c>
      <c r="F2152" s="8" t="s">
        <v>3047</v>
      </c>
      <c r="G2152" s="8" t="s">
        <v>8505</v>
      </c>
      <c r="H2152" s="8" t="s">
        <v>16239</v>
      </c>
      <c r="I2152" s="8" t="s">
        <v>16240</v>
      </c>
      <c r="J2152" s="8" t="s">
        <v>696</v>
      </c>
      <c r="K2152" s="8" t="s">
        <v>148</v>
      </c>
      <c r="L2152" s="8" t="s">
        <v>9605</v>
      </c>
      <c r="M2152" s="8" t="s">
        <v>41</v>
      </c>
      <c r="N2152" s="9" t="s">
        <v>42</v>
      </c>
      <c r="O2152" s="8" t="s">
        <v>16241</v>
      </c>
      <c r="P2152" s="8" t="s">
        <v>16242</v>
      </c>
    </row>
    <row r="2153" spans="1:16">
      <c r="A2153" s="8" t="s">
        <v>16243</v>
      </c>
      <c r="B2153" s="9" t="s">
        <v>16244</v>
      </c>
      <c r="C2153" s="8" t="s">
        <v>5482</v>
      </c>
      <c r="D2153" s="8" t="s">
        <v>6524</v>
      </c>
      <c r="E2153" s="8" t="s">
        <v>16245</v>
      </c>
      <c r="F2153" s="8" t="s">
        <v>5482</v>
      </c>
      <c r="G2153" s="8" t="s">
        <v>5194</v>
      </c>
      <c r="H2153" s="8" t="s">
        <v>16246</v>
      </c>
      <c r="I2153" s="8" t="s">
        <v>16247</v>
      </c>
      <c r="J2153" s="8" t="s">
        <v>12495</v>
      </c>
      <c r="K2153" s="8" t="s">
        <v>14177</v>
      </c>
      <c r="L2153" s="8" t="s">
        <v>12495</v>
      </c>
      <c r="M2153" s="8" t="s">
        <v>41</v>
      </c>
      <c r="N2153" s="9" t="s">
        <v>42</v>
      </c>
      <c r="O2153" s="8" t="s">
        <v>16248</v>
      </c>
      <c r="P2153" s="8" t="s">
        <v>16249</v>
      </c>
    </row>
    <row r="2154" spans="1:16">
      <c r="A2154" s="8" t="s">
        <v>16250</v>
      </c>
      <c r="B2154" s="9" t="s">
        <v>16251</v>
      </c>
      <c r="C2154" s="8" t="s">
        <v>990</v>
      </c>
      <c r="D2154" s="8" t="s">
        <v>3752</v>
      </c>
      <c r="E2154" s="8" t="s">
        <v>16252</v>
      </c>
      <c r="F2154" s="8" t="s">
        <v>6551</v>
      </c>
      <c r="G2154" s="8" t="s">
        <v>1941</v>
      </c>
      <c r="H2154" s="8" t="s">
        <v>16253</v>
      </c>
      <c r="I2154" s="8" t="s">
        <v>16254</v>
      </c>
      <c r="J2154" s="8" t="s">
        <v>990</v>
      </c>
      <c r="K2154" s="8" t="s">
        <v>990</v>
      </c>
      <c r="L2154" s="8" t="s">
        <v>990</v>
      </c>
      <c r="M2154" s="8" t="s">
        <v>41</v>
      </c>
      <c r="N2154" s="9" t="s">
        <v>42</v>
      </c>
      <c r="O2154" s="8" t="s">
        <v>16255</v>
      </c>
      <c r="P2154" s="8" t="s">
        <v>16256</v>
      </c>
    </row>
    <row r="2155" spans="1:16">
      <c r="A2155" s="8" t="s">
        <v>16257</v>
      </c>
      <c r="B2155" s="9" t="s">
        <v>16258</v>
      </c>
      <c r="C2155" s="8" t="s">
        <v>7845</v>
      </c>
      <c r="D2155" s="8" t="s">
        <v>230</v>
      </c>
      <c r="E2155" s="8" t="s">
        <v>231</v>
      </c>
      <c r="F2155" s="8" t="s">
        <v>7845</v>
      </c>
      <c r="G2155" s="8" t="s">
        <v>1682</v>
      </c>
      <c r="H2155" s="8" t="s">
        <v>16259</v>
      </c>
      <c r="I2155" s="8" t="s">
        <v>16260</v>
      </c>
      <c r="J2155" s="8" t="s">
        <v>7845</v>
      </c>
      <c r="K2155" s="8" t="s">
        <v>12609</v>
      </c>
      <c r="L2155" s="8" t="s">
        <v>3554</v>
      </c>
      <c r="M2155" s="8" t="s">
        <v>41</v>
      </c>
      <c r="N2155" s="9" t="s">
        <v>42</v>
      </c>
      <c r="O2155" s="8" t="s">
        <v>16261</v>
      </c>
      <c r="P2155" s="8" t="s">
        <v>16262</v>
      </c>
    </row>
    <row r="2156" spans="1:16">
      <c r="A2156" s="8" t="s">
        <v>16263</v>
      </c>
      <c r="B2156" s="9" t="s">
        <v>16264</v>
      </c>
      <c r="C2156" s="8" t="s">
        <v>6099</v>
      </c>
      <c r="D2156" s="8" t="s">
        <v>587</v>
      </c>
      <c r="E2156" s="8" t="s">
        <v>8336</v>
      </c>
      <c r="F2156" s="8" t="s">
        <v>6099</v>
      </c>
      <c r="G2156" s="8" t="s">
        <v>2759</v>
      </c>
      <c r="H2156" s="8" t="s">
        <v>16265</v>
      </c>
      <c r="I2156" s="8" t="s">
        <v>16266</v>
      </c>
      <c r="J2156" s="8" t="s">
        <v>2759</v>
      </c>
      <c r="K2156" s="8" t="s">
        <v>6451</v>
      </c>
      <c r="L2156" s="8" t="s">
        <v>4741</v>
      </c>
      <c r="M2156" s="8" t="s">
        <v>41</v>
      </c>
      <c r="N2156" s="9" t="s">
        <v>42</v>
      </c>
      <c r="O2156" s="8" t="s">
        <v>16267</v>
      </c>
      <c r="P2156" s="8" t="s">
        <v>16268</v>
      </c>
    </row>
    <row r="2157" spans="1:16">
      <c r="A2157" s="8" t="s">
        <v>16269</v>
      </c>
      <c r="B2157" s="9" t="s">
        <v>16270</v>
      </c>
      <c r="C2157" s="8" t="s">
        <v>5444</v>
      </c>
      <c r="D2157" s="8" t="s">
        <v>726</v>
      </c>
      <c r="E2157" s="8" t="s">
        <v>7465</v>
      </c>
      <c r="F2157" s="8" t="s">
        <v>2428</v>
      </c>
      <c r="G2157" s="8" t="s">
        <v>5444</v>
      </c>
      <c r="H2157" s="8" t="s">
        <v>16271</v>
      </c>
      <c r="I2157" s="8" t="s">
        <v>16272</v>
      </c>
      <c r="J2157" s="8" t="s">
        <v>325</v>
      </c>
      <c r="K2157" s="8" t="s">
        <v>7083</v>
      </c>
      <c r="L2157" s="8" t="s">
        <v>325</v>
      </c>
      <c r="M2157" s="8" t="s">
        <v>41</v>
      </c>
      <c r="N2157" s="9" t="s">
        <v>42</v>
      </c>
      <c r="O2157" s="8" t="s">
        <v>16273</v>
      </c>
      <c r="P2157" s="8" t="s">
        <v>16274</v>
      </c>
    </row>
    <row r="2158" spans="1:16">
      <c r="A2158" s="8" t="s">
        <v>16275</v>
      </c>
      <c r="B2158" s="9" t="s">
        <v>16276</v>
      </c>
      <c r="C2158" s="8" t="s">
        <v>9034</v>
      </c>
      <c r="D2158" s="8" t="s">
        <v>5187</v>
      </c>
      <c r="E2158" s="8" t="s">
        <v>16277</v>
      </c>
      <c r="F2158" s="8" t="s">
        <v>9035</v>
      </c>
      <c r="G2158" s="8" t="s">
        <v>9034</v>
      </c>
      <c r="H2158" s="8" t="s">
        <v>16278</v>
      </c>
      <c r="I2158" s="8" t="s">
        <v>16279</v>
      </c>
      <c r="J2158" s="8" t="s">
        <v>16280</v>
      </c>
      <c r="K2158" s="8" t="s">
        <v>12692</v>
      </c>
      <c r="L2158" s="8" t="s">
        <v>16281</v>
      </c>
      <c r="M2158" s="8" t="s">
        <v>41</v>
      </c>
      <c r="N2158" s="9" t="s">
        <v>42</v>
      </c>
      <c r="O2158" s="8" t="s">
        <v>16282</v>
      </c>
      <c r="P2158" s="8" t="s">
        <v>16283</v>
      </c>
    </row>
    <row r="2159" spans="1:16">
      <c r="A2159" s="8" t="s">
        <v>16284</v>
      </c>
      <c r="B2159" s="9" t="s">
        <v>16285</v>
      </c>
      <c r="C2159" s="8" t="s">
        <v>3560</v>
      </c>
      <c r="D2159" s="8" t="s">
        <v>869</v>
      </c>
      <c r="E2159" s="8" t="s">
        <v>170</v>
      </c>
      <c r="F2159" s="8" t="s">
        <v>3560</v>
      </c>
      <c r="G2159" s="8" t="s">
        <v>3535</v>
      </c>
      <c r="H2159" s="8" t="s">
        <v>16286</v>
      </c>
      <c r="I2159" s="8" t="s">
        <v>16287</v>
      </c>
      <c r="J2159" s="8" t="s">
        <v>4069</v>
      </c>
      <c r="K2159" s="8" t="s">
        <v>2670</v>
      </c>
      <c r="L2159" s="8" t="s">
        <v>3563</v>
      </c>
      <c r="M2159" s="8" t="s">
        <v>41</v>
      </c>
      <c r="N2159" s="9" t="s">
        <v>42</v>
      </c>
      <c r="O2159" s="8" t="s">
        <v>16288</v>
      </c>
      <c r="P2159" s="8" t="s">
        <v>16289</v>
      </c>
    </row>
    <row r="2160" spans="1:16">
      <c r="A2160" s="8" t="s">
        <v>16290</v>
      </c>
      <c r="B2160" s="9" t="s">
        <v>16291</v>
      </c>
      <c r="C2160" s="8" t="s">
        <v>16292</v>
      </c>
      <c r="D2160" s="8" t="s">
        <v>230</v>
      </c>
      <c r="E2160" s="8" t="s">
        <v>231</v>
      </c>
      <c r="F2160" s="8" t="s">
        <v>230</v>
      </c>
      <c r="G2160" s="8" t="s">
        <v>230</v>
      </c>
      <c r="H2160" s="8" t="s">
        <v>230</v>
      </c>
      <c r="I2160" s="8" t="s">
        <v>230</v>
      </c>
      <c r="J2160" s="8" t="s">
        <v>230</v>
      </c>
      <c r="K2160" s="8" t="s">
        <v>230</v>
      </c>
      <c r="L2160" s="8" t="s">
        <v>230</v>
      </c>
      <c r="M2160" s="8" t="s">
        <v>41</v>
      </c>
      <c r="N2160" s="9" t="s">
        <v>42</v>
      </c>
      <c r="O2160" s="8" t="s">
        <v>16293</v>
      </c>
      <c r="P2160" s="8" t="s">
        <v>16294</v>
      </c>
    </row>
    <row r="2161" spans="1:16">
      <c r="A2161" s="8" t="s">
        <v>16295</v>
      </c>
      <c r="B2161" s="9" t="s">
        <v>16296</v>
      </c>
      <c r="C2161" s="8" t="s">
        <v>4912</v>
      </c>
      <c r="D2161" s="8" t="s">
        <v>16297</v>
      </c>
      <c r="E2161" s="8" t="s">
        <v>12389</v>
      </c>
      <c r="F2161" s="8" t="s">
        <v>4912</v>
      </c>
      <c r="G2161" s="8" t="s">
        <v>5520</v>
      </c>
      <c r="H2161" s="8" t="s">
        <v>230</v>
      </c>
      <c r="I2161" s="8" t="s">
        <v>230</v>
      </c>
      <c r="J2161" s="8" t="s">
        <v>230</v>
      </c>
      <c r="K2161" s="8" t="s">
        <v>230</v>
      </c>
      <c r="L2161" s="8" t="s">
        <v>230</v>
      </c>
      <c r="M2161" s="8" t="s">
        <v>41</v>
      </c>
      <c r="N2161" s="9" t="s">
        <v>42</v>
      </c>
      <c r="O2161" s="8" t="s">
        <v>16298</v>
      </c>
      <c r="P2161" s="8" t="s">
        <v>16299</v>
      </c>
    </row>
    <row r="2162" spans="1:16">
      <c r="A2162" s="8" t="s">
        <v>16300</v>
      </c>
      <c r="B2162" s="9" t="s">
        <v>16301</v>
      </c>
      <c r="C2162" s="8" t="s">
        <v>7550</v>
      </c>
      <c r="D2162" s="8" t="s">
        <v>16302</v>
      </c>
      <c r="E2162" s="8" t="s">
        <v>11859</v>
      </c>
      <c r="F2162" s="8" t="s">
        <v>7550</v>
      </c>
      <c r="G2162" s="8" t="s">
        <v>16303</v>
      </c>
      <c r="H2162" s="8" t="s">
        <v>16304</v>
      </c>
      <c r="I2162" s="8" t="s">
        <v>16305</v>
      </c>
      <c r="J2162" s="8" t="s">
        <v>16292</v>
      </c>
      <c r="K2162" s="8" t="s">
        <v>1630</v>
      </c>
      <c r="L2162" s="8" t="s">
        <v>13279</v>
      </c>
      <c r="M2162" s="8" t="s">
        <v>41</v>
      </c>
      <c r="N2162" s="9" t="s">
        <v>42</v>
      </c>
      <c r="O2162" s="8" t="s">
        <v>16306</v>
      </c>
      <c r="P2162" s="8" t="s">
        <v>16307</v>
      </c>
    </row>
    <row r="2163" spans="1:16">
      <c r="A2163" s="8" t="s">
        <v>16308</v>
      </c>
      <c r="B2163" s="9" t="s">
        <v>16309</v>
      </c>
      <c r="C2163" s="8" t="s">
        <v>3445</v>
      </c>
      <c r="D2163" s="8" t="s">
        <v>601</v>
      </c>
      <c r="E2163" s="8" t="s">
        <v>1652</v>
      </c>
      <c r="F2163" s="8" t="s">
        <v>3445</v>
      </c>
      <c r="G2163" s="8" t="s">
        <v>3444</v>
      </c>
      <c r="H2163" s="8" t="s">
        <v>16310</v>
      </c>
      <c r="I2163" s="8" t="s">
        <v>16311</v>
      </c>
      <c r="J2163" s="8" t="s">
        <v>3445</v>
      </c>
      <c r="K2163" s="8" t="s">
        <v>1422</v>
      </c>
      <c r="L2163" s="8" t="s">
        <v>2925</v>
      </c>
      <c r="M2163" s="8" t="s">
        <v>41</v>
      </c>
      <c r="N2163" s="9" t="s">
        <v>42</v>
      </c>
      <c r="O2163" s="8" t="s">
        <v>16312</v>
      </c>
      <c r="P2163" s="8" t="s">
        <v>16313</v>
      </c>
    </row>
    <row r="2164" spans="1:16">
      <c r="A2164" s="8" t="s">
        <v>16314</v>
      </c>
      <c r="B2164" s="9" t="s">
        <v>16315</v>
      </c>
      <c r="C2164" s="8" t="s">
        <v>9509</v>
      </c>
      <c r="D2164" s="8" t="s">
        <v>825</v>
      </c>
      <c r="E2164" s="8" t="s">
        <v>4587</v>
      </c>
      <c r="F2164" s="8" t="s">
        <v>9509</v>
      </c>
      <c r="G2164" s="8" t="s">
        <v>9543</v>
      </c>
      <c r="H2164" s="8" t="s">
        <v>16316</v>
      </c>
      <c r="I2164" s="8" t="s">
        <v>16317</v>
      </c>
      <c r="J2164" s="8" t="s">
        <v>12326</v>
      </c>
      <c r="K2164" s="8" t="s">
        <v>12326</v>
      </c>
      <c r="L2164" s="8" t="s">
        <v>9468</v>
      </c>
      <c r="M2164" s="8" t="s">
        <v>41</v>
      </c>
      <c r="N2164" s="9" t="s">
        <v>42</v>
      </c>
      <c r="O2164" s="8" t="s">
        <v>16318</v>
      </c>
      <c r="P2164" s="8" t="s">
        <v>16319</v>
      </c>
    </row>
    <row r="2165" spans="1:16">
      <c r="A2165" s="8" t="s">
        <v>16320</v>
      </c>
      <c r="B2165" s="9" t="s">
        <v>16321</v>
      </c>
      <c r="C2165" s="8" t="s">
        <v>6500</v>
      </c>
      <c r="D2165" s="8" t="s">
        <v>825</v>
      </c>
      <c r="E2165" s="8" t="s">
        <v>503</v>
      </c>
      <c r="F2165" s="8" t="s">
        <v>6500</v>
      </c>
      <c r="G2165" s="8" t="s">
        <v>4421</v>
      </c>
      <c r="H2165" s="8" t="s">
        <v>16322</v>
      </c>
      <c r="I2165" s="8" t="s">
        <v>16323</v>
      </c>
      <c r="J2165" s="8" t="s">
        <v>4421</v>
      </c>
      <c r="K2165" s="8" t="s">
        <v>3368</v>
      </c>
      <c r="L2165" s="8" t="s">
        <v>1351</v>
      </c>
      <c r="M2165" s="8" t="s">
        <v>41</v>
      </c>
      <c r="N2165" s="9" t="s">
        <v>42</v>
      </c>
      <c r="O2165" s="8" t="s">
        <v>16324</v>
      </c>
      <c r="P2165" s="8" t="s">
        <v>16325</v>
      </c>
    </row>
    <row r="2166" spans="1:16">
      <c r="A2166" s="8" t="s">
        <v>16326</v>
      </c>
      <c r="B2166" s="9" t="s">
        <v>16327</v>
      </c>
      <c r="C2166" s="8" t="s">
        <v>7224</v>
      </c>
      <c r="D2166" s="8" t="s">
        <v>313</v>
      </c>
      <c r="E2166" s="8" t="s">
        <v>1652</v>
      </c>
      <c r="F2166" s="8" t="s">
        <v>7224</v>
      </c>
      <c r="G2166" s="8" t="s">
        <v>8785</v>
      </c>
      <c r="H2166" s="8" t="s">
        <v>16328</v>
      </c>
      <c r="I2166" s="8" t="s">
        <v>16329</v>
      </c>
      <c r="J2166" s="8" t="s">
        <v>7224</v>
      </c>
      <c r="K2166" s="8" t="s">
        <v>6197</v>
      </c>
      <c r="L2166" s="8" t="s">
        <v>3368</v>
      </c>
      <c r="M2166" s="8" t="s">
        <v>88</v>
      </c>
      <c r="N2166" s="9" t="s">
        <v>42</v>
      </c>
      <c r="O2166" s="8" t="s">
        <v>16330</v>
      </c>
      <c r="P2166" s="8" t="s">
        <v>16331</v>
      </c>
    </row>
    <row r="2167" spans="1:16">
      <c r="A2167" s="8" t="s">
        <v>16332</v>
      </c>
      <c r="B2167" s="9" t="s">
        <v>16333</v>
      </c>
      <c r="C2167" s="8" t="s">
        <v>16334</v>
      </c>
      <c r="D2167" s="8" t="s">
        <v>6017</v>
      </c>
      <c r="E2167" s="8" t="s">
        <v>3635</v>
      </c>
      <c r="F2167" s="8" t="s">
        <v>16335</v>
      </c>
      <c r="G2167" s="8" t="s">
        <v>16334</v>
      </c>
      <c r="H2167" s="8" t="s">
        <v>16336</v>
      </c>
      <c r="I2167" s="8" t="s">
        <v>16337</v>
      </c>
      <c r="J2167" s="8" t="s">
        <v>16338</v>
      </c>
      <c r="K2167" s="8" t="s">
        <v>1247</v>
      </c>
      <c r="L2167" s="8" t="s">
        <v>16339</v>
      </c>
      <c r="M2167" s="8" t="s">
        <v>41</v>
      </c>
      <c r="N2167" s="9" t="s">
        <v>42</v>
      </c>
      <c r="O2167" s="8" t="s">
        <v>16340</v>
      </c>
      <c r="P2167" s="8" t="s">
        <v>16341</v>
      </c>
    </row>
    <row r="2168" spans="1:16">
      <c r="A2168" s="8" t="s">
        <v>16342</v>
      </c>
      <c r="B2168" s="9" t="s">
        <v>16343</v>
      </c>
      <c r="C2168" s="8" t="s">
        <v>302</v>
      </c>
      <c r="D2168" s="8" t="s">
        <v>9001</v>
      </c>
      <c r="E2168" s="8" t="s">
        <v>6333</v>
      </c>
      <c r="F2168" s="8" t="s">
        <v>299</v>
      </c>
      <c r="G2168" s="8" t="s">
        <v>302</v>
      </c>
      <c r="H2168" s="8" t="s">
        <v>16344</v>
      </c>
      <c r="I2168" s="8" t="s">
        <v>16345</v>
      </c>
      <c r="J2168" s="8" t="s">
        <v>3554</v>
      </c>
      <c r="K2168" s="8" t="s">
        <v>3066</v>
      </c>
      <c r="L2168" s="8" t="s">
        <v>2371</v>
      </c>
      <c r="M2168" s="8" t="s">
        <v>41</v>
      </c>
      <c r="N2168" s="9" t="s">
        <v>42</v>
      </c>
      <c r="O2168" s="8" t="s">
        <v>16346</v>
      </c>
      <c r="P2168" s="8" t="s">
        <v>16347</v>
      </c>
    </row>
    <row r="2169" spans="1:16">
      <c r="A2169" s="8" t="s">
        <v>16348</v>
      </c>
      <c r="B2169" s="9" t="s">
        <v>16349</v>
      </c>
      <c r="C2169" s="8" t="s">
        <v>2652</v>
      </c>
      <c r="D2169" s="8" t="s">
        <v>5952</v>
      </c>
      <c r="E2169" s="8" t="s">
        <v>761</v>
      </c>
      <c r="F2169" s="8" t="s">
        <v>2652</v>
      </c>
      <c r="G2169" s="8" t="s">
        <v>7434</v>
      </c>
      <c r="H2169" s="8" t="s">
        <v>16350</v>
      </c>
      <c r="I2169" s="8" t="s">
        <v>16351</v>
      </c>
      <c r="J2169" s="8" t="s">
        <v>13358</v>
      </c>
      <c r="K2169" s="8" t="s">
        <v>13358</v>
      </c>
      <c r="L2169" s="8" t="s">
        <v>16352</v>
      </c>
      <c r="M2169" s="8" t="s">
        <v>56</v>
      </c>
      <c r="N2169" s="9" t="s">
        <v>42</v>
      </c>
      <c r="O2169" s="8" t="s">
        <v>16353</v>
      </c>
      <c r="P2169" s="8" t="s">
        <v>16354</v>
      </c>
    </row>
    <row r="2170" spans="1:16">
      <c r="A2170" s="8" t="s">
        <v>16355</v>
      </c>
      <c r="B2170" s="9" t="s">
        <v>16356</v>
      </c>
      <c r="C2170" s="8" t="s">
        <v>10627</v>
      </c>
      <c r="D2170" s="8" t="s">
        <v>5881</v>
      </c>
      <c r="E2170" s="8" t="s">
        <v>3468</v>
      </c>
      <c r="F2170" s="8" t="s">
        <v>81</v>
      </c>
      <c r="G2170" s="8" t="s">
        <v>10627</v>
      </c>
      <c r="H2170" s="8" t="s">
        <v>16357</v>
      </c>
      <c r="I2170" s="8" t="s">
        <v>16358</v>
      </c>
      <c r="J2170" s="8" t="s">
        <v>5540</v>
      </c>
      <c r="K2170" s="8" t="s">
        <v>5540</v>
      </c>
      <c r="L2170" s="8" t="s">
        <v>3867</v>
      </c>
      <c r="M2170" s="8" t="s">
        <v>41</v>
      </c>
      <c r="N2170" s="9" t="s">
        <v>42</v>
      </c>
      <c r="O2170" s="8" t="s">
        <v>16359</v>
      </c>
      <c r="P2170" s="8" t="s">
        <v>16360</v>
      </c>
    </row>
    <row r="2171" spans="1:16">
      <c r="A2171" s="8" t="s">
        <v>16361</v>
      </c>
      <c r="B2171" s="9" t="s">
        <v>16362</v>
      </c>
      <c r="C2171" s="8" t="s">
        <v>3652</v>
      </c>
      <c r="D2171" s="8" t="s">
        <v>48</v>
      </c>
      <c r="E2171" s="8" t="s">
        <v>761</v>
      </c>
      <c r="F2171" s="8" t="s">
        <v>3652</v>
      </c>
      <c r="G2171" s="8" t="s">
        <v>4987</v>
      </c>
      <c r="H2171" s="8" t="s">
        <v>16363</v>
      </c>
      <c r="I2171" s="8" t="s">
        <v>16364</v>
      </c>
      <c r="J2171" s="8" t="s">
        <v>807</v>
      </c>
      <c r="K2171" s="8" t="s">
        <v>3652</v>
      </c>
      <c r="L2171" s="8" t="s">
        <v>811</v>
      </c>
      <c r="M2171" s="8" t="s">
        <v>41</v>
      </c>
      <c r="N2171" s="9" t="s">
        <v>42</v>
      </c>
      <c r="O2171" s="8" t="s">
        <v>16365</v>
      </c>
      <c r="P2171" s="8" t="s">
        <v>16366</v>
      </c>
    </row>
    <row r="2172" spans="1:16">
      <c r="A2172" s="8" t="s">
        <v>16367</v>
      </c>
      <c r="B2172" s="9" t="s">
        <v>16368</v>
      </c>
      <c r="C2172" s="8" t="s">
        <v>3716</v>
      </c>
      <c r="D2172" s="8" t="s">
        <v>1340</v>
      </c>
      <c r="E2172" s="8" t="s">
        <v>4014</v>
      </c>
      <c r="F2172" s="8" t="s">
        <v>5415</v>
      </c>
      <c r="G2172" s="8" t="s">
        <v>3304</v>
      </c>
      <c r="H2172" s="8" t="s">
        <v>8949</v>
      </c>
      <c r="I2172" s="8" t="s">
        <v>16369</v>
      </c>
      <c r="J2172" s="8" t="s">
        <v>3308</v>
      </c>
      <c r="K2172" s="8" t="s">
        <v>3308</v>
      </c>
      <c r="L2172" s="8" t="s">
        <v>3713</v>
      </c>
      <c r="M2172" s="8" t="s">
        <v>56</v>
      </c>
      <c r="N2172" s="9" t="s">
        <v>42</v>
      </c>
      <c r="O2172" s="8" t="s">
        <v>992</v>
      </c>
      <c r="P2172" s="8" t="s">
        <v>16370</v>
      </c>
    </row>
    <row r="2173" spans="1:16">
      <c r="A2173" s="8" t="s">
        <v>16371</v>
      </c>
      <c r="B2173" s="9" t="s">
        <v>16372</v>
      </c>
      <c r="C2173" s="8" t="s">
        <v>16373</v>
      </c>
      <c r="D2173" s="8" t="s">
        <v>750</v>
      </c>
      <c r="E2173" s="8" t="s">
        <v>4618</v>
      </c>
      <c r="F2173" s="8" t="s">
        <v>16373</v>
      </c>
      <c r="G2173" s="8" t="s">
        <v>16374</v>
      </c>
      <c r="H2173" s="8" t="s">
        <v>16375</v>
      </c>
      <c r="I2173" s="8" t="s">
        <v>16376</v>
      </c>
      <c r="J2173" s="8" t="s">
        <v>6426</v>
      </c>
      <c r="K2173" s="8" t="s">
        <v>9202</v>
      </c>
      <c r="L2173" s="8" t="s">
        <v>16377</v>
      </c>
      <c r="M2173" s="8" t="s">
        <v>41</v>
      </c>
      <c r="N2173" s="9" t="s">
        <v>42</v>
      </c>
      <c r="O2173" s="8" t="s">
        <v>16378</v>
      </c>
      <c r="P2173" s="8" t="s">
        <v>16379</v>
      </c>
    </row>
    <row r="2174" spans="1:16">
      <c r="A2174" s="8" t="s">
        <v>16380</v>
      </c>
      <c r="B2174" s="9" t="s">
        <v>16381</v>
      </c>
      <c r="C2174" s="8" t="s">
        <v>1368</v>
      </c>
      <c r="D2174" s="8" t="s">
        <v>869</v>
      </c>
      <c r="E2174" s="8" t="s">
        <v>1137</v>
      </c>
      <c r="F2174" s="8" t="s">
        <v>1368</v>
      </c>
      <c r="G2174" s="8" t="s">
        <v>1380</v>
      </c>
      <c r="H2174" s="8" t="s">
        <v>16382</v>
      </c>
      <c r="I2174" s="8" t="s">
        <v>16383</v>
      </c>
      <c r="J2174" s="8" t="s">
        <v>1380</v>
      </c>
      <c r="K2174" s="8" t="s">
        <v>1368</v>
      </c>
      <c r="L2174" s="8" t="s">
        <v>3850</v>
      </c>
      <c r="M2174" s="8" t="s">
        <v>41</v>
      </c>
      <c r="N2174" s="9" t="s">
        <v>42</v>
      </c>
      <c r="O2174" s="8" t="s">
        <v>8345</v>
      </c>
      <c r="P2174" s="8" t="s">
        <v>16384</v>
      </c>
    </row>
    <row r="2175" spans="1:16">
      <c r="A2175" s="8" t="s">
        <v>16385</v>
      </c>
      <c r="B2175" s="9" t="s">
        <v>16386</v>
      </c>
      <c r="C2175" s="8" t="s">
        <v>6096</v>
      </c>
      <c r="D2175" s="8" t="s">
        <v>75</v>
      </c>
      <c r="E2175" s="8" t="s">
        <v>11434</v>
      </c>
      <c r="F2175" s="8" t="s">
        <v>6096</v>
      </c>
      <c r="G2175" s="8" t="s">
        <v>5005</v>
      </c>
      <c r="H2175" s="8" t="s">
        <v>16387</v>
      </c>
      <c r="I2175" s="8" t="s">
        <v>16388</v>
      </c>
      <c r="J2175" s="8" t="s">
        <v>2759</v>
      </c>
      <c r="K2175" s="8" t="s">
        <v>1908</v>
      </c>
      <c r="L2175" s="8" t="s">
        <v>4566</v>
      </c>
      <c r="M2175" s="8" t="s">
        <v>41</v>
      </c>
      <c r="N2175" s="9" t="s">
        <v>42</v>
      </c>
      <c r="O2175" s="8" t="s">
        <v>16389</v>
      </c>
      <c r="P2175" s="8" t="s">
        <v>16390</v>
      </c>
    </row>
    <row r="2176" spans="1:16">
      <c r="A2176" s="8" t="s">
        <v>16391</v>
      </c>
      <c r="B2176" s="9" t="s">
        <v>16392</v>
      </c>
      <c r="C2176" s="8" t="s">
        <v>67</v>
      </c>
      <c r="D2176" s="8" t="s">
        <v>3241</v>
      </c>
      <c r="E2176" s="8" t="s">
        <v>7175</v>
      </c>
      <c r="F2176" s="8" t="s">
        <v>67</v>
      </c>
      <c r="G2176" s="8" t="s">
        <v>5735</v>
      </c>
      <c r="H2176" s="8" t="s">
        <v>16393</v>
      </c>
      <c r="I2176" s="8" t="s">
        <v>16394</v>
      </c>
      <c r="J2176" s="8" t="s">
        <v>13088</v>
      </c>
      <c r="K2176" s="8" t="s">
        <v>4950</v>
      </c>
      <c r="L2176" s="8" t="s">
        <v>61</v>
      </c>
      <c r="M2176" s="8" t="s">
        <v>41</v>
      </c>
      <c r="N2176" s="9" t="s">
        <v>42</v>
      </c>
      <c r="O2176" s="8" t="s">
        <v>16395</v>
      </c>
      <c r="P2176" s="8" t="s">
        <v>16396</v>
      </c>
    </row>
    <row r="2177" spans="1:16">
      <c r="A2177" s="8" t="s">
        <v>16397</v>
      </c>
      <c r="B2177" s="9" t="s">
        <v>16398</v>
      </c>
      <c r="C2177" s="8" t="s">
        <v>7729</v>
      </c>
      <c r="D2177" s="8" t="s">
        <v>182</v>
      </c>
      <c r="E2177" s="8" t="s">
        <v>7079</v>
      </c>
      <c r="F2177" s="8" t="s">
        <v>7729</v>
      </c>
      <c r="G2177" s="8" t="s">
        <v>744</v>
      </c>
      <c r="H2177" s="8" t="s">
        <v>10387</v>
      </c>
      <c r="I2177" s="8" t="s">
        <v>16399</v>
      </c>
      <c r="J2177" s="8" t="s">
        <v>4222</v>
      </c>
      <c r="K2177" s="8" t="s">
        <v>15417</v>
      </c>
      <c r="L2177" s="8" t="s">
        <v>1141</v>
      </c>
      <c r="M2177" s="8" t="s">
        <v>41</v>
      </c>
      <c r="N2177" s="9" t="s">
        <v>42</v>
      </c>
      <c r="O2177" s="8" t="s">
        <v>16400</v>
      </c>
      <c r="P2177" s="8" t="s">
        <v>16401</v>
      </c>
    </row>
    <row r="2178" spans="1:16">
      <c r="A2178" s="8" t="s">
        <v>16402</v>
      </c>
      <c r="B2178" s="9" t="s">
        <v>16403</v>
      </c>
      <c r="C2178" s="8" t="s">
        <v>6197</v>
      </c>
      <c r="D2178" s="8" t="s">
        <v>48</v>
      </c>
      <c r="E2178" s="8" t="s">
        <v>3500</v>
      </c>
      <c r="F2178" s="8" t="s">
        <v>6900</v>
      </c>
      <c r="G2178" s="8" t="s">
        <v>6197</v>
      </c>
      <c r="H2178" s="8" t="s">
        <v>16404</v>
      </c>
      <c r="I2178" s="8" t="s">
        <v>16405</v>
      </c>
      <c r="J2178" s="8" t="s">
        <v>6197</v>
      </c>
      <c r="K2178" s="8" t="s">
        <v>3363</v>
      </c>
      <c r="L2178" s="8" t="s">
        <v>7224</v>
      </c>
      <c r="M2178" s="8" t="s">
        <v>41</v>
      </c>
      <c r="N2178" s="9" t="s">
        <v>42</v>
      </c>
      <c r="O2178" s="8" t="s">
        <v>16406</v>
      </c>
      <c r="P2178" s="8" t="s">
        <v>16407</v>
      </c>
    </row>
    <row r="2179" spans="1:16">
      <c r="A2179" s="8" t="s">
        <v>16408</v>
      </c>
      <c r="B2179" s="9" t="s">
        <v>16409</v>
      </c>
      <c r="C2179" s="8" t="s">
        <v>4075</v>
      </c>
      <c r="D2179" s="8" t="s">
        <v>726</v>
      </c>
      <c r="E2179" s="8" t="s">
        <v>4163</v>
      </c>
      <c r="F2179" s="8" t="s">
        <v>5202</v>
      </c>
      <c r="G2179" s="8" t="s">
        <v>4075</v>
      </c>
      <c r="H2179" s="8" t="s">
        <v>16410</v>
      </c>
      <c r="I2179" s="8" t="s">
        <v>16411</v>
      </c>
      <c r="J2179" s="8" t="s">
        <v>13400</v>
      </c>
      <c r="K2179" s="8" t="s">
        <v>5206</v>
      </c>
      <c r="L2179" s="8" t="s">
        <v>5885</v>
      </c>
      <c r="M2179" s="8" t="s">
        <v>41</v>
      </c>
      <c r="N2179" s="9" t="s">
        <v>42</v>
      </c>
      <c r="O2179" s="8" t="s">
        <v>8324</v>
      </c>
      <c r="P2179" s="8" t="s">
        <v>16412</v>
      </c>
    </row>
    <row r="2180" spans="1:16">
      <c r="A2180" s="8" t="s">
        <v>16413</v>
      </c>
      <c r="B2180" s="9" t="s">
        <v>16414</v>
      </c>
      <c r="C2180" s="8" t="s">
        <v>16415</v>
      </c>
      <c r="D2180" s="8" t="s">
        <v>1486</v>
      </c>
      <c r="E2180" s="8" t="s">
        <v>14600</v>
      </c>
      <c r="F2180" s="8" t="s">
        <v>16415</v>
      </c>
      <c r="G2180" s="8" t="s">
        <v>5228</v>
      </c>
      <c r="H2180" s="8" t="s">
        <v>16416</v>
      </c>
      <c r="I2180" s="8" t="s">
        <v>16417</v>
      </c>
      <c r="J2180" s="8" t="s">
        <v>16418</v>
      </c>
      <c r="K2180" s="8" t="s">
        <v>4730</v>
      </c>
      <c r="L2180" s="8" t="s">
        <v>1747</v>
      </c>
      <c r="M2180" s="8" t="s">
        <v>41</v>
      </c>
      <c r="N2180" s="9" t="s">
        <v>42</v>
      </c>
      <c r="O2180" s="8" t="s">
        <v>16419</v>
      </c>
      <c r="P2180" s="8" t="s">
        <v>16420</v>
      </c>
    </row>
    <row r="2181" spans="1:16">
      <c r="A2181" s="8" t="s">
        <v>16421</v>
      </c>
      <c r="B2181" s="9" t="s">
        <v>16422</v>
      </c>
      <c r="C2181" s="8" t="s">
        <v>765</v>
      </c>
      <c r="D2181" s="8" t="s">
        <v>1486</v>
      </c>
      <c r="E2181" s="8" t="s">
        <v>8774</v>
      </c>
      <c r="F2181" s="8" t="s">
        <v>4099</v>
      </c>
      <c r="G2181" s="8" t="s">
        <v>765</v>
      </c>
      <c r="H2181" s="8" t="s">
        <v>16423</v>
      </c>
      <c r="I2181" s="8" t="s">
        <v>16424</v>
      </c>
      <c r="J2181" s="8" t="s">
        <v>481</v>
      </c>
      <c r="K2181" s="8" t="s">
        <v>759</v>
      </c>
      <c r="L2181" s="8" t="s">
        <v>2397</v>
      </c>
      <c r="M2181" s="8" t="s">
        <v>41</v>
      </c>
      <c r="N2181" s="9" t="s">
        <v>42</v>
      </c>
      <c r="O2181" s="8" t="s">
        <v>16425</v>
      </c>
      <c r="P2181" s="8" t="s">
        <v>16426</v>
      </c>
    </row>
    <row r="2182" spans="1:16">
      <c r="A2182" s="8" t="s">
        <v>16427</v>
      </c>
      <c r="B2182" s="9" t="s">
        <v>16428</v>
      </c>
      <c r="C2182" s="8" t="s">
        <v>10163</v>
      </c>
      <c r="D2182" s="8" t="s">
        <v>15614</v>
      </c>
      <c r="E2182" s="8" t="s">
        <v>3210</v>
      </c>
      <c r="F2182" s="8" t="s">
        <v>16429</v>
      </c>
      <c r="G2182" s="8" t="s">
        <v>10163</v>
      </c>
      <c r="H2182" s="8" t="s">
        <v>16430</v>
      </c>
      <c r="I2182" s="8" t="s">
        <v>16431</v>
      </c>
      <c r="J2182" s="8" t="s">
        <v>12440</v>
      </c>
      <c r="K2182" s="8" t="s">
        <v>4723</v>
      </c>
      <c r="L2182" s="8" t="s">
        <v>12440</v>
      </c>
      <c r="M2182" s="8" t="s">
        <v>41</v>
      </c>
      <c r="N2182" s="9" t="s">
        <v>42</v>
      </c>
      <c r="O2182" s="8" t="s">
        <v>16432</v>
      </c>
      <c r="P2182" s="8" t="s">
        <v>16433</v>
      </c>
    </row>
    <row r="2183" spans="1:16">
      <c r="A2183" s="8" t="s">
        <v>16434</v>
      </c>
      <c r="B2183" s="9" t="s">
        <v>16435</v>
      </c>
      <c r="C2183" s="8" t="s">
        <v>5845</v>
      </c>
      <c r="D2183" s="8" t="s">
        <v>230</v>
      </c>
      <c r="E2183" s="8" t="s">
        <v>231</v>
      </c>
      <c r="F2183" s="8" t="s">
        <v>230</v>
      </c>
      <c r="G2183" s="8" t="s">
        <v>230</v>
      </c>
      <c r="H2183" s="8" t="s">
        <v>230</v>
      </c>
      <c r="I2183" s="8" t="s">
        <v>230</v>
      </c>
      <c r="J2183" s="8" t="s">
        <v>230</v>
      </c>
      <c r="K2183" s="8" t="s">
        <v>230</v>
      </c>
      <c r="L2183" s="8" t="s">
        <v>230</v>
      </c>
      <c r="M2183" s="8" t="s">
        <v>41</v>
      </c>
      <c r="N2183" s="9" t="s">
        <v>42</v>
      </c>
      <c r="O2183" s="8" t="s">
        <v>16436</v>
      </c>
      <c r="P2183" s="8" t="s">
        <v>16437</v>
      </c>
    </row>
    <row r="2184" spans="1:16">
      <c r="A2184" s="8" t="s">
        <v>16438</v>
      </c>
      <c r="B2184" s="9" t="s">
        <v>16439</v>
      </c>
      <c r="C2184" s="8" t="s">
        <v>10749</v>
      </c>
      <c r="D2184" s="8" t="s">
        <v>16440</v>
      </c>
      <c r="E2184" s="8" t="s">
        <v>3374</v>
      </c>
      <c r="F2184" s="8" t="s">
        <v>10749</v>
      </c>
      <c r="G2184" s="8" t="s">
        <v>470</v>
      </c>
      <c r="H2184" s="8" t="s">
        <v>16441</v>
      </c>
      <c r="I2184" s="8" t="s">
        <v>16442</v>
      </c>
      <c r="J2184" s="8" t="s">
        <v>1565</v>
      </c>
      <c r="K2184" s="8" t="s">
        <v>105</v>
      </c>
      <c r="L2184" s="8" t="s">
        <v>3832</v>
      </c>
      <c r="M2184" s="8" t="s">
        <v>41</v>
      </c>
      <c r="N2184" s="9" t="s">
        <v>42</v>
      </c>
      <c r="O2184" s="8" t="s">
        <v>16443</v>
      </c>
      <c r="P2184" s="8" t="s">
        <v>16444</v>
      </c>
    </row>
    <row r="2185" spans="1:16">
      <c r="A2185" s="8" t="s">
        <v>16445</v>
      </c>
      <c r="B2185" s="9" t="s">
        <v>16446</v>
      </c>
      <c r="C2185" s="8" t="s">
        <v>1179</v>
      </c>
      <c r="D2185" s="8" t="s">
        <v>3675</v>
      </c>
      <c r="E2185" s="8" t="s">
        <v>6752</v>
      </c>
      <c r="F2185" s="8" t="s">
        <v>7914</v>
      </c>
      <c r="G2185" s="8" t="s">
        <v>1179</v>
      </c>
      <c r="H2185" s="8" t="s">
        <v>16447</v>
      </c>
      <c r="I2185" s="8" t="s">
        <v>16448</v>
      </c>
      <c r="J2185" s="8" t="s">
        <v>1900</v>
      </c>
      <c r="K2185" s="8" t="s">
        <v>1899</v>
      </c>
      <c r="L2185" s="8" t="s">
        <v>528</v>
      </c>
      <c r="M2185" s="8" t="s">
        <v>69</v>
      </c>
      <c r="N2185" s="9" t="s">
        <v>42</v>
      </c>
      <c r="O2185" s="8" t="s">
        <v>3310</v>
      </c>
      <c r="P2185" s="8" t="s">
        <v>16449</v>
      </c>
    </row>
    <row r="2186" spans="1:16">
      <c r="A2186" s="8" t="s">
        <v>16450</v>
      </c>
      <c r="B2186" s="9" t="s">
        <v>16451</v>
      </c>
      <c r="C2186" s="8" t="s">
        <v>6007</v>
      </c>
      <c r="D2186" s="8" t="s">
        <v>1619</v>
      </c>
      <c r="E2186" s="8" t="s">
        <v>941</v>
      </c>
      <c r="F2186" s="8" t="s">
        <v>9471</v>
      </c>
      <c r="G2186" s="8" t="s">
        <v>6007</v>
      </c>
      <c r="H2186" s="8" t="s">
        <v>16452</v>
      </c>
      <c r="I2186" s="8" t="s">
        <v>16453</v>
      </c>
      <c r="J2186" s="8" t="s">
        <v>14051</v>
      </c>
      <c r="K2186" s="8" t="s">
        <v>16454</v>
      </c>
      <c r="L2186" s="8" t="s">
        <v>3387</v>
      </c>
      <c r="M2186" s="8" t="s">
        <v>41</v>
      </c>
      <c r="N2186" s="9" t="s">
        <v>42</v>
      </c>
      <c r="O2186" s="8" t="s">
        <v>16455</v>
      </c>
      <c r="P2186" s="8" t="s">
        <v>16456</v>
      </c>
    </row>
    <row r="2187" spans="1:16">
      <c r="A2187" s="8" t="s">
        <v>16457</v>
      </c>
      <c r="B2187" s="9" t="s">
        <v>16458</v>
      </c>
      <c r="C2187" s="8" t="s">
        <v>1339</v>
      </c>
      <c r="D2187" s="8" t="s">
        <v>1221</v>
      </c>
      <c r="E2187" s="8" t="s">
        <v>7079</v>
      </c>
      <c r="F2187" s="8" t="s">
        <v>1339</v>
      </c>
      <c r="G2187" s="8" t="s">
        <v>1345</v>
      </c>
      <c r="H2187" s="8" t="s">
        <v>16459</v>
      </c>
      <c r="I2187" s="8" t="s">
        <v>16460</v>
      </c>
      <c r="J2187" s="8" t="s">
        <v>2832</v>
      </c>
      <c r="K2187" s="8" t="s">
        <v>1341</v>
      </c>
      <c r="L2187" s="8" t="s">
        <v>2836</v>
      </c>
      <c r="M2187" s="8" t="s">
        <v>69</v>
      </c>
      <c r="N2187" s="9" t="s">
        <v>42</v>
      </c>
      <c r="O2187" s="8" t="s">
        <v>16461</v>
      </c>
      <c r="P2187" s="8" t="s">
        <v>16462</v>
      </c>
    </row>
    <row r="2188" spans="1:16">
      <c r="A2188" s="8" t="s">
        <v>16463</v>
      </c>
      <c r="B2188" s="9" t="s">
        <v>16464</v>
      </c>
      <c r="C2188" s="8" t="s">
        <v>16465</v>
      </c>
      <c r="D2188" s="8" t="s">
        <v>4115</v>
      </c>
      <c r="E2188" s="8" t="s">
        <v>16466</v>
      </c>
      <c r="F2188" s="8" t="s">
        <v>16465</v>
      </c>
      <c r="G2188" s="8" t="s">
        <v>16467</v>
      </c>
      <c r="H2188" s="8" t="s">
        <v>16468</v>
      </c>
      <c r="I2188" s="8" t="s">
        <v>16469</v>
      </c>
      <c r="J2188" s="8" t="s">
        <v>2306</v>
      </c>
      <c r="K2188" s="8" t="s">
        <v>2306</v>
      </c>
      <c r="L2188" s="8" t="s">
        <v>2092</v>
      </c>
      <c r="M2188" s="8" t="s">
        <v>41</v>
      </c>
      <c r="N2188" s="9" t="s">
        <v>42</v>
      </c>
      <c r="O2188" s="8" t="s">
        <v>16470</v>
      </c>
      <c r="P2188" s="8" t="s">
        <v>16471</v>
      </c>
    </row>
    <row r="2189" spans="1:16">
      <c r="A2189" s="8" t="s">
        <v>16472</v>
      </c>
      <c r="B2189" s="9" t="s">
        <v>16473</v>
      </c>
      <c r="C2189" s="8" t="s">
        <v>5976</v>
      </c>
      <c r="D2189" s="8" t="s">
        <v>3752</v>
      </c>
      <c r="E2189" s="8" t="s">
        <v>16474</v>
      </c>
      <c r="F2189" s="8" t="s">
        <v>5976</v>
      </c>
      <c r="G2189" s="8" t="s">
        <v>5394</v>
      </c>
      <c r="H2189" s="8" t="s">
        <v>16475</v>
      </c>
      <c r="I2189" s="8" t="s">
        <v>16476</v>
      </c>
      <c r="J2189" s="8" t="s">
        <v>2180</v>
      </c>
      <c r="K2189" s="8" t="s">
        <v>5976</v>
      </c>
      <c r="L2189" s="8" t="s">
        <v>1104</v>
      </c>
      <c r="M2189" s="8" t="s">
        <v>41</v>
      </c>
      <c r="N2189" s="9" t="s">
        <v>42</v>
      </c>
      <c r="O2189" s="8" t="s">
        <v>16477</v>
      </c>
      <c r="P2189" s="8" t="s">
        <v>16478</v>
      </c>
    </row>
    <row r="2190" spans="1:16">
      <c r="A2190" s="8" t="s">
        <v>16479</v>
      </c>
      <c r="B2190" s="9" t="s">
        <v>16480</v>
      </c>
      <c r="C2190" s="8" t="s">
        <v>7088</v>
      </c>
      <c r="D2190" s="8" t="s">
        <v>429</v>
      </c>
      <c r="E2190" s="8" t="s">
        <v>3874</v>
      </c>
      <c r="F2190" s="8" t="s">
        <v>7088</v>
      </c>
      <c r="G2190" s="8" t="s">
        <v>16418</v>
      </c>
      <c r="H2190" s="8" t="s">
        <v>16481</v>
      </c>
      <c r="I2190" s="8" t="s">
        <v>16482</v>
      </c>
      <c r="J2190" s="8" t="s">
        <v>16415</v>
      </c>
      <c r="K2190" s="8" t="s">
        <v>8757</v>
      </c>
      <c r="L2190" s="8" t="s">
        <v>1747</v>
      </c>
      <c r="M2190" s="8" t="s">
        <v>88</v>
      </c>
      <c r="N2190" s="9" t="s">
        <v>42</v>
      </c>
      <c r="O2190" s="8" t="s">
        <v>16483</v>
      </c>
      <c r="P2190" s="8" t="s">
        <v>16484</v>
      </c>
    </row>
    <row r="2191" spans="1:16">
      <c r="A2191" s="8" t="s">
        <v>16485</v>
      </c>
      <c r="B2191" s="9" t="s">
        <v>16486</v>
      </c>
      <c r="C2191" s="8" t="s">
        <v>16487</v>
      </c>
      <c r="D2191" s="8" t="s">
        <v>230</v>
      </c>
      <c r="E2191" s="8" t="s">
        <v>231</v>
      </c>
      <c r="F2191" s="8" t="s">
        <v>230</v>
      </c>
      <c r="G2191" s="8" t="s">
        <v>230</v>
      </c>
      <c r="H2191" s="8" t="s">
        <v>230</v>
      </c>
      <c r="I2191" s="8" t="s">
        <v>230</v>
      </c>
      <c r="J2191" s="8" t="s">
        <v>230</v>
      </c>
      <c r="K2191" s="8" t="s">
        <v>230</v>
      </c>
      <c r="L2191" s="8" t="s">
        <v>230</v>
      </c>
      <c r="M2191" s="8" t="s">
        <v>41</v>
      </c>
      <c r="N2191" s="9" t="s">
        <v>42</v>
      </c>
      <c r="O2191" s="8" t="s">
        <v>16488</v>
      </c>
      <c r="P2191" s="8" t="s">
        <v>16489</v>
      </c>
    </row>
    <row r="2192" spans="1:16">
      <c r="A2192" s="8" t="s">
        <v>16490</v>
      </c>
      <c r="B2192" s="9" t="s">
        <v>16491</v>
      </c>
      <c r="C2192" s="8" t="s">
        <v>9181</v>
      </c>
      <c r="D2192" s="8" t="s">
        <v>869</v>
      </c>
      <c r="E2192" s="8" t="s">
        <v>1597</v>
      </c>
      <c r="F2192" s="8" t="s">
        <v>9181</v>
      </c>
      <c r="G2192" s="8" t="s">
        <v>741</v>
      </c>
      <c r="H2192" s="8" t="s">
        <v>601</v>
      </c>
      <c r="I2192" s="8" t="s">
        <v>16492</v>
      </c>
      <c r="J2192" s="8" t="s">
        <v>9181</v>
      </c>
      <c r="K2192" s="8" t="s">
        <v>9181</v>
      </c>
      <c r="L2192" s="8" t="s">
        <v>9181</v>
      </c>
      <c r="M2192" s="8" t="s">
        <v>41</v>
      </c>
      <c r="N2192" s="9" t="s">
        <v>42</v>
      </c>
      <c r="O2192" s="8" t="s">
        <v>8862</v>
      </c>
      <c r="P2192" s="8" t="s">
        <v>16493</v>
      </c>
    </row>
    <row r="2193" spans="1:16">
      <c r="A2193" s="8" t="s">
        <v>16494</v>
      </c>
      <c r="B2193" s="9" t="s">
        <v>16495</v>
      </c>
      <c r="C2193" s="8" t="s">
        <v>12786</v>
      </c>
      <c r="D2193" s="8" t="s">
        <v>230</v>
      </c>
      <c r="E2193" s="8" t="s">
        <v>231</v>
      </c>
      <c r="F2193" s="8" t="s">
        <v>230</v>
      </c>
      <c r="G2193" s="8" t="s">
        <v>230</v>
      </c>
      <c r="H2193" s="8" t="s">
        <v>230</v>
      </c>
      <c r="I2193" s="8" t="s">
        <v>230</v>
      </c>
      <c r="J2193" s="8" t="s">
        <v>230</v>
      </c>
      <c r="K2193" s="8" t="s">
        <v>230</v>
      </c>
      <c r="L2193" s="8" t="s">
        <v>230</v>
      </c>
      <c r="M2193" s="8" t="s">
        <v>41</v>
      </c>
      <c r="N2193" s="9" t="s">
        <v>42</v>
      </c>
      <c r="O2193" s="8" t="s">
        <v>16496</v>
      </c>
      <c r="P2193" s="8" t="s">
        <v>16497</v>
      </c>
    </row>
    <row r="2194" spans="1:16">
      <c r="A2194" s="8" t="s">
        <v>16498</v>
      </c>
      <c r="B2194" s="9" t="s">
        <v>16499</v>
      </c>
      <c r="C2194" s="8" t="s">
        <v>10379</v>
      </c>
      <c r="D2194" s="8" t="s">
        <v>6181</v>
      </c>
      <c r="E2194" s="8" t="s">
        <v>1051</v>
      </c>
      <c r="F2194" s="8" t="s">
        <v>10279</v>
      </c>
      <c r="G2194" s="8" t="s">
        <v>10379</v>
      </c>
      <c r="H2194" s="8" t="s">
        <v>16500</v>
      </c>
      <c r="I2194" s="8" t="s">
        <v>16501</v>
      </c>
      <c r="J2194" s="8" t="s">
        <v>3545</v>
      </c>
      <c r="K2194" s="8" t="s">
        <v>4958</v>
      </c>
      <c r="L2194" s="8" t="s">
        <v>4376</v>
      </c>
      <c r="M2194" s="8" t="s">
        <v>41</v>
      </c>
      <c r="N2194" s="9" t="s">
        <v>42</v>
      </c>
      <c r="O2194" s="8" t="s">
        <v>16502</v>
      </c>
      <c r="P2194" s="8" t="s">
        <v>16503</v>
      </c>
    </row>
    <row r="2195" spans="1:16">
      <c r="A2195" s="8" t="s">
        <v>16504</v>
      </c>
      <c r="B2195" s="9" t="s">
        <v>16505</v>
      </c>
      <c r="C2195" s="8" t="s">
        <v>6343</v>
      </c>
      <c r="D2195" s="8" t="s">
        <v>99</v>
      </c>
      <c r="E2195" s="8" t="s">
        <v>11338</v>
      </c>
      <c r="F2195" s="8" t="s">
        <v>6343</v>
      </c>
      <c r="G2195" s="8" t="s">
        <v>1941</v>
      </c>
      <c r="H2195" s="8" t="s">
        <v>16506</v>
      </c>
      <c r="I2195" s="8" t="s">
        <v>16507</v>
      </c>
      <c r="J2195" s="8" t="s">
        <v>2812</v>
      </c>
      <c r="K2195" s="8" t="s">
        <v>217</v>
      </c>
      <c r="L2195" s="8" t="s">
        <v>135</v>
      </c>
      <c r="M2195" s="8" t="s">
        <v>41</v>
      </c>
      <c r="N2195" s="9" t="s">
        <v>42</v>
      </c>
      <c r="O2195" s="8" t="s">
        <v>1777</v>
      </c>
      <c r="P2195" s="8" t="s">
        <v>16508</v>
      </c>
    </row>
    <row r="2196" spans="1:16">
      <c r="A2196" s="8" t="s">
        <v>16509</v>
      </c>
      <c r="B2196" s="9" t="s">
        <v>16510</v>
      </c>
      <c r="C2196" s="8" t="s">
        <v>2547</v>
      </c>
      <c r="D2196" s="8" t="s">
        <v>739</v>
      </c>
      <c r="E2196" s="8" t="s">
        <v>576</v>
      </c>
      <c r="F2196" s="8" t="s">
        <v>1818</v>
      </c>
      <c r="G2196" s="8" t="s">
        <v>2547</v>
      </c>
      <c r="H2196" s="8" t="s">
        <v>16511</v>
      </c>
      <c r="I2196" s="8" t="s">
        <v>16512</v>
      </c>
      <c r="J2196" s="8" t="s">
        <v>1896</v>
      </c>
      <c r="K2196" s="8" t="s">
        <v>3850</v>
      </c>
      <c r="L2196" s="8" t="s">
        <v>1847</v>
      </c>
      <c r="M2196" s="8" t="s">
        <v>41</v>
      </c>
      <c r="N2196" s="9" t="s">
        <v>42</v>
      </c>
      <c r="O2196" s="8" t="s">
        <v>16513</v>
      </c>
      <c r="P2196" s="8" t="s">
        <v>16514</v>
      </c>
    </row>
    <row r="2197" spans="1:16">
      <c r="A2197" s="8" t="s">
        <v>16515</v>
      </c>
      <c r="B2197" s="9" t="s">
        <v>16516</v>
      </c>
      <c r="C2197" s="8" t="s">
        <v>3355</v>
      </c>
      <c r="D2197" s="8" t="s">
        <v>691</v>
      </c>
      <c r="E2197" s="8" t="s">
        <v>3705</v>
      </c>
      <c r="F2197" s="8" t="s">
        <v>3355</v>
      </c>
      <c r="G2197" s="8" t="s">
        <v>3357</v>
      </c>
      <c r="H2197" s="8" t="s">
        <v>16517</v>
      </c>
      <c r="I2197" s="8" t="s">
        <v>16518</v>
      </c>
      <c r="J2197" s="8" t="s">
        <v>2956</v>
      </c>
      <c r="K2197" s="8" t="s">
        <v>540</v>
      </c>
      <c r="L2197" s="8" t="s">
        <v>1675</v>
      </c>
      <c r="M2197" s="8" t="s">
        <v>56</v>
      </c>
      <c r="N2197" s="9" t="s">
        <v>42</v>
      </c>
      <c r="O2197" s="8" t="s">
        <v>16519</v>
      </c>
      <c r="P2197" s="8" t="s">
        <v>16520</v>
      </c>
    </row>
    <row r="2198" spans="1:16">
      <c r="A2198" s="8" t="s">
        <v>16521</v>
      </c>
      <c r="B2198" s="9" t="s">
        <v>16522</v>
      </c>
      <c r="C2198" s="8" t="s">
        <v>5967</v>
      </c>
      <c r="D2198" s="8" t="s">
        <v>522</v>
      </c>
      <c r="E2198" s="8" t="s">
        <v>255</v>
      </c>
      <c r="F2198" s="8" t="s">
        <v>294</v>
      </c>
      <c r="G2198" s="8" t="s">
        <v>5967</v>
      </c>
      <c r="H2198" s="8" t="s">
        <v>16523</v>
      </c>
      <c r="I2198" s="8" t="s">
        <v>16524</v>
      </c>
      <c r="J2198" s="8" t="s">
        <v>294</v>
      </c>
      <c r="K2198" s="8" t="s">
        <v>3898</v>
      </c>
      <c r="L2198" s="8" t="s">
        <v>3686</v>
      </c>
      <c r="M2198" s="8" t="s">
        <v>41</v>
      </c>
      <c r="N2198" s="9" t="s">
        <v>42</v>
      </c>
      <c r="O2198" s="8" t="s">
        <v>16525</v>
      </c>
      <c r="P2198" s="8" t="s">
        <v>16526</v>
      </c>
    </row>
    <row r="2199" spans="1:16">
      <c r="A2199" s="8" t="s">
        <v>16527</v>
      </c>
      <c r="B2199" s="9" t="s">
        <v>16528</v>
      </c>
      <c r="C2199" s="8" t="s">
        <v>9310</v>
      </c>
      <c r="D2199" s="8" t="s">
        <v>7089</v>
      </c>
      <c r="E2199" s="8" t="s">
        <v>1246</v>
      </c>
      <c r="F2199" s="8" t="s">
        <v>9310</v>
      </c>
      <c r="G2199" s="8" t="s">
        <v>2583</v>
      </c>
      <c r="H2199" s="8" t="s">
        <v>16529</v>
      </c>
      <c r="I2199" s="8" t="s">
        <v>16530</v>
      </c>
      <c r="J2199" s="8" t="s">
        <v>2455</v>
      </c>
      <c r="K2199" s="8" t="s">
        <v>5436</v>
      </c>
      <c r="L2199" s="8" t="s">
        <v>338</v>
      </c>
      <c r="M2199" s="8" t="s">
        <v>41</v>
      </c>
      <c r="N2199" s="9" t="s">
        <v>42</v>
      </c>
      <c r="O2199" s="8" t="s">
        <v>16531</v>
      </c>
      <c r="P2199" s="8" t="s">
        <v>16532</v>
      </c>
    </row>
    <row r="2200" spans="1:16">
      <c r="A2200" s="8" t="s">
        <v>16533</v>
      </c>
      <c r="B2200" s="9" t="s">
        <v>16534</v>
      </c>
      <c r="C2200" s="8" t="s">
        <v>4226</v>
      </c>
      <c r="D2200" s="8" t="s">
        <v>522</v>
      </c>
      <c r="E2200" s="8" t="s">
        <v>277</v>
      </c>
      <c r="F2200" s="8" t="s">
        <v>7729</v>
      </c>
      <c r="G2200" s="8" t="s">
        <v>4226</v>
      </c>
      <c r="H2200" s="8" t="s">
        <v>16535</v>
      </c>
      <c r="I2200" s="8" t="s">
        <v>16536</v>
      </c>
      <c r="J2200" s="8" t="s">
        <v>4226</v>
      </c>
      <c r="K2200" s="8" t="s">
        <v>6596</v>
      </c>
      <c r="L2200" s="8" t="s">
        <v>2766</v>
      </c>
      <c r="M2200" s="8" t="s">
        <v>41</v>
      </c>
      <c r="N2200" s="9" t="s">
        <v>42</v>
      </c>
      <c r="O2200" s="8" t="s">
        <v>8626</v>
      </c>
      <c r="P2200" s="8" t="s">
        <v>16537</v>
      </c>
    </row>
    <row r="2201" spans="1:16">
      <c r="A2201" s="8" t="s">
        <v>16538</v>
      </c>
      <c r="B2201" s="9" t="s">
        <v>16539</v>
      </c>
      <c r="C2201" s="8" t="s">
        <v>627</v>
      </c>
      <c r="D2201" s="8" t="s">
        <v>869</v>
      </c>
      <c r="E2201" s="8" t="s">
        <v>1671</v>
      </c>
      <c r="F2201" s="8" t="s">
        <v>625</v>
      </c>
      <c r="G2201" s="8" t="s">
        <v>627</v>
      </c>
      <c r="H2201" s="8" t="s">
        <v>16540</v>
      </c>
      <c r="I2201" s="8" t="s">
        <v>16541</v>
      </c>
      <c r="J2201" s="8" t="s">
        <v>625</v>
      </c>
      <c r="K2201" s="8" t="s">
        <v>620</v>
      </c>
      <c r="L2201" s="8" t="s">
        <v>8936</v>
      </c>
      <c r="M2201" s="8" t="s">
        <v>69</v>
      </c>
      <c r="N2201" s="9" t="s">
        <v>42</v>
      </c>
      <c r="O2201" s="8" t="s">
        <v>16542</v>
      </c>
      <c r="P2201" s="8" t="s">
        <v>16543</v>
      </c>
    </row>
    <row r="2202" spans="1:16">
      <c r="A2202" s="8" t="s">
        <v>16544</v>
      </c>
      <c r="B2202" s="9" t="s">
        <v>16545</v>
      </c>
      <c r="C2202" s="8" t="s">
        <v>1479</v>
      </c>
      <c r="D2202" s="8" t="s">
        <v>230</v>
      </c>
      <c r="E2202" s="8" t="s">
        <v>231</v>
      </c>
      <c r="F2202" s="8" t="s">
        <v>1479</v>
      </c>
      <c r="G2202" s="8" t="s">
        <v>3967</v>
      </c>
      <c r="H2202" s="8" t="s">
        <v>16546</v>
      </c>
      <c r="I2202" s="8" t="s">
        <v>16547</v>
      </c>
      <c r="J2202" s="8" t="s">
        <v>3967</v>
      </c>
      <c r="K2202" s="8" t="s">
        <v>5817</v>
      </c>
      <c r="L2202" s="8" t="s">
        <v>3962</v>
      </c>
      <c r="M2202" s="8" t="s">
        <v>69</v>
      </c>
      <c r="N2202" s="9" t="s">
        <v>42</v>
      </c>
      <c r="O2202" s="8" t="s">
        <v>16548</v>
      </c>
      <c r="P2202" s="8" t="s">
        <v>16549</v>
      </c>
    </row>
    <row r="2203" spans="1:16">
      <c r="A2203" s="8" t="s">
        <v>16550</v>
      </c>
      <c r="B2203" s="9" t="s">
        <v>16551</v>
      </c>
      <c r="C2203" s="8" t="s">
        <v>13293</v>
      </c>
      <c r="D2203" s="8" t="s">
        <v>230</v>
      </c>
      <c r="E2203" s="8" t="s">
        <v>231</v>
      </c>
      <c r="F2203" s="8" t="s">
        <v>230</v>
      </c>
      <c r="G2203" s="8" t="s">
        <v>230</v>
      </c>
      <c r="H2203" s="8" t="s">
        <v>230</v>
      </c>
      <c r="I2203" s="8" t="s">
        <v>230</v>
      </c>
      <c r="J2203" s="8" t="s">
        <v>230</v>
      </c>
      <c r="K2203" s="8" t="s">
        <v>230</v>
      </c>
      <c r="L2203" s="8" t="s">
        <v>230</v>
      </c>
      <c r="M2203" s="8" t="s">
        <v>41</v>
      </c>
      <c r="N2203" s="9" t="s">
        <v>42</v>
      </c>
      <c r="O2203" s="8" t="s">
        <v>16552</v>
      </c>
      <c r="P2203" s="8" t="s">
        <v>16553</v>
      </c>
    </row>
    <row r="2204" spans="1:16">
      <c r="A2204" s="8" t="s">
        <v>16554</v>
      </c>
      <c r="B2204" s="9" t="s">
        <v>16555</v>
      </c>
      <c r="C2204" s="8" t="s">
        <v>4723</v>
      </c>
      <c r="D2204" s="8" t="s">
        <v>691</v>
      </c>
      <c r="E2204" s="8" t="s">
        <v>1137</v>
      </c>
      <c r="F2204" s="8" t="s">
        <v>4723</v>
      </c>
      <c r="G2204" s="8" t="s">
        <v>56</v>
      </c>
      <c r="H2204" s="8" t="s">
        <v>16556</v>
      </c>
      <c r="I2204" s="8" t="s">
        <v>16557</v>
      </c>
      <c r="J2204" s="8" t="s">
        <v>4799</v>
      </c>
      <c r="K2204" s="8" t="s">
        <v>4799</v>
      </c>
      <c r="L2204" s="8" t="s">
        <v>56</v>
      </c>
      <c r="M2204" s="8" t="s">
        <v>88</v>
      </c>
      <c r="N2204" s="9" t="s">
        <v>42</v>
      </c>
      <c r="O2204" s="8" t="s">
        <v>16558</v>
      </c>
      <c r="P2204" s="8" t="s">
        <v>16559</v>
      </c>
    </row>
    <row r="2205" spans="1:16">
      <c r="A2205" s="8" t="s">
        <v>16560</v>
      </c>
      <c r="B2205" s="9" t="s">
        <v>16561</v>
      </c>
      <c r="C2205" s="8" t="s">
        <v>1426</v>
      </c>
      <c r="D2205" s="8" t="s">
        <v>522</v>
      </c>
      <c r="E2205" s="8" t="s">
        <v>2142</v>
      </c>
      <c r="F2205" s="8" t="s">
        <v>1426</v>
      </c>
      <c r="G2205" s="8" t="s">
        <v>1171</v>
      </c>
      <c r="H2205" s="8" t="s">
        <v>16562</v>
      </c>
      <c r="I2205" s="8" t="s">
        <v>16563</v>
      </c>
      <c r="J2205" s="8" t="s">
        <v>1420</v>
      </c>
      <c r="K2205" s="8" t="s">
        <v>5035</v>
      </c>
      <c r="L2205" s="8" t="s">
        <v>3444</v>
      </c>
      <c r="M2205" s="8" t="s">
        <v>41</v>
      </c>
      <c r="N2205" s="9" t="s">
        <v>42</v>
      </c>
      <c r="O2205" s="8" t="s">
        <v>16564</v>
      </c>
      <c r="P2205" s="8" t="s">
        <v>16565</v>
      </c>
    </row>
    <row r="2206" spans="1:16">
      <c r="A2206" s="8" t="s">
        <v>16566</v>
      </c>
      <c r="B2206" s="9" t="s">
        <v>16567</v>
      </c>
      <c r="C2206" s="8" t="s">
        <v>1607</v>
      </c>
      <c r="D2206" s="8" t="s">
        <v>14679</v>
      </c>
      <c r="E2206" s="8" t="s">
        <v>1308</v>
      </c>
      <c r="F2206" s="8" t="s">
        <v>1607</v>
      </c>
      <c r="G2206" s="8" t="s">
        <v>1609</v>
      </c>
      <c r="H2206" s="8" t="s">
        <v>16568</v>
      </c>
      <c r="I2206" s="8" t="s">
        <v>16569</v>
      </c>
      <c r="J2206" s="8" t="s">
        <v>1612</v>
      </c>
      <c r="K2206" s="8" t="s">
        <v>1687</v>
      </c>
      <c r="L2206" s="8" t="s">
        <v>11892</v>
      </c>
      <c r="M2206" s="8" t="s">
        <v>41</v>
      </c>
      <c r="N2206" s="9" t="s">
        <v>42</v>
      </c>
      <c r="O2206" s="8" t="s">
        <v>16570</v>
      </c>
      <c r="P2206" s="8" t="s">
        <v>16571</v>
      </c>
    </row>
    <row r="2207" spans="1:16">
      <c r="A2207" s="8" t="s">
        <v>16572</v>
      </c>
      <c r="B2207" s="9" t="s">
        <v>16573</v>
      </c>
      <c r="C2207" s="8" t="s">
        <v>875</v>
      </c>
      <c r="D2207" s="8" t="s">
        <v>1608</v>
      </c>
      <c r="E2207" s="8" t="s">
        <v>4827</v>
      </c>
      <c r="F2207" s="8" t="s">
        <v>8640</v>
      </c>
      <c r="G2207" s="8" t="s">
        <v>875</v>
      </c>
      <c r="H2207" s="8" t="s">
        <v>16574</v>
      </c>
      <c r="I2207" s="8" t="s">
        <v>16575</v>
      </c>
      <c r="J2207" s="8" t="s">
        <v>1776</v>
      </c>
      <c r="K2207" s="8" t="s">
        <v>3669</v>
      </c>
      <c r="L2207" s="8" t="s">
        <v>1485</v>
      </c>
      <c r="M2207" s="8" t="s">
        <v>88</v>
      </c>
      <c r="N2207" s="9" t="s">
        <v>42</v>
      </c>
      <c r="O2207" s="8" t="s">
        <v>16576</v>
      </c>
      <c r="P2207" s="8" t="s">
        <v>16577</v>
      </c>
    </row>
    <row r="2208" spans="1:16">
      <c r="A2208" s="8" t="s">
        <v>16578</v>
      </c>
      <c r="B2208" s="9" t="s">
        <v>16579</v>
      </c>
      <c r="C2208" s="8" t="s">
        <v>1345</v>
      </c>
      <c r="D2208" s="8" t="s">
        <v>6181</v>
      </c>
      <c r="E2208" s="8" t="s">
        <v>1586</v>
      </c>
      <c r="F2208" s="8" t="s">
        <v>2684</v>
      </c>
      <c r="G2208" s="8" t="s">
        <v>10782</v>
      </c>
      <c r="H2208" s="8" t="s">
        <v>16580</v>
      </c>
      <c r="I2208" s="8" t="s">
        <v>16581</v>
      </c>
      <c r="J2208" s="8" t="s">
        <v>577</v>
      </c>
      <c r="K2208" s="8" t="s">
        <v>1339</v>
      </c>
      <c r="L2208" s="8" t="s">
        <v>577</v>
      </c>
      <c r="M2208" s="8" t="s">
        <v>41</v>
      </c>
      <c r="N2208" s="9" t="s">
        <v>42</v>
      </c>
      <c r="O2208" s="8" t="s">
        <v>16582</v>
      </c>
      <c r="P2208" s="8" t="s">
        <v>16583</v>
      </c>
    </row>
    <row r="2209" spans="1:16">
      <c r="A2209" s="8" t="s">
        <v>16584</v>
      </c>
      <c r="B2209" s="9" t="s">
        <v>16585</v>
      </c>
      <c r="C2209" s="8" t="s">
        <v>658</v>
      </c>
      <c r="D2209" s="8" t="s">
        <v>230</v>
      </c>
      <c r="E2209" s="8" t="s">
        <v>231</v>
      </c>
      <c r="F2209" s="8" t="s">
        <v>658</v>
      </c>
      <c r="G2209" s="8" t="s">
        <v>3717</v>
      </c>
      <c r="H2209" s="8" t="s">
        <v>16586</v>
      </c>
      <c r="I2209" s="8" t="s">
        <v>16587</v>
      </c>
      <c r="J2209" s="8" t="s">
        <v>3308</v>
      </c>
      <c r="K2209" s="8" t="s">
        <v>1764</v>
      </c>
      <c r="L2209" s="8" t="s">
        <v>8189</v>
      </c>
      <c r="M2209" s="8" t="s">
        <v>41</v>
      </c>
      <c r="N2209" s="9" t="s">
        <v>42</v>
      </c>
      <c r="O2209" s="8" t="s">
        <v>570</v>
      </c>
      <c r="P2209" s="8" t="s">
        <v>16588</v>
      </c>
    </row>
    <row r="2210" spans="1:16">
      <c r="A2210" s="8" t="s">
        <v>16589</v>
      </c>
      <c r="B2210" s="9" t="s">
        <v>16590</v>
      </c>
      <c r="C2210" s="8" t="s">
        <v>13667</v>
      </c>
      <c r="D2210" s="8" t="s">
        <v>771</v>
      </c>
      <c r="E2210" s="8" t="s">
        <v>512</v>
      </c>
      <c r="F2210" s="8" t="s">
        <v>13667</v>
      </c>
      <c r="G2210" s="8" t="s">
        <v>10042</v>
      </c>
      <c r="H2210" s="8" t="s">
        <v>16591</v>
      </c>
      <c r="I2210" s="8" t="s">
        <v>16592</v>
      </c>
      <c r="J2210" s="8" t="s">
        <v>1662</v>
      </c>
      <c r="K2210" s="8" t="s">
        <v>1258</v>
      </c>
      <c r="L2210" s="8" t="s">
        <v>16593</v>
      </c>
      <c r="M2210" s="8" t="s">
        <v>41</v>
      </c>
      <c r="N2210" s="9" t="s">
        <v>42</v>
      </c>
      <c r="O2210" s="8" t="s">
        <v>3310</v>
      </c>
      <c r="P2210" s="8" t="s">
        <v>16594</v>
      </c>
    </row>
    <row r="2211" spans="1:16">
      <c r="A2211" s="8" t="s">
        <v>16595</v>
      </c>
      <c r="B2211" s="9" t="s">
        <v>16596</v>
      </c>
      <c r="C2211" s="8" t="s">
        <v>2259</v>
      </c>
      <c r="D2211" s="8" t="s">
        <v>1608</v>
      </c>
      <c r="E2211" s="8" t="s">
        <v>2187</v>
      </c>
      <c r="F2211" s="8" t="s">
        <v>4503</v>
      </c>
      <c r="G2211" s="8" t="s">
        <v>2259</v>
      </c>
      <c r="H2211" s="8" t="s">
        <v>16597</v>
      </c>
      <c r="I2211" s="8" t="s">
        <v>16598</v>
      </c>
      <c r="J2211" s="8" t="s">
        <v>6469</v>
      </c>
      <c r="K2211" s="8" t="s">
        <v>4506</v>
      </c>
      <c r="L2211" s="8" t="s">
        <v>1333</v>
      </c>
      <c r="M2211" s="8" t="s">
        <v>41</v>
      </c>
      <c r="N2211" s="9" t="s">
        <v>42</v>
      </c>
      <c r="O2211" s="8" t="s">
        <v>16599</v>
      </c>
      <c r="P2211" s="8" t="s">
        <v>16600</v>
      </c>
    </row>
    <row r="2212" spans="1:16">
      <c r="A2212" s="8" t="s">
        <v>16601</v>
      </c>
      <c r="B2212" s="9" t="s">
        <v>16602</v>
      </c>
      <c r="C2212" s="8" t="s">
        <v>9991</v>
      </c>
      <c r="D2212" s="8" t="s">
        <v>1794</v>
      </c>
      <c r="E2212" s="8" t="s">
        <v>16466</v>
      </c>
      <c r="F2212" s="8" t="s">
        <v>9991</v>
      </c>
      <c r="G2212" s="8" t="s">
        <v>1676</v>
      </c>
      <c r="H2212" s="8" t="s">
        <v>16603</v>
      </c>
      <c r="I2212" s="8" t="s">
        <v>16604</v>
      </c>
      <c r="J2212" s="8" t="s">
        <v>6579</v>
      </c>
      <c r="K2212" s="8" t="s">
        <v>6579</v>
      </c>
      <c r="L2212" s="8" t="s">
        <v>6668</v>
      </c>
      <c r="M2212" s="8" t="s">
        <v>41</v>
      </c>
      <c r="N2212" s="9" t="s">
        <v>42</v>
      </c>
      <c r="O2212" s="8" t="s">
        <v>16605</v>
      </c>
      <c r="P2212" s="8" t="s">
        <v>16606</v>
      </c>
    </row>
    <row r="2213" spans="1:16">
      <c r="A2213" s="8" t="s">
        <v>16607</v>
      </c>
      <c r="B2213" s="9" t="s">
        <v>16608</v>
      </c>
      <c r="C2213" s="8" t="s">
        <v>7677</v>
      </c>
      <c r="D2213" s="8" t="s">
        <v>75</v>
      </c>
      <c r="E2213" s="8" t="s">
        <v>941</v>
      </c>
      <c r="F2213" s="8" t="s">
        <v>7677</v>
      </c>
      <c r="G2213" s="8" t="s">
        <v>9854</v>
      </c>
      <c r="H2213" s="8" t="s">
        <v>16609</v>
      </c>
      <c r="I2213" s="8" t="s">
        <v>16610</v>
      </c>
      <c r="J2213" s="8" t="s">
        <v>1261</v>
      </c>
      <c r="K2213" s="8" t="s">
        <v>1261</v>
      </c>
      <c r="L2213" s="8" t="s">
        <v>1665</v>
      </c>
      <c r="M2213" s="8" t="s">
        <v>41</v>
      </c>
      <c r="N2213" s="9" t="s">
        <v>42</v>
      </c>
      <c r="O2213" s="8" t="s">
        <v>16611</v>
      </c>
      <c r="P2213" s="8" t="s">
        <v>16612</v>
      </c>
    </row>
    <row r="2214" spans="1:16">
      <c r="A2214" s="8" t="s">
        <v>16613</v>
      </c>
      <c r="B2214" s="9" t="s">
        <v>16614</v>
      </c>
      <c r="C2214" s="8" t="s">
        <v>2922</v>
      </c>
      <c r="D2214" s="8" t="s">
        <v>522</v>
      </c>
      <c r="E2214" s="8" t="s">
        <v>8440</v>
      </c>
      <c r="F2214" s="8" t="s">
        <v>2922</v>
      </c>
      <c r="G2214" s="8" t="s">
        <v>13527</v>
      </c>
      <c r="H2214" s="8" t="s">
        <v>16615</v>
      </c>
      <c r="I2214" s="8" t="s">
        <v>16616</v>
      </c>
      <c r="J2214" s="8" t="s">
        <v>9601</v>
      </c>
      <c r="K2214" s="8" t="s">
        <v>3757</v>
      </c>
      <c r="L2214" s="8" t="s">
        <v>456</v>
      </c>
      <c r="M2214" s="8" t="s">
        <v>41</v>
      </c>
      <c r="N2214" s="9" t="s">
        <v>42</v>
      </c>
      <c r="O2214" s="8" t="s">
        <v>16617</v>
      </c>
      <c r="P2214" s="8" t="s">
        <v>16618</v>
      </c>
    </row>
    <row r="2215" spans="1:16">
      <c r="A2215" s="8" t="s">
        <v>16619</v>
      </c>
      <c r="B2215" s="9" t="s">
        <v>16620</v>
      </c>
      <c r="C2215" s="8" t="s">
        <v>1179</v>
      </c>
      <c r="D2215" s="8" t="s">
        <v>182</v>
      </c>
      <c r="E2215" s="8" t="s">
        <v>12829</v>
      </c>
      <c r="F2215" s="8" t="s">
        <v>1179</v>
      </c>
      <c r="G2215" s="8" t="s">
        <v>3858</v>
      </c>
      <c r="H2215" s="8" t="s">
        <v>16621</v>
      </c>
      <c r="I2215" s="8" t="s">
        <v>16622</v>
      </c>
      <c r="J2215" s="8" t="s">
        <v>1344</v>
      </c>
      <c r="K2215" s="8" t="s">
        <v>4013</v>
      </c>
      <c r="L2215" s="8" t="s">
        <v>3638</v>
      </c>
      <c r="M2215" s="8" t="s">
        <v>41</v>
      </c>
      <c r="N2215" s="9" t="s">
        <v>42</v>
      </c>
      <c r="O2215" s="8" t="s">
        <v>16623</v>
      </c>
      <c r="P2215" s="8" t="s">
        <v>16624</v>
      </c>
    </row>
    <row r="2216" spans="1:16">
      <c r="A2216" s="8" t="s">
        <v>16625</v>
      </c>
      <c r="B2216" s="9" t="s">
        <v>16626</v>
      </c>
      <c r="C2216" s="8" t="s">
        <v>4114</v>
      </c>
      <c r="D2216" s="8" t="s">
        <v>760</v>
      </c>
      <c r="E2216" s="8" t="s">
        <v>289</v>
      </c>
      <c r="F2216" s="8" t="s">
        <v>4185</v>
      </c>
      <c r="G2216" s="8" t="s">
        <v>1992</v>
      </c>
      <c r="H2216" s="8" t="s">
        <v>16627</v>
      </c>
      <c r="I2216" s="8" t="s">
        <v>16628</v>
      </c>
      <c r="J2216" s="8" t="s">
        <v>2423</v>
      </c>
      <c r="K2216" s="8" t="s">
        <v>4628</v>
      </c>
      <c r="L2216" s="8" t="s">
        <v>2423</v>
      </c>
      <c r="M2216" s="8" t="s">
        <v>41</v>
      </c>
      <c r="N2216" s="9" t="s">
        <v>42</v>
      </c>
      <c r="O2216" s="8" t="s">
        <v>16629</v>
      </c>
      <c r="P2216" s="8" t="s">
        <v>16630</v>
      </c>
    </row>
    <row r="2217" spans="1:16">
      <c r="A2217" s="8" t="s">
        <v>16631</v>
      </c>
      <c r="B2217" s="9" t="s">
        <v>16632</v>
      </c>
      <c r="C2217" s="8" t="s">
        <v>1589</v>
      </c>
      <c r="D2217" s="8" t="s">
        <v>964</v>
      </c>
      <c r="E2217" s="8" t="s">
        <v>15615</v>
      </c>
      <c r="F2217" s="8" t="s">
        <v>1589</v>
      </c>
      <c r="G2217" s="8" t="s">
        <v>1082</v>
      </c>
      <c r="H2217" s="8" t="s">
        <v>16633</v>
      </c>
      <c r="I2217" s="8" t="s">
        <v>16634</v>
      </c>
      <c r="J2217" s="8" t="s">
        <v>3402</v>
      </c>
      <c r="K2217" s="8" t="s">
        <v>8331</v>
      </c>
      <c r="L2217" s="8" t="s">
        <v>1078</v>
      </c>
      <c r="M2217" s="8" t="s">
        <v>41</v>
      </c>
      <c r="N2217" s="9" t="s">
        <v>42</v>
      </c>
      <c r="O2217" s="8" t="s">
        <v>16635</v>
      </c>
      <c r="P2217" s="8" t="s">
        <v>16636</v>
      </c>
    </row>
    <row r="2218" spans="1:16">
      <c r="A2218" s="8" t="s">
        <v>16637</v>
      </c>
      <c r="B2218" s="9" t="s">
        <v>16638</v>
      </c>
      <c r="C2218" s="8" t="s">
        <v>4621</v>
      </c>
      <c r="D2218" s="8" t="s">
        <v>1018</v>
      </c>
      <c r="E2218" s="8" t="s">
        <v>49</v>
      </c>
      <c r="F2218" s="8" t="s">
        <v>3104</v>
      </c>
      <c r="G2218" s="8" t="s">
        <v>4621</v>
      </c>
      <c r="H2218" s="8" t="s">
        <v>16639</v>
      </c>
      <c r="I2218" s="8" t="s">
        <v>16640</v>
      </c>
      <c r="J2218" s="8" t="s">
        <v>1425</v>
      </c>
      <c r="K2218" s="8" t="s">
        <v>1425</v>
      </c>
      <c r="L2218" s="8" t="s">
        <v>2735</v>
      </c>
      <c r="M2218" s="8" t="s">
        <v>41</v>
      </c>
      <c r="N2218" s="9" t="s">
        <v>42</v>
      </c>
      <c r="O2218" s="8" t="s">
        <v>16641</v>
      </c>
      <c r="P2218" s="8" t="s">
        <v>16642</v>
      </c>
    </row>
    <row r="2219" spans="1:16">
      <c r="A2219" s="8" t="s">
        <v>16643</v>
      </c>
      <c r="B2219" s="9" t="s">
        <v>16644</v>
      </c>
      <c r="C2219" s="8" t="s">
        <v>10410</v>
      </c>
      <c r="D2219" s="8" t="s">
        <v>522</v>
      </c>
      <c r="E2219" s="8" t="s">
        <v>111</v>
      </c>
      <c r="F2219" s="8" t="s">
        <v>10410</v>
      </c>
      <c r="G2219" s="8" t="s">
        <v>11781</v>
      </c>
      <c r="H2219" s="8" t="s">
        <v>16645</v>
      </c>
      <c r="I2219" s="8" t="s">
        <v>16646</v>
      </c>
      <c r="J2219" s="8" t="s">
        <v>3936</v>
      </c>
      <c r="K2219" s="8" t="s">
        <v>2166</v>
      </c>
      <c r="L2219" s="8" t="s">
        <v>16647</v>
      </c>
      <c r="M2219" s="8" t="s">
        <v>41</v>
      </c>
      <c r="N2219" s="9" t="s">
        <v>42</v>
      </c>
      <c r="O2219" s="8" t="s">
        <v>16648</v>
      </c>
      <c r="P2219" s="8" t="s">
        <v>16649</v>
      </c>
    </row>
    <row r="2220" spans="1:16">
      <c r="A2220" s="8" t="s">
        <v>16650</v>
      </c>
      <c r="B2220" s="9" t="s">
        <v>16651</v>
      </c>
      <c r="C2220" s="8" t="s">
        <v>463</v>
      </c>
      <c r="D2220" s="8" t="s">
        <v>739</v>
      </c>
      <c r="E2220" s="8" t="s">
        <v>11628</v>
      </c>
      <c r="F2220" s="8" t="s">
        <v>463</v>
      </c>
      <c r="G2220" s="8" t="s">
        <v>4087</v>
      </c>
      <c r="H2220" s="8" t="s">
        <v>16652</v>
      </c>
      <c r="I2220" s="8" t="s">
        <v>16653</v>
      </c>
      <c r="J2220" s="8" t="s">
        <v>4138</v>
      </c>
      <c r="K2220" s="8" t="s">
        <v>9626</v>
      </c>
      <c r="L2220" s="8" t="s">
        <v>4138</v>
      </c>
      <c r="M2220" s="8" t="s">
        <v>41</v>
      </c>
      <c r="N2220" s="9" t="s">
        <v>42</v>
      </c>
      <c r="O2220" s="8" t="s">
        <v>16654</v>
      </c>
      <c r="P2220" s="8" t="s">
        <v>16655</v>
      </c>
    </row>
    <row r="2221" spans="1:16">
      <c r="A2221" s="8" t="s">
        <v>16656</v>
      </c>
      <c r="B2221" s="9" t="s">
        <v>16657</v>
      </c>
      <c r="C2221" s="8" t="s">
        <v>4226</v>
      </c>
      <c r="D2221" s="8" t="s">
        <v>2154</v>
      </c>
      <c r="E2221" s="8" t="s">
        <v>1051</v>
      </c>
      <c r="F2221" s="8" t="s">
        <v>4226</v>
      </c>
      <c r="G2221" s="8" t="s">
        <v>2764</v>
      </c>
      <c r="H2221" s="8" t="s">
        <v>16658</v>
      </c>
      <c r="I2221" s="8" t="s">
        <v>16659</v>
      </c>
      <c r="J2221" s="8" t="s">
        <v>5635</v>
      </c>
      <c r="K2221" s="8" t="s">
        <v>3416</v>
      </c>
      <c r="L2221" s="8" t="s">
        <v>1138</v>
      </c>
      <c r="M2221" s="8" t="s">
        <v>41</v>
      </c>
      <c r="N2221" s="9" t="s">
        <v>42</v>
      </c>
      <c r="O2221" s="8" t="s">
        <v>16660</v>
      </c>
      <c r="P2221" s="8" t="s">
        <v>16661</v>
      </c>
    </row>
    <row r="2222" spans="1:16">
      <c r="A2222" s="8" t="s">
        <v>16662</v>
      </c>
      <c r="B2222" s="9" t="s">
        <v>16663</v>
      </c>
      <c r="C2222" s="8" t="s">
        <v>16664</v>
      </c>
      <c r="D2222" s="8" t="s">
        <v>15573</v>
      </c>
      <c r="E2222" s="8" t="s">
        <v>3705</v>
      </c>
      <c r="F2222" s="8" t="s">
        <v>16665</v>
      </c>
      <c r="G2222" s="8" t="s">
        <v>16664</v>
      </c>
      <c r="H2222" s="8" t="s">
        <v>5070</v>
      </c>
      <c r="I2222" s="8" t="s">
        <v>16666</v>
      </c>
      <c r="J2222" s="8" t="s">
        <v>2414</v>
      </c>
      <c r="K2222" s="8" t="s">
        <v>11247</v>
      </c>
      <c r="L2222" s="8" t="s">
        <v>15091</v>
      </c>
      <c r="M2222" s="8" t="s">
        <v>41</v>
      </c>
      <c r="N2222" s="9" t="s">
        <v>42</v>
      </c>
      <c r="O2222" s="8" t="s">
        <v>16667</v>
      </c>
      <c r="P2222" s="8" t="s">
        <v>16668</v>
      </c>
    </row>
    <row r="2223" spans="1:16">
      <c r="A2223" s="8" t="s">
        <v>16669</v>
      </c>
      <c r="B2223" s="9" t="s">
        <v>16670</v>
      </c>
      <c r="C2223" s="8" t="s">
        <v>7322</v>
      </c>
      <c r="D2223" s="8" t="s">
        <v>1351</v>
      </c>
      <c r="E2223" s="8" t="s">
        <v>14119</v>
      </c>
      <c r="F2223" s="8" t="s">
        <v>3773</v>
      </c>
      <c r="G2223" s="8" t="s">
        <v>7322</v>
      </c>
      <c r="H2223" s="8" t="s">
        <v>16671</v>
      </c>
      <c r="I2223" s="8" t="s">
        <v>16672</v>
      </c>
      <c r="J2223" s="8" t="s">
        <v>9405</v>
      </c>
      <c r="K2223" s="8" t="s">
        <v>3436</v>
      </c>
      <c r="L2223" s="8" t="s">
        <v>603</v>
      </c>
      <c r="M2223" s="8" t="s">
        <v>41</v>
      </c>
      <c r="N2223" s="9" t="s">
        <v>42</v>
      </c>
      <c r="O2223" s="8" t="s">
        <v>16673</v>
      </c>
      <c r="P2223" s="8" t="s">
        <v>16674</v>
      </c>
    </row>
    <row r="2224" spans="1:16">
      <c r="A2224" s="8" t="s">
        <v>16675</v>
      </c>
      <c r="B2224" s="9" t="s">
        <v>16676</v>
      </c>
      <c r="C2224" s="8" t="s">
        <v>10015</v>
      </c>
      <c r="D2224" s="8" t="s">
        <v>2858</v>
      </c>
      <c r="E2224" s="8" t="s">
        <v>3541</v>
      </c>
      <c r="F2224" s="8" t="s">
        <v>10015</v>
      </c>
      <c r="G2224" s="8" t="s">
        <v>1565</v>
      </c>
      <c r="H2224" s="8" t="s">
        <v>16677</v>
      </c>
      <c r="I2224" s="8" t="s">
        <v>16678</v>
      </c>
      <c r="J2224" s="8" t="s">
        <v>6528</v>
      </c>
      <c r="K2224" s="8" t="s">
        <v>105</v>
      </c>
      <c r="L2224" s="8" t="s">
        <v>1207</v>
      </c>
      <c r="M2224" s="8" t="s">
        <v>41</v>
      </c>
      <c r="N2224" s="9" t="s">
        <v>42</v>
      </c>
      <c r="O2224" s="8" t="s">
        <v>16679</v>
      </c>
      <c r="P2224" s="8" t="s">
        <v>16680</v>
      </c>
    </row>
    <row r="2225" spans="1:16">
      <c r="A2225" s="8" t="s">
        <v>16681</v>
      </c>
      <c r="B2225" s="9" t="s">
        <v>16682</v>
      </c>
      <c r="C2225" s="8" t="s">
        <v>13180</v>
      </c>
      <c r="D2225" s="8" t="s">
        <v>8349</v>
      </c>
      <c r="E2225" s="8" t="s">
        <v>16683</v>
      </c>
      <c r="F2225" s="8" t="s">
        <v>13180</v>
      </c>
      <c r="G2225" s="8" t="s">
        <v>6821</v>
      </c>
      <c r="H2225" s="8" t="s">
        <v>16684</v>
      </c>
      <c r="I2225" s="8" t="s">
        <v>16685</v>
      </c>
      <c r="J2225" s="8" t="s">
        <v>7447</v>
      </c>
      <c r="K2225" s="8" t="s">
        <v>9543</v>
      </c>
      <c r="L2225" s="8" t="s">
        <v>3555</v>
      </c>
      <c r="M2225" s="8" t="s">
        <v>41</v>
      </c>
      <c r="N2225" s="9" t="s">
        <v>42</v>
      </c>
      <c r="O2225" s="8" t="s">
        <v>16686</v>
      </c>
      <c r="P2225" s="8" t="s">
        <v>16687</v>
      </c>
    </row>
    <row r="2226" spans="1:16">
      <c r="A2226" s="8" t="s">
        <v>16688</v>
      </c>
      <c r="B2226" s="9" t="s">
        <v>16689</v>
      </c>
      <c r="C2226" s="8" t="s">
        <v>7362</v>
      </c>
      <c r="D2226" s="8" t="s">
        <v>16690</v>
      </c>
      <c r="E2226" s="8" t="s">
        <v>16691</v>
      </c>
      <c r="F2226" s="8" t="s">
        <v>7550</v>
      </c>
      <c r="G2226" s="8" t="s">
        <v>7362</v>
      </c>
      <c r="H2226" s="8" t="s">
        <v>5911</v>
      </c>
      <c r="I2226" s="8" t="s">
        <v>16692</v>
      </c>
      <c r="J2226" s="8" t="s">
        <v>16693</v>
      </c>
      <c r="K2226" s="8" t="s">
        <v>16693</v>
      </c>
      <c r="L2226" s="8" t="s">
        <v>2026</v>
      </c>
      <c r="M2226" s="8" t="s">
        <v>41</v>
      </c>
      <c r="N2226" s="9" t="s">
        <v>42</v>
      </c>
      <c r="O2226" s="8" t="s">
        <v>16694</v>
      </c>
      <c r="P2226" s="8" t="s">
        <v>16695</v>
      </c>
    </row>
    <row r="2227" spans="1:16">
      <c r="A2227" s="8" t="s">
        <v>16696</v>
      </c>
      <c r="B2227" s="9" t="s">
        <v>16697</v>
      </c>
      <c r="C2227" s="8" t="s">
        <v>1900</v>
      </c>
      <c r="D2227" s="8" t="s">
        <v>230</v>
      </c>
      <c r="E2227" s="8" t="s">
        <v>231</v>
      </c>
      <c r="F2227" s="8" t="s">
        <v>2552</v>
      </c>
      <c r="G2227" s="8" t="s">
        <v>1844</v>
      </c>
      <c r="H2227" s="8" t="s">
        <v>16698</v>
      </c>
      <c r="I2227" s="8" t="s">
        <v>16699</v>
      </c>
      <c r="J2227" s="8" t="s">
        <v>1900</v>
      </c>
      <c r="K2227" s="8" t="s">
        <v>1369</v>
      </c>
      <c r="L2227" s="8" t="s">
        <v>1844</v>
      </c>
      <c r="M2227" s="8" t="s">
        <v>41</v>
      </c>
      <c r="N2227" s="9" t="s">
        <v>42</v>
      </c>
      <c r="O2227" s="8" t="s">
        <v>16700</v>
      </c>
      <c r="P2227" s="8" t="s">
        <v>16701</v>
      </c>
    </row>
    <row r="2228" spans="1:16">
      <c r="A2228" s="8" t="s">
        <v>16702</v>
      </c>
      <c r="B2228" s="9" t="s">
        <v>16703</v>
      </c>
      <c r="C2228" s="8" t="s">
        <v>5632</v>
      </c>
      <c r="D2228" s="8" t="s">
        <v>1221</v>
      </c>
      <c r="E2228" s="8" t="s">
        <v>4577</v>
      </c>
      <c r="F2228" s="8" t="s">
        <v>2571</v>
      </c>
      <c r="G2228" s="8" t="s">
        <v>5632</v>
      </c>
      <c r="H2228" s="8" t="s">
        <v>16704</v>
      </c>
      <c r="I2228" s="8" t="s">
        <v>16705</v>
      </c>
      <c r="J2228" s="8" t="s">
        <v>8796</v>
      </c>
      <c r="K2228" s="8" t="s">
        <v>6065</v>
      </c>
      <c r="L2228" s="8" t="s">
        <v>4201</v>
      </c>
      <c r="M2228" s="8" t="s">
        <v>41</v>
      </c>
      <c r="N2228" s="9" t="s">
        <v>42</v>
      </c>
      <c r="O2228" s="8" t="s">
        <v>16706</v>
      </c>
      <c r="P2228" s="8" t="s">
        <v>16707</v>
      </c>
    </row>
    <row r="2229" spans="1:16">
      <c r="A2229" s="8" t="s">
        <v>16708</v>
      </c>
      <c r="B2229" s="9" t="s">
        <v>16709</v>
      </c>
      <c r="C2229" s="8" t="s">
        <v>4376</v>
      </c>
      <c r="D2229" s="8" t="s">
        <v>5520</v>
      </c>
      <c r="E2229" s="8" t="s">
        <v>16710</v>
      </c>
      <c r="F2229" s="8" t="s">
        <v>4376</v>
      </c>
      <c r="G2229" s="8" t="s">
        <v>5212</v>
      </c>
      <c r="H2229" s="8" t="s">
        <v>16711</v>
      </c>
      <c r="I2229" s="8" t="s">
        <v>16712</v>
      </c>
      <c r="J2229" s="8" t="s">
        <v>620</v>
      </c>
      <c r="K2229" s="8" t="s">
        <v>2202</v>
      </c>
      <c r="L2229" s="8" t="s">
        <v>7907</v>
      </c>
      <c r="M2229" s="8" t="s">
        <v>41</v>
      </c>
      <c r="N2229" s="9" t="s">
        <v>42</v>
      </c>
      <c r="O2229" s="8" t="s">
        <v>16713</v>
      </c>
      <c r="P2229" s="8" t="s">
        <v>16714</v>
      </c>
    </row>
    <row r="2230" spans="1:16">
      <c r="A2230" s="8" t="s">
        <v>16715</v>
      </c>
      <c r="B2230" s="9" t="s">
        <v>16716</v>
      </c>
      <c r="C2230" s="8" t="s">
        <v>818</v>
      </c>
      <c r="D2230" s="8" t="s">
        <v>760</v>
      </c>
      <c r="E2230" s="8" t="s">
        <v>1039</v>
      </c>
      <c r="F2230" s="8" t="s">
        <v>40</v>
      </c>
      <c r="G2230" s="8" t="s">
        <v>818</v>
      </c>
      <c r="H2230" s="8" t="s">
        <v>16717</v>
      </c>
      <c r="I2230" s="8" t="s">
        <v>16718</v>
      </c>
      <c r="J2230" s="8" t="s">
        <v>812</v>
      </c>
      <c r="K2230" s="8" t="s">
        <v>4437</v>
      </c>
      <c r="L2230" s="8" t="s">
        <v>806</v>
      </c>
      <c r="M2230" s="8" t="s">
        <v>41</v>
      </c>
      <c r="N2230" s="9" t="s">
        <v>42</v>
      </c>
      <c r="O2230" s="8" t="s">
        <v>16719</v>
      </c>
      <c r="P2230" s="8" t="s">
        <v>16720</v>
      </c>
    </row>
    <row r="2231" spans="1:16">
      <c r="A2231" s="8" t="s">
        <v>16721</v>
      </c>
      <c r="B2231" s="9" t="s">
        <v>16722</v>
      </c>
      <c r="C2231" s="8" t="s">
        <v>2352</v>
      </c>
      <c r="D2231" s="8" t="s">
        <v>2858</v>
      </c>
      <c r="E2231" s="8" t="s">
        <v>5308</v>
      </c>
      <c r="F2231" s="8" t="s">
        <v>2352</v>
      </c>
      <c r="G2231" s="8" t="s">
        <v>725</v>
      </c>
      <c r="H2231" s="8" t="s">
        <v>16723</v>
      </c>
      <c r="I2231" s="8" t="s">
        <v>16724</v>
      </c>
      <c r="J2231" s="8" t="s">
        <v>6469</v>
      </c>
      <c r="K2231" s="8" t="s">
        <v>2105</v>
      </c>
      <c r="L2231" s="8" t="s">
        <v>1303</v>
      </c>
      <c r="M2231" s="8" t="s">
        <v>41</v>
      </c>
      <c r="N2231" s="9" t="s">
        <v>42</v>
      </c>
      <c r="O2231" s="8" t="s">
        <v>1216</v>
      </c>
      <c r="P2231" s="8" t="s">
        <v>16725</v>
      </c>
    </row>
    <row r="2232" spans="1:16">
      <c r="A2232" s="8" t="s">
        <v>16726</v>
      </c>
      <c r="B2232" s="9" t="s">
        <v>16727</v>
      </c>
      <c r="C2232" s="8" t="s">
        <v>9502</v>
      </c>
      <c r="D2232" s="8" t="s">
        <v>869</v>
      </c>
      <c r="E2232" s="8" t="s">
        <v>5454</v>
      </c>
      <c r="F2232" s="8" t="s">
        <v>6118</v>
      </c>
      <c r="G2232" s="8" t="s">
        <v>9502</v>
      </c>
      <c r="H2232" s="8" t="s">
        <v>16728</v>
      </c>
      <c r="I2232" s="8" t="s">
        <v>16729</v>
      </c>
      <c r="J2232" s="8" t="s">
        <v>1677</v>
      </c>
      <c r="K2232" s="8" t="s">
        <v>11135</v>
      </c>
      <c r="L2232" s="8" t="s">
        <v>1677</v>
      </c>
      <c r="M2232" s="8" t="s">
        <v>41</v>
      </c>
      <c r="N2232" s="9" t="s">
        <v>42</v>
      </c>
      <c r="O2232" s="8" t="s">
        <v>16730</v>
      </c>
      <c r="P2232" s="8" t="s">
        <v>16731</v>
      </c>
    </row>
    <row r="2233" spans="1:16">
      <c r="A2233" s="8" t="s">
        <v>16732</v>
      </c>
      <c r="B2233" s="9" t="s">
        <v>16733</v>
      </c>
      <c r="C2233" s="8" t="s">
        <v>5082</v>
      </c>
      <c r="D2233" s="8" t="s">
        <v>75</v>
      </c>
      <c r="E2233" s="8" t="s">
        <v>13967</v>
      </c>
      <c r="F2233" s="8" t="s">
        <v>5082</v>
      </c>
      <c r="G2233" s="8" t="s">
        <v>857</v>
      </c>
      <c r="H2233" s="8" t="s">
        <v>16734</v>
      </c>
      <c r="I2233" s="8" t="s">
        <v>16735</v>
      </c>
      <c r="J2233" s="8" t="s">
        <v>235</v>
      </c>
      <c r="K2233" s="8" t="s">
        <v>6680</v>
      </c>
      <c r="L2233" s="8" t="s">
        <v>5606</v>
      </c>
      <c r="M2233" s="8" t="s">
        <v>41</v>
      </c>
      <c r="N2233" s="9" t="s">
        <v>42</v>
      </c>
      <c r="O2233" s="8" t="s">
        <v>16736</v>
      </c>
      <c r="P2233" s="8" t="s">
        <v>16737</v>
      </c>
    </row>
    <row r="2234" spans="1:16">
      <c r="A2234" s="8" t="s">
        <v>16738</v>
      </c>
      <c r="B2234" s="9" t="s">
        <v>16739</v>
      </c>
      <c r="C2234" s="8" t="s">
        <v>1891</v>
      </c>
      <c r="D2234" s="8" t="s">
        <v>2741</v>
      </c>
      <c r="E2234" s="8" t="s">
        <v>14417</v>
      </c>
      <c r="F2234" s="8" t="s">
        <v>1207</v>
      </c>
      <c r="G2234" s="8" t="s">
        <v>1891</v>
      </c>
      <c r="H2234" s="8" t="s">
        <v>16740</v>
      </c>
      <c r="I2234" s="8" t="s">
        <v>16741</v>
      </c>
      <c r="J2234" s="8" t="s">
        <v>8871</v>
      </c>
      <c r="K2234" s="8" t="s">
        <v>1890</v>
      </c>
      <c r="L2234" s="8" t="s">
        <v>14816</v>
      </c>
      <c r="M2234" s="8" t="s">
        <v>41</v>
      </c>
      <c r="N2234" s="9" t="s">
        <v>42</v>
      </c>
      <c r="O2234" s="8" t="s">
        <v>16742</v>
      </c>
      <c r="P2234" s="8" t="s">
        <v>16743</v>
      </c>
    </row>
    <row r="2235" spans="1:16">
      <c r="A2235" s="8" t="s">
        <v>16744</v>
      </c>
      <c r="B2235" s="9" t="s">
        <v>16745</v>
      </c>
      <c r="C2235" s="8" t="s">
        <v>1753</v>
      </c>
      <c r="D2235" s="8" t="s">
        <v>88</v>
      </c>
      <c r="E2235" s="8" t="s">
        <v>7090</v>
      </c>
      <c r="F2235" s="8" t="s">
        <v>2647</v>
      </c>
      <c r="G2235" s="8" t="s">
        <v>1753</v>
      </c>
      <c r="H2235" s="8" t="s">
        <v>16746</v>
      </c>
      <c r="I2235" s="8" t="s">
        <v>16747</v>
      </c>
      <c r="J2235" s="8" t="s">
        <v>7198</v>
      </c>
      <c r="K2235" s="8" t="s">
        <v>9052</v>
      </c>
      <c r="L2235" s="8" t="s">
        <v>7969</v>
      </c>
      <c r="M2235" s="8" t="s">
        <v>41</v>
      </c>
      <c r="N2235" s="9" t="s">
        <v>42</v>
      </c>
      <c r="O2235" s="8" t="s">
        <v>16748</v>
      </c>
      <c r="P2235" s="8" t="s">
        <v>16749</v>
      </c>
    </row>
    <row r="2236" spans="1:16">
      <c r="A2236" s="8" t="s">
        <v>16750</v>
      </c>
      <c r="B2236" s="9" t="s">
        <v>16751</v>
      </c>
      <c r="C2236" s="8" t="s">
        <v>1848</v>
      </c>
      <c r="D2236" s="8" t="s">
        <v>1018</v>
      </c>
      <c r="E2236" s="8" t="s">
        <v>2548</v>
      </c>
      <c r="F2236" s="8" t="s">
        <v>1896</v>
      </c>
      <c r="G2236" s="8" t="s">
        <v>1848</v>
      </c>
      <c r="H2236" s="8" t="s">
        <v>16752</v>
      </c>
      <c r="I2236" s="8" t="s">
        <v>16753</v>
      </c>
      <c r="J2236" s="8" t="s">
        <v>4005</v>
      </c>
      <c r="K2236" s="8" t="s">
        <v>2549</v>
      </c>
      <c r="L2236" s="8" t="s">
        <v>1849</v>
      </c>
      <c r="M2236" s="8" t="s">
        <v>41</v>
      </c>
      <c r="N2236" s="9" t="s">
        <v>42</v>
      </c>
      <c r="O2236" s="8" t="s">
        <v>16754</v>
      </c>
      <c r="P2236" s="8" t="s">
        <v>16755</v>
      </c>
    </row>
    <row r="2237" spans="1:16">
      <c r="A2237" s="8" t="s">
        <v>16756</v>
      </c>
      <c r="B2237" s="9" t="s">
        <v>16757</v>
      </c>
      <c r="C2237" s="8" t="s">
        <v>3055</v>
      </c>
      <c r="D2237" s="8" t="s">
        <v>601</v>
      </c>
      <c r="E2237" s="8" t="s">
        <v>1522</v>
      </c>
      <c r="F2237" s="8" t="s">
        <v>3192</v>
      </c>
      <c r="G2237" s="8" t="s">
        <v>3055</v>
      </c>
      <c r="H2237" s="8" t="s">
        <v>16758</v>
      </c>
      <c r="I2237" s="8" t="s">
        <v>16759</v>
      </c>
      <c r="J2237" s="8" t="s">
        <v>3192</v>
      </c>
      <c r="K2237" s="8" t="s">
        <v>3895</v>
      </c>
      <c r="L2237" s="8" t="s">
        <v>6762</v>
      </c>
      <c r="M2237" s="8" t="s">
        <v>41</v>
      </c>
      <c r="N2237" s="9" t="s">
        <v>42</v>
      </c>
      <c r="O2237" s="8" t="s">
        <v>16760</v>
      </c>
      <c r="P2237" s="8" t="s">
        <v>16761</v>
      </c>
    </row>
    <row r="2238" spans="1:16">
      <c r="A2238" s="8" t="s">
        <v>16762</v>
      </c>
      <c r="B2238" s="9" t="s">
        <v>16763</v>
      </c>
      <c r="C2238" s="8" t="s">
        <v>811</v>
      </c>
      <c r="D2238" s="8" t="s">
        <v>230</v>
      </c>
      <c r="E2238" s="8" t="s">
        <v>231</v>
      </c>
      <c r="F2238" s="8" t="s">
        <v>811</v>
      </c>
      <c r="G2238" s="8" t="s">
        <v>9698</v>
      </c>
      <c r="H2238" s="8" t="s">
        <v>16764</v>
      </c>
      <c r="I2238" s="8" t="s">
        <v>16765</v>
      </c>
      <c r="J2238" s="8" t="s">
        <v>2986</v>
      </c>
      <c r="K2238" s="8" t="s">
        <v>3453</v>
      </c>
      <c r="L2238" s="8" t="s">
        <v>2986</v>
      </c>
      <c r="M2238" s="8" t="s">
        <v>88</v>
      </c>
      <c r="N2238" s="9" t="s">
        <v>42</v>
      </c>
      <c r="O2238" s="8" t="s">
        <v>16766</v>
      </c>
      <c r="P2238" s="8" t="s">
        <v>16767</v>
      </c>
    </row>
    <row r="2239" spans="1:16">
      <c r="A2239" s="8" t="s">
        <v>16768</v>
      </c>
      <c r="B2239" s="9" t="s">
        <v>16769</v>
      </c>
      <c r="C2239" s="8" t="s">
        <v>2986</v>
      </c>
      <c r="D2239" s="8" t="s">
        <v>691</v>
      </c>
      <c r="E2239" s="8" t="s">
        <v>111</v>
      </c>
      <c r="F2239" s="8" t="s">
        <v>808</v>
      </c>
      <c r="G2239" s="8" t="s">
        <v>2986</v>
      </c>
      <c r="H2239" s="8" t="s">
        <v>16770</v>
      </c>
      <c r="I2239" s="8" t="s">
        <v>16771</v>
      </c>
      <c r="J2239" s="8" t="s">
        <v>2986</v>
      </c>
      <c r="K2239" s="8" t="s">
        <v>808</v>
      </c>
      <c r="L2239" s="8" t="s">
        <v>2986</v>
      </c>
      <c r="M2239" s="8" t="s">
        <v>88</v>
      </c>
      <c r="N2239" s="9" t="s">
        <v>42</v>
      </c>
      <c r="O2239" s="8" t="s">
        <v>16772</v>
      </c>
      <c r="P2239" s="8" t="s">
        <v>16773</v>
      </c>
    </row>
    <row r="2240" spans="1:16">
      <c r="A2240" s="8" t="s">
        <v>16774</v>
      </c>
      <c r="B2240" s="9" t="s">
        <v>16775</v>
      </c>
      <c r="C2240" s="8" t="s">
        <v>808</v>
      </c>
      <c r="D2240" s="8" t="s">
        <v>825</v>
      </c>
      <c r="E2240" s="8" t="s">
        <v>111</v>
      </c>
      <c r="F2240" s="8" t="s">
        <v>808</v>
      </c>
      <c r="G2240" s="8" t="s">
        <v>811</v>
      </c>
      <c r="H2240" s="8" t="s">
        <v>1017</v>
      </c>
      <c r="I2240" s="8" t="s">
        <v>16776</v>
      </c>
      <c r="J2240" s="8" t="s">
        <v>9698</v>
      </c>
      <c r="K2240" s="8" t="s">
        <v>807</v>
      </c>
      <c r="L2240" s="8" t="s">
        <v>9698</v>
      </c>
      <c r="M2240" s="8" t="s">
        <v>88</v>
      </c>
      <c r="N2240" s="9" t="s">
        <v>42</v>
      </c>
      <c r="O2240" s="8" t="s">
        <v>13065</v>
      </c>
      <c r="P2240" s="8" t="s">
        <v>16777</v>
      </c>
    </row>
    <row r="2241" spans="1:16">
      <c r="A2241" s="8" t="s">
        <v>16778</v>
      </c>
      <c r="B2241" s="9" t="s">
        <v>16779</v>
      </c>
      <c r="C2241" s="8" t="s">
        <v>12595</v>
      </c>
      <c r="D2241" s="8" t="s">
        <v>1221</v>
      </c>
      <c r="E2241" s="8" t="s">
        <v>3352</v>
      </c>
      <c r="F2241" s="8" t="s">
        <v>3717</v>
      </c>
      <c r="G2241" s="8" t="s">
        <v>12595</v>
      </c>
      <c r="H2241" s="8" t="s">
        <v>16780</v>
      </c>
      <c r="I2241" s="8" t="s">
        <v>16781</v>
      </c>
      <c r="J2241" s="8" t="s">
        <v>3309</v>
      </c>
      <c r="K2241" s="8" t="s">
        <v>3713</v>
      </c>
      <c r="L2241" s="8" t="s">
        <v>662</v>
      </c>
      <c r="M2241" s="8" t="s">
        <v>69</v>
      </c>
      <c r="N2241" s="9" t="s">
        <v>42</v>
      </c>
      <c r="O2241" s="8" t="s">
        <v>16782</v>
      </c>
      <c r="P2241" s="8" t="s">
        <v>16783</v>
      </c>
    </row>
    <row r="2242" spans="1:16">
      <c r="A2242" s="8" t="s">
        <v>16784</v>
      </c>
      <c r="B2242" s="9" t="s">
        <v>16785</v>
      </c>
      <c r="C2242" s="8" t="s">
        <v>10627</v>
      </c>
      <c r="D2242" s="8" t="s">
        <v>1328</v>
      </c>
      <c r="E2242" s="8" t="s">
        <v>817</v>
      </c>
      <c r="F2242" s="8" t="s">
        <v>10627</v>
      </c>
      <c r="G2242" s="8" t="s">
        <v>10473</v>
      </c>
      <c r="H2242" s="8" t="s">
        <v>16786</v>
      </c>
      <c r="I2242" s="8" t="s">
        <v>16787</v>
      </c>
      <c r="J2242" s="8" t="s">
        <v>5541</v>
      </c>
      <c r="K2242" s="8" t="s">
        <v>16593</v>
      </c>
      <c r="L2242" s="8" t="s">
        <v>2180</v>
      </c>
      <c r="M2242" s="8" t="s">
        <v>41</v>
      </c>
      <c r="N2242" s="9" t="s">
        <v>42</v>
      </c>
      <c r="O2242" s="8" t="s">
        <v>16788</v>
      </c>
      <c r="P2242" s="8" t="s">
        <v>16789</v>
      </c>
    </row>
    <row r="2243" spans="1:16">
      <c r="A2243" s="8" t="s">
        <v>16790</v>
      </c>
      <c r="B2243" s="9" t="s">
        <v>16791</v>
      </c>
      <c r="C2243" s="8" t="s">
        <v>818</v>
      </c>
      <c r="D2243" s="8" t="s">
        <v>313</v>
      </c>
      <c r="E2243" s="8" t="s">
        <v>2165</v>
      </c>
      <c r="F2243" s="8" t="s">
        <v>818</v>
      </c>
      <c r="G2243" s="8" t="s">
        <v>4244</v>
      </c>
      <c r="H2243" s="8" t="s">
        <v>16792</v>
      </c>
      <c r="I2243" s="8" t="s">
        <v>16793</v>
      </c>
      <c r="J2243" s="8" t="s">
        <v>13293</v>
      </c>
      <c r="K2243" s="8" t="s">
        <v>9960</v>
      </c>
      <c r="L2243" s="8" t="s">
        <v>4987</v>
      </c>
      <c r="M2243" s="8" t="s">
        <v>88</v>
      </c>
      <c r="N2243" s="9" t="s">
        <v>42</v>
      </c>
      <c r="O2243" s="8" t="s">
        <v>8059</v>
      </c>
      <c r="P2243" s="8" t="s">
        <v>16794</v>
      </c>
    </row>
    <row r="2244" spans="1:16">
      <c r="A2244" s="8" t="s">
        <v>16795</v>
      </c>
      <c r="B2244" s="9" t="s">
        <v>16796</v>
      </c>
      <c r="C2244" s="8" t="s">
        <v>10143</v>
      </c>
      <c r="D2244" s="8" t="s">
        <v>1340</v>
      </c>
      <c r="E2244" s="8" t="s">
        <v>159</v>
      </c>
      <c r="F2244" s="8" t="s">
        <v>10143</v>
      </c>
      <c r="G2244" s="8" t="s">
        <v>2202</v>
      </c>
      <c r="H2244" s="8" t="s">
        <v>16797</v>
      </c>
      <c r="I2244" s="8" t="s">
        <v>16798</v>
      </c>
      <c r="J2244" s="8" t="s">
        <v>10276</v>
      </c>
      <c r="K2244" s="8" t="s">
        <v>10279</v>
      </c>
      <c r="L2244" s="8" t="s">
        <v>620</v>
      </c>
      <c r="M2244" s="8" t="s">
        <v>41</v>
      </c>
      <c r="N2244" s="9" t="s">
        <v>42</v>
      </c>
      <c r="O2244" s="8" t="s">
        <v>16799</v>
      </c>
      <c r="P2244" s="8" t="s">
        <v>16800</v>
      </c>
    </row>
    <row r="2245" spans="1:16">
      <c r="A2245" s="8" t="s">
        <v>16801</v>
      </c>
      <c r="B2245" s="9" t="s">
        <v>16802</v>
      </c>
      <c r="C2245" s="8" t="s">
        <v>620</v>
      </c>
      <c r="D2245" s="8" t="s">
        <v>1855</v>
      </c>
      <c r="E2245" s="8" t="s">
        <v>588</v>
      </c>
      <c r="F2245" s="8" t="s">
        <v>2201</v>
      </c>
      <c r="G2245" s="8" t="s">
        <v>620</v>
      </c>
      <c r="H2245" s="8" t="s">
        <v>16803</v>
      </c>
      <c r="I2245" s="8" t="s">
        <v>16804</v>
      </c>
      <c r="J2245" s="8" t="s">
        <v>8939</v>
      </c>
      <c r="K2245" s="8" t="s">
        <v>2201</v>
      </c>
      <c r="L2245" s="8" t="s">
        <v>4025</v>
      </c>
      <c r="M2245" s="8" t="s">
        <v>41</v>
      </c>
      <c r="N2245" s="9" t="s">
        <v>42</v>
      </c>
      <c r="O2245" s="8" t="s">
        <v>16805</v>
      </c>
      <c r="P2245" s="8" t="s">
        <v>16806</v>
      </c>
    </row>
    <row r="2246" spans="1:16">
      <c r="A2246" s="8" t="s">
        <v>16807</v>
      </c>
      <c r="B2246" s="9" t="s">
        <v>16808</v>
      </c>
      <c r="C2246" s="8" t="s">
        <v>16809</v>
      </c>
      <c r="D2246" s="8" t="s">
        <v>88</v>
      </c>
      <c r="E2246" s="8" t="s">
        <v>952</v>
      </c>
      <c r="F2246" s="8" t="s">
        <v>16809</v>
      </c>
      <c r="G2246" s="8" t="s">
        <v>4399</v>
      </c>
      <c r="H2246" s="8" t="s">
        <v>16810</v>
      </c>
      <c r="I2246" s="8" t="s">
        <v>16811</v>
      </c>
      <c r="J2246" s="8" t="s">
        <v>16812</v>
      </c>
      <c r="K2246" s="8" t="s">
        <v>16812</v>
      </c>
      <c r="L2246" s="8" t="s">
        <v>409</v>
      </c>
      <c r="M2246" s="8" t="s">
        <v>41</v>
      </c>
      <c r="N2246" s="9" t="s">
        <v>42</v>
      </c>
      <c r="O2246" s="8" t="s">
        <v>16813</v>
      </c>
      <c r="P2246" s="8" t="s">
        <v>16814</v>
      </c>
    </row>
    <row r="2247" spans="1:16">
      <c r="A2247" s="8" t="s">
        <v>16815</v>
      </c>
      <c r="B2247" s="9" t="s">
        <v>16816</v>
      </c>
      <c r="C2247" s="8" t="s">
        <v>8617</v>
      </c>
      <c r="D2247" s="8" t="s">
        <v>825</v>
      </c>
      <c r="E2247" s="8" t="s">
        <v>1299</v>
      </c>
      <c r="F2247" s="8" t="s">
        <v>2039</v>
      </c>
      <c r="G2247" s="8" t="s">
        <v>8617</v>
      </c>
      <c r="H2247" s="8" t="s">
        <v>16817</v>
      </c>
      <c r="I2247" s="8" t="s">
        <v>16818</v>
      </c>
      <c r="J2247" s="8" t="s">
        <v>326</v>
      </c>
      <c r="K2247" s="8" t="s">
        <v>326</v>
      </c>
      <c r="L2247" s="8" t="s">
        <v>8617</v>
      </c>
      <c r="M2247" s="8" t="s">
        <v>41</v>
      </c>
      <c r="N2247" s="9" t="s">
        <v>42</v>
      </c>
      <c r="O2247" s="8" t="s">
        <v>16819</v>
      </c>
      <c r="P2247" s="8" t="s">
        <v>16820</v>
      </c>
    </row>
    <row r="2248" spans="1:16">
      <c r="A2248" s="8" t="s">
        <v>16821</v>
      </c>
      <c r="B2248" s="9" t="s">
        <v>16822</v>
      </c>
      <c r="C2248" s="8" t="s">
        <v>4321</v>
      </c>
      <c r="D2248" s="8" t="s">
        <v>601</v>
      </c>
      <c r="E2248" s="8" t="s">
        <v>4827</v>
      </c>
      <c r="F2248" s="8" t="s">
        <v>3235</v>
      </c>
      <c r="G2248" s="8" t="s">
        <v>4321</v>
      </c>
      <c r="H2248" s="8" t="s">
        <v>16823</v>
      </c>
      <c r="I2248" s="8" t="s">
        <v>16824</v>
      </c>
      <c r="J2248" s="8" t="s">
        <v>463</v>
      </c>
      <c r="K2248" s="8" t="s">
        <v>6192</v>
      </c>
      <c r="L2248" s="8" t="s">
        <v>463</v>
      </c>
      <c r="M2248" s="8" t="s">
        <v>88</v>
      </c>
      <c r="N2248" s="9" t="s">
        <v>42</v>
      </c>
      <c r="O2248" s="8" t="s">
        <v>16825</v>
      </c>
      <c r="P2248" s="8" t="s">
        <v>16826</v>
      </c>
    </row>
    <row r="2249" spans="1:16">
      <c r="A2249" s="8" t="s">
        <v>16827</v>
      </c>
      <c r="B2249" s="9" t="s">
        <v>16828</v>
      </c>
      <c r="C2249" s="8" t="s">
        <v>3453</v>
      </c>
      <c r="D2249" s="8" t="s">
        <v>48</v>
      </c>
      <c r="E2249" s="8" t="s">
        <v>1125</v>
      </c>
      <c r="F2249" s="8" t="s">
        <v>3453</v>
      </c>
      <c r="G2249" s="8" t="s">
        <v>811</v>
      </c>
      <c r="H2249" s="8" t="s">
        <v>16829</v>
      </c>
      <c r="I2249" s="8" t="s">
        <v>16830</v>
      </c>
      <c r="J2249" s="8" t="s">
        <v>811</v>
      </c>
      <c r="K2249" s="8" t="s">
        <v>3453</v>
      </c>
      <c r="L2249" s="8" t="s">
        <v>367</v>
      </c>
      <c r="M2249" s="8" t="s">
        <v>69</v>
      </c>
      <c r="N2249" s="9" t="s">
        <v>42</v>
      </c>
      <c r="O2249" s="8" t="s">
        <v>16831</v>
      </c>
      <c r="P2249" s="8" t="s">
        <v>16832</v>
      </c>
    </row>
    <row r="2250" spans="1:16">
      <c r="A2250" s="8" t="s">
        <v>16833</v>
      </c>
      <c r="B2250" s="9" t="s">
        <v>16834</v>
      </c>
      <c r="C2250" s="8" t="s">
        <v>5431</v>
      </c>
      <c r="D2250" s="8" t="s">
        <v>964</v>
      </c>
      <c r="E2250" s="8" t="s">
        <v>1806</v>
      </c>
      <c r="F2250" s="8" t="s">
        <v>5431</v>
      </c>
      <c r="G2250" s="8" t="s">
        <v>3400</v>
      </c>
      <c r="H2250" s="8" t="s">
        <v>4652</v>
      </c>
      <c r="I2250" s="8" t="s">
        <v>16835</v>
      </c>
      <c r="J2250" s="8" t="s">
        <v>3400</v>
      </c>
      <c r="K2250" s="8" t="s">
        <v>5431</v>
      </c>
      <c r="L2250" s="8" t="s">
        <v>3400</v>
      </c>
      <c r="M2250" s="8" t="s">
        <v>69</v>
      </c>
      <c r="N2250" s="9" t="s">
        <v>42</v>
      </c>
      <c r="O2250" s="8" t="s">
        <v>16836</v>
      </c>
      <c r="P2250" s="8" t="s">
        <v>16837</v>
      </c>
    </row>
    <row r="2251" spans="1:16">
      <c r="A2251" s="8" t="s">
        <v>16838</v>
      </c>
      <c r="B2251" s="9" t="s">
        <v>16839</v>
      </c>
      <c r="C2251" s="8" t="s">
        <v>4549</v>
      </c>
      <c r="D2251" s="8" t="s">
        <v>2520</v>
      </c>
      <c r="E2251" s="8" t="s">
        <v>7850</v>
      </c>
      <c r="F2251" s="8" t="s">
        <v>7167</v>
      </c>
      <c r="G2251" s="8" t="s">
        <v>4549</v>
      </c>
      <c r="H2251" s="8" t="s">
        <v>16840</v>
      </c>
      <c r="I2251" s="8" t="s">
        <v>16841</v>
      </c>
      <c r="J2251" s="8" t="s">
        <v>2623</v>
      </c>
      <c r="K2251" s="8" t="s">
        <v>380</v>
      </c>
      <c r="L2251" s="8" t="s">
        <v>8428</v>
      </c>
      <c r="M2251" s="8" t="s">
        <v>88</v>
      </c>
      <c r="N2251" s="9" t="s">
        <v>42</v>
      </c>
      <c r="O2251" s="8" t="s">
        <v>16842</v>
      </c>
      <c r="P2251" s="8" t="s">
        <v>16843</v>
      </c>
    </row>
    <row r="2252" spans="1:16">
      <c r="A2252" s="8" t="s">
        <v>16844</v>
      </c>
      <c r="B2252" s="9" t="s">
        <v>16845</v>
      </c>
      <c r="C2252" s="8" t="s">
        <v>4876</v>
      </c>
      <c r="D2252" s="8" t="s">
        <v>869</v>
      </c>
      <c r="E2252" s="8" t="s">
        <v>5366</v>
      </c>
      <c r="F2252" s="8" t="s">
        <v>3111</v>
      </c>
      <c r="G2252" s="8" t="s">
        <v>4876</v>
      </c>
      <c r="H2252" s="8" t="s">
        <v>16846</v>
      </c>
      <c r="I2252" s="8" t="s">
        <v>16847</v>
      </c>
      <c r="J2252" s="8" t="s">
        <v>5035</v>
      </c>
      <c r="K2252" s="8" t="s">
        <v>4578</v>
      </c>
      <c r="L2252" s="8" t="s">
        <v>1168</v>
      </c>
      <c r="M2252" s="8" t="s">
        <v>41</v>
      </c>
      <c r="N2252" s="9" t="s">
        <v>42</v>
      </c>
      <c r="O2252" s="8" t="s">
        <v>16848</v>
      </c>
      <c r="P2252" s="8" t="s">
        <v>16849</v>
      </c>
    </row>
    <row r="2253" spans="1:16">
      <c r="A2253" s="8" t="s">
        <v>16850</v>
      </c>
      <c r="B2253" s="9" t="s">
        <v>16851</v>
      </c>
      <c r="C2253" s="8" t="s">
        <v>3110</v>
      </c>
      <c r="D2253" s="8" t="s">
        <v>575</v>
      </c>
      <c r="E2253" s="8" t="s">
        <v>16852</v>
      </c>
      <c r="F2253" s="8" t="s">
        <v>3110</v>
      </c>
      <c r="G2253" s="8" t="s">
        <v>2718</v>
      </c>
      <c r="H2253" s="8" t="s">
        <v>16853</v>
      </c>
      <c r="I2253" s="8" t="s">
        <v>16854</v>
      </c>
      <c r="J2253" s="8" t="s">
        <v>577</v>
      </c>
      <c r="K2253" s="8" t="s">
        <v>7649</v>
      </c>
      <c r="L2253" s="8" t="s">
        <v>581</v>
      </c>
      <c r="M2253" s="8" t="s">
        <v>41</v>
      </c>
      <c r="N2253" s="9" t="s">
        <v>42</v>
      </c>
      <c r="O2253" s="8" t="s">
        <v>16855</v>
      </c>
      <c r="P2253" s="8" t="s">
        <v>16856</v>
      </c>
    </row>
    <row r="2254" spans="1:16">
      <c r="A2254" s="8" t="s">
        <v>16857</v>
      </c>
      <c r="B2254" s="9" t="s">
        <v>16858</v>
      </c>
      <c r="C2254" s="8" t="s">
        <v>3010</v>
      </c>
      <c r="D2254" s="8" t="s">
        <v>230</v>
      </c>
      <c r="E2254" s="8" t="s">
        <v>231</v>
      </c>
      <c r="F2254" s="8" t="s">
        <v>230</v>
      </c>
      <c r="G2254" s="8" t="s">
        <v>230</v>
      </c>
      <c r="H2254" s="8" t="s">
        <v>230</v>
      </c>
      <c r="I2254" s="8" t="s">
        <v>230</v>
      </c>
      <c r="J2254" s="8" t="s">
        <v>230</v>
      </c>
      <c r="K2254" s="8" t="s">
        <v>230</v>
      </c>
      <c r="L2254" s="8" t="s">
        <v>230</v>
      </c>
      <c r="M2254" s="8" t="s">
        <v>56</v>
      </c>
      <c r="N2254" s="9" t="s">
        <v>42</v>
      </c>
      <c r="O2254" s="8" t="s">
        <v>16859</v>
      </c>
      <c r="P2254" s="8" t="s">
        <v>16860</v>
      </c>
    </row>
    <row r="2255" spans="1:16">
      <c r="A2255" s="8" t="s">
        <v>16861</v>
      </c>
      <c r="B2255" s="9" t="s">
        <v>16862</v>
      </c>
      <c r="C2255" s="8" t="s">
        <v>3686</v>
      </c>
      <c r="D2255" s="8" t="s">
        <v>601</v>
      </c>
      <c r="E2255" s="8" t="s">
        <v>1522</v>
      </c>
      <c r="F2255" s="8" t="s">
        <v>3686</v>
      </c>
      <c r="G2255" s="8" t="s">
        <v>3900</v>
      </c>
      <c r="H2255" s="8" t="s">
        <v>7442</v>
      </c>
      <c r="I2255" s="8" t="s">
        <v>16863</v>
      </c>
      <c r="J2255" s="8" t="s">
        <v>3900</v>
      </c>
      <c r="K2255" s="8" t="s">
        <v>3689</v>
      </c>
      <c r="L2255" s="8" t="s">
        <v>4124</v>
      </c>
      <c r="M2255" s="8" t="s">
        <v>69</v>
      </c>
      <c r="N2255" s="9" t="s">
        <v>42</v>
      </c>
      <c r="O2255" s="8" t="s">
        <v>16864</v>
      </c>
      <c r="P2255" s="8" t="s">
        <v>16865</v>
      </c>
    </row>
    <row r="2256" spans="1:16">
      <c r="A2256" s="8" t="s">
        <v>16866</v>
      </c>
      <c r="B2256" s="9" t="s">
        <v>16867</v>
      </c>
      <c r="C2256" s="8" t="s">
        <v>811</v>
      </c>
      <c r="D2256" s="8" t="s">
        <v>313</v>
      </c>
      <c r="E2256" s="8" t="s">
        <v>265</v>
      </c>
      <c r="F2256" s="8" t="s">
        <v>808</v>
      </c>
      <c r="G2256" s="8" t="s">
        <v>811</v>
      </c>
      <c r="H2256" s="8" t="s">
        <v>16868</v>
      </c>
      <c r="I2256" s="8" t="s">
        <v>16869</v>
      </c>
      <c r="J2256" s="8" t="s">
        <v>808</v>
      </c>
      <c r="K2256" s="8" t="s">
        <v>1050</v>
      </c>
      <c r="L2256" s="8" t="s">
        <v>2986</v>
      </c>
      <c r="M2256" s="8" t="s">
        <v>88</v>
      </c>
      <c r="N2256" s="9" t="s">
        <v>42</v>
      </c>
      <c r="O2256" s="8" t="s">
        <v>12617</v>
      </c>
      <c r="P2256" s="8" t="s">
        <v>16870</v>
      </c>
    </row>
    <row r="2257" spans="1:16">
      <c r="A2257" s="8" t="s">
        <v>16871</v>
      </c>
      <c r="B2257" s="9" t="s">
        <v>16872</v>
      </c>
      <c r="C2257" s="8" t="s">
        <v>2070</v>
      </c>
      <c r="D2257" s="8" t="s">
        <v>3169</v>
      </c>
      <c r="E2257" s="8" t="s">
        <v>265</v>
      </c>
      <c r="F2257" s="8" t="s">
        <v>2070</v>
      </c>
      <c r="G2257" s="8" t="s">
        <v>148</v>
      </c>
      <c r="H2257" s="8" t="s">
        <v>230</v>
      </c>
      <c r="I2257" s="8" t="s">
        <v>230</v>
      </c>
      <c r="J2257" s="8" t="s">
        <v>230</v>
      </c>
      <c r="K2257" s="8" t="s">
        <v>230</v>
      </c>
      <c r="L2257" s="8" t="s">
        <v>230</v>
      </c>
      <c r="M2257" s="8" t="s">
        <v>88</v>
      </c>
      <c r="N2257" s="9" t="s">
        <v>42</v>
      </c>
      <c r="O2257" s="8" t="s">
        <v>3462</v>
      </c>
      <c r="P2257" s="8" t="s">
        <v>16873</v>
      </c>
    </row>
    <row r="2258" spans="1:16">
      <c r="A2258" s="8" t="s">
        <v>16874</v>
      </c>
      <c r="B2258" s="9" t="s">
        <v>16875</v>
      </c>
      <c r="C2258" s="8" t="s">
        <v>2394</v>
      </c>
      <c r="D2258" s="8" t="s">
        <v>1486</v>
      </c>
      <c r="E2258" s="8" t="s">
        <v>3016</v>
      </c>
      <c r="F2258" s="8" t="s">
        <v>3280</v>
      </c>
      <c r="G2258" s="8" t="s">
        <v>2394</v>
      </c>
      <c r="H2258" s="8" t="s">
        <v>16876</v>
      </c>
      <c r="I2258" s="8" t="s">
        <v>16877</v>
      </c>
      <c r="J2258" s="8" t="s">
        <v>4099</v>
      </c>
      <c r="K2258" s="8" t="s">
        <v>2394</v>
      </c>
      <c r="L2258" s="8" t="s">
        <v>4099</v>
      </c>
      <c r="M2258" s="8" t="s">
        <v>41</v>
      </c>
      <c r="N2258" s="9" t="s">
        <v>42</v>
      </c>
      <c r="O2258" s="8" t="s">
        <v>16878</v>
      </c>
      <c r="P2258" s="8" t="s">
        <v>16879</v>
      </c>
    </row>
    <row r="2259" spans="1:16">
      <c r="A2259" s="8" t="s">
        <v>16880</v>
      </c>
      <c r="B2259" s="9" t="s">
        <v>16881</v>
      </c>
      <c r="C2259" s="8" t="s">
        <v>2334</v>
      </c>
      <c r="D2259" s="8" t="s">
        <v>522</v>
      </c>
      <c r="E2259" s="8" t="s">
        <v>3016</v>
      </c>
      <c r="F2259" s="8" t="s">
        <v>2334</v>
      </c>
      <c r="G2259" s="8" t="s">
        <v>10782</v>
      </c>
      <c r="H2259" s="8" t="s">
        <v>16882</v>
      </c>
      <c r="I2259" s="8" t="s">
        <v>16883</v>
      </c>
      <c r="J2259" s="8" t="s">
        <v>2331</v>
      </c>
      <c r="K2259" s="8" t="s">
        <v>2331</v>
      </c>
      <c r="L2259" s="8" t="s">
        <v>2718</v>
      </c>
      <c r="M2259" s="8" t="s">
        <v>41</v>
      </c>
      <c r="N2259" s="9" t="s">
        <v>42</v>
      </c>
      <c r="O2259" s="8" t="s">
        <v>16884</v>
      </c>
      <c r="P2259" s="8" t="s">
        <v>16885</v>
      </c>
    </row>
    <row r="2260" spans="1:16">
      <c r="A2260" s="8" t="s">
        <v>16886</v>
      </c>
      <c r="B2260" s="9" t="s">
        <v>16887</v>
      </c>
      <c r="C2260" s="8" t="s">
        <v>7042</v>
      </c>
      <c r="D2260" s="8" t="s">
        <v>502</v>
      </c>
      <c r="E2260" s="8" t="s">
        <v>9691</v>
      </c>
      <c r="F2260" s="8" t="s">
        <v>6458</v>
      </c>
      <c r="G2260" s="8" t="s">
        <v>7042</v>
      </c>
      <c r="H2260" s="8" t="s">
        <v>16888</v>
      </c>
      <c r="I2260" s="8" t="s">
        <v>16889</v>
      </c>
      <c r="J2260" s="8" t="s">
        <v>1322</v>
      </c>
      <c r="K2260" s="8" t="s">
        <v>6458</v>
      </c>
      <c r="L2260" s="8" t="s">
        <v>5598</v>
      </c>
      <c r="M2260" s="8" t="s">
        <v>320</v>
      </c>
      <c r="N2260" s="9" t="s">
        <v>42</v>
      </c>
      <c r="O2260" s="8" t="s">
        <v>16890</v>
      </c>
      <c r="P2260" s="8" t="s">
        <v>16891</v>
      </c>
    </row>
    <row r="2261" spans="1:16">
      <c r="A2261" s="8" t="s">
        <v>16892</v>
      </c>
      <c r="B2261" s="9" t="s">
        <v>16893</v>
      </c>
      <c r="C2261" s="8" t="s">
        <v>11033</v>
      </c>
      <c r="D2261" s="8" t="s">
        <v>739</v>
      </c>
      <c r="E2261" s="8" t="s">
        <v>2340</v>
      </c>
      <c r="F2261" s="8" t="s">
        <v>11033</v>
      </c>
      <c r="G2261" s="8" t="s">
        <v>5022</v>
      </c>
      <c r="H2261" s="8" t="s">
        <v>16894</v>
      </c>
      <c r="I2261" s="8" t="s">
        <v>16895</v>
      </c>
      <c r="J2261" s="8" t="s">
        <v>16896</v>
      </c>
      <c r="K2261" s="8" t="s">
        <v>16896</v>
      </c>
      <c r="L2261" s="8" t="s">
        <v>6202</v>
      </c>
      <c r="M2261" s="8" t="s">
        <v>69</v>
      </c>
      <c r="N2261" s="9" t="s">
        <v>42</v>
      </c>
      <c r="O2261" s="8" t="s">
        <v>16897</v>
      </c>
      <c r="P2261" s="8" t="s">
        <v>16898</v>
      </c>
    </row>
    <row r="2262" spans="1:16">
      <c r="A2262" s="8" t="s">
        <v>16899</v>
      </c>
      <c r="B2262" s="9" t="s">
        <v>16900</v>
      </c>
      <c r="C2262" s="8" t="s">
        <v>741</v>
      </c>
      <c r="D2262" s="8" t="s">
        <v>1018</v>
      </c>
      <c r="E2262" s="8" t="s">
        <v>2567</v>
      </c>
      <c r="F2262" s="8" t="s">
        <v>741</v>
      </c>
      <c r="G2262" s="8" t="s">
        <v>15417</v>
      </c>
      <c r="H2262" s="8" t="s">
        <v>644</v>
      </c>
      <c r="I2262" s="8" t="s">
        <v>16901</v>
      </c>
      <c r="J2262" s="8" t="s">
        <v>4201</v>
      </c>
      <c r="K2262" s="8" t="s">
        <v>2568</v>
      </c>
      <c r="L2262" s="8" t="s">
        <v>4226</v>
      </c>
      <c r="M2262" s="8" t="s">
        <v>69</v>
      </c>
      <c r="N2262" s="9" t="s">
        <v>42</v>
      </c>
      <c r="O2262" s="8" t="s">
        <v>16902</v>
      </c>
      <c r="P2262" s="8" t="s">
        <v>16903</v>
      </c>
    </row>
    <row r="2263" spans="1:16">
      <c r="A2263" s="8" t="s">
        <v>16904</v>
      </c>
      <c r="B2263" s="9" t="s">
        <v>16905</v>
      </c>
      <c r="C2263" s="8" t="s">
        <v>287</v>
      </c>
      <c r="D2263" s="8" t="s">
        <v>601</v>
      </c>
      <c r="E2263" s="8" t="s">
        <v>7745</v>
      </c>
      <c r="F2263" s="8" t="s">
        <v>287</v>
      </c>
      <c r="G2263" s="8" t="s">
        <v>290</v>
      </c>
      <c r="H2263" s="8" t="s">
        <v>16906</v>
      </c>
      <c r="I2263" s="8" t="s">
        <v>16907</v>
      </c>
      <c r="J2263" s="8" t="s">
        <v>287</v>
      </c>
      <c r="K2263" s="8" t="s">
        <v>5682</v>
      </c>
      <c r="L2263" s="8" t="s">
        <v>3685</v>
      </c>
      <c r="M2263" s="8" t="s">
        <v>69</v>
      </c>
      <c r="N2263" s="9" t="s">
        <v>42</v>
      </c>
      <c r="O2263" s="8" t="s">
        <v>16908</v>
      </c>
      <c r="P2263" s="8" t="s">
        <v>16909</v>
      </c>
    </row>
    <row r="2264" spans="1:16">
      <c r="A2264" s="8" t="s">
        <v>16910</v>
      </c>
      <c r="B2264" s="9" t="s">
        <v>16911</v>
      </c>
      <c r="C2264" s="8" t="s">
        <v>3691</v>
      </c>
      <c r="D2264" s="8" t="s">
        <v>869</v>
      </c>
      <c r="E2264" s="8" t="s">
        <v>4818</v>
      </c>
      <c r="F2264" s="8" t="s">
        <v>3691</v>
      </c>
      <c r="G2264" s="8" t="s">
        <v>4124</v>
      </c>
      <c r="H2264" s="8" t="s">
        <v>15167</v>
      </c>
      <c r="I2264" s="8" t="s">
        <v>16912</v>
      </c>
      <c r="J2264" s="8" t="s">
        <v>4966</v>
      </c>
      <c r="K2264" s="8" t="s">
        <v>4966</v>
      </c>
      <c r="L2264" s="8" t="s">
        <v>4124</v>
      </c>
      <c r="M2264" s="8" t="s">
        <v>69</v>
      </c>
      <c r="N2264" s="9" t="s">
        <v>42</v>
      </c>
      <c r="O2264" s="8" t="s">
        <v>16913</v>
      </c>
      <c r="P2264" s="8" t="s">
        <v>16914</v>
      </c>
    </row>
    <row r="2265" spans="1:16">
      <c r="A2265" s="8" t="s">
        <v>16915</v>
      </c>
      <c r="B2265" s="9" t="s">
        <v>16916</v>
      </c>
      <c r="C2265" s="8" t="s">
        <v>1060</v>
      </c>
      <c r="D2265" s="8" t="s">
        <v>771</v>
      </c>
      <c r="E2265" s="8" t="s">
        <v>11205</v>
      </c>
      <c r="F2265" s="8" t="s">
        <v>1060</v>
      </c>
      <c r="G2265" s="8" t="s">
        <v>488</v>
      </c>
      <c r="H2265" s="8" t="s">
        <v>16917</v>
      </c>
      <c r="I2265" s="8" t="s">
        <v>16918</v>
      </c>
      <c r="J2265" s="8" t="s">
        <v>569</v>
      </c>
      <c r="K2265" s="8" t="s">
        <v>6072</v>
      </c>
      <c r="L2265" s="8" t="s">
        <v>6051</v>
      </c>
      <c r="M2265" s="8" t="s">
        <v>41</v>
      </c>
      <c r="N2265" s="9" t="s">
        <v>42</v>
      </c>
      <c r="O2265" s="8" t="s">
        <v>14374</v>
      </c>
      <c r="P2265" s="8" t="s">
        <v>16919</v>
      </c>
    </row>
    <row r="2266" spans="1:16">
      <c r="A2266" s="8" t="s">
        <v>16920</v>
      </c>
      <c r="B2266" s="9" t="s">
        <v>16921</v>
      </c>
      <c r="C2266" s="8" t="s">
        <v>634</v>
      </c>
      <c r="D2266" s="8" t="s">
        <v>230</v>
      </c>
      <c r="E2266" s="8" t="s">
        <v>231</v>
      </c>
      <c r="F2266" s="8" t="s">
        <v>632</v>
      </c>
      <c r="G2266" s="8" t="s">
        <v>634</v>
      </c>
      <c r="H2266" s="8" t="s">
        <v>16922</v>
      </c>
      <c r="I2266" s="8" t="s">
        <v>16923</v>
      </c>
      <c r="J2266" s="8" t="s">
        <v>2934</v>
      </c>
      <c r="K2266" s="8" t="s">
        <v>2934</v>
      </c>
      <c r="L2266" s="8" t="s">
        <v>6451</v>
      </c>
      <c r="M2266" s="8" t="s">
        <v>230</v>
      </c>
      <c r="N2266" s="9" t="s">
        <v>42</v>
      </c>
      <c r="O2266" s="8" t="s">
        <v>16924</v>
      </c>
      <c r="P2266" s="8" t="s">
        <v>16925</v>
      </c>
    </row>
    <row r="2267" spans="1:16">
      <c r="A2267" s="8" t="s">
        <v>16926</v>
      </c>
      <c r="B2267" s="9" t="s">
        <v>16927</v>
      </c>
      <c r="C2267" s="8" t="s">
        <v>15786</v>
      </c>
      <c r="D2267" s="8" t="s">
        <v>1328</v>
      </c>
      <c r="E2267" s="8" t="s">
        <v>16928</v>
      </c>
      <c r="F2267" s="8" t="s">
        <v>15786</v>
      </c>
      <c r="G2267" s="8" t="s">
        <v>506</v>
      </c>
      <c r="H2267" s="8" t="s">
        <v>16929</v>
      </c>
      <c r="I2267" s="8" t="s">
        <v>16930</v>
      </c>
      <c r="J2267" s="8" t="s">
        <v>10397</v>
      </c>
      <c r="K2267" s="8" t="s">
        <v>10397</v>
      </c>
      <c r="L2267" s="8" t="s">
        <v>232</v>
      </c>
      <c r="M2267" s="8" t="s">
        <v>88</v>
      </c>
      <c r="N2267" s="9" t="s">
        <v>42</v>
      </c>
      <c r="O2267" s="8" t="s">
        <v>1216</v>
      </c>
      <c r="P2267" s="8" t="s">
        <v>16931</v>
      </c>
    </row>
    <row r="2268" spans="1:16">
      <c r="A2268" s="8" t="s">
        <v>16932</v>
      </c>
      <c r="B2268" s="9" t="s">
        <v>16933</v>
      </c>
      <c r="C2268" s="8" t="s">
        <v>3540</v>
      </c>
      <c r="D2268" s="8" t="s">
        <v>1855</v>
      </c>
      <c r="E2268" s="8" t="s">
        <v>124</v>
      </c>
      <c r="F2268" s="8" t="s">
        <v>4955</v>
      </c>
      <c r="G2268" s="8" t="s">
        <v>3540</v>
      </c>
      <c r="H2268" s="8" t="s">
        <v>16934</v>
      </c>
      <c r="I2268" s="8" t="s">
        <v>16935</v>
      </c>
      <c r="J2268" s="8" t="s">
        <v>2198</v>
      </c>
      <c r="K2268" s="8" t="s">
        <v>10279</v>
      </c>
      <c r="L2268" s="8" t="s">
        <v>16936</v>
      </c>
      <c r="M2268" s="8" t="s">
        <v>69</v>
      </c>
      <c r="N2268" s="9" t="s">
        <v>42</v>
      </c>
      <c r="O2268" s="8" t="s">
        <v>16937</v>
      </c>
      <c r="P2268" s="8" t="s">
        <v>16938</v>
      </c>
    </row>
    <row r="2269" spans="1:16">
      <c r="A2269" s="8" t="s">
        <v>16939</v>
      </c>
      <c r="B2269" s="9" t="s">
        <v>16940</v>
      </c>
      <c r="C2269" s="8" t="s">
        <v>2259</v>
      </c>
      <c r="D2269" s="8" t="s">
        <v>771</v>
      </c>
      <c r="E2269" s="8" t="s">
        <v>8316</v>
      </c>
      <c r="F2269" s="8" t="s">
        <v>2259</v>
      </c>
      <c r="G2269" s="8" t="s">
        <v>731</v>
      </c>
      <c r="H2269" s="8" t="s">
        <v>16941</v>
      </c>
      <c r="I2269" s="8" t="s">
        <v>16942</v>
      </c>
      <c r="J2269" s="8" t="s">
        <v>6340</v>
      </c>
      <c r="K2269" s="8" t="s">
        <v>2893</v>
      </c>
      <c r="L2269" s="8" t="s">
        <v>5793</v>
      </c>
      <c r="M2269" s="8" t="s">
        <v>41</v>
      </c>
      <c r="N2269" s="9" t="s">
        <v>42</v>
      </c>
      <c r="O2269" s="8" t="s">
        <v>2399</v>
      </c>
      <c r="P2269" s="8" t="s">
        <v>16943</v>
      </c>
    </row>
    <row r="2270" spans="1:16">
      <c r="A2270" s="8" t="s">
        <v>16944</v>
      </c>
      <c r="B2270" s="9" t="s">
        <v>16945</v>
      </c>
      <c r="C2270" s="8" t="s">
        <v>4783</v>
      </c>
      <c r="D2270" s="8" t="s">
        <v>230</v>
      </c>
      <c r="E2270" s="8" t="s">
        <v>231</v>
      </c>
      <c r="F2270" s="8" t="s">
        <v>5617</v>
      </c>
      <c r="G2270" s="8" t="s">
        <v>4783</v>
      </c>
      <c r="H2270" s="8" t="s">
        <v>16946</v>
      </c>
      <c r="I2270" s="8" t="s">
        <v>16947</v>
      </c>
      <c r="J2270" s="8" t="s">
        <v>4783</v>
      </c>
      <c r="K2270" s="8" t="s">
        <v>10218</v>
      </c>
      <c r="L2270" s="8" t="s">
        <v>3245</v>
      </c>
      <c r="M2270" s="8" t="s">
        <v>69</v>
      </c>
      <c r="N2270" s="9" t="s">
        <v>42</v>
      </c>
      <c r="O2270" s="8" t="s">
        <v>16948</v>
      </c>
      <c r="P2270" s="8" t="s">
        <v>16949</v>
      </c>
    </row>
    <row r="2271" spans="1:16">
      <c r="A2271" s="8" t="s">
        <v>16950</v>
      </c>
      <c r="B2271" s="9" t="s">
        <v>16951</v>
      </c>
      <c r="C2271" s="8" t="s">
        <v>12799</v>
      </c>
      <c r="D2271" s="8" t="s">
        <v>320</v>
      </c>
      <c r="E2271" s="8" t="s">
        <v>14119</v>
      </c>
      <c r="F2271" s="8" t="s">
        <v>12800</v>
      </c>
      <c r="G2271" s="8" t="s">
        <v>12799</v>
      </c>
      <c r="H2271" s="8" t="s">
        <v>16952</v>
      </c>
      <c r="I2271" s="8" t="s">
        <v>16953</v>
      </c>
      <c r="J2271" s="8" t="s">
        <v>9035</v>
      </c>
      <c r="K2271" s="8" t="s">
        <v>1635</v>
      </c>
      <c r="L2271" s="8" t="s">
        <v>9035</v>
      </c>
      <c r="M2271" s="8" t="s">
        <v>69</v>
      </c>
      <c r="N2271" s="9" t="s">
        <v>42</v>
      </c>
      <c r="O2271" s="8" t="s">
        <v>16954</v>
      </c>
      <c r="P2271" s="8" t="s">
        <v>16955</v>
      </c>
    </row>
    <row r="2272" spans="1:16">
      <c r="A2272" s="8" t="s">
        <v>16956</v>
      </c>
      <c r="B2272" s="9" t="s">
        <v>16957</v>
      </c>
      <c r="C2272" s="8" t="s">
        <v>8129</v>
      </c>
      <c r="D2272" s="8" t="s">
        <v>6094</v>
      </c>
      <c r="E2272" s="8" t="s">
        <v>5251</v>
      </c>
      <c r="F2272" s="8" t="s">
        <v>16174</v>
      </c>
      <c r="G2272" s="8" t="s">
        <v>8129</v>
      </c>
      <c r="H2272" s="8" t="s">
        <v>16958</v>
      </c>
      <c r="I2272" s="8" t="s">
        <v>16959</v>
      </c>
      <c r="J2272" s="8" t="s">
        <v>8091</v>
      </c>
      <c r="K2272" s="8" t="s">
        <v>13551</v>
      </c>
      <c r="L2272" s="8" t="s">
        <v>6403</v>
      </c>
      <c r="M2272" s="8" t="s">
        <v>69</v>
      </c>
      <c r="N2272" s="9" t="s">
        <v>42</v>
      </c>
      <c r="O2272" s="8" t="s">
        <v>16960</v>
      </c>
      <c r="P2272" s="8" t="s">
        <v>16961</v>
      </c>
    </row>
    <row r="2273" spans="1:16">
      <c r="A2273" s="8" t="s">
        <v>16962</v>
      </c>
      <c r="B2273" s="9" t="s">
        <v>16963</v>
      </c>
      <c r="C2273" s="8" t="s">
        <v>16964</v>
      </c>
      <c r="D2273" s="8" t="s">
        <v>1340</v>
      </c>
      <c r="E2273" s="8" t="s">
        <v>858</v>
      </c>
      <c r="F2273" s="8" t="s">
        <v>16964</v>
      </c>
      <c r="G2273" s="8" t="s">
        <v>7218</v>
      </c>
      <c r="H2273" s="8" t="s">
        <v>16965</v>
      </c>
      <c r="I2273" s="8" t="s">
        <v>16966</v>
      </c>
      <c r="J2273" s="8" t="s">
        <v>16967</v>
      </c>
      <c r="K2273" s="8" t="s">
        <v>16968</v>
      </c>
      <c r="L2273" s="8" t="s">
        <v>5359</v>
      </c>
      <c r="M2273" s="8" t="s">
        <v>69</v>
      </c>
      <c r="N2273" s="9" t="s">
        <v>42</v>
      </c>
      <c r="O2273" s="8" t="s">
        <v>16969</v>
      </c>
      <c r="P2273" s="8" t="s">
        <v>16970</v>
      </c>
    </row>
    <row r="2274" spans="1:16">
      <c r="A2274" s="8" t="s">
        <v>16971</v>
      </c>
      <c r="B2274" s="9" t="s">
        <v>16972</v>
      </c>
      <c r="C2274" s="8" t="s">
        <v>16118</v>
      </c>
      <c r="D2274" s="8" t="s">
        <v>1124</v>
      </c>
      <c r="E2274" s="8" t="s">
        <v>6871</v>
      </c>
      <c r="F2274" s="8" t="s">
        <v>16118</v>
      </c>
      <c r="G2274" s="8" t="s">
        <v>1750</v>
      </c>
      <c r="H2274" s="8" t="s">
        <v>16973</v>
      </c>
      <c r="I2274" s="8" t="s">
        <v>16974</v>
      </c>
      <c r="J2274" s="8" t="s">
        <v>16115</v>
      </c>
      <c r="K2274" s="8" t="s">
        <v>54</v>
      </c>
      <c r="L2274" s="8" t="s">
        <v>2778</v>
      </c>
      <c r="M2274" s="8" t="s">
        <v>41</v>
      </c>
      <c r="N2274" s="9" t="s">
        <v>42</v>
      </c>
      <c r="O2274" s="8" t="s">
        <v>16975</v>
      </c>
      <c r="P2274" s="8" t="s">
        <v>16976</v>
      </c>
    </row>
    <row r="2275" spans="1:16">
      <c r="A2275" s="8" t="s">
        <v>16977</v>
      </c>
      <c r="B2275" s="9" t="s">
        <v>16978</v>
      </c>
      <c r="C2275" s="8" t="s">
        <v>9867</v>
      </c>
      <c r="D2275" s="8" t="s">
        <v>169</v>
      </c>
      <c r="E2275" s="8" t="s">
        <v>6080</v>
      </c>
      <c r="F2275" s="8" t="s">
        <v>9867</v>
      </c>
      <c r="G2275" s="8" t="s">
        <v>9868</v>
      </c>
      <c r="H2275" s="8" t="s">
        <v>16979</v>
      </c>
      <c r="I2275" s="8" t="s">
        <v>16980</v>
      </c>
      <c r="J2275" s="8" t="s">
        <v>12811</v>
      </c>
      <c r="K2275" s="8" t="s">
        <v>9867</v>
      </c>
      <c r="L2275" s="8" t="s">
        <v>3029</v>
      </c>
      <c r="M2275" s="8" t="s">
        <v>41</v>
      </c>
      <c r="N2275" s="9" t="s">
        <v>42</v>
      </c>
      <c r="O2275" s="8" t="s">
        <v>16981</v>
      </c>
      <c r="P2275" s="8" t="s">
        <v>16982</v>
      </c>
    </row>
    <row r="2276" spans="1:16">
      <c r="A2276" s="8" t="s">
        <v>16983</v>
      </c>
      <c r="B2276" s="9" t="s">
        <v>16984</v>
      </c>
      <c r="C2276" s="8" t="s">
        <v>10749</v>
      </c>
      <c r="D2276" s="8" t="s">
        <v>726</v>
      </c>
      <c r="E2276" s="8" t="s">
        <v>4453</v>
      </c>
      <c r="F2276" s="8" t="s">
        <v>10749</v>
      </c>
      <c r="G2276" s="8" t="s">
        <v>470</v>
      </c>
      <c r="H2276" s="8" t="s">
        <v>16985</v>
      </c>
      <c r="I2276" s="8" t="s">
        <v>16986</v>
      </c>
      <c r="J2276" s="8" t="s">
        <v>8819</v>
      </c>
      <c r="K2276" s="8" t="s">
        <v>1891</v>
      </c>
      <c r="L2276" s="8" t="s">
        <v>8819</v>
      </c>
      <c r="M2276" s="8" t="s">
        <v>41</v>
      </c>
      <c r="N2276" s="9" t="s">
        <v>42</v>
      </c>
      <c r="O2276" s="8" t="s">
        <v>16987</v>
      </c>
      <c r="P2276" s="8" t="s">
        <v>16988</v>
      </c>
    </row>
    <row r="2277" spans="1:16">
      <c r="A2277" s="8" t="s">
        <v>16989</v>
      </c>
      <c r="B2277" s="9" t="s">
        <v>16990</v>
      </c>
      <c r="C2277" s="8" t="s">
        <v>4928</v>
      </c>
      <c r="D2277" s="8" t="s">
        <v>230</v>
      </c>
      <c r="E2277" s="8" t="s">
        <v>231</v>
      </c>
      <c r="F2277" s="8" t="s">
        <v>230</v>
      </c>
      <c r="G2277" s="8" t="s">
        <v>1363</v>
      </c>
      <c r="H2277" s="8" t="s">
        <v>230</v>
      </c>
      <c r="I2277" s="8" t="s">
        <v>230</v>
      </c>
      <c r="J2277" s="8" t="s">
        <v>230</v>
      </c>
      <c r="K2277" s="8" t="s">
        <v>230</v>
      </c>
      <c r="L2277" s="8" t="s">
        <v>230</v>
      </c>
      <c r="M2277" s="8" t="s">
        <v>41</v>
      </c>
      <c r="N2277" s="9" t="s">
        <v>42</v>
      </c>
      <c r="O2277" s="8" t="s">
        <v>16991</v>
      </c>
      <c r="P2277" s="8" t="s">
        <v>16992</v>
      </c>
    </row>
    <row r="2278" spans="1:16">
      <c r="A2278" s="8" t="s">
        <v>16993</v>
      </c>
      <c r="B2278" s="9" t="s">
        <v>16994</v>
      </c>
      <c r="C2278" s="8" t="s">
        <v>3355</v>
      </c>
      <c r="D2278" s="8" t="s">
        <v>691</v>
      </c>
      <c r="E2278" s="8" t="s">
        <v>3705</v>
      </c>
      <c r="F2278" s="8" t="s">
        <v>2956</v>
      </c>
      <c r="G2278" s="8" t="s">
        <v>3355</v>
      </c>
      <c r="H2278" s="8" t="s">
        <v>16995</v>
      </c>
      <c r="I2278" s="8" t="s">
        <v>16996</v>
      </c>
      <c r="J2278" s="8" t="s">
        <v>9991</v>
      </c>
      <c r="K2278" s="8" t="s">
        <v>534</v>
      </c>
      <c r="L2278" s="8" t="s">
        <v>6667</v>
      </c>
      <c r="M2278" s="8" t="s">
        <v>522</v>
      </c>
      <c r="N2278" s="9" t="s">
        <v>42</v>
      </c>
      <c r="O2278" s="8" t="s">
        <v>16997</v>
      </c>
      <c r="P2278" s="8" t="s">
        <v>16998</v>
      </c>
    </row>
    <row r="2279" spans="1:16">
      <c r="A2279" s="8" t="s">
        <v>16999</v>
      </c>
      <c r="B2279" s="9" t="s">
        <v>17000</v>
      </c>
      <c r="C2279" s="8" t="s">
        <v>5776</v>
      </c>
      <c r="D2279" s="8" t="s">
        <v>1208</v>
      </c>
      <c r="E2279" s="8" t="s">
        <v>3952</v>
      </c>
      <c r="F2279" s="8" t="s">
        <v>501</v>
      </c>
      <c r="G2279" s="8" t="s">
        <v>5776</v>
      </c>
      <c r="H2279" s="8" t="s">
        <v>17001</v>
      </c>
      <c r="I2279" s="8" t="s">
        <v>17002</v>
      </c>
      <c r="J2279" s="8" t="s">
        <v>12398</v>
      </c>
      <c r="K2279" s="8" t="s">
        <v>7568</v>
      </c>
      <c r="L2279" s="8" t="s">
        <v>3728</v>
      </c>
      <c r="M2279" s="8" t="s">
        <v>88</v>
      </c>
      <c r="N2279" s="9" t="s">
        <v>42</v>
      </c>
      <c r="O2279" s="8" t="s">
        <v>17003</v>
      </c>
      <c r="P2279" s="8" t="s">
        <v>17004</v>
      </c>
    </row>
    <row r="2280" spans="1:16">
      <c r="A2280" s="8" t="s">
        <v>17005</v>
      </c>
      <c r="B2280" s="9" t="s">
        <v>17006</v>
      </c>
      <c r="C2280" s="8" t="s">
        <v>17007</v>
      </c>
      <c r="D2280" s="8" t="s">
        <v>205</v>
      </c>
      <c r="E2280" s="8" t="s">
        <v>1865</v>
      </c>
      <c r="F2280" s="8" t="s">
        <v>17007</v>
      </c>
      <c r="G2280" s="8" t="s">
        <v>8074</v>
      </c>
      <c r="H2280" s="8" t="s">
        <v>15091</v>
      </c>
      <c r="I2280" s="8" t="s">
        <v>17008</v>
      </c>
      <c r="J2280" s="8" t="s">
        <v>16028</v>
      </c>
      <c r="K2280" s="8" t="s">
        <v>2110</v>
      </c>
      <c r="L2280" s="8" t="s">
        <v>16028</v>
      </c>
      <c r="M2280" s="8" t="s">
        <v>69</v>
      </c>
      <c r="N2280" s="9" t="s">
        <v>42</v>
      </c>
      <c r="O2280" s="8" t="s">
        <v>17009</v>
      </c>
      <c r="P2280" s="8" t="s">
        <v>17010</v>
      </c>
    </row>
    <row r="2281" spans="1:16">
      <c r="A2281" s="8" t="s">
        <v>17011</v>
      </c>
      <c r="B2281" s="9" t="s">
        <v>17012</v>
      </c>
      <c r="C2281" s="8" t="s">
        <v>3119</v>
      </c>
      <c r="D2281" s="8" t="s">
        <v>601</v>
      </c>
      <c r="E2281" s="8" t="s">
        <v>9691</v>
      </c>
      <c r="F2281" s="8" t="s">
        <v>3119</v>
      </c>
      <c r="G2281" s="8" t="s">
        <v>2801</v>
      </c>
      <c r="H2281" s="8" t="s">
        <v>17013</v>
      </c>
      <c r="I2281" s="8" t="s">
        <v>17014</v>
      </c>
      <c r="J2281" s="8" t="s">
        <v>2969</v>
      </c>
      <c r="K2281" s="8" t="s">
        <v>15145</v>
      </c>
      <c r="L2281" s="8" t="s">
        <v>1991</v>
      </c>
      <c r="M2281" s="8" t="s">
        <v>41</v>
      </c>
      <c r="N2281" s="9" t="s">
        <v>42</v>
      </c>
      <c r="O2281" s="8" t="s">
        <v>17015</v>
      </c>
      <c r="P2281" s="8" t="s">
        <v>17016</v>
      </c>
    </row>
    <row r="2282" spans="1:16">
      <c r="A2282" s="8" t="s">
        <v>17017</v>
      </c>
      <c r="B2282" s="9" t="s">
        <v>17018</v>
      </c>
      <c r="C2282" s="8" t="s">
        <v>9877</v>
      </c>
      <c r="D2282" s="8" t="s">
        <v>869</v>
      </c>
      <c r="E2282" s="8" t="s">
        <v>1008</v>
      </c>
      <c r="F2282" s="8" t="s">
        <v>9877</v>
      </c>
      <c r="G2282" s="8" t="s">
        <v>1009</v>
      </c>
      <c r="H2282" s="8" t="s">
        <v>17019</v>
      </c>
      <c r="I2282" s="8" t="s">
        <v>17020</v>
      </c>
      <c r="J2282" s="8" t="s">
        <v>4925</v>
      </c>
      <c r="K2282" s="8" t="s">
        <v>4925</v>
      </c>
      <c r="L2282" s="8" t="s">
        <v>7244</v>
      </c>
      <c r="M2282" s="8" t="s">
        <v>69</v>
      </c>
      <c r="N2282" s="9" t="s">
        <v>42</v>
      </c>
      <c r="O2282" s="8" t="s">
        <v>9037</v>
      </c>
      <c r="P2282" s="8" t="s">
        <v>17021</v>
      </c>
    </row>
    <row r="2283" spans="1:16">
      <c r="A2283" s="8" t="s">
        <v>17022</v>
      </c>
      <c r="B2283" s="9" t="s">
        <v>17023</v>
      </c>
      <c r="C2283" s="8" t="s">
        <v>17024</v>
      </c>
      <c r="D2283" s="8" t="s">
        <v>1432</v>
      </c>
      <c r="E2283" s="8" t="s">
        <v>4587</v>
      </c>
      <c r="F2283" s="8" t="s">
        <v>17025</v>
      </c>
      <c r="G2283" s="8" t="s">
        <v>17024</v>
      </c>
      <c r="H2283" s="8" t="s">
        <v>10020</v>
      </c>
      <c r="I2283" s="8" t="s">
        <v>17026</v>
      </c>
      <c r="J2283" s="8" t="s">
        <v>17027</v>
      </c>
      <c r="K2283" s="8" t="s">
        <v>17027</v>
      </c>
      <c r="L2283" s="8" t="s">
        <v>17024</v>
      </c>
      <c r="M2283" s="8" t="s">
        <v>69</v>
      </c>
      <c r="N2283" s="9" t="s">
        <v>42</v>
      </c>
      <c r="O2283" s="8" t="s">
        <v>17028</v>
      </c>
      <c r="P2283" s="8" t="s">
        <v>17029</v>
      </c>
    </row>
    <row r="2284" spans="1:16">
      <c r="A2284" s="8" t="s">
        <v>17030</v>
      </c>
      <c r="B2284" s="9" t="s">
        <v>17031</v>
      </c>
      <c r="C2284" s="8" t="s">
        <v>17032</v>
      </c>
      <c r="D2284" s="8" t="s">
        <v>2690</v>
      </c>
      <c r="E2284" s="8" t="s">
        <v>3142</v>
      </c>
      <c r="F2284" s="8" t="s">
        <v>17032</v>
      </c>
      <c r="G2284" s="8" t="s">
        <v>14381</v>
      </c>
      <c r="H2284" s="8" t="s">
        <v>17033</v>
      </c>
      <c r="I2284" s="8" t="s">
        <v>17034</v>
      </c>
      <c r="J2284" s="8" t="s">
        <v>1857</v>
      </c>
      <c r="K2284" s="8" t="s">
        <v>1857</v>
      </c>
      <c r="L2284" s="8" t="s">
        <v>6368</v>
      </c>
      <c r="M2284" s="8" t="s">
        <v>56</v>
      </c>
      <c r="N2284" s="9" t="s">
        <v>42</v>
      </c>
      <c r="O2284" s="8" t="s">
        <v>17035</v>
      </c>
      <c r="P2284" s="8" t="s">
        <v>17036</v>
      </c>
    </row>
    <row r="2285" spans="1:16">
      <c r="A2285" s="8" t="s">
        <v>17037</v>
      </c>
      <c r="B2285" s="9" t="s">
        <v>17038</v>
      </c>
      <c r="C2285" s="8" t="s">
        <v>527</v>
      </c>
      <c r="D2285" s="8" t="s">
        <v>1340</v>
      </c>
      <c r="E2285" s="8" t="s">
        <v>358</v>
      </c>
      <c r="F2285" s="8" t="s">
        <v>527</v>
      </c>
      <c r="G2285" s="8" t="s">
        <v>7670</v>
      </c>
      <c r="H2285" s="8" t="s">
        <v>17039</v>
      </c>
      <c r="I2285" s="8" t="s">
        <v>17040</v>
      </c>
      <c r="J2285" s="8" t="s">
        <v>528</v>
      </c>
      <c r="K2285" s="8" t="s">
        <v>1178</v>
      </c>
      <c r="L2285" s="8" t="s">
        <v>529</v>
      </c>
      <c r="M2285" s="8" t="s">
        <v>41</v>
      </c>
      <c r="N2285" s="9" t="s">
        <v>42</v>
      </c>
      <c r="O2285" s="8" t="s">
        <v>17041</v>
      </c>
      <c r="P2285" s="8" t="s">
        <v>17042</v>
      </c>
    </row>
    <row r="2286" spans="1:16">
      <c r="A2286" s="8" t="s">
        <v>17043</v>
      </c>
      <c r="B2286" s="9" t="s">
        <v>17044</v>
      </c>
      <c r="C2286" s="8" t="s">
        <v>3056</v>
      </c>
      <c r="D2286" s="8" t="s">
        <v>5651</v>
      </c>
      <c r="E2286" s="8" t="s">
        <v>17045</v>
      </c>
      <c r="F2286" s="8" t="s">
        <v>3055</v>
      </c>
      <c r="G2286" s="8" t="s">
        <v>3056</v>
      </c>
      <c r="H2286" s="8" t="s">
        <v>17046</v>
      </c>
      <c r="I2286" s="8" t="s">
        <v>17047</v>
      </c>
      <c r="J2286" s="8" t="s">
        <v>3893</v>
      </c>
      <c r="K2286" s="8" t="s">
        <v>3690</v>
      </c>
      <c r="L2286" s="8" t="s">
        <v>1369</v>
      </c>
      <c r="M2286" s="8" t="s">
        <v>41</v>
      </c>
      <c r="N2286" s="9" t="s">
        <v>42</v>
      </c>
      <c r="O2286" s="8" t="s">
        <v>17048</v>
      </c>
      <c r="P2286" s="8" t="s">
        <v>17049</v>
      </c>
    </row>
    <row r="2287" spans="1:16">
      <c r="A2287" s="8" t="s">
        <v>17050</v>
      </c>
      <c r="B2287" s="9" t="s">
        <v>17051</v>
      </c>
      <c r="C2287" s="8" t="s">
        <v>3421</v>
      </c>
      <c r="D2287" s="8" t="s">
        <v>1061</v>
      </c>
      <c r="E2287" s="8" t="s">
        <v>3432</v>
      </c>
      <c r="F2287" s="8" t="s">
        <v>3421</v>
      </c>
      <c r="G2287" s="8" t="s">
        <v>2398</v>
      </c>
      <c r="H2287" s="8" t="s">
        <v>17052</v>
      </c>
      <c r="I2287" s="8" t="s">
        <v>17053</v>
      </c>
      <c r="J2287" s="8" t="s">
        <v>8544</v>
      </c>
      <c r="K2287" s="8" t="s">
        <v>3421</v>
      </c>
      <c r="L2287" s="8" t="s">
        <v>2794</v>
      </c>
      <c r="M2287" s="8" t="s">
        <v>41</v>
      </c>
      <c r="N2287" s="9" t="s">
        <v>42</v>
      </c>
      <c r="O2287" s="8" t="s">
        <v>17054</v>
      </c>
      <c r="P2287" s="8" t="s">
        <v>17055</v>
      </c>
    </row>
    <row r="2288" spans="1:16">
      <c r="A2288" s="8" t="s">
        <v>17056</v>
      </c>
      <c r="B2288" s="9" t="s">
        <v>17057</v>
      </c>
      <c r="C2288" s="8" t="s">
        <v>1136</v>
      </c>
      <c r="D2288" s="8" t="s">
        <v>522</v>
      </c>
      <c r="E2288" s="8" t="s">
        <v>1137</v>
      </c>
      <c r="F2288" s="8" t="s">
        <v>1136</v>
      </c>
      <c r="G2288" s="8" t="s">
        <v>1138</v>
      </c>
      <c r="H2288" s="8" t="s">
        <v>17058</v>
      </c>
      <c r="I2288" s="8" t="s">
        <v>17059</v>
      </c>
      <c r="J2288" s="8" t="s">
        <v>1138</v>
      </c>
      <c r="K2288" s="8" t="s">
        <v>4227</v>
      </c>
      <c r="L2288" s="8" t="s">
        <v>1159</v>
      </c>
      <c r="M2288" s="8" t="s">
        <v>69</v>
      </c>
      <c r="N2288" s="9" t="s">
        <v>42</v>
      </c>
      <c r="O2288" s="8" t="s">
        <v>17060</v>
      </c>
      <c r="P2288" s="8" t="s">
        <v>17061</v>
      </c>
    </row>
    <row r="2289" spans="1:16">
      <c r="A2289" s="8" t="s">
        <v>17062</v>
      </c>
      <c r="B2289" s="9" t="s">
        <v>17063</v>
      </c>
      <c r="C2289" s="8" t="s">
        <v>897</v>
      </c>
      <c r="D2289" s="8" t="s">
        <v>1619</v>
      </c>
      <c r="E2289" s="8" t="s">
        <v>826</v>
      </c>
      <c r="F2289" s="8" t="s">
        <v>897</v>
      </c>
      <c r="G2289" s="8" t="s">
        <v>10254</v>
      </c>
      <c r="H2289" s="8" t="s">
        <v>17064</v>
      </c>
      <c r="I2289" s="8" t="s">
        <v>17065</v>
      </c>
      <c r="J2289" s="8" t="s">
        <v>7717</v>
      </c>
      <c r="K2289" s="8" t="s">
        <v>5193</v>
      </c>
      <c r="L2289" s="8" t="s">
        <v>14666</v>
      </c>
      <c r="M2289" s="8" t="s">
        <v>41</v>
      </c>
      <c r="N2289" s="9" t="s">
        <v>42</v>
      </c>
      <c r="O2289" s="8" t="s">
        <v>17066</v>
      </c>
      <c r="P2289" s="8" t="s">
        <v>17067</v>
      </c>
    </row>
    <row r="2290" spans="1:16">
      <c r="A2290" s="8" t="s">
        <v>17068</v>
      </c>
      <c r="B2290" s="9" t="s">
        <v>17069</v>
      </c>
      <c r="C2290" s="8" t="s">
        <v>892</v>
      </c>
      <c r="D2290" s="8" t="s">
        <v>2858</v>
      </c>
      <c r="E2290" s="8" t="s">
        <v>3374</v>
      </c>
      <c r="F2290" s="8" t="s">
        <v>892</v>
      </c>
      <c r="G2290" s="8" t="s">
        <v>894</v>
      </c>
      <c r="H2290" s="8" t="s">
        <v>17070</v>
      </c>
      <c r="I2290" s="8" t="s">
        <v>17071</v>
      </c>
      <c r="J2290" s="8" t="s">
        <v>945</v>
      </c>
      <c r="K2290" s="8" t="s">
        <v>5197</v>
      </c>
      <c r="L2290" s="8" t="s">
        <v>7717</v>
      </c>
      <c r="M2290" s="8" t="s">
        <v>41</v>
      </c>
      <c r="N2290" s="9" t="s">
        <v>42</v>
      </c>
      <c r="O2290" s="8" t="s">
        <v>17072</v>
      </c>
      <c r="P2290" s="8" t="s">
        <v>17073</v>
      </c>
    </row>
    <row r="2291" spans="1:16">
      <c r="A2291" s="8" t="s">
        <v>17074</v>
      </c>
      <c r="B2291" s="9" t="s">
        <v>17075</v>
      </c>
      <c r="C2291" s="8" t="s">
        <v>11413</v>
      </c>
      <c r="D2291" s="8" t="s">
        <v>760</v>
      </c>
      <c r="E2291" s="8" t="s">
        <v>17076</v>
      </c>
      <c r="F2291" s="8" t="s">
        <v>11413</v>
      </c>
      <c r="G2291" s="8" t="s">
        <v>9523</v>
      </c>
      <c r="H2291" s="8" t="s">
        <v>17077</v>
      </c>
      <c r="I2291" s="8" t="s">
        <v>17078</v>
      </c>
      <c r="J2291" s="8" t="s">
        <v>678</v>
      </c>
      <c r="K2291" s="8" t="s">
        <v>14803</v>
      </c>
      <c r="L2291" s="8" t="s">
        <v>678</v>
      </c>
      <c r="M2291" s="8" t="s">
        <v>41</v>
      </c>
      <c r="N2291" s="9" t="s">
        <v>42</v>
      </c>
      <c r="O2291" s="8" t="s">
        <v>17079</v>
      </c>
      <c r="P2291" s="8" t="s">
        <v>17080</v>
      </c>
    </row>
    <row r="2292" spans="1:16">
      <c r="A2292" s="8" t="s">
        <v>17081</v>
      </c>
      <c r="B2292" s="9" t="s">
        <v>17082</v>
      </c>
      <c r="C2292" s="8" t="s">
        <v>6351</v>
      </c>
      <c r="D2292" s="8" t="s">
        <v>3169</v>
      </c>
      <c r="E2292" s="8" t="s">
        <v>314</v>
      </c>
      <c r="F2292" s="8" t="s">
        <v>3017</v>
      </c>
      <c r="G2292" s="8" t="s">
        <v>6351</v>
      </c>
      <c r="H2292" s="8" t="s">
        <v>17083</v>
      </c>
      <c r="I2292" s="8" t="s">
        <v>17084</v>
      </c>
      <c r="J2292" s="8" t="s">
        <v>2388</v>
      </c>
      <c r="K2292" s="8" t="s">
        <v>6094</v>
      </c>
      <c r="L2292" s="8" t="s">
        <v>3022</v>
      </c>
      <c r="M2292" s="8" t="s">
        <v>41</v>
      </c>
      <c r="N2292" s="9" t="s">
        <v>42</v>
      </c>
      <c r="O2292" s="8" t="s">
        <v>17085</v>
      </c>
      <c r="P2292" s="8" t="s">
        <v>17086</v>
      </c>
    </row>
    <row r="2293" spans="1:16">
      <c r="A2293" s="8" t="s">
        <v>17087</v>
      </c>
      <c r="B2293" s="9" t="s">
        <v>17088</v>
      </c>
      <c r="C2293" s="8" t="s">
        <v>3119</v>
      </c>
      <c r="D2293" s="8" t="s">
        <v>7089</v>
      </c>
      <c r="E2293" s="8" t="s">
        <v>17089</v>
      </c>
      <c r="F2293" s="8" t="s">
        <v>3119</v>
      </c>
      <c r="G2293" s="8" t="s">
        <v>2801</v>
      </c>
      <c r="H2293" s="8" t="s">
        <v>17090</v>
      </c>
      <c r="I2293" s="8" t="s">
        <v>17091</v>
      </c>
      <c r="J2293" s="8" t="s">
        <v>10701</v>
      </c>
      <c r="K2293" s="8" t="s">
        <v>3119</v>
      </c>
      <c r="L2293" s="8" t="s">
        <v>10701</v>
      </c>
      <c r="M2293" s="8" t="s">
        <v>41</v>
      </c>
      <c r="N2293" s="9" t="s">
        <v>42</v>
      </c>
      <c r="O2293" s="8" t="s">
        <v>17092</v>
      </c>
      <c r="P2293" s="8" t="s">
        <v>17093</v>
      </c>
    </row>
    <row r="2294" spans="1:16">
      <c r="A2294" s="8" t="s">
        <v>17094</v>
      </c>
      <c r="B2294" s="9" t="s">
        <v>17095</v>
      </c>
      <c r="C2294" s="8" t="s">
        <v>1575</v>
      </c>
      <c r="D2294" s="8" t="s">
        <v>3373</v>
      </c>
      <c r="E2294" s="8" t="s">
        <v>4428</v>
      </c>
      <c r="F2294" s="8" t="s">
        <v>1575</v>
      </c>
      <c r="G2294" s="8" t="s">
        <v>1571</v>
      </c>
      <c r="H2294" s="8" t="s">
        <v>17096</v>
      </c>
      <c r="I2294" s="8" t="s">
        <v>17097</v>
      </c>
      <c r="J2294" s="8" t="s">
        <v>753</v>
      </c>
      <c r="K2294" s="8" t="s">
        <v>4075</v>
      </c>
      <c r="L2294" s="8" t="s">
        <v>4305</v>
      </c>
      <c r="M2294" s="8" t="s">
        <v>41</v>
      </c>
      <c r="N2294" s="9" t="s">
        <v>42</v>
      </c>
      <c r="O2294" s="8" t="s">
        <v>17098</v>
      </c>
      <c r="P2294" s="8" t="s">
        <v>17099</v>
      </c>
    </row>
    <row r="2295" spans="1:16">
      <c r="A2295" s="8" t="s">
        <v>17100</v>
      </c>
      <c r="B2295" s="9" t="s">
        <v>17101</v>
      </c>
      <c r="C2295" s="8" t="s">
        <v>4851</v>
      </c>
      <c r="D2295" s="8" t="s">
        <v>691</v>
      </c>
      <c r="E2295" s="8" t="s">
        <v>1100</v>
      </c>
      <c r="F2295" s="8" t="s">
        <v>3863</v>
      </c>
      <c r="G2295" s="8" t="s">
        <v>4851</v>
      </c>
      <c r="H2295" s="8" t="s">
        <v>17102</v>
      </c>
      <c r="I2295" s="8" t="s">
        <v>17103</v>
      </c>
      <c r="J2295" s="8" t="s">
        <v>4851</v>
      </c>
      <c r="K2295" s="8" t="s">
        <v>3868</v>
      </c>
      <c r="L2295" s="8" t="s">
        <v>77</v>
      </c>
      <c r="M2295" s="8" t="s">
        <v>41</v>
      </c>
      <c r="N2295" s="9" t="s">
        <v>42</v>
      </c>
      <c r="O2295" s="8" t="s">
        <v>17104</v>
      </c>
      <c r="P2295" s="8" t="s">
        <v>17105</v>
      </c>
    </row>
    <row r="2296" spans="1:16">
      <c r="A2296" s="8" t="s">
        <v>17106</v>
      </c>
      <c r="B2296" s="9" t="s">
        <v>17107</v>
      </c>
      <c r="C2296" s="8" t="s">
        <v>148</v>
      </c>
      <c r="D2296" s="8" t="s">
        <v>230</v>
      </c>
      <c r="E2296" s="8" t="s">
        <v>231</v>
      </c>
      <c r="F2296" s="8" t="s">
        <v>148</v>
      </c>
      <c r="G2296" s="8" t="s">
        <v>8505</v>
      </c>
      <c r="H2296" s="8" t="s">
        <v>17108</v>
      </c>
      <c r="I2296" s="8" t="s">
        <v>17109</v>
      </c>
      <c r="J2296" s="8" t="s">
        <v>148</v>
      </c>
      <c r="K2296" s="8" t="s">
        <v>148</v>
      </c>
      <c r="L2296" s="8" t="s">
        <v>8505</v>
      </c>
      <c r="M2296" s="8" t="s">
        <v>88</v>
      </c>
      <c r="N2296" s="9" t="s">
        <v>42</v>
      </c>
      <c r="O2296" s="8" t="s">
        <v>7132</v>
      </c>
      <c r="P2296" s="8" t="s">
        <v>17110</v>
      </c>
    </row>
    <row r="2297" spans="1:16">
      <c r="A2297" s="8" t="s">
        <v>17111</v>
      </c>
      <c r="B2297" s="9" t="s">
        <v>17112</v>
      </c>
      <c r="C2297" s="8" t="s">
        <v>3453</v>
      </c>
      <c r="D2297" s="8" t="s">
        <v>313</v>
      </c>
      <c r="E2297" s="8" t="s">
        <v>265</v>
      </c>
      <c r="F2297" s="8" t="s">
        <v>3453</v>
      </c>
      <c r="G2297" s="8" t="s">
        <v>2986</v>
      </c>
      <c r="H2297" s="8" t="s">
        <v>14803</v>
      </c>
      <c r="I2297" s="8" t="s">
        <v>17113</v>
      </c>
      <c r="J2297" s="8" t="s">
        <v>3453</v>
      </c>
      <c r="K2297" s="8" t="s">
        <v>3453</v>
      </c>
      <c r="L2297" s="8" t="s">
        <v>367</v>
      </c>
      <c r="M2297" s="8" t="s">
        <v>88</v>
      </c>
      <c r="N2297" s="9" t="s">
        <v>42</v>
      </c>
      <c r="O2297" s="8" t="s">
        <v>11643</v>
      </c>
      <c r="P2297" s="8" t="s">
        <v>17114</v>
      </c>
    </row>
    <row r="2298" spans="1:16">
      <c r="A2298" s="8" t="s">
        <v>17115</v>
      </c>
      <c r="B2298" s="9" t="s">
        <v>17116</v>
      </c>
      <c r="C2298" s="8" t="s">
        <v>1283</v>
      </c>
      <c r="D2298" s="8" t="s">
        <v>2423</v>
      </c>
      <c r="E2298" s="8" t="s">
        <v>12157</v>
      </c>
      <c r="F2298" s="8" t="s">
        <v>17117</v>
      </c>
      <c r="G2298" s="8" t="s">
        <v>1283</v>
      </c>
      <c r="H2298" s="8" t="s">
        <v>17118</v>
      </c>
      <c r="I2298" s="8" t="s">
        <v>17119</v>
      </c>
      <c r="J2298" s="8" t="s">
        <v>171</v>
      </c>
      <c r="K2298" s="8" t="s">
        <v>2301</v>
      </c>
      <c r="L2298" s="8" t="s">
        <v>923</v>
      </c>
      <c r="M2298" s="8" t="s">
        <v>69</v>
      </c>
      <c r="N2298" s="9" t="s">
        <v>42</v>
      </c>
      <c r="O2298" s="8" t="s">
        <v>17120</v>
      </c>
      <c r="P2298" s="8" t="s">
        <v>17121</v>
      </c>
    </row>
    <row r="2299" spans="1:16">
      <c r="A2299" s="8" t="s">
        <v>17122</v>
      </c>
      <c r="B2299" s="9" t="s">
        <v>17123</v>
      </c>
      <c r="C2299" s="8" t="s">
        <v>9538</v>
      </c>
      <c r="D2299" s="8" t="s">
        <v>75</v>
      </c>
      <c r="E2299" s="8" t="s">
        <v>301</v>
      </c>
      <c r="F2299" s="8" t="s">
        <v>9538</v>
      </c>
      <c r="G2299" s="8" t="s">
        <v>6733</v>
      </c>
      <c r="H2299" s="8" t="s">
        <v>17124</v>
      </c>
      <c r="I2299" s="8" t="s">
        <v>17125</v>
      </c>
      <c r="J2299" s="8" t="s">
        <v>9315</v>
      </c>
      <c r="K2299" s="8" t="s">
        <v>10856</v>
      </c>
      <c r="L2299" s="8" t="s">
        <v>11892</v>
      </c>
      <c r="M2299" s="8" t="s">
        <v>41</v>
      </c>
      <c r="N2299" s="9" t="s">
        <v>42</v>
      </c>
      <c r="O2299" s="8" t="s">
        <v>17126</v>
      </c>
      <c r="P2299" s="8" t="s">
        <v>17127</v>
      </c>
    </row>
    <row r="2300" spans="1:16">
      <c r="A2300" s="8" t="s">
        <v>17128</v>
      </c>
      <c r="B2300" s="9" t="s">
        <v>17129</v>
      </c>
      <c r="C2300" s="8" t="s">
        <v>5807</v>
      </c>
      <c r="D2300" s="8" t="s">
        <v>502</v>
      </c>
      <c r="E2300" s="8" t="s">
        <v>17130</v>
      </c>
      <c r="F2300" s="8" t="s">
        <v>5807</v>
      </c>
      <c r="G2300" s="8" t="s">
        <v>5806</v>
      </c>
      <c r="H2300" s="8" t="s">
        <v>17131</v>
      </c>
      <c r="I2300" s="8" t="s">
        <v>17132</v>
      </c>
      <c r="J2300" s="8" t="s">
        <v>6351</v>
      </c>
      <c r="K2300" s="8" t="s">
        <v>6351</v>
      </c>
      <c r="L2300" s="8" t="s">
        <v>5806</v>
      </c>
      <c r="M2300" s="8" t="s">
        <v>41</v>
      </c>
      <c r="N2300" s="9" t="s">
        <v>42</v>
      </c>
      <c r="O2300" s="8" t="s">
        <v>17133</v>
      </c>
      <c r="P2300" s="8" t="s">
        <v>17134</v>
      </c>
    </row>
    <row r="2301" spans="1:16">
      <c r="A2301" s="8" t="s">
        <v>17135</v>
      </c>
      <c r="B2301" s="9" t="s">
        <v>17136</v>
      </c>
      <c r="C2301" s="8" t="s">
        <v>2510</v>
      </c>
      <c r="D2301" s="8" t="s">
        <v>429</v>
      </c>
      <c r="E2301" s="8" t="s">
        <v>2165</v>
      </c>
      <c r="F2301" s="8" t="s">
        <v>2181</v>
      </c>
      <c r="G2301" s="8" t="s">
        <v>2510</v>
      </c>
      <c r="H2301" s="8" t="s">
        <v>17137</v>
      </c>
      <c r="I2301" s="8" t="s">
        <v>17138</v>
      </c>
      <c r="J2301" s="8" t="s">
        <v>82</v>
      </c>
      <c r="K2301" s="8" t="s">
        <v>7114</v>
      </c>
      <c r="L2301" s="8" t="s">
        <v>3696</v>
      </c>
      <c r="M2301" s="8" t="s">
        <v>41</v>
      </c>
      <c r="N2301" s="9" t="s">
        <v>42</v>
      </c>
      <c r="O2301" s="8" t="s">
        <v>17139</v>
      </c>
      <c r="P2301" s="8" t="s">
        <v>17140</v>
      </c>
    </row>
    <row r="2302" spans="1:16">
      <c r="A2302" s="8" t="s">
        <v>17141</v>
      </c>
      <c r="B2302" s="9" t="s">
        <v>17142</v>
      </c>
      <c r="C2302" s="8" t="s">
        <v>9468</v>
      </c>
      <c r="D2302" s="8" t="s">
        <v>964</v>
      </c>
      <c r="E2302" s="8" t="s">
        <v>2207</v>
      </c>
      <c r="F2302" s="8" t="s">
        <v>9468</v>
      </c>
      <c r="G2302" s="8" t="s">
        <v>3382</v>
      </c>
      <c r="H2302" s="8" t="s">
        <v>17143</v>
      </c>
      <c r="I2302" s="8" t="s">
        <v>17144</v>
      </c>
      <c r="J2302" s="8" t="s">
        <v>7823</v>
      </c>
      <c r="K2302" s="8" t="s">
        <v>4431</v>
      </c>
      <c r="L2302" s="8" t="s">
        <v>6007</v>
      </c>
      <c r="M2302" s="8" t="s">
        <v>56</v>
      </c>
      <c r="N2302" s="9" t="s">
        <v>42</v>
      </c>
      <c r="O2302" s="8" t="s">
        <v>17145</v>
      </c>
      <c r="P2302" s="8" t="s">
        <v>17146</v>
      </c>
    </row>
    <row r="2303" spans="1:16">
      <c r="A2303" s="8" t="s">
        <v>17147</v>
      </c>
      <c r="B2303" s="9" t="s">
        <v>17148</v>
      </c>
      <c r="C2303" s="8" t="s">
        <v>5380</v>
      </c>
      <c r="D2303" s="8" t="s">
        <v>562</v>
      </c>
      <c r="E2303" s="8" t="s">
        <v>14543</v>
      </c>
      <c r="F2303" s="8" t="s">
        <v>1129</v>
      </c>
      <c r="G2303" s="8" t="s">
        <v>5380</v>
      </c>
      <c r="H2303" s="8" t="s">
        <v>17149</v>
      </c>
      <c r="I2303" s="8" t="s">
        <v>17150</v>
      </c>
      <c r="J2303" s="8" t="s">
        <v>8378</v>
      </c>
      <c r="K2303" s="8" t="s">
        <v>3563</v>
      </c>
      <c r="L2303" s="8" t="s">
        <v>2498</v>
      </c>
      <c r="M2303" s="8" t="s">
        <v>41</v>
      </c>
      <c r="N2303" s="9" t="s">
        <v>42</v>
      </c>
      <c r="O2303" s="8" t="s">
        <v>17151</v>
      </c>
      <c r="P2303" s="8" t="s">
        <v>17152</v>
      </c>
    </row>
    <row r="2304" spans="1:16">
      <c r="A2304" s="8" t="s">
        <v>17153</v>
      </c>
      <c r="B2304" s="9" t="s">
        <v>17154</v>
      </c>
      <c r="C2304" s="8" t="s">
        <v>3152</v>
      </c>
      <c r="D2304" s="8" t="s">
        <v>1969</v>
      </c>
      <c r="E2304" s="8" t="s">
        <v>1856</v>
      </c>
      <c r="F2304" s="8" t="s">
        <v>3152</v>
      </c>
      <c r="G2304" s="8" t="s">
        <v>12454</v>
      </c>
      <c r="H2304" s="8" t="s">
        <v>150</v>
      </c>
      <c r="I2304" s="8" t="s">
        <v>17155</v>
      </c>
      <c r="J2304" s="8" t="s">
        <v>7066</v>
      </c>
      <c r="K2304" s="8" t="s">
        <v>17156</v>
      </c>
      <c r="L2304" s="8" t="s">
        <v>17157</v>
      </c>
      <c r="M2304" s="8" t="s">
        <v>41</v>
      </c>
      <c r="N2304" s="9" t="s">
        <v>42</v>
      </c>
      <c r="O2304" s="8" t="s">
        <v>17158</v>
      </c>
      <c r="P2304" s="8" t="s">
        <v>17159</v>
      </c>
    </row>
    <row r="2305" spans="1:16">
      <c r="A2305" s="8" t="s">
        <v>17160</v>
      </c>
      <c r="B2305" s="9" t="s">
        <v>17161</v>
      </c>
      <c r="C2305" s="8" t="s">
        <v>1027</v>
      </c>
      <c r="D2305" s="8" t="s">
        <v>7089</v>
      </c>
      <c r="E2305" s="8" t="s">
        <v>10313</v>
      </c>
      <c r="F2305" s="8" t="s">
        <v>1027</v>
      </c>
      <c r="G2305" s="8" t="s">
        <v>11038</v>
      </c>
      <c r="H2305" s="8" t="s">
        <v>17162</v>
      </c>
      <c r="I2305" s="8" t="s">
        <v>17163</v>
      </c>
      <c r="J2305" s="8" t="s">
        <v>5598</v>
      </c>
      <c r="K2305" s="8" t="s">
        <v>3823</v>
      </c>
      <c r="L2305" s="8" t="s">
        <v>1399</v>
      </c>
      <c r="M2305" s="8" t="s">
        <v>41</v>
      </c>
      <c r="N2305" s="9" t="s">
        <v>42</v>
      </c>
      <c r="O2305" s="8" t="s">
        <v>17164</v>
      </c>
      <c r="P2305" s="8" t="s">
        <v>17165</v>
      </c>
    </row>
    <row r="2306" spans="1:16">
      <c r="A2306" s="8" t="s">
        <v>17166</v>
      </c>
      <c r="B2306" s="9" t="s">
        <v>17167</v>
      </c>
      <c r="C2306" s="8" t="s">
        <v>10103</v>
      </c>
      <c r="D2306" s="8" t="s">
        <v>230</v>
      </c>
      <c r="E2306" s="8" t="s">
        <v>231</v>
      </c>
      <c r="F2306" s="8" t="s">
        <v>230</v>
      </c>
      <c r="G2306" s="8" t="s">
        <v>230</v>
      </c>
      <c r="H2306" s="8" t="s">
        <v>230</v>
      </c>
      <c r="I2306" s="8" t="s">
        <v>230</v>
      </c>
      <c r="J2306" s="8" t="s">
        <v>230</v>
      </c>
      <c r="K2306" s="8" t="s">
        <v>230</v>
      </c>
      <c r="L2306" s="8" t="s">
        <v>230</v>
      </c>
      <c r="M2306" s="8" t="s">
        <v>41</v>
      </c>
      <c r="N2306" s="9" t="s">
        <v>42</v>
      </c>
      <c r="O2306" s="8" t="s">
        <v>17168</v>
      </c>
      <c r="P2306" s="8" t="s">
        <v>17169</v>
      </c>
    </row>
    <row r="2307" spans="1:16">
      <c r="A2307" s="8" t="s">
        <v>17170</v>
      </c>
      <c r="B2307" s="9" t="s">
        <v>17171</v>
      </c>
      <c r="C2307" s="8" t="s">
        <v>8234</v>
      </c>
      <c r="D2307" s="8" t="s">
        <v>2154</v>
      </c>
      <c r="E2307" s="8" t="s">
        <v>4453</v>
      </c>
      <c r="F2307" s="8" t="s">
        <v>8234</v>
      </c>
      <c r="G2307" s="8" t="s">
        <v>516</v>
      </c>
      <c r="H2307" s="8" t="s">
        <v>17172</v>
      </c>
      <c r="I2307" s="8" t="s">
        <v>17173</v>
      </c>
      <c r="J2307" s="8" t="s">
        <v>11481</v>
      </c>
      <c r="K2307" s="8" t="s">
        <v>8231</v>
      </c>
      <c r="L2307" s="8" t="s">
        <v>11480</v>
      </c>
      <c r="M2307" s="8" t="s">
        <v>41</v>
      </c>
      <c r="N2307" s="9" t="s">
        <v>42</v>
      </c>
      <c r="O2307" s="8" t="s">
        <v>17174</v>
      </c>
      <c r="P2307" s="8" t="s">
        <v>17175</v>
      </c>
    </row>
    <row r="2308" spans="1:16">
      <c r="A2308" s="8" t="s">
        <v>17176</v>
      </c>
      <c r="B2308" s="9" t="s">
        <v>17177</v>
      </c>
      <c r="C2308" s="8" t="s">
        <v>17178</v>
      </c>
      <c r="D2308" s="8" t="s">
        <v>739</v>
      </c>
      <c r="E2308" s="8" t="s">
        <v>490</v>
      </c>
      <c r="F2308" s="8" t="s">
        <v>17178</v>
      </c>
      <c r="G2308" s="8" t="s">
        <v>14031</v>
      </c>
      <c r="H2308" s="8" t="s">
        <v>17179</v>
      </c>
      <c r="I2308" s="8" t="s">
        <v>17180</v>
      </c>
      <c r="J2308" s="8" t="s">
        <v>10366</v>
      </c>
      <c r="K2308" s="8" t="s">
        <v>10366</v>
      </c>
      <c r="L2308" s="8" t="s">
        <v>3527</v>
      </c>
      <c r="M2308" s="8" t="s">
        <v>41</v>
      </c>
      <c r="N2308" s="9" t="s">
        <v>42</v>
      </c>
      <c r="O2308" s="8" t="s">
        <v>17181</v>
      </c>
      <c r="P2308" s="8" t="s">
        <v>17182</v>
      </c>
    </row>
    <row r="2309" spans="1:16">
      <c r="A2309" s="8" t="s">
        <v>17183</v>
      </c>
      <c r="B2309" s="9" t="s">
        <v>17184</v>
      </c>
      <c r="C2309" s="8" t="s">
        <v>3708</v>
      </c>
      <c r="D2309" s="8" t="s">
        <v>771</v>
      </c>
      <c r="E2309" s="8" t="s">
        <v>9988</v>
      </c>
      <c r="F2309" s="8" t="s">
        <v>3708</v>
      </c>
      <c r="G2309" s="8" t="s">
        <v>1045</v>
      </c>
      <c r="H2309" s="8" t="s">
        <v>17185</v>
      </c>
      <c r="I2309" s="8" t="s">
        <v>17186</v>
      </c>
      <c r="J2309" s="8" t="s">
        <v>9049</v>
      </c>
      <c r="K2309" s="8" t="s">
        <v>1485</v>
      </c>
      <c r="L2309" s="8" t="s">
        <v>2528</v>
      </c>
      <c r="M2309" s="8" t="s">
        <v>41</v>
      </c>
      <c r="N2309" s="9" t="s">
        <v>42</v>
      </c>
      <c r="O2309" s="8" t="s">
        <v>17187</v>
      </c>
      <c r="P2309" s="8" t="s">
        <v>17188</v>
      </c>
    </row>
    <row r="2310" spans="1:16">
      <c r="A2310" s="8" t="s">
        <v>17189</v>
      </c>
      <c r="B2310" s="9" t="s">
        <v>17190</v>
      </c>
      <c r="C2310" s="8" t="s">
        <v>4893</v>
      </c>
      <c r="D2310" s="8" t="s">
        <v>88</v>
      </c>
      <c r="E2310" s="8" t="s">
        <v>314</v>
      </c>
      <c r="F2310" s="8" t="s">
        <v>4892</v>
      </c>
      <c r="G2310" s="8" t="s">
        <v>4893</v>
      </c>
      <c r="H2310" s="8" t="s">
        <v>17191</v>
      </c>
      <c r="I2310" s="8" t="s">
        <v>17192</v>
      </c>
      <c r="J2310" s="8" t="s">
        <v>3773</v>
      </c>
      <c r="K2310" s="8" t="s">
        <v>3436</v>
      </c>
      <c r="L2310" s="8" t="s">
        <v>606</v>
      </c>
      <c r="M2310" s="8" t="s">
        <v>41</v>
      </c>
      <c r="N2310" s="9" t="s">
        <v>42</v>
      </c>
      <c r="O2310" s="8" t="s">
        <v>17193</v>
      </c>
      <c r="P2310" s="8" t="s">
        <v>17194</v>
      </c>
    </row>
    <row r="2311" spans="1:16">
      <c r="A2311" s="8" t="s">
        <v>17195</v>
      </c>
      <c r="B2311" s="9" t="s">
        <v>17196</v>
      </c>
      <c r="C2311" s="8" t="s">
        <v>6907</v>
      </c>
      <c r="D2311" s="8" t="s">
        <v>1969</v>
      </c>
      <c r="E2311" s="8" t="s">
        <v>358</v>
      </c>
      <c r="F2311" s="8" t="s">
        <v>6907</v>
      </c>
      <c r="G2311" s="8" t="s">
        <v>10066</v>
      </c>
      <c r="H2311" s="8" t="s">
        <v>17197</v>
      </c>
      <c r="I2311" s="8" t="s">
        <v>17198</v>
      </c>
      <c r="J2311" s="8" t="s">
        <v>7362</v>
      </c>
      <c r="K2311" s="8" t="s">
        <v>17199</v>
      </c>
      <c r="L2311" s="8" t="s">
        <v>17200</v>
      </c>
      <c r="M2311" s="8" t="s">
        <v>41</v>
      </c>
      <c r="N2311" s="9" t="s">
        <v>42</v>
      </c>
      <c r="O2311" s="8" t="s">
        <v>17201</v>
      </c>
      <c r="P2311" s="8" t="s">
        <v>17202</v>
      </c>
    </row>
    <row r="2312" spans="1:16">
      <c r="A2312" s="8" t="s">
        <v>17203</v>
      </c>
      <c r="B2312" s="9" t="s">
        <v>17204</v>
      </c>
      <c r="C2312" s="8" t="s">
        <v>5967</v>
      </c>
      <c r="D2312" s="8" t="s">
        <v>522</v>
      </c>
      <c r="E2312" s="8" t="s">
        <v>255</v>
      </c>
      <c r="F2312" s="8" t="s">
        <v>5967</v>
      </c>
      <c r="G2312" s="8" t="s">
        <v>615</v>
      </c>
      <c r="H2312" s="8" t="s">
        <v>17205</v>
      </c>
      <c r="I2312" s="8" t="s">
        <v>17206</v>
      </c>
      <c r="J2312" s="8" t="s">
        <v>294</v>
      </c>
      <c r="K2312" s="8" t="s">
        <v>293</v>
      </c>
      <c r="L2312" s="8" t="s">
        <v>3689</v>
      </c>
      <c r="M2312" s="8" t="s">
        <v>41</v>
      </c>
      <c r="N2312" s="9" t="s">
        <v>42</v>
      </c>
      <c r="O2312" s="8" t="s">
        <v>17207</v>
      </c>
      <c r="P2312" s="8" t="s">
        <v>17208</v>
      </c>
    </row>
    <row r="2313" spans="1:16">
      <c r="A2313" s="8" t="s">
        <v>17209</v>
      </c>
      <c r="B2313" s="9" t="s">
        <v>17210</v>
      </c>
      <c r="C2313" s="8" t="s">
        <v>1196</v>
      </c>
      <c r="D2313" s="8" t="s">
        <v>34</v>
      </c>
      <c r="E2313" s="8" t="s">
        <v>1233</v>
      </c>
      <c r="F2313" s="8" t="s">
        <v>1198</v>
      </c>
      <c r="G2313" s="8" t="s">
        <v>1196</v>
      </c>
      <c r="H2313" s="8" t="s">
        <v>17211</v>
      </c>
      <c r="I2313" s="8" t="s">
        <v>17212</v>
      </c>
      <c r="J2313" s="8" t="s">
        <v>1202</v>
      </c>
      <c r="K2313" s="8" t="s">
        <v>1908</v>
      </c>
      <c r="L2313" s="8" t="s">
        <v>1202</v>
      </c>
      <c r="M2313" s="8" t="s">
        <v>56</v>
      </c>
      <c r="N2313" s="9" t="s">
        <v>42</v>
      </c>
      <c r="O2313" s="8" t="s">
        <v>17213</v>
      </c>
      <c r="P2313" s="8" t="s">
        <v>17214</v>
      </c>
    </row>
    <row r="2314" spans="1:16">
      <c r="A2314" s="8" t="s">
        <v>17215</v>
      </c>
      <c r="B2314" s="9" t="s">
        <v>17216</v>
      </c>
      <c r="C2314" s="8" t="s">
        <v>9608</v>
      </c>
      <c r="D2314" s="8" t="s">
        <v>3169</v>
      </c>
      <c r="E2314" s="8" t="s">
        <v>4946</v>
      </c>
      <c r="F2314" s="8" t="s">
        <v>9608</v>
      </c>
      <c r="G2314" s="8" t="s">
        <v>4243</v>
      </c>
      <c r="H2314" s="8" t="s">
        <v>17217</v>
      </c>
      <c r="I2314" s="8" t="s">
        <v>17218</v>
      </c>
      <c r="J2314" s="8" t="s">
        <v>9605</v>
      </c>
      <c r="K2314" s="8" t="s">
        <v>9605</v>
      </c>
      <c r="L2314" s="8" t="s">
        <v>2315</v>
      </c>
      <c r="M2314" s="8" t="s">
        <v>41</v>
      </c>
      <c r="N2314" s="9" t="s">
        <v>42</v>
      </c>
      <c r="O2314" s="8" t="s">
        <v>17219</v>
      </c>
      <c r="P2314" s="8" t="s">
        <v>17220</v>
      </c>
    </row>
    <row r="2315" spans="1:16">
      <c r="A2315" s="8" t="s">
        <v>17221</v>
      </c>
      <c r="B2315" s="9" t="s">
        <v>17222</v>
      </c>
      <c r="C2315" s="8" t="s">
        <v>4025</v>
      </c>
      <c r="D2315" s="8" t="s">
        <v>522</v>
      </c>
      <c r="E2315" s="8" t="s">
        <v>1197</v>
      </c>
      <c r="F2315" s="8" t="s">
        <v>5550</v>
      </c>
      <c r="G2315" s="8" t="s">
        <v>4025</v>
      </c>
      <c r="H2315" s="8" t="s">
        <v>17223</v>
      </c>
      <c r="I2315" s="8" t="s">
        <v>17224</v>
      </c>
      <c r="J2315" s="8" t="s">
        <v>2201</v>
      </c>
      <c r="K2315" s="8" t="s">
        <v>4457</v>
      </c>
      <c r="L2315" s="8" t="s">
        <v>4021</v>
      </c>
      <c r="M2315" s="8" t="s">
        <v>41</v>
      </c>
      <c r="N2315" s="9" t="s">
        <v>42</v>
      </c>
      <c r="O2315" s="8" t="s">
        <v>17225</v>
      </c>
      <c r="P2315" s="8" t="s">
        <v>17226</v>
      </c>
    </row>
    <row r="2316" spans="1:16">
      <c r="A2316" s="8" t="s">
        <v>17227</v>
      </c>
      <c r="B2316" s="9" t="s">
        <v>17228</v>
      </c>
      <c r="C2316" s="8" t="s">
        <v>3318</v>
      </c>
      <c r="D2316" s="8" t="s">
        <v>2529</v>
      </c>
      <c r="E2316" s="8" t="s">
        <v>2330</v>
      </c>
      <c r="F2316" s="8" t="s">
        <v>696</v>
      </c>
      <c r="G2316" s="8" t="s">
        <v>3318</v>
      </c>
      <c r="H2316" s="8" t="s">
        <v>17229</v>
      </c>
      <c r="I2316" s="8" t="s">
        <v>17230</v>
      </c>
      <c r="J2316" s="8" t="s">
        <v>785</v>
      </c>
      <c r="K2316" s="8" t="s">
        <v>785</v>
      </c>
      <c r="L2316" s="8" t="s">
        <v>3318</v>
      </c>
      <c r="M2316" s="8" t="s">
        <v>230</v>
      </c>
      <c r="N2316" s="9" t="s">
        <v>42</v>
      </c>
      <c r="O2316" s="8" t="s">
        <v>17231</v>
      </c>
      <c r="P2316" s="8" t="s">
        <v>17232</v>
      </c>
    </row>
    <row r="2317" spans="1:16">
      <c r="A2317" s="8" t="s">
        <v>17233</v>
      </c>
      <c r="B2317" s="9" t="s">
        <v>17234</v>
      </c>
      <c r="C2317" s="8" t="s">
        <v>875</v>
      </c>
      <c r="D2317" s="8" t="s">
        <v>3810</v>
      </c>
      <c r="E2317" s="8" t="s">
        <v>17235</v>
      </c>
      <c r="F2317" s="8" t="s">
        <v>8640</v>
      </c>
      <c r="G2317" s="8" t="s">
        <v>875</v>
      </c>
      <c r="H2317" s="8" t="s">
        <v>17236</v>
      </c>
      <c r="I2317" s="8" t="s">
        <v>17237</v>
      </c>
      <c r="J2317" s="8" t="s">
        <v>9538</v>
      </c>
      <c r="K2317" s="8" t="s">
        <v>1687</v>
      </c>
      <c r="L2317" s="8" t="s">
        <v>5911</v>
      </c>
      <c r="M2317" s="8" t="s">
        <v>41</v>
      </c>
      <c r="N2317" s="9" t="s">
        <v>42</v>
      </c>
      <c r="O2317" s="8" t="s">
        <v>2661</v>
      </c>
      <c r="P2317" s="8" t="s">
        <v>17238</v>
      </c>
    </row>
    <row r="2318" spans="1:16">
      <c r="A2318" s="8" t="s">
        <v>17239</v>
      </c>
      <c r="B2318" s="9" t="s">
        <v>17240</v>
      </c>
      <c r="C2318" s="8" t="s">
        <v>3047</v>
      </c>
      <c r="D2318" s="8" t="s">
        <v>1124</v>
      </c>
      <c r="E2318" s="8" t="s">
        <v>6095</v>
      </c>
      <c r="F2318" s="8" t="s">
        <v>372</v>
      </c>
      <c r="G2318" s="8" t="s">
        <v>3047</v>
      </c>
      <c r="H2318" s="8" t="s">
        <v>17241</v>
      </c>
      <c r="I2318" s="8" t="s">
        <v>17242</v>
      </c>
      <c r="J2318" s="8" t="s">
        <v>696</v>
      </c>
      <c r="K2318" s="8" t="s">
        <v>372</v>
      </c>
      <c r="L2318" s="8" t="s">
        <v>696</v>
      </c>
      <c r="M2318" s="8" t="s">
        <v>56</v>
      </c>
      <c r="N2318" s="9" t="s">
        <v>42</v>
      </c>
      <c r="O2318" s="8" t="s">
        <v>17243</v>
      </c>
      <c r="P2318" s="8" t="s">
        <v>17244</v>
      </c>
    </row>
    <row r="2319" spans="1:16">
      <c r="A2319" s="8" t="s">
        <v>17245</v>
      </c>
      <c r="B2319" s="9" t="s">
        <v>17246</v>
      </c>
      <c r="C2319" s="8" t="s">
        <v>4664</v>
      </c>
      <c r="D2319" s="8" t="s">
        <v>88</v>
      </c>
      <c r="E2319" s="8" t="s">
        <v>1652</v>
      </c>
      <c r="F2319" s="8" t="s">
        <v>7906</v>
      </c>
      <c r="G2319" s="8" t="s">
        <v>4664</v>
      </c>
      <c r="H2319" s="8" t="s">
        <v>17247</v>
      </c>
      <c r="I2319" s="8" t="s">
        <v>17248</v>
      </c>
      <c r="J2319" s="8" t="s">
        <v>14343</v>
      </c>
      <c r="K2319" s="8" t="s">
        <v>14343</v>
      </c>
      <c r="L2319" s="8" t="s">
        <v>4026</v>
      </c>
      <c r="M2319" s="8" t="s">
        <v>69</v>
      </c>
      <c r="N2319" s="9" t="s">
        <v>42</v>
      </c>
      <c r="O2319" s="8" t="s">
        <v>17249</v>
      </c>
      <c r="P2319" s="8" t="s">
        <v>17250</v>
      </c>
    </row>
    <row r="2320" spans="1:16">
      <c r="A2320" s="8" t="s">
        <v>17251</v>
      </c>
      <c r="B2320" s="9" t="s">
        <v>17252</v>
      </c>
      <c r="C2320" s="8" t="s">
        <v>2832</v>
      </c>
      <c r="D2320" s="8" t="s">
        <v>575</v>
      </c>
      <c r="E2320" s="8" t="s">
        <v>7870</v>
      </c>
      <c r="F2320" s="8" t="s">
        <v>2684</v>
      </c>
      <c r="G2320" s="8" t="s">
        <v>2832</v>
      </c>
      <c r="H2320" s="8" t="s">
        <v>17253</v>
      </c>
      <c r="I2320" s="8" t="s">
        <v>17254</v>
      </c>
      <c r="J2320" s="8" t="s">
        <v>2684</v>
      </c>
      <c r="K2320" s="8" t="s">
        <v>3634</v>
      </c>
      <c r="L2320" s="8" t="s">
        <v>2334</v>
      </c>
      <c r="M2320" s="8" t="s">
        <v>41</v>
      </c>
      <c r="N2320" s="9" t="s">
        <v>42</v>
      </c>
      <c r="O2320" s="8" t="s">
        <v>17255</v>
      </c>
      <c r="P2320" s="8" t="s">
        <v>17256</v>
      </c>
    </row>
    <row r="2321" spans="1:16">
      <c r="A2321" s="8" t="s">
        <v>17257</v>
      </c>
      <c r="B2321" s="9" t="s">
        <v>17258</v>
      </c>
      <c r="C2321" s="8" t="s">
        <v>17259</v>
      </c>
      <c r="D2321" s="8" t="s">
        <v>1408</v>
      </c>
      <c r="E2321" s="8" t="s">
        <v>12157</v>
      </c>
      <c r="F2321" s="8" t="s">
        <v>5673</v>
      </c>
      <c r="G2321" s="8" t="s">
        <v>17259</v>
      </c>
      <c r="H2321" s="8" t="s">
        <v>17260</v>
      </c>
      <c r="I2321" s="8" t="s">
        <v>17261</v>
      </c>
      <c r="J2321" s="8" t="s">
        <v>5695</v>
      </c>
      <c r="K2321" s="8" t="s">
        <v>4000</v>
      </c>
      <c r="L2321" s="8" t="s">
        <v>951</v>
      </c>
      <c r="M2321" s="8" t="s">
        <v>41</v>
      </c>
      <c r="N2321" s="9" t="s">
        <v>42</v>
      </c>
      <c r="O2321" s="8" t="s">
        <v>17262</v>
      </c>
      <c r="P2321" s="8" t="s">
        <v>17263</v>
      </c>
    </row>
    <row r="2322" spans="1:16">
      <c r="A2322" s="8" t="s">
        <v>17264</v>
      </c>
      <c r="B2322" s="9" t="s">
        <v>17265</v>
      </c>
      <c r="C2322" s="8" t="s">
        <v>3136</v>
      </c>
      <c r="D2322" s="8" t="s">
        <v>904</v>
      </c>
      <c r="E2322" s="8" t="s">
        <v>6576</v>
      </c>
      <c r="F2322" s="8" t="s">
        <v>3136</v>
      </c>
      <c r="G2322" s="8" t="s">
        <v>841</v>
      </c>
      <c r="H2322" s="8" t="s">
        <v>17266</v>
      </c>
      <c r="I2322" s="8" t="s">
        <v>17267</v>
      </c>
      <c r="J2322" s="8" t="s">
        <v>840</v>
      </c>
      <c r="K2322" s="8" t="s">
        <v>883</v>
      </c>
      <c r="L2322" s="8" t="s">
        <v>13088</v>
      </c>
      <c r="M2322" s="8" t="s">
        <v>41</v>
      </c>
      <c r="N2322" s="9" t="s">
        <v>42</v>
      </c>
      <c r="O2322" s="8" t="s">
        <v>17268</v>
      </c>
      <c r="P2322" s="8" t="s">
        <v>17269</v>
      </c>
    </row>
    <row r="2323" spans="1:16">
      <c r="A2323" s="8" t="s">
        <v>17270</v>
      </c>
      <c r="B2323" s="9" t="s">
        <v>17271</v>
      </c>
      <c r="C2323" s="8" t="s">
        <v>1613</v>
      </c>
      <c r="D2323" s="8" t="s">
        <v>3587</v>
      </c>
      <c r="E2323" s="8" t="s">
        <v>5720</v>
      </c>
      <c r="F2323" s="8" t="s">
        <v>1613</v>
      </c>
      <c r="G2323" s="8" t="s">
        <v>3183</v>
      </c>
      <c r="H2323" s="8" t="s">
        <v>17272</v>
      </c>
      <c r="I2323" s="8" t="s">
        <v>17273</v>
      </c>
      <c r="J2323" s="8" t="s">
        <v>3128</v>
      </c>
      <c r="K2323" s="8" t="s">
        <v>3187</v>
      </c>
      <c r="L2323" s="8" t="s">
        <v>2623</v>
      </c>
      <c r="M2323" s="8" t="s">
        <v>41</v>
      </c>
      <c r="N2323" s="9" t="s">
        <v>42</v>
      </c>
      <c r="O2323" s="8" t="s">
        <v>17274</v>
      </c>
      <c r="P2323" s="8" t="s">
        <v>17275</v>
      </c>
    </row>
    <row r="2324" spans="1:16">
      <c r="A2324" s="8" t="s">
        <v>17276</v>
      </c>
      <c r="B2324" s="9" t="s">
        <v>17277</v>
      </c>
      <c r="C2324" s="8" t="s">
        <v>3831</v>
      </c>
      <c r="D2324" s="8" t="s">
        <v>1340</v>
      </c>
      <c r="E2324" s="8" t="s">
        <v>1062</v>
      </c>
      <c r="F2324" s="8" t="s">
        <v>3230</v>
      </c>
      <c r="G2324" s="8" t="s">
        <v>3831</v>
      </c>
      <c r="H2324" s="8" t="s">
        <v>17278</v>
      </c>
      <c r="I2324" s="8" t="s">
        <v>17279</v>
      </c>
      <c r="J2324" s="8" t="s">
        <v>14816</v>
      </c>
      <c r="K2324" s="8" t="s">
        <v>8819</v>
      </c>
      <c r="L2324" s="8" t="s">
        <v>6189</v>
      </c>
      <c r="M2324" s="8" t="s">
        <v>41</v>
      </c>
      <c r="N2324" s="9" t="s">
        <v>42</v>
      </c>
      <c r="O2324" s="8" t="s">
        <v>17280</v>
      </c>
      <c r="P2324" s="8" t="s">
        <v>17281</v>
      </c>
    </row>
    <row r="2325" spans="1:16">
      <c r="A2325" s="8" t="s">
        <v>17282</v>
      </c>
      <c r="B2325" s="9" t="s">
        <v>17283</v>
      </c>
      <c r="C2325" s="8" t="s">
        <v>9340</v>
      </c>
      <c r="D2325" s="8" t="s">
        <v>2849</v>
      </c>
      <c r="E2325" s="8" t="s">
        <v>633</v>
      </c>
      <c r="F2325" s="8" t="s">
        <v>7322</v>
      </c>
      <c r="G2325" s="8" t="s">
        <v>9340</v>
      </c>
      <c r="H2325" s="8" t="s">
        <v>17284</v>
      </c>
      <c r="I2325" s="8" t="s">
        <v>17285</v>
      </c>
      <c r="J2325" s="8" t="s">
        <v>10814</v>
      </c>
      <c r="K2325" s="8" t="s">
        <v>10817</v>
      </c>
      <c r="L2325" s="8" t="s">
        <v>3772</v>
      </c>
      <c r="M2325" s="8" t="s">
        <v>41</v>
      </c>
      <c r="N2325" s="9" t="s">
        <v>42</v>
      </c>
      <c r="O2325" s="8" t="s">
        <v>17286</v>
      </c>
      <c r="P2325" s="8" t="s">
        <v>17287</v>
      </c>
    </row>
    <row r="2326" spans="1:16">
      <c r="A2326" s="8" t="s">
        <v>17288</v>
      </c>
      <c r="B2326" s="9" t="s">
        <v>17289</v>
      </c>
      <c r="C2326" s="8" t="s">
        <v>7729</v>
      </c>
      <c r="D2326" s="8" t="s">
        <v>522</v>
      </c>
      <c r="E2326" s="8" t="s">
        <v>277</v>
      </c>
      <c r="F2326" s="8" t="s">
        <v>7729</v>
      </c>
      <c r="G2326" s="8" t="s">
        <v>744</v>
      </c>
      <c r="H2326" s="8" t="s">
        <v>17290</v>
      </c>
      <c r="I2326" s="8" t="s">
        <v>17291</v>
      </c>
      <c r="J2326" s="8" t="s">
        <v>6596</v>
      </c>
      <c r="K2326" s="8" t="s">
        <v>6596</v>
      </c>
      <c r="L2326" s="8" t="s">
        <v>2764</v>
      </c>
      <c r="M2326" s="8" t="s">
        <v>41</v>
      </c>
      <c r="N2326" s="9" t="s">
        <v>42</v>
      </c>
      <c r="O2326" s="8" t="s">
        <v>17292</v>
      </c>
      <c r="P2326" s="8" t="s">
        <v>17293</v>
      </c>
    </row>
    <row r="2327" spans="1:16">
      <c r="A2327" s="8" t="s">
        <v>17294</v>
      </c>
      <c r="B2327" s="9" t="s">
        <v>17295</v>
      </c>
      <c r="C2327" s="8" t="s">
        <v>16418</v>
      </c>
      <c r="D2327" s="8" t="s">
        <v>429</v>
      </c>
      <c r="E2327" s="8" t="s">
        <v>3874</v>
      </c>
      <c r="F2327" s="8" t="s">
        <v>7091</v>
      </c>
      <c r="G2327" s="8" t="s">
        <v>16418</v>
      </c>
      <c r="H2327" s="8" t="s">
        <v>17296</v>
      </c>
      <c r="I2327" s="8" t="s">
        <v>17297</v>
      </c>
      <c r="J2327" s="8" t="s">
        <v>2519</v>
      </c>
      <c r="K2327" s="8" t="s">
        <v>2519</v>
      </c>
      <c r="L2327" s="8" t="s">
        <v>54</v>
      </c>
      <c r="M2327" s="8" t="s">
        <v>69</v>
      </c>
      <c r="N2327" s="9" t="s">
        <v>42</v>
      </c>
      <c r="O2327" s="8" t="s">
        <v>17298</v>
      </c>
      <c r="P2327" s="8" t="s">
        <v>17299</v>
      </c>
    </row>
    <row r="2328" spans="1:16">
      <c r="A2328" s="8" t="s">
        <v>17300</v>
      </c>
      <c r="B2328" s="9" t="s">
        <v>17301</v>
      </c>
      <c r="C2328" s="8" t="s">
        <v>3093</v>
      </c>
      <c r="D2328" s="8" t="s">
        <v>1061</v>
      </c>
      <c r="E2328" s="8" t="s">
        <v>1376</v>
      </c>
      <c r="F2328" s="8" t="s">
        <v>3093</v>
      </c>
      <c r="G2328" s="8" t="s">
        <v>3095</v>
      </c>
      <c r="H2328" s="8" t="s">
        <v>17302</v>
      </c>
      <c r="I2328" s="8" t="s">
        <v>17303</v>
      </c>
      <c r="J2328" s="8" t="s">
        <v>2103</v>
      </c>
      <c r="K2328" s="8" t="s">
        <v>2104</v>
      </c>
      <c r="L2328" s="8" t="s">
        <v>6992</v>
      </c>
      <c r="M2328" s="8" t="s">
        <v>41</v>
      </c>
      <c r="N2328" s="9" t="s">
        <v>42</v>
      </c>
      <c r="O2328" s="8" t="s">
        <v>17304</v>
      </c>
      <c r="P2328" s="8" t="s">
        <v>17305</v>
      </c>
    </row>
    <row r="2329" spans="1:16">
      <c r="A2329" s="8" t="s">
        <v>17306</v>
      </c>
      <c r="B2329" s="9" t="s">
        <v>17307</v>
      </c>
      <c r="C2329" s="8" t="s">
        <v>9408</v>
      </c>
      <c r="D2329" s="8" t="s">
        <v>1351</v>
      </c>
      <c r="E2329" s="8" t="s">
        <v>17308</v>
      </c>
      <c r="F2329" s="8" t="s">
        <v>603</v>
      </c>
      <c r="G2329" s="8" t="s">
        <v>9408</v>
      </c>
      <c r="H2329" s="8" t="s">
        <v>17309</v>
      </c>
      <c r="I2329" s="8" t="s">
        <v>17310</v>
      </c>
      <c r="J2329" s="8" t="s">
        <v>4672</v>
      </c>
      <c r="K2329" s="8" t="s">
        <v>9405</v>
      </c>
      <c r="L2329" s="8" t="s">
        <v>17311</v>
      </c>
      <c r="M2329" s="8" t="s">
        <v>69</v>
      </c>
      <c r="N2329" s="9" t="s">
        <v>42</v>
      </c>
      <c r="O2329" s="8" t="s">
        <v>17312</v>
      </c>
      <c r="P2329" s="8" t="s">
        <v>17313</v>
      </c>
    </row>
    <row r="2330" spans="1:16">
      <c r="A2330" s="8" t="s">
        <v>17314</v>
      </c>
      <c r="B2330" s="9" t="s">
        <v>17315</v>
      </c>
      <c r="C2330" s="8" t="s">
        <v>3332</v>
      </c>
      <c r="D2330" s="8" t="s">
        <v>230</v>
      </c>
      <c r="E2330" s="8" t="s">
        <v>231</v>
      </c>
      <c r="F2330" s="8" t="s">
        <v>230</v>
      </c>
      <c r="G2330" s="8" t="s">
        <v>230</v>
      </c>
      <c r="H2330" s="8" t="s">
        <v>230</v>
      </c>
      <c r="I2330" s="8" t="s">
        <v>230</v>
      </c>
      <c r="J2330" s="8" t="s">
        <v>230</v>
      </c>
      <c r="K2330" s="8" t="s">
        <v>230</v>
      </c>
      <c r="L2330" s="8" t="s">
        <v>230</v>
      </c>
      <c r="M2330" s="8" t="s">
        <v>41</v>
      </c>
      <c r="N2330" s="9" t="s">
        <v>42</v>
      </c>
      <c r="O2330" s="8" t="s">
        <v>17316</v>
      </c>
      <c r="P2330" s="8" t="s">
        <v>17317</v>
      </c>
    </row>
    <row r="2331" spans="1:16">
      <c r="A2331" s="8" t="s">
        <v>17318</v>
      </c>
      <c r="B2331" s="9" t="s">
        <v>17319</v>
      </c>
      <c r="C2331" s="8" t="s">
        <v>9975</v>
      </c>
      <c r="D2331" s="8" t="s">
        <v>378</v>
      </c>
      <c r="E2331" s="8" t="s">
        <v>4800</v>
      </c>
      <c r="F2331" s="8" t="s">
        <v>9975</v>
      </c>
      <c r="G2331" s="8" t="s">
        <v>2514</v>
      </c>
      <c r="H2331" s="8" t="s">
        <v>17320</v>
      </c>
      <c r="I2331" s="8" t="s">
        <v>17321</v>
      </c>
      <c r="J2331" s="8" t="s">
        <v>8304</v>
      </c>
      <c r="K2331" s="8" t="s">
        <v>1101</v>
      </c>
      <c r="L2331" s="8" t="s">
        <v>8304</v>
      </c>
      <c r="M2331" s="8" t="s">
        <v>41</v>
      </c>
      <c r="N2331" s="9" t="s">
        <v>42</v>
      </c>
      <c r="O2331" s="8" t="s">
        <v>17322</v>
      </c>
      <c r="P2331" s="8" t="s">
        <v>17323</v>
      </c>
    </row>
    <row r="2332" spans="1:16">
      <c r="A2332" s="8" t="s">
        <v>17324</v>
      </c>
      <c r="B2332" s="9" t="s">
        <v>17325</v>
      </c>
      <c r="C2332" s="8" t="s">
        <v>2736</v>
      </c>
      <c r="D2332" s="8" t="s">
        <v>88</v>
      </c>
      <c r="E2332" s="8" t="s">
        <v>2207</v>
      </c>
      <c r="F2332" s="8" t="s">
        <v>2736</v>
      </c>
      <c r="G2332" s="8" t="s">
        <v>6719</v>
      </c>
      <c r="H2332" s="8" t="s">
        <v>17326</v>
      </c>
      <c r="I2332" s="8" t="s">
        <v>17327</v>
      </c>
      <c r="J2332" s="8" t="s">
        <v>2736</v>
      </c>
      <c r="K2332" s="8" t="s">
        <v>707</v>
      </c>
      <c r="L2332" s="8" t="s">
        <v>3560</v>
      </c>
      <c r="M2332" s="8" t="s">
        <v>522</v>
      </c>
      <c r="N2332" s="9" t="s">
        <v>42</v>
      </c>
      <c r="O2332" s="8" t="s">
        <v>17328</v>
      </c>
      <c r="P2332" s="8" t="s">
        <v>17329</v>
      </c>
    </row>
    <row r="2333" spans="1:16">
      <c r="A2333" s="8" t="s">
        <v>17330</v>
      </c>
      <c r="B2333" s="9" t="s">
        <v>17331</v>
      </c>
      <c r="C2333" s="8" t="s">
        <v>204</v>
      </c>
      <c r="D2333" s="8" t="s">
        <v>3425</v>
      </c>
      <c r="E2333" s="8" t="s">
        <v>17332</v>
      </c>
      <c r="F2333" s="8" t="s">
        <v>7878</v>
      </c>
      <c r="G2333" s="8" t="s">
        <v>204</v>
      </c>
      <c r="H2333" s="8" t="s">
        <v>17333</v>
      </c>
      <c r="I2333" s="8" t="s">
        <v>17334</v>
      </c>
      <c r="J2333" s="8" t="s">
        <v>2341</v>
      </c>
      <c r="K2333" s="8" t="s">
        <v>16177</v>
      </c>
      <c r="L2333" s="8" t="s">
        <v>10271</v>
      </c>
      <c r="M2333" s="8" t="s">
        <v>41</v>
      </c>
      <c r="N2333" s="9" t="s">
        <v>42</v>
      </c>
      <c r="O2333" s="8" t="s">
        <v>17335</v>
      </c>
      <c r="P2333" s="8" t="s">
        <v>17336</v>
      </c>
    </row>
    <row r="2334" spans="1:16">
      <c r="A2334" s="8" t="s">
        <v>17337</v>
      </c>
      <c r="B2334" s="9" t="s">
        <v>17338</v>
      </c>
      <c r="C2334" s="8" t="s">
        <v>17339</v>
      </c>
      <c r="D2334" s="8" t="s">
        <v>463</v>
      </c>
      <c r="E2334" s="8" t="s">
        <v>11688</v>
      </c>
      <c r="F2334" s="8" t="s">
        <v>17339</v>
      </c>
      <c r="G2334" s="8" t="s">
        <v>17340</v>
      </c>
      <c r="H2334" s="8" t="s">
        <v>17341</v>
      </c>
      <c r="I2334" s="8" t="s">
        <v>17342</v>
      </c>
      <c r="J2334" s="8" t="s">
        <v>17343</v>
      </c>
      <c r="K2334" s="8" t="s">
        <v>17344</v>
      </c>
      <c r="L2334" s="8" t="s">
        <v>17345</v>
      </c>
      <c r="M2334" s="8" t="s">
        <v>320</v>
      </c>
      <c r="N2334" s="9" t="s">
        <v>42</v>
      </c>
      <c r="O2334" s="8" t="s">
        <v>17346</v>
      </c>
      <c r="P2334" s="8" t="s">
        <v>17347</v>
      </c>
    </row>
    <row r="2335" spans="1:16">
      <c r="A2335" s="8" t="s">
        <v>17348</v>
      </c>
      <c r="B2335" s="9" t="s">
        <v>17349</v>
      </c>
      <c r="C2335" s="8" t="s">
        <v>3125</v>
      </c>
      <c r="D2335" s="8" t="s">
        <v>6524</v>
      </c>
      <c r="E2335" s="8" t="s">
        <v>17350</v>
      </c>
      <c r="F2335" s="8" t="s">
        <v>3125</v>
      </c>
      <c r="G2335" s="8" t="s">
        <v>3128</v>
      </c>
      <c r="H2335" s="8" t="s">
        <v>17351</v>
      </c>
      <c r="I2335" s="8" t="s">
        <v>17352</v>
      </c>
      <c r="J2335" s="8" t="s">
        <v>2398</v>
      </c>
      <c r="K2335" s="8" t="s">
        <v>2372</v>
      </c>
      <c r="L2335" s="8" t="s">
        <v>3277</v>
      </c>
      <c r="M2335" s="8" t="s">
        <v>41</v>
      </c>
      <c r="N2335" s="9" t="s">
        <v>42</v>
      </c>
      <c r="O2335" s="8" t="s">
        <v>17353</v>
      </c>
      <c r="P2335" s="8" t="s">
        <v>17354</v>
      </c>
    </row>
    <row r="2336" spans="1:16">
      <c r="A2336" s="8" t="s">
        <v>17355</v>
      </c>
      <c r="B2336" s="9" t="s">
        <v>17356</v>
      </c>
      <c r="C2336" s="8" t="s">
        <v>13896</v>
      </c>
      <c r="D2336" s="8" t="s">
        <v>230</v>
      </c>
      <c r="E2336" s="8" t="s">
        <v>231</v>
      </c>
      <c r="F2336" s="8" t="s">
        <v>13896</v>
      </c>
      <c r="G2336" s="8" t="s">
        <v>13895</v>
      </c>
      <c r="H2336" s="8" t="s">
        <v>17357</v>
      </c>
      <c r="I2336" s="8" t="s">
        <v>17358</v>
      </c>
      <c r="J2336" s="8" t="s">
        <v>17359</v>
      </c>
      <c r="K2336" s="8" t="s">
        <v>3256</v>
      </c>
      <c r="L2336" s="8" t="s">
        <v>4680</v>
      </c>
      <c r="M2336" s="8" t="s">
        <v>56</v>
      </c>
      <c r="N2336" s="9" t="s">
        <v>42</v>
      </c>
      <c r="O2336" s="8" t="s">
        <v>17360</v>
      </c>
      <c r="P2336" s="8" t="s">
        <v>17361</v>
      </c>
    </row>
    <row r="2337" spans="1:16">
      <c r="A2337" s="8" t="s">
        <v>17362</v>
      </c>
      <c r="B2337" s="9" t="s">
        <v>17363</v>
      </c>
      <c r="C2337" s="8" t="s">
        <v>5617</v>
      </c>
      <c r="D2337" s="8" t="s">
        <v>1589</v>
      </c>
      <c r="E2337" s="8" t="s">
        <v>17364</v>
      </c>
      <c r="F2337" s="8" t="s">
        <v>5617</v>
      </c>
      <c r="G2337" s="8" t="s">
        <v>4783</v>
      </c>
      <c r="H2337" s="8" t="s">
        <v>17365</v>
      </c>
      <c r="I2337" s="8" t="s">
        <v>17366</v>
      </c>
      <c r="J2337" s="8" t="s">
        <v>1764</v>
      </c>
      <c r="K2337" s="8" t="s">
        <v>17367</v>
      </c>
      <c r="L2337" s="8" t="s">
        <v>3308</v>
      </c>
      <c r="M2337" s="8" t="s">
        <v>41</v>
      </c>
      <c r="N2337" s="9" t="s">
        <v>42</v>
      </c>
      <c r="O2337" s="8" t="s">
        <v>17368</v>
      </c>
      <c r="P2337" s="8" t="s">
        <v>17369</v>
      </c>
    </row>
    <row r="2338" spans="1:16">
      <c r="A2338" s="8" t="s">
        <v>17370</v>
      </c>
      <c r="B2338" s="9" t="s">
        <v>17371</v>
      </c>
      <c r="C2338" s="8" t="s">
        <v>2331</v>
      </c>
      <c r="D2338" s="8" t="s">
        <v>575</v>
      </c>
      <c r="E2338" s="8" t="s">
        <v>668</v>
      </c>
      <c r="F2338" s="8" t="s">
        <v>2331</v>
      </c>
      <c r="G2338" s="8" t="s">
        <v>2334</v>
      </c>
      <c r="H2338" s="8" t="s">
        <v>17372</v>
      </c>
      <c r="I2338" s="8" t="s">
        <v>17373</v>
      </c>
      <c r="J2338" s="8" t="s">
        <v>2331</v>
      </c>
      <c r="K2338" s="8" t="s">
        <v>2331</v>
      </c>
      <c r="L2338" s="8" t="s">
        <v>3109</v>
      </c>
      <c r="M2338" s="8" t="s">
        <v>69</v>
      </c>
      <c r="N2338" s="9" t="s">
        <v>42</v>
      </c>
      <c r="O2338" s="8" t="s">
        <v>17374</v>
      </c>
      <c r="P2338" s="8" t="s">
        <v>17375</v>
      </c>
    </row>
    <row r="2339" spans="1:16">
      <c r="A2339" s="8" t="s">
        <v>17376</v>
      </c>
      <c r="B2339" s="9" t="s">
        <v>17377</v>
      </c>
      <c r="C2339" s="8" t="s">
        <v>67</v>
      </c>
      <c r="D2339" s="8" t="s">
        <v>3431</v>
      </c>
      <c r="E2339" s="8" t="s">
        <v>17378</v>
      </c>
      <c r="F2339" s="8" t="s">
        <v>67</v>
      </c>
      <c r="G2339" s="8" t="s">
        <v>9877</v>
      </c>
      <c r="H2339" s="8" t="s">
        <v>17379</v>
      </c>
      <c r="I2339" s="8" t="s">
        <v>17380</v>
      </c>
      <c r="J2339" s="8" t="s">
        <v>3899</v>
      </c>
      <c r="K2339" s="8" t="s">
        <v>4925</v>
      </c>
      <c r="L2339" s="8" t="s">
        <v>5461</v>
      </c>
      <c r="M2339" s="8" t="s">
        <v>41</v>
      </c>
      <c r="N2339" s="9" t="s">
        <v>42</v>
      </c>
      <c r="O2339" s="8" t="s">
        <v>4525</v>
      </c>
      <c r="P2339" s="8" t="s">
        <v>17381</v>
      </c>
    </row>
    <row r="2340" spans="1:16">
      <c r="A2340" s="8" t="s">
        <v>17382</v>
      </c>
      <c r="B2340" s="9" t="s">
        <v>17383</v>
      </c>
      <c r="C2340" s="8" t="s">
        <v>4182</v>
      </c>
      <c r="D2340" s="8" t="s">
        <v>771</v>
      </c>
      <c r="E2340" s="8" t="s">
        <v>17384</v>
      </c>
      <c r="F2340" s="8" t="s">
        <v>4182</v>
      </c>
      <c r="G2340" s="8" t="s">
        <v>4114</v>
      </c>
      <c r="H2340" s="8" t="s">
        <v>17385</v>
      </c>
      <c r="I2340" s="8" t="s">
        <v>17386</v>
      </c>
      <c r="J2340" s="8" t="s">
        <v>17387</v>
      </c>
      <c r="K2340" s="8" t="s">
        <v>1724</v>
      </c>
      <c r="L2340" s="8" t="s">
        <v>17387</v>
      </c>
      <c r="M2340" s="8" t="s">
        <v>41</v>
      </c>
      <c r="N2340" s="9" t="s">
        <v>42</v>
      </c>
      <c r="O2340" s="8" t="s">
        <v>17388</v>
      </c>
      <c r="P2340" s="8" t="s">
        <v>17389</v>
      </c>
    </row>
    <row r="2341" spans="1:16">
      <c r="A2341" s="8" t="s">
        <v>17390</v>
      </c>
      <c r="B2341" s="9" t="s">
        <v>17391</v>
      </c>
      <c r="C2341" s="8" t="s">
        <v>3093</v>
      </c>
      <c r="D2341" s="8" t="s">
        <v>562</v>
      </c>
      <c r="E2341" s="8" t="s">
        <v>7593</v>
      </c>
      <c r="F2341" s="8" t="s">
        <v>434</v>
      </c>
      <c r="G2341" s="8" t="s">
        <v>3093</v>
      </c>
      <c r="H2341" s="8" t="s">
        <v>17392</v>
      </c>
      <c r="I2341" s="8" t="s">
        <v>17393</v>
      </c>
      <c r="J2341" s="8" t="s">
        <v>2812</v>
      </c>
      <c r="K2341" s="8" t="s">
        <v>4236</v>
      </c>
      <c r="L2341" s="8" t="s">
        <v>2105</v>
      </c>
      <c r="M2341" s="8" t="s">
        <v>41</v>
      </c>
      <c r="N2341" s="9" t="s">
        <v>42</v>
      </c>
      <c r="O2341" s="8" t="s">
        <v>4525</v>
      </c>
      <c r="P2341" s="8" t="s">
        <v>17394</v>
      </c>
    </row>
    <row r="2342" spans="1:16">
      <c r="A2342" s="8" t="s">
        <v>17395</v>
      </c>
      <c r="B2342" s="9" t="s">
        <v>17396</v>
      </c>
      <c r="C2342" s="8" t="s">
        <v>7390</v>
      </c>
      <c r="D2342" s="8" t="s">
        <v>825</v>
      </c>
      <c r="E2342" s="8" t="s">
        <v>4056</v>
      </c>
      <c r="F2342" s="8" t="s">
        <v>7390</v>
      </c>
      <c r="G2342" s="8" t="s">
        <v>971</v>
      </c>
      <c r="H2342" s="8" t="s">
        <v>17397</v>
      </c>
      <c r="I2342" s="8" t="s">
        <v>17398</v>
      </c>
      <c r="J2342" s="8" t="s">
        <v>5810</v>
      </c>
      <c r="K2342" s="8" t="s">
        <v>15654</v>
      </c>
      <c r="L2342" s="8" t="s">
        <v>2470</v>
      </c>
      <c r="M2342" s="8" t="s">
        <v>41</v>
      </c>
      <c r="N2342" s="9" t="s">
        <v>42</v>
      </c>
      <c r="O2342" s="8" t="s">
        <v>17399</v>
      </c>
      <c r="P2342" s="8" t="s">
        <v>17400</v>
      </c>
    </row>
    <row r="2343" spans="1:16">
      <c r="A2343" s="8" t="s">
        <v>17401</v>
      </c>
      <c r="B2343" s="9" t="s">
        <v>17402</v>
      </c>
      <c r="C2343" s="8" t="s">
        <v>11943</v>
      </c>
      <c r="D2343" s="8" t="s">
        <v>760</v>
      </c>
      <c r="E2343" s="8" t="s">
        <v>4651</v>
      </c>
      <c r="F2343" s="8" t="s">
        <v>11943</v>
      </c>
      <c r="G2343" s="8" t="s">
        <v>3050</v>
      </c>
      <c r="H2343" s="8" t="s">
        <v>17403</v>
      </c>
      <c r="I2343" s="8" t="s">
        <v>17404</v>
      </c>
      <c r="J2343" s="8" t="s">
        <v>11943</v>
      </c>
      <c r="K2343" s="8" t="s">
        <v>8505</v>
      </c>
      <c r="L2343" s="8" t="s">
        <v>7418</v>
      </c>
      <c r="M2343" s="8" t="s">
        <v>41</v>
      </c>
      <c r="N2343" s="9" t="s">
        <v>42</v>
      </c>
      <c r="O2343" s="8" t="s">
        <v>17405</v>
      </c>
      <c r="P2343" s="8" t="s">
        <v>17406</v>
      </c>
    </row>
    <row r="2344" spans="1:16">
      <c r="A2344" s="8" t="s">
        <v>17407</v>
      </c>
      <c r="B2344" s="9" t="s">
        <v>17408</v>
      </c>
      <c r="C2344" s="8" t="s">
        <v>5446</v>
      </c>
      <c r="D2344" s="8" t="s">
        <v>601</v>
      </c>
      <c r="E2344" s="8" t="s">
        <v>817</v>
      </c>
      <c r="F2344" s="8" t="s">
        <v>7080</v>
      </c>
      <c r="G2344" s="8" t="s">
        <v>5446</v>
      </c>
      <c r="H2344" s="8" t="s">
        <v>17409</v>
      </c>
      <c r="I2344" s="8" t="s">
        <v>17410</v>
      </c>
      <c r="J2344" s="8" t="s">
        <v>2050</v>
      </c>
      <c r="K2344" s="8" t="s">
        <v>7080</v>
      </c>
      <c r="L2344" s="8" t="s">
        <v>2050</v>
      </c>
      <c r="M2344" s="8" t="s">
        <v>41</v>
      </c>
      <c r="N2344" s="9" t="s">
        <v>42</v>
      </c>
      <c r="O2344" s="8" t="s">
        <v>17411</v>
      </c>
      <c r="P2344" s="8" t="s">
        <v>17412</v>
      </c>
    </row>
    <row r="2345" spans="1:16">
      <c r="A2345" s="8" t="s">
        <v>17413</v>
      </c>
      <c r="B2345" s="9" t="s">
        <v>17414</v>
      </c>
      <c r="C2345" s="8" t="s">
        <v>521</v>
      </c>
      <c r="D2345" s="8" t="s">
        <v>601</v>
      </c>
      <c r="E2345" s="8" t="s">
        <v>430</v>
      </c>
      <c r="F2345" s="8" t="s">
        <v>521</v>
      </c>
      <c r="G2345" s="8" t="s">
        <v>524</v>
      </c>
      <c r="H2345" s="8" t="s">
        <v>17415</v>
      </c>
      <c r="I2345" s="8" t="s">
        <v>17416</v>
      </c>
      <c r="J2345" s="8" t="s">
        <v>521</v>
      </c>
      <c r="K2345" s="8" t="s">
        <v>528</v>
      </c>
      <c r="L2345" s="8" t="s">
        <v>527</v>
      </c>
      <c r="M2345" s="8" t="s">
        <v>69</v>
      </c>
      <c r="N2345" s="9" t="s">
        <v>42</v>
      </c>
      <c r="O2345" s="8" t="s">
        <v>17417</v>
      </c>
      <c r="P2345" s="8" t="s">
        <v>17418</v>
      </c>
    </row>
    <row r="2346" spans="1:16">
      <c r="A2346" s="8" t="s">
        <v>17419</v>
      </c>
      <c r="B2346" s="9" t="s">
        <v>17420</v>
      </c>
      <c r="C2346" s="8" t="s">
        <v>9673</v>
      </c>
      <c r="D2346" s="8" t="s">
        <v>2956</v>
      </c>
      <c r="E2346" s="8" t="s">
        <v>11162</v>
      </c>
      <c r="F2346" s="8" t="s">
        <v>9673</v>
      </c>
      <c r="G2346" s="8" t="s">
        <v>14440</v>
      </c>
      <c r="H2346" s="8" t="s">
        <v>17421</v>
      </c>
      <c r="I2346" s="8" t="s">
        <v>17422</v>
      </c>
      <c r="J2346" s="8" t="s">
        <v>2228</v>
      </c>
      <c r="K2346" s="8" t="s">
        <v>14437</v>
      </c>
      <c r="L2346" s="8" t="s">
        <v>2228</v>
      </c>
      <c r="M2346" s="8" t="s">
        <v>69</v>
      </c>
      <c r="N2346" s="9" t="s">
        <v>42</v>
      </c>
      <c r="O2346" s="8" t="s">
        <v>17423</v>
      </c>
      <c r="P2346" s="8" t="s">
        <v>17424</v>
      </c>
    </row>
    <row r="2347" spans="1:16">
      <c r="A2347" s="8" t="s">
        <v>17425</v>
      </c>
      <c r="B2347" s="9" t="s">
        <v>17426</v>
      </c>
      <c r="C2347" s="8" t="s">
        <v>3922</v>
      </c>
      <c r="D2347" s="8" t="s">
        <v>136</v>
      </c>
      <c r="E2347" s="8" t="s">
        <v>715</v>
      </c>
      <c r="F2347" s="8" t="s">
        <v>3922</v>
      </c>
      <c r="G2347" s="8" t="s">
        <v>714</v>
      </c>
      <c r="H2347" s="8" t="s">
        <v>17427</v>
      </c>
      <c r="I2347" s="8" t="s">
        <v>17428</v>
      </c>
      <c r="J2347" s="8" t="s">
        <v>5569</v>
      </c>
      <c r="K2347" s="8" t="s">
        <v>5569</v>
      </c>
      <c r="L2347" s="8" t="s">
        <v>10042</v>
      </c>
      <c r="M2347" s="8" t="s">
        <v>69</v>
      </c>
      <c r="N2347" s="9" t="s">
        <v>42</v>
      </c>
      <c r="O2347" s="8" t="s">
        <v>17429</v>
      </c>
      <c r="P2347" s="8" t="s">
        <v>17430</v>
      </c>
    </row>
    <row r="2348" spans="1:16">
      <c r="A2348" s="8" t="s">
        <v>17431</v>
      </c>
      <c r="B2348" s="9" t="s">
        <v>17432</v>
      </c>
      <c r="C2348" s="8" t="s">
        <v>10439</v>
      </c>
      <c r="D2348" s="8" t="s">
        <v>1124</v>
      </c>
      <c r="E2348" s="8" t="s">
        <v>4137</v>
      </c>
      <c r="F2348" s="8" t="s">
        <v>10439</v>
      </c>
      <c r="G2348" s="8" t="s">
        <v>5228</v>
      </c>
      <c r="H2348" s="8" t="s">
        <v>17433</v>
      </c>
      <c r="I2348" s="8" t="s">
        <v>17434</v>
      </c>
      <c r="J2348" s="8" t="s">
        <v>3010</v>
      </c>
      <c r="K2348" s="8" t="s">
        <v>10439</v>
      </c>
      <c r="L2348" s="8" t="s">
        <v>54</v>
      </c>
      <c r="M2348" s="8" t="s">
        <v>56</v>
      </c>
      <c r="N2348" s="9" t="s">
        <v>42</v>
      </c>
      <c r="O2348" s="8" t="s">
        <v>17435</v>
      </c>
      <c r="P2348" s="8" t="s">
        <v>17436</v>
      </c>
    </row>
    <row r="2349" spans="1:16">
      <c r="A2349" s="8" t="s">
        <v>17437</v>
      </c>
      <c r="B2349" s="9" t="s">
        <v>17438</v>
      </c>
      <c r="C2349" s="8" t="s">
        <v>830</v>
      </c>
      <c r="D2349" s="8" t="s">
        <v>964</v>
      </c>
      <c r="E2349" s="8" t="s">
        <v>17439</v>
      </c>
      <c r="F2349" s="8" t="s">
        <v>11539</v>
      </c>
      <c r="G2349" s="8" t="s">
        <v>830</v>
      </c>
      <c r="H2349" s="8" t="s">
        <v>17440</v>
      </c>
      <c r="I2349" s="8" t="s">
        <v>17441</v>
      </c>
      <c r="J2349" s="8" t="s">
        <v>589</v>
      </c>
      <c r="K2349" s="8" t="s">
        <v>15654</v>
      </c>
      <c r="L2349" s="8" t="s">
        <v>589</v>
      </c>
      <c r="M2349" s="8" t="s">
        <v>56</v>
      </c>
      <c r="N2349" s="9" t="s">
        <v>42</v>
      </c>
      <c r="O2349" s="8" t="s">
        <v>17442</v>
      </c>
      <c r="P2349" s="8" t="s">
        <v>17443</v>
      </c>
    </row>
    <row r="2350" spans="1:16">
      <c r="A2350" s="8" t="s">
        <v>17444</v>
      </c>
      <c r="B2350" s="9" t="s">
        <v>17445</v>
      </c>
      <c r="C2350" s="8" t="s">
        <v>3022</v>
      </c>
      <c r="D2350" s="8" t="s">
        <v>1208</v>
      </c>
      <c r="E2350" s="8" t="s">
        <v>1924</v>
      </c>
      <c r="F2350" s="8" t="s">
        <v>3022</v>
      </c>
      <c r="G2350" s="8" t="s">
        <v>3843</v>
      </c>
      <c r="H2350" s="8" t="s">
        <v>17446</v>
      </c>
      <c r="I2350" s="8" t="s">
        <v>17447</v>
      </c>
      <c r="J2350" s="8" t="s">
        <v>5845</v>
      </c>
      <c r="K2350" s="8" t="s">
        <v>2387</v>
      </c>
      <c r="L2350" s="8" t="s">
        <v>11539</v>
      </c>
      <c r="M2350" s="8" t="s">
        <v>88</v>
      </c>
      <c r="N2350" s="9" t="s">
        <v>42</v>
      </c>
      <c r="O2350" s="8" t="s">
        <v>17448</v>
      </c>
      <c r="P2350" s="8" t="s">
        <v>17449</v>
      </c>
    </row>
    <row r="2351" spans="1:16">
      <c r="A2351" s="8" t="s">
        <v>17450</v>
      </c>
      <c r="B2351" s="9" t="s">
        <v>17451</v>
      </c>
      <c r="C2351" s="8" t="s">
        <v>7906</v>
      </c>
      <c r="D2351" s="8" t="s">
        <v>17452</v>
      </c>
      <c r="E2351" s="8" t="s">
        <v>17453</v>
      </c>
      <c r="F2351" s="8" t="s">
        <v>7906</v>
      </c>
      <c r="G2351" s="8" t="s">
        <v>4664</v>
      </c>
      <c r="H2351" s="8" t="s">
        <v>17454</v>
      </c>
      <c r="I2351" s="8" t="s">
        <v>17455</v>
      </c>
      <c r="J2351" s="8" t="s">
        <v>5817</v>
      </c>
      <c r="K2351" s="8" t="s">
        <v>5817</v>
      </c>
      <c r="L2351" s="8" t="s">
        <v>5632</v>
      </c>
      <c r="M2351" s="8" t="s">
        <v>41</v>
      </c>
      <c r="N2351" s="9" t="s">
        <v>42</v>
      </c>
      <c r="O2351" s="8" t="s">
        <v>17456</v>
      </c>
      <c r="P2351" s="8" t="s">
        <v>17457</v>
      </c>
    </row>
    <row r="2352" spans="1:16">
      <c r="A2352" s="8" t="s">
        <v>17458</v>
      </c>
      <c r="B2352" s="9" t="s">
        <v>17459</v>
      </c>
      <c r="C2352" s="8" t="s">
        <v>2835</v>
      </c>
      <c r="D2352" s="8" t="s">
        <v>88</v>
      </c>
      <c r="E2352" s="8" t="s">
        <v>4827</v>
      </c>
      <c r="F2352" s="8" t="s">
        <v>2835</v>
      </c>
      <c r="G2352" s="8" t="s">
        <v>2836</v>
      </c>
      <c r="H2352" s="8" t="s">
        <v>17460</v>
      </c>
      <c r="I2352" s="8" t="s">
        <v>17461</v>
      </c>
      <c r="J2352" s="8" t="s">
        <v>2835</v>
      </c>
      <c r="K2352" s="8" t="s">
        <v>2684</v>
      </c>
      <c r="L2352" s="8" t="s">
        <v>4210</v>
      </c>
      <c r="M2352" s="8" t="s">
        <v>69</v>
      </c>
      <c r="N2352" s="9" t="s">
        <v>42</v>
      </c>
      <c r="O2352" s="8" t="s">
        <v>17462</v>
      </c>
      <c r="P2352" s="8" t="s">
        <v>17463</v>
      </c>
    </row>
    <row r="2353" spans="1:16">
      <c r="A2353" s="8" t="s">
        <v>17464</v>
      </c>
      <c r="B2353" s="9" t="s">
        <v>17465</v>
      </c>
      <c r="C2353" s="8" t="s">
        <v>2933</v>
      </c>
      <c r="D2353" s="8" t="s">
        <v>964</v>
      </c>
      <c r="E2353" s="8" t="s">
        <v>8637</v>
      </c>
      <c r="F2353" s="8" t="s">
        <v>2933</v>
      </c>
      <c r="G2353" s="8" t="s">
        <v>6351</v>
      </c>
      <c r="H2353" s="8" t="s">
        <v>17466</v>
      </c>
      <c r="I2353" s="8" t="s">
        <v>17467</v>
      </c>
      <c r="J2353" s="8" t="s">
        <v>315</v>
      </c>
      <c r="K2353" s="8" t="s">
        <v>4566</v>
      </c>
      <c r="L2353" s="8" t="s">
        <v>970</v>
      </c>
      <c r="M2353" s="8" t="s">
        <v>41</v>
      </c>
      <c r="N2353" s="9" t="s">
        <v>42</v>
      </c>
      <c r="O2353" s="8" t="s">
        <v>17468</v>
      </c>
      <c r="P2353" s="8" t="s">
        <v>17469</v>
      </c>
    </row>
    <row r="2354" spans="1:16">
      <c r="A2354" s="8" t="s">
        <v>17470</v>
      </c>
      <c r="B2354" s="9" t="s">
        <v>17471</v>
      </c>
      <c r="C2354" s="8" t="s">
        <v>3793</v>
      </c>
      <c r="D2354" s="8" t="s">
        <v>1608</v>
      </c>
      <c r="E2354" s="8" t="s">
        <v>2811</v>
      </c>
      <c r="F2354" s="8" t="s">
        <v>2352</v>
      </c>
      <c r="G2354" s="8" t="s">
        <v>3793</v>
      </c>
      <c r="H2354" s="8" t="s">
        <v>17472</v>
      </c>
      <c r="I2354" s="8" t="s">
        <v>17473</v>
      </c>
      <c r="J2354" s="8" t="s">
        <v>3797</v>
      </c>
      <c r="K2354" s="8" t="s">
        <v>3797</v>
      </c>
      <c r="L2354" s="8" t="s">
        <v>728</v>
      </c>
      <c r="M2354" s="8" t="s">
        <v>41</v>
      </c>
      <c r="N2354" s="9" t="s">
        <v>42</v>
      </c>
      <c r="O2354" s="8" t="s">
        <v>17474</v>
      </c>
      <c r="P2354" s="8" t="s">
        <v>17475</v>
      </c>
    </row>
    <row r="2355" spans="1:16">
      <c r="A2355" s="8" t="s">
        <v>17476</v>
      </c>
      <c r="B2355" s="9" t="s">
        <v>17477</v>
      </c>
      <c r="C2355" s="8" t="s">
        <v>1022</v>
      </c>
      <c r="D2355" s="8" t="s">
        <v>601</v>
      </c>
      <c r="E2355" s="8" t="s">
        <v>1019</v>
      </c>
      <c r="F2355" s="8" t="s">
        <v>2735</v>
      </c>
      <c r="G2355" s="8" t="s">
        <v>1022</v>
      </c>
      <c r="H2355" s="8" t="s">
        <v>17478</v>
      </c>
      <c r="I2355" s="8" t="s">
        <v>17479</v>
      </c>
      <c r="J2355" s="8" t="s">
        <v>2735</v>
      </c>
      <c r="K2355" s="8" t="s">
        <v>4621</v>
      </c>
      <c r="L2355" s="8" t="s">
        <v>1017</v>
      </c>
      <c r="M2355" s="8" t="s">
        <v>41</v>
      </c>
      <c r="N2355" s="9" t="s">
        <v>42</v>
      </c>
      <c r="O2355" s="8" t="s">
        <v>8805</v>
      </c>
      <c r="P2355" s="8" t="s">
        <v>17480</v>
      </c>
    </row>
    <row r="2356" spans="1:16">
      <c r="A2356" s="8" t="s">
        <v>17481</v>
      </c>
      <c r="B2356" s="9" t="s">
        <v>17482</v>
      </c>
      <c r="C2356" s="8" t="s">
        <v>1104</v>
      </c>
      <c r="D2356" s="8" t="s">
        <v>1208</v>
      </c>
      <c r="E2356" s="8" t="s">
        <v>17483</v>
      </c>
      <c r="F2356" s="8" t="s">
        <v>9613</v>
      </c>
      <c r="G2356" s="8" t="s">
        <v>2509</v>
      </c>
      <c r="H2356" s="8" t="s">
        <v>17484</v>
      </c>
      <c r="I2356" s="8" t="s">
        <v>17485</v>
      </c>
      <c r="J2356" s="8" t="s">
        <v>5220</v>
      </c>
      <c r="K2356" s="8" t="s">
        <v>2179</v>
      </c>
      <c r="L2356" s="8" t="s">
        <v>5219</v>
      </c>
      <c r="M2356" s="8" t="s">
        <v>69</v>
      </c>
      <c r="N2356" s="9" t="s">
        <v>42</v>
      </c>
      <c r="O2356" s="8" t="s">
        <v>17486</v>
      </c>
      <c r="P2356" s="8" t="s">
        <v>17487</v>
      </c>
    </row>
    <row r="2357" spans="1:16">
      <c r="A2357" s="8" t="s">
        <v>17488</v>
      </c>
      <c r="B2357" s="9" t="s">
        <v>17489</v>
      </c>
      <c r="C2357" s="8" t="s">
        <v>3055</v>
      </c>
      <c r="D2357" s="8" t="s">
        <v>522</v>
      </c>
      <c r="E2357" s="8" t="s">
        <v>3884</v>
      </c>
      <c r="F2357" s="8" t="s">
        <v>3192</v>
      </c>
      <c r="G2357" s="8" t="s">
        <v>3055</v>
      </c>
      <c r="H2357" s="8" t="s">
        <v>17490</v>
      </c>
      <c r="I2357" s="8" t="s">
        <v>17491</v>
      </c>
      <c r="J2357" s="8" t="s">
        <v>6762</v>
      </c>
      <c r="K2357" s="8" t="s">
        <v>3893</v>
      </c>
      <c r="L2357" s="8" t="s">
        <v>5336</v>
      </c>
      <c r="M2357" s="8" t="s">
        <v>69</v>
      </c>
      <c r="N2357" s="9" t="s">
        <v>42</v>
      </c>
      <c r="O2357" s="8" t="s">
        <v>17492</v>
      </c>
      <c r="P2357" s="8" t="s">
        <v>17493</v>
      </c>
    </row>
    <row r="2358" spans="1:16">
      <c r="A2358" s="8" t="s">
        <v>17494</v>
      </c>
      <c r="B2358" s="9" t="s">
        <v>17495</v>
      </c>
      <c r="C2358" s="8" t="s">
        <v>577</v>
      </c>
      <c r="D2358" s="8" t="s">
        <v>1221</v>
      </c>
      <c r="E2358" s="8" t="s">
        <v>4095</v>
      </c>
      <c r="F2358" s="8" t="s">
        <v>574</v>
      </c>
      <c r="G2358" s="8" t="s">
        <v>577</v>
      </c>
      <c r="H2358" s="8" t="s">
        <v>17496</v>
      </c>
      <c r="I2358" s="8" t="s">
        <v>17497</v>
      </c>
      <c r="J2358" s="8" t="s">
        <v>4581</v>
      </c>
      <c r="K2358" s="8" t="s">
        <v>3110</v>
      </c>
      <c r="L2358" s="8" t="s">
        <v>581</v>
      </c>
      <c r="M2358" s="8" t="s">
        <v>88</v>
      </c>
      <c r="N2358" s="9" t="s">
        <v>42</v>
      </c>
      <c r="O2358" s="8" t="s">
        <v>17498</v>
      </c>
      <c r="P2358" s="8" t="s">
        <v>17499</v>
      </c>
    </row>
    <row r="2359" spans="1:16">
      <c r="A2359" s="8" t="s">
        <v>17500</v>
      </c>
      <c r="B2359" s="9" t="s">
        <v>17501</v>
      </c>
      <c r="C2359" s="8" t="s">
        <v>1456</v>
      </c>
      <c r="D2359" s="8" t="s">
        <v>193</v>
      </c>
      <c r="E2359" s="8" t="s">
        <v>17502</v>
      </c>
      <c r="F2359" s="8" t="s">
        <v>1456</v>
      </c>
      <c r="G2359" s="8" t="s">
        <v>909</v>
      </c>
      <c r="H2359" s="8" t="s">
        <v>17503</v>
      </c>
      <c r="I2359" s="8" t="s">
        <v>17504</v>
      </c>
      <c r="J2359" s="8" t="s">
        <v>651</v>
      </c>
      <c r="K2359" s="8" t="s">
        <v>16046</v>
      </c>
      <c r="L2359" s="8" t="s">
        <v>10818</v>
      </c>
      <c r="M2359" s="8" t="s">
        <v>41</v>
      </c>
      <c r="N2359" s="9" t="s">
        <v>42</v>
      </c>
      <c r="O2359" s="8" t="s">
        <v>17505</v>
      </c>
      <c r="P2359" s="8" t="s">
        <v>17506</v>
      </c>
    </row>
    <row r="2360" spans="1:16">
      <c r="A2360" s="8" t="s">
        <v>17507</v>
      </c>
      <c r="B2360" s="9" t="s">
        <v>17508</v>
      </c>
      <c r="C2360" s="8" t="s">
        <v>1333</v>
      </c>
      <c r="D2360" s="8" t="s">
        <v>75</v>
      </c>
      <c r="E2360" s="8" t="s">
        <v>1932</v>
      </c>
      <c r="F2360" s="8" t="s">
        <v>1333</v>
      </c>
      <c r="G2360" s="8" t="s">
        <v>1945</v>
      </c>
      <c r="H2360" s="8" t="s">
        <v>17509</v>
      </c>
      <c r="I2360" s="8" t="s">
        <v>17510</v>
      </c>
      <c r="J2360" s="8" t="s">
        <v>4175</v>
      </c>
      <c r="K2360" s="8" t="s">
        <v>2255</v>
      </c>
      <c r="L2360" s="8" t="s">
        <v>6343</v>
      </c>
      <c r="M2360" s="8" t="s">
        <v>41</v>
      </c>
      <c r="N2360" s="9" t="s">
        <v>42</v>
      </c>
      <c r="O2360" s="8" t="s">
        <v>12631</v>
      </c>
      <c r="P2360" s="8" t="s">
        <v>17511</v>
      </c>
    </row>
    <row r="2361" spans="1:16">
      <c r="A2361" s="8" t="s">
        <v>17512</v>
      </c>
      <c r="B2361" s="9" t="s">
        <v>17513</v>
      </c>
      <c r="C2361" s="8" t="s">
        <v>857</v>
      </c>
      <c r="D2361" s="8" t="s">
        <v>2858</v>
      </c>
      <c r="E2361" s="8" t="s">
        <v>7090</v>
      </c>
      <c r="F2361" s="8" t="s">
        <v>857</v>
      </c>
      <c r="G2361" s="8" t="s">
        <v>15786</v>
      </c>
      <c r="H2361" s="8" t="s">
        <v>17514</v>
      </c>
      <c r="I2361" s="8" t="s">
        <v>17515</v>
      </c>
      <c r="J2361" s="8" t="s">
        <v>302</v>
      </c>
      <c r="K2361" s="8" t="s">
        <v>7940</v>
      </c>
      <c r="L2361" s="8" t="s">
        <v>501</v>
      </c>
      <c r="M2361" s="8" t="s">
        <v>41</v>
      </c>
      <c r="N2361" s="9" t="s">
        <v>42</v>
      </c>
      <c r="O2361" s="8" t="s">
        <v>17516</v>
      </c>
      <c r="P2361" s="8" t="s">
        <v>17517</v>
      </c>
    </row>
    <row r="2362" spans="1:16">
      <c r="A2362" s="8" t="s">
        <v>17518</v>
      </c>
      <c r="B2362" s="9" t="s">
        <v>17519</v>
      </c>
      <c r="C2362" s="8" t="s">
        <v>7419</v>
      </c>
      <c r="D2362" s="8" t="s">
        <v>964</v>
      </c>
      <c r="E2362" s="8" t="s">
        <v>11688</v>
      </c>
      <c r="F2362" s="8" t="s">
        <v>7419</v>
      </c>
      <c r="G2362" s="8" t="s">
        <v>3319</v>
      </c>
      <c r="H2362" s="8" t="s">
        <v>17520</v>
      </c>
      <c r="I2362" s="8" t="s">
        <v>17521</v>
      </c>
      <c r="J2362" s="8" t="s">
        <v>2939</v>
      </c>
      <c r="K2362" s="8" t="s">
        <v>11943</v>
      </c>
      <c r="L2362" s="8" t="s">
        <v>9608</v>
      </c>
      <c r="M2362" s="8" t="s">
        <v>41</v>
      </c>
      <c r="N2362" s="9" t="s">
        <v>42</v>
      </c>
      <c r="O2362" s="8" t="s">
        <v>17522</v>
      </c>
      <c r="P2362" s="8" t="s">
        <v>17523</v>
      </c>
    </row>
    <row r="2363" spans="1:16">
      <c r="A2363" s="8" t="s">
        <v>17524</v>
      </c>
      <c r="B2363" s="9" t="s">
        <v>17525</v>
      </c>
      <c r="C2363" s="8" t="s">
        <v>5171</v>
      </c>
      <c r="D2363" s="8" t="s">
        <v>825</v>
      </c>
      <c r="E2363" s="8" t="s">
        <v>3928</v>
      </c>
      <c r="F2363" s="8" t="s">
        <v>4524</v>
      </c>
      <c r="G2363" s="8" t="s">
        <v>5171</v>
      </c>
      <c r="H2363" s="8" t="s">
        <v>17526</v>
      </c>
      <c r="I2363" s="8" t="s">
        <v>17527</v>
      </c>
      <c r="J2363" s="8" t="s">
        <v>5171</v>
      </c>
      <c r="K2363" s="8" t="s">
        <v>1909</v>
      </c>
      <c r="L2363" s="8" t="s">
        <v>9298</v>
      </c>
      <c r="M2363" s="8" t="s">
        <v>41</v>
      </c>
      <c r="N2363" s="9" t="s">
        <v>42</v>
      </c>
      <c r="O2363" s="8" t="s">
        <v>17528</v>
      </c>
      <c r="P2363" s="8" t="s">
        <v>17529</v>
      </c>
    </row>
    <row r="2364" spans="1:16">
      <c r="A2364" s="8" t="s">
        <v>17530</v>
      </c>
      <c r="B2364" s="9" t="s">
        <v>17531</v>
      </c>
      <c r="C2364" s="8" t="s">
        <v>1282</v>
      </c>
      <c r="D2364" s="8" t="s">
        <v>4155</v>
      </c>
      <c r="E2364" s="8" t="s">
        <v>3551</v>
      </c>
      <c r="F2364" s="8" t="s">
        <v>1282</v>
      </c>
      <c r="G2364" s="8" t="s">
        <v>13858</v>
      </c>
      <c r="H2364" s="8" t="s">
        <v>17532</v>
      </c>
      <c r="I2364" s="8" t="s">
        <v>17533</v>
      </c>
      <c r="J2364" s="8" t="s">
        <v>17534</v>
      </c>
      <c r="K2364" s="8" t="s">
        <v>17535</v>
      </c>
      <c r="L2364" s="8" t="s">
        <v>17534</v>
      </c>
      <c r="M2364" s="8" t="s">
        <v>69</v>
      </c>
      <c r="N2364" s="9" t="s">
        <v>42</v>
      </c>
      <c r="O2364" s="8" t="s">
        <v>17536</v>
      </c>
      <c r="P2364" s="8" t="s">
        <v>17537</v>
      </c>
    </row>
    <row r="2365" spans="1:16">
      <c r="A2365" s="8" t="s">
        <v>17538</v>
      </c>
      <c r="B2365" s="9" t="s">
        <v>17539</v>
      </c>
      <c r="C2365" s="8" t="s">
        <v>205</v>
      </c>
      <c r="D2365" s="8" t="s">
        <v>230</v>
      </c>
      <c r="E2365" s="8" t="s">
        <v>231</v>
      </c>
      <c r="F2365" s="8" t="s">
        <v>586</v>
      </c>
      <c r="G2365" s="8" t="s">
        <v>205</v>
      </c>
      <c r="H2365" s="8" t="s">
        <v>17540</v>
      </c>
      <c r="I2365" s="8" t="s">
        <v>17541</v>
      </c>
      <c r="J2365" s="8" t="s">
        <v>586</v>
      </c>
      <c r="K2365" s="8" t="s">
        <v>586</v>
      </c>
      <c r="L2365" s="8" t="s">
        <v>1408</v>
      </c>
      <c r="M2365" s="8" t="s">
        <v>88</v>
      </c>
      <c r="N2365" s="9" t="s">
        <v>42</v>
      </c>
      <c r="O2365" s="8" t="s">
        <v>17542</v>
      </c>
      <c r="P2365" s="8" t="s">
        <v>17543</v>
      </c>
    </row>
    <row r="2366" spans="1:16">
      <c r="A2366" s="8" t="s">
        <v>17544</v>
      </c>
      <c r="B2366" s="9" t="s">
        <v>17545</v>
      </c>
      <c r="C2366" s="8" t="s">
        <v>4571</v>
      </c>
      <c r="D2366" s="8" t="s">
        <v>1185</v>
      </c>
      <c r="E2366" s="8" t="s">
        <v>17546</v>
      </c>
      <c r="F2366" s="8" t="s">
        <v>4571</v>
      </c>
      <c r="G2366" s="8" t="s">
        <v>6350</v>
      </c>
      <c r="H2366" s="8" t="s">
        <v>17547</v>
      </c>
      <c r="I2366" s="8" t="s">
        <v>17548</v>
      </c>
      <c r="J2366" s="8" t="s">
        <v>2759</v>
      </c>
      <c r="K2366" s="8" t="s">
        <v>6094</v>
      </c>
      <c r="L2366" s="8" t="s">
        <v>4566</v>
      </c>
      <c r="M2366" s="8" t="s">
        <v>41</v>
      </c>
      <c r="N2366" s="9" t="s">
        <v>42</v>
      </c>
      <c r="O2366" s="8" t="s">
        <v>17549</v>
      </c>
      <c r="P2366" s="8" t="s">
        <v>17550</v>
      </c>
    </row>
    <row r="2367" spans="1:16">
      <c r="A2367" s="8" t="s">
        <v>17551</v>
      </c>
      <c r="B2367" s="9" t="s">
        <v>17552</v>
      </c>
      <c r="C2367" s="8" t="s">
        <v>3680</v>
      </c>
      <c r="D2367" s="8" t="s">
        <v>3431</v>
      </c>
      <c r="E2367" s="8" t="s">
        <v>2717</v>
      </c>
      <c r="F2367" s="8" t="s">
        <v>3680</v>
      </c>
      <c r="G2367" s="8" t="s">
        <v>5255</v>
      </c>
      <c r="H2367" s="8" t="s">
        <v>17553</v>
      </c>
      <c r="I2367" s="8" t="s">
        <v>17554</v>
      </c>
      <c r="J2367" s="8" t="s">
        <v>10142</v>
      </c>
      <c r="K2367" s="8" t="s">
        <v>5420</v>
      </c>
      <c r="L2367" s="8" t="s">
        <v>1479</v>
      </c>
      <c r="M2367" s="8" t="s">
        <v>69</v>
      </c>
      <c r="N2367" s="9" t="s">
        <v>42</v>
      </c>
      <c r="O2367" s="8" t="s">
        <v>17555</v>
      </c>
      <c r="P2367" s="8" t="s">
        <v>17556</v>
      </c>
    </row>
    <row r="2368" spans="1:16">
      <c r="A2368" s="8" t="s">
        <v>17557</v>
      </c>
      <c r="B2368" s="9" t="s">
        <v>17558</v>
      </c>
      <c r="C2368" s="8" t="s">
        <v>17559</v>
      </c>
      <c r="D2368" s="8" t="s">
        <v>1532</v>
      </c>
      <c r="E2368" s="8" t="s">
        <v>3441</v>
      </c>
      <c r="F2368" s="8" t="s">
        <v>3027</v>
      </c>
      <c r="G2368" s="8" t="s">
        <v>17559</v>
      </c>
      <c r="H2368" s="8" t="s">
        <v>17560</v>
      </c>
      <c r="I2368" s="8" t="s">
        <v>17561</v>
      </c>
      <c r="J2368" s="8" t="s">
        <v>12568</v>
      </c>
      <c r="K2368" s="8" t="s">
        <v>12568</v>
      </c>
      <c r="L2368" s="8" t="s">
        <v>3031</v>
      </c>
      <c r="M2368" s="8" t="s">
        <v>69</v>
      </c>
      <c r="N2368" s="9" t="s">
        <v>42</v>
      </c>
      <c r="O2368" s="8" t="s">
        <v>17562</v>
      </c>
      <c r="P2368" s="8" t="s">
        <v>17563</v>
      </c>
    </row>
    <row r="2369" spans="1:16">
      <c r="A2369" s="8" t="s">
        <v>17564</v>
      </c>
      <c r="B2369" s="9" t="s">
        <v>17565</v>
      </c>
      <c r="C2369" s="8" t="s">
        <v>6776</v>
      </c>
      <c r="D2369" s="8" t="s">
        <v>9001</v>
      </c>
      <c r="E2369" s="8" t="s">
        <v>6846</v>
      </c>
      <c r="F2369" s="8" t="s">
        <v>5396</v>
      </c>
      <c r="G2369" s="8" t="s">
        <v>6776</v>
      </c>
      <c r="H2369" s="8" t="s">
        <v>17566</v>
      </c>
      <c r="I2369" s="8" t="s">
        <v>17567</v>
      </c>
      <c r="J2369" s="8" t="s">
        <v>3867</v>
      </c>
      <c r="K2369" s="8" t="s">
        <v>16593</v>
      </c>
      <c r="L2369" s="8" t="s">
        <v>10238</v>
      </c>
      <c r="M2369" s="8" t="s">
        <v>41</v>
      </c>
      <c r="N2369" s="9" t="s">
        <v>42</v>
      </c>
      <c r="O2369" s="8" t="s">
        <v>17568</v>
      </c>
      <c r="P2369" s="8" t="s">
        <v>17569</v>
      </c>
    </row>
    <row r="2370" spans="1:16">
      <c r="A2370" s="8" t="s">
        <v>17570</v>
      </c>
      <c r="B2370" s="9" t="s">
        <v>17571</v>
      </c>
      <c r="C2370" s="8" t="s">
        <v>10366</v>
      </c>
      <c r="D2370" s="8" t="s">
        <v>739</v>
      </c>
      <c r="E2370" s="8" t="s">
        <v>4933</v>
      </c>
      <c r="F2370" s="8" t="s">
        <v>7407</v>
      </c>
      <c r="G2370" s="8" t="s">
        <v>10366</v>
      </c>
      <c r="H2370" s="8" t="s">
        <v>17572</v>
      </c>
      <c r="I2370" s="8" t="s">
        <v>17573</v>
      </c>
      <c r="J2370" s="8" t="s">
        <v>5663</v>
      </c>
      <c r="K2370" s="8" t="s">
        <v>7329</v>
      </c>
      <c r="L2370" s="8" t="s">
        <v>17178</v>
      </c>
      <c r="M2370" s="8" t="s">
        <v>522</v>
      </c>
      <c r="N2370" s="9" t="s">
        <v>42</v>
      </c>
      <c r="O2370" s="8" t="s">
        <v>17574</v>
      </c>
      <c r="P2370" s="8" t="s">
        <v>17575</v>
      </c>
    </row>
    <row r="2371" spans="1:16">
      <c r="A2371" s="8" t="s">
        <v>17576</v>
      </c>
      <c r="B2371" s="9" t="s">
        <v>17577</v>
      </c>
      <c r="C2371" s="8" t="s">
        <v>3900</v>
      </c>
      <c r="D2371" s="8" t="s">
        <v>88</v>
      </c>
      <c r="E2371" s="8" t="s">
        <v>9597</v>
      </c>
      <c r="F2371" s="8" t="s">
        <v>3900</v>
      </c>
      <c r="G2371" s="8" t="s">
        <v>3685</v>
      </c>
      <c r="H2371" s="8" t="s">
        <v>17578</v>
      </c>
      <c r="I2371" s="8" t="s">
        <v>17579</v>
      </c>
      <c r="J2371" s="8" t="s">
        <v>3685</v>
      </c>
      <c r="K2371" s="8" t="s">
        <v>4966</v>
      </c>
      <c r="L2371" s="8" t="s">
        <v>4489</v>
      </c>
      <c r="M2371" s="8" t="s">
        <v>522</v>
      </c>
      <c r="N2371" s="9" t="s">
        <v>42</v>
      </c>
      <c r="O2371" s="8" t="s">
        <v>17580</v>
      </c>
      <c r="P2371" s="8" t="s">
        <v>17581</v>
      </c>
    </row>
    <row r="2372" spans="1:16">
      <c r="A2372" s="8" t="s">
        <v>17582</v>
      </c>
      <c r="B2372" s="9" t="s">
        <v>17583</v>
      </c>
      <c r="C2372" s="8" t="s">
        <v>476</v>
      </c>
      <c r="D2372" s="8" t="s">
        <v>587</v>
      </c>
      <c r="E2372" s="8" t="s">
        <v>3906</v>
      </c>
      <c r="F2372" s="8" t="s">
        <v>15808</v>
      </c>
      <c r="G2372" s="8" t="s">
        <v>476</v>
      </c>
      <c r="H2372" s="8" t="s">
        <v>17584</v>
      </c>
      <c r="I2372" s="8" t="s">
        <v>17585</v>
      </c>
      <c r="J2372" s="8" t="s">
        <v>13358</v>
      </c>
      <c r="K2372" s="8" t="s">
        <v>2651</v>
      </c>
      <c r="L2372" s="8" t="s">
        <v>3085</v>
      </c>
      <c r="M2372" s="8" t="s">
        <v>41</v>
      </c>
      <c r="N2372" s="9" t="s">
        <v>42</v>
      </c>
      <c r="O2372" s="8" t="s">
        <v>2779</v>
      </c>
      <c r="P2372" s="8" t="s">
        <v>17586</v>
      </c>
    </row>
    <row r="2373" spans="1:16">
      <c r="A2373" s="8" t="s">
        <v>17587</v>
      </c>
      <c r="B2373" s="9" t="s">
        <v>17588</v>
      </c>
      <c r="C2373" s="8" t="s">
        <v>1944</v>
      </c>
      <c r="D2373" s="8" t="s">
        <v>88</v>
      </c>
      <c r="E2373" s="8" t="s">
        <v>3210</v>
      </c>
      <c r="F2373" s="8" t="s">
        <v>4506</v>
      </c>
      <c r="G2373" s="8" t="s">
        <v>69</v>
      </c>
      <c r="H2373" s="8" t="s">
        <v>825</v>
      </c>
      <c r="I2373" s="8" t="s">
        <v>1860</v>
      </c>
      <c r="J2373" s="8" t="s">
        <v>1944</v>
      </c>
      <c r="K2373" s="8" t="s">
        <v>1944</v>
      </c>
      <c r="L2373" s="8" t="s">
        <v>1944</v>
      </c>
      <c r="M2373" s="8" t="s">
        <v>41</v>
      </c>
      <c r="N2373" s="9" t="s">
        <v>42</v>
      </c>
      <c r="O2373" s="8" t="s">
        <v>17589</v>
      </c>
      <c r="P2373" s="8" t="s">
        <v>17590</v>
      </c>
    </row>
    <row r="2374" spans="1:16">
      <c r="A2374" s="8" t="s">
        <v>17591</v>
      </c>
      <c r="B2374" s="9" t="s">
        <v>17592</v>
      </c>
      <c r="C2374" s="8" t="s">
        <v>5721</v>
      </c>
      <c r="D2374" s="8" t="s">
        <v>575</v>
      </c>
      <c r="E2374" s="8" t="s">
        <v>3928</v>
      </c>
      <c r="F2374" s="8" t="s">
        <v>5721</v>
      </c>
      <c r="G2374" s="8" t="s">
        <v>17593</v>
      </c>
      <c r="H2374" s="8" t="s">
        <v>17594</v>
      </c>
      <c r="I2374" s="8" t="s">
        <v>17595</v>
      </c>
      <c r="J2374" s="8" t="s">
        <v>17596</v>
      </c>
      <c r="K2374" s="8" t="s">
        <v>10232</v>
      </c>
      <c r="L2374" s="8" t="s">
        <v>13460</v>
      </c>
      <c r="M2374" s="8" t="s">
        <v>69</v>
      </c>
      <c r="N2374" s="9" t="s">
        <v>42</v>
      </c>
      <c r="O2374" s="8" t="s">
        <v>17597</v>
      </c>
      <c r="P2374" s="8" t="s">
        <v>17598</v>
      </c>
    </row>
    <row r="2375" spans="1:16">
      <c r="A2375" s="8" t="s">
        <v>17599</v>
      </c>
      <c r="B2375" s="9" t="s">
        <v>17600</v>
      </c>
      <c r="C2375" s="8" t="s">
        <v>2181</v>
      </c>
      <c r="D2375" s="8" t="s">
        <v>489</v>
      </c>
      <c r="E2375" s="8" t="s">
        <v>2340</v>
      </c>
      <c r="F2375" s="8" t="s">
        <v>2181</v>
      </c>
      <c r="G2375" s="8" t="s">
        <v>2510</v>
      </c>
      <c r="H2375" s="8" t="s">
        <v>17601</v>
      </c>
      <c r="I2375" s="8" t="s">
        <v>17602</v>
      </c>
      <c r="J2375" s="8" t="s">
        <v>2783</v>
      </c>
      <c r="K2375" s="8" t="s">
        <v>2176</v>
      </c>
      <c r="L2375" s="8" t="s">
        <v>3616</v>
      </c>
      <c r="M2375" s="8" t="s">
        <v>69</v>
      </c>
      <c r="N2375" s="9" t="s">
        <v>42</v>
      </c>
      <c r="O2375" s="8" t="s">
        <v>17603</v>
      </c>
      <c r="P2375" s="8" t="s">
        <v>17604</v>
      </c>
    </row>
    <row r="2376" spans="1:16">
      <c r="A2376" s="8" t="s">
        <v>17605</v>
      </c>
      <c r="B2376" s="9" t="s">
        <v>17606</v>
      </c>
      <c r="C2376" s="8" t="s">
        <v>3669</v>
      </c>
      <c r="D2376" s="8" t="s">
        <v>1028</v>
      </c>
      <c r="E2376" s="8" t="s">
        <v>4933</v>
      </c>
      <c r="F2376" s="8" t="s">
        <v>3187</v>
      </c>
      <c r="G2376" s="8" t="s">
        <v>3669</v>
      </c>
      <c r="H2376" s="8" t="s">
        <v>17607</v>
      </c>
      <c r="I2376" s="8" t="s">
        <v>17608</v>
      </c>
      <c r="J2376" s="8" t="s">
        <v>5317</v>
      </c>
      <c r="K2376" s="8" t="s">
        <v>5317</v>
      </c>
      <c r="L2376" s="8" t="s">
        <v>7739</v>
      </c>
      <c r="M2376" s="8" t="s">
        <v>69</v>
      </c>
      <c r="N2376" s="9" t="s">
        <v>42</v>
      </c>
      <c r="O2376" s="8" t="s">
        <v>17609</v>
      </c>
      <c r="P2376" s="8" t="s">
        <v>17610</v>
      </c>
    </row>
    <row r="2377" spans="1:16">
      <c r="A2377" s="8" t="s">
        <v>17611</v>
      </c>
      <c r="B2377" s="9" t="s">
        <v>17612</v>
      </c>
      <c r="C2377" s="8" t="s">
        <v>1653</v>
      </c>
      <c r="D2377" s="8" t="s">
        <v>56</v>
      </c>
      <c r="E2377" s="8" t="s">
        <v>2358</v>
      </c>
      <c r="F2377" s="8" t="s">
        <v>1653</v>
      </c>
      <c r="G2377" s="8" t="s">
        <v>1651</v>
      </c>
      <c r="H2377" s="8" t="s">
        <v>17613</v>
      </c>
      <c r="I2377" s="8" t="s">
        <v>17614</v>
      </c>
      <c r="J2377" s="8" t="s">
        <v>1656</v>
      </c>
      <c r="K2377" s="8" t="s">
        <v>5592</v>
      </c>
      <c r="L2377" s="8" t="s">
        <v>2887</v>
      </c>
      <c r="M2377" s="8" t="s">
        <v>320</v>
      </c>
      <c r="N2377" s="9" t="s">
        <v>42</v>
      </c>
      <c r="O2377" s="8" t="s">
        <v>17615</v>
      </c>
      <c r="P2377" s="8" t="s">
        <v>17616</v>
      </c>
    </row>
    <row r="2378" spans="1:16">
      <c r="A2378" s="9" t="s">
        <v>17617</v>
      </c>
      <c r="B2378" s="9" t="s">
        <v>17618</v>
      </c>
      <c r="C2378" s="8" t="s">
        <v>3984</v>
      </c>
      <c r="D2378" s="8" t="s">
        <v>739</v>
      </c>
      <c r="E2378" s="8" t="s">
        <v>1279</v>
      </c>
      <c r="F2378" s="8" t="s">
        <v>3984</v>
      </c>
      <c r="G2378" s="8" t="s">
        <v>17619</v>
      </c>
      <c r="H2378" s="8" t="s">
        <v>17620</v>
      </c>
      <c r="I2378" s="8" t="s">
        <v>17621</v>
      </c>
      <c r="J2378" s="8" t="s">
        <v>14381</v>
      </c>
      <c r="K2378" s="8" t="s">
        <v>14381</v>
      </c>
      <c r="L2378" s="8" t="s">
        <v>6372</v>
      </c>
      <c r="M2378" s="8" t="s">
        <v>320</v>
      </c>
      <c r="N2378" s="9" t="s">
        <v>42</v>
      </c>
      <c r="O2378" s="8" t="s">
        <v>17622</v>
      </c>
      <c r="P2378" s="8" t="s">
        <v>17623</v>
      </c>
    </row>
    <row r="2379" spans="1:16">
      <c r="A2379" s="8" t="s">
        <v>17624</v>
      </c>
      <c r="B2379" s="9" t="s">
        <v>17625</v>
      </c>
      <c r="C2379" s="8" t="s">
        <v>1589</v>
      </c>
      <c r="D2379" s="8" t="s">
        <v>230</v>
      </c>
      <c r="E2379" s="8" t="s">
        <v>231</v>
      </c>
      <c r="F2379" s="8" t="s">
        <v>8331</v>
      </c>
      <c r="G2379" s="8" t="s">
        <v>1589</v>
      </c>
      <c r="H2379" s="8" t="s">
        <v>17626</v>
      </c>
      <c r="I2379" s="8" t="s">
        <v>17627</v>
      </c>
      <c r="J2379" s="8" t="s">
        <v>1082</v>
      </c>
      <c r="K2379" s="8" t="s">
        <v>1184</v>
      </c>
      <c r="L2379" s="8" t="s">
        <v>1190</v>
      </c>
      <c r="M2379" s="8" t="s">
        <v>41</v>
      </c>
      <c r="N2379" s="9" t="s">
        <v>42</v>
      </c>
      <c r="O2379" s="8" t="s">
        <v>17628</v>
      </c>
      <c r="P2379" s="8" t="s">
        <v>17629</v>
      </c>
    </row>
    <row r="2380" spans="1:16">
      <c r="A2380" s="8" t="s">
        <v>17630</v>
      </c>
      <c r="B2380" s="9" t="s">
        <v>17631</v>
      </c>
      <c r="C2380" s="8" t="s">
        <v>7717</v>
      </c>
      <c r="D2380" s="8" t="s">
        <v>771</v>
      </c>
      <c r="E2380" s="8" t="s">
        <v>301</v>
      </c>
      <c r="F2380" s="8" t="s">
        <v>7717</v>
      </c>
      <c r="G2380" s="8" t="s">
        <v>898</v>
      </c>
      <c r="H2380" s="8" t="s">
        <v>17632</v>
      </c>
      <c r="I2380" s="8" t="s">
        <v>17633</v>
      </c>
      <c r="J2380" s="8" t="s">
        <v>12495</v>
      </c>
      <c r="K2380" s="8" t="s">
        <v>897</v>
      </c>
      <c r="L2380" s="8" t="s">
        <v>12423</v>
      </c>
      <c r="M2380" s="8" t="s">
        <v>41</v>
      </c>
      <c r="N2380" s="9" t="s">
        <v>42</v>
      </c>
      <c r="O2380" s="8" t="s">
        <v>17634</v>
      </c>
      <c r="P2380" s="8" t="s">
        <v>17635</v>
      </c>
    </row>
    <row r="2381" spans="1:16">
      <c r="A2381" s="8" t="s">
        <v>17636</v>
      </c>
      <c r="B2381" s="9" t="s">
        <v>17637</v>
      </c>
      <c r="C2381" s="8" t="s">
        <v>1399</v>
      </c>
      <c r="D2381" s="8" t="s">
        <v>88</v>
      </c>
      <c r="E2381" s="8" t="s">
        <v>11463</v>
      </c>
      <c r="F2381" s="8" t="s">
        <v>1399</v>
      </c>
      <c r="G2381" s="8" t="s">
        <v>2034</v>
      </c>
      <c r="H2381" s="8" t="s">
        <v>17638</v>
      </c>
      <c r="I2381" s="8" t="s">
        <v>17639</v>
      </c>
      <c r="J2381" s="8" t="s">
        <v>2478</v>
      </c>
      <c r="K2381" s="8" t="s">
        <v>5598</v>
      </c>
      <c r="L2381" s="8" t="s">
        <v>2480</v>
      </c>
      <c r="M2381" s="8" t="s">
        <v>41</v>
      </c>
      <c r="N2381" s="9" t="s">
        <v>42</v>
      </c>
      <c r="O2381" s="8" t="s">
        <v>17640</v>
      </c>
      <c r="P2381" s="8" t="s">
        <v>17641</v>
      </c>
    </row>
    <row r="2382" spans="1:16">
      <c r="A2382" s="8" t="s">
        <v>17642</v>
      </c>
      <c r="B2382" s="9" t="s">
        <v>17643</v>
      </c>
      <c r="C2382" s="8" t="s">
        <v>1166</v>
      </c>
      <c r="D2382" s="8" t="s">
        <v>601</v>
      </c>
      <c r="E2382" s="8" t="s">
        <v>1167</v>
      </c>
      <c r="F2382" s="8" t="s">
        <v>1166</v>
      </c>
      <c r="G2382" s="8" t="s">
        <v>1168</v>
      </c>
      <c r="H2382" s="8" t="s">
        <v>17644</v>
      </c>
      <c r="I2382" s="8" t="s">
        <v>17645</v>
      </c>
      <c r="J2382" s="8" t="s">
        <v>1168</v>
      </c>
      <c r="K2382" s="8" t="s">
        <v>4877</v>
      </c>
      <c r="L2382" s="8" t="s">
        <v>1422</v>
      </c>
      <c r="M2382" s="8" t="s">
        <v>41</v>
      </c>
      <c r="N2382" s="9" t="s">
        <v>42</v>
      </c>
      <c r="O2382" s="8" t="s">
        <v>17646</v>
      </c>
      <c r="P2382" s="8" t="s">
        <v>17647</v>
      </c>
    </row>
    <row r="2383" spans="1:16">
      <c r="A2383" s="8" t="s">
        <v>17648</v>
      </c>
      <c r="B2383" s="9" t="s">
        <v>17649</v>
      </c>
      <c r="C2383" s="8" t="s">
        <v>6601</v>
      </c>
      <c r="D2383" s="8" t="s">
        <v>1619</v>
      </c>
      <c r="E2383" s="8" t="s">
        <v>8701</v>
      </c>
      <c r="F2383" s="8" t="s">
        <v>6601</v>
      </c>
      <c r="G2383" s="8" t="s">
        <v>1645</v>
      </c>
      <c r="H2383" s="8" t="s">
        <v>17650</v>
      </c>
      <c r="I2383" s="8" t="s">
        <v>17651</v>
      </c>
      <c r="J2383" s="8" t="s">
        <v>5187</v>
      </c>
      <c r="K2383" s="8" t="s">
        <v>17652</v>
      </c>
      <c r="L2383" s="8" t="s">
        <v>10396</v>
      </c>
      <c r="M2383" s="8" t="s">
        <v>41</v>
      </c>
      <c r="N2383" s="9" t="s">
        <v>42</v>
      </c>
      <c r="O2383" s="8" t="s">
        <v>17653</v>
      </c>
      <c r="P2383" s="8" t="s">
        <v>17654</v>
      </c>
    </row>
    <row r="2384" spans="1:16">
      <c r="A2384" s="8" t="s">
        <v>17655</v>
      </c>
      <c r="B2384" s="9" t="s">
        <v>17656</v>
      </c>
      <c r="C2384" s="8" t="s">
        <v>697</v>
      </c>
      <c r="D2384" s="8" t="s">
        <v>230</v>
      </c>
      <c r="E2384" s="8" t="s">
        <v>231</v>
      </c>
      <c r="F2384" s="8" t="s">
        <v>697</v>
      </c>
      <c r="G2384" s="8" t="s">
        <v>11943</v>
      </c>
      <c r="H2384" s="8" t="s">
        <v>17657</v>
      </c>
      <c r="I2384" s="8" t="s">
        <v>17658</v>
      </c>
      <c r="J2384" s="8" t="s">
        <v>3454</v>
      </c>
      <c r="K2384" s="8" t="s">
        <v>3454</v>
      </c>
      <c r="L2384" s="8" t="s">
        <v>3318</v>
      </c>
      <c r="M2384" s="8" t="s">
        <v>41</v>
      </c>
      <c r="N2384" s="9" t="s">
        <v>42</v>
      </c>
      <c r="O2384" s="8" t="s">
        <v>17659</v>
      </c>
      <c r="P2384" s="8" t="s">
        <v>17660</v>
      </c>
    </row>
    <row r="2385" spans="1:16">
      <c r="A2385" s="8" t="s">
        <v>17661</v>
      </c>
      <c r="B2385" s="9" t="s">
        <v>17662</v>
      </c>
      <c r="C2385" s="8" t="s">
        <v>4085</v>
      </c>
      <c r="D2385" s="8" t="s">
        <v>230</v>
      </c>
      <c r="E2385" s="8" t="s">
        <v>231</v>
      </c>
      <c r="F2385" s="8" t="s">
        <v>230</v>
      </c>
      <c r="G2385" s="8" t="s">
        <v>230</v>
      </c>
      <c r="H2385" s="8" t="s">
        <v>230</v>
      </c>
      <c r="I2385" s="8" t="s">
        <v>230</v>
      </c>
      <c r="J2385" s="8" t="s">
        <v>230</v>
      </c>
      <c r="K2385" s="8" t="s">
        <v>230</v>
      </c>
      <c r="L2385" s="8" t="s">
        <v>230</v>
      </c>
      <c r="M2385" s="8" t="s">
        <v>41</v>
      </c>
      <c r="N2385" s="9" t="s">
        <v>42</v>
      </c>
      <c r="O2385" s="8" t="s">
        <v>17663</v>
      </c>
      <c r="P2385" s="8" t="s">
        <v>17664</v>
      </c>
    </row>
    <row r="2386" spans="1:16">
      <c r="A2386" s="8" t="s">
        <v>17665</v>
      </c>
      <c r="B2386" s="9" t="s">
        <v>17666</v>
      </c>
      <c r="C2386" s="8" t="s">
        <v>11206</v>
      </c>
      <c r="D2386" s="8" t="s">
        <v>41</v>
      </c>
      <c r="E2386" s="8" t="s">
        <v>1148</v>
      </c>
      <c r="F2386" s="8" t="s">
        <v>11206</v>
      </c>
      <c r="G2386" s="8" t="s">
        <v>3966</v>
      </c>
      <c r="H2386" s="8" t="s">
        <v>17667</v>
      </c>
      <c r="I2386" s="8" t="s">
        <v>17668</v>
      </c>
      <c r="J2386" s="8" t="s">
        <v>3966</v>
      </c>
      <c r="K2386" s="8" t="s">
        <v>9983</v>
      </c>
      <c r="L2386" s="8" t="s">
        <v>10379</v>
      </c>
      <c r="M2386" s="8" t="s">
        <v>69</v>
      </c>
      <c r="N2386" s="9" t="s">
        <v>42</v>
      </c>
      <c r="O2386" s="8" t="s">
        <v>17669</v>
      </c>
      <c r="P2386" s="8" t="s">
        <v>17670</v>
      </c>
    </row>
    <row r="2387" spans="1:16">
      <c r="A2387" s="9" t="s">
        <v>17671</v>
      </c>
      <c r="B2387" s="9" t="s">
        <v>17672</v>
      </c>
      <c r="C2387" s="8" t="s">
        <v>2329</v>
      </c>
      <c r="D2387" s="8" t="s">
        <v>522</v>
      </c>
      <c r="E2387" s="8" t="s">
        <v>6490</v>
      </c>
      <c r="F2387" s="8" t="s">
        <v>2329</v>
      </c>
      <c r="G2387" s="8" t="s">
        <v>2331</v>
      </c>
      <c r="H2387" s="8" t="s">
        <v>17673</v>
      </c>
      <c r="I2387" s="8" t="s">
        <v>17674</v>
      </c>
      <c r="J2387" s="8" t="s">
        <v>2334</v>
      </c>
      <c r="K2387" s="8" t="s">
        <v>2329</v>
      </c>
      <c r="L2387" s="8" t="s">
        <v>7649</v>
      </c>
      <c r="M2387" s="8" t="s">
        <v>69</v>
      </c>
      <c r="N2387" s="9" t="s">
        <v>42</v>
      </c>
      <c r="O2387" s="8" t="s">
        <v>17675</v>
      </c>
      <c r="P2387" s="8" t="s">
        <v>17676</v>
      </c>
    </row>
    <row r="2388" spans="1:16">
      <c r="A2388" s="8" t="s">
        <v>17677</v>
      </c>
      <c r="B2388" s="9" t="s">
        <v>17678</v>
      </c>
      <c r="C2388" s="8" t="s">
        <v>963</v>
      </c>
      <c r="D2388" s="8" t="s">
        <v>964</v>
      </c>
      <c r="E2388" s="8" t="s">
        <v>965</v>
      </c>
      <c r="F2388" s="8" t="s">
        <v>966</v>
      </c>
      <c r="G2388" s="8" t="s">
        <v>963</v>
      </c>
      <c r="H2388" s="8" t="s">
        <v>17679</v>
      </c>
      <c r="I2388" s="8" t="s">
        <v>17680</v>
      </c>
      <c r="J2388" s="8" t="s">
        <v>276</v>
      </c>
      <c r="K2388" s="8" t="s">
        <v>312</v>
      </c>
      <c r="L2388" s="8" t="s">
        <v>276</v>
      </c>
      <c r="M2388" s="8" t="s">
        <v>69</v>
      </c>
      <c r="N2388" s="9" t="s">
        <v>42</v>
      </c>
      <c r="O2388" s="8" t="s">
        <v>17681</v>
      </c>
      <c r="P2388" s="8" t="s">
        <v>17682</v>
      </c>
    </row>
    <row r="2389" spans="1:16">
      <c r="A2389" s="8" t="s">
        <v>17683</v>
      </c>
      <c r="B2389" s="9" t="s">
        <v>17684</v>
      </c>
      <c r="C2389" s="8" t="s">
        <v>4182</v>
      </c>
      <c r="D2389" s="8" t="s">
        <v>313</v>
      </c>
      <c r="E2389" s="8" t="s">
        <v>3786</v>
      </c>
      <c r="F2389" s="8" t="s">
        <v>4180</v>
      </c>
      <c r="G2389" s="8" t="s">
        <v>4182</v>
      </c>
      <c r="H2389" s="8" t="s">
        <v>17685</v>
      </c>
      <c r="I2389" s="8" t="s">
        <v>17686</v>
      </c>
      <c r="J2389" s="8" t="s">
        <v>4182</v>
      </c>
      <c r="K2389" s="8" t="s">
        <v>6163</v>
      </c>
      <c r="L2389" s="8" t="s">
        <v>4114</v>
      </c>
      <c r="M2389" s="8" t="s">
        <v>69</v>
      </c>
      <c r="N2389" s="9" t="s">
        <v>42</v>
      </c>
      <c r="O2389" s="8" t="s">
        <v>17687</v>
      </c>
      <c r="P2389" s="8" t="s">
        <v>17688</v>
      </c>
    </row>
    <row r="2390" spans="1:16">
      <c r="A2390" s="8" t="s">
        <v>17689</v>
      </c>
      <c r="B2390" s="9" t="s">
        <v>17690</v>
      </c>
      <c r="C2390" s="8" t="s">
        <v>17691</v>
      </c>
      <c r="D2390" s="8" t="s">
        <v>522</v>
      </c>
      <c r="E2390" s="8" t="s">
        <v>692</v>
      </c>
      <c r="F2390" s="8" t="s">
        <v>17691</v>
      </c>
      <c r="G2390" s="8" t="s">
        <v>17692</v>
      </c>
      <c r="H2390" s="8" t="s">
        <v>17693</v>
      </c>
      <c r="I2390" s="8" t="s">
        <v>17694</v>
      </c>
      <c r="J2390" s="8" t="s">
        <v>17695</v>
      </c>
      <c r="K2390" s="8" t="s">
        <v>16812</v>
      </c>
      <c r="L2390" s="8" t="s">
        <v>12717</v>
      </c>
      <c r="M2390" s="8" t="s">
        <v>69</v>
      </c>
      <c r="N2390" s="9" t="s">
        <v>42</v>
      </c>
      <c r="O2390" s="8" t="s">
        <v>17696</v>
      </c>
      <c r="P2390" s="8" t="s">
        <v>17697</v>
      </c>
    </row>
    <row r="2391" spans="1:16">
      <c r="A2391" s="8" t="s">
        <v>17698</v>
      </c>
      <c r="B2391" s="9" t="s">
        <v>17699</v>
      </c>
      <c r="C2391" s="8" t="s">
        <v>6660</v>
      </c>
      <c r="D2391" s="8" t="s">
        <v>9916</v>
      </c>
      <c r="E2391" s="8" t="s">
        <v>7031</v>
      </c>
      <c r="F2391" s="8" t="s">
        <v>5592</v>
      </c>
      <c r="G2391" s="8" t="s">
        <v>6660</v>
      </c>
      <c r="H2391" s="8" t="s">
        <v>17700</v>
      </c>
      <c r="I2391" s="8" t="s">
        <v>17701</v>
      </c>
      <c r="J2391" s="8" t="s">
        <v>14394</v>
      </c>
      <c r="K2391" s="8" t="s">
        <v>15079</v>
      </c>
      <c r="L2391" s="8" t="s">
        <v>17702</v>
      </c>
      <c r="M2391" s="8" t="s">
        <v>69</v>
      </c>
      <c r="N2391" s="9" t="s">
        <v>42</v>
      </c>
      <c r="O2391" s="8" t="s">
        <v>17703</v>
      </c>
      <c r="P2391" s="8" t="s">
        <v>17704</v>
      </c>
    </row>
    <row r="2392" spans="1:16">
      <c r="A2392" s="8" t="s">
        <v>17705</v>
      </c>
      <c r="B2392" s="9" t="s">
        <v>17706</v>
      </c>
      <c r="C2392" s="8" t="s">
        <v>3445</v>
      </c>
      <c r="D2392" s="8" t="s">
        <v>575</v>
      </c>
      <c r="E2392" s="8" t="s">
        <v>12688</v>
      </c>
      <c r="F2392" s="8" t="s">
        <v>1422</v>
      </c>
      <c r="G2392" s="8" t="s">
        <v>3445</v>
      </c>
      <c r="H2392" s="8" t="s">
        <v>17707</v>
      </c>
      <c r="I2392" s="8" t="s">
        <v>17708</v>
      </c>
      <c r="J2392" s="8" t="s">
        <v>3629</v>
      </c>
      <c r="K2392" s="8" t="s">
        <v>1420</v>
      </c>
      <c r="L2392" s="8" t="s">
        <v>1427</v>
      </c>
      <c r="M2392" s="8" t="s">
        <v>69</v>
      </c>
      <c r="N2392" s="9" t="s">
        <v>42</v>
      </c>
      <c r="O2392" s="8" t="s">
        <v>17709</v>
      </c>
      <c r="P2392" s="8" t="s">
        <v>17710</v>
      </c>
    </row>
    <row r="2393" spans="1:16">
      <c r="A2393" s="8" t="s">
        <v>17711</v>
      </c>
      <c r="B2393" s="9" t="s">
        <v>17712</v>
      </c>
      <c r="C2393" s="8" t="s">
        <v>329</v>
      </c>
      <c r="D2393" s="8" t="s">
        <v>313</v>
      </c>
      <c r="E2393" s="8" t="s">
        <v>1834</v>
      </c>
      <c r="F2393" s="8" t="s">
        <v>2542</v>
      </c>
      <c r="G2393" s="8" t="s">
        <v>329</v>
      </c>
      <c r="H2393" s="8" t="s">
        <v>17713</v>
      </c>
      <c r="I2393" s="8" t="s">
        <v>17714</v>
      </c>
      <c r="J2393" s="8" t="s">
        <v>6164</v>
      </c>
      <c r="K2393" s="8" t="s">
        <v>330</v>
      </c>
      <c r="L2393" s="8" t="s">
        <v>326</v>
      </c>
      <c r="M2393" s="8" t="s">
        <v>88</v>
      </c>
      <c r="N2393" s="9" t="s">
        <v>42</v>
      </c>
      <c r="O2393" s="8" t="s">
        <v>17715</v>
      </c>
      <c r="P2393" s="8" t="s">
        <v>17716</v>
      </c>
    </row>
    <row r="2394" spans="1:16">
      <c r="A2394" s="8" t="s">
        <v>17717</v>
      </c>
      <c r="B2394" s="9" t="s">
        <v>17718</v>
      </c>
      <c r="C2394" s="8" t="s">
        <v>3962</v>
      </c>
      <c r="D2394" s="8" t="s">
        <v>1221</v>
      </c>
      <c r="E2394" s="8" t="s">
        <v>440</v>
      </c>
      <c r="F2394" s="8" t="s">
        <v>3962</v>
      </c>
      <c r="G2394" s="8" t="s">
        <v>1474</v>
      </c>
      <c r="H2394" s="8" t="s">
        <v>17719</v>
      </c>
      <c r="I2394" s="8" t="s">
        <v>17720</v>
      </c>
      <c r="J2394" s="8" t="s">
        <v>1474</v>
      </c>
      <c r="K2394" s="8" t="s">
        <v>3392</v>
      </c>
      <c r="L2394" s="8" t="s">
        <v>9980</v>
      </c>
      <c r="M2394" s="8" t="s">
        <v>69</v>
      </c>
      <c r="N2394" s="9" t="s">
        <v>42</v>
      </c>
      <c r="O2394" s="8" t="s">
        <v>17721</v>
      </c>
      <c r="P2394" s="8" t="s">
        <v>17722</v>
      </c>
    </row>
    <row r="2395" spans="1:16">
      <c r="A2395" s="8" t="s">
        <v>17723</v>
      </c>
      <c r="B2395" s="9" t="s">
        <v>17724</v>
      </c>
      <c r="C2395" s="8" t="s">
        <v>1468</v>
      </c>
      <c r="D2395" s="8" t="s">
        <v>2849</v>
      </c>
      <c r="E2395" s="8" t="s">
        <v>512</v>
      </c>
      <c r="F2395" s="8" t="s">
        <v>3215</v>
      </c>
      <c r="G2395" s="8" t="s">
        <v>1468</v>
      </c>
      <c r="H2395" s="8" t="s">
        <v>17725</v>
      </c>
      <c r="I2395" s="8" t="s">
        <v>17726</v>
      </c>
      <c r="J2395" s="8" t="s">
        <v>211</v>
      </c>
      <c r="K2395" s="8" t="s">
        <v>211</v>
      </c>
      <c r="L2395" s="8" t="s">
        <v>1468</v>
      </c>
      <c r="M2395" s="8" t="s">
        <v>69</v>
      </c>
      <c r="N2395" s="9" t="s">
        <v>42</v>
      </c>
      <c r="O2395" s="8" t="s">
        <v>17727</v>
      </c>
      <c r="P2395" s="8" t="s">
        <v>17728</v>
      </c>
    </row>
    <row r="2396" spans="1:16">
      <c r="A2396" s="8" t="s">
        <v>17729</v>
      </c>
      <c r="B2396" s="9" t="s">
        <v>17730</v>
      </c>
      <c r="C2396" s="8" t="s">
        <v>4524</v>
      </c>
      <c r="D2396" s="8" t="s">
        <v>1608</v>
      </c>
      <c r="E2396" s="8" t="s">
        <v>4453</v>
      </c>
      <c r="F2396" s="8" t="s">
        <v>4981</v>
      </c>
      <c r="G2396" s="8" t="s">
        <v>4524</v>
      </c>
      <c r="H2396" s="8" t="s">
        <v>17731</v>
      </c>
      <c r="I2396" s="8" t="s">
        <v>17732</v>
      </c>
      <c r="J2396" s="8" t="s">
        <v>5171</v>
      </c>
      <c r="K2396" s="8" t="s">
        <v>2312</v>
      </c>
      <c r="L2396" s="8" t="s">
        <v>9298</v>
      </c>
      <c r="M2396" s="8" t="s">
        <v>69</v>
      </c>
      <c r="N2396" s="9" t="s">
        <v>42</v>
      </c>
      <c r="O2396" s="8" t="s">
        <v>17733</v>
      </c>
      <c r="P2396" s="8" t="s">
        <v>17734</v>
      </c>
    </row>
    <row r="2397" spans="1:16">
      <c r="A2397" s="8" t="s">
        <v>17735</v>
      </c>
      <c r="B2397" s="9" t="s">
        <v>17736</v>
      </c>
      <c r="C2397" s="8" t="s">
        <v>9543</v>
      </c>
      <c r="D2397" s="8" t="s">
        <v>562</v>
      </c>
      <c r="E2397" s="8" t="s">
        <v>17737</v>
      </c>
      <c r="F2397" s="8" t="s">
        <v>9543</v>
      </c>
      <c r="G2397" s="8" t="s">
        <v>6010</v>
      </c>
      <c r="H2397" s="8" t="s">
        <v>17738</v>
      </c>
      <c r="I2397" s="8" t="s">
        <v>17739</v>
      </c>
      <c r="J2397" s="8" t="s">
        <v>863</v>
      </c>
      <c r="K2397" s="8" t="s">
        <v>4366</v>
      </c>
      <c r="L2397" s="8" t="s">
        <v>7940</v>
      </c>
      <c r="M2397" s="8" t="s">
        <v>69</v>
      </c>
      <c r="N2397" s="9" t="s">
        <v>42</v>
      </c>
      <c r="O2397" s="8" t="s">
        <v>17740</v>
      </c>
      <c r="P2397" s="8" t="s">
        <v>17741</v>
      </c>
    </row>
    <row r="2398" spans="1:16">
      <c r="A2398" s="8" t="s">
        <v>17742</v>
      </c>
      <c r="B2398" s="9" t="s">
        <v>17743</v>
      </c>
      <c r="C2398" s="8" t="s">
        <v>368</v>
      </c>
      <c r="D2398" s="8" t="s">
        <v>313</v>
      </c>
      <c r="E2398" s="8" t="s">
        <v>265</v>
      </c>
      <c r="F2398" s="8" t="s">
        <v>368</v>
      </c>
      <c r="G2398" s="8" t="s">
        <v>148</v>
      </c>
      <c r="H2398" s="8" t="s">
        <v>17744</v>
      </c>
      <c r="I2398" s="8" t="s">
        <v>17745</v>
      </c>
      <c r="J2398" s="8" t="s">
        <v>367</v>
      </c>
      <c r="K2398" s="8" t="s">
        <v>367</v>
      </c>
      <c r="L2398" s="8" t="s">
        <v>3047</v>
      </c>
      <c r="M2398" s="8" t="s">
        <v>88</v>
      </c>
      <c r="N2398" s="9" t="s">
        <v>42</v>
      </c>
      <c r="O2398" s="8" t="s">
        <v>16772</v>
      </c>
      <c r="P2398" s="8" t="s">
        <v>17746</v>
      </c>
    </row>
    <row r="2399" spans="1:16">
      <c r="A2399" s="8" t="s">
        <v>17747</v>
      </c>
      <c r="B2399" s="9" t="s">
        <v>17748</v>
      </c>
      <c r="C2399" s="8" t="s">
        <v>1351</v>
      </c>
      <c r="D2399" s="8" t="s">
        <v>230</v>
      </c>
      <c r="E2399" s="8" t="s">
        <v>231</v>
      </c>
      <c r="F2399" s="8" t="s">
        <v>230</v>
      </c>
      <c r="G2399" s="8" t="s">
        <v>230</v>
      </c>
      <c r="H2399" s="8" t="s">
        <v>230</v>
      </c>
      <c r="I2399" s="8" t="s">
        <v>230</v>
      </c>
      <c r="J2399" s="8" t="s">
        <v>230</v>
      </c>
      <c r="K2399" s="8" t="s">
        <v>230</v>
      </c>
      <c r="L2399" s="8" t="s">
        <v>230</v>
      </c>
      <c r="M2399" s="8" t="s">
        <v>88</v>
      </c>
      <c r="N2399" s="9" t="s">
        <v>42</v>
      </c>
      <c r="O2399" s="8" t="s">
        <v>17749</v>
      </c>
      <c r="P2399" s="8" t="s">
        <v>17750</v>
      </c>
    </row>
    <row r="2400" spans="1:16">
      <c r="A2400" s="8" t="s">
        <v>17751</v>
      </c>
      <c r="B2400" s="9" t="s">
        <v>17752</v>
      </c>
      <c r="C2400" s="8" t="s">
        <v>2542</v>
      </c>
      <c r="D2400" s="8" t="s">
        <v>48</v>
      </c>
      <c r="E2400" s="8" t="s">
        <v>2187</v>
      </c>
      <c r="F2400" s="8" t="s">
        <v>2542</v>
      </c>
      <c r="G2400" s="8" t="s">
        <v>2049</v>
      </c>
      <c r="H2400" s="8" t="s">
        <v>17753</v>
      </c>
      <c r="I2400" s="8" t="s">
        <v>17754</v>
      </c>
      <c r="J2400" s="8" t="s">
        <v>2050</v>
      </c>
      <c r="K2400" s="8" t="s">
        <v>330</v>
      </c>
      <c r="L2400" s="8" t="s">
        <v>3737</v>
      </c>
      <c r="M2400" s="8" t="s">
        <v>88</v>
      </c>
      <c r="N2400" s="9" t="s">
        <v>42</v>
      </c>
      <c r="O2400" s="8" t="s">
        <v>17755</v>
      </c>
      <c r="P2400" s="8" t="s">
        <v>17756</v>
      </c>
    </row>
    <row r="2401" spans="1:16">
      <c r="A2401" s="8" t="s">
        <v>17757</v>
      </c>
      <c r="B2401" s="9" t="s">
        <v>17758</v>
      </c>
      <c r="C2401" s="8" t="s">
        <v>1161</v>
      </c>
      <c r="D2401" s="8" t="s">
        <v>62</v>
      </c>
      <c r="E2401" s="8" t="s">
        <v>621</v>
      </c>
      <c r="F2401" s="8" t="s">
        <v>1152</v>
      </c>
      <c r="G2401" s="8" t="s">
        <v>1161</v>
      </c>
      <c r="H2401" s="8" t="s">
        <v>17759</v>
      </c>
      <c r="I2401" s="8" t="s">
        <v>17760</v>
      </c>
      <c r="J2401" s="8" t="s">
        <v>1152</v>
      </c>
      <c r="K2401" s="8" t="s">
        <v>1160</v>
      </c>
      <c r="L2401" s="8" t="s">
        <v>4541</v>
      </c>
      <c r="M2401" s="8" t="s">
        <v>69</v>
      </c>
      <c r="N2401" s="9" t="s">
        <v>42</v>
      </c>
      <c r="O2401" s="8" t="s">
        <v>17761</v>
      </c>
      <c r="P2401" s="8" t="s">
        <v>17762</v>
      </c>
    </row>
    <row r="2402" spans="1:16">
      <c r="A2402" s="8" t="s">
        <v>17763</v>
      </c>
      <c r="B2402" s="9" t="s">
        <v>17764</v>
      </c>
      <c r="C2402" s="8" t="s">
        <v>704</v>
      </c>
      <c r="D2402" s="8" t="s">
        <v>522</v>
      </c>
      <c r="E2402" s="8" t="s">
        <v>7870</v>
      </c>
      <c r="F2402" s="8" t="s">
        <v>704</v>
      </c>
      <c r="G2402" s="8" t="s">
        <v>707</v>
      </c>
      <c r="H2402" s="8" t="s">
        <v>17765</v>
      </c>
      <c r="I2402" s="8" t="s">
        <v>17766</v>
      </c>
      <c r="J2402" s="8" t="s">
        <v>6719</v>
      </c>
      <c r="K2402" s="8" t="s">
        <v>704</v>
      </c>
      <c r="L2402" s="8" t="s">
        <v>709</v>
      </c>
      <c r="M2402" s="8" t="s">
        <v>41</v>
      </c>
      <c r="N2402" s="9" t="s">
        <v>42</v>
      </c>
      <c r="O2402" s="8" t="s">
        <v>17767</v>
      </c>
      <c r="P2402" s="8" t="s">
        <v>17768</v>
      </c>
    </row>
    <row r="2403" spans="1:16">
      <c r="A2403" s="8" t="s">
        <v>17769</v>
      </c>
      <c r="B2403" s="9" t="s">
        <v>17770</v>
      </c>
      <c r="C2403" s="8" t="s">
        <v>2943</v>
      </c>
      <c r="D2403" s="8" t="s">
        <v>1076</v>
      </c>
      <c r="E2403" s="8" t="s">
        <v>17771</v>
      </c>
      <c r="F2403" s="8" t="s">
        <v>2943</v>
      </c>
      <c r="G2403" s="8" t="s">
        <v>1201</v>
      </c>
      <c r="H2403" s="8" t="s">
        <v>17772</v>
      </c>
      <c r="I2403" s="8" t="s">
        <v>17773</v>
      </c>
      <c r="J2403" s="8" t="s">
        <v>1202</v>
      </c>
      <c r="K2403" s="8" t="s">
        <v>4243</v>
      </c>
      <c r="L2403" s="8" t="s">
        <v>6094</v>
      </c>
      <c r="M2403" s="8" t="s">
        <v>41</v>
      </c>
      <c r="N2403" s="9" t="s">
        <v>42</v>
      </c>
      <c r="O2403" s="8" t="s">
        <v>17774</v>
      </c>
      <c r="P2403" s="8" t="s">
        <v>17775</v>
      </c>
    </row>
    <row r="2404" spans="1:16">
      <c r="A2404" s="8" t="s">
        <v>17776</v>
      </c>
      <c r="B2404" s="9" t="s">
        <v>17777</v>
      </c>
      <c r="C2404" s="8" t="s">
        <v>5544</v>
      </c>
      <c r="D2404" s="8" t="s">
        <v>17778</v>
      </c>
      <c r="E2404" s="8" t="s">
        <v>17779</v>
      </c>
      <c r="F2404" s="8" t="s">
        <v>8251</v>
      </c>
      <c r="G2404" s="8" t="s">
        <v>5544</v>
      </c>
      <c r="H2404" s="8" t="s">
        <v>17780</v>
      </c>
      <c r="I2404" s="8" t="s">
        <v>17781</v>
      </c>
      <c r="J2404" s="8" t="s">
        <v>8417</v>
      </c>
      <c r="K2404" s="8" t="s">
        <v>702</v>
      </c>
      <c r="L2404" s="8" t="s">
        <v>5540</v>
      </c>
      <c r="M2404" s="8" t="s">
        <v>41</v>
      </c>
      <c r="N2404" s="9" t="s">
        <v>42</v>
      </c>
      <c r="O2404" s="8" t="s">
        <v>17782</v>
      </c>
      <c r="P2404" s="8" t="s">
        <v>17783</v>
      </c>
    </row>
    <row r="2405" spans="1:16">
      <c r="A2405" s="8" t="s">
        <v>17784</v>
      </c>
      <c r="B2405" s="9" t="s">
        <v>17785</v>
      </c>
      <c r="C2405" s="8" t="s">
        <v>759</v>
      </c>
      <c r="D2405" s="8" t="s">
        <v>313</v>
      </c>
      <c r="E2405" s="8" t="s">
        <v>1561</v>
      </c>
      <c r="F2405" s="8" t="s">
        <v>759</v>
      </c>
      <c r="G2405" s="8" t="s">
        <v>3085</v>
      </c>
      <c r="H2405" s="8" t="s">
        <v>17786</v>
      </c>
      <c r="I2405" s="8" t="s">
        <v>17787</v>
      </c>
      <c r="J2405" s="8" t="s">
        <v>9686</v>
      </c>
      <c r="K2405" s="8" t="s">
        <v>9686</v>
      </c>
      <c r="L2405" s="8" t="s">
        <v>2650</v>
      </c>
      <c r="M2405" s="8" t="s">
        <v>41</v>
      </c>
      <c r="N2405" s="9" t="s">
        <v>42</v>
      </c>
      <c r="O2405" s="8" t="s">
        <v>17788</v>
      </c>
      <c r="P2405" s="8" t="s">
        <v>17789</v>
      </c>
    </row>
    <row r="2406" spans="1:16">
      <c r="A2406" s="8" t="s">
        <v>17790</v>
      </c>
      <c r="B2406" s="9" t="s">
        <v>17791</v>
      </c>
      <c r="C2406" s="8" t="s">
        <v>104</v>
      </c>
      <c r="D2406" s="8" t="s">
        <v>522</v>
      </c>
      <c r="E2406" s="8" t="s">
        <v>5251</v>
      </c>
      <c r="F2406" s="8" t="s">
        <v>5072</v>
      </c>
      <c r="G2406" s="8" t="s">
        <v>104</v>
      </c>
      <c r="H2406" s="8" t="s">
        <v>5835</v>
      </c>
      <c r="I2406" s="8" t="s">
        <v>17792</v>
      </c>
      <c r="J2406" s="8" t="s">
        <v>4605</v>
      </c>
      <c r="K2406" s="8" t="s">
        <v>5499</v>
      </c>
      <c r="L2406" s="8" t="s">
        <v>2595</v>
      </c>
      <c r="M2406" s="8" t="s">
        <v>41</v>
      </c>
      <c r="N2406" s="9" t="s">
        <v>42</v>
      </c>
      <c r="O2406" s="8" t="s">
        <v>17793</v>
      </c>
      <c r="P2406" s="8" t="s">
        <v>17794</v>
      </c>
    </row>
    <row r="2407" spans="1:16">
      <c r="A2407" s="8" t="s">
        <v>17795</v>
      </c>
      <c r="B2407" s="9" t="s">
        <v>17796</v>
      </c>
      <c r="C2407" s="8" t="s">
        <v>1907</v>
      </c>
      <c r="D2407" s="8" t="s">
        <v>230</v>
      </c>
      <c r="E2407" s="8" t="s">
        <v>231</v>
      </c>
      <c r="F2407" s="8" t="s">
        <v>230</v>
      </c>
      <c r="G2407" s="8" t="s">
        <v>230</v>
      </c>
      <c r="H2407" s="8" t="s">
        <v>230</v>
      </c>
      <c r="I2407" s="8" t="s">
        <v>230</v>
      </c>
      <c r="J2407" s="8" t="s">
        <v>230</v>
      </c>
      <c r="K2407" s="8" t="s">
        <v>230</v>
      </c>
      <c r="L2407" s="8" t="s">
        <v>230</v>
      </c>
      <c r="M2407" s="8" t="s">
        <v>41</v>
      </c>
      <c r="N2407" s="9" t="s">
        <v>42</v>
      </c>
      <c r="O2407" s="8" t="s">
        <v>17797</v>
      </c>
      <c r="P2407" s="8" t="s">
        <v>17798</v>
      </c>
    </row>
    <row r="2408" spans="1:16">
      <c r="A2408" s="8" t="s">
        <v>17799</v>
      </c>
      <c r="B2408" s="9" t="s">
        <v>17800</v>
      </c>
      <c r="C2408" s="8" t="s">
        <v>6254</v>
      </c>
      <c r="D2408" s="8" t="s">
        <v>760</v>
      </c>
      <c r="E2408" s="8" t="s">
        <v>3855</v>
      </c>
      <c r="F2408" s="8" t="s">
        <v>6254</v>
      </c>
      <c r="G2408" s="8" t="s">
        <v>17801</v>
      </c>
      <c r="H2408" s="8" t="s">
        <v>17802</v>
      </c>
      <c r="I2408" s="8" t="s">
        <v>17803</v>
      </c>
      <c r="J2408" s="8" t="s">
        <v>9904</v>
      </c>
      <c r="K2408" s="8" t="s">
        <v>7454</v>
      </c>
      <c r="L2408" s="8" t="s">
        <v>686</v>
      </c>
      <c r="M2408" s="8" t="s">
        <v>230</v>
      </c>
      <c r="N2408" s="9" t="s">
        <v>595</v>
      </c>
      <c r="O2408" s="8" t="s">
        <v>8910</v>
      </c>
      <c r="P2408" s="8" t="s">
        <v>17804</v>
      </c>
    </row>
    <row r="2409" spans="1:16">
      <c r="A2409" s="8" t="s">
        <v>17805</v>
      </c>
      <c r="B2409" s="9" t="s">
        <v>17806</v>
      </c>
      <c r="C2409" s="8" t="s">
        <v>13040</v>
      </c>
      <c r="D2409" s="8" t="s">
        <v>329</v>
      </c>
      <c r="E2409" s="8" t="s">
        <v>17807</v>
      </c>
      <c r="F2409" s="8" t="s">
        <v>13040</v>
      </c>
      <c r="G2409" s="8" t="s">
        <v>12042</v>
      </c>
      <c r="H2409" s="8" t="s">
        <v>17808</v>
      </c>
      <c r="I2409" s="8" t="s">
        <v>17809</v>
      </c>
      <c r="J2409" s="8" t="s">
        <v>1458</v>
      </c>
      <c r="K2409" s="8" t="s">
        <v>13040</v>
      </c>
      <c r="L2409" s="8" t="s">
        <v>643</v>
      </c>
      <c r="M2409" s="8" t="s">
        <v>41</v>
      </c>
      <c r="N2409" s="9" t="s">
        <v>42</v>
      </c>
      <c r="O2409" s="8" t="s">
        <v>17810</v>
      </c>
      <c r="P2409" s="8" t="s">
        <v>17811</v>
      </c>
    </row>
    <row r="2410" spans="1:16">
      <c r="A2410" s="8" t="s">
        <v>17812</v>
      </c>
      <c r="B2410" s="9" t="s">
        <v>17813</v>
      </c>
      <c r="C2410" s="8" t="s">
        <v>5942</v>
      </c>
      <c r="D2410" s="8" t="s">
        <v>904</v>
      </c>
      <c r="E2410" s="8" t="s">
        <v>5227</v>
      </c>
      <c r="F2410" s="8" t="s">
        <v>17367</v>
      </c>
      <c r="G2410" s="8" t="s">
        <v>5942</v>
      </c>
      <c r="H2410" s="8" t="s">
        <v>17814</v>
      </c>
      <c r="I2410" s="8" t="s">
        <v>17815</v>
      </c>
      <c r="J2410" s="8" t="s">
        <v>17367</v>
      </c>
      <c r="K2410" s="8" t="s">
        <v>6444</v>
      </c>
      <c r="L2410" s="8" t="s">
        <v>5617</v>
      </c>
      <c r="M2410" s="8" t="s">
        <v>69</v>
      </c>
      <c r="N2410" s="9" t="s">
        <v>42</v>
      </c>
      <c r="O2410" s="8" t="s">
        <v>17816</v>
      </c>
      <c r="P2410" s="8" t="s">
        <v>17817</v>
      </c>
    </row>
    <row r="2411" spans="1:16">
      <c r="A2411" s="8" t="s">
        <v>17818</v>
      </c>
      <c r="B2411" s="9" t="s">
        <v>17819</v>
      </c>
      <c r="C2411" s="8" t="s">
        <v>3524</v>
      </c>
      <c r="D2411" s="8" t="s">
        <v>1794</v>
      </c>
      <c r="E2411" s="8" t="s">
        <v>4933</v>
      </c>
      <c r="F2411" s="8" t="s">
        <v>5420</v>
      </c>
      <c r="G2411" s="8" t="s">
        <v>3524</v>
      </c>
      <c r="H2411" s="8" t="s">
        <v>17820</v>
      </c>
      <c r="I2411" s="8" t="s">
        <v>17821</v>
      </c>
      <c r="J2411" s="8" t="s">
        <v>11957</v>
      </c>
      <c r="K2411" s="8" t="s">
        <v>4788</v>
      </c>
      <c r="L2411" s="8" t="s">
        <v>17822</v>
      </c>
      <c r="M2411" s="8" t="s">
        <v>69</v>
      </c>
      <c r="N2411" s="9" t="s">
        <v>42</v>
      </c>
      <c r="O2411" s="8" t="s">
        <v>17823</v>
      </c>
      <c r="P2411" s="8" t="s">
        <v>17824</v>
      </c>
    </row>
    <row r="2412" spans="1:16">
      <c r="A2412" s="8" t="s">
        <v>17825</v>
      </c>
      <c r="B2412" s="9" t="s">
        <v>17826</v>
      </c>
      <c r="C2412" s="8" t="s">
        <v>2214</v>
      </c>
      <c r="D2412" s="8" t="s">
        <v>56</v>
      </c>
      <c r="E2412" s="8" t="s">
        <v>692</v>
      </c>
      <c r="F2412" s="8" t="s">
        <v>2214</v>
      </c>
      <c r="G2412" s="8" t="s">
        <v>6426</v>
      </c>
      <c r="H2412" s="8" t="s">
        <v>17827</v>
      </c>
      <c r="I2412" s="8" t="s">
        <v>17828</v>
      </c>
      <c r="J2412" s="8" t="s">
        <v>2059</v>
      </c>
      <c r="K2412" s="8" t="s">
        <v>2059</v>
      </c>
      <c r="L2412" s="8" t="s">
        <v>6426</v>
      </c>
      <c r="M2412" s="8" t="s">
        <v>69</v>
      </c>
      <c r="N2412" s="9" t="s">
        <v>42</v>
      </c>
      <c r="O2412" s="8" t="s">
        <v>17829</v>
      </c>
      <c r="P2412" s="8" t="s">
        <v>17830</v>
      </c>
    </row>
    <row r="2413" spans="1:16">
      <c r="A2413" s="8" t="s">
        <v>17831</v>
      </c>
      <c r="B2413" s="9" t="s">
        <v>17832</v>
      </c>
      <c r="C2413" s="8" t="s">
        <v>1207</v>
      </c>
      <c r="D2413" s="8" t="s">
        <v>230</v>
      </c>
      <c r="E2413" s="8" t="s">
        <v>231</v>
      </c>
      <c r="F2413" s="8" t="s">
        <v>1207</v>
      </c>
      <c r="G2413" s="8" t="s">
        <v>1891</v>
      </c>
      <c r="H2413" s="8" t="s">
        <v>17833</v>
      </c>
      <c r="I2413" s="8" t="s">
        <v>17834</v>
      </c>
      <c r="J2413" s="8" t="s">
        <v>2597</v>
      </c>
      <c r="K2413" s="8" t="s">
        <v>2266</v>
      </c>
      <c r="L2413" s="8" t="s">
        <v>4404</v>
      </c>
      <c r="M2413" s="8" t="s">
        <v>41</v>
      </c>
      <c r="N2413" s="9" t="s">
        <v>42</v>
      </c>
      <c r="O2413" s="8" t="s">
        <v>17835</v>
      </c>
      <c r="P2413" s="8" t="s">
        <v>17836</v>
      </c>
    </row>
    <row r="2414" spans="1:16">
      <c r="A2414" s="8" t="s">
        <v>17837</v>
      </c>
      <c r="B2414" s="9" t="s">
        <v>17838</v>
      </c>
      <c r="C2414" s="8" t="s">
        <v>1577</v>
      </c>
      <c r="D2414" s="8" t="s">
        <v>1124</v>
      </c>
      <c r="E2414" s="8" t="s">
        <v>35</v>
      </c>
      <c r="F2414" s="8" t="s">
        <v>1577</v>
      </c>
      <c r="G2414" s="8" t="s">
        <v>753</v>
      </c>
      <c r="H2414" s="8" t="s">
        <v>17839</v>
      </c>
      <c r="I2414" s="8" t="s">
        <v>17840</v>
      </c>
      <c r="J2414" s="8" t="s">
        <v>5885</v>
      </c>
      <c r="K2414" s="8" t="s">
        <v>4080</v>
      </c>
      <c r="L2414" s="8" t="s">
        <v>4291</v>
      </c>
      <c r="M2414" s="8" t="s">
        <v>41</v>
      </c>
      <c r="N2414" s="9" t="s">
        <v>42</v>
      </c>
      <c r="O2414" s="8" t="s">
        <v>17841</v>
      </c>
      <c r="P2414" s="8" t="s">
        <v>17842</v>
      </c>
    </row>
    <row r="2415" spans="1:16">
      <c r="A2415" s="8" t="s">
        <v>17843</v>
      </c>
      <c r="B2415" s="9" t="s">
        <v>17844</v>
      </c>
      <c r="C2415" s="8" t="s">
        <v>17845</v>
      </c>
      <c r="D2415" s="8" t="s">
        <v>3251</v>
      </c>
      <c r="E2415" s="8" t="s">
        <v>4428</v>
      </c>
      <c r="F2415" s="8" t="s">
        <v>1002</v>
      </c>
      <c r="G2415" s="8" t="s">
        <v>17845</v>
      </c>
      <c r="H2415" s="8" t="s">
        <v>17846</v>
      </c>
      <c r="I2415" s="8" t="s">
        <v>17847</v>
      </c>
      <c r="J2415" s="8" t="s">
        <v>2136</v>
      </c>
      <c r="K2415" s="8" t="s">
        <v>3607</v>
      </c>
      <c r="L2415" s="8" t="s">
        <v>418</v>
      </c>
      <c r="M2415" s="8" t="s">
        <v>41</v>
      </c>
      <c r="N2415" s="9" t="s">
        <v>42</v>
      </c>
      <c r="O2415" s="8" t="s">
        <v>17848</v>
      </c>
      <c r="P2415" s="8" t="s">
        <v>17849</v>
      </c>
    </row>
    <row r="2416" spans="1:16">
      <c r="A2416" s="8" t="s">
        <v>17850</v>
      </c>
      <c r="B2416" s="9" t="s">
        <v>17851</v>
      </c>
      <c r="C2416" s="8" t="s">
        <v>3056</v>
      </c>
      <c r="D2416" s="8" t="s">
        <v>522</v>
      </c>
      <c r="E2416" s="8" t="s">
        <v>3884</v>
      </c>
      <c r="F2416" s="8" t="s">
        <v>3055</v>
      </c>
      <c r="G2416" s="8" t="s">
        <v>3056</v>
      </c>
      <c r="H2416" s="8" t="s">
        <v>17852</v>
      </c>
      <c r="I2416" s="8" t="s">
        <v>17853</v>
      </c>
      <c r="J2416" s="8" t="s">
        <v>3691</v>
      </c>
      <c r="K2416" s="8" t="s">
        <v>3685</v>
      </c>
      <c r="L2416" s="8" t="s">
        <v>6762</v>
      </c>
      <c r="M2416" s="8" t="s">
        <v>69</v>
      </c>
      <c r="N2416" s="9" t="s">
        <v>42</v>
      </c>
      <c r="O2416" s="8" t="s">
        <v>17854</v>
      </c>
      <c r="P2416" s="8" t="s">
        <v>17855</v>
      </c>
    </row>
    <row r="2417" spans="1:16">
      <c r="A2417" s="8" t="s">
        <v>17856</v>
      </c>
      <c r="B2417" s="9" t="s">
        <v>17857</v>
      </c>
      <c r="C2417" s="8" t="s">
        <v>4492</v>
      </c>
      <c r="D2417" s="8" t="s">
        <v>1018</v>
      </c>
      <c r="E2417" s="8" t="s">
        <v>1522</v>
      </c>
      <c r="F2417" s="8" t="s">
        <v>4492</v>
      </c>
      <c r="G2417" s="8" t="s">
        <v>6762</v>
      </c>
      <c r="H2417" s="8" t="s">
        <v>17858</v>
      </c>
      <c r="I2417" s="8" t="s">
        <v>17859</v>
      </c>
      <c r="J2417" s="8" t="s">
        <v>3691</v>
      </c>
      <c r="K2417" s="8" t="s">
        <v>3691</v>
      </c>
      <c r="L2417" s="8" t="s">
        <v>1379</v>
      </c>
      <c r="M2417" s="8" t="s">
        <v>56</v>
      </c>
      <c r="N2417" s="9" t="s">
        <v>42</v>
      </c>
      <c r="O2417" s="8" t="s">
        <v>17860</v>
      </c>
      <c r="P2417" s="8" t="s">
        <v>17861</v>
      </c>
    </row>
    <row r="2418" spans="1:16">
      <c r="A2418" s="8" t="s">
        <v>17862</v>
      </c>
      <c r="B2418" s="9" t="s">
        <v>17863</v>
      </c>
      <c r="C2418" s="8" t="s">
        <v>17864</v>
      </c>
      <c r="D2418" s="8" t="s">
        <v>69</v>
      </c>
      <c r="E2418" s="8" t="s">
        <v>3264</v>
      </c>
      <c r="F2418" s="8" t="s">
        <v>17864</v>
      </c>
      <c r="G2418" s="8" t="s">
        <v>17865</v>
      </c>
      <c r="H2418" s="8" t="s">
        <v>17866</v>
      </c>
      <c r="I2418" s="8" t="s">
        <v>17867</v>
      </c>
      <c r="J2418" s="8" t="s">
        <v>17865</v>
      </c>
      <c r="K2418" s="8" t="s">
        <v>17868</v>
      </c>
      <c r="L2418" s="8" t="s">
        <v>3978</v>
      </c>
      <c r="M2418" s="8" t="s">
        <v>69</v>
      </c>
      <c r="N2418" s="9" t="s">
        <v>42</v>
      </c>
      <c r="O2418" s="8" t="s">
        <v>17869</v>
      </c>
      <c r="P2418" s="8" t="s">
        <v>17870</v>
      </c>
    </row>
    <row r="2419" spans="1:16">
      <c r="A2419" s="8" t="s">
        <v>17871</v>
      </c>
      <c r="B2419" s="9" t="s">
        <v>17872</v>
      </c>
      <c r="C2419" s="8" t="s">
        <v>4786</v>
      </c>
      <c r="D2419" s="8" t="s">
        <v>6254</v>
      </c>
      <c r="E2419" s="8" t="s">
        <v>12688</v>
      </c>
      <c r="F2419" s="8" t="s">
        <v>5301</v>
      </c>
      <c r="G2419" s="8" t="s">
        <v>4786</v>
      </c>
      <c r="H2419" s="8" t="s">
        <v>17873</v>
      </c>
      <c r="I2419" s="8" t="s">
        <v>17874</v>
      </c>
      <c r="J2419" s="8" t="s">
        <v>6725</v>
      </c>
      <c r="K2419" s="8" t="s">
        <v>10928</v>
      </c>
      <c r="L2419" s="8" t="s">
        <v>1759</v>
      </c>
      <c r="M2419" s="8" t="s">
        <v>69</v>
      </c>
      <c r="N2419" s="9" t="s">
        <v>42</v>
      </c>
      <c r="O2419" s="8" t="s">
        <v>17875</v>
      </c>
      <c r="P2419" s="8" t="s">
        <v>17876</v>
      </c>
    </row>
    <row r="2420" spans="1:16">
      <c r="A2420" s="8" t="s">
        <v>17877</v>
      </c>
      <c r="B2420" s="9" t="s">
        <v>17878</v>
      </c>
      <c r="C2420" s="8" t="s">
        <v>2844</v>
      </c>
      <c r="D2420" s="8" t="s">
        <v>62</v>
      </c>
      <c r="E2420" s="8" t="s">
        <v>12998</v>
      </c>
      <c r="F2420" s="8" t="s">
        <v>3446</v>
      </c>
      <c r="G2420" s="8" t="s">
        <v>2844</v>
      </c>
      <c r="H2420" s="8" t="s">
        <v>17879</v>
      </c>
      <c r="I2420" s="8" t="s">
        <v>17880</v>
      </c>
      <c r="J2420" s="8" t="s">
        <v>708</v>
      </c>
      <c r="K2420" s="8" t="s">
        <v>1425</v>
      </c>
      <c r="L2420" s="8" t="s">
        <v>708</v>
      </c>
      <c r="M2420" s="8" t="s">
        <v>41</v>
      </c>
      <c r="N2420" s="9" t="s">
        <v>42</v>
      </c>
      <c r="O2420" s="8" t="s">
        <v>17881</v>
      </c>
      <c r="P2420" s="8" t="s">
        <v>17882</v>
      </c>
    </row>
    <row r="2421" spans="1:16">
      <c r="A2421" s="8" t="s">
        <v>17883</v>
      </c>
      <c r="B2421" s="9" t="s">
        <v>17884</v>
      </c>
      <c r="C2421" s="8" t="s">
        <v>12204</v>
      </c>
      <c r="D2421" s="8" t="s">
        <v>5520</v>
      </c>
      <c r="E2421" s="8" t="s">
        <v>3352</v>
      </c>
      <c r="F2421" s="8" t="s">
        <v>1465</v>
      </c>
      <c r="G2421" s="8" t="s">
        <v>12204</v>
      </c>
      <c r="H2421" s="8" t="s">
        <v>17885</v>
      </c>
      <c r="I2421" s="8" t="s">
        <v>17886</v>
      </c>
      <c r="J2421" s="8" t="s">
        <v>3215</v>
      </c>
      <c r="K2421" s="8" t="s">
        <v>3211</v>
      </c>
      <c r="L2421" s="8" t="s">
        <v>7223</v>
      </c>
      <c r="M2421" s="8" t="s">
        <v>69</v>
      </c>
      <c r="N2421" s="9" t="s">
        <v>42</v>
      </c>
      <c r="O2421" s="8" t="s">
        <v>17887</v>
      </c>
      <c r="P2421" s="8" t="s">
        <v>17888</v>
      </c>
    </row>
    <row r="2422" spans="1:16">
      <c r="A2422" s="8" t="s">
        <v>17889</v>
      </c>
      <c r="B2422" s="9" t="s">
        <v>17890</v>
      </c>
      <c r="C2422" s="8" t="s">
        <v>5499</v>
      </c>
      <c r="D2422" s="8" t="s">
        <v>1608</v>
      </c>
      <c r="E2422" s="8" t="s">
        <v>159</v>
      </c>
      <c r="F2422" s="8" t="s">
        <v>5499</v>
      </c>
      <c r="G2422" s="8" t="s">
        <v>4291</v>
      </c>
      <c r="H2422" s="8" t="s">
        <v>17891</v>
      </c>
      <c r="I2422" s="8" t="s">
        <v>17892</v>
      </c>
      <c r="J2422" s="8" t="s">
        <v>2601</v>
      </c>
      <c r="K2422" s="8" t="s">
        <v>5885</v>
      </c>
      <c r="L2422" s="8" t="s">
        <v>5882</v>
      </c>
      <c r="M2422" s="8" t="s">
        <v>69</v>
      </c>
      <c r="N2422" s="9" t="s">
        <v>42</v>
      </c>
      <c r="O2422" s="8" t="s">
        <v>17893</v>
      </c>
      <c r="P2422" s="8" t="s">
        <v>17894</v>
      </c>
    </row>
    <row r="2423" spans="1:16">
      <c r="A2423" s="8" t="s">
        <v>17895</v>
      </c>
      <c r="B2423" s="9" t="s">
        <v>17896</v>
      </c>
      <c r="C2423" s="8" t="s">
        <v>17897</v>
      </c>
      <c r="D2423" s="8" t="s">
        <v>5651</v>
      </c>
      <c r="E2423" s="8" t="s">
        <v>9691</v>
      </c>
      <c r="F2423" s="8" t="s">
        <v>17898</v>
      </c>
      <c r="G2423" s="8" t="s">
        <v>17897</v>
      </c>
      <c r="H2423" s="8" t="s">
        <v>4723</v>
      </c>
      <c r="I2423" s="8" t="s">
        <v>17899</v>
      </c>
      <c r="J2423" s="8" t="s">
        <v>17900</v>
      </c>
      <c r="K2423" s="8" t="s">
        <v>17900</v>
      </c>
      <c r="L2423" s="8" t="s">
        <v>12689</v>
      </c>
      <c r="M2423" s="8" t="s">
        <v>69</v>
      </c>
      <c r="N2423" s="9" t="s">
        <v>42</v>
      </c>
      <c r="O2423" s="8" t="s">
        <v>17901</v>
      </c>
      <c r="P2423" s="8" t="s">
        <v>17902</v>
      </c>
    </row>
    <row r="2424" spans="1:16">
      <c r="A2424" s="8" t="s">
        <v>17903</v>
      </c>
      <c r="B2424" s="9" t="s">
        <v>17904</v>
      </c>
      <c r="C2424" s="8" t="s">
        <v>7914</v>
      </c>
      <c r="D2424" s="8" t="s">
        <v>601</v>
      </c>
      <c r="E2424" s="8" t="s">
        <v>4014</v>
      </c>
      <c r="F2424" s="8" t="s">
        <v>4013</v>
      </c>
      <c r="G2424" s="8" t="s">
        <v>7914</v>
      </c>
      <c r="H2424" s="8" t="s">
        <v>17905</v>
      </c>
      <c r="I2424" s="8" t="s">
        <v>17906</v>
      </c>
      <c r="J2424" s="8" t="s">
        <v>1848</v>
      </c>
      <c r="K2424" s="8" t="s">
        <v>1848</v>
      </c>
      <c r="L2424" s="8" t="s">
        <v>7914</v>
      </c>
      <c r="M2424" s="8" t="s">
        <v>41</v>
      </c>
      <c r="N2424" s="9" t="s">
        <v>42</v>
      </c>
      <c r="O2424" s="8" t="s">
        <v>17907</v>
      </c>
      <c r="P2424" s="8" t="s">
        <v>17908</v>
      </c>
    </row>
    <row r="2425" spans="1:16">
      <c r="A2425" s="8" t="s">
        <v>17909</v>
      </c>
      <c r="B2425" s="9" t="s">
        <v>17910</v>
      </c>
      <c r="C2425" s="8" t="s">
        <v>1844</v>
      </c>
      <c r="D2425" s="8" t="s">
        <v>88</v>
      </c>
      <c r="E2425" s="8" t="s">
        <v>826</v>
      </c>
      <c r="F2425" s="8" t="s">
        <v>1844</v>
      </c>
      <c r="G2425" s="8" t="s">
        <v>1847</v>
      </c>
      <c r="H2425" s="8" t="s">
        <v>17911</v>
      </c>
      <c r="I2425" s="8" t="s">
        <v>17912</v>
      </c>
      <c r="J2425" s="8" t="s">
        <v>1848</v>
      </c>
      <c r="K2425" s="8" t="s">
        <v>1848</v>
      </c>
      <c r="L2425" s="8" t="s">
        <v>1849</v>
      </c>
      <c r="M2425" s="8" t="s">
        <v>69</v>
      </c>
      <c r="N2425" s="9" t="s">
        <v>42</v>
      </c>
      <c r="O2425" s="8" t="s">
        <v>17913</v>
      </c>
      <c r="P2425" s="8" t="s">
        <v>17914</v>
      </c>
    </row>
    <row r="2426" spans="1:16">
      <c r="A2426" s="8" t="s">
        <v>17915</v>
      </c>
      <c r="B2426" s="9" t="s">
        <v>17916</v>
      </c>
      <c r="C2426" s="8" t="s">
        <v>9623</v>
      </c>
      <c r="D2426" s="8" t="s">
        <v>575</v>
      </c>
      <c r="E2426" s="8" t="s">
        <v>7300</v>
      </c>
      <c r="F2426" s="8" t="s">
        <v>2359</v>
      </c>
      <c r="G2426" s="8" t="s">
        <v>9623</v>
      </c>
      <c r="H2426" s="8" t="s">
        <v>17917</v>
      </c>
      <c r="I2426" s="8" t="s">
        <v>17918</v>
      </c>
      <c r="J2426" s="8" t="s">
        <v>6189</v>
      </c>
      <c r="K2426" s="8" t="s">
        <v>3885</v>
      </c>
      <c r="L2426" s="8" t="s">
        <v>496</v>
      </c>
      <c r="M2426" s="8" t="s">
        <v>41</v>
      </c>
      <c r="N2426" s="9" t="s">
        <v>42</v>
      </c>
      <c r="O2426" s="8" t="s">
        <v>17919</v>
      </c>
      <c r="P2426" s="8" t="s">
        <v>17920</v>
      </c>
    </row>
    <row r="2427" spans="1:16">
      <c r="A2427" s="8" t="s">
        <v>17921</v>
      </c>
      <c r="B2427" s="9" t="s">
        <v>17922</v>
      </c>
      <c r="C2427" s="8" t="s">
        <v>3773</v>
      </c>
      <c r="D2427" s="8" t="s">
        <v>1532</v>
      </c>
      <c r="E2427" s="8" t="s">
        <v>9597</v>
      </c>
      <c r="F2427" s="8" t="s">
        <v>1523</v>
      </c>
      <c r="G2427" s="8" t="s">
        <v>3773</v>
      </c>
      <c r="H2427" s="8" t="s">
        <v>17923</v>
      </c>
      <c r="I2427" s="8" t="s">
        <v>17924</v>
      </c>
      <c r="J2427" s="8" t="s">
        <v>6812</v>
      </c>
      <c r="K2427" s="8" t="s">
        <v>651</v>
      </c>
      <c r="L2427" s="8" t="s">
        <v>1527</v>
      </c>
      <c r="M2427" s="8" t="s">
        <v>69</v>
      </c>
      <c r="N2427" s="9" t="s">
        <v>42</v>
      </c>
      <c r="O2427" s="8" t="s">
        <v>17925</v>
      </c>
      <c r="P2427" s="8" t="s">
        <v>17926</v>
      </c>
    </row>
    <row r="2428" spans="1:16">
      <c r="A2428" s="8" t="s">
        <v>17927</v>
      </c>
      <c r="B2428" s="9" t="s">
        <v>17928</v>
      </c>
      <c r="C2428" s="8" t="s">
        <v>3088</v>
      </c>
      <c r="D2428" s="8" t="s">
        <v>691</v>
      </c>
      <c r="E2428" s="8" t="s">
        <v>5167</v>
      </c>
      <c r="F2428" s="8" t="s">
        <v>483</v>
      </c>
      <c r="G2428" s="8" t="s">
        <v>3088</v>
      </c>
      <c r="H2428" s="8" t="s">
        <v>17929</v>
      </c>
      <c r="I2428" s="8" t="s">
        <v>17930</v>
      </c>
      <c r="J2428" s="8" t="s">
        <v>2652</v>
      </c>
      <c r="K2428" s="8" t="s">
        <v>2646</v>
      </c>
      <c r="L2428" s="8" t="s">
        <v>7094</v>
      </c>
      <c r="M2428" s="8" t="s">
        <v>41</v>
      </c>
      <c r="N2428" s="9" t="s">
        <v>42</v>
      </c>
      <c r="O2428" s="8" t="s">
        <v>17931</v>
      </c>
      <c r="P2428" s="8" t="s">
        <v>17932</v>
      </c>
    </row>
    <row r="2429" spans="1:16">
      <c r="A2429" s="8" t="s">
        <v>17933</v>
      </c>
      <c r="B2429" s="9" t="s">
        <v>17934</v>
      </c>
      <c r="C2429" s="8" t="s">
        <v>11781</v>
      </c>
      <c r="D2429" s="8" t="s">
        <v>869</v>
      </c>
      <c r="E2429" s="8" t="s">
        <v>2424</v>
      </c>
      <c r="F2429" s="8" t="s">
        <v>10410</v>
      </c>
      <c r="G2429" s="8" t="s">
        <v>11781</v>
      </c>
      <c r="H2429" s="8" t="s">
        <v>17935</v>
      </c>
      <c r="I2429" s="8" t="s">
        <v>17936</v>
      </c>
      <c r="J2429" s="8" t="s">
        <v>17937</v>
      </c>
      <c r="K2429" s="8" t="s">
        <v>17938</v>
      </c>
      <c r="L2429" s="8" t="s">
        <v>3995</v>
      </c>
      <c r="M2429" s="8" t="s">
        <v>69</v>
      </c>
      <c r="N2429" s="9" t="s">
        <v>42</v>
      </c>
      <c r="O2429" s="8" t="s">
        <v>17939</v>
      </c>
      <c r="P2429" s="8" t="s">
        <v>17940</v>
      </c>
    </row>
    <row r="2430" spans="1:16">
      <c r="A2430" s="8" t="s">
        <v>17941</v>
      </c>
      <c r="B2430" s="9" t="s">
        <v>17942</v>
      </c>
      <c r="C2430" s="8" t="s">
        <v>8256</v>
      </c>
      <c r="D2430" s="8" t="s">
        <v>5293</v>
      </c>
      <c r="E2430" s="8" t="s">
        <v>277</v>
      </c>
      <c r="F2430" s="8" t="s">
        <v>8256</v>
      </c>
      <c r="G2430" s="8" t="s">
        <v>8092</v>
      </c>
      <c r="H2430" s="8" t="s">
        <v>17943</v>
      </c>
      <c r="I2430" s="8" t="s">
        <v>17944</v>
      </c>
      <c r="J2430" s="8" t="s">
        <v>7881</v>
      </c>
      <c r="K2430" s="8" t="s">
        <v>7882</v>
      </c>
      <c r="L2430" s="8" t="s">
        <v>2341</v>
      </c>
      <c r="M2430" s="8" t="s">
        <v>41</v>
      </c>
      <c r="N2430" s="9" t="s">
        <v>42</v>
      </c>
      <c r="O2430" s="8" t="s">
        <v>8324</v>
      </c>
      <c r="P2430" s="8" t="s">
        <v>17945</v>
      </c>
    </row>
    <row r="2431" spans="1:16">
      <c r="A2431" s="8" t="s">
        <v>17946</v>
      </c>
      <c r="B2431" s="9" t="s">
        <v>17947</v>
      </c>
      <c r="C2431" s="8" t="s">
        <v>17948</v>
      </c>
      <c r="D2431" s="8" t="s">
        <v>41</v>
      </c>
      <c r="E2431" s="8" t="s">
        <v>535</v>
      </c>
      <c r="F2431" s="8" t="s">
        <v>3270</v>
      </c>
      <c r="G2431" s="8" t="s">
        <v>17948</v>
      </c>
      <c r="H2431" s="8" t="s">
        <v>17949</v>
      </c>
      <c r="I2431" s="8" t="s">
        <v>17950</v>
      </c>
      <c r="J2431" s="8" t="s">
        <v>9862</v>
      </c>
      <c r="K2431" s="8" t="s">
        <v>9862</v>
      </c>
      <c r="L2431" s="8" t="s">
        <v>17951</v>
      </c>
      <c r="M2431" s="8" t="s">
        <v>69</v>
      </c>
      <c r="N2431" s="9" t="s">
        <v>42</v>
      </c>
      <c r="O2431" s="8" t="s">
        <v>17952</v>
      </c>
      <c r="P2431" s="8" t="s">
        <v>17953</v>
      </c>
    </row>
    <row r="2432" spans="1:16">
      <c r="A2432" s="8" t="s">
        <v>17954</v>
      </c>
      <c r="B2432" s="9" t="s">
        <v>17955</v>
      </c>
      <c r="C2432" s="8" t="s">
        <v>1368</v>
      </c>
      <c r="D2432" s="8" t="s">
        <v>7408</v>
      </c>
      <c r="E2432" s="8" t="s">
        <v>11089</v>
      </c>
      <c r="F2432" s="8" t="s">
        <v>1363</v>
      </c>
      <c r="G2432" s="8" t="s">
        <v>1368</v>
      </c>
      <c r="H2432" s="8" t="s">
        <v>17956</v>
      </c>
      <c r="I2432" s="8" t="s">
        <v>17957</v>
      </c>
      <c r="J2432" s="8" t="s">
        <v>3691</v>
      </c>
      <c r="K2432" s="8" t="s">
        <v>3685</v>
      </c>
      <c r="L2432" s="8" t="s">
        <v>1368</v>
      </c>
      <c r="M2432" s="8" t="s">
        <v>69</v>
      </c>
      <c r="N2432" s="9" t="s">
        <v>42</v>
      </c>
      <c r="O2432" s="8" t="s">
        <v>17958</v>
      </c>
      <c r="P2432" s="8" t="s">
        <v>17959</v>
      </c>
    </row>
    <row r="2433" spans="1:16">
      <c r="A2433" s="8" t="s">
        <v>17960</v>
      </c>
      <c r="B2433" s="9" t="s">
        <v>17961</v>
      </c>
      <c r="C2433" s="8" t="s">
        <v>3542</v>
      </c>
      <c r="D2433" s="8" t="s">
        <v>644</v>
      </c>
      <c r="E2433" s="8" t="s">
        <v>1421</v>
      </c>
      <c r="F2433" s="8" t="s">
        <v>3540</v>
      </c>
      <c r="G2433" s="8" t="s">
        <v>3542</v>
      </c>
      <c r="H2433" s="8" t="s">
        <v>17962</v>
      </c>
      <c r="I2433" s="8" t="s">
        <v>17963</v>
      </c>
      <c r="J2433" s="8" t="s">
        <v>626</v>
      </c>
      <c r="K2433" s="8" t="s">
        <v>3540</v>
      </c>
      <c r="L2433" s="8" t="s">
        <v>622</v>
      </c>
      <c r="M2433" s="8" t="s">
        <v>69</v>
      </c>
      <c r="N2433" s="9" t="s">
        <v>42</v>
      </c>
      <c r="O2433" s="8" t="s">
        <v>17964</v>
      </c>
      <c r="P2433" s="8" t="s">
        <v>17965</v>
      </c>
    </row>
    <row r="2434" spans="1:16">
      <c r="A2434" s="8" t="s">
        <v>17966</v>
      </c>
      <c r="B2434" s="9" t="s">
        <v>17967</v>
      </c>
      <c r="C2434" s="8" t="s">
        <v>3979</v>
      </c>
      <c r="D2434" s="8" t="s">
        <v>1396</v>
      </c>
      <c r="E2434" s="8" t="s">
        <v>10057</v>
      </c>
      <c r="F2434" s="8" t="s">
        <v>3979</v>
      </c>
      <c r="G2434" s="8" t="s">
        <v>17968</v>
      </c>
      <c r="H2434" s="8" t="s">
        <v>17969</v>
      </c>
      <c r="I2434" s="8" t="s">
        <v>17970</v>
      </c>
      <c r="J2434" s="8" t="s">
        <v>9327</v>
      </c>
      <c r="K2434" s="8" t="s">
        <v>3979</v>
      </c>
      <c r="L2434" s="8" t="s">
        <v>17971</v>
      </c>
      <c r="M2434" s="8" t="s">
        <v>69</v>
      </c>
      <c r="N2434" s="9" t="s">
        <v>42</v>
      </c>
      <c r="O2434" s="8" t="s">
        <v>17972</v>
      </c>
      <c r="P2434" s="8" t="s">
        <v>17973</v>
      </c>
    </row>
    <row r="2435" spans="1:16">
      <c r="A2435" s="8" t="s">
        <v>17974</v>
      </c>
      <c r="B2435" s="9" t="s">
        <v>17975</v>
      </c>
      <c r="C2435" s="8" t="s">
        <v>17976</v>
      </c>
      <c r="D2435" s="8" t="s">
        <v>123</v>
      </c>
      <c r="E2435" s="8" t="s">
        <v>5445</v>
      </c>
      <c r="F2435" s="8" t="s">
        <v>17977</v>
      </c>
      <c r="G2435" s="8" t="s">
        <v>17976</v>
      </c>
      <c r="H2435" s="8" t="s">
        <v>17978</v>
      </c>
      <c r="I2435" s="8" t="s">
        <v>17979</v>
      </c>
      <c r="J2435" s="8" t="s">
        <v>17976</v>
      </c>
      <c r="K2435" s="8" t="s">
        <v>223</v>
      </c>
      <c r="L2435" s="8" t="s">
        <v>216</v>
      </c>
      <c r="M2435" s="8" t="s">
        <v>69</v>
      </c>
      <c r="N2435" s="9" t="s">
        <v>42</v>
      </c>
      <c r="O2435" s="8" t="s">
        <v>17980</v>
      </c>
      <c r="P2435" s="8" t="s">
        <v>17981</v>
      </c>
    </row>
    <row r="2436" spans="1:16">
      <c r="A2436" s="8" t="s">
        <v>17982</v>
      </c>
      <c r="B2436" s="9" t="s">
        <v>17983</v>
      </c>
      <c r="C2436" s="8" t="s">
        <v>17984</v>
      </c>
      <c r="D2436" s="8" t="s">
        <v>5520</v>
      </c>
      <c r="E2436" s="8" t="s">
        <v>882</v>
      </c>
      <c r="F2436" s="8" t="s">
        <v>11062</v>
      </c>
      <c r="G2436" s="8" t="s">
        <v>17984</v>
      </c>
      <c r="H2436" s="8" t="s">
        <v>17985</v>
      </c>
      <c r="I2436" s="8" t="s">
        <v>17986</v>
      </c>
      <c r="J2436" s="8" t="s">
        <v>17987</v>
      </c>
      <c r="K2436" s="8" t="s">
        <v>15039</v>
      </c>
      <c r="L2436" s="8" t="s">
        <v>9253</v>
      </c>
      <c r="M2436" s="8" t="s">
        <v>69</v>
      </c>
      <c r="N2436" s="9" t="s">
        <v>42</v>
      </c>
      <c r="O2436" s="8" t="s">
        <v>17988</v>
      </c>
      <c r="P2436" s="8" t="s">
        <v>17989</v>
      </c>
    </row>
    <row r="2437" spans="1:16">
      <c r="A2437" s="8" t="s">
        <v>17990</v>
      </c>
      <c r="B2437" s="9" t="s">
        <v>17991</v>
      </c>
      <c r="C2437" s="8" t="s">
        <v>15476</v>
      </c>
      <c r="D2437" s="8" t="s">
        <v>5520</v>
      </c>
      <c r="E2437" s="8" t="s">
        <v>149</v>
      </c>
      <c r="F2437" s="8" t="s">
        <v>15476</v>
      </c>
      <c r="G2437" s="8" t="s">
        <v>13887</v>
      </c>
      <c r="H2437" s="8" t="s">
        <v>17992</v>
      </c>
      <c r="I2437" s="8" t="s">
        <v>17993</v>
      </c>
      <c r="J2437" s="8" t="s">
        <v>17994</v>
      </c>
      <c r="K2437" s="8" t="s">
        <v>176</v>
      </c>
      <c r="L2437" s="8" t="s">
        <v>15079</v>
      </c>
      <c r="M2437" s="8" t="s">
        <v>69</v>
      </c>
      <c r="N2437" s="9" t="s">
        <v>42</v>
      </c>
      <c r="O2437" s="8" t="s">
        <v>17995</v>
      </c>
      <c r="P2437" s="8" t="s">
        <v>17996</v>
      </c>
    </row>
    <row r="2438" spans="1:16">
      <c r="A2438" s="8" t="s">
        <v>17997</v>
      </c>
      <c r="B2438" s="9" t="s">
        <v>17998</v>
      </c>
      <c r="C2438" s="8" t="s">
        <v>17999</v>
      </c>
      <c r="D2438" s="8" t="s">
        <v>1630</v>
      </c>
      <c r="E2438" s="8" t="s">
        <v>2131</v>
      </c>
      <c r="F2438" s="8" t="s">
        <v>17999</v>
      </c>
      <c r="G2438" s="8" t="s">
        <v>18000</v>
      </c>
      <c r="H2438" s="8" t="s">
        <v>18001</v>
      </c>
      <c r="I2438" s="8" t="s">
        <v>18002</v>
      </c>
      <c r="J2438" s="8" t="s">
        <v>18003</v>
      </c>
      <c r="K2438" s="8" t="s">
        <v>5652</v>
      </c>
      <c r="L2438" s="8" t="s">
        <v>9484</v>
      </c>
      <c r="M2438" s="8" t="s">
        <v>69</v>
      </c>
      <c r="N2438" s="9" t="s">
        <v>42</v>
      </c>
      <c r="O2438" s="8" t="s">
        <v>18004</v>
      </c>
      <c r="P2438" s="8" t="s">
        <v>18005</v>
      </c>
    </row>
    <row r="2439" spans="1:16">
      <c r="A2439" s="8" t="s">
        <v>18006</v>
      </c>
      <c r="B2439" s="9" t="s">
        <v>18007</v>
      </c>
      <c r="C2439" s="8" t="s">
        <v>3535</v>
      </c>
      <c r="D2439" s="8" t="s">
        <v>230</v>
      </c>
      <c r="E2439" s="8" t="s">
        <v>231</v>
      </c>
      <c r="F2439" s="8" t="s">
        <v>3535</v>
      </c>
      <c r="G2439" s="8" t="s">
        <v>3563</v>
      </c>
      <c r="H2439" s="8" t="s">
        <v>18008</v>
      </c>
      <c r="I2439" s="8" t="s">
        <v>18009</v>
      </c>
      <c r="J2439" s="8" t="s">
        <v>3535</v>
      </c>
      <c r="K2439" s="8" t="s">
        <v>2670</v>
      </c>
      <c r="L2439" s="8" t="s">
        <v>3563</v>
      </c>
      <c r="M2439" s="8" t="s">
        <v>69</v>
      </c>
      <c r="N2439" s="9" t="s">
        <v>42</v>
      </c>
      <c r="O2439" s="8" t="s">
        <v>18010</v>
      </c>
      <c r="P2439" s="8" t="s">
        <v>18011</v>
      </c>
    </row>
    <row r="2440" spans="1:16">
      <c r="A2440" s="8" t="s">
        <v>18012</v>
      </c>
      <c r="B2440" s="9" t="s">
        <v>18013</v>
      </c>
      <c r="C2440" s="8" t="s">
        <v>708</v>
      </c>
      <c r="D2440" s="8" t="s">
        <v>522</v>
      </c>
      <c r="E2440" s="8" t="s">
        <v>15321</v>
      </c>
      <c r="F2440" s="8" t="s">
        <v>708</v>
      </c>
      <c r="G2440" s="8" t="s">
        <v>702</v>
      </c>
      <c r="H2440" s="8" t="s">
        <v>18014</v>
      </c>
      <c r="I2440" s="8" t="s">
        <v>18015</v>
      </c>
      <c r="J2440" s="8" t="s">
        <v>704</v>
      </c>
      <c r="K2440" s="8" t="s">
        <v>708</v>
      </c>
      <c r="L2440" s="8" t="s">
        <v>2736</v>
      </c>
      <c r="M2440" s="8" t="s">
        <v>69</v>
      </c>
      <c r="N2440" s="9" t="s">
        <v>42</v>
      </c>
      <c r="O2440" s="8" t="s">
        <v>18016</v>
      </c>
      <c r="P2440" s="8" t="s">
        <v>18017</v>
      </c>
    </row>
    <row r="2441" spans="1:16">
      <c r="A2441" s="8" t="s">
        <v>18018</v>
      </c>
      <c r="B2441" s="9" t="s">
        <v>18019</v>
      </c>
      <c r="C2441" s="8" t="s">
        <v>4605</v>
      </c>
      <c r="D2441" s="8" t="s">
        <v>75</v>
      </c>
      <c r="E2441" s="8" t="s">
        <v>4995</v>
      </c>
      <c r="F2441" s="8" t="s">
        <v>4605</v>
      </c>
      <c r="G2441" s="8" t="s">
        <v>2595</v>
      </c>
      <c r="H2441" s="8" t="s">
        <v>18020</v>
      </c>
      <c r="I2441" s="8" t="s">
        <v>18021</v>
      </c>
      <c r="J2441" s="8" t="s">
        <v>1890</v>
      </c>
      <c r="K2441" s="8" t="s">
        <v>4605</v>
      </c>
      <c r="L2441" s="8" t="s">
        <v>1396</v>
      </c>
      <c r="M2441" s="8" t="s">
        <v>41</v>
      </c>
      <c r="N2441" s="9" t="s">
        <v>42</v>
      </c>
      <c r="O2441" s="8" t="s">
        <v>18022</v>
      </c>
      <c r="P2441" s="8" t="s">
        <v>18023</v>
      </c>
    </row>
    <row r="2442" spans="1:16">
      <c r="A2442" s="8" t="s">
        <v>18024</v>
      </c>
      <c r="B2442" s="9" t="s">
        <v>18025</v>
      </c>
      <c r="C2442" s="8" t="s">
        <v>3415</v>
      </c>
      <c r="D2442" s="8" t="s">
        <v>230</v>
      </c>
      <c r="E2442" s="8" t="s">
        <v>231</v>
      </c>
      <c r="F2442" s="8" t="s">
        <v>184</v>
      </c>
      <c r="G2442" s="8" t="s">
        <v>3415</v>
      </c>
      <c r="H2442" s="8" t="s">
        <v>18026</v>
      </c>
      <c r="I2442" s="8" t="s">
        <v>18027</v>
      </c>
      <c r="J2442" s="8" t="s">
        <v>9181</v>
      </c>
      <c r="K2442" s="8" t="s">
        <v>4026</v>
      </c>
      <c r="L2442" s="8" t="s">
        <v>92</v>
      </c>
      <c r="M2442" s="8" t="s">
        <v>41</v>
      </c>
      <c r="N2442" s="9" t="s">
        <v>42</v>
      </c>
      <c r="O2442" s="8" t="s">
        <v>18028</v>
      </c>
      <c r="P2442" s="8" t="s">
        <v>18029</v>
      </c>
    </row>
    <row r="2443" spans="1:16">
      <c r="A2443" s="8" t="s">
        <v>18030</v>
      </c>
      <c r="B2443" s="9" t="s">
        <v>18031</v>
      </c>
      <c r="C2443" s="8" t="s">
        <v>11140</v>
      </c>
      <c r="D2443" s="8" t="s">
        <v>2657</v>
      </c>
      <c r="E2443" s="8" t="s">
        <v>1712</v>
      </c>
      <c r="F2443" s="8" t="s">
        <v>11140</v>
      </c>
      <c r="G2443" s="8" t="s">
        <v>11141</v>
      </c>
      <c r="H2443" s="8" t="s">
        <v>18032</v>
      </c>
      <c r="I2443" s="8" t="s">
        <v>18033</v>
      </c>
      <c r="J2443" s="8" t="s">
        <v>13869</v>
      </c>
      <c r="K2443" s="8" t="s">
        <v>18034</v>
      </c>
      <c r="L2443" s="8" t="s">
        <v>13869</v>
      </c>
      <c r="M2443" s="8" t="s">
        <v>69</v>
      </c>
      <c r="N2443" s="9" t="s">
        <v>42</v>
      </c>
      <c r="O2443" s="8" t="s">
        <v>12631</v>
      </c>
      <c r="P2443" s="8" t="s">
        <v>18035</v>
      </c>
    </row>
    <row r="2444" spans="1:16">
      <c r="A2444" s="8" t="s">
        <v>18036</v>
      </c>
      <c r="B2444" s="9" t="s">
        <v>18037</v>
      </c>
      <c r="C2444" s="8" t="s">
        <v>5436</v>
      </c>
      <c r="D2444" s="8" t="s">
        <v>1185</v>
      </c>
      <c r="E2444" s="8" t="s">
        <v>8336</v>
      </c>
      <c r="F2444" s="8" t="s">
        <v>5436</v>
      </c>
      <c r="G2444" s="8" t="s">
        <v>3204</v>
      </c>
      <c r="H2444" s="8" t="s">
        <v>18038</v>
      </c>
      <c r="I2444" s="8" t="s">
        <v>18039</v>
      </c>
      <c r="J2444" s="8" t="s">
        <v>123</v>
      </c>
      <c r="K2444" s="8" t="s">
        <v>8599</v>
      </c>
      <c r="L2444" s="8" t="s">
        <v>2805</v>
      </c>
      <c r="M2444" s="8" t="s">
        <v>41</v>
      </c>
      <c r="N2444" s="9" t="s">
        <v>42</v>
      </c>
      <c r="O2444" s="8" t="s">
        <v>18040</v>
      </c>
      <c r="P2444" s="8" t="s">
        <v>18041</v>
      </c>
    </row>
    <row r="2445" spans="1:16">
      <c r="A2445" s="8" t="s">
        <v>18042</v>
      </c>
      <c r="B2445" s="9" t="s">
        <v>18043</v>
      </c>
      <c r="C2445" s="8" t="s">
        <v>904</v>
      </c>
      <c r="D2445" s="8" t="s">
        <v>230</v>
      </c>
      <c r="E2445" s="8" t="s">
        <v>231</v>
      </c>
      <c r="F2445" s="8" t="s">
        <v>230</v>
      </c>
      <c r="G2445" s="8" t="s">
        <v>230</v>
      </c>
      <c r="H2445" s="8" t="s">
        <v>230</v>
      </c>
      <c r="I2445" s="8" t="s">
        <v>230</v>
      </c>
      <c r="J2445" s="8" t="s">
        <v>230</v>
      </c>
      <c r="K2445" s="8" t="s">
        <v>230</v>
      </c>
      <c r="L2445" s="8" t="s">
        <v>230</v>
      </c>
      <c r="M2445" s="8" t="s">
        <v>41</v>
      </c>
      <c r="N2445" s="9" t="s">
        <v>42</v>
      </c>
      <c r="O2445" s="8" t="s">
        <v>18044</v>
      </c>
      <c r="P2445" s="8" t="s">
        <v>18045</v>
      </c>
    </row>
    <row r="2446" spans="1:16">
      <c r="A2446" s="8" t="s">
        <v>18046</v>
      </c>
      <c r="B2446" s="9" t="s">
        <v>18047</v>
      </c>
      <c r="C2446" s="8" t="s">
        <v>4422</v>
      </c>
      <c r="D2446" s="8" t="s">
        <v>1608</v>
      </c>
      <c r="E2446" s="8" t="s">
        <v>7530</v>
      </c>
      <c r="F2446" s="8" t="s">
        <v>4801</v>
      </c>
      <c r="G2446" s="8" t="s">
        <v>4422</v>
      </c>
      <c r="H2446" s="8" t="s">
        <v>18048</v>
      </c>
      <c r="I2446" s="8" t="s">
        <v>18049</v>
      </c>
      <c r="J2446" s="8" t="s">
        <v>4637</v>
      </c>
      <c r="K2446" s="8" t="s">
        <v>10920</v>
      </c>
      <c r="L2446" s="8" t="s">
        <v>11621</v>
      </c>
      <c r="M2446" s="8" t="s">
        <v>41</v>
      </c>
      <c r="N2446" s="9" t="s">
        <v>42</v>
      </c>
      <c r="O2446" s="8" t="s">
        <v>18050</v>
      </c>
      <c r="P2446" s="8" t="s">
        <v>18051</v>
      </c>
    </row>
    <row r="2447" spans="1:16">
      <c r="A2447" s="8" t="s">
        <v>18052</v>
      </c>
      <c r="B2447" s="9" t="s">
        <v>18053</v>
      </c>
      <c r="C2447" s="8" t="s">
        <v>148</v>
      </c>
      <c r="D2447" s="8" t="s">
        <v>88</v>
      </c>
      <c r="E2447" s="8" t="s">
        <v>17350</v>
      </c>
      <c r="F2447" s="8" t="s">
        <v>148</v>
      </c>
      <c r="G2447" s="8" t="s">
        <v>369</v>
      </c>
      <c r="H2447" s="8" t="s">
        <v>18054</v>
      </c>
      <c r="I2447" s="8" t="s">
        <v>18055</v>
      </c>
      <c r="J2447" s="8" t="s">
        <v>3314</v>
      </c>
      <c r="K2447" s="8" t="s">
        <v>148</v>
      </c>
      <c r="L2447" s="8" t="s">
        <v>7418</v>
      </c>
      <c r="M2447" s="8" t="s">
        <v>41</v>
      </c>
      <c r="N2447" s="9" t="s">
        <v>42</v>
      </c>
      <c r="O2447" s="8" t="s">
        <v>18056</v>
      </c>
      <c r="P2447" s="8" t="s">
        <v>18057</v>
      </c>
    </row>
    <row r="2448" spans="1:16">
      <c r="A2448" s="8" t="s">
        <v>18058</v>
      </c>
      <c r="B2448" s="9" t="s">
        <v>18059</v>
      </c>
      <c r="C2448" s="8" t="s">
        <v>6280</v>
      </c>
      <c r="D2448" s="8" t="s">
        <v>1608</v>
      </c>
      <c r="E2448" s="8" t="s">
        <v>3874</v>
      </c>
      <c r="F2448" s="8" t="s">
        <v>18060</v>
      </c>
      <c r="G2448" s="8" t="s">
        <v>6280</v>
      </c>
      <c r="H2448" s="8" t="s">
        <v>18061</v>
      </c>
      <c r="I2448" s="8" t="s">
        <v>18062</v>
      </c>
      <c r="J2448" s="8" t="s">
        <v>4368</v>
      </c>
      <c r="K2448" s="8" t="s">
        <v>1835</v>
      </c>
      <c r="L2448" s="8" t="s">
        <v>6277</v>
      </c>
      <c r="M2448" s="8" t="s">
        <v>41</v>
      </c>
      <c r="N2448" s="9" t="s">
        <v>42</v>
      </c>
      <c r="O2448" s="8" t="s">
        <v>18063</v>
      </c>
      <c r="P2448" s="8" t="s">
        <v>18064</v>
      </c>
    </row>
    <row r="2449" spans="1:16">
      <c r="A2449" s="8" t="s">
        <v>18065</v>
      </c>
      <c r="B2449" s="9" t="s">
        <v>18066</v>
      </c>
      <c r="C2449" s="8" t="s">
        <v>3616</v>
      </c>
      <c r="D2449" s="8" t="s">
        <v>522</v>
      </c>
      <c r="E2449" s="8" t="s">
        <v>14417</v>
      </c>
      <c r="F2449" s="8" t="s">
        <v>3616</v>
      </c>
      <c r="G2449" s="8" t="s">
        <v>9975</v>
      </c>
      <c r="H2449" s="8" t="s">
        <v>18067</v>
      </c>
      <c r="I2449" s="8" t="s">
        <v>18068</v>
      </c>
      <c r="J2449" s="8" t="s">
        <v>3621</v>
      </c>
      <c r="K2449" s="8" t="s">
        <v>4484</v>
      </c>
      <c r="L2449" s="8" t="s">
        <v>7811</v>
      </c>
      <c r="M2449" s="8" t="s">
        <v>41</v>
      </c>
      <c r="N2449" s="9" t="s">
        <v>42</v>
      </c>
      <c r="O2449" s="8" t="s">
        <v>18069</v>
      </c>
      <c r="P2449" s="8" t="s">
        <v>18070</v>
      </c>
    </row>
    <row r="2450" spans="1:16">
      <c r="A2450" s="8" t="s">
        <v>18071</v>
      </c>
      <c r="B2450" s="9" t="s">
        <v>18072</v>
      </c>
      <c r="C2450" s="8" t="s">
        <v>18073</v>
      </c>
      <c r="D2450" s="8" t="s">
        <v>88</v>
      </c>
      <c r="E2450" s="8" t="s">
        <v>3705</v>
      </c>
      <c r="F2450" s="8" t="s">
        <v>18073</v>
      </c>
      <c r="G2450" s="8" t="s">
        <v>18074</v>
      </c>
      <c r="H2450" s="8" t="s">
        <v>18075</v>
      </c>
      <c r="I2450" s="8" t="s">
        <v>18076</v>
      </c>
      <c r="J2450" s="8" t="s">
        <v>15080</v>
      </c>
      <c r="K2450" s="8" t="s">
        <v>18077</v>
      </c>
      <c r="L2450" s="8" t="s">
        <v>8654</v>
      </c>
      <c r="M2450" s="8" t="s">
        <v>69</v>
      </c>
      <c r="N2450" s="9" t="s">
        <v>42</v>
      </c>
      <c r="O2450" s="8" t="s">
        <v>18078</v>
      </c>
      <c r="P2450" s="8" t="s">
        <v>18079</v>
      </c>
    </row>
    <row r="2451" spans="1:16">
      <c r="A2451" s="8" t="s">
        <v>18080</v>
      </c>
      <c r="B2451" s="9" t="s">
        <v>18081</v>
      </c>
      <c r="C2451" s="8" t="s">
        <v>7881</v>
      </c>
      <c r="D2451" s="8" t="s">
        <v>230</v>
      </c>
      <c r="E2451" s="8" t="s">
        <v>231</v>
      </c>
      <c r="F2451" s="8" t="s">
        <v>18082</v>
      </c>
      <c r="G2451" s="8" t="s">
        <v>7881</v>
      </c>
      <c r="H2451" s="8" t="s">
        <v>18083</v>
      </c>
      <c r="I2451" s="8" t="s">
        <v>18084</v>
      </c>
      <c r="J2451" s="8" t="s">
        <v>934</v>
      </c>
      <c r="K2451" s="8" t="s">
        <v>13106</v>
      </c>
      <c r="L2451" s="8" t="s">
        <v>14944</v>
      </c>
      <c r="M2451" s="8" t="s">
        <v>69</v>
      </c>
      <c r="N2451" s="9" t="s">
        <v>42</v>
      </c>
      <c r="O2451" s="8" t="s">
        <v>18085</v>
      </c>
      <c r="P2451" s="8" t="s">
        <v>18086</v>
      </c>
    </row>
    <row r="2452" spans="1:16">
      <c r="A2452" s="8" t="s">
        <v>18087</v>
      </c>
      <c r="B2452" s="9" t="s">
        <v>18088</v>
      </c>
      <c r="C2452" s="8" t="s">
        <v>1082</v>
      </c>
      <c r="D2452" s="8" t="s">
        <v>48</v>
      </c>
      <c r="E2452" s="8" t="s">
        <v>490</v>
      </c>
      <c r="F2452" s="8" t="s">
        <v>1589</v>
      </c>
      <c r="G2452" s="8" t="s">
        <v>1082</v>
      </c>
      <c r="H2452" s="8" t="s">
        <v>18089</v>
      </c>
      <c r="I2452" s="8" t="s">
        <v>18090</v>
      </c>
      <c r="J2452" s="8" t="s">
        <v>8328</v>
      </c>
      <c r="K2452" s="8" t="s">
        <v>1589</v>
      </c>
      <c r="L2452" s="8" t="s">
        <v>3402</v>
      </c>
      <c r="M2452" s="8" t="s">
        <v>41</v>
      </c>
      <c r="N2452" s="9" t="s">
        <v>42</v>
      </c>
      <c r="O2452" s="8" t="s">
        <v>18091</v>
      </c>
      <c r="P2452" s="8" t="s">
        <v>18092</v>
      </c>
    </row>
    <row r="2453" spans="1:16">
      <c r="A2453" s="8" t="s">
        <v>18093</v>
      </c>
      <c r="B2453" s="9" t="s">
        <v>18094</v>
      </c>
      <c r="C2453" s="8" t="s">
        <v>7969</v>
      </c>
      <c r="D2453" s="8" t="s">
        <v>48</v>
      </c>
      <c r="E2453" s="8" t="s">
        <v>3441</v>
      </c>
      <c r="F2453" s="8" t="s">
        <v>7094</v>
      </c>
      <c r="G2453" s="8" t="s">
        <v>7969</v>
      </c>
      <c r="H2453" s="8" t="s">
        <v>18095</v>
      </c>
      <c r="I2453" s="8" t="s">
        <v>18096</v>
      </c>
      <c r="J2453" s="8" t="s">
        <v>7969</v>
      </c>
      <c r="K2453" s="8" t="s">
        <v>4730</v>
      </c>
      <c r="L2453" s="8" t="s">
        <v>2675</v>
      </c>
      <c r="M2453" s="8" t="s">
        <v>41</v>
      </c>
      <c r="N2453" s="9" t="s">
        <v>42</v>
      </c>
      <c r="O2453" s="8" t="s">
        <v>18097</v>
      </c>
      <c r="P2453" s="8" t="s">
        <v>18098</v>
      </c>
    </row>
    <row r="2454" spans="1:16">
      <c r="A2454" s="8" t="s">
        <v>18099</v>
      </c>
      <c r="B2454" s="9" t="s">
        <v>18100</v>
      </c>
      <c r="C2454" s="8" t="s">
        <v>3095</v>
      </c>
      <c r="D2454" s="8" t="s">
        <v>2741</v>
      </c>
      <c r="E2454" s="8" t="s">
        <v>11324</v>
      </c>
      <c r="F2454" s="8" t="s">
        <v>3095</v>
      </c>
      <c r="G2454" s="8" t="s">
        <v>433</v>
      </c>
      <c r="H2454" s="8" t="s">
        <v>18101</v>
      </c>
      <c r="I2454" s="8" t="s">
        <v>18102</v>
      </c>
      <c r="J2454" s="8" t="s">
        <v>428</v>
      </c>
      <c r="K2454" s="8" t="s">
        <v>18103</v>
      </c>
      <c r="L2454" s="8" t="s">
        <v>2812</v>
      </c>
      <c r="M2454" s="8" t="s">
        <v>41</v>
      </c>
      <c r="N2454" s="9" t="s">
        <v>42</v>
      </c>
      <c r="O2454" s="8" t="s">
        <v>18104</v>
      </c>
      <c r="P2454" s="8" t="s">
        <v>18105</v>
      </c>
    </row>
    <row r="2455" spans="1:16">
      <c r="A2455" s="8" t="s">
        <v>18106</v>
      </c>
      <c r="B2455" s="9" t="s">
        <v>18107</v>
      </c>
      <c r="C2455" s="8" t="s">
        <v>4578</v>
      </c>
      <c r="D2455" s="8" t="s">
        <v>88</v>
      </c>
      <c r="E2455" s="8" t="s">
        <v>1008</v>
      </c>
      <c r="F2455" s="8" t="s">
        <v>4578</v>
      </c>
      <c r="G2455" s="8" t="s">
        <v>3111</v>
      </c>
      <c r="H2455" s="8" t="s">
        <v>18108</v>
      </c>
      <c r="I2455" s="8" t="s">
        <v>18109</v>
      </c>
      <c r="J2455" s="8" t="s">
        <v>4576</v>
      </c>
      <c r="K2455" s="8" t="s">
        <v>4576</v>
      </c>
      <c r="L2455" s="8" t="s">
        <v>4877</v>
      </c>
      <c r="M2455" s="8" t="s">
        <v>69</v>
      </c>
      <c r="N2455" s="9" t="s">
        <v>42</v>
      </c>
      <c r="O2455" s="8" t="s">
        <v>18110</v>
      </c>
      <c r="P2455" s="8" t="s">
        <v>18111</v>
      </c>
    </row>
    <row r="2456" spans="1:16">
      <c r="A2456" s="8" t="s">
        <v>18112</v>
      </c>
      <c r="B2456" s="9" t="s">
        <v>18113</v>
      </c>
      <c r="C2456" s="8" t="s">
        <v>807</v>
      </c>
      <c r="D2456" s="8" t="s">
        <v>1076</v>
      </c>
      <c r="E2456" s="8" t="s">
        <v>18114</v>
      </c>
      <c r="F2456" s="8" t="s">
        <v>806</v>
      </c>
      <c r="G2456" s="8" t="s">
        <v>807</v>
      </c>
      <c r="H2456" s="8" t="s">
        <v>18115</v>
      </c>
      <c r="I2456" s="8" t="s">
        <v>18116</v>
      </c>
      <c r="J2456" s="8" t="s">
        <v>5602</v>
      </c>
      <c r="K2456" s="8" t="s">
        <v>320</v>
      </c>
      <c r="L2456" s="8" t="s">
        <v>2070</v>
      </c>
      <c r="M2456" s="8" t="s">
        <v>41</v>
      </c>
      <c r="N2456" s="9" t="s">
        <v>42</v>
      </c>
      <c r="O2456" s="8" t="s">
        <v>18117</v>
      </c>
      <c r="P2456" s="8" t="s">
        <v>18118</v>
      </c>
    </row>
    <row r="2457" spans="1:16">
      <c r="A2457" s="8" t="s">
        <v>18119</v>
      </c>
      <c r="B2457" s="9" t="s">
        <v>18120</v>
      </c>
      <c r="C2457" s="8" t="s">
        <v>528</v>
      </c>
      <c r="D2457" s="8" t="s">
        <v>230</v>
      </c>
      <c r="E2457" s="8" t="s">
        <v>231</v>
      </c>
      <c r="F2457" s="8" t="s">
        <v>528</v>
      </c>
      <c r="G2457" s="8" t="s">
        <v>521</v>
      </c>
      <c r="H2457" s="8" t="s">
        <v>18121</v>
      </c>
      <c r="I2457" s="8" t="s">
        <v>18122</v>
      </c>
      <c r="J2457" s="8" t="s">
        <v>1179</v>
      </c>
      <c r="K2457" s="8" t="s">
        <v>1843</v>
      </c>
      <c r="L2457" s="8" t="s">
        <v>527</v>
      </c>
      <c r="M2457" s="8" t="s">
        <v>41</v>
      </c>
      <c r="N2457" s="9" t="s">
        <v>42</v>
      </c>
      <c r="O2457" s="8" t="s">
        <v>18123</v>
      </c>
      <c r="P2457" s="8" t="s">
        <v>18124</v>
      </c>
    </row>
    <row r="2458" spans="1:16">
      <c r="A2458" s="8" t="s">
        <v>18125</v>
      </c>
      <c r="B2458" s="9" t="s">
        <v>18126</v>
      </c>
      <c r="C2458" s="8" t="s">
        <v>6580</v>
      </c>
      <c r="D2458" s="8" t="s">
        <v>5890</v>
      </c>
      <c r="E2458" s="8" t="s">
        <v>18127</v>
      </c>
      <c r="F2458" s="8" t="s">
        <v>5219</v>
      </c>
      <c r="G2458" s="8" t="s">
        <v>6580</v>
      </c>
      <c r="H2458" s="8" t="s">
        <v>18128</v>
      </c>
      <c r="I2458" s="8" t="s">
        <v>18129</v>
      </c>
      <c r="J2458" s="8" t="s">
        <v>3355</v>
      </c>
      <c r="K2458" s="8" t="s">
        <v>10371</v>
      </c>
      <c r="L2458" s="8" t="s">
        <v>1670</v>
      </c>
      <c r="M2458" s="8" t="s">
        <v>41</v>
      </c>
      <c r="N2458" s="9" t="s">
        <v>42</v>
      </c>
      <c r="O2458" s="8" t="s">
        <v>18130</v>
      </c>
      <c r="P2458" s="8" t="s">
        <v>18131</v>
      </c>
    </row>
    <row r="2459" spans="1:16">
      <c r="A2459" s="8" t="s">
        <v>18132</v>
      </c>
      <c r="B2459" s="9" t="s">
        <v>18133</v>
      </c>
      <c r="C2459" s="8" t="s">
        <v>4185</v>
      </c>
      <c r="D2459" s="8" t="s">
        <v>1076</v>
      </c>
      <c r="E2459" s="8" t="s">
        <v>18134</v>
      </c>
      <c r="F2459" s="8" t="s">
        <v>6882</v>
      </c>
      <c r="G2459" s="8" t="s">
        <v>4185</v>
      </c>
      <c r="H2459" s="8" t="s">
        <v>18135</v>
      </c>
      <c r="I2459" s="8" t="s">
        <v>18136</v>
      </c>
      <c r="J2459" s="8" t="s">
        <v>5239</v>
      </c>
      <c r="K2459" s="8" t="s">
        <v>4114</v>
      </c>
      <c r="L2459" s="8" t="s">
        <v>4652</v>
      </c>
      <c r="M2459" s="8" t="s">
        <v>41</v>
      </c>
      <c r="N2459" s="9" t="s">
        <v>42</v>
      </c>
      <c r="O2459" s="8" t="s">
        <v>18137</v>
      </c>
      <c r="P2459" s="8" t="s">
        <v>18138</v>
      </c>
    </row>
    <row r="2460" spans="1:16">
      <c r="A2460" s="8" t="s">
        <v>18139</v>
      </c>
      <c r="B2460" s="9" t="s">
        <v>18140</v>
      </c>
      <c r="C2460" s="8" t="s">
        <v>15046</v>
      </c>
      <c r="D2460" s="8" t="s">
        <v>1619</v>
      </c>
      <c r="E2460" s="8" t="s">
        <v>17089</v>
      </c>
      <c r="F2460" s="8" t="s">
        <v>8485</v>
      </c>
      <c r="G2460" s="8" t="s">
        <v>15046</v>
      </c>
      <c r="H2460" s="8" t="s">
        <v>18141</v>
      </c>
      <c r="I2460" s="8" t="s">
        <v>18142</v>
      </c>
      <c r="J2460" s="8" t="s">
        <v>9924</v>
      </c>
      <c r="K2460" s="8" t="s">
        <v>8485</v>
      </c>
      <c r="L2460" s="8" t="s">
        <v>18143</v>
      </c>
      <c r="M2460" s="8" t="s">
        <v>88</v>
      </c>
      <c r="N2460" s="9" t="s">
        <v>42</v>
      </c>
      <c r="O2460" s="8" t="s">
        <v>18144</v>
      </c>
      <c r="P2460" s="8" t="s">
        <v>18145</v>
      </c>
    </row>
    <row r="2461" spans="1:16">
      <c r="A2461" s="8" t="s">
        <v>18146</v>
      </c>
      <c r="B2461" s="9" t="s">
        <v>18147</v>
      </c>
      <c r="C2461" s="8" t="s">
        <v>3306</v>
      </c>
      <c r="D2461" s="8" t="s">
        <v>1076</v>
      </c>
      <c r="E2461" s="8" t="s">
        <v>15600</v>
      </c>
      <c r="F2461" s="8" t="s">
        <v>851</v>
      </c>
      <c r="G2461" s="8" t="s">
        <v>3306</v>
      </c>
      <c r="H2461" s="8" t="s">
        <v>18148</v>
      </c>
      <c r="I2461" s="8" t="s">
        <v>18149</v>
      </c>
      <c r="J2461" s="8" t="s">
        <v>4155</v>
      </c>
      <c r="K2461" s="8" t="s">
        <v>2044</v>
      </c>
      <c r="L2461" s="8" t="s">
        <v>1316</v>
      </c>
      <c r="M2461" s="8" t="s">
        <v>41</v>
      </c>
      <c r="N2461" s="9" t="s">
        <v>42</v>
      </c>
      <c r="O2461" s="8" t="s">
        <v>18150</v>
      </c>
      <c r="P2461" s="8" t="s">
        <v>18151</v>
      </c>
    </row>
    <row r="2462" spans="1:16">
      <c r="A2462" s="8" t="s">
        <v>18152</v>
      </c>
      <c r="B2462" s="9" t="s">
        <v>18153</v>
      </c>
      <c r="C2462" s="8" t="s">
        <v>580</v>
      </c>
      <c r="D2462" s="8" t="s">
        <v>904</v>
      </c>
      <c r="E2462" s="8" t="s">
        <v>12157</v>
      </c>
      <c r="F2462" s="8" t="s">
        <v>4581</v>
      </c>
      <c r="G2462" s="8" t="s">
        <v>580</v>
      </c>
      <c r="H2462" s="8" t="s">
        <v>18154</v>
      </c>
      <c r="I2462" s="8" t="s">
        <v>18155</v>
      </c>
      <c r="J2462" s="8" t="s">
        <v>3109</v>
      </c>
      <c r="K2462" s="8" t="s">
        <v>2335</v>
      </c>
      <c r="L2462" s="8" t="s">
        <v>4877</v>
      </c>
      <c r="M2462" s="8" t="s">
        <v>41</v>
      </c>
      <c r="N2462" s="9" t="s">
        <v>42</v>
      </c>
      <c r="O2462" s="8" t="s">
        <v>18156</v>
      </c>
      <c r="P2462" s="8" t="s">
        <v>18157</v>
      </c>
    </row>
    <row r="2463" spans="1:16">
      <c r="A2463" s="8" t="s">
        <v>18158</v>
      </c>
      <c r="B2463" s="9" t="s">
        <v>18159</v>
      </c>
      <c r="C2463" s="8" t="s">
        <v>1620</v>
      </c>
      <c r="D2463" s="8" t="s">
        <v>88</v>
      </c>
      <c r="E2463" s="8" t="s">
        <v>13214</v>
      </c>
      <c r="F2463" s="8" t="s">
        <v>1618</v>
      </c>
      <c r="G2463" s="8" t="s">
        <v>1620</v>
      </c>
      <c r="H2463" s="8" t="s">
        <v>18160</v>
      </c>
      <c r="I2463" s="8" t="s">
        <v>18161</v>
      </c>
      <c r="J2463" s="8" t="s">
        <v>2979</v>
      </c>
      <c r="K2463" s="8" t="s">
        <v>12411</v>
      </c>
      <c r="L2463" s="8" t="s">
        <v>2979</v>
      </c>
      <c r="M2463" s="8" t="s">
        <v>41</v>
      </c>
      <c r="N2463" s="9" t="s">
        <v>42</v>
      </c>
      <c r="O2463" s="8" t="s">
        <v>1528</v>
      </c>
      <c r="P2463" s="8" t="s">
        <v>18162</v>
      </c>
    </row>
    <row r="2464" spans="1:16">
      <c r="A2464" s="8" t="s">
        <v>18163</v>
      </c>
      <c r="B2464" s="9" t="s">
        <v>18164</v>
      </c>
      <c r="C2464" s="8" t="s">
        <v>8173</v>
      </c>
      <c r="D2464" s="8" t="s">
        <v>904</v>
      </c>
      <c r="E2464" s="8" t="s">
        <v>3500</v>
      </c>
      <c r="F2464" s="8" t="s">
        <v>8173</v>
      </c>
      <c r="G2464" s="8" t="s">
        <v>17367</v>
      </c>
      <c r="H2464" s="8" t="s">
        <v>18165</v>
      </c>
      <c r="I2464" s="8" t="s">
        <v>18166</v>
      </c>
      <c r="J2464" s="8" t="s">
        <v>4787</v>
      </c>
      <c r="K2464" s="8" t="s">
        <v>6632</v>
      </c>
      <c r="L2464" s="8" t="s">
        <v>4783</v>
      </c>
      <c r="M2464" s="8" t="s">
        <v>69</v>
      </c>
      <c r="N2464" s="9" t="s">
        <v>42</v>
      </c>
      <c r="O2464" s="8" t="s">
        <v>9798</v>
      </c>
      <c r="P2464" s="8" t="s">
        <v>18167</v>
      </c>
    </row>
    <row r="2465" spans="1:16">
      <c r="A2465" s="8" t="s">
        <v>18168</v>
      </c>
      <c r="B2465" s="9" t="s">
        <v>18169</v>
      </c>
      <c r="C2465" s="8" t="s">
        <v>1814</v>
      </c>
      <c r="D2465" s="8" t="s">
        <v>230</v>
      </c>
      <c r="E2465" s="8" t="s">
        <v>231</v>
      </c>
      <c r="F2465" s="8" t="s">
        <v>1814</v>
      </c>
      <c r="G2465" s="8" t="s">
        <v>1815</v>
      </c>
      <c r="H2465" s="8" t="s">
        <v>18170</v>
      </c>
      <c r="I2465" s="8" t="s">
        <v>18171</v>
      </c>
      <c r="J2465" s="8" t="s">
        <v>1380</v>
      </c>
      <c r="K2465" s="8" t="s">
        <v>1368</v>
      </c>
      <c r="L2465" s="8" t="s">
        <v>1818</v>
      </c>
      <c r="M2465" s="8" t="s">
        <v>41</v>
      </c>
      <c r="N2465" s="9" t="s">
        <v>42</v>
      </c>
      <c r="O2465" s="8" t="s">
        <v>18172</v>
      </c>
      <c r="P2465" s="8" t="s">
        <v>18173</v>
      </c>
    </row>
    <row r="2466" spans="1:16">
      <c r="A2466" s="8" t="s">
        <v>18174</v>
      </c>
      <c r="B2466" s="9" t="s">
        <v>18175</v>
      </c>
      <c r="C2466" s="8" t="s">
        <v>3907</v>
      </c>
      <c r="D2466" s="8" t="s">
        <v>378</v>
      </c>
      <c r="E2466" s="8" t="s">
        <v>5110</v>
      </c>
      <c r="F2466" s="8" t="s">
        <v>3907</v>
      </c>
      <c r="G2466" s="8" t="s">
        <v>1210</v>
      </c>
      <c r="H2466" s="8" t="s">
        <v>18176</v>
      </c>
      <c r="I2466" s="8" t="s">
        <v>18177</v>
      </c>
      <c r="J2466" s="8" t="s">
        <v>10888</v>
      </c>
      <c r="K2466" s="8" t="s">
        <v>1887</v>
      </c>
      <c r="L2466" s="8" t="s">
        <v>1215</v>
      </c>
      <c r="M2466" s="8" t="s">
        <v>41</v>
      </c>
      <c r="N2466" s="9" t="s">
        <v>42</v>
      </c>
      <c r="O2466" s="8" t="s">
        <v>8991</v>
      </c>
      <c r="P2466" s="8" t="s">
        <v>18178</v>
      </c>
    </row>
    <row r="2467" spans="1:16">
      <c r="A2467" s="8" t="s">
        <v>18179</v>
      </c>
      <c r="B2467" s="9" t="s">
        <v>18180</v>
      </c>
      <c r="C2467" s="8" t="s">
        <v>14394</v>
      </c>
      <c r="D2467" s="8" t="s">
        <v>1630</v>
      </c>
      <c r="E2467" s="8" t="s">
        <v>535</v>
      </c>
      <c r="F2467" s="8" t="s">
        <v>14394</v>
      </c>
      <c r="G2467" s="8" t="s">
        <v>2658</v>
      </c>
      <c r="H2467" s="8" t="s">
        <v>18181</v>
      </c>
      <c r="I2467" s="8" t="s">
        <v>18182</v>
      </c>
      <c r="J2467" s="8" t="s">
        <v>14394</v>
      </c>
      <c r="K2467" s="8" t="s">
        <v>14394</v>
      </c>
      <c r="L2467" s="8" t="s">
        <v>11144</v>
      </c>
      <c r="M2467" s="8" t="s">
        <v>69</v>
      </c>
      <c r="N2467" s="9" t="s">
        <v>42</v>
      </c>
      <c r="O2467" s="8" t="s">
        <v>18183</v>
      </c>
      <c r="P2467" s="8" t="s">
        <v>18184</v>
      </c>
    </row>
    <row r="2468" spans="1:16">
      <c r="A2468" s="8" t="s">
        <v>18185</v>
      </c>
      <c r="B2468" s="9" t="s">
        <v>18186</v>
      </c>
      <c r="C2468" s="8" t="s">
        <v>3677</v>
      </c>
      <c r="D2468" s="8" t="s">
        <v>312</v>
      </c>
      <c r="E2468" s="8" t="s">
        <v>18187</v>
      </c>
      <c r="F2468" s="8" t="s">
        <v>10142</v>
      </c>
      <c r="G2468" s="8" t="s">
        <v>3677</v>
      </c>
      <c r="H2468" s="8" t="s">
        <v>18188</v>
      </c>
      <c r="I2468" s="8" t="s">
        <v>18189</v>
      </c>
      <c r="J2468" s="8" t="s">
        <v>2202</v>
      </c>
      <c r="K2468" s="8" t="s">
        <v>14256</v>
      </c>
      <c r="L2468" s="8" t="s">
        <v>2202</v>
      </c>
      <c r="M2468" s="8" t="s">
        <v>41</v>
      </c>
      <c r="N2468" s="9" t="s">
        <v>42</v>
      </c>
      <c r="O2468" s="8" t="s">
        <v>18190</v>
      </c>
      <c r="P2468" s="8" t="s">
        <v>18191</v>
      </c>
    </row>
    <row r="2469" spans="1:16">
      <c r="A2469" s="8" t="s">
        <v>18192</v>
      </c>
      <c r="B2469" s="9" t="s">
        <v>18193</v>
      </c>
      <c r="C2469" s="8" t="s">
        <v>7184</v>
      </c>
      <c r="D2469" s="8" t="s">
        <v>34</v>
      </c>
      <c r="E2469" s="8" t="s">
        <v>265</v>
      </c>
      <c r="F2469" s="8" t="s">
        <v>7184</v>
      </c>
      <c r="G2469" s="8" t="s">
        <v>8304</v>
      </c>
      <c r="H2469" s="8" t="s">
        <v>18194</v>
      </c>
      <c r="I2469" s="8" t="s">
        <v>18195</v>
      </c>
      <c r="J2469" s="8" t="s">
        <v>539</v>
      </c>
      <c r="K2469" s="8" t="s">
        <v>539</v>
      </c>
      <c r="L2469" s="8" t="s">
        <v>1676</v>
      </c>
      <c r="M2469" s="8" t="s">
        <v>41</v>
      </c>
      <c r="N2469" s="9" t="s">
        <v>42</v>
      </c>
      <c r="O2469" s="8" t="s">
        <v>18196</v>
      </c>
      <c r="P2469" s="8" t="s">
        <v>18197</v>
      </c>
    </row>
    <row r="2470" spans="1:16">
      <c r="A2470" s="8" t="s">
        <v>18198</v>
      </c>
      <c r="B2470" s="9" t="s">
        <v>18199</v>
      </c>
      <c r="C2470" s="8" t="s">
        <v>1463</v>
      </c>
      <c r="D2470" s="8" t="s">
        <v>1855</v>
      </c>
      <c r="E2470" s="8" t="s">
        <v>7039</v>
      </c>
      <c r="F2470" s="8" t="s">
        <v>1742</v>
      </c>
      <c r="G2470" s="8" t="s">
        <v>1463</v>
      </c>
      <c r="H2470" s="8" t="s">
        <v>18200</v>
      </c>
      <c r="I2470" s="8" t="s">
        <v>18201</v>
      </c>
      <c r="J2470" s="8" t="s">
        <v>10271</v>
      </c>
      <c r="K2470" s="8" t="s">
        <v>18202</v>
      </c>
      <c r="L2470" s="8" t="s">
        <v>8402</v>
      </c>
      <c r="M2470" s="8" t="s">
        <v>69</v>
      </c>
      <c r="N2470" s="9" t="s">
        <v>42</v>
      </c>
      <c r="O2470" s="8" t="s">
        <v>18203</v>
      </c>
      <c r="P2470" s="8" t="s">
        <v>18204</v>
      </c>
    </row>
    <row r="2471" spans="1:16">
      <c r="A2471" s="8" t="s">
        <v>18205</v>
      </c>
      <c r="B2471" s="9" t="s">
        <v>18206</v>
      </c>
      <c r="C2471" s="8" t="s">
        <v>423</v>
      </c>
      <c r="D2471" s="8" t="s">
        <v>41</v>
      </c>
      <c r="E2471" s="8" t="s">
        <v>430</v>
      </c>
      <c r="F2471" s="8" t="s">
        <v>423</v>
      </c>
      <c r="G2471" s="8" t="s">
        <v>2223</v>
      </c>
      <c r="H2471" s="8" t="s">
        <v>18207</v>
      </c>
      <c r="I2471" s="8" t="s">
        <v>18208</v>
      </c>
      <c r="J2471" s="8" t="s">
        <v>415</v>
      </c>
      <c r="K2471" s="8" t="s">
        <v>8120</v>
      </c>
      <c r="L2471" s="8" t="s">
        <v>4031</v>
      </c>
      <c r="M2471" s="8" t="s">
        <v>69</v>
      </c>
      <c r="N2471" s="9" t="s">
        <v>42</v>
      </c>
      <c r="O2471" s="8" t="s">
        <v>18209</v>
      </c>
      <c r="P2471" s="8" t="s">
        <v>18210</v>
      </c>
    </row>
    <row r="2472" spans="1:16">
      <c r="A2472" s="8" t="s">
        <v>18211</v>
      </c>
      <c r="B2472" s="9" t="s">
        <v>18212</v>
      </c>
      <c r="C2472" s="8" t="s">
        <v>18213</v>
      </c>
      <c r="D2472" s="8" t="s">
        <v>476</v>
      </c>
      <c r="E2472" s="8" t="s">
        <v>12710</v>
      </c>
      <c r="F2472" s="8" t="s">
        <v>673</v>
      </c>
      <c r="G2472" s="8" t="s">
        <v>18213</v>
      </c>
      <c r="H2472" s="8" t="s">
        <v>18214</v>
      </c>
      <c r="I2472" s="8" t="s">
        <v>18215</v>
      </c>
      <c r="J2472" s="8" t="s">
        <v>5348</v>
      </c>
      <c r="K2472" s="8" t="s">
        <v>12132</v>
      </c>
      <c r="L2472" s="8" t="s">
        <v>129</v>
      </c>
      <c r="M2472" s="8" t="s">
        <v>69</v>
      </c>
      <c r="N2472" s="9" t="s">
        <v>42</v>
      </c>
      <c r="O2472" s="8" t="s">
        <v>18216</v>
      </c>
      <c r="P2472" s="8" t="s">
        <v>18217</v>
      </c>
    </row>
    <row r="2473" spans="1:16">
      <c r="A2473" s="8" t="s">
        <v>18218</v>
      </c>
      <c r="B2473" s="9" t="s">
        <v>18219</v>
      </c>
      <c r="C2473" s="8" t="s">
        <v>129</v>
      </c>
      <c r="D2473" s="8" t="s">
        <v>2130</v>
      </c>
      <c r="E2473" s="8" t="s">
        <v>137</v>
      </c>
      <c r="F2473" s="8" t="s">
        <v>2238</v>
      </c>
      <c r="G2473" s="8" t="s">
        <v>129</v>
      </c>
      <c r="H2473" s="8" t="s">
        <v>18220</v>
      </c>
      <c r="I2473" s="8" t="s">
        <v>18221</v>
      </c>
      <c r="J2473" s="8" t="s">
        <v>9785</v>
      </c>
      <c r="K2473" s="8" t="s">
        <v>1118</v>
      </c>
      <c r="L2473" s="8" t="s">
        <v>129</v>
      </c>
      <c r="M2473" s="8" t="s">
        <v>69</v>
      </c>
      <c r="N2473" s="9" t="s">
        <v>42</v>
      </c>
      <c r="O2473" s="8" t="s">
        <v>18222</v>
      </c>
      <c r="P2473" s="8" t="s">
        <v>18223</v>
      </c>
    </row>
    <row r="2474" spans="1:16">
      <c r="A2474" s="8" t="s">
        <v>18224</v>
      </c>
      <c r="B2474" s="9" t="s">
        <v>18225</v>
      </c>
      <c r="C2474" s="8" t="s">
        <v>1262</v>
      </c>
      <c r="D2474" s="8" t="s">
        <v>601</v>
      </c>
      <c r="E2474" s="8" t="s">
        <v>2618</v>
      </c>
      <c r="F2474" s="8" t="s">
        <v>8377</v>
      </c>
      <c r="G2474" s="8" t="s">
        <v>1262</v>
      </c>
      <c r="H2474" s="8" t="s">
        <v>18226</v>
      </c>
      <c r="I2474" s="8" t="s">
        <v>18227</v>
      </c>
      <c r="J2474" s="8" t="s">
        <v>1129</v>
      </c>
      <c r="K2474" s="8" t="s">
        <v>8417</v>
      </c>
      <c r="L2474" s="8" t="s">
        <v>2503</v>
      </c>
      <c r="M2474" s="8" t="s">
        <v>41</v>
      </c>
      <c r="N2474" s="9" t="s">
        <v>42</v>
      </c>
      <c r="O2474" s="8" t="s">
        <v>18228</v>
      </c>
      <c r="P2474" s="8" t="s">
        <v>18229</v>
      </c>
    </row>
    <row r="2475" spans="1:16">
      <c r="A2475" s="8" t="s">
        <v>18230</v>
      </c>
      <c r="B2475" s="9" t="s">
        <v>18231</v>
      </c>
      <c r="C2475" s="8" t="s">
        <v>1968</v>
      </c>
      <c r="D2475" s="8" t="s">
        <v>5143</v>
      </c>
      <c r="E2475" s="8" t="s">
        <v>2548</v>
      </c>
      <c r="F2475" s="8" t="s">
        <v>1968</v>
      </c>
      <c r="G2475" s="8" t="s">
        <v>2004</v>
      </c>
      <c r="H2475" s="8" t="s">
        <v>18232</v>
      </c>
      <c r="I2475" s="8" t="s">
        <v>18233</v>
      </c>
      <c r="J2475" s="8" t="s">
        <v>18234</v>
      </c>
      <c r="K2475" s="8" t="s">
        <v>18234</v>
      </c>
      <c r="L2475" s="8" t="s">
        <v>18235</v>
      </c>
      <c r="M2475" s="8" t="s">
        <v>41</v>
      </c>
      <c r="N2475" s="9" t="s">
        <v>42</v>
      </c>
      <c r="O2475" s="8" t="s">
        <v>18236</v>
      </c>
      <c r="P2475" s="8" t="s">
        <v>18237</v>
      </c>
    </row>
    <row r="2476" spans="1:16">
      <c r="A2476" s="8" t="s">
        <v>18238</v>
      </c>
      <c r="B2476" s="9" t="s">
        <v>18239</v>
      </c>
      <c r="C2476" s="8" t="s">
        <v>11967</v>
      </c>
      <c r="D2476" s="8" t="s">
        <v>182</v>
      </c>
      <c r="E2476" s="8" t="s">
        <v>2966</v>
      </c>
      <c r="F2476" s="8" t="s">
        <v>958</v>
      </c>
      <c r="G2476" s="8" t="s">
        <v>11967</v>
      </c>
      <c r="H2476" s="8" t="s">
        <v>18240</v>
      </c>
      <c r="I2476" s="8" t="s">
        <v>18241</v>
      </c>
      <c r="J2476" s="8" t="s">
        <v>5018</v>
      </c>
      <c r="K2476" s="8" t="s">
        <v>5018</v>
      </c>
      <c r="L2476" s="8" t="s">
        <v>18242</v>
      </c>
      <c r="M2476" s="8" t="s">
        <v>56</v>
      </c>
      <c r="N2476" s="9" t="s">
        <v>42</v>
      </c>
      <c r="O2476" s="8" t="s">
        <v>18243</v>
      </c>
      <c r="P2476" s="8" t="s">
        <v>18244</v>
      </c>
    </row>
    <row r="2477" spans="1:16">
      <c r="A2477" s="8" t="s">
        <v>18245</v>
      </c>
      <c r="B2477" s="9" t="s">
        <v>18246</v>
      </c>
      <c r="C2477" s="8" t="s">
        <v>725</v>
      </c>
      <c r="D2477" s="8" t="s">
        <v>3373</v>
      </c>
      <c r="E2477" s="8" t="s">
        <v>18247</v>
      </c>
      <c r="F2477" s="8" t="s">
        <v>2260</v>
      </c>
      <c r="G2477" s="8" t="s">
        <v>725</v>
      </c>
      <c r="H2477" s="8" t="s">
        <v>18248</v>
      </c>
      <c r="I2477" s="8" t="s">
        <v>18249</v>
      </c>
      <c r="J2477" s="8" t="s">
        <v>6340</v>
      </c>
      <c r="K2477" s="8" t="s">
        <v>2105</v>
      </c>
      <c r="L2477" s="8" t="s">
        <v>1835</v>
      </c>
      <c r="M2477" s="8" t="s">
        <v>41</v>
      </c>
      <c r="N2477" s="9" t="s">
        <v>42</v>
      </c>
      <c r="O2477" s="8" t="s">
        <v>18250</v>
      </c>
      <c r="P2477" s="8" t="s">
        <v>18251</v>
      </c>
    </row>
    <row r="2478" spans="1:16">
      <c r="A2478" s="8" t="s">
        <v>18252</v>
      </c>
      <c r="B2478" s="9" t="s">
        <v>18253</v>
      </c>
      <c r="C2478" s="8" t="s">
        <v>898</v>
      </c>
      <c r="D2478" s="8" t="s">
        <v>848</v>
      </c>
      <c r="E2478" s="8" t="s">
        <v>692</v>
      </c>
      <c r="F2478" s="8" t="s">
        <v>7717</v>
      </c>
      <c r="G2478" s="8" t="s">
        <v>898</v>
      </c>
      <c r="H2478" s="8" t="s">
        <v>18254</v>
      </c>
      <c r="I2478" s="8" t="s">
        <v>18255</v>
      </c>
      <c r="J2478" s="8" t="s">
        <v>10254</v>
      </c>
      <c r="K2478" s="8" t="s">
        <v>12496</v>
      </c>
      <c r="L2478" s="8" t="s">
        <v>946</v>
      </c>
      <c r="M2478" s="8" t="s">
        <v>69</v>
      </c>
      <c r="N2478" s="9" t="s">
        <v>42</v>
      </c>
      <c r="O2478" s="8" t="s">
        <v>18256</v>
      </c>
      <c r="P2478" s="8" t="s">
        <v>18257</v>
      </c>
    </row>
    <row r="2479" spans="1:16">
      <c r="A2479" s="8" t="s">
        <v>18258</v>
      </c>
      <c r="B2479" s="9" t="s">
        <v>18259</v>
      </c>
      <c r="C2479" s="8" t="s">
        <v>2329</v>
      </c>
      <c r="D2479" s="8" t="s">
        <v>230</v>
      </c>
      <c r="E2479" s="8" t="s">
        <v>231</v>
      </c>
      <c r="F2479" s="8" t="s">
        <v>2329</v>
      </c>
      <c r="G2479" s="8" t="s">
        <v>2335</v>
      </c>
      <c r="H2479" s="8" t="s">
        <v>18260</v>
      </c>
      <c r="I2479" s="8" t="s">
        <v>18261</v>
      </c>
      <c r="J2479" s="8" t="s">
        <v>3638</v>
      </c>
      <c r="K2479" s="8" t="s">
        <v>3638</v>
      </c>
      <c r="L2479" s="8" t="s">
        <v>3110</v>
      </c>
      <c r="M2479" s="8" t="s">
        <v>41</v>
      </c>
      <c r="N2479" s="9" t="s">
        <v>42</v>
      </c>
      <c r="O2479" s="8" t="s">
        <v>18262</v>
      </c>
      <c r="P2479" s="8" t="s">
        <v>18263</v>
      </c>
    </row>
    <row r="2480" spans="1:16">
      <c r="A2480" s="8" t="s">
        <v>18264</v>
      </c>
      <c r="B2480" s="9" t="s">
        <v>18265</v>
      </c>
      <c r="C2480" s="8" t="s">
        <v>18266</v>
      </c>
      <c r="D2480" s="8" t="s">
        <v>14022</v>
      </c>
      <c r="E2480" s="8" t="s">
        <v>18267</v>
      </c>
      <c r="F2480" s="8" t="s">
        <v>2133</v>
      </c>
      <c r="G2480" s="8" t="s">
        <v>18266</v>
      </c>
      <c r="H2480" s="8" t="s">
        <v>18268</v>
      </c>
      <c r="I2480" s="8" t="s">
        <v>18269</v>
      </c>
      <c r="J2480" s="8" t="s">
        <v>1252</v>
      </c>
      <c r="K2480" s="8" t="s">
        <v>18270</v>
      </c>
      <c r="L2480" s="8" t="s">
        <v>12062</v>
      </c>
      <c r="M2480" s="8" t="s">
        <v>522</v>
      </c>
      <c r="N2480" s="9" t="s">
        <v>42</v>
      </c>
      <c r="O2480" s="8" t="s">
        <v>18271</v>
      </c>
      <c r="P2480" s="8" t="s">
        <v>18272</v>
      </c>
    </row>
    <row r="2481" spans="1:16">
      <c r="A2481" s="8" t="s">
        <v>18273</v>
      </c>
      <c r="B2481" s="9" t="s">
        <v>18274</v>
      </c>
      <c r="C2481" s="8" t="s">
        <v>577</v>
      </c>
      <c r="D2481" s="8" t="s">
        <v>1340</v>
      </c>
      <c r="E2481" s="8" t="s">
        <v>882</v>
      </c>
      <c r="F2481" s="8" t="s">
        <v>574</v>
      </c>
      <c r="G2481" s="8" t="s">
        <v>577</v>
      </c>
      <c r="H2481" s="8" t="s">
        <v>18275</v>
      </c>
      <c r="I2481" s="8" t="s">
        <v>18276</v>
      </c>
      <c r="J2481" s="8" t="s">
        <v>574</v>
      </c>
      <c r="K2481" s="8" t="s">
        <v>3110</v>
      </c>
      <c r="L2481" s="8" t="s">
        <v>3109</v>
      </c>
      <c r="M2481" s="8" t="s">
        <v>88</v>
      </c>
      <c r="N2481" s="9" t="s">
        <v>42</v>
      </c>
      <c r="O2481" s="8" t="s">
        <v>18277</v>
      </c>
      <c r="P2481" s="8" t="s">
        <v>18278</v>
      </c>
    </row>
    <row r="2482" spans="1:16">
      <c r="A2482" s="8" t="s">
        <v>18279</v>
      </c>
      <c r="B2482" s="9" t="s">
        <v>18280</v>
      </c>
      <c r="C2482" s="8" t="s">
        <v>306</v>
      </c>
      <c r="D2482" s="8" t="s">
        <v>88</v>
      </c>
      <c r="E2482" s="8" t="s">
        <v>645</v>
      </c>
      <c r="F2482" s="8" t="s">
        <v>306</v>
      </c>
      <c r="G2482" s="8" t="s">
        <v>7447</v>
      </c>
      <c r="H2482" s="8" t="s">
        <v>18281</v>
      </c>
      <c r="I2482" s="8" t="s">
        <v>18282</v>
      </c>
      <c r="J2482" s="8" t="s">
        <v>6011</v>
      </c>
      <c r="K2482" s="8" t="s">
        <v>12105</v>
      </c>
      <c r="L2482" s="8" t="s">
        <v>14701</v>
      </c>
      <c r="M2482" s="8" t="s">
        <v>41</v>
      </c>
      <c r="N2482" s="9" t="s">
        <v>42</v>
      </c>
      <c r="O2482" s="8" t="s">
        <v>18283</v>
      </c>
      <c r="P2482" s="8" t="s">
        <v>18284</v>
      </c>
    </row>
    <row r="2483" spans="1:16">
      <c r="A2483" s="8" t="s">
        <v>18285</v>
      </c>
      <c r="B2483" s="9" t="s">
        <v>18286</v>
      </c>
      <c r="C2483" s="8" t="s">
        <v>9049</v>
      </c>
      <c r="D2483" s="8" t="s">
        <v>14554</v>
      </c>
      <c r="E2483" s="8" t="s">
        <v>18287</v>
      </c>
      <c r="F2483" s="8" t="s">
        <v>3421</v>
      </c>
      <c r="G2483" s="8" t="s">
        <v>9049</v>
      </c>
      <c r="H2483" s="8" t="s">
        <v>18288</v>
      </c>
      <c r="I2483" s="8" t="s">
        <v>18289</v>
      </c>
      <c r="J2483" s="8" t="s">
        <v>11556</v>
      </c>
      <c r="K2483" s="8" t="s">
        <v>1040</v>
      </c>
      <c r="L2483" s="8" t="s">
        <v>2528</v>
      </c>
      <c r="M2483" s="8" t="s">
        <v>41</v>
      </c>
      <c r="N2483" s="9" t="s">
        <v>42</v>
      </c>
      <c r="O2483" s="8" t="s">
        <v>18290</v>
      </c>
      <c r="P2483" s="8" t="s">
        <v>18291</v>
      </c>
    </row>
    <row r="2484" spans="1:16">
      <c r="A2484" s="8" t="s">
        <v>18292</v>
      </c>
      <c r="B2484" s="9" t="s">
        <v>18293</v>
      </c>
      <c r="C2484" s="8" t="s">
        <v>10276</v>
      </c>
      <c r="D2484" s="8" t="s">
        <v>601</v>
      </c>
      <c r="E2484" s="8" t="s">
        <v>4264</v>
      </c>
      <c r="F2484" s="8" t="s">
        <v>10276</v>
      </c>
      <c r="G2484" s="8" t="s">
        <v>4955</v>
      </c>
      <c r="H2484" s="8" t="s">
        <v>18294</v>
      </c>
      <c r="I2484" s="8" t="s">
        <v>18295</v>
      </c>
      <c r="J2484" s="8" t="s">
        <v>10379</v>
      </c>
      <c r="K2484" s="8" t="s">
        <v>1474</v>
      </c>
      <c r="L2484" s="8" t="s">
        <v>2202</v>
      </c>
      <c r="M2484" s="8" t="s">
        <v>41</v>
      </c>
      <c r="N2484" s="9" t="s">
        <v>42</v>
      </c>
      <c r="O2484" s="8" t="s">
        <v>18296</v>
      </c>
      <c r="P2484" s="8" t="s">
        <v>18297</v>
      </c>
    </row>
    <row r="2485" spans="1:16">
      <c r="A2485" s="8" t="s">
        <v>18298</v>
      </c>
      <c r="B2485" s="9" t="s">
        <v>18299</v>
      </c>
      <c r="C2485" s="8" t="s">
        <v>762</v>
      </c>
      <c r="D2485" s="8" t="s">
        <v>18300</v>
      </c>
      <c r="E2485" s="8" t="s">
        <v>18301</v>
      </c>
      <c r="F2485" s="8" t="s">
        <v>5606</v>
      </c>
      <c r="G2485" s="8" t="s">
        <v>762</v>
      </c>
      <c r="H2485" s="8" t="s">
        <v>313</v>
      </c>
      <c r="I2485" s="8" t="s">
        <v>18302</v>
      </c>
      <c r="J2485" s="8" t="s">
        <v>6011</v>
      </c>
      <c r="K2485" s="8" t="s">
        <v>6011</v>
      </c>
      <c r="L2485" s="8" t="s">
        <v>762</v>
      </c>
      <c r="M2485" s="8" t="s">
        <v>41</v>
      </c>
      <c r="N2485" s="9" t="s">
        <v>42</v>
      </c>
      <c r="O2485" s="8" t="s">
        <v>18303</v>
      </c>
      <c r="P2485" s="8" t="s">
        <v>18304</v>
      </c>
    </row>
    <row r="2486" spans="1:16">
      <c r="A2486" s="8" t="s">
        <v>18305</v>
      </c>
      <c r="B2486" s="9" t="s">
        <v>18306</v>
      </c>
      <c r="C2486" s="8" t="s">
        <v>14216</v>
      </c>
      <c r="D2486" s="8" t="s">
        <v>1208</v>
      </c>
      <c r="E2486" s="8" t="s">
        <v>3116</v>
      </c>
      <c r="F2486" s="8" t="s">
        <v>14216</v>
      </c>
      <c r="G2486" s="8" t="s">
        <v>4074</v>
      </c>
      <c r="H2486" s="8" t="s">
        <v>18307</v>
      </c>
      <c r="I2486" s="8" t="s">
        <v>18308</v>
      </c>
      <c r="J2486" s="8" t="s">
        <v>1575</v>
      </c>
      <c r="K2486" s="8" t="s">
        <v>18309</v>
      </c>
      <c r="L2486" s="8" t="s">
        <v>4078</v>
      </c>
      <c r="M2486" s="8" t="s">
        <v>69</v>
      </c>
      <c r="N2486" s="9" t="s">
        <v>42</v>
      </c>
      <c r="O2486" s="8" t="s">
        <v>6249</v>
      </c>
      <c r="P2486" s="8" t="s">
        <v>18310</v>
      </c>
    </row>
    <row r="2487" spans="1:16">
      <c r="A2487" s="8" t="s">
        <v>18311</v>
      </c>
      <c r="B2487" s="9" t="s">
        <v>18312</v>
      </c>
      <c r="C2487" s="8" t="s">
        <v>10015</v>
      </c>
      <c r="D2487" s="8" t="s">
        <v>5881</v>
      </c>
      <c r="E2487" s="8" t="s">
        <v>791</v>
      </c>
      <c r="F2487" s="8" t="s">
        <v>750</v>
      </c>
      <c r="G2487" s="8" t="s">
        <v>10015</v>
      </c>
      <c r="H2487" s="8" t="s">
        <v>17032</v>
      </c>
      <c r="I2487" s="8" t="s">
        <v>18313</v>
      </c>
      <c r="J2487" s="8" t="s">
        <v>5072</v>
      </c>
      <c r="K2487" s="8" t="s">
        <v>4305</v>
      </c>
      <c r="L2487" s="8" t="s">
        <v>12818</v>
      </c>
      <c r="M2487" s="8" t="s">
        <v>41</v>
      </c>
      <c r="N2487" s="9" t="s">
        <v>42</v>
      </c>
      <c r="O2487" s="8" t="s">
        <v>18314</v>
      </c>
      <c r="P2487" s="8" t="s">
        <v>18315</v>
      </c>
    </row>
    <row r="2488" spans="1:16">
      <c r="A2488" s="8" t="s">
        <v>18316</v>
      </c>
      <c r="B2488" s="9" t="s">
        <v>18317</v>
      </c>
      <c r="C2488" s="8" t="s">
        <v>14289</v>
      </c>
      <c r="D2488" s="8" t="s">
        <v>136</v>
      </c>
      <c r="E2488" s="8" t="s">
        <v>3468</v>
      </c>
      <c r="F2488" s="8" t="s">
        <v>14289</v>
      </c>
      <c r="G2488" s="8" t="s">
        <v>6192</v>
      </c>
      <c r="H2488" s="8" t="s">
        <v>18318</v>
      </c>
      <c r="I2488" s="8" t="s">
        <v>18319</v>
      </c>
      <c r="J2488" s="8" t="s">
        <v>3230</v>
      </c>
      <c r="K2488" s="8" t="s">
        <v>4768</v>
      </c>
      <c r="L2488" s="8" t="s">
        <v>1927</v>
      </c>
      <c r="M2488" s="8" t="s">
        <v>69</v>
      </c>
      <c r="N2488" s="9" t="s">
        <v>42</v>
      </c>
      <c r="O2488" s="8" t="s">
        <v>18320</v>
      </c>
      <c r="P2488" s="8" t="s">
        <v>18321</v>
      </c>
    </row>
    <row r="2489" spans="1:16">
      <c r="A2489" s="8" t="s">
        <v>18322</v>
      </c>
      <c r="B2489" s="9" t="s">
        <v>18323</v>
      </c>
      <c r="C2489" s="8" t="s">
        <v>16174</v>
      </c>
      <c r="D2489" s="8" t="s">
        <v>5520</v>
      </c>
      <c r="E2489" s="8" t="s">
        <v>4995</v>
      </c>
      <c r="F2489" s="8" t="s">
        <v>8259</v>
      </c>
      <c r="G2489" s="8" t="s">
        <v>16174</v>
      </c>
      <c r="H2489" s="8" t="s">
        <v>18324</v>
      </c>
      <c r="I2489" s="8" t="s">
        <v>18325</v>
      </c>
      <c r="J2489" s="8" t="s">
        <v>8128</v>
      </c>
      <c r="K2489" s="8" t="s">
        <v>10617</v>
      </c>
      <c r="L2489" s="8" t="s">
        <v>928</v>
      </c>
      <c r="M2489" s="8" t="s">
        <v>41</v>
      </c>
      <c r="N2489" s="9" t="s">
        <v>42</v>
      </c>
      <c r="O2489" s="8" t="s">
        <v>18326</v>
      </c>
      <c r="P2489" s="8" t="s">
        <v>18327</v>
      </c>
    </row>
    <row r="2490" spans="1:16">
      <c r="A2490" s="8" t="s">
        <v>18328</v>
      </c>
      <c r="B2490" s="9" t="s">
        <v>18329</v>
      </c>
      <c r="C2490" s="8" t="s">
        <v>17367</v>
      </c>
      <c r="D2490" s="8" t="s">
        <v>230</v>
      </c>
      <c r="E2490" s="8" t="s">
        <v>231</v>
      </c>
      <c r="F2490" s="8" t="s">
        <v>6632</v>
      </c>
      <c r="G2490" s="8" t="s">
        <v>17367</v>
      </c>
      <c r="H2490" s="8" t="s">
        <v>18330</v>
      </c>
      <c r="I2490" s="8" t="s">
        <v>18331</v>
      </c>
      <c r="J2490" s="8" t="s">
        <v>8175</v>
      </c>
      <c r="K2490" s="8" t="s">
        <v>600</v>
      </c>
      <c r="L2490" s="8" t="s">
        <v>17367</v>
      </c>
      <c r="M2490" s="8" t="s">
        <v>41</v>
      </c>
      <c r="N2490" s="9" t="s">
        <v>42</v>
      </c>
      <c r="O2490" s="8" t="s">
        <v>18332</v>
      </c>
      <c r="P2490" s="8" t="s">
        <v>18333</v>
      </c>
    </row>
    <row r="2491" spans="1:16">
      <c r="A2491" s="8" t="s">
        <v>18334</v>
      </c>
      <c r="B2491" s="9" t="s">
        <v>18335</v>
      </c>
      <c r="C2491" s="8" t="s">
        <v>18336</v>
      </c>
      <c r="D2491" s="8" t="s">
        <v>18337</v>
      </c>
      <c r="E2491" s="8" t="s">
        <v>4995</v>
      </c>
      <c r="F2491" s="8" t="s">
        <v>18336</v>
      </c>
      <c r="G2491" s="8" t="s">
        <v>18338</v>
      </c>
      <c r="H2491" s="8" t="s">
        <v>18339</v>
      </c>
      <c r="I2491" s="8" t="s">
        <v>18340</v>
      </c>
      <c r="J2491" s="8" t="s">
        <v>18341</v>
      </c>
      <c r="K2491" s="8" t="s">
        <v>18342</v>
      </c>
      <c r="L2491" s="8" t="s">
        <v>18343</v>
      </c>
      <c r="M2491" s="8" t="s">
        <v>41</v>
      </c>
      <c r="N2491" s="9" t="s">
        <v>42</v>
      </c>
      <c r="O2491" s="8" t="s">
        <v>18344</v>
      </c>
      <c r="P2491" s="8" t="s">
        <v>18345</v>
      </c>
    </row>
    <row r="2492" spans="1:16">
      <c r="A2492" s="8" t="s">
        <v>18346</v>
      </c>
      <c r="B2492" s="9" t="s">
        <v>18347</v>
      </c>
      <c r="C2492" s="8" t="s">
        <v>2769</v>
      </c>
      <c r="D2492" s="8" t="s">
        <v>403</v>
      </c>
      <c r="E2492" s="8" t="s">
        <v>3276</v>
      </c>
      <c r="F2492" s="8" t="s">
        <v>5635</v>
      </c>
      <c r="G2492" s="8" t="s">
        <v>2769</v>
      </c>
      <c r="H2492" s="8" t="s">
        <v>18348</v>
      </c>
      <c r="I2492" s="8" t="s">
        <v>18349</v>
      </c>
      <c r="J2492" s="8" t="s">
        <v>2568</v>
      </c>
      <c r="K2492" s="8" t="s">
        <v>2568</v>
      </c>
      <c r="L2492" s="8" t="s">
        <v>1136</v>
      </c>
      <c r="M2492" s="8" t="s">
        <v>56</v>
      </c>
      <c r="N2492" s="9" t="s">
        <v>42</v>
      </c>
      <c r="O2492" s="8" t="s">
        <v>18350</v>
      </c>
      <c r="P2492" s="8" t="s">
        <v>18351</v>
      </c>
    </row>
    <row r="2493" spans="1:16">
      <c r="A2493" s="8" t="s">
        <v>18352</v>
      </c>
      <c r="B2493" s="9" t="s">
        <v>18353</v>
      </c>
      <c r="C2493" s="8" t="s">
        <v>989</v>
      </c>
      <c r="D2493" s="8" t="s">
        <v>522</v>
      </c>
      <c r="E2493" s="8" t="s">
        <v>18354</v>
      </c>
      <c r="F2493" s="8" t="s">
        <v>8610</v>
      </c>
      <c r="G2493" s="8" t="s">
        <v>989</v>
      </c>
      <c r="H2493" s="8" t="s">
        <v>18355</v>
      </c>
      <c r="I2493" s="8" t="s">
        <v>18356</v>
      </c>
      <c r="J2493" s="8" t="s">
        <v>991</v>
      </c>
      <c r="K2493" s="8" t="s">
        <v>4706</v>
      </c>
      <c r="L2493" s="8" t="s">
        <v>6072</v>
      </c>
      <c r="M2493" s="8" t="s">
        <v>88</v>
      </c>
      <c r="N2493" s="9" t="s">
        <v>42</v>
      </c>
      <c r="O2493" s="8" t="s">
        <v>1216</v>
      </c>
      <c r="P2493" s="8" t="s">
        <v>18357</v>
      </c>
    </row>
    <row r="2494" spans="1:16">
      <c r="A2494" s="8" t="s">
        <v>18358</v>
      </c>
      <c r="B2494" s="9" t="s">
        <v>18359</v>
      </c>
      <c r="C2494" s="8" t="s">
        <v>4432</v>
      </c>
      <c r="D2494" s="8" t="s">
        <v>313</v>
      </c>
      <c r="E2494" s="8" t="s">
        <v>4367</v>
      </c>
      <c r="F2494" s="8" t="s">
        <v>4432</v>
      </c>
      <c r="G2494" s="8" t="s">
        <v>14100</v>
      </c>
      <c r="H2494" s="8" t="s">
        <v>18360</v>
      </c>
      <c r="I2494" s="8" t="s">
        <v>18361</v>
      </c>
      <c r="J2494" s="8" t="s">
        <v>14100</v>
      </c>
      <c r="K2494" s="8" t="s">
        <v>1838</v>
      </c>
      <c r="L2494" s="8" t="s">
        <v>10397</v>
      </c>
      <c r="M2494" s="8" t="s">
        <v>41</v>
      </c>
      <c r="N2494" s="9" t="s">
        <v>42</v>
      </c>
      <c r="O2494" s="8" t="s">
        <v>18362</v>
      </c>
      <c r="P2494" s="8" t="s">
        <v>18363</v>
      </c>
    </row>
    <row r="2495" spans="1:16">
      <c r="A2495" s="8" t="s">
        <v>18364</v>
      </c>
      <c r="B2495" s="9" t="s">
        <v>18365</v>
      </c>
      <c r="C2495" s="8" t="s">
        <v>970</v>
      </c>
      <c r="D2495" s="8" t="s">
        <v>313</v>
      </c>
      <c r="E2495" s="8" t="s">
        <v>2451</v>
      </c>
      <c r="F2495" s="8" t="s">
        <v>315</v>
      </c>
      <c r="G2495" s="8" t="s">
        <v>970</v>
      </c>
      <c r="H2495" s="8" t="s">
        <v>18366</v>
      </c>
      <c r="I2495" s="8" t="s">
        <v>18367</v>
      </c>
      <c r="J2495" s="8" t="s">
        <v>319</v>
      </c>
      <c r="K2495" s="8" t="s">
        <v>318</v>
      </c>
      <c r="L2495" s="8" t="s">
        <v>963</v>
      </c>
      <c r="M2495" s="8" t="s">
        <v>88</v>
      </c>
      <c r="N2495" s="9" t="s">
        <v>42</v>
      </c>
      <c r="O2495" s="8" t="s">
        <v>18368</v>
      </c>
      <c r="P2495" s="8" t="s">
        <v>18369</v>
      </c>
    </row>
    <row r="2496" spans="1:16">
      <c r="A2496" s="8" t="s">
        <v>18370</v>
      </c>
      <c r="B2496" s="9" t="s">
        <v>18371</v>
      </c>
      <c r="C2496" s="8" t="s">
        <v>4650</v>
      </c>
      <c r="D2496" s="8" t="s">
        <v>964</v>
      </c>
      <c r="E2496" s="8" t="s">
        <v>17483</v>
      </c>
      <c r="F2496" s="8" t="s">
        <v>4650</v>
      </c>
      <c r="G2496" s="8" t="s">
        <v>2423</v>
      </c>
      <c r="H2496" s="8" t="s">
        <v>18372</v>
      </c>
      <c r="I2496" s="8" t="s">
        <v>18373</v>
      </c>
      <c r="J2496" s="8" t="s">
        <v>5478</v>
      </c>
      <c r="K2496" s="8" t="s">
        <v>4185</v>
      </c>
      <c r="L2496" s="8" t="s">
        <v>2538</v>
      </c>
      <c r="M2496" s="8" t="s">
        <v>69</v>
      </c>
      <c r="N2496" s="9" t="s">
        <v>42</v>
      </c>
      <c r="O2496" s="8" t="s">
        <v>18374</v>
      </c>
      <c r="P2496" s="8" t="s">
        <v>18375</v>
      </c>
    </row>
    <row r="2497" spans="1:16">
      <c r="A2497" s="8" t="s">
        <v>18376</v>
      </c>
      <c r="B2497" s="9" t="s">
        <v>18377</v>
      </c>
      <c r="C2497" s="8" t="s">
        <v>627</v>
      </c>
      <c r="D2497" s="8" t="s">
        <v>7408</v>
      </c>
      <c r="E2497" s="8" t="s">
        <v>18378</v>
      </c>
      <c r="F2497" s="8" t="s">
        <v>627</v>
      </c>
      <c r="G2497" s="8" t="s">
        <v>4380</v>
      </c>
      <c r="H2497" s="8" t="s">
        <v>18379</v>
      </c>
      <c r="I2497" s="8" t="s">
        <v>18380</v>
      </c>
      <c r="J2497" s="8" t="s">
        <v>2202</v>
      </c>
      <c r="K2497" s="8" t="s">
        <v>4958</v>
      </c>
      <c r="L2497" s="8" t="s">
        <v>4380</v>
      </c>
      <c r="M2497" s="8" t="s">
        <v>69</v>
      </c>
      <c r="N2497" s="9" t="s">
        <v>42</v>
      </c>
      <c r="O2497" s="8" t="s">
        <v>18381</v>
      </c>
      <c r="P2497" s="8" t="s">
        <v>18382</v>
      </c>
    </row>
    <row r="2498" spans="1:16">
      <c r="A2498" s="8" t="s">
        <v>18383</v>
      </c>
      <c r="B2498" s="9" t="s">
        <v>18384</v>
      </c>
      <c r="C2498" s="8" t="s">
        <v>1017</v>
      </c>
      <c r="D2498" s="8" t="s">
        <v>288</v>
      </c>
      <c r="E2498" s="8" t="s">
        <v>2021</v>
      </c>
      <c r="F2498" s="8" t="s">
        <v>1022</v>
      </c>
      <c r="G2498" s="8" t="s">
        <v>1017</v>
      </c>
      <c r="H2498" s="8" t="s">
        <v>18385</v>
      </c>
      <c r="I2498" s="8" t="s">
        <v>18386</v>
      </c>
      <c r="J2498" s="8" t="s">
        <v>1427</v>
      </c>
      <c r="K2498" s="8" t="s">
        <v>10175</v>
      </c>
      <c r="L2498" s="8" t="s">
        <v>3535</v>
      </c>
      <c r="M2498" s="8" t="s">
        <v>69</v>
      </c>
      <c r="N2498" s="9" t="s">
        <v>42</v>
      </c>
      <c r="O2498" s="8" t="s">
        <v>18387</v>
      </c>
      <c r="P2498" s="8" t="s">
        <v>18388</v>
      </c>
    </row>
    <row r="2499" spans="1:16">
      <c r="A2499" s="8" t="s">
        <v>18389</v>
      </c>
      <c r="B2499" s="9" t="s">
        <v>18390</v>
      </c>
      <c r="C2499" s="8" t="s">
        <v>151</v>
      </c>
      <c r="D2499" s="8" t="s">
        <v>230</v>
      </c>
      <c r="E2499" s="8" t="s">
        <v>231</v>
      </c>
      <c r="F2499" s="8" t="s">
        <v>230</v>
      </c>
      <c r="G2499" s="8" t="s">
        <v>230</v>
      </c>
      <c r="H2499" s="8" t="s">
        <v>230</v>
      </c>
      <c r="I2499" s="8" t="s">
        <v>230</v>
      </c>
      <c r="J2499" s="8" t="s">
        <v>230</v>
      </c>
      <c r="K2499" s="8" t="s">
        <v>230</v>
      </c>
      <c r="L2499" s="8" t="s">
        <v>230</v>
      </c>
      <c r="M2499" s="8" t="s">
        <v>41</v>
      </c>
      <c r="N2499" s="9" t="s">
        <v>42</v>
      </c>
      <c r="O2499" s="8" t="s">
        <v>18391</v>
      </c>
      <c r="P2499" s="8" t="s">
        <v>18392</v>
      </c>
    </row>
    <row r="2500" spans="1:16">
      <c r="A2500" s="8" t="s">
        <v>18393</v>
      </c>
      <c r="B2500" s="9" t="s">
        <v>18394</v>
      </c>
      <c r="C2500" s="8" t="s">
        <v>3708</v>
      </c>
      <c r="D2500" s="8" t="s">
        <v>760</v>
      </c>
      <c r="E2500" s="8" t="s">
        <v>4056</v>
      </c>
      <c r="F2500" s="8" t="s">
        <v>3708</v>
      </c>
      <c r="G2500" s="8" t="s">
        <v>1045</v>
      </c>
      <c r="H2500" s="8" t="s">
        <v>18395</v>
      </c>
      <c r="I2500" s="8" t="s">
        <v>18396</v>
      </c>
      <c r="J2500" s="8" t="s">
        <v>7835</v>
      </c>
      <c r="K2500" s="8" t="s">
        <v>11556</v>
      </c>
      <c r="L2500" s="8" t="s">
        <v>4100</v>
      </c>
      <c r="M2500" s="8" t="s">
        <v>41</v>
      </c>
      <c r="N2500" s="9" t="s">
        <v>42</v>
      </c>
      <c r="O2500" s="8" t="s">
        <v>18397</v>
      </c>
      <c r="P2500" s="8" t="s">
        <v>18398</v>
      </c>
    </row>
    <row r="2501" spans="1:16">
      <c r="A2501" s="8" t="s">
        <v>18399</v>
      </c>
      <c r="B2501" s="9" t="s">
        <v>18400</v>
      </c>
      <c r="C2501" s="8" t="s">
        <v>2331</v>
      </c>
      <c r="D2501" s="8" t="s">
        <v>739</v>
      </c>
      <c r="E2501" s="8" t="s">
        <v>12660</v>
      </c>
      <c r="F2501" s="8" t="s">
        <v>2329</v>
      </c>
      <c r="G2501" s="8" t="s">
        <v>2331</v>
      </c>
      <c r="H2501" s="8" t="s">
        <v>18401</v>
      </c>
      <c r="I2501" s="8" t="s">
        <v>18402</v>
      </c>
      <c r="J2501" s="8" t="s">
        <v>7649</v>
      </c>
      <c r="K2501" s="8" t="s">
        <v>2329</v>
      </c>
      <c r="L2501" s="8" t="s">
        <v>2335</v>
      </c>
      <c r="M2501" s="8" t="s">
        <v>41</v>
      </c>
      <c r="N2501" s="9" t="s">
        <v>42</v>
      </c>
      <c r="O2501" s="8" t="s">
        <v>18403</v>
      </c>
      <c r="P2501" s="8" t="s">
        <v>18404</v>
      </c>
    </row>
  </sheetData>
  <pageMargins left="0.75" right="0.75" top="1" bottom="1" header="0.5" footer="0.5"/>
  <pageSetup paperSize="9" fitToWidth="0" fitToHeight="0" pageOrder="overThenDown" orientation="portrait" horizontalDpi="300" verticalDpi="300"/>
  <headerFooter alignWithMargins="0" scaleWithDoc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380"/>
  <sheetViews>
    <sheetView topLeftCell="K297" workbookViewId="0">
      <selection activeCell="K318" sqref="K318"/>
    </sheetView>
  </sheetViews>
  <sheetFormatPr defaultColWidth="9.14285714285714" defaultRowHeight="12.75"/>
  <cols>
    <col min="1" max="1" width="8" style="6"/>
    <col min="2" max="2" width="12" style="6"/>
    <col min="3" max="3" width="28" style="6"/>
    <col min="4" max="4" width="12" style="6"/>
    <col min="5" max="5" width="74" style="6"/>
    <col min="6" max="6" width="26" style="6"/>
    <col min="7" max="7" width="34" style="6"/>
    <col min="8" max="8" width="12" style="6"/>
    <col min="9" max="9" width="18" style="6"/>
    <col min="10" max="10" width="34" style="6"/>
    <col min="11" max="11" width="238" style="6"/>
    <col min="12" max="16384" width="9.14285714285714" style="6"/>
  </cols>
  <sheetData>
    <row r="1" spans="1:11">
      <c r="A1" s="7" t="s">
        <v>18405</v>
      </c>
      <c r="B1" s="7" t="s">
        <v>15</v>
      </c>
      <c r="C1" s="7" t="s">
        <v>18406</v>
      </c>
      <c r="D1" s="7" t="s">
        <v>18407</v>
      </c>
      <c r="E1" s="7" t="s">
        <v>18408</v>
      </c>
      <c r="F1" s="7" t="s">
        <v>29</v>
      </c>
      <c r="G1" s="7" t="s">
        <v>18409</v>
      </c>
      <c r="H1" s="7" t="s">
        <v>18410</v>
      </c>
      <c r="I1" s="7" t="s">
        <v>28</v>
      </c>
      <c r="J1" s="7" t="s">
        <v>18411</v>
      </c>
      <c r="K1" s="7" t="s">
        <v>18412</v>
      </c>
    </row>
    <row r="2" spans="1:11">
      <c r="A2" s="8" t="s">
        <v>3764</v>
      </c>
      <c r="B2" s="8" t="s">
        <v>31</v>
      </c>
      <c r="C2" s="9" t="s">
        <v>32</v>
      </c>
      <c r="D2" s="8" t="s">
        <v>18413</v>
      </c>
      <c r="E2" s="9" t="s">
        <v>18414</v>
      </c>
      <c r="F2" s="8" t="s">
        <v>43</v>
      </c>
      <c r="G2" s="8" t="s">
        <v>18415</v>
      </c>
      <c r="H2" s="8" t="s">
        <v>41</v>
      </c>
      <c r="I2" s="9" t="s">
        <v>42</v>
      </c>
      <c r="J2" s="9" t="s">
        <v>18416</v>
      </c>
      <c r="K2" s="9" t="s">
        <v>18417</v>
      </c>
    </row>
    <row r="3" spans="1:11">
      <c r="A3" s="8" t="s">
        <v>5143</v>
      </c>
      <c r="B3" s="8" t="s">
        <v>45</v>
      </c>
      <c r="C3" s="9" t="s">
        <v>46</v>
      </c>
      <c r="D3" s="8" t="s">
        <v>18418</v>
      </c>
      <c r="E3" s="9" t="s">
        <v>18419</v>
      </c>
      <c r="F3" s="8" t="s">
        <v>57</v>
      </c>
      <c r="G3" s="8" t="s">
        <v>18420</v>
      </c>
      <c r="H3" s="8" t="s">
        <v>56</v>
      </c>
      <c r="I3" s="9" t="s">
        <v>42</v>
      </c>
      <c r="J3" s="9" t="s">
        <v>18421</v>
      </c>
      <c r="K3" s="9" t="s">
        <v>18422</v>
      </c>
    </row>
    <row r="4" spans="1:11">
      <c r="A4" s="8" t="s">
        <v>4315</v>
      </c>
      <c r="B4" s="8" t="s">
        <v>59</v>
      </c>
      <c r="C4" s="9" t="s">
        <v>60</v>
      </c>
      <c r="D4" s="8" t="s">
        <v>18423</v>
      </c>
      <c r="E4" s="9" t="s">
        <v>18424</v>
      </c>
      <c r="F4" s="8" t="s">
        <v>70</v>
      </c>
      <c r="G4" s="8" t="s">
        <v>18425</v>
      </c>
      <c r="H4" s="8" t="s">
        <v>69</v>
      </c>
      <c r="I4" s="9" t="s">
        <v>42</v>
      </c>
      <c r="J4" s="9" t="s">
        <v>18426</v>
      </c>
      <c r="K4" s="9" t="s">
        <v>18427</v>
      </c>
    </row>
    <row r="5" spans="1:11">
      <c r="A5" s="8" t="s">
        <v>3151</v>
      </c>
      <c r="B5" s="8" t="s">
        <v>72</v>
      </c>
      <c r="C5" s="9" t="s">
        <v>73</v>
      </c>
      <c r="D5" s="8" t="s">
        <v>18423</v>
      </c>
      <c r="E5" s="9" t="s">
        <v>18424</v>
      </c>
      <c r="F5" s="8" t="s">
        <v>83</v>
      </c>
      <c r="G5" s="8" t="s">
        <v>18428</v>
      </c>
      <c r="H5" s="8" t="s">
        <v>41</v>
      </c>
      <c r="I5" s="9" t="s">
        <v>42</v>
      </c>
      <c r="J5" s="9" t="s">
        <v>18429</v>
      </c>
      <c r="K5" s="9" t="s">
        <v>18430</v>
      </c>
    </row>
    <row r="6" spans="1:11">
      <c r="A6" s="8" t="s">
        <v>313</v>
      </c>
      <c r="B6" s="8" t="s">
        <v>85</v>
      </c>
      <c r="C6" s="9" t="s">
        <v>86</v>
      </c>
      <c r="D6" s="8" t="s">
        <v>18413</v>
      </c>
      <c r="E6" s="9" t="s">
        <v>18414</v>
      </c>
      <c r="F6" s="8" t="s">
        <v>94</v>
      </c>
      <c r="G6" s="8" t="s">
        <v>18431</v>
      </c>
      <c r="H6" s="8" t="s">
        <v>41</v>
      </c>
      <c r="I6" s="9" t="s">
        <v>42</v>
      </c>
      <c r="J6" s="9" t="s">
        <v>18432</v>
      </c>
      <c r="K6" s="10" t="s">
        <v>18433</v>
      </c>
    </row>
    <row r="7" spans="1:11">
      <c r="A7" s="8" t="s">
        <v>1969</v>
      </c>
      <c r="B7" s="8" t="s">
        <v>96</v>
      </c>
      <c r="C7" s="9" t="s">
        <v>97</v>
      </c>
      <c r="D7" s="8" t="s">
        <v>18434</v>
      </c>
      <c r="E7" s="9" t="s">
        <v>18435</v>
      </c>
      <c r="F7" s="8" t="s">
        <v>106</v>
      </c>
      <c r="G7" s="8" t="s">
        <v>18436</v>
      </c>
      <c r="H7" s="8" t="s">
        <v>41</v>
      </c>
      <c r="I7" s="9" t="s">
        <v>42</v>
      </c>
      <c r="J7" s="9" t="s">
        <v>18437</v>
      </c>
      <c r="K7" s="10" t="s">
        <v>18438</v>
      </c>
    </row>
    <row r="8" spans="1:11">
      <c r="A8" s="8" t="s">
        <v>2244</v>
      </c>
      <c r="B8" s="8" t="s">
        <v>108</v>
      </c>
      <c r="C8" s="9" t="s">
        <v>109</v>
      </c>
      <c r="D8" s="8" t="s">
        <v>18423</v>
      </c>
      <c r="E8" s="9" t="s">
        <v>18424</v>
      </c>
      <c r="F8" s="8" t="s">
        <v>118</v>
      </c>
      <c r="G8" s="8" t="s">
        <v>18439</v>
      </c>
      <c r="H8" s="8" t="s">
        <v>56</v>
      </c>
      <c r="I8" s="9" t="s">
        <v>18440</v>
      </c>
      <c r="J8" s="9" t="s">
        <v>18441</v>
      </c>
      <c r="K8" s="9" t="s">
        <v>18442</v>
      </c>
    </row>
    <row r="9" spans="1:11">
      <c r="A9" s="8" t="s">
        <v>1876</v>
      </c>
      <c r="B9" s="8" t="s">
        <v>120</v>
      </c>
      <c r="C9" s="9" t="s">
        <v>121</v>
      </c>
      <c r="D9" s="8" t="s">
        <v>18443</v>
      </c>
      <c r="E9" s="9" t="s">
        <v>18444</v>
      </c>
      <c r="F9" s="8" t="s">
        <v>131</v>
      </c>
      <c r="G9" s="8" t="s">
        <v>18445</v>
      </c>
      <c r="H9" s="8" t="s">
        <v>56</v>
      </c>
      <c r="I9" s="9" t="s">
        <v>42</v>
      </c>
      <c r="J9" s="9" t="s">
        <v>18446</v>
      </c>
      <c r="K9" s="9" t="s">
        <v>18447</v>
      </c>
    </row>
    <row r="10" spans="1:11">
      <c r="A10" s="8" t="s">
        <v>6845</v>
      </c>
      <c r="B10" s="8" t="s">
        <v>133</v>
      </c>
      <c r="C10" s="9" t="s">
        <v>134</v>
      </c>
      <c r="D10" s="8" t="s">
        <v>18423</v>
      </c>
      <c r="E10" s="9" t="s">
        <v>18424</v>
      </c>
      <c r="F10" s="8" t="s">
        <v>143</v>
      </c>
      <c r="G10" s="8" t="s">
        <v>18448</v>
      </c>
      <c r="H10" s="8" t="s">
        <v>69</v>
      </c>
      <c r="I10" s="9" t="s">
        <v>42</v>
      </c>
      <c r="J10" s="9" t="s">
        <v>18449</v>
      </c>
      <c r="K10" s="9" t="s">
        <v>18450</v>
      </c>
    </row>
    <row r="11" spans="1:11">
      <c r="A11" s="8" t="s">
        <v>825</v>
      </c>
      <c r="B11" s="8" t="s">
        <v>145</v>
      </c>
      <c r="C11" s="9" t="s">
        <v>146</v>
      </c>
      <c r="D11" s="8" t="s">
        <v>18451</v>
      </c>
      <c r="E11" s="9" t="s">
        <v>18452</v>
      </c>
      <c r="F11" s="8" t="s">
        <v>155</v>
      </c>
      <c r="G11" s="8" t="s">
        <v>18453</v>
      </c>
      <c r="H11" s="8" t="s">
        <v>69</v>
      </c>
      <c r="I11" s="9" t="s">
        <v>42</v>
      </c>
      <c r="J11" s="9" t="s">
        <v>18454</v>
      </c>
      <c r="K11" s="9" t="s">
        <v>18455</v>
      </c>
    </row>
    <row r="12" spans="1:11">
      <c r="A12" s="8" t="s">
        <v>1981</v>
      </c>
      <c r="B12" s="8" t="s">
        <v>166</v>
      </c>
      <c r="C12" s="9" t="s">
        <v>167</v>
      </c>
      <c r="D12" s="8" t="s">
        <v>18423</v>
      </c>
      <c r="E12" s="9" t="s">
        <v>18424</v>
      </c>
      <c r="F12" s="8" t="s">
        <v>177</v>
      </c>
      <c r="G12" s="8" t="s">
        <v>18456</v>
      </c>
      <c r="H12" s="8" t="s">
        <v>69</v>
      </c>
      <c r="I12" s="9" t="s">
        <v>42</v>
      </c>
      <c r="J12" s="9" t="s">
        <v>18457</v>
      </c>
      <c r="K12" s="9" t="s">
        <v>18458</v>
      </c>
    </row>
    <row r="13" spans="1:11">
      <c r="A13" s="8" t="s">
        <v>13980</v>
      </c>
      <c r="B13" s="8" t="s">
        <v>179</v>
      </c>
      <c r="C13" s="9" t="s">
        <v>180</v>
      </c>
      <c r="D13" s="8" t="s">
        <v>18459</v>
      </c>
      <c r="E13" s="9" t="s">
        <v>18460</v>
      </c>
      <c r="F13" s="8" t="s">
        <v>188</v>
      </c>
      <c r="G13" s="8" t="s">
        <v>18461</v>
      </c>
      <c r="H13" s="8" t="s">
        <v>41</v>
      </c>
      <c r="I13" s="9" t="s">
        <v>42</v>
      </c>
      <c r="J13" s="9" t="s">
        <v>18462</v>
      </c>
      <c r="K13" s="9" t="s">
        <v>18463</v>
      </c>
    </row>
    <row r="14" spans="1:11">
      <c r="A14" s="8" t="s">
        <v>12436</v>
      </c>
      <c r="B14" s="8" t="s">
        <v>190</v>
      </c>
      <c r="C14" s="9" t="s">
        <v>191</v>
      </c>
      <c r="D14" s="8" t="s">
        <v>18464</v>
      </c>
      <c r="E14" s="9" t="s">
        <v>18465</v>
      </c>
      <c r="F14" s="8" t="s">
        <v>200</v>
      </c>
      <c r="G14" s="8" t="s">
        <v>18466</v>
      </c>
      <c r="H14" s="8" t="s">
        <v>69</v>
      </c>
      <c r="I14" s="9" t="s">
        <v>42</v>
      </c>
      <c r="J14" s="9" t="s">
        <v>18467</v>
      </c>
      <c r="K14" s="9" t="s">
        <v>18468</v>
      </c>
    </row>
    <row r="15" spans="1:11">
      <c r="A15" s="8" t="s">
        <v>10422</v>
      </c>
      <c r="B15" s="8" t="s">
        <v>214</v>
      </c>
      <c r="C15" s="9" t="s">
        <v>215</v>
      </c>
      <c r="D15" s="8" t="s">
        <v>18469</v>
      </c>
      <c r="E15" s="9" t="s">
        <v>18470</v>
      </c>
      <c r="F15" s="8" t="s">
        <v>225</v>
      </c>
      <c r="G15" s="8" t="s">
        <v>18471</v>
      </c>
      <c r="H15" s="8" t="s">
        <v>69</v>
      </c>
      <c r="I15" s="9" t="s">
        <v>42</v>
      </c>
      <c r="J15" s="9" t="s">
        <v>18472</v>
      </c>
      <c r="K15" s="9" t="s">
        <v>18473</v>
      </c>
    </row>
    <row r="16" spans="1:11">
      <c r="A16" s="8" t="s">
        <v>48</v>
      </c>
      <c r="B16" s="8" t="s">
        <v>227</v>
      </c>
      <c r="C16" s="9" t="s">
        <v>228</v>
      </c>
      <c r="D16" s="8" t="s">
        <v>18474</v>
      </c>
      <c r="E16" s="9" t="s">
        <v>18475</v>
      </c>
      <c r="F16" s="8" t="s">
        <v>238</v>
      </c>
      <c r="G16" s="8" t="s">
        <v>18476</v>
      </c>
      <c r="H16" s="8" t="s">
        <v>41</v>
      </c>
      <c r="I16" s="9" t="s">
        <v>42</v>
      </c>
      <c r="J16" s="9" t="s">
        <v>18477</v>
      </c>
      <c r="K16" s="9" t="s">
        <v>18478</v>
      </c>
    </row>
    <row r="17" spans="1:11">
      <c r="A17" s="8" t="s">
        <v>2068</v>
      </c>
      <c r="B17" s="8" t="s">
        <v>262</v>
      </c>
      <c r="C17" s="9" t="s">
        <v>263</v>
      </c>
      <c r="D17" s="8" t="s">
        <v>18474</v>
      </c>
      <c r="E17" s="9" t="s">
        <v>18475</v>
      </c>
      <c r="F17" s="8" t="s">
        <v>271</v>
      </c>
      <c r="G17" s="8" t="s">
        <v>18479</v>
      </c>
      <c r="H17" s="8" t="s">
        <v>69</v>
      </c>
      <c r="I17" s="9" t="s">
        <v>42</v>
      </c>
      <c r="J17" s="9" t="s">
        <v>18480</v>
      </c>
      <c r="K17" s="9" t="s">
        <v>18481</v>
      </c>
    </row>
    <row r="18" spans="1:11">
      <c r="A18" s="8" t="s">
        <v>6017</v>
      </c>
      <c r="B18" s="8" t="s">
        <v>285</v>
      </c>
      <c r="C18" s="9" t="s">
        <v>286</v>
      </c>
      <c r="D18" s="8" t="s">
        <v>18482</v>
      </c>
      <c r="E18" s="9" t="s">
        <v>18483</v>
      </c>
      <c r="F18" s="8" t="s">
        <v>295</v>
      </c>
      <c r="G18" s="8" t="s">
        <v>18484</v>
      </c>
      <c r="H18" s="8" t="s">
        <v>56</v>
      </c>
      <c r="I18" s="9" t="s">
        <v>42</v>
      </c>
      <c r="J18" s="9" t="s">
        <v>18485</v>
      </c>
      <c r="K18" s="9" t="s">
        <v>18486</v>
      </c>
    </row>
    <row r="19" spans="1:11">
      <c r="A19" s="8" t="s">
        <v>6307</v>
      </c>
      <c r="B19" s="8" t="s">
        <v>297</v>
      </c>
      <c r="C19" s="9" t="s">
        <v>298</v>
      </c>
      <c r="D19" s="8" t="s">
        <v>18487</v>
      </c>
      <c r="E19" s="9" t="s">
        <v>18488</v>
      </c>
      <c r="F19" s="8" t="s">
        <v>308</v>
      </c>
      <c r="G19" s="8" t="s">
        <v>18489</v>
      </c>
      <c r="H19" s="8" t="s">
        <v>41</v>
      </c>
      <c r="I19" s="9" t="s">
        <v>42</v>
      </c>
      <c r="J19" s="9" t="s">
        <v>18490</v>
      </c>
      <c r="K19" s="9" t="s">
        <v>18491</v>
      </c>
    </row>
    <row r="20" spans="1:11">
      <c r="A20" s="8" t="s">
        <v>15614</v>
      </c>
      <c r="B20" s="8" t="s">
        <v>310</v>
      </c>
      <c r="C20" s="9" t="s">
        <v>311</v>
      </c>
      <c r="D20" s="8" t="s">
        <v>18492</v>
      </c>
      <c r="E20" s="9" t="s">
        <v>18493</v>
      </c>
      <c r="F20" s="8" t="s">
        <v>321</v>
      </c>
      <c r="G20" s="8" t="s">
        <v>18494</v>
      </c>
      <c r="H20" s="8" t="s">
        <v>320</v>
      </c>
      <c r="I20" s="9" t="s">
        <v>42</v>
      </c>
      <c r="J20" s="9" t="s">
        <v>18495</v>
      </c>
      <c r="K20" s="9" t="s">
        <v>18496</v>
      </c>
    </row>
    <row r="21" spans="1:11">
      <c r="A21" s="8" t="s">
        <v>34</v>
      </c>
      <c r="B21" s="8" t="s">
        <v>323</v>
      </c>
      <c r="C21" s="9" t="s">
        <v>324</v>
      </c>
      <c r="D21" s="8" t="s">
        <v>18434</v>
      </c>
      <c r="E21" s="9" t="s">
        <v>18435</v>
      </c>
      <c r="F21" s="8" t="s">
        <v>332</v>
      </c>
      <c r="G21" s="8" t="s">
        <v>18497</v>
      </c>
      <c r="H21" s="8" t="s">
        <v>41</v>
      </c>
      <c r="I21" s="9" t="s">
        <v>42</v>
      </c>
      <c r="J21" s="9" t="s">
        <v>18498</v>
      </c>
      <c r="K21" s="9" t="s">
        <v>18499</v>
      </c>
    </row>
    <row r="22" spans="1:11">
      <c r="A22" s="8" t="s">
        <v>10036</v>
      </c>
      <c r="B22" s="8" t="s">
        <v>334</v>
      </c>
      <c r="C22" s="9" t="s">
        <v>335</v>
      </c>
      <c r="D22" s="8" t="s">
        <v>18500</v>
      </c>
      <c r="E22" s="9" t="s">
        <v>18501</v>
      </c>
      <c r="F22" s="8" t="s">
        <v>343</v>
      </c>
      <c r="G22" s="8" t="s">
        <v>18502</v>
      </c>
      <c r="H22" s="8" t="s">
        <v>41</v>
      </c>
      <c r="I22" s="9" t="s">
        <v>42</v>
      </c>
      <c r="J22" s="9" t="s">
        <v>18503</v>
      </c>
      <c r="K22" s="9" t="s">
        <v>18504</v>
      </c>
    </row>
    <row r="23" spans="1:11">
      <c r="A23" s="8" t="s">
        <v>7549</v>
      </c>
      <c r="B23" s="8" t="s">
        <v>345</v>
      </c>
      <c r="C23" s="9" t="s">
        <v>346</v>
      </c>
      <c r="D23" s="8" t="s">
        <v>18423</v>
      </c>
      <c r="E23" s="9" t="s">
        <v>18424</v>
      </c>
      <c r="F23" s="8" t="s">
        <v>353</v>
      </c>
      <c r="G23" s="8" t="s">
        <v>18505</v>
      </c>
      <c r="H23" s="8" t="s">
        <v>69</v>
      </c>
      <c r="I23" s="9" t="s">
        <v>42</v>
      </c>
      <c r="J23" s="9" t="s">
        <v>18506</v>
      </c>
      <c r="K23" s="9" t="s">
        <v>18507</v>
      </c>
    </row>
    <row r="24" spans="1:11">
      <c r="A24" s="8" t="s">
        <v>679</v>
      </c>
      <c r="B24" s="8" t="s">
        <v>355</v>
      </c>
      <c r="C24" s="9" t="s">
        <v>356</v>
      </c>
      <c r="D24" s="8" t="s">
        <v>18508</v>
      </c>
      <c r="E24" s="9" t="s">
        <v>18509</v>
      </c>
      <c r="F24" s="8" t="s">
        <v>363</v>
      </c>
      <c r="G24" s="8" t="s">
        <v>18510</v>
      </c>
      <c r="H24" s="8" t="s">
        <v>41</v>
      </c>
      <c r="I24" s="9" t="s">
        <v>42</v>
      </c>
      <c r="J24" s="9" t="s">
        <v>18511</v>
      </c>
      <c r="K24" s="9" t="s">
        <v>18512</v>
      </c>
    </row>
    <row r="25" spans="1:11">
      <c r="A25" s="8" t="s">
        <v>1245</v>
      </c>
      <c r="B25" s="8" t="s">
        <v>365</v>
      </c>
      <c r="C25" s="9" t="s">
        <v>366</v>
      </c>
      <c r="D25" s="8" t="s">
        <v>18513</v>
      </c>
      <c r="E25" s="9" t="s">
        <v>18514</v>
      </c>
      <c r="F25" s="8" t="s">
        <v>373</v>
      </c>
      <c r="G25" s="8" t="s">
        <v>18515</v>
      </c>
      <c r="H25" s="8" t="s">
        <v>88</v>
      </c>
      <c r="I25" s="9" t="s">
        <v>42</v>
      </c>
      <c r="J25" s="9" t="s">
        <v>18516</v>
      </c>
      <c r="K25" s="9" t="s">
        <v>18517</v>
      </c>
    </row>
    <row r="26" spans="1:11">
      <c r="A26" s="8" t="s">
        <v>760</v>
      </c>
      <c r="B26" s="8" t="s">
        <v>375</v>
      </c>
      <c r="C26" s="9" t="s">
        <v>376</v>
      </c>
      <c r="D26" s="8" t="s">
        <v>18513</v>
      </c>
      <c r="E26" s="9" t="s">
        <v>18514</v>
      </c>
      <c r="F26" s="8" t="s">
        <v>386</v>
      </c>
      <c r="G26" s="8" t="s">
        <v>18518</v>
      </c>
      <c r="H26" s="8" t="s">
        <v>69</v>
      </c>
      <c r="I26" s="9" t="s">
        <v>42</v>
      </c>
      <c r="J26" s="9" t="s">
        <v>18519</v>
      </c>
      <c r="K26" s="9" t="s">
        <v>18520</v>
      </c>
    </row>
    <row r="27" spans="1:11">
      <c r="A27" s="8" t="s">
        <v>4717</v>
      </c>
      <c r="B27" s="8" t="s">
        <v>388</v>
      </c>
      <c r="C27" s="9" t="s">
        <v>389</v>
      </c>
      <c r="D27" s="8" t="s">
        <v>18521</v>
      </c>
      <c r="E27" s="9" t="s">
        <v>18522</v>
      </c>
      <c r="F27" s="8" t="s">
        <v>398</v>
      </c>
      <c r="G27" s="8" t="s">
        <v>18523</v>
      </c>
      <c r="H27" s="8" t="s">
        <v>41</v>
      </c>
      <c r="I27" s="9" t="s">
        <v>42</v>
      </c>
      <c r="J27" s="9" t="s">
        <v>18524</v>
      </c>
      <c r="K27" s="9" t="s">
        <v>18525</v>
      </c>
    </row>
    <row r="28" spans="1:11">
      <c r="A28" s="8" t="s">
        <v>7230</v>
      </c>
      <c r="B28" s="8" t="s">
        <v>400</v>
      </c>
      <c r="C28" s="9" t="s">
        <v>401</v>
      </c>
      <c r="D28" s="8" t="s">
        <v>18526</v>
      </c>
      <c r="E28" s="9" t="s">
        <v>18527</v>
      </c>
      <c r="F28" s="8" t="s">
        <v>411</v>
      </c>
      <c r="G28" s="8" t="s">
        <v>18528</v>
      </c>
      <c r="H28" s="8" t="s">
        <v>69</v>
      </c>
      <c r="I28" s="9" t="s">
        <v>42</v>
      </c>
      <c r="J28" s="9" t="s">
        <v>18529</v>
      </c>
      <c r="K28" s="9" t="s">
        <v>18530</v>
      </c>
    </row>
    <row r="29" spans="1:11">
      <c r="A29" s="8" t="s">
        <v>18531</v>
      </c>
      <c r="B29" s="8" t="s">
        <v>426</v>
      </c>
      <c r="C29" s="9" t="s">
        <v>427</v>
      </c>
      <c r="D29" s="8" t="s">
        <v>18423</v>
      </c>
      <c r="E29" s="9" t="s">
        <v>18424</v>
      </c>
      <c r="F29" s="8" t="s">
        <v>435</v>
      </c>
      <c r="G29" s="8" t="s">
        <v>18532</v>
      </c>
      <c r="H29" s="8" t="s">
        <v>69</v>
      </c>
      <c r="I29" s="9" t="s">
        <v>42</v>
      </c>
      <c r="J29" s="8" t="s">
        <v>18533</v>
      </c>
      <c r="K29" s="9" t="s">
        <v>18534</v>
      </c>
    </row>
    <row r="30" spans="1:11">
      <c r="A30" s="8" t="s">
        <v>7996</v>
      </c>
      <c r="B30" s="8" t="s">
        <v>448</v>
      </c>
      <c r="C30" s="9" t="s">
        <v>449</v>
      </c>
      <c r="D30" s="8" t="s">
        <v>18413</v>
      </c>
      <c r="E30" s="9" t="s">
        <v>18414</v>
      </c>
      <c r="F30" s="8" t="s">
        <v>459</v>
      </c>
      <c r="G30" s="8" t="s">
        <v>18535</v>
      </c>
      <c r="H30" s="8" t="s">
        <v>41</v>
      </c>
      <c r="I30" s="9" t="s">
        <v>42</v>
      </c>
      <c r="J30" s="9" t="s">
        <v>18536</v>
      </c>
      <c r="K30" s="9" t="s">
        <v>18537</v>
      </c>
    </row>
    <row r="31" spans="1:11">
      <c r="A31" s="8" t="s">
        <v>1608</v>
      </c>
      <c r="B31" s="8" t="s">
        <v>461</v>
      </c>
      <c r="C31" s="9" t="s">
        <v>462</v>
      </c>
      <c r="D31" s="8" t="s">
        <v>18423</v>
      </c>
      <c r="E31" s="9" t="s">
        <v>18424</v>
      </c>
      <c r="F31" s="8" t="s">
        <v>472</v>
      </c>
      <c r="G31" s="8" t="s">
        <v>18538</v>
      </c>
      <c r="H31" s="8" t="s">
        <v>41</v>
      </c>
      <c r="I31" s="9" t="s">
        <v>42</v>
      </c>
      <c r="J31" s="9" t="s">
        <v>18539</v>
      </c>
      <c r="K31" s="10" t="s">
        <v>18540</v>
      </c>
    </row>
    <row r="32" spans="1:11">
      <c r="A32" s="8" t="s">
        <v>5149</v>
      </c>
      <c r="B32" s="8" t="s">
        <v>474</v>
      </c>
      <c r="C32" s="9" t="s">
        <v>475</v>
      </c>
      <c r="D32" s="8" t="s">
        <v>18492</v>
      </c>
      <c r="E32" s="9" t="s">
        <v>18493</v>
      </c>
      <c r="F32" s="8" t="s">
        <v>484</v>
      </c>
      <c r="G32" s="8" t="s">
        <v>18541</v>
      </c>
      <c r="H32" s="8" t="s">
        <v>41</v>
      </c>
      <c r="I32" s="9" t="s">
        <v>42</v>
      </c>
      <c r="J32" s="9" t="s">
        <v>18542</v>
      </c>
      <c r="K32" s="9" t="s">
        <v>18543</v>
      </c>
    </row>
    <row r="33" spans="1:11">
      <c r="A33" s="8" t="s">
        <v>18544</v>
      </c>
      <c r="B33" s="8" t="s">
        <v>486</v>
      </c>
      <c r="C33" s="9" t="s">
        <v>487</v>
      </c>
      <c r="D33" s="8" t="s">
        <v>18545</v>
      </c>
      <c r="E33" s="9" t="s">
        <v>18546</v>
      </c>
      <c r="F33" s="8" t="s">
        <v>497</v>
      </c>
      <c r="G33" s="8" t="s">
        <v>18547</v>
      </c>
      <c r="H33" s="8" t="s">
        <v>41</v>
      </c>
      <c r="I33" s="9" t="s">
        <v>42</v>
      </c>
      <c r="J33" s="9" t="s">
        <v>18548</v>
      </c>
      <c r="K33" s="9" t="s">
        <v>18549</v>
      </c>
    </row>
    <row r="34" spans="1:11">
      <c r="A34" s="8" t="s">
        <v>18550</v>
      </c>
      <c r="B34" s="8" t="s">
        <v>499</v>
      </c>
      <c r="C34" s="9" t="s">
        <v>500</v>
      </c>
      <c r="D34" s="8" t="s">
        <v>18551</v>
      </c>
      <c r="E34" s="9" t="s">
        <v>18552</v>
      </c>
      <c r="F34" s="8" t="s">
        <v>508</v>
      </c>
      <c r="G34" s="8" t="s">
        <v>18553</v>
      </c>
      <c r="H34" s="8" t="s">
        <v>41</v>
      </c>
      <c r="I34" s="9" t="s">
        <v>42</v>
      </c>
      <c r="J34" s="9" t="s">
        <v>18554</v>
      </c>
      <c r="K34" s="9" t="s">
        <v>18555</v>
      </c>
    </row>
    <row r="35" spans="1:11">
      <c r="A35" s="8" t="s">
        <v>14022</v>
      </c>
      <c r="B35" s="8" t="s">
        <v>510</v>
      </c>
      <c r="C35" s="9" t="s">
        <v>511</v>
      </c>
      <c r="D35" s="8" t="s">
        <v>18556</v>
      </c>
      <c r="E35" s="9" t="s">
        <v>18557</v>
      </c>
      <c r="F35" s="8" t="s">
        <v>517</v>
      </c>
      <c r="G35" s="8" t="s">
        <v>18558</v>
      </c>
      <c r="H35" s="8" t="s">
        <v>69</v>
      </c>
      <c r="I35" s="9" t="s">
        <v>42</v>
      </c>
      <c r="J35" s="9" t="s">
        <v>18559</v>
      </c>
      <c r="K35" s="9" t="s">
        <v>18560</v>
      </c>
    </row>
    <row r="36" spans="1:11">
      <c r="A36" s="8" t="s">
        <v>587</v>
      </c>
      <c r="B36" s="8" t="s">
        <v>519</v>
      </c>
      <c r="C36" s="9" t="s">
        <v>520</v>
      </c>
      <c r="D36" s="8" t="s">
        <v>18561</v>
      </c>
      <c r="E36" s="9" t="s">
        <v>18562</v>
      </c>
      <c r="F36" s="8" t="s">
        <v>530</v>
      </c>
      <c r="G36" s="8" t="s">
        <v>18563</v>
      </c>
      <c r="H36" s="8" t="s">
        <v>88</v>
      </c>
      <c r="I36" s="9" t="s">
        <v>42</v>
      </c>
      <c r="J36" s="8" t="s">
        <v>18564</v>
      </c>
      <c r="K36" s="10" t="s">
        <v>18565</v>
      </c>
    </row>
    <row r="37" spans="1:11">
      <c r="A37" s="8" t="s">
        <v>15813</v>
      </c>
      <c r="B37" s="8" t="s">
        <v>532</v>
      </c>
      <c r="C37" s="9" t="s">
        <v>533</v>
      </c>
      <c r="D37" s="8" t="s">
        <v>18556</v>
      </c>
      <c r="E37" s="9" t="s">
        <v>18557</v>
      </c>
      <c r="F37" s="8" t="s">
        <v>541</v>
      </c>
      <c r="G37" s="8" t="s">
        <v>18566</v>
      </c>
      <c r="H37" s="8" t="s">
        <v>56</v>
      </c>
      <c r="I37" s="9" t="s">
        <v>42</v>
      </c>
      <c r="J37" s="9" t="s">
        <v>18567</v>
      </c>
      <c r="K37" s="9" t="s">
        <v>18568</v>
      </c>
    </row>
    <row r="38" spans="1:11">
      <c r="A38" s="8" t="s">
        <v>18569</v>
      </c>
      <c r="B38" s="8" t="s">
        <v>543</v>
      </c>
      <c r="C38" s="9" t="s">
        <v>544</v>
      </c>
      <c r="D38" s="8" t="s">
        <v>18434</v>
      </c>
      <c r="E38" s="9" t="s">
        <v>18435</v>
      </c>
      <c r="F38" s="8" t="s">
        <v>546</v>
      </c>
      <c r="G38" s="8" t="s">
        <v>18570</v>
      </c>
      <c r="H38" s="8" t="s">
        <v>41</v>
      </c>
      <c r="I38" s="9" t="s">
        <v>42</v>
      </c>
      <c r="J38" s="9" t="s">
        <v>18571</v>
      </c>
      <c r="K38" s="9" t="s">
        <v>18572</v>
      </c>
    </row>
    <row r="39" spans="1:11">
      <c r="A39" s="8" t="s">
        <v>9516</v>
      </c>
      <c r="B39" s="8" t="s">
        <v>548</v>
      </c>
      <c r="C39" s="9" t="s">
        <v>549</v>
      </c>
      <c r="D39" s="8" t="s">
        <v>18451</v>
      </c>
      <c r="E39" s="9" t="s">
        <v>18452</v>
      </c>
      <c r="F39" s="8" t="s">
        <v>558</v>
      </c>
      <c r="G39" s="8" t="s">
        <v>18573</v>
      </c>
      <c r="H39" s="8" t="s">
        <v>41</v>
      </c>
      <c r="I39" s="9" t="s">
        <v>42</v>
      </c>
      <c r="J39" s="9" t="s">
        <v>18574</v>
      </c>
      <c r="K39" s="9" t="s">
        <v>18575</v>
      </c>
    </row>
    <row r="40" spans="1:11">
      <c r="A40" s="8" t="s">
        <v>16302</v>
      </c>
      <c r="B40" s="8" t="s">
        <v>560</v>
      </c>
      <c r="C40" s="9" t="s">
        <v>561</v>
      </c>
      <c r="D40" s="8" t="s">
        <v>18576</v>
      </c>
      <c r="E40" s="9" t="s">
        <v>18577</v>
      </c>
      <c r="F40" s="8" t="s">
        <v>570</v>
      </c>
      <c r="G40" s="8" t="s">
        <v>18578</v>
      </c>
      <c r="H40" s="8" t="s">
        <v>41</v>
      </c>
      <c r="I40" s="9" t="s">
        <v>42</v>
      </c>
      <c r="J40" s="9" t="s">
        <v>18579</v>
      </c>
      <c r="K40" s="9" t="s">
        <v>18580</v>
      </c>
    </row>
    <row r="41" spans="1:11">
      <c r="A41" s="8" t="s">
        <v>1619</v>
      </c>
      <c r="B41" s="8" t="s">
        <v>572</v>
      </c>
      <c r="C41" s="9" t="s">
        <v>573</v>
      </c>
      <c r="D41" s="8" t="s">
        <v>18581</v>
      </c>
      <c r="E41" s="9" t="s">
        <v>18582</v>
      </c>
      <c r="F41" s="8" t="s">
        <v>582</v>
      </c>
      <c r="G41" s="8" t="s">
        <v>18583</v>
      </c>
      <c r="H41" s="8" t="s">
        <v>41</v>
      </c>
      <c r="I41" s="9" t="s">
        <v>42</v>
      </c>
      <c r="J41" s="9" t="s">
        <v>18584</v>
      </c>
      <c r="K41" s="9" t="s">
        <v>18585</v>
      </c>
    </row>
    <row r="42" spans="1:11">
      <c r="A42" s="8" t="s">
        <v>11011</v>
      </c>
      <c r="B42" s="8" t="s">
        <v>584</v>
      </c>
      <c r="C42" s="9" t="s">
        <v>585</v>
      </c>
      <c r="D42" s="8" t="s">
        <v>18423</v>
      </c>
      <c r="E42" s="9" t="s">
        <v>18424</v>
      </c>
      <c r="F42" s="8" t="s">
        <v>596</v>
      </c>
      <c r="G42" s="8" t="s">
        <v>18586</v>
      </c>
      <c r="H42" s="8" t="s">
        <v>230</v>
      </c>
      <c r="I42" s="9" t="s">
        <v>595</v>
      </c>
      <c r="J42" s="8" t="s">
        <v>18587</v>
      </c>
      <c r="K42" s="9" t="s">
        <v>18588</v>
      </c>
    </row>
    <row r="43" spans="1:11">
      <c r="A43" s="8" t="s">
        <v>18589</v>
      </c>
      <c r="B43" s="8" t="s">
        <v>598</v>
      </c>
      <c r="C43" s="9" t="s">
        <v>599</v>
      </c>
      <c r="D43" s="8" t="s">
        <v>18423</v>
      </c>
      <c r="E43" s="9" t="s">
        <v>18424</v>
      </c>
      <c r="F43" s="8" t="s">
        <v>608</v>
      </c>
      <c r="G43" s="8" t="s">
        <v>18590</v>
      </c>
      <c r="H43" s="8" t="s">
        <v>69</v>
      </c>
      <c r="I43" s="9" t="s">
        <v>42</v>
      </c>
      <c r="J43" s="9" t="s">
        <v>18591</v>
      </c>
      <c r="K43" s="9" t="s">
        <v>18592</v>
      </c>
    </row>
    <row r="44" spans="1:11">
      <c r="A44" s="8" t="s">
        <v>18593</v>
      </c>
      <c r="B44" s="8" t="s">
        <v>610</v>
      </c>
      <c r="C44" s="9" t="s">
        <v>611</v>
      </c>
      <c r="D44" s="8" t="s">
        <v>18413</v>
      </c>
      <c r="E44" s="9" t="s">
        <v>18414</v>
      </c>
      <c r="F44" s="8" t="s">
        <v>616</v>
      </c>
      <c r="G44" s="8" t="s">
        <v>18594</v>
      </c>
      <c r="H44" s="8" t="s">
        <v>41</v>
      </c>
      <c r="I44" s="9" t="s">
        <v>42</v>
      </c>
      <c r="J44" s="9" t="s">
        <v>18595</v>
      </c>
      <c r="K44" s="9" t="s">
        <v>18596</v>
      </c>
    </row>
    <row r="45" spans="1:11">
      <c r="A45" s="8" t="s">
        <v>10541</v>
      </c>
      <c r="B45" s="8" t="s">
        <v>618</v>
      </c>
      <c r="C45" s="9" t="s">
        <v>619</v>
      </c>
      <c r="D45" s="8" t="s">
        <v>18597</v>
      </c>
      <c r="E45" s="9" t="s">
        <v>18598</v>
      </c>
      <c r="F45" s="8" t="s">
        <v>628</v>
      </c>
      <c r="G45" s="8" t="s">
        <v>18599</v>
      </c>
      <c r="H45" s="8" t="s">
        <v>69</v>
      </c>
      <c r="I45" s="9" t="s">
        <v>42</v>
      </c>
      <c r="J45" s="9" t="s">
        <v>18600</v>
      </c>
      <c r="K45" s="9" t="s">
        <v>18601</v>
      </c>
    </row>
    <row r="46" spans="1:11">
      <c r="A46" s="8" t="s">
        <v>964</v>
      </c>
      <c r="B46" s="8" t="s">
        <v>630</v>
      </c>
      <c r="C46" s="9" t="s">
        <v>631</v>
      </c>
      <c r="D46" s="8" t="s">
        <v>18602</v>
      </c>
      <c r="E46" s="9" t="s">
        <v>18603</v>
      </c>
      <c r="F46" s="8" t="s">
        <v>639</v>
      </c>
      <c r="G46" s="8" t="s">
        <v>18604</v>
      </c>
      <c r="H46" s="8" t="s">
        <v>320</v>
      </c>
      <c r="I46" s="9" t="s">
        <v>42</v>
      </c>
      <c r="J46" s="9" t="s">
        <v>18605</v>
      </c>
      <c r="K46" s="9" t="s">
        <v>18606</v>
      </c>
    </row>
    <row r="47" spans="1:11">
      <c r="A47" s="8" t="s">
        <v>18607</v>
      </c>
      <c r="B47" s="8" t="s">
        <v>641</v>
      </c>
      <c r="C47" s="9" t="s">
        <v>642</v>
      </c>
      <c r="D47" s="8" t="s">
        <v>18443</v>
      </c>
      <c r="E47" s="9" t="s">
        <v>18444</v>
      </c>
      <c r="F47" s="8" t="s">
        <v>652</v>
      </c>
      <c r="G47" s="8" t="s">
        <v>18608</v>
      </c>
      <c r="H47" s="8" t="s">
        <v>56</v>
      </c>
      <c r="I47" s="9" t="s">
        <v>42</v>
      </c>
      <c r="J47" s="9" t="s">
        <v>18609</v>
      </c>
      <c r="K47" s="9" t="s">
        <v>18610</v>
      </c>
    </row>
    <row r="48" spans="1:11">
      <c r="A48" s="8" t="s">
        <v>18611</v>
      </c>
      <c r="B48" s="8" t="s">
        <v>665</v>
      </c>
      <c r="C48" s="9" t="s">
        <v>666</v>
      </c>
      <c r="D48" s="8" t="s">
        <v>18464</v>
      </c>
      <c r="E48" s="9" t="s">
        <v>18465</v>
      </c>
      <c r="F48" s="8" t="s">
        <v>674</v>
      </c>
      <c r="G48" s="8" t="s">
        <v>18612</v>
      </c>
      <c r="H48" s="8" t="s">
        <v>69</v>
      </c>
      <c r="I48" s="9" t="s">
        <v>42</v>
      </c>
      <c r="J48" s="9" t="s">
        <v>18613</v>
      </c>
      <c r="K48" s="9" t="s">
        <v>18614</v>
      </c>
    </row>
    <row r="49" spans="1:11">
      <c r="A49" s="8" t="s">
        <v>18615</v>
      </c>
      <c r="B49" s="8" t="s">
        <v>676</v>
      </c>
      <c r="C49" s="9" t="s">
        <v>677</v>
      </c>
      <c r="D49" s="8" t="s">
        <v>18616</v>
      </c>
      <c r="E49" s="9" t="s">
        <v>18617</v>
      </c>
      <c r="F49" s="8" t="s">
        <v>687</v>
      </c>
      <c r="G49" s="8" t="s">
        <v>18618</v>
      </c>
      <c r="H49" s="8" t="s">
        <v>41</v>
      </c>
      <c r="I49" s="9" t="s">
        <v>42</v>
      </c>
      <c r="J49" s="9" t="s">
        <v>18619</v>
      </c>
      <c r="K49" s="9" t="s">
        <v>18620</v>
      </c>
    </row>
    <row r="50" spans="1:11">
      <c r="A50" s="8" t="s">
        <v>18621</v>
      </c>
      <c r="B50" s="8" t="s">
        <v>689</v>
      </c>
      <c r="C50" s="9" t="s">
        <v>690</v>
      </c>
      <c r="D50" s="8" t="s">
        <v>18413</v>
      </c>
      <c r="E50" s="9" t="s">
        <v>18414</v>
      </c>
      <c r="F50" s="8" t="s">
        <v>698</v>
      </c>
      <c r="G50" s="8" t="s">
        <v>18622</v>
      </c>
      <c r="H50" s="8" t="s">
        <v>41</v>
      </c>
      <c r="I50" s="9" t="s">
        <v>42</v>
      </c>
      <c r="J50" s="9" t="s">
        <v>18623</v>
      </c>
      <c r="K50" s="9" t="s">
        <v>18624</v>
      </c>
    </row>
    <row r="51" spans="1:11">
      <c r="A51" s="8" t="s">
        <v>601</v>
      </c>
      <c r="B51" s="8" t="s">
        <v>700</v>
      </c>
      <c r="C51" s="9" t="s">
        <v>701</v>
      </c>
      <c r="D51" s="8" t="s">
        <v>18423</v>
      </c>
      <c r="E51" s="9" t="s">
        <v>18424</v>
      </c>
      <c r="F51" s="8" t="s">
        <v>710</v>
      </c>
      <c r="G51" s="8" t="s">
        <v>18625</v>
      </c>
      <c r="H51" s="8" t="s">
        <v>69</v>
      </c>
      <c r="I51" s="9" t="s">
        <v>42</v>
      </c>
      <c r="J51" s="9" t="s">
        <v>18626</v>
      </c>
      <c r="K51" s="9" t="s">
        <v>18627</v>
      </c>
    </row>
    <row r="52" spans="1:11">
      <c r="A52" s="8" t="s">
        <v>18628</v>
      </c>
      <c r="B52" s="8" t="s">
        <v>712</v>
      </c>
      <c r="C52" s="9" t="s">
        <v>713</v>
      </c>
      <c r="D52" s="8" t="s">
        <v>18629</v>
      </c>
      <c r="E52" s="9" t="s">
        <v>18630</v>
      </c>
      <c r="F52" s="8" t="s">
        <v>721</v>
      </c>
      <c r="G52" s="8" t="s">
        <v>18631</v>
      </c>
      <c r="H52" s="8" t="s">
        <v>41</v>
      </c>
      <c r="I52" s="9" t="s">
        <v>42</v>
      </c>
      <c r="J52" s="9" t="s">
        <v>18632</v>
      </c>
      <c r="K52" s="9" t="s">
        <v>18633</v>
      </c>
    </row>
    <row r="53" spans="1:11">
      <c r="A53" s="8" t="s">
        <v>4512</v>
      </c>
      <c r="B53" s="8" t="s">
        <v>723</v>
      </c>
      <c r="C53" s="9" t="s">
        <v>724</v>
      </c>
      <c r="D53" s="8" t="s">
        <v>18500</v>
      </c>
      <c r="E53" s="9" t="s">
        <v>18501</v>
      </c>
      <c r="F53" s="8" t="s">
        <v>734</v>
      </c>
      <c r="G53" s="8" t="s">
        <v>18634</v>
      </c>
      <c r="H53" s="8" t="s">
        <v>41</v>
      </c>
      <c r="I53" s="9" t="s">
        <v>42</v>
      </c>
      <c r="J53" s="9" t="s">
        <v>18635</v>
      </c>
      <c r="K53" s="9" t="s">
        <v>18636</v>
      </c>
    </row>
    <row r="54" spans="1:11">
      <c r="A54" s="8" t="s">
        <v>18637</v>
      </c>
      <c r="B54" s="8" t="s">
        <v>736</v>
      </c>
      <c r="C54" s="9" t="s">
        <v>737</v>
      </c>
      <c r="D54" s="8" t="s">
        <v>18597</v>
      </c>
      <c r="E54" s="9" t="s">
        <v>18598</v>
      </c>
      <c r="F54" s="8" t="s">
        <v>745</v>
      </c>
      <c r="G54" s="8" t="s">
        <v>18638</v>
      </c>
      <c r="H54" s="8" t="s">
        <v>69</v>
      </c>
      <c r="I54" s="9" t="s">
        <v>42</v>
      </c>
      <c r="J54" s="9" t="s">
        <v>18626</v>
      </c>
      <c r="K54" s="9" t="s">
        <v>18639</v>
      </c>
    </row>
    <row r="55" spans="1:11">
      <c r="A55" s="8" t="s">
        <v>18640</v>
      </c>
      <c r="B55" s="8" t="s">
        <v>747</v>
      </c>
      <c r="C55" s="9" t="s">
        <v>748</v>
      </c>
      <c r="D55" s="8" t="s">
        <v>18641</v>
      </c>
      <c r="E55" s="9" t="s">
        <v>18642</v>
      </c>
      <c r="F55" s="8" t="s">
        <v>755</v>
      </c>
      <c r="G55" s="8" t="s">
        <v>18643</v>
      </c>
      <c r="H55" s="8" t="s">
        <v>69</v>
      </c>
      <c r="I55" s="9" t="s">
        <v>42</v>
      </c>
      <c r="J55" s="9" t="s">
        <v>18644</v>
      </c>
      <c r="K55" s="9" t="s">
        <v>18645</v>
      </c>
    </row>
    <row r="56" spans="1:11">
      <c r="A56" s="8" t="s">
        <v>1486</v>
      </c>
      <c r="B56" s="8" t="s">
        <v>757</v>
      </c>
      <c r="C56" s="9" t="s">
        <v>758</v>
      </c>
      <c r="D56" s="8" t="s">
        <v>18646</v>
      </c>
      <c r="E56" s="9" t="s">
        <v>18647</v>
      </c>
      <c r="F56" s="8" t="s">
        <v>766</v>
      </c>
      <c r="G56" s="8" t="s">
        <v>18648</v>
      </c>
      <c r="H56" s="8" t="s">
        <v>41</v>
      </c>
      <c r="I56" s="9" t="s">
        <v>42</v>
      </c>
      <c r="J56" s="9" t="s">
        <v>18649</v>
      </c>
      <c r="K56" s="9" t="s">
        <v>18650</v>
      </c>
    </row>
    <row r="57" spans="1:11">
      <c r="A57" s="8" t="s">
        <v>18651</v>
      </c>
      <c r="B57" s="8" t="s">
        <v>768</v>
      </c>
      <c r="C57" s="9" t="s">
        <v>769</v>
      </c>
      <c r="D57" s="8" t="s">
        <v>18652</v>
      </c>
      <c r="E57" s="9" t="s">
        <v>18653</v>
      </c>
      <c r="F57" s="8" t="s">
        <v>778</v>
      </c>
      <c r="G57" s="8" t="s">
        <v>18654</v>
      </c>
      <c r="H57" s="8" t="s">
        <v>56</v>
      </c>
      <c r="I57" s="9" t="s">
        <v>42</v>
      </c>
      <c r="J57" s="9" t="s">
        <v>18655</v>
      </c>
      <c r="K57" s="9" t="s">
        <v>18656</v>
      </c>
    </row>
    <row r="58" spans="1:11">
      <c r="A58" s="8" t="s">
        <v>18657</v>
      </c>
      <c r="B58" s="8" t="s">
        <v>780</v>
      </c>
      <c r="C58" s="9" t="s">
        <v>781</v>
      </c>
      <c r="D58" s="8" t="s">
        <v>18513</v>
      </c>
      <c r="E58" s="9" t="s">
        <v>18514</v>
      </c>
      <c r="F58" s="8" t="s">
        <v>786</v>
      </c>
      <c r="G58" s="8" t="s">
        <v>18658</v>
      </c>
      <c r="H58" s="8" t="s">
        <v>88</v>
      </c>
      <c r="I58" s="9" t="s">
        <v>42</v>
      </c>
      <c r="J58" s="9" t="s">
        <v>18659</v>
      </c>
      <c r="K58" s="9" t="s">
        <v>18660</v>
      </c>
    </row>
    <row r="59" spans="1:11">
      <c r="A59" s="8" t="s">
        <v>18661</v>
      </c>
      <c r="B59" s="8" t="s">
        <v>788</v>
      </c>
      <c r="C59" s="9" t="s">
        <v>789</v>
      </c>
      <c r="D59" s="8" t="s">
        <v>18513</v>
      </c>
      <c r="E59" s="9" t="s">
        <v>18514</v>
      </c>
      <c r="F59" s="8" t="s">
        <v>797</v>
      </c>
      <c r="G59" s="8" t="s">
        <v>18662</v>
      </c>
      <c r="H59" s="8" t="s">
        <v>88</v>
      </c>
      <c r="I59" s="9" t="s">
        <v>42</v>
      </c>
      <c r="J59" s="9" t="s">
        <v>18663</v>
      </c>
      <c r="K59" s="9" t="s">
        <v>18664</v>
      </c>
    </row>
    <row r="60" spans="1:11">
      <c r="A60" s="8" t="s">
        <v>18665</v>
      </c>
      <c r="B60" s="8" t="s">
        <v>799</v>
      </c>
      <c r="C60" s="9" t="s">
        <v>800</v>
      </c>
      <c r="D60" s="8" t="s">
        <v>18513</v>
      </c>
      <c r="E60" s="9" t="s">
        <v>18514</v>
      </c>
      <c r="F60" s="8" t="s">
        <v>802</v>
      </c>
      <c r="G60" s="8" t="s">
        <v>18666</v>
      </c>
      <c r="H60" s="8" t="s">
        <v>88</v>
      </c>
      <c r="I60" s="9" t="s">
        <v>42</v>
      </c>
      <c r="J60" s="9" t="s">
        <v>18667</v>
      </c>
      <c r="K60" s="10" t="s">
        <v>18668</v>
      </c>
    </row>
    <row r="61" spans="1:11">
      <c r="A61" s="8" t="s">
        <v>136</v>
      </c>
      <c r="B61" s="8" t="s">
        <v>804</v>
      </c>
      <c r="C61" s="9" t="s">
        <v>805</v>
      </c>
      <c r="D61" s="8" t="s">
        <v>18513</v>
      </c>
      <c r="E61" s="9" t="s">
        <v>18514</v>
      </c>
      <c r="F61" s="8" t="s">
        <v>813</v>
      </c>
      <c r="G61" s="8" t="s">
        <v>18669</v>
      </c>
      <c r="H61" s="8" t="s">
        <v>88</v>
      </c>
      <c r="I61" s="9" t="s">
        <v>42</v>
      </c>
      <c r="J61" s="9" t="s">
        <v>18670</v>
      </c>
      <c r="K61" s="9" t="s">
        <v>18671</v>
      </c>
    </row>
    <row r="62" spans="1:11">
      <c r="A62" s="8" t="s">
        <v>18672</v>
      </c>
      <c r="B62" s="8" t="s">
        <v>815</v>
      </c>
      <c r="C62" s="9" t="s">
        <v>816</v>
      </c>
      <c r="D62" s="8" t="s">
        <v>18423</v>
      </c>
      <c r="E62" s="9" t="s">
        <v>18424</v>
      </c>
      <c r="F62" s="8" t="s">
        <v>786</v>
      </c>
      <c r="G62" s="8" t="s">
        <v>18658</v>
      </c>
      <c r="H62" s="8" t="s">
        <v>88</v>
      </c>
      <c r="I62" s="9" t="s">
        <v>42</v>
      </c>
      <c r="J62" s="9" t="s">
        <v>18673</v>
      </c>
      <c r="K62" s="9" t="s">
        <v>18674</v>
      </c>
    </row>
    <row r="63" spans="1:11">
      <c r="A63" s="8" t="s">
        <v>18675</v>
      </c>
      <c r="B63" s="8" t="s">
        <v>834</v>
      </c>
      <c r="C63" s="9" t="s">
        <v>835</v>
      </c>
      <c r="D63" s="8" t="s">
        <v>18676</v>
      </c>
      <c r="E63" s="9" t="s">
        <v>18677</v>
      </c>
      <c r="F63" s="8" t="s">
        <v>843</v>
      </c>
      <c r="G63" s="8" t="s">
        <v>18678</v>
      </c>
      <c r="H63" s="8" t="s">
        <v>41</v>
      </c>
      <c r="I63" s="9" t="s">
        <v>42</v>
      </c>
      <c r="J63" s="9" t="s">
        <v>18679</v>
      </c>
      <c r="K63" s="9" t="s">
        <v>18680</v>
      </c>
    </row>
    <row r="64" spans="1:11">
      <c r="A64" s="8" t="s">
        <v>18681</v>
      </c>
      <c r="B64" s="8" t="s">
        <v>845</v>
      </c>
      <c r="C64" s="9" t="s">
        <v>846</v>
      </c>
      <c r="D64" s="8" t="s">
        <v>18682</v>
      </c>
      <c r="E64" s="9" t="s">
        <v>18683</v>
      </c>
      <c r="F64" s="8" t="s">
        <v>853</v>
      </c>
      <c r="G64" s="8" t="s">
        <v>18684</v>
      </c>
      <c r="H64" s="8" t="s">
        <v>41</v>
      </c>
      <c r="I64" s="9" t="s">
        <v>42</v>
      </c>
      <c r="J64" s="9" t="s">
        <v>18685</v>
      </c>
      <c r="K64" s="9" t="s">
        <v>18686</v>
      </c>
    </row>
    <row r="65" spans="1:11">
      <c r="A65" s="8" t="s">
        <v>18687</v>
      </c>
      <c r="B65" s="8" t="s">
        <v>855</v>
      </c>
      <c r="C65" s="9" t="s">
        <v>856</v>
      </c>
      <c r="D65" s="8" t="s">
        <v>18423</v>
      </c>
      <c r="E65" s="9" t="s">
        <v>18424</v>
      </c>
      <c r="F65" s="8" t="s">
        <v>864</v>
      </c>
      <c r="G65" s="8" t="s">
        <v>18688</v>
      </c>
      <c r="H65" s="8" t="s">
        <v>69</v>
      </c>
      <c r="I65" s="9" t="s">
        <v>42</v>
      </c>
      <c r="J65" s="9" t="s">
        <v>18689</v>
      </c>
      <c r="K65" s="9" t="s">
        <v>18690</v>
      </c>
    </row>
    <row r="66" spans="1:11">
      <c r="A66" s="8" t="s">
        <v>1185</v>
      </c>
      <c r="B66" s="8" t="s">
        <v>866</v>
      </c>
      <c r="C66" s="9" t="s">
        <v>867</v>
      </c>
      <c r="D66" s="8" t="s">
        <v>18443</v>
      </c>
      <c r="E66" s="9" t="s">
        <v>18444</v>
      </c>
      <c r="F66" s="8" t="s">
        <v>877</v>
      </c>
      <c r="G66" s="8" t="s">
        <v>230</v>
      </c>
      <c r="H66" s="8" t="s">
        <v>230</v>
      </c>
      <c r="I66" s="9" t="s">
        <v>876</v>
      </c>
      <c r="J66" s="9" t="s">
        <v>18691</v>
      </c>
      <c r="K66" s="9" t="s">
        <v>18692</v>
      </c>
    </row>
    <row r="67" spans="1:11">
      <c r="A67" s="8" t="s">
        <v>18693</v>
      </c>
      <c r="B67" s="8" t="s">
        <v>879</v>
      </c>
      <c r="C67" s="9" t="s">
        <v>880</v>
      </c>
      <c r="D67" s="8" t="s">
        <v>18487</v>
      </c>
      <c r="E67" s="9" t="s">
        <v>18488</v>
      </c>
      <c r="F67" s="8" t="s">
        <v>888</v>
      </c>
      <c r="G67" s="8" t="s">
        <v>18694</v>
      </c>
      <c r="H67" s="8" t="s">
        <v>320</v>
      </c>
      <c r="I67" s="9" t="s">
        <v>42</v>
      </c>
      <c r="J67" s="9" t="s">
        <v>18695</v>
      </c>
      <c r="K67" s="9" t="s">
        <v>18696</v>
      </c>
    </row>
    <row r="68" spans="1:11">
      <c r="A68" s="8" t="s">
        <v>18697</v>
      </c>
      <c r="B68" s="8" t="s">
        <v>890</v>
      </c>
      <c r="C68" s="9" t="s">
        <v>891</v>
      </c>
      <c r="D68" s="8" t="s">
        <v>18487</v>
      </c>
      <c r="E68" s="9" t="s">
        <v>18488</v>
      </c>
      <c r="F68" s="8" t="s">
        <v>899</v>
      </c>
      <c r="G68" s="8" t="s">
        <v>18698</v>
      </c>
      <c r="H68" s="8" t="s">
        <v>41</v>
      </c>
      <c r="I68" s="9" t="s">
        <v>42</v>
      </c>
      <c r="J68" s="9" t="s">
        <v>18699</v>
      </c>
      <c r="K68" s="9" t="s">
        <v>18700</v>
      </c>
    </row>
    <row r="69" spans="1:11">
      <c r="A69" s="8" t="s">
        <v>18701</v>
      </c>
      <c r="B69" s="8" t="s">
        <v>901</v>
      </c>
      <c r="C69" s="9" t="s">
        <v>902</v>
      </c>
      <c r="D69" s="8" t="s">
        <v>18487</v>
      </c>
      <c r="E69" s="9" t="s">
        <v>18488</v>
      </c>
      <c r="F69" s="8" t="s">
        <v>911</v>
      </c>
      <c r="G69" s="8" t="s">
        <v>18702</v>
      </c>
      <c r="H69" s="8" t="s">
        <v>320</v>
      </c>
      <c r="I69" s="9" t="s">
        <v>42</v>
      </c>
      <c r="J69" s="9" t="s">
        <v>18703</v>
      </c>
      <c r="K69" s="9" t="s">
        <v>18704</v>
      </c>
    </row>
    <row r="70" spans="1:11">
      <c r="A70" s="8" t="s">
        <v>18705</v>
      </c>
      <c r="B70" s="8" t="s">
        <v>938</v>
      </c>
      <c r="C70" s="9" t="s">
        <v>939</v>
      </c>
      <c r="D70" s="8" t="s">
        <v>18423</v>
      </c>
      <c r="E70" s="9" t="s">
        <v>18424</v>
      </c>
      <c r="F70" s="8" t="s">
        <v>947</v>
      </c>
      <c r="G70" s="8" t="s">
        <v>18706</v>
      </c>
      <c r="H70" s="8" t="s">
        <v>41</v>
      </c>
      <c r="I70" s="9" t="s">
        <v>42</v>
      </c>
      <c r="J70" s="9" t="s">
        <v>18703</v>
      </c>
      <c r="K70" s="9" t="s">
        <v>18704</v>
      </c>
    </row>
    <row r="71" spans="1:11">
      <c r="A71" s="8" t="s">
        <v>1124</v>
      </c>
      <c r="B71" s="8" t="s">
        <v>949</v>
      </c>
      <c r="C71" s="9" t="s">
        <v>950</v>
      </c>
      <c r="D71" s="8" t="s">
        <v>18707</v>
      </c>
      <c r="E71" s="9" t="s">
        <v>18708</v>
      </c>
      <c r="F71" s="8" t="s">
        <v>959</v>
      </c>
      <c r="G71" s="8" t="s">
        <v>18709</v>
      </c>
      <c r="H71" s="8" t="s">
        <v>41</v>
      </c>
      <c r="I71" s="9" t="s">
        <v>42</v>
      </c>
      <c r="J71" s="9" t="s">
        <v>18710</v>
      </c>
      <c r="K71" s="9" t="s">
        <v>18711</v>
      </c>
    </row>
    <row r="72" spans="1:11">
      <c r="A72" s="8" t="s">
        <v>18712</v>
      </c>
      <c r="B72" s="8" t="s">
        <v>961</v>
      </c>
      <c r="C72" s="9" t="s">
        <v>962</v>
      </c>
      <c r="D72" s="8" t="s">
        <v>18545</v>
      </c>
      <c r="E72" s="9" t="s">
        <v>18546</v>
      </c>
      <c r="F72" s="8" t="s">
        <v>972</v>
      </c>
      <c r="G72" s="8" t="s">
        <v>18713</v>
      </c>
      <c r="H72" s="8" t="s">
        <v>41</v>
      </c>
      <c r="I72" s="9" t="s">
        <v>42</v>
      </c>
      <c r="J72" s="9" t="s">
        <v>18714</v>
      </c>
      <c r="K72" s="9" t="s">
        <v>18715</v>
      </c>
    </row>
    <row r="73" spans="1:11">
      <c r="A73" s="8" t="s">
        <v>18716</v>
      </c>
      <c r="B73" s="8" t="s">
        <v>974</v>
      </c>
      <c r="C73" s="9" t="s">
        <v>975</v>
      </c>
      <c r="D73" s="8" t="s">
        <v>18423</v>
      </c>
      <c r="E73" s="9" t="s">
        <v>18424</v>
      </c>
      <c r="F73" s="8" t="s">
        <v>982</v>
      </c>
      <c r="G73" s="8" t="s">
        <v>18717</v>
      </c>
      <c r="H73" s="8" t="s">
        <v>69</v>
      </c>
      <c r="I73" s="9" t="s">
        <v>42</v>
      </c>
      <c r="J73" s="9" t="s">
        <v>18718</v>
      </c>
      <c r="K73" s="9" t="s">
        <v>18719</v>
      </c>
    </row>
    <row r="74" spans="1:11">
      <c r="A74" s="8" t="s">
        <v>18720</v>
      </c>
      <c r="B74" s="8" t="s">
        <v>984</v>
      </c>
      <c r="C74" s="9" t="s">
        <v>985</v>
      </c>
      <c r="D74" s="8" t="s">
        <v>18721</v>
      </c>
      <c r="E74" s="9" t="s">
        <v>18722</v>
      </c>
      <c r="F74" s="8" t="s">
        <v>992</v>
      </c>
      <c r="G74" s="8" t="s">
        <v>18723</v>
      </c>
      <c r="H74" s="8" t="s">
        <v>41</v>
      </c>
      <c r="I74" s="9" t="s">
        <v>42</v>
      </c>
      <c r="J74" s="9" t="s">
        <v>18724</v>
      </c>
      <c r="K74" s="9" t="s">
        <v>18725</v>
      </c>
    </row>
    <row r="75" spans="1:11">
      <c r="A75" s="8" t="s">
        <v>18726</v>
      </c>
      <c r="B75" s="8" t="s">
        <v>1005</v>
      </c>
      <c r="C75" s="9" t="s">
        <v>1006</v>
      </c>
      <c r="D75" s="8" t="s">
        <v>18597</v>
      </c>
      <c r="E75" s="9" t="s">
        <v>18598</v>
      </c>
      <c r="F75" s="8" t="s">
        <v>1013</v>
      </c>
      <c r="G75" s="8" t="s">
        <v>18727</v>
      </c>
      <c r="H75" s="8" t="s">
        <v>69</v>
      </c>
      <c r="I75" s="9" t="s">
        <v>42</v>
      </c>
      <c r="J75" s="9" t="s">
        <v>18728</v>
      </c>
      <c r="K75" s="9" t="s">
        <v>18729</v>
      </c>
    </row>
    <row r="76" spans="1:11">
      <c r="A76" s="8" t="s">
        <v>2520</v>
      </c>
      <c r="B76" s="8" t="s">
        <v>1015</v>
      </c>
      <c r="C76" s="9" t="s">
        <v>1016</v>
      </c>
      <c r="D76" s="8" t="s">
        <v>18500</v>
      </c>
      <c r="E76" s="9" t="s">
        <v>18501</v>
      </c>
      <c r="F76" s="8" t="s">
        <v>1023</v>
      </c>
      <c r="G76" s="8" t="s">
        <v>18730</v>
      </c>
      <c r="H76" s="8" t="s">
        <v>41</v>
      </c>
      <c r="I76" s="9" t="s">
        <v>42</v>
      </c>
      <c r="J76" s="9" t="s">
        <v>18731</v>
      </c>
      <c r="K76" s="9" t="s">
        <v>18732</v>
      </c>
    </row>
    <row r="77" spans="1:11">
      <c r="A77" s="8" t="s">
        <v>18733</v>
      </c>
      <c r="B77" s="8" t="s">
        <v>1036</v>
      </c>
      <c r="C77" s="9" t="s">
        <v>1037</v>
      </c>
      <c r="D77" s="8" t="s">
        <v>18423</v>
      </c>
      <c r="E77" s="9" t="s">
        <v>18424</v>
      </c>
      <c r="F77" s="8" t="s">
        <v>1046</v>
      </c>
      <c r="G77" s="8" t="s">
        <v>18734</v>
      </c>
      <c r="H77" s="8" t="s">
        <v>41</v>
      </c>
      <c r="I77" s="9" t="s">
        <v>42</v>
      </c>
      <c r="J77" s="9" t="s">
        <v>18735</v>
      </c>
      <c r="K77" s="9" t="s">
        <v>18736</v>
      </c>
    </row>
    <row r="78" spans="1:11">
      <c r="A78" s="8" t="s">
        <v>18737</v>
      </c>
      <c r="B78" s="8" t="s">
        <v>1048</v>
      </c>
      <c r="C78" s="9" t="s">
        <v>1049</v>
      </c>
      <c r="D78" s="8" t="s">
        <v>18738</v>
      </c>
      <c r="E78" s="9" t="s">
        <v>18739</v>
      </c>
      <c r="F78" s="8" t="s">
        <v>1056</v>
      </c>
      <c r="G78" s="8" t="s">
        <v>18740</v>
      </c>
      <c r="H78" s="8" t="s">
        <v>41</v>
      </c>
      <c r="I78" s="9" t="s">
        <v>42</v>
      </c>
      <c r="J78" s="9" t="s">
        <v>18741</v>
      </c>
      <c r="K78" s="9" t="s">
        <v>18742</v>
      </c>
    </row>
    <row r="79" spans="1:11">
      <c r="A79" s="8" t="s">
        <v>18743</v>
      </c>
      <c r="B79" s="8" t="s">
        <v>1058</v>
      </c>
      <c r="C79" s="9" t="s">
        <v>1059</v>
      </c>
      <c r="D79" s="8" t="s">
        <v>18652</v>
      </c>
      <c r="E79" s="9" t="s">
        <v>18653</v>
      </c>
      <c r="F79" s="8" t="s">
        <v>1066</v>
      </c>
      <c r="G79" s="8" t="s">
        <v>18744</v>
      </c>
      <c r="H79" s="8" t="s">
        <v>41</v>
      </c>
      <c r="I79" s="9" t="s">
        <v>42</v>
      </c>
      <c r="J79" s="9" t="s">
        <v>18745</v>
      </c>
      <c r="K79" s="9" t="s">
        <v>18736</v>
      </c>
    </row>
    <row r="80" spans="1:11">
      <c r="A80" s="8" t="s">
        <v>18746</v>
      </c>
      <c r="B80" s="8" t="s">
        <v>1068</v>
      </c>
      <c r="C80" s="9" t="s">
        <v>1069</v>
      </c>
      <c r="D80" s="8" t="s">
        <v>18597</v>
      </c>
      <c r="E80" s="9" t="s">
        <v>18598</v>
      </c>
      <c r="F80" s="8" t="s">
        <v>1071</v>
      </c>
      <c r="G80" s="8" t="s">
        <v>18747</v>
      </c>
      <c r="H80" s="8" t="s">
        <v>41</v>
      </c>
      <c r="I80" s="9" t="s">
        <v>42</v>
      </c>
      <c r="J80" s="9" t="s">
        <v>18748</v>
      </c>
      <c r="K80" s="9" t="s">
        <v>18749</v>
      </c>
    </row>
    <row r="81" spans="1:11">
      <c r="A81" s="8" t="s">
        <v>75</v>
      </c>
      <c r="B81" s="8" t="s">
        <v>1073</v>
      </c>
      <c r="C81" s="9" t="s">
        <v>1074</v>
      </c>
      <c r="D81" s="8" t="s">
        <v>18526</v>
      </c>
      <c r="E81" s="9" t="s">
        <v>18527</v>
      </c>
      <c r="F81" s="8" t="s">
        <v>1083</v>
      </c>
      <c r="G81" s="8" t="s">
        <v>18750</v>
      </c>
      <c r="H81" s="8" t="s">
        <v>41</v>
      </c>
      <c r="I81" s="9" t="s">
        <v>42</v>
      </c>
      <c r="J81" s="9" t="s">
        <v>18751</v>
      </c>
      <c r="K81" s="9" t="s">
        <v>18752</v>
      </c>
    </row>
    <row r="82" spans="1:11">
      <c r="A82" s="8" t="s">
        <v>13360</v>
      </c>
      <c r="B82" s="8" t="s">
        <v>1085</v>
      </c>
      <c r="C82" s="9" t="s">
        <v>1086</v>
      </c>
      <c r="D82" s="8" t="s">
        <v>18753</v>
      </c>
      <c r="E82" s="9" t="s">
        <v>18754</v>
      </c>
      <c r="F82" s="8" t="s">
        <v>1095</v>
      </c>
      <c r="G82" s="8" t="s">
        <v>18755</v>
      </c>
      <c r="H82" s="8" t="s">
        <v>41</v>
      </c>
      <c r="I82" s="9" t="s">
        <v>42</v>
      </c>
      <c r="J82" s="9" t="s">
        <v>18756</v>
      </c>
      <c r="K82" s="9" t="s">
        <v>18757</v>
      </c>
    </row>
    <row r="83" spans="1:11">
      <c r="A83" s="8" t="s">
        <v>18758</v>
      </c>
      <c r="B83" s="8" t="s">
        <v>1097</v>
      </c>
      <c r="C83" s="9" t="s">
        <v>1098</v>
      </c>
      <c r="D83" s="8" t="s">
        <v>18551</v>
      </c>
      <c r="E83" s="9" t="s">
        <v>18552</v>
      </c>
      <c r="F83" s="8" t="s">
        <v>1107</v>
      </c>
      <c r="G83" s="8" t="s">
        <v>18759</v>
      </c>
      <c r="H83" s="8" t="s">
        <v>69</v>
      </c>
      <c r="I83" s="9" t="s">
        <v>42</v>
      </c>
      <c r="J83" s="9" t="s">
        <v>18760</v>
      </c>
      <c r="K83" s="9" t="s">
        <v>18761</v>
      </c>
    </row>
    <row r="84" spans="1:11">
      <c r="A84" s="8" t="s">
        <v>18762</v>
      </c>
      <c r="B84" s="8" t="s">
        <v>1121</v>
      </c>
      <c r="C84" s="9" t="s">
        <v>1122</v>
      </c>
      <c r="D84" s="8" t="s">
        <v>18763</v>
      </c>
      <c r="E84" s="9" t="s">
        <v>18764</v>
      </c>
      <c r="F84" s="8" t="s">
        <v>1132</v>
      </c>
      <c r="G84" s="8" t="s">
        <v>18765</v>
      </c>
      <c r="H84" s="8" t="s">
        <v>41</v>
      </c>
      <c r="I84" s="9" t="s">
        <v>42</v>
      </c>
      <c r="J84" s="9" t="s">
        <v>18766</v>
      </c>
      <c r="K84" s="9" t="s">
        <v>18767</v>
      </c>
    </row>
    <row r="85" spans="1:11">
      <c r="A85" s="8" t="s">
        <v>12171</v>
      </c>
      <c r="B85" s="8" t="s">
        <v>1134</v>
      </c>
      <c r="C85" s="9" t="s">
        <v>1135</v>
      </c>
      <c r="D85" s="8" t="s">
        <v>18763</v>
      </c>
      <c r="E85" s="9" t="s">
        <v>18764</v>
      </c>
      <c r="F85" s="8" t="s">
        <v>1143</v>
      </c>
      <c r="G85" s="8" t="s">
        <v>18768</v>
      </c>
      <c r="H85" s="8" t="s">
        <v>41</v>
      </c>
      <c r="I85" s="9" t="s">
        <v>42</v>
      </c>
      <c r="J85" s="9" t="s">
        <v>18769</v>
      </c>
      <c r="K85" s="9" t="s">
        <v>18770</v>
      </c>
    </row>
    <row r="86" spans="1:11">
      <c r="A86" s="8" t="s">
        <v>300</v>
      </c>
      <c r="B86" s="8" t="s">
        <v>1145</v>
      </c>
      <c r="C86" s="9" t="s">
        <v>1146</v>
      </c>
      <c r="D86" s="8" t="s">
        <v>18771</v>
      </c>
      <c r="E86" s="9" t="s">
        <v>18772</v>
      </c>
      <c r="F86" s="8" t="s">
        <v>1153</v>
      </c>
      <c r="G86" s="8" t="s">
        <v>18773</v>
      </c>
      <c r="H86" s="8" t="s">
        <v>69</v>
      </c>
      <c r="I86" s="9" t="s">
        <v>42</v>
      </c>
      <c r="J86" s="9" t="s">
        <v>18774</v>
      </c>
      <c r="K86" s="9" t="s">
        <v>18775</v>
      </c>
    </row>
    <row r="87" spans="1:11">
      <c r="A87" s="8" t="s">
        <v>18776</v>
      </c>
      <c r="B87" s="8" t="s">
        <v>1155</v>
      </c>
      <c r="C87" s="9" t="s">
        <v>1156</v>
      </c>
      <c r="D87" s="8" t="s">
        <v>18676</v>
      </c>
      <c r="E87" s="9" t="s">
        <v>18677</v>
      </c>
      <c r="F87" s="8" t="s">
        <v>1162</v>
      </c>
      <c r="G87" s="8" t="s">
        <v>18777</v>
      </c>
      <c r="H87" s="8" t="s">
        <v>41</v>
      </c>
      <c r="I87" s="9" t="s">
        <v>42</v>
      </c>
      <c r="J87" s="9" t="s">
        <v>18778</v>
      </c>
      <c r="K87" s="9" t="s">
        <v>18779</v>
      </c>
    </row>
    <row r="88" spans="1:11">
      <c r="A88" s="8" t="s">
        <v>18780</v>
      </c>
      <c r="B88" s="8" t="s">
        <v>1164</v>
      </c>
      <c r="C88" s="9" t="s">
        <v>1165</v>
      </c>
      <c r="D88" s="8" t="s">
        <v>18551</v>
      </c>
      <c r="E88" s="9" t="s">
        <v>18552</v>
      </c>
      <c r="F88" s="8" t="s">
        <v>1172</v>
      </c>
      <c r="G88" s="8" t="s">
        <v>18781</v>
      </c>
      <c r="H88" s="8" t="s">
        <v>56</v>
      </c>
      <c r="I88" s="9" t="s">
        <v>42</v>
      </c>
      <c r="J88" s="9" t="s">
        <v>18782</v>
      </c>
      <c r="K88" s="9" t="s">
        <v>18783</v>
      </c>
    </row>
    <row r="89" spans="1:11">
      <c r="A89" s="8" t="s">
        <v>9394</v>
      </c>
      <c r="B89" s="8" t="s">
        <v>1174</v>
      </c>
      <c r="C89" s="9" t="s">
        <v>1175</v>
      </c>
      <c r="D89" s="8" t="s">
        <v>18464</v>
      </c>
      <c r="E89" s="9" t="s">
        <v>18465</v>
      </c>
      <c r="F89" s="8" t="s">
        <v>1180</v>
      </c>
      <c r="G89" s="8" t="s">
        <v>18784</v>
      </c>
      <c r="H89" s="8" t="s">
        <v>41</v>
      </c>
      <c r="I89" s="9" t="s">
        <v>42</v>
      </c>
      <c r="J89" s="9" t="s">
        <v>18785</v>
      </c>
      <c r="K89" s="9" t="s">
        <v>18786</v>
      </c>
    </row>
    <row r="90" spans="1:11">
      <c r="A90" s="8" t="s">
        <v>18787</v>
      </c>
      <c r="B90" s="8" t="s">
        <v>1182</v>
      </c>
      <c r="C90" s="9" t="s">
        <v>1183</v>
      </c>
      <c r="D90" s="8" t="s">
        <v>18788</v>
      </c>
      <c r="E90" s="9" t="s">
        <v>18789</v>
      </c>
      <c r="F90" s="8" t="s">
        <v>1192</v>
      </c>
      <c r="G90" s="8" t="s">
        <v>18790</v>
      </c>
      <c r="H90" s="8" t="s">
        <v>41</v>
      </c>
      <c r="I90" s="9" t="s">
        <v>42</v>
      </c>
      <c r="J90" s="9" t="s">
        <v>18791</v>
      </c>
      <c r="K90" s="9" t="s">
        <v>18792</v>
      </c>
    </row>
    <row r="91" spans="1:11">
      <c r="A91" s="8" t="s">
        <v>1061</v>
      </c>
      <c r="B91" s="8" t="s">
        <v>1194</v>
      </c>
      <c r="C91" s="9" t="s">
        <v>1195</v>
      </c>
      <c r="D91" s="8" t="s">
        <v>18464</v>
      </c>
      <c r="E91" s="9" t="s">
        <v>18465</v>
      </c>
      <c r="F91" s="8" t="s">
        <v>1203</v>
      </c>
      <c r="G91" s="8" t="s">
        <v>18793</v>
      </c>
      <c r="H91" s="8" t="s">
        <v>41</v>
      </c>
      <c r="I91" s="9" t="s">
        <v>42</v>
      </c>
      <c r="J91" s="9" t="s">
        <v>18794</v>
      </c>
      <c r="K91" s="9" t="s">
        <v>18795</v>
      </c>
    </row>
    <row r="92" spans="1:11">
      <c r="A92" s="8" t="s">
        <v>18796</v>
      </c>
      <c r="B92" s="8" t="s">
        <v>1205</v>
      </c>
      <c r="C92" s="9" t="s">
        <v>1206</v>
      </c>
      <c r="D92" s="8" t="s">
        <v>18797</v>
      </c>
      <c r="E92" s="9" t="s">
        <v>18798</v>
      </c>
      <c r="F92" s="8" t="s">
        <v>1216</v>
      </c>
      <c r="G92" s="8" t="s">
        <v>18566</v>
      </c>
      <c r="H92" s="8" t="s">
        <v>41</v>
      </c>
      <c r="I92" s="9" t="s">
        <v>42</v>
      </c>
      <c r="J92" s="9" t="s">
        <v>18799</v>
      </c>
      <c r="K92" s="9" t="s">
        <v>18800</v>
      </c>
    </row>
    <row r="93" spans="1:11">
      <c r="A93" s="8" t="s">
        <v>18801</v>
      </c>
      <c r="B93" s="8" t="s">
        <v>1218</v>
      </c>
      <c r="C93" s="9" t="s">
        <v>1219</v>
      </c>
      <c r="D93" s="8" t="s">
        <v>18771</v>
      </c>
      <c r="E93" s="9" t="s">
        <v>18772</v>
      </c>
      <c r="F93" s="8" t="s">
        <v>1228</v>
      </c>
      <c r="G93" s="8" t="s">
        <v>18802</v>
      </c>
      <c r="H93" s="8" t="s">
        <v>69</v>
      </c>
      <c r="I93" s="9" t="s">
        <v>42</v>
      </c>
      <c r="J93" s="9" t="s">
        <v>18803</v>
      </c>
      <c r="K93" s="9" t="s">
        <v>18804</v>
      </c>
    </row>
    <row r="94" spans="1:11">
      <c r="A94" s="8" t="s">
        <v>18805</v>
      </c>
      <c r="B94" s="8" t="s">
        <v>1230</v>
      </c>
      <c r="C94" s="9" t="s">
        <v>1231</v>
      </c>
      <c r="D94" s="8" t="s">
        <v>18771</v>
      </c>
      <c r="E94" s="9" t="s">
        <v>18772</v>
      </c>
      <c r="F94" s="8" t="s">
        <v>1240</v>
      </c>
      <c r="G94" s="8" t="s">
        <v>18806</v>
      </c>
      <c r="H94" s="8" t="s">
        <v>69</v>
      </c>
      <c r="I94" s="9" t="s">
        <v>42</v>
      </c>
      <c r="J94" s="9" t="s">
        <v>18807</v>
      </c>
      <c r="K94" s="9" t="s">
        <v>18808</v>
      </c>
    </row>
    <row r="95" spans="1:11">
      <c r="A95" s="8" t="s">
        <v>18809</v>
      </c>
      <c r="B95" s="8" t="s">
        <v>1242</v>
      </c>
      <c r="C95" s="9" t="s">
        <v>1243</v>
      </c>
      <c r="D95" s="8" t="s">
        <v>18810</v>
      </c>
      <c r="E95" s="9" t="s">
        <v>18811</v>
      </c>
      <c r="F95" s="8" t="s">
        <v>1253</v>
      </c>
      <c r="G95" s="8" t="s">
        <v>18812</v>
      </c>
      <c r="H95" s="8" t="s">
        <v>41</v>
      </c>
      <c r="I95" s="9" t="s">
        <v>42</v>
      </c>
      <c r="J95" s="9" t="s">
        <v>18813</v>
      </c>
      <c r="K95" s="9" t="s">
        <v>18814</v>
      </c>
    </row>
    <row r="96" spans="1:11">
      <c r="A96" s="8" t="s">
        <v>7089</v>
      </c>
      <c r="B96" s="8" t="s">
        <v>1255</v>
      </c>
      <c r="C96" s="9" t="s">
        <v>1256</v>
      </c>
      <c r="D96" s="8" t="s">
        <v>18641</v>
      </c>
      <c r="E96" s="9" t="s">
        <v>18642</v>
      </c>
      <c r="F96" s="8" t="s">
        <v>1264</v>
      </c>
      <c r="G96" s="8" t="s">
        <v>18815</v>
      </c>
      <c r="H96" s="8" t="s">
        <v>41</v>
      </c>
      <c r="I96" s="9" t="s">
        <v>42</v>
      </c>
      <c r="J96" s="9" t="s">
        <v>18816</v>
      </c>
      <c r="K96" s="9" t="s">
        <v>18817</v>
      </c>
    </row>
    <row r="97" spans="1:11">
      <c r="A97" s="8" t="s">
        <v>18818</v>
      </c>
      <c r="B97" s="8" t="s">
        <v>1286</v>
      </c>
      <c r="C97" s="9" t="s">
        <v>1287</v>
      </c>
      <c r="D97" s="8" t="s">
        <v>18513</v>
      </c>
      <c r="E97" s="9" t="s">
        <v>18514</v>
      </c>
      <c r="F97" s="8" t="s">
        <v>1294</v>
      </c>
      <c r="G97" s="8" t="s">
        <v>18819</v>
      </c>
      <c r="H97" s="8" t="s">
        <v>69</v>
      </c>
      <c r="I97" s="9" t="s">
        <v>42</v>
      </c>
      <c r="J97" s="9" t="s">
        <v>18820</v>
      </c>
      <c r="K97" s="9" t="s">
        <v>18821</v>
      </c>
    </row>
    <row r="98" spans="1:11">
      <c r="A98" s="8" t="s">
        <v>18822</v>
      </c>
      <c r="B98" s="8" t="s">
        <v>1296</v>
      </c>
      <c r="C98" s="9" t="s">
        <v>1297</v>
      </c>
      <c r="D98" s="8" t="s">
        <v>18823</v>
      </c>
      <c r="E98" s="9" t="s">
        <v>18824</v>
      </c>
      <c r="F98" s="8" t="s">
        <v>1304</v>
      </c>
      <c r="G98" s="8" t="s">
        <v>18825</v>
      </c>
      <c r="H98" s="8" t="s">
        <v>56</v>
      </c>
      <c r="I98" s="9" t="s">
        <v>42</v>
      </c>
      <c r="J98" s="9" t="s">
        <v>18826</v>
      </c>
      <c r="K98" s="9" t="s">
        <v>18827</v>
      </c>
    </row>
    <row r="99" spans="1:11">
      <c r="A99" s="8" t="s">
        <v>18828</v>
      </c>
      <c r="B99" s="8" t="s">
        <v>1306</v>
      </c>
      <c r="C99" s="9" t="s">
        <v>1307</v>
      </c>
      <c r="D99" s="8" t="s">
        <v>18829</v>
      </c>
      <c r="E99" s="9" t="s">
        <v>18830</v>
      </c>
      <c r="F99" s="8" t="s">
        <v>1312</v>
      </c>
      <c r="G99" s="8" t="s">
        <v>18831</v>
      </c>
      <c r="H99" s="8" t="s">
        <v>41</v>
      </c>
      <c r="I99" s="9" t="s">
        <v>42</v>
      </c>
      <c r="J99" s="9" t="s">
        <v>18832</v>
      </c>
      <c r="K99" s="9" t="s">
        <v>18833</v>
      </c>
    </row>
    <row r="100" spans="1:11">
      <c r="A100" s="8" t="s">
        <v>18834</v>
      </c>
      <c r="B100" s="8" t="s">
        <v>1314</v>
      </c>
      <c r="C100" s="9" t="s">
        <v>1315</v>
      </c>
      <c r="D100" s="8" t="s">
        <v>18829</v>
      </c>
      <c r="E100" s="9" t="s">
        <v>18830</v>
      </c>
      <c r="F100" s="8" t="s">
        <v>1324</v>
      </c>
      <c r="G100" s="8" t="s">
        <v>18835</v>
      </c>
      <c r="H100" s="8" t="s">
        <v>41</v>
      </c>
      <c r="I100" s="9" t="s">
        <v>42</v>
      </c>
      <c r="J100" s="9" t="s">
        <v>18836</v>
      </c>
      <c r="K100" s="9" t="s">
        <v>18837</v>
      </c>
    </row>
    <row r="101" spans="1:11">
      <c r="A101" s="8" t="s">
        <v>88</v>
      </c>
      <c r="B101" s="8" t="s">
        <v>1326</v>
      </c>
      <c r="C101" s="9" t="s">
        <v>1327</v>
      </c>
      <c r="D101" s="8" t="s">
        <v>18629</v>
      </c>
      <c r="E101" s="9" t="s">
        <v>18630</v>
      </c>
      <c r="F101" s="8" t="s">
        <v>1335</v>
      </c>
      <c r="G101" s="8" t="s">
        <v>18838</v>
      </c>
      <c r="H101" s="8" t="s">
        <v>56</v>
      </c>
      <c r="I101" s="9" t="s">
        <v>42</v>
      </c>
      <c r="J101" s="9" t="s">
        <v>18839</v>
      </c>
      <c r="K101" s="9" t="s">
        <v>18840</v>
      </c>
    </row>
    <row r="102" spans="1:11">
      <c r="A102" s="8" t="s">
        <v>4216</v>
      </c>
      <c r="B102" s="8" t="s">
        <v>1337</v>
      </c>
      <c r="C102" s="9" t="s">
        <v>1338</v>
      </c>
      <c r="D102" s="8" t="s">
        <v>18451</v>
      </c>
      <c r="E102" s="9" t="s">
        <v>18452</v>
      </c>
      <c r="F102" s="8" t="s">
        <v>1346</v>
      </c>
      <c r="G102" s="8" t="s">
        <v>18841</v>
      </c>
      <c r="H102" s="8" t="s">
        <v>69</v>
      </c>
      <c r="I102" s="9" t="s">
        <v>42</v>
      </c>
      <c r="J102" s="9" t="s">
        <v>18842</v>
      </c>
      <c r="K102" s="9" t="s">
        <v>18843</v>
      </c>
    </row>
    <row r="103" spans="1:11">
      <c r="A103" s="8" t="s">
        <v>18844</v>
      </c>
      <c r="B103" s="8" t="s">
        <v>1348</v>
      </c>
      <c r="C103" s="9" t="s">
        <v>1349</v>
      </c>
      <c r="D103" s="8" t="s">
        <v>18423</v>
      </c>
      <c r="E103" s="9" t="s">
        <v>18424</v>
      </c>
      <c r="F103" s="8" t="s">
        <v>1359</v>
      </c>
      <c r="G103" s="8" t="s">
        <v>18845</v>
      </c>
      <c r="H103" s="8" t="s">
        <v>69</v>
      </c>
      <c r="I103" s="9" t="s">
        <v>42</v>
      </c>
      <c r="J103" s="9" t="s">
        <v>18846</v>
      </c>
      <c r="K103" s="9" t="s">
        <v>18847</v>
      </c>
    </row>
    <row r="104" spans="1:11">
      <c r="A104" s="8" t="s">
        <v>18848</v>
      </c>
      <c r="B104" s="8" t="s">
        <v>1361</v>
      </c>
      <c r="C104" s="9" t="s">
        <v>1362</v>
      </c>
      <c r="D104" s="8" t="s">
        <v>18676</v>
      </c>
      <c r="E104" s="9" t="s">
        <v>18677</v>
      </c>
      <c r="F104" s="8" t="s">
        <v>1371</v>
      </c>
      <c r="G104" s="8" t="s">
        <v>18849</v>
      </c>
      <c r="H104" s="8" t="s">
        <v>69</v>
      </c>
      <c r="I104" s="9" t="s">
        <v>42</v>
      </c>
      <c r="J104" s="9" t="s">
        <v>18850</v>
      </c>
      <c r="K104" s="9" t="s">
        <v>18851</v>
      </c>
    </row>
    <row r="105" spans="1:11">
      <c r="A105" s="8" t="s">
        <v>18852</v>
      </c>
      <c r="B105" s="8" t="s">
        <v>1373</v>
      </c>
      <c r="C105" s="9" t="s">
        <v>1374</v>
      </c>
      <c r="D105" s="8" t="s">
        <v>18823</v>
      </c>
      <c r="E105" s="9" t="s">
        <v>18824</v>
      </c>
      <c r="F105" s="8" t="s">
        <v>1381</v>
      </c>
      <c r="G105" s="8" t="s">
        <v>18853</v>
      </c>
      <c r="H105" s="8" t="s">
        <v>69</v>
      </c>
      <c r="I105" s="9" t="s">
        <v>42</v>
      </c>
      <c r="J105" s="9" t="s">
        <v>18854</v>
      </c>
      <c r="K105" s="9" t="s">
        <v>18855</v>
      </c>
    </row>
    <row r="106" spans="1:11">
      <c r="A106" s="8" t="s">
        <v>1076</v>
      </c>
      <c r="B106" s="8" t="s">
        <v>1383</v>
      </c>
      <c r="C106" s="9" t="s">
        <v>1384</v>
      </c>
      <c r="D106" s="8" t="s">
        <v>18500</v>
      </c>
      <c r="E106" s="9" t="s">
        <v>18501</v>
      </c>
      <c r="F106" s="8" t="s">
        <v>1391</v>
      </c>
      <c r="G106" s="8" t="s">
        <v>18856</v>
      </c>
      <c r="H106" s="8" t="s">
        <v>69</v>
      </c>
      <c r="I106" s="9" t="s">
        <v>42</v>
      </c>
      <c r="J106" s="9" t="s">
        <v>18846</v>
      </c>
      <c r="K106" s="9" t="s">
        <v>18857</v>
      </c>
    </row>
    <row r="107" spans="1:11">
      <c r="A107" s="8" t="s">
        <v>18858</v>
      </c>
      <c r="B107" s="8" t="s">
        <v>1418</v>
      </c>
      <c r="C107" s="9" t="s">
        <v>1419</v>
      </c>
      <c r="D107" s="8" t="s">
        <v>18859</v>
      </c>
      <c r="E107" s="9" t="s">
        <v>18860</v>
      </c>
      <c r="F107" s="8" t="s">
        <v>1428</v>
      </c>
      <c r="G107" s="8" t="s">
        <v>18861</v>
      </c>
      <c r="H107" s="8" t="s">
        <v>69</v>
      </c>
      <c r="I107" s="9" t="s">
        <v>42</v>
      </c>
      <c r="J107" s="9" t="s">
        <v>18854</v>
      </c>
      <c r="K107" s="9" t="s">
        <v>18862</v>
      </c>
    </row>
    <row r="108" spans="1:11">
      <c r="A108" s="8" t="s">
        <v>18863</v>
      </c>
      <c r="B108" s="8" t="s">
        <v>1430</v>
      </c>
      <c r="C108" s="9" t="s">
        <v>1431</v>
      </c>
      <c r="D108" s="8" t="s">
        <v>18676</v>
      </c>
      <c r="E108" s="9" t="s">
        <v>18677</v>
      </c>
      <c r="F108" s="8" t="s">
        <v>1439</v>
      </c>
      <c r="G108" s="8" t="s">
        <v>18864</v>
      </c>
      <c r="H108" s="8" t="s">
        <v>69</v>
      </c>
      <c r="I108" s="9" t="s">
        <v>42</v>
      </c>
      <c r="J108" s="9" t="s">
        <v>18865</v>
      </c>
      <c r="K108" s="9" t="s">
        <v>18866</v>
      </c>
    </row>
    <row r="109" spans="1:11">
      <c r="A109" s="8" t="s">
        <v>16487</v>
      </c>
      <c r="B109" s="8" t="s">
        <v>1441</v>
      </c>
      <c r="C109" s="9" t="s">
        <v>1442</v>
      </c>
      <c r="D109" s="8" t="s">
        <v>18434</v>
      </c>
      <c r="E109" s="9" t="s">
        <v>18435</v>
      </c>
      <c r="F109" s="8" t="s">
        <v>1450</v>
      </c>
      <c r="G109" s="8" t="s">
        <v>18867</v>
      </c>
      <c r="H109" s="8" t="s">
        <v>69</v>
      </c>
      <c r="I109" s="9" t="s">
        <v>42</v>
      </c>
      <c r="J109" s="9" t="s">
        <v>18865</v>
      </c>
      <c r="K109" s="9" t="s">
        <v>18868</v>
      </c>
    </row>
    <row r="110" spans="1:11">
      <c r="A110" s="8" t="s">
        <v>18869</v>
      </c>
      <c r="B110" s="8" t="s">
        <v>1461</v>
      </c>
      <c r="C110" s="9" t="s">
        <v>1462</v>
      </c>
      <c r="D110" s="8" t="s">
        <v>18788</v>
      </c>
      <c r="E110" s="9" t="s">
        <v>18789</v>
      </c>
      <c r="F110" s="8" t="s">
        <v>1470</v>
      </c>
      <c r="G110" s="8" t="s">
        <v>18870</v>
      </c>
      <c r="H110" s="8" t="s">
        <v>69</v>
      </c>
      <c r="I110" s="9" t="s">
        <v>42</v>
      </c>
      <c r="J110" s="9" t="s">
        <v>18871</v>
      </c>
      <c r="K110" s="9" t="s">
        <v>18872</v>
      </c>
    </row>
    <row r="111" spans="1:11">
      <c r="A111" s="8" t="s">
        <v>771</v>
      </c>
      <c r="B111" s="8" t="s">
        <v>1483</v>
      </c>
      <c r="C111" s="9" t="s">
        <v>1484</v>
      </c>
      <c r="D111" s="8" t="s">
        <v>18464</v>
      </c>
      <c r="E111" s="9" t="s">
        <v>18465</v>
      </c>
      <c r="F111" s="8" t="s">
        <v>1493</v>
      </c>
      <c r="G111" s="8" t="s">
        <v>18873</v>
      </c>
      <c r="H111" s="8" t="s">
        <v>320</v>
      </c>
      <c r="I111" s="9" t="s">
        <v>42</v>
      </c>
      <c r="J111" s="9" t="s">
        <v>18874</v>
      </c>
      <c r="K111" s="9" t="s">
        <v>18875</v>
      </c>
    </row>
    <row r="112" spans="1:11">
      <c r="A112" s="8" t="s">
        <v>18876</v>
      </c>
      <c r="B112" s="8" t="s">
        <v>1495</v>
      </c>
      <c r="C112" s="9" t="s">
        <v>1496</v>
      </c>
      <c r="D112" s="8" t="s">
        <v>18771</v>
      </c>
      <c r="E112" s="9" t="s">
        <v>18772</v>
      </c>
      <c r="F112" s="8" t="s">
        <v>1505</v>
      </c>
      <c r="G112" s="8" t="s">
        <v>18877</v>
      </c>
      <c r="H112" s="8" t="s">
        <v>69</v>
      </c>
      <c r="I112" s="9" t="s">
        <v>42</v>
      </c>
      <c r="J112" s="9" t="s">
        <v>18865</v>
      </c>
      <c r="K112" s="9" t="s">
        <v>18847</v>
      </c>
    </row>
    <row r="113" spans="1:11">
      <c r="A113" s="8" t="s">
        <v>16168</v>
      </c>
      <c r="B113" s="8" t="s">
        <v>1519</v>
      </c>
      <c r="C113" s="9" t="s">
        <v>1520</v>
      </c>
      <c r="D113" s="8" t="s">
        <v>18878</v>
      </c>
      <c r="E113" s="9" t="s">
        <v>18879</v>
      </c>
      <c r="F113" s="8" t="s">
        <v>1528</v>
      </c>
      <c r="G113" s="8" t="s">
        <v>18880</v>
      </c>
      <c r="H113" s="8" t="s">
        <v>69</v>
      </c>
      <c r="I113" s="9" t="s">
        <v>42</v>
      </c>
      <c r="J113" s="9" t="s">
        <v>18881</v>
      </c>
      <c r="K113" s="9" t="s">
        <v>18882</v>
      </c>
    </row>
    <row r="114" spans="1:11">
      <c r="A114" s="8" t="s">
        <v>18883</v>
      </c>
      <c r="B114" s="8" t="s">
        <v>1530</v>
      </c>
      <c r="C114" s="9" t="s">
        <v>1531</v>
      </c>
      <c r="D114" s="8" t="s">
        <v>18423</v>
      </c>
      <c r="E114" s="9" t="s">
        <v>18424</v>
      </c>
      <c r="F114" s="8" t="s">
        <v>1540</v>
      </c>
      <c r="G114" s="8" t="s">
        <v>16202</v>
      </c>
      <c r="H114" s="8" t="s">
        <v>69</v>
      </c>
      <c r="I114" s="9" t="s">
        <v>42</v>
      </c>
      <c r="J114" s="9" t="s">
        <v>18884</v>
      </c>
      <c r="K114" s="9" t="s">
        <v>18885</v>
      </c>
    </row>
    <row r="115" spans="1:11">
      <c r="A115" s="8" t="s">
        <v>18886</v>
      </c>
      <c r="B115" s="8" t="s">
        <v>1550</v>
      </c>
      <c r="C115" s="9" t="s">
        <v>1551</v>
      </c>
      <c r="D115" s="8" t="s">
        <v>18602</v>
      </c>
      <c r="E115" s="9" t="s">
        <v>18603</v>
      </c>
      <c r="F115" s="8" t="s">
        <v>1557</v>
      </c>
      <c r="G115" s="8" t="s">
        <v>18887</v>
      </c>
      <c r="H115" s="8" t="s">
        <v>69</v>
      </c>
      <c r="I115" s="9" t="s">
        <v>42</v>
      </c>
      <c r="J115" s="9" t="s">
        <v>18888</v>
      </c>
      <c r="K115" s="9" t="s">
        <v>18889</v>
      </c>
    </row>
    <row r="116" spans="1:11">
      <c r="A116" s="8" t="s">
        <v>4337</v>
      </c>
      <c r="B116" s="8" t="s">
        <v>1559</v>
      </c>
      <c r="C116" s="9" t="s">
        <v>1560</v>
      </c>
      <c r="D116" s="8" t="s">
        <v>18423</v>
      </c>
      <c r="E116" s="9" t="s">
        <v>18424</v>
      </c>
      <c r="F116" s="8" t="s">
        <v>1567</v>
      </c>
      <c r="G116" s="8" t="s">
        <v>18890</v>
      </c>
      <c r="H116" s="8" t="s">
        <v>41</v>
      </c>
      <c r="I116" s="9" t="s">
        <v>42</v>
      </c>
      <c r="J116" s="9" t="s">
        <v>18891</v>
      </c>
      <c r="K116" s="9" t="s">
        <v>18892</v>
      </c>
    </row>
    <row r="117" spans="1:11">
      <c r="A117" s="8" t="s">
        <v>18893</v>
      </c>
      <c r="B117" s="8" t="s">
        <v>1569</v>
      </c>
      <c r="C117" s="9" t="s">
        <v>1570</v>
      </c>
      <c r="D117" s="8" t="s">
        <v>18894</v>
      </c>
      <c r="E117" s="9" t="s">
        <v>18895</v>
      </c>
      <c r="F117" s="8" t="s">
        <v>1578</v>
      </c>
      <c r="G117" s="8" t="s">
        <v>18896</v>
      </c>
      <c r="H117" s="8" t="s">
        <v>41</v>
      </c>
      <c r="I117" s="9" t="s">
        <v>42</v>
      </c>
      <c r="J117" s="9" t="s">
        <v>18897</v>
      </c>
      <c r="K117" s="9" t="s">
        <v>18898</v>
      </c>
    </row>
    <row r="118" spans="1:11">
      <c r="A118" s="8" t="s">
        <v>18899</v>
      </c>
      <c r="B118" s="8" t="s">
        <v>1580</v>
      </c>
      <c r="C118" s="9" t="s">
        <v>1581</v>
      </c>
      <c r="D118" s="8" t="s">
        <v>18482</v>
      </c>
      <c r="E118" s="9" t="s">
        <v>18483</v>
      </c>
      <c r="F118" s="8" t="s">
        <v>1582</v>
      </c>
      <c r="G118" s="8" t="s">
        <v>18900</v>
      </c>
      <c r="H118" s="8" t="s">
        <v>88</v>
      </c>
      <c r="I118" s="9" t="s">
        <v>42</v>
      </c>
      <c r="J118" s="9" t="s">
        <v>18901</v>
      </c>
      <c r="K118" s="9" t="s">
        <v>18902</v>
      </c>
    </row>
    <row r="119" spans="1:11">
      <c r="A119" s="8" t="s">
        <v>18903</v>
      </c>
      <c r="B119" s="8" t="s">
        <v>1584</v>
      </c>
      <c r="C119" s="9" t="s">
        <v>1585</v>
      </c>
      <c r="D119" s="8" t="s">
        <v>18904</v>
      </c>
      <c r="E119" s="9" t="s">
        <v>18905</v>
      </c>
      <c r="F119" s="8" t="s">
        <v>1591</v>
      </c>
      <c r="G119" s="8" t="s">
        <v>18906</v>
      </c>
      <c r="H119" s="8" t="s">
        <v>88</v>
      </c>
      <c r="I119" s="9" t="s">
        <v>42</v>
      </c>
      <c r="J119" s="9" t="s">
        <v>18907</v>
      </c>
      <c r="K119" s="9" t="s">
        <v>18908</v>
      </c>
    </row>
    <row r="120" spans="1:11">
      <c r="A120" s="8" t="s">
        <v>18909</v>
      </c>
      <c r="B120" s="8" t="s">
        <v>1593</v>
      </c>
      <c r="C120" s="9" t="s">
        <v>1594</v>
      </c>
      <c r="D120" s="8" t="s">
        <v>18910</v>
      </c>
      <c r="E120" s="9" t="s">
        <v>18911</v>
      </c>
      <c r="F120" s="8" t="s">
        <v>1603</v>
      </c>
      <c r="G120" s="8" t="s">
        <v>18912</v>
      </c>
      <c r="H120" s="8" t="s">
        <v>88</v>
      </c>
      <c r="I120" s="9" t="s">
        <v>42</v>
      </c>
      <c r="J120" s="9" t="s">
        <v>18913</v>
      </c>
      <c r="K120" s="9" t="s">
        <v>18914</v>
      </c>
    </row>
    <row r="121" spans="1:11">
      <c r="A121" s="8" t="s">
        <v>726</v>
      </c>
      <c r="B121" s="8" t="s">
        <v>1605</v>
      </c>
      <c r="C121" s="9" t="s">
        <v>1606</v>
      </c>
      <c r="D121" s="8" t="s">
        <v>18459</v>
      </c>
      <c r="E121" s="9" t="s">
        <v>18460</v>
      </c>
      <c r="F121" s="8" t="s">
        <v>1614</v>
      </c>
      <c r="G121" s="8" t="s">
        <v>18915</v>
      </c>
      <c r="H121" s="8" t="s">
        <v>41</v>
      </c>
      <c r="I121" s="9" t="s">
        <v>42</v>
      </c>
      <c r="J121" s="9" t="s">
        <v>18916</v>
      </c>
      <c r="K121" s="9" t="s">
        <v>18917</v>
      </c>
    </row>
    <row r="122" spans="1:11">
      <c r="A122" s="8" t="s">
        <v>18918</v>
      </c>
      <c r="B122" s="8" t="s">
        <v>1616</v>
      </c>
      <c r="C122" s="9" t="s">
        <v>1617</v>
      </c>
      <c r="D122" s="8" t="s">
        <v>18919</v>
      </c>
      <c r="E122" s="9" t="s">
        <v>18920</v>
      </c>
      <c r="F122" s="8" t="s">
        <v>1625</v>
      </c>
      <c r="G122" s="8" t="s">
        <v>18921</v>
      </c>
      <c r="H122" s="8" t="s">
        <v>41</v>
      </c>
      <c r="I122" s="9" t="s">
        <v>42</v>
      </c>
      <c r="J122" s="9" t="s">
        <v>18922</v>
      </c>
      <c r="K122" s="9" t="s">
        <v>18923</v>
      </c>
    </row>
    <row r="123" spans="1:11">
      <c r="A123" s="8" t="s">
        <v>18924</v>
      </c>
      <c r="B123" s="8" t="s">
        <v>1638</v>
      </c>
      <c r="C123" s="9" t="s">
        <v>1639</v>
      </c>
      <c r="D123" s="8" t="s">
        <v>18763</v>
      </c>
      <c r="E123" s="9" t="s">
        <v>18764</v>
      </c>
      <c r="F123" s="8" t="s">
        <v>1647</v>
      </c>
      <c r="G123" s="8" t="s">
        <v>18925</v>
      </c>
      <c r="H123" s="8" t="s">
        <v>41</v>
      </c>
      <c r="I123" s="9" t="s">
        <v>42</v>
      </c>
      <c r="J123" s="9" t="s">
        <v>18926</v>
      </c>
      <c r="K123" s="9" t="s">
        <v>18927</v>
      </c>
    </row>
    <row r="124" spans="1:11">
      <c r="A124" s="8" t="s">
        <v>18928</v>
      </c>
      <c r="B124" s="8" t="s">
        <v>1649</v>
      </c>
      <c r="C124" s="9" t="s">
        <v>1650</v>
      </c>
      <c r="D124" s="8" t="s">
        <v>18829</v>
      </c>
      <c r="E124" s="9" t="s">
        <v>18830</v>
      </c>
      <c r="F124" s="8" t="s">
        <v>1658</v>
      </c>
      <c r="G124" s="8" t="s">
        <v>18929</v>
      </c>
      <c r="H124" s="8" t="s">
        <v>41</v>
      </c>
      <c r="I124" s="9" t="s">
        <v>42</v>
      </c>
      <c r="J124" s="9" t="s">
        <v>18930</v>
      </c>
      <c r="K124" s="9" t="s">
        <v>18931</v>
      </c>
    </row>
    <row r="125" spans="1:11">
      <c r="A125" s="8" t="s">
        <v>18932</v>
      </c>
      <c r="B125" s="8" t="s">
        <v>1660</v>
      </c>
      <c r="C125" s="9" t="s">
        <v>1661</v>
      </c>
      <c r="D125" s="8" t="s">
        <v>18513</v>
      </c>
      <c r="E125" s="9" t="s">
        <v>18514</v>
      </c>
      <c r="F125" s="8" t="s">
        <v>1666</v>
      </c>
      <c r="G125" s="8" t="s">
        <v>18933</v>
      </c>
      <c r="H125" s="8" t="s">
        <v>69</v>
      </c>
      <c r="I125" s="9" t="s">
        <v>42</v>
      </c>
      <c r="J125" s="9" t="s">
        <v>18934</v>
      </c>
      <c r="K125" s="9" t="s">
        <v>18935</v>
      </c>
    </row>
    <row r="126" spans="1:11">
      <c r="A126" s="8" t="s">
        <v>6319</v>
      </c>
      <c r="B126" s="8" t="s">
        <v>1680</v>
      </c>
      <c r="C126" s="9" t="s">
        <v>1681</v>
      </c>
      <c r="D126" s="8" t="s">
        <v>18936</v>
      </c>
      <c r="E126" s="9" t="s">
        <v>18937</v>
      </c>
      <c r="F126" s="8" t="s">
        <v>1688</v>
      </c>
      <c r="G126" s="8" t="s">
        <v>18938</v>
      </c>
      <c r="H126" s="8" t="s">
        <v>41</v>
      </c>
      <c r="I126" s="9" t="s">
        <v>42</v>
      </c>
      <c r="J126" s="9" t="s">
        <v>18939</v>
      </c>
      <c r="K126" s="9" t="s">
        <v>18940</v>
      </c>
    </row>
    <row r="127" spans="1:11">
      <c r="A127" s="8" t="s">
        <v>18941</v>
      </c>
      <c r="B127" s="8" t="s">
        <v>1690</v>
      </c>
      <c r="C127" s="9" t="s">
        <v>1691</v>
      </c>
      <c r="D127" s="8" t="s">
        <v>18942</v>
      </c>
      <c r="E127" s="9" t="s">
        <v>18943</v>
      </c>
      <c r="F127" s="8" t="s">
        <v>1699</v>
      </c>
      <c r="G127" s="8" t="s">
        <v>18944</v>
      </c>
      <c r="H127" s="8" t="s">
        <v>41</v>
      </c>
      <c r="I127" s="9" t="s">
        <v>42</v>
      </c>
      <c r="J127" s="9" t="s">
        <v>18945</v>
      </c>
      <c r="K127" s="9" t="s">
        <v>18946</v>
      </c>
    </row>
    <row r="128" spans="1:11">
      <c r="A128" s="8" t="s">
        <v>18947</v>
      </c>
      <c r="B128" s="8" t="s">
        <v>1701</v>
      </c>
      <c r="C128" s="9" t="s">
        <v>1702</v>
      </c>
      <c r="D128" s="8" t="s">
        <v>18829</v>
      </c>
      <c r="E128" s="9" t="s">
        <v>18830</v>
      </c>
      <c r="F128" s="8" t="s">
        <v>1707</v>
      </c>
      <c r="G128" s="8" t="s">
        <v>18948</v>
      </c>
      <c r="H128" s="8" t="s">
        <v>41</v>
      </c>
      <c r="I128" s="9" t="s">
        <v>42</v>
      </c>
      <c r="J128" s="9" t="s">
        <v>18945</v>
      </c>
      <c r="K128" s="9" t="s">
        <v>18949</v>
      </c>
    </row>
    <row r="129" spans="1:11">
      <c r="A129" s="8" t="s">
        <v>18950</v>
      </c>
      <c r="B129" s="8" t="s">
        <v>1709</v>
      </c>
      <c r="C129" s="9" t="s">
        <v>1710</v>
      </c>
      <c r="D129" s="8" t="s">
        <v>18551</v>
      </c>
      <c r="E129" s="9" t="s">
        <v>18552</v>
      </c>
      <c r="F129" s="8" t="s">
        <v>1716</v>
      </c>
      <c r="G129" s="8" t="s">
        <v>18951</v>
      </c>
      <c r="H129" s="8" t="s">
        <v>41</v>
      </c>
      <c r="I129" s="9" t="s">
        <v>42</v>
      </c>
      <c r="J129" s="9" t="s">
        <v>18952</v>
      </c>
      <c r="K129" s="9" t="s">
        <v>18953</v>
      </c>
    </row>
    <row r="130" spans="1:11">
      <c r="A130" s="8" t="s">
        <v>18954</v>
      </c>
      <c r="B130" s="8" t="s">
        <v>1735</v>
      </c>
      <c r="C130" s="9" t="s">
        <v>1736</v>
      </c>
      <c r="D130" s="8" t="s">
        <v>18771</v>
      </c>
      <c r="E130" s="9" t="s">
        <v>18772</v>
      </c>
      <c r="F130" s="8" t="s">
        <v>1743</v>
      </c>
      <c r="G130" s="8" t="s">
        <v>18955</v>
      </c>
      <c r="H130" s="8" t="s">
        <v>69</v>
      </c>
      <c r="I130" s="9" t="s">
        <v>42</v>
      </c>
      <c r="J130" s="9" t="s">
        <v>18956</v>
      </c>
      <c r="K130" s="9" t="s">
        <v>18957</v>
      </c>
    </row>
    <row r="131" spans="1:11">
      <c r="A131" s="8" t="s">
        <v>2858</v>
      </c>
      <c r="B131" s="8" t="s">
        <v>1745</v>
      </c>
      <c r="C131" s="9" t="s">
        <v>1746</v>
      </c>
      <c r="D131" s="8" t="s">
        <v>18721</v>
      </c>
      <c r="E131" s="9" t="s">
        <v>18722</v>
      </c>
      <c r="F131" s="8" t="s">
        <v>1755</v>
      </c>
      <c r="G131" s="8" t="s">
        <v>18958</v>
      </c>
      <c r="H131" s="8" t="s">
        <v>522</v>
      </c>
      <c r="I131" s="9" t="s">
        <v>42</v>
      </c>
      <c r="J131" s="9" t="s">
        <v>18959</v>
      </c>
      <c r="K131" s="9" t="s">
        <v>18960</v>
      </c>
    </row>
    <row r="132" spans="1:11">
      <c r="A132" s="8" t="s">
        <v>11082</v>
      </c>
      <c r="B132" s="8" t="s">
        <v>1757</v>
      </c>
      <c r="C132" s="9" t="s">
        <v>1758</v>
      </c>
      <c r="D132" s="8" t="s">
        <v>18788</v>
      </c>
      <c r="E132" s="9" t="s">
        <v>18789</v>
      </c>
      <c r="F132" s="8" t="s">
        <v>1767</v>
      </c>
      <c r="G132" s="8" t="s">
        <v>18961</v>
      </c>
      <c r="H132" s="8" t="s">
        <v>41</v>
      </c>
      <c r="I132" s="9" t="s">
        <v>42</v>
      </c>
      <c r="J132" s="9" t="s">
        <v>18962</v>
      </c>
      <c r="K132" s="9" t="s">
        <v>18963</v>
      </c>
    </row>
    <row r="133" spans="1:11">
      <c r="A133" s="8" t="s">
        <v>18964</v>
      </c>
      <c r="B133" s="8" t="s">
        <v>1769</v>
      </c>
      <c r="C133" s="9" t="s">
        <v>1770</v>
      </c>
      <c r="D133" s="8" t="s">
        <v>18965</v>
      </c>
      <c r="E133" s="9" t="s">
        <v>18966</v>
      </c>
      <c r="F133" s="8" t="s">
        <v>1777</v>
      </c>
      <c r="G133" s="8" t="s">
        <v>18967</v>
      </c>
      <c r="H133" s="8" t="s">
        <v>41</v>
      </c>
      <c r="I133" s="9" t="s">
        <v>42</v>
      </c>
      <c r="J133" s="9" t="s">
        <v>18968</v>
      </c>
      <c r="K133" s="9" t="s">
        <v>18969</v>
      </c>
    </row>
    <row r="134" spans="1:11">
      <c r="A134" s="8" t="s">
        <v>18970</v>
      </c>
      <c r="B134" s="8" t="s">
        <v>1791</v>
      </c>
      <c r="C134" s="9" t="s">
        <v>1792</v>
      </c>
      <c r="D134" s="8" t="s">
        <v>18434</v>
      </c>
      <c r="E134" s="9" t="s">
        <v>18435</v>
      </c>
      <c r="F134" s="8" t="s">
        <v>1800</v>
      </c>
      <c r="G134" s="8" t="s">
        <v>18971</v>
      </c>
      <c r="H134" s="8" t="s">
        <v>41</v>
      </c>
      <c r="I134" s="9" t="s">
        <v>42</v>
      </c>
      <c r="J134" s="9" t="s">
        <v>18972</v>
      </c>
      <c r="K134" s="9" t="s">
        <v>18973</v>
      </c>
    </row>
    <row r="135" spans="1:11">
      <c r="A135" s="8" t="s">
        <v>9699</v>
      </c>
      <c r="B135" s="8" t="s">
        <v>1802</v>
      </c>
      <c r="C135" s="9" t="s">
        <v>1803</v>
      </c>
      <c r="D135" s="8" t="s">
        <v>18676</v>
      </c>
      <c r="E135" s="9" t="s">
        <v>18677</v>
      </c>
      <c r="F135" s="8" t="s">
        <v>1810</v>
      </c>
      <c r="G135" s="8" t="s">
        <v>18974</v>
      </c>
      <c r="H135" s="8" t="s">
        <v>41</v>
      </c>
      <c r="I135" s="9" t="s">
        <v>42</v>
      </c>
      <c r="J135" s="9" t="s">
        <v>18975</v>
      </c>
      <c r="K135" s="9" t="s">
        <v>18976</v>
      </c>
    </row>
    <row r="136" spans="1:11">
      <c r="A136" s="8" t="s">
        <v>4427</v>
      </c>
      <c r="B136" s="8" t="s">
        <v>1812</v>
      </c>
      <c r="C136" s="9" t="s">
        <v>1813</v>
      </c>
      <c r="D136" s="8" t="s">
        <v>18652</v>
      </c>
      <c r="E136" s="9" t="s">
        <v>18653</v>
      </c>
      <c r="F136" s="8" t="s">
        <v>1819</v>
      </c>
      <c r="G136" s="8" t="s">
        <v>18977</v>
      </c>
      <c r="H136" s="8" t="s">
        <v>41</v>
      </c>
      <c r="I136" s="9" t="s">
        <v>42</v>
      </c>
      <c r="J136" s="9" t="s">
        <v>18978</v>
      </c>
      <c r="K136" s="9" t="s">
        <v>18979</v>
      </c>
    </row>
    <row r="137" spans="1:11">
      <c r="A137" s="8" t="s">
        <v>18980</v>
      </c>
      <c r="B137" s="8" t="s">
        <v>1821</v>
      </c>
      <c r="C137" s="9" t="s">
        <v>1822</v>
      </c>
      <c r="D137" s="8" t="s">
        <v>18721</v>
      </c>
      <c r="E137" s="9" t="s">
        <v>18722</v>
      </c>
      <c r="F137" s="8" t="s">
        <v>1830</v>
      </c>
      <c r="G137" s="8" t="s">
        <v>18981</v>
      </c>
      <c r="H137" s="8" t="s">
        <v>69</v>
      </c>
      <c r="I137" s="9" t="s">
        <v>42</v>
      </c>
      <c r="J137" s="9" t="s">
        <v>18982</v>
      </c>
      <c r="K137" s="9" t="s">
        <v>18983</v>
      </c>
    </row>
    <row r="138" spans="1:11">
      <c r="A138" s="8" t="s">
        <v>18984</v>
      </c>
      <c r="B138" s="8" t="s">
        <v>1832</v>
      </c>
      <c r="C138" s="9" t="s">
        <v>1833</v>
      </c>
      <c r="D138" s="8" t="s">
        <v>18721</v>
      </c>
      <c r="E138" s="9" t="s">
        <v>18722</v>
      </c>
      <c r="F138" s="8" t="s">
        <v>1839</v>
      </c>
      <c r="G138" s="8" t="s">
        <v>18985</v>
      </c>
      <c r="H138" s="8" t="s">
        <v>320</v>
      </c>
      <c r="I138" s="9" t="s">
        <v>42</v>
      </c>
      <c r="J138" s="9" t="s">
        <v>18986</v>
      </c>
      <c r="K138" s="9" t="s">
        <v>18987</v>
      </c>
    </row>
    <row r="139" spans="1:11">
      <c r="A139" s="8" t="s">
        <v>18988</v>
      </c>
      <c r="B139" s="8" t="s">
        <v>1841</v>
      </c>
      <c r="C139" s="9" t="s">
        <v>1842</v>
      </c>
      <c r="D139" s="8" t="s">
        <v>18423</v>
      </c>
      <c r="E139" s="9" t="s">
        <v>18424</v>
      </c>
      <c r="F139" s="8" t="s">
        <v>1850</v>
      </c>
      <c r="G139" s="8" t="s">
        <v>18989</v>
      </c>
      <c r="H139" s="8" t="s">
        <v>41</v>
      </c>
      <c r="I139" s="9" t="s">
        <v>42</v>
      </c>
      <c r="J139" s="9" t="s">
        <v>18990</v>
      </c>
      <c r="K139" s="9" t="s">
        <v>18991</v>
      </c>
    </row>
    <row r="140" spans="1:11">
      <c r="A140" s="8" t="s">
        <v>18992</v>
      </c>
      <c r="B140" s="8" t="s">
        <v>1852</v>
      </c>
      <c r="C140" s="9" t="s">
        <v>1853</v>
      </c>
      <c r="D140" s="8" t="s">
        <v>18993</v>
      </c>
      <c r="E140" s="9" t="s">
        <v>18994</v>
      </c>
      <c r="F140" s="8" t="s">
        <v>1861</v>
      </c>
      <c r="G140" s="8" t="s">
        <v>18995</v>
      </c>
      <c r="H140" s="8" t="s">
        <v>320</v>
      </c>
      <c r="I140" s="9" t="s">
        <v>42</v>
      </c>
      <c r="J140" s="9" t="s">
        <v>18996</v>
      </c>
      <c r="K140" s="9" t="s">
        <v>18997</v>
      </c>
    </row>
    <row r="141" spans="1:11">
      <c r="A141" s="8" t="s">
        <v>1208</v>
      </c>
      <c r="B141" s="8" t="s">
        <v>1873</v>
      </c>
      <c r="C141" s="9" t="s">
        <v>1874</v>
      </c>
      <c r="D141" s="8" t="s">
        <v>18492</v>
      </c>
      <c r="E141" s="9" t="s">
        <v>18493</v>
      </c>
      <c r="F141" s="8" t="s">
        <v>1883</v>
      </c>
      <c r="G141" s="8" t="s">
        <v>18998</v>
      </c>
      <c r="H141" s="8" t="s">
        <v>41</v>
      </c>
      <c r="I141" s="9" t="s">
        <v>42</v>
      </c>
      <c r="J141" s="9" t="s">
        <v>18999</v>
      </c>
      <c r="K141" s="9" t="s">
        <v>19000</v>
      </c>
    </row>
    <row r="142" spans="1:11">
      <c r="A142" s="8" t="s">
        <v>19001</v>
      </c>
      <c r="B142" s="8" t="s">
        <v>1885</v>
      </c>
      <c r="C142" s="9" t="s">
        <v>1886</v>
      </c>
      <c r="D142" s="8" t="s">
        <v>18763</v>
      </c>
      <c r="E142" s="9" t="s">
        <v>18764</v>
      </c>
      <c r="F142" s="8" t="s">
        <v>1892</v>
      </c>
      <c r="G142" s="8" t="s">
        <v>230</v>
      </c>
      <c r="H142" s="8" t="s">
        <v>230</v>
      </c>
      <c r="I142" s="9" t="s">
        <v>876</v>
      </c>
      <c r="J142" s="9" t="s">
        <v>19002</v>
      </c>
      <c r="K142" s="9" t="s">
        <v>19003</v>
      </c>
    </row>
    <row r="143" spans="1:11">
      <c r="A143" s="8" t="s">
        <v>19004</v>
      </c>
      <c r="B143" s="8" t="s">
        <v>1894</v>
      </c>
      <c r="C143" s="9" t="s">
        <v>1895</v>
      </c>
      <c r="D143" s="8" t="s">
        <v>18464</v>
      </c>
      <c r="E143" s="9" t="s">
        <v>18465</v>
      </c>
      <c r="F143" s="8" t="s">
        <v>1901</v>
      </c>
      <c r="G143" s="8" t="s">
        <v>19005</v>
      </c>
      <c r="H143" s="8" t="s">
        <v>69</v>
      </c>
      <c r="I143" s="9" t="s">
        <v>42</v>
      </c>
      <c r="J143" s="9" t="s">
        <v>19006</v>
      </c>
      <c r="K143" s="9" t="s">
        <v>19007</v>
      </c>
    </row>
    <row r="144" spans="1:11">
      <c r="A144" s="8" t="s">
        <v>19008</v>
      </c>
      <c r="B144" s="8" t="s">
        <v>1903</v>
      </c>
      <c r="C144" s="9" t="s">
        <v>1904</v>
      </c>
      <c r="D144" s="8" t="s">
        <v>18464</v>
      </c>
      <c r="E144" s="9" t="s">
        <v>18465</v>
      </c>
      <c r="F144" s="8" t="s">
        <v>1910</v>
      </c>
      <c r="G144" s="8" t="s">
        <v>19009</v>
      </c>
      <c r="H144" s="8" t="s">
        <v>41</v>
      </c>
      <c r="I144" s="9" t="s">
        <v>42</v>
      </c>
      <c r="J144" s="9" t="s">
        <v>19010</v>
      </c>
      <c r="K144" s="9" t="s">
        <v>19007</v>
      </c>
    </row>
    <row r="145" spans="1:11">
      <c r="A145" s="8" t="s">
        <v>19011</v>
      </c>
      <c r="B145" s="8" t="s">
        <v>1912</v>
      </c>
      <c r="C145" s="9" t="s">
        <v>1913</v>
      </c>
      <c r="D145" s="8" t="s">
        <v>18459</v>
      </c>
      <c r="E145" s="9" t="s">
        <v>18460</v>
      </c>
      <c r="F145" s="8" t="s">
        <v>1919</v>
      </c>
      <c r="G145" s="8" t="s">
        <v>19012</v>
      </c>
      <c r="H145" s="8" t="s">
        <v>41</v>
      </c>
      <c r="I145" s="9" t="s">
        <v>42</v>
      </c>
      <c r="J145" s="9" t="s">
        <v>19013</v>
      </c>
      <c r="K145" s="9" t="s">
        <v>19014</v>
      </c>
    </row>
    <row r="146" spans="1:11">
      <c r="A146" s="8" t="s">
        <v>8021</v>
      </c>
      <c r="B146" s="8" t="s">
        <v>1921</v>
      </c>
      <c r="C146" s="9" t="s">
        <v>1922</v>
      </c>
      <c r="D146" s="8" t="s">
        <v>18829</v>
      </c>
      <c r="E146" s="9" t="s">
        <v>18830</v>
      </c>
      <c r="F146" s="8" t="s">
        <v>1928</v>
      </c>
      <c r="G146" s="8" t="s">
        <v>19015</v>
      </c>
      <c r="H146" s="8" t="s">
        <v>41</v>
      </c>
      <c r="I146" s="9" t="s">
        <v>42</v>
      </c>
      <c r="J146" s="9" t="s">
        <v>19016</v>
      </c>
      <c r="K146" s="9" t="s">
        <v>19017</v>
      </c>
    </row>
    <row r="147" spans="1:11">
      <c r="A147" s="8" t="s">
        <v>19018</v>
      </c>
      <c r="B147" s="8" t="s">
        <v>1930</v>
      </c>
      <c r="C147" s="9" t="s">
        <v>1931</v>
      </c>
      <c r="D147" s="8" t="s">
        <v>19019</v>
      </c>
      <c r="E147" s="9" t="s">
        <v>19020</v>
      </c>
      <c r="F147" s="8" t="s">
        <v>1937</v>
      </c>
      <c r="G147" s="8" t="s">
        <v>19021</v>
      </c>
      <c r="H147" s="8" t="s">
        <v>41</v>
      </c>
      <c r="I147" s="9" t="s">
        <v>42</v>
      </c>
      <c r="J147" s="9" t="s">
        <v>19022</v>
      </c>
      <c r="K147" s="9" t="s">
        <v>19023</v>
      </c>
    </row>
    <row r="148" spans="1:11">
      <c r="A148" s="8" t="s">
        <v>19024</v>
      </c>
      <c r="B148" s="8" t="s">
        <v>1939</v>
      </c>
      <c r="C148" s="9" t="s">
        <v>1940</v>
      </c>
      <c r="D148" s="8" t="s">
        <v>18526</v>
      </c>
      <c r="E148" s="9" t="s">
        <v>18527</v>
      </c>
      <c r="F148" s="8" t="s">
        <v>1947</v>
      </c>
      <c r="G148" s="8" t="s">
        <v>19025</v>
      </c>
      <c r="H148" s="8" t="s">
        <v>41</v>
      </c>
      <c r="I148" s="9" t="s">
        <v>42</v>
      </c>
      <c r="J148" s="9" t="s">
        <v>19026</v>
      </c>
      <c r="K148" s="9" t="s">
        <v>19027</v>
      </c>
    </row>
    <row r="149" spans="1:11">
      <c r="A149" s="8" t="s">
        <v>13632</v>
      </c>
      <c r="B149" s="8" t="s">
        <v>1949</v>
      </c>
      <c r="C149" s="9" t="s">
        <v>1950</v>
      </c>
      <c r="D149" s="8" t="s">
        <v>19028</v>
      </c>
      <c r="E149" s="9" t="s">
        <v>19029</v>
      </c>
      <c r="F149" s="8" t="s">
        <v>1957</v>
      </c>
      <c r="G149" s="8" t="s">
        <v>19030</v>
      </c>
      <c r="H149" s="8" t="s">
        <v>88</v>
      </c>
      <c r="I149" s="9" t="s">
        <v>42</v>
      </c>
      <c r="J149" s="9" t="s">
        <v>19031</v>
      </c>
      <c r="K149" s="10" t="s">
        <v>19032</v>
      </c>
    </row>
    <row r="150" spans="1:11">
      <c r="A150" s="8" t="s">
        <v>13633</v>
      </c>
      <c r="B150" s="8" t="s">
        <v>1959</v>
      </c>
      <c r="C150" s="9" t="s">
        <v>1960</v>
      </c>
      <c r="D150" s="8" t="s">
        <v>18721</v>
      </c>
      <c r="E150" s="9" t="s">
        <v>18722</v>
      </c>
      <c r="F150" s="8" t="s">
        <v>1964</v>
      </c>
      <c r="G150" s="8" t="s">
        <v>19033</v>
      </c>
      <c r="H150" s="8" t="s">
        <v>41</v>
      </c>
      <c r="I150" s="9" t="s">
        <v>42</v>
      </c>
      <c r="J150" s="9" t="s">
        <v>19034</v>
      </c>
      <c r="K150" s="9" t="s">
        <v>19035</v>
      </c>
    </row>
    <row r="151" spans="1:11">
      <c r="A151" s="8" t="s">
        <v>869</v>
      </c>
      <c r="B151" s="8" t="s">
        <v>1966</v>
      </c>
      <c r="C151" s="9" t="s">
        <v>1967</v>
      </c>
      <c r="D151" s="8" t="s">
        <v>18763</v>
      </c>
      <c r="E151" s="9" t="s">
        <v>18764</v>
      </c>
      <c r="F151" s="8" t="s">
        <v>1976</v>
      </c>
      <c r="G151" s="8" t="s">
        <v>19036</v>
      </c>
      <c r="H151" s="8" t="s">
        <v>56</v>
      </c>
      <c r="I151" s="9" t="s">
        <v>42</v>
      </c>
      <c r="J151" s="9" t="s">
        <v>19037</v>
      </c>
      <c r="K151" s="9" t="s">
        <v>19038</v>
      </c>
    </row>
    <row r="152" spans="1:11">
      <c r="A152" s="8" t="s">
        <v>8683</v>
      </c>
      <c r="B152" s="8" t="s">
        <v>1978</v>
      </c>
      <c r="C152" s="9" t="s">
        <v>1979</v>
      </c>
      <c r="D152" s="8" t="s">
        <v>18763</v>
      </c>
      <c r="E152" s="9" t="s">
        <v>18764</v>
      </c>
      <c r="F152" s="8" t="s">
        <v>1987</v>
      </c>
      <c r="G152" s="8" t="s">
        <v>19039</v>
      </c>
      <c r="H152" s="8" t="s">
        <v>88</v>
      </c>
      <c r="I152" s="9" t="s">
        <v>42</v>
      </c>
      <c r="J152" s="9" t="s">
        <v>19040</v>
      </c>
      <c r="K152" s="9" t="s">
        <v>19041</v>
      </c>
    </row>
    <row r="153" spans="1:11">
      <c r="A153" s="8" t="s">
        <v>8679</v>
      </c>
      <c r="B153" s="8" t="s">
        <v>1989</v>
      </c>
      <c r="C153" s="9" t="s">
        <v>1990</v>
      </c>
      <c r="D153" s="8" t="s">
        <v>18763</v>
      </c>
      <c r="E153" s="9" t="s">
        <v>18764</v>
      </c>
      <c r="F153" s="8" t="s">
        <v>1994</v>
      </c>
      <c r="G153" s="8" t="s">
        <v>19042</v>
      </c>
      <c r="H153" s="8" t="s">
        <v>41</v>
      </c>
      <c r="I153" s="9" t="s">
        <v>42</v>
      </c>
      <c r="J153" s="9" t="s">
        <v>19043</v>
      </c>
      <c r="K153" s="9" t="s">
        <v>19044</v>
      </c>
    </row>
    <row r="154" spans="1:11">
      <c r="A154" s="8" t="s">
        <v>8680</v>
      </c>
      <c r="B154" s="8" t="s">
        <v>1996</v>
      </c>
      <c r="C154" s="9" t="s">
        <v>1997</v>
      </c>
      <c r="D154" s="8" t="s">
        <v>18602</v>
      </c>
      <c r="E154" s="9" t="s">
        <v>18603</v>
      </c>
      <c r="F154" s="8" t="s">
        <v>2005</v>
      </c>
      <c r="G154" s="8" t="s">
        <v>19045</v>
      </c>
      <c r="H154" s="8" t="s">
        <v>41</v>
      </c>
      <c r="I154" s="9" t="s">
        <v>42</v>
      </c>
      <c r="J154" s="9" t="s">
        <v>19046</v>
      </c>
      <c r="K154" s="9" t="s">
        <v>19047</v>
      </c>
    </row>
    <row r="155" spans="1:11">
      <c r="A155" s="8" t="s">
        <v>19048</v>
      </c>
      <c r="B155" s="8" t="s">
        <v>2007</v>
      </c>
      <c r="C155" s="9" t="s">
        <v>2008</v>
      </c>
      <c r="D155" s="8" t="s">
        <v>18721</v>
      </c>
      <c r="E155" s="9" t="s">
        <v>18722</v>
      </c>
      <c r="F155" s="8" t="s">
        <v>2016</v>
      </c>
      <c r="G155" s="8" t="s">
        <v>19049</v>
      </c>
      <c r="H155" s="8" t="s">
        <v>41</v>
      </c>
      <c r="I155" s="9" t="s">
        <v>42</v>
      </c>
      <c r="J155" s="9" t="s">
        <v>19050</v>
      </c>
      <c r="K155" s="9" t="s">
        <v>19051</v>
      </c>
    </row>
    <row r="156" spans="1:11">
      <c r="A156" s="8" t="s">
        <v>9057</v>
      </c>
      <c r="B156" s="8" t="s">
        <v>2018</v>
      </c>
      <c r="C156" s="9" t="s">
        <v>2019</v>
      </c>
      <c r="D156" s="8" t="s">
        <v>18771</v>
      </c>
      <c r="E156" s="9" t="s">
        <v>18772</v>
      </c>
      <c r="F156" s="8" t="s">
        <v>2027</v>
      </c>
      <c r="G156" s="8" t="s">
        <v>19052</v>
      </c>
      <c r="H156" s="8" t="s">
        <v>41</v>
      </c>
      <c r="I156" s="9" t="s">
        <v>42</v>
      </c>
      <c r="J156" s="9" t="s">
        <v>19053</v>
      </c>
      <c r="K156" s="9" t="s">
        <v>19054</v>
      </c>
    </row>
    <row r="157" spans="1:11">
      <c r="A157" s="8" t="s">
        <v>19055</v>
      </c>
      <c r="B157" s="8" t="s">
        <v>2029</v>
      </c>
      <c r="C157" s="9" t="s">
        <v>2030</v>
      </c>
      <c r="D157" s="8" t="s">
        <v>18413</v>
      </c>
      <c r="E157" s="9" t="s">
        <v>18414</v>
      </c>
      <c r="F157" s="8" t="s">
        <v>2035</v>
      </c>
      <c r="G157" s="8" t="s">
        <v>19056</v>
      </c>
      <c r="H157" s="8" t="s">
        <v>41</v>
      </c>
      <c r="I157" s="9" t="s">
        <v>42</v>
      </c>
      <c r="J157" s="9" t="s">
        <v>19057</v>
      </c>
      <c r="K157" s="9" t="s">
        <v>19058</v>
      </c>
    </row>
    <row r="158" spans="1:11">
      <c r="A158" s="8" t="s">
        <v>19059</v>
      </c>
      <c r="B158" s="8" t="s">
        <v>2056</v>
      </c>
      <c r="C158" s="9" t="s">
        <v>2057</v>
      </c>
      <c r="D158" s="8" t="s">
        <v>18423</v>
      </c>
      <c r="E158" s="9" t="s">
        <v>18424</v>
      </c>
      <c r="F158" s="8" t="s">
        <v>2064</v>
      </c>
      <c r="G158" s="8" t="s">
        <v>19060</v>
      </c>
      <c r="H158" s="8" t="s">
        <v>522</v>
      </c>
      <c r="I158" s="9" t="s">
        <v>42</v>
      </c>
      <c r="J158" s="9" t="s">
        <v>19061</v>
      </c>
      <c r="K158" s="9" t="s">
        <v>19062</v>
      </c>
    </row>
    <row r="159" spans="1:11">
      <c r="A159" s="8" t="s">
        <v>16253</v>
      </c>
      <c r="B159" s="8" t="s">
        <v>2066</v>
      </c>
      <c r="C159" s="9" t="s">
        <v>2067</v>
      </c>
      <c r="D159" s="8" t="s">
        <v>18513</v>
      </c>
      <c r="E159" s="9" t="s">
        <v>18514</v>
      </c>
      <c r="F159" s="8" t="s">
        <v>2071</v>
      </c>
      <c r="G159" s="8" t="s">
        <v>19063</v>
      </c>
      <c r="H159" s="8" t="s">
        <v>88</v>
      </c>
      <c r="I159" s="9" t="s">
        <v>42</v>
      </c>
      <c r="J159" s="9" t="s">
        <v>19064</v>
      </c>
      <c r="K159" s="10" t="s">
        <v>19065</v>
      </c>
    </row>
    <row r="160" spans="1:11">
      <c r="A160" s="8" t="s">
        <v>19066</v>
      </c>
      <c r="B160" s="8" t="s">
        <v>2073</v>
      </c>
      <c r="C160" s="9" t="s">
        <v>2074</v>
      </c>
      <c r="D160" s="8" t="s">
        <v>18513</v>
      </c>
      <c r="E160" s="9" t="s">
        <v>18514</v>
      </c>
      <c r="F160" s="8" t="s">
        <v>2077</v>
      </c>
      <c r="G160" s="8" t="s">
        <v>19067</v>
      </c>
      <c r="H160" s="8" t="s">
        <v>88</v>
      </c>
      <c r="I160" s="9" t="s">
        <v>42</v>
      </c>
      <c r="J160" s="9" t="s">
        <v>19068</v>
      </c>
      <c r="K160" s="9" t="s">
        <v>19069</v>
      </c>
    </row>
    <row r="161" spans="1:11">
      <c r="A161" s="8" t="s">
        <v>378</v>
      </c>
      <c r="B161" s="8" t="s">
        <v>2079</v>
      </c>
      <c r="C161" s="9" t="s">
        <v>2080</v>
      </c>
      <c r="D161" s="8" t="s">
        <v>18513</v>
      </c>
      <c r="E161" s="9" t="s">
        <v>18514</v>
      </c>
      <c r="F161" s="8" t="s">
        <v>2083</v>
      </c>
      <c r="G161" s="8" t="s">
        <v>19070</v>
      </c>
      <c r="H161" s="8" t="s">
        <v>88</v>
      </c>
      <c r="I161" s="9" t="s">
        <v>42</v>
      </c>
      <c r="J161" s="9" t="s">
        <v>19071</v>
      </c>
      <c r="K161" s="9" t="s">
        <v>19069</v>
      </c>
    </row>
    <row r="162" spans="1:11">
      <c r="A162" s="8" t="s">
        <v>19072</v>
      </c>
      <c r="B162" s="8" t="s">
        <v>2085</v>
      </c>
      <c r="C162" s="9" t="s">
        <v>2086</v>
      </c>
      <c r="D162" s="8" t="s">
        <v>18500</v>
      </c>
      <c r="E162" s="9" t="s">
        <v>18501</v>
      </c>
      <c r="F162" s="8" t="s">
        <v>2094</v>
      </c>
      <c r="G162" s="8" t="s">
        <v>19073</v>
      </c>
      <c r="H162" s="8" t="s">
        <v>69</v>
      </c>
      <c r="I162" s="9" t="s">
        <v>42</v>
      </c>
      <c r="J162" s="9" t="s">
        <v>19074</v>
      </c>
      <c r="K162" s="9" t="s">
        <v>19075</v>
      </c>
    </row>
    <row r="163" spans="1:11">
      <c r="A163" s="8" t="s">
        <v>9400</v>
      </c>
      <c r="B163" s="8" t="s">
        <v>2096</v>
      </c>
      <c r="C163" s="9" t="s">
        <v>2097</v>
      </c>
      <c r="D163" s="8" t="s">
        <v>18676</v>
      </c>
      <c r="E163" s="9" t="s">
        <v>18677</v>
      </c>
      <c r="F163" s="8" t="s">
        <v>2106</v>
      </c>
      <c r="G163" s="8" t="s">
        <v>19076</v>
      </c>
      <c r="H163" s="8" t="s">
        <v>41</v>
      </c>
      <c r="I163" s="9" t="s">
        <v>42</v>
      </c>
      <c r="J163" s="9" t="s">
        <v>19077</v>
      </c>
      <c r="K163" s="9" t="s">
        <v>19078</v>
      </c>
    </row>
    <row r="164" spans="1:11">
      <c r="A164" s="8" t="s">
        <v>19079</v>
      </c>
      <c r="B164" s="8" t="s">
        <v>2108</v>
      </c>
      <c r="C164" s="9" t="s">
        <v>2109</v>
      </c>
      <c r="D164" s="8" t="s">
        <v>18556</v>
      </c>
      <c r="E164" s="9" t="s">
        <v>18557</v>
      </c>
      <c r="F164" s="8" t="s">
        <v>2115</v>
      </c>
      <c r="G164" s="8" t="s">
        <v>19080</v>
      </c>
      <c r="H164" s="8" t="s">
        <v>69</v>
      </c>
      <c r="I164" s="9" t="s">
        <v>42</v>
      </c>
      <c r="J164" s="9" t="s">
        <v>19081</v>
      </c>
      <c r="K164" s="9" t="s">
        <v>19082</v>
      </c>
    </row>
    <row r="165" spans="1:11">
      <c r="A165" s="8" t="s">
        <v>19083</v>
      </c>
      <c r="B165" s="8" t="s">
        <v>2117</v>
      </c>
      <c r="C165" s="9" t="s">
        <v>2118</v>
      </c>
      <c r="D165" s="8" t="s">
        <v>18556</v>
      </c>
      <c r="E165" s="9" t="s">
        <v>18557</v>
      </c>
      <c r="F165" s="8" t="s">
        <v>2125</v>
      </c>
      <c r="G165" s="8" t="s">
        <v>19084</v>
      </c>
      <c r="H165" s="8" t="s">
        <v>320</v>
      </c>
      <c r="I165" s="9" t="s">
        <v>42</v>
      </c>
      <c r="J165" s="9" t="s">
        <v>19085</v>
      </c>
      <c r="K165" s="9" t="s">
        <v>19086</v>
      </c>
    </row>
    <row r="166" spans="1:11">
      <c r="A166" s="8" t="s">
        <v>1805</v>
      </c>
      <c r="B166" s="8" t="s">
        <v>2139</v>
      </c>
      <c r="C166" s="9" t="s">
        <v>2140</v>
      </c>
      <c r="D166" s="8" t="s">
        <v>18423</v>
      </c>
      <c r="E166" s="9" t="s">
        <v>18424</v>
      </c>
      <c r="F166" s="8" t="s">
        <v>2149</v>
      </c>
      <c r="G166" s="8" t="s">
        <v>19087</v>
      </c>
      <c r="H166" s="8" t="s">
        <v>69</v>
      </c>
      <c r="I166" s="9" t="s">
        <v>42</v>
      </c>
      <c r="J166" s="9" t="s">
        <v>19088</v>
      </c>
      <c r="K166" s="9" t="s">
        <v>19089</v>
      </c>
    </row>
    <row r="167" spans="1:11">
      <c r="A167" s="8" t="s">
        <v>19090</v>
      </c>
      <c r="B167" s="8" t="s">
        <v>2162</v>
      </c>
      <c r="C167" s="9" t="s">
        <v>2163</v>
      </c>
      <c r="D167" s="8" t="s">
        <v>18936</v>
      </c>
      <c r="E167" s="9" t="s">
        <v>18937</v>
      </c>
      <c r="F167" s="8" t="s">
        <v>2171</v>
      </c>
      <c r="G167" s="8" t="s">
        <v>19091</v>
      </c>
      <c r="H167" s="8" t="s">
        <v>56</v>
      </c>
      <c r="I167" s="9" t="s">
        <v>42</v>
      </c>
      <c r="J167" s="9" t="s">
        <v>19092</v>
      </c>
      <c r="K167" s="9" t="s">
        <v>19093</v>
      </c>
    </row>
    <row r="168" spans="1:11">
      <c r="A168" s="8" t="s">
        <v>11286</v>
      </c>
      <c r="B168" s="8" t="s">
        <v>2173</v>
      </c>
      <c r="C168" s="9" t="s">
        <v>2174</v>
      </c>
      <c r="D168" s="8" t="s">
        <v>19094</v>
      </c>
      <c r="E168" s="9" t="s">
        <v>19095</v>
      </c>
      <c r="F168" s="8" t="s">
        <v>2182</v>
      </c>
      <c r="G168" s="8" t="s">
        <v>19096</v>
      </c>
      <c r="H168" s="8" t="s">
        <v>41</v>
      </c>
      <c r="I168" s="9" t="s">
        <v>42</v>
      </c>
      <c r="J168" s="9" t="s">
        <v>19097</v>
      </c>
      <c r="K168" s="9" t="s">
        <v>19098</v>
      </c>
    </row>
    <row r="169" spans="1:11">
      <c r="A169" s="8" t="s">
        <v>11287</v>
      </c>
      <c r="B169" s="8" t="s">
        <v>2184</v>
      </c>
      <c r="C169" s="9" t="s">
        <v>2185</v>
      </c>
      <c r="D169" s="8" t="s">
        <v>18771</v>
      </c>
      <c r="E169" s="9" t="s">
        <v>18772</v>
      </c>
      <c r="F169" s="8" t="s">
        <v>2194</v>
      </c>
      <c r="G169" s="8" t="s">
        <v>19099</v>
      </c>
      <c r="H169" s="8" t="s">
        <v>41</v>
      </c>
      <c r="I169" s="9" t="s">
        <v>42</v>
      </c>
      <c r="J169" s="9" t="s">
        <v>19100</v>
      </c>
      <c r="K169" s="9" t="s">
        <v>19101</v>
      </c>
    </row>
    <row r="170" spans="1:11">
      <c r="A170" s="8" t="s">
        <v>19102</v>
      </c>
      <c r="B170" s="8" t="s">
        <v>2196</v>
      </c>
      <c r="C170" s="9" t="s">
        <v>2197</v>
      </c>
      <c r="D170" s="8" t="s">
        <v>18500</v>
      </c>
      <c r="E170" s="9" t="s">
        <v>18501</v>
      </c>
      <c r="F170" s="8" t="s">
        <v>1216</v>
      </c>
      <c r="G170" s="8" t="s">
        <v>18566</v>
      </c>
      <c r="H170" s="8" t="s">
        <v>41</v>
      </c>
      <c r="I170" s="9" t="s">
        <v>42</v>
      </c>
      <c r="J170" s="9" t="s">
        <v>19103</v>
      </c>
      <c r="K170" s="9" t="s">
        <v>19104</v>
      </c>
    </row>
    <row r="171" spans="1:11">
      <c r="A171" s="8" t="s">
        <v>2741</v>
      </c>
      <c r="B171" s="8" t="s">
        <v>2221</v>
      </c>
      <c r="C171" s="9" t="s">
        <v>2222</v>
      </c>
      <c r="D171" s="8" t="s">
        <v>18993</v>
      </c>
      <c r="E171" s="9" t="s">
        <v>18994</v>
      </c>
      <c r="F171" s="8" t="s">
        <v>2229</v>
      </c>
      <c r="G171" s="8" t="s">
        <v>19105</v>
      </c>
      <c r="H171" s="8" t="s">
        <v>69</v>
      </c>
      <c r="I171" s="9" t="s">
        <v>42</v>
      </c>
      <c r="J171" s="9" t="s">
        <v>19061</v>
      </c>
      <c r="K171" s="9" t="s">
        <v>19106</v>
      </c>
    </row>
    <row r="172" spans="1:11">
      <c r="A172" s="8" t="s">
        <v>19107</v>
      </c>
      <c r="B172" s="8" t="s">
        <v>2241</v>
      </c>
      <c r="C172" s="9" t="s">
        <v>2242</v>
      </c>
      <c r="D172" s="8" t="s">
        <v>18513</v>
      </c>
      <c r="E172" s="9" t="s">
        <v>18514</v>
      </c>
      <c r="F172" s="8" t="s">
        <v>2251</v>
      </c>
      <c r="G172" s="8" t="s">
        <v>19108</v>
      </c>
      <c r="H172" s="8" t="s">
        <v>41</v>
      </c>
      <c r="I172" s="9" t="s">
        <v>42</v>
      </c>
      <c r="J172" s="9" t="s">
        <v>19109</v>
      </c>
      <c r="K172" s="9" t="s">
        <v>19110</v>
      </c>
    </row>
    <row r="173" spans="1:11">
      <c r="A173" s="8" t="s">
        <v>19111</v>
      </c>
      <c r="B173" s="8" t="s">
        <v>2264</v>
      </c>
      <c r="C173" s="9" t="s">
        <v>2265</v>
      </c>
      <c r="D173" s="8" t="s">
        <v>18646</v>
      </c>
      <c r="E173" s="9" t="s">
        <v>18647</v>
      </c>
      <c r="F173" s="8" t="s">
        <v>2274</v>
      </c>
      <c r="G173" s="8" t="s">
        <v>19112</v>
      </c>
      <c r="H173" s="8" t="s">
        <v>69</v>
      </c>
      <c r="I173" s="9" t="s">
        <v>42</v>
      </c>
      <c r="J173" s="9" t="s">
        <v>19113</v>
      </c>
      <c r="K173" s="9" t="s">
        <v>19114</v>
      </c>
    </row>
    <row r="174" spans="1:11">
      <c r="A174" s="8" t="s">
        <v>19115</v>
      </c>
      <c r="B174" s="8" t="s">
        <v>2288</v>
      </c>
      <c r="C174" s="9" t="s">
        <v>2289</v>
      </c>
      <c r="D174" s="8" t="s">
        <v>18859</v>
      </c>
      <c r="E174" s="9" t="s">
        <v>18860</v>
      </c>
      <c r="F174" s="8" t="s">
        <v>2297</v>
      </c>
      <c r="G174" s="8" t="s">
        <v>19116</v>
      </c>
      <c r="H174" s="8" t="s">
        <v>41</v>
      </c>
      <c r="I174" s="9" t="s">
        <v>42</v>
      </c>
      <c r="J174" s="9" t="s">
        <v>19117</v>
      </c>
      <c r="K174" s="9" t="s">
        <v>19118</v>
      </c>
    </row>
    <row r="175" spans="1:11">
      <c r="A175" s="8" t="s">
        <v>19119</v>
      </c>
      <c r="B175" s="8" t="s">
        <v>2299</v>
      </c>
      <c r="C175" s="9" t="s">
        <v>2300</v>
      </c>
      <c r="D175" s="8" t="s">
        <v>18526</v>
      </c>
      <c r="E175" s="9" t="s">
        <v>18527</v>
      </c>
      <c r="F175" s="8" t="s">
        <v>2308</v>
      </c>
      <c r="G175" s="8" t="s">
        <v>19120</v>
      </c>
      <c r="H175" s="8" t="s">
        <v>69</v>
      </c>
      <c r="I175" s="9" t="s">
        <v>42</v>
      </c>
      <c r="J175" s="9" t="s">
        <v>19121</v>
      </c>
      <c r="K175" s="9" t="s">
        <v>19122</v>
      </c>
    </row>
    <row r="176" spans="1:11">
      <c r="A176" s="8" t="s">
        <v>9392</v>
      </c>
      <c r="B176" s="8" t="s">
        <v>2310</v>
      </c>
      <c r="C176" s="9" t="s">
        <v>2311</v>
      </c>
      <c r="D176" s="8" t="s">
        <v>19123</v>
      </c>
      <c r="E176" s="9" t="s">
        <v>19124</v>
      </c>
      <c r="F176" s="8" t="s">
        <v>2317</v>
      </c>
      <c r="G176" s="8" t="s">
        <v>19125</v>
      </c>
      <c r="H176" s="8" t="s">
        <v>41</v>
      </c>
      <c r="I176" s="9" t="s">
        <v>42</v>
      </c>
      <c r="J176" s="9" t="s">
        <v>19126</v>
      </c>
      <c r="K176" s="9" t="s">
        <v>19127</v>
      </c>
    </row>
    <row r="177" spans="1:11">
      <c r="A177" s="8" t="s">
        <v>19128</v>
      </c>
      <c r="B177" s="8" t="s">
        <v>2319</v>
      </c>
      <c r="C177" s="9" t="s">
        <v>2320</v>
      </c>
      <c r="D177" s="8" t="s">
        <v>19129</v>
      </c>
      <c r="E177" s="9" t="s">
        <v>19130</v>
      </c>
      <c r="F177" s="8" t="s">
        <v>2325</v>
      </c>
      <c r="G177" s="8" t="s">
        <v>19131</v>
      </c>
      <c r="H177" s="8" t="s">
        <v>41</v>
      </c>
      <c r="I177" s="9" t="s">
        <v>42</v>
      </c>
      <c r="J177" s="9" t="s">
        <v>19132</v>
      </c>
      <c r="K177" s="9" t="s">
        <v>19133</v>
      </c>
    </row>
    <row r="178" spans="1:11">
      <c r="A178" s="8" t="s">
        <v>19134</v>
      </c>
      <c r="B178" s="8" t="s">
        <v>2327</v>
      </c>
      <c r="C178" s="9" t="s">
        <v>2328</v>
      </c>
      <c r="D178" s="8" t="s">
        <v>18763</v>
      </c>
      <c r="E178" s="9" t="s">
        <v>18764</v>
      </c>
      <c r="F178" s="8" t="s">
        <v>2336</v>
      </c>
      <c r="G178" s="8" t="s">
        <v>230</v>
      </c>
      <c r="H178" s="8" t="s">
        <v>230</v>
      </c>
      <c r="I178" s="9" t="s">
        <v>876</v>
      </c>
      <c r="J178" s="9" t="s">
        <v>19135</v>
      </c>
      <c r="K178" s="9" t="s">
        <v>19136</v>
      </c>
    </row>
    <row r="179" spans="1:11">
      <c r="A179" s="8" t="s">
        <v>19137</v>
      </c>
      <c r="B179" s="8" t="s">
        <v>2338</v>
      </c>
      <c r="C179" s="9" t="s">
        <v>2339</v>
      </c>
      <c r="D179" s="8" t="s">
        <v>18474</v>
      </c>
      <c r="E179" s="9" t="s">
        <v>18475</v>
      </c>
      <c r="F179" s="8" t="s">
        <v>2346</v>
      </c>
      <c r="G179" s="8" t="s">
        <v>19138</v>
      </c>
      <c r="H179" s="8" t="s">
        <v>69</v>
      </c>
      <c r="I179" s="9" t="s">
        <v>42</v>
      </c>
      <c r="J179" s="9" t="s">
        <v>19139</v>
      </c>
      <c r="K179" s="9" t="s">
        <v>19140</v>
      </c>
    </row>
    <row r="180" spans="1:11">
      <c r="A180" s="8" t="s">
        <v>6220</v>
      </c>
      <c r="B180" s="8" t="s">
        <v>2348</v>
      </c>
      <c r="C180" s="9" t="s">
        <v>2349</v>
      </c>
      <c r="D180" s="8" t="s">
        <v>18602</v>
      </c>
      <c r="E180" s="9" t="s">
        <v>18603</v>
      </c>
      <c r="F180" s="8" t="s">
        <v>2353</v>
      </c>
      <c r="G180" s="8" t="s">
        <v>19141</v>
      </c>
      <c r="H180" s="8" t="s">
        <v>320</v>
      </c>
      <c r="I180" s="9" t="s">
        <v>42</v>
      </c>
      <c r="J180" s="9" t="s">
        <v>19142</v>
      </c>
      <c r="K180" s="9" t="s">
        <v>19143</v>
      </c>
    </row>
    <row r="181" spans="1:11">
      <c r="A181" s="8" t="s">
        <v>451</v>
      </c>
      <c r="B181" s="8" t="s">
        <v>2355</v>
      </c>
      <c r="C181" s="9" t="s">
        <v>2356</v>
      </c>
      <c r="D181" s="8" t="s">
        <v>18652</v>
      </c>
      <c r="E181" s="9" t="s">
        <v>18653</v>
      </c>
      <c r="F181" s="8" t="s">
        <v>2364</v>
      </c>
      <c r="G181" s="8" t="s">
        <v>19144</v>
      </c>
      <c r="H181" s="8" t="s">
        <v>320</v>
      </c>
      <c r="I181" s="9" t="s">
        <v>42</v>
      </c>
      <c r="J181" s="9" t="s">
        <v>18591</v>
      </c>
      <c r="K181" s="9" t="s">
        <v>19145</v>
      </c>
    </row>
    <row r="182" spans="1:11">
      <c r="A182" s="8" t="s">
        <v>11275</v>
      </c>
      <c r="B182" s="8" t="s">
        <v>2366</v>
      </c>
      <c r="C182" s="9" t="s">
        <v>2367</v>
      </c>
      <c r="D182" s="8" t="s">
        <v>18652</v>
      </c>
      <c r="E182" s="9" t="s">
        <v>18653</v>
      </c>
      <c r="F182" s="8" t="s">
        <v>2373</v>
      </c>
      <c r="G182" s="8" t="s">
        <v>19146</v>
      </c>
      <c r="H182" s="8" t="s">
        <v>320</v>
      </c>
      <c r="I182" s="9" t="s">
        <v>42</v>
      </c>
      <c r="J182" s="9" t="s">
        <v>19147</v>
      </c>
      <c r="K182" s="9" t="s">
        <v>19148</v>
      </c>
    </row>
    <row r="183" spans="1:11">
      <c r="A183" s="8" t="s">
        <v>19149</v>
      </c>
      <c r="B183" s="8" t="s">
        <v>2375</v>
      </c>
      <c r="C183" s="9" t="s">
        <v>2376</v>
      </c>
      <c r="D183" s="8" t="s">
        <v>18423</v>
      </c>
      <c r="E183" s="9" t="s">
        <v>18424</v>
      </c>
      <c r="F183" s="8" t="s">
        <v>2380</v>
      </c>
      <c r="G183" s="8" t="s">
        <v>19150</v>
      </c>
      <c r="H183" s="8" t="s">
        <v>41</v>
      </c>
      <c r="I183" s="9" t="s">
        <v>42</v>
      </c>
      <c r="J183" s="9" t="s">
        <v>19151</v>
      </c>
      <c r="K183" s="9" t="s">
        <v>19152</v>
      </c>
    </row>
    <row r="184" spans="1:11">
      <c r="A184" s="8" t="s">
        <v>19153</v>
      </c>
      <c r="B184" s="8" t="s">
        <v>2391</v>
      </c>
      <c r="C184" s="9" t="s">
        <v>2392</v>
      </c>
      <c r="D184" s="8" t="s">
        <v>18551</v>
      </c>
      <c r="E184" s="9" t="s">
        <v>18552</v>
      </c>
      <c r="F184" s="8" t="s">
        <v>2399</v>
      </c>
      <c r="G184" s="8" t="s">
        <v>19154</v>
      </c>
      <c r="H184" s="8" t="s">
        <v>56</v>
      </c>
      <c r="I184" s="9" t="s">
        <v>42</v>
      </c>
      <c r="J184" s="9" t="s">
        <v>19155</v>
      </c>
      <c r="K184" s="9" t="s">
        <v>19156</v>
      </c>
    </row>
    <row r="185" spans="1:11">
      <c r="A185" s="8" t="s">
        <v>19157</v>
      </c>
      <c r="B185" s="8" t="s">
        <v>2401</v>
      </c>
      <c r="C185" s="9" t="s">
        <v>2402</v>
      </c>
      <c r="D185" s="8" t="s">
        <v>18829</v>
      </c>
      <c r="E185" s="9" t="s">
        <v>18830</v>
      </c>
      <c r="F185" s="8" t="s">
        <v>2409</v>
      </c>
      <c r="G185" s="8" t="s">
        <v>19158</v>
      </c>
      <c r="H185" s="8" t="s">
        <v>88</v>
      </c>
      <c r="I185" s="9" t="s">
        <v>42</v>
      </c>
      <c r="J185" s="9" t="s">
        <v>19159</v>
      </c>
      <c r="K185" s="9" t="s">
        <v>19160</v>
      </c>
    </row>
    <row r="186" spans="1:11">
      <c r="A186" s="8" t="s">
        <v>1088</v>
      </c>
      <c r="B186" s="8" t="s">
        <v>2411</v>
      </c>
      <c r="C186" s="9" t="s">
        <v>2412</v>
      </c>
      <c r="D186" s="8" t="s">
        <v>18682</v>
      </c>
      <c r="E186" s="9" t="s">
        <v>18683</v>
      </c>
      <c r="F186" s="8" t="s">
        <v>2419</v>
      </c>
      <c r="G186" s="8" t="s">
        <v>19161</v>
      </c>
      <c r="H186" s="8" t="s">
        <v>41</v>
      </c>
      <c r="I186" s="9" t="s">
        <v>42</v>
      </c>
      <c r="J186" s="9" t="s">
        <v>19162</v>
      </c>
      <c r="K186" s="9" t="s">
        <v>19163</v>
      </c>
    </row>
    <row r="187" spans="1:11">
      <c r="A187" s="8" t="s">
        <v>19164</v>
      </c>
      <c r="B187" s="8" t="s">
        <v>2421</v>
      </c>
      <c r="C187" s="9" t="s">
        <v>2422</v>
      </c>
      <c r="D187" s="8" t="s">
        <v>18682</v>
      </c>
      <c r="E187" s="9" t="s">
        <v>18683</v>
      </c>
      <c r="F187" s="8" t="s">
        <v>2429</v>
      </c>
      <c r="G187" s="8" t="s">
        <v>19165</v>
      </c>
      <c r="H187" s="8" t="s">
        <v>41</v>
      </c>
      <c r="I187" s="9" t="s">
        <v>42</v>
      </c>
      <c r="J187" s="9" t="s">
        <v>19166</v>
      </c>
      <c r="K187" s="9" t="s">
        <v>19167</v>
      </c>
    </row>
    <row r="188" spans="1:11">
      <c r="A188" s="8" t="s">
        <v>19168</v>
      </c>
      <c r="B188" s="8" t="s">
        <v>2431</v>
      </c>
      <c r="C188" s="9" t="s">
        <v>2432</v>
      </c>
      <c r="D188" s="8" t="s">
        <v>18652</v>
      </c>
      <c r="E188" s="9" t="s">
        <v>18653</v>
      </c>
      <c r="F188" s="8" t="s">
        <v>2436</v>
      </c>
      <c r="G188" s="8" t="s">
        <v>19169</v>
      </c>
      <c r="H188" s="8" t="s">
        <v>41</v>
      </c>
      <c r="I188" s="9" t="s">
        <v>42</v>
      </c>
      <c r="J188" s="9" t="s">
        <v>19170</v>
      </c>
      <c r="K188" s="9" t="s">
        <v>19171</v>
      </c>
    </row>
    <row r="189" spans="1:11">
      <c r="A189" s="8" t="s">
        <v>19172</v>
      </c>
      <c r="B189" s="8" t="s">
        <v>2438</v>
      </c>
      <c r="C189" s="9" t="s">
        <v>2439</v>
      </c>
      <c r="D189" s="8" t="s">
        <v>18492</v>
      </c>
      <c r="E189" s="9" t="s">
        <v>18493</v>
      </c>
      <c r="F189" s="8" t="s">
        <v>2446</v>
      </c>
      <c r="G189" s="8" t="s">
        <v>19173</v>
      </c>
      <c r="H189" s="8" t="s">
        <v>41</v>
      </c>
      <c r="I189" s="9" t="s">
        <v>42</v>
      </c>
      <c r="J189" s="9" t="s">
        <v>19174</v>
      </c>
      <c r="K189" s="9" t="s">
        <v>19175</v>
      </c>
    </row>
    <row r="190" spans="1:11">
      <c r="A190" s="8" t="s">
        <v>19176</v>
      </c>
      <c r="B190" s="8" t="s">
        <v>2448</v>
      </c>
      <c r="C190" s="9" t="s">
        <v>2449</v>
      </c>
      <c r="D190" s="8" t="s">
        <v>18500</v>
      </c>
      <c r="E190" s="9" t="s">
        <v>18501</v>
      </c>
      <c r="F190" s="8" t="s">
        <v>2457</v>
      </c>
      <c r="G190" s="8" t="s">
        <v>19177</v>
      </c>
      <c r="H190" s="8" t="s">
        <v>88</v>
      </c>
      <c r="I190" s="9" t="s">
        <v>42</v>
      </c>
      <c r="J190" s="9" t="s">
        <v>19178</v>
      </c>
      <c r="K190" s="9" t="s">
        <v>19179</v>
      </c>
    </row>
    <row r="191" spans="1:11">
      <c r="A191" s="8" t="s">
        <v>6524</v>
      </c>
      <c r="B191" s="8" t="s">
        <v>2459</v>
      </c>
      <c r="C191" s="9" t="s">
        <v>2460</v>
      </c>
      <c r="D191" s="8" t="s">
        <v>19180</v>
      </c>
      <c r="E191" s="9" t="s">
        <v>19181</v>
      </c>
      <c r="F191" s="8" t="s">
        <v>2465</v>
      </c>
      <c r="G191" s="8" t="s">
        <v>19182</v>
      </c>
      <c r="H191" s="8" t="s">
        <v>41</v>
      </c>
      <c r="I191" s="9" t="s">
        <v>42</v>
      </c>
      <c r="J191" s="9" t="s">
        <v>19183</v>
      </c>
      <c r="K191" s="9" t="s">
        <v>19184</v>
      </c>
    </row>
    <row r="192" spans="1:11">
      <c r="A192" s="8" t="s">
        <v>6586</v>
      </c>
      <c r="B192" s="8" t="s">
        <v>2467</v>
      </c>
      <c r="C192" s="9" t="s">
        <v>2468</v>
      </c>
      <c r="D192" s="8" t="s">
        <v>18413</v>
      </c>
      <c r="E192" s="9" t="s">
        <v>18414</v>
      </c>
      <c r="F192" s="8" t="s">
        <v>2473</v>
      </c>
      <c r="G192" s="8" t="s">
        <v>19185</v>
      </c>
      <c r="H192" s="8" t="s">
        <v>88</v>
      </c>
      <c r="I192" s="9" t="s">
        <v>42</v>
      </c>
      <c r="J192" s="9" t="s">
        <v>19186</v>
      </c>
      <c r="K192" s="9" t="s">
        <v>19187</v>
      </c>
    </row>
    <row r="193" spans="1:11">
      <c r="A193" s="8" t="s">
        <v>19188</v>
      </c>
      <c r="B193" s="8" t="s">
        <v>2475</v>
      </c>
      <c r="C193" s="9" t="s">
        <v>2476</v>
      </c>
      <c r="D193" s="8" t="s">
        <v>18788</v>
      </c>
      <c r="E193" s="9" t="s">
        <v>18789</v>
      </c>
      <c r="F193" s="8" t="s">
        <v>2482</v>
      </c>
      <c r="G193" s="8" t="s">
        <v>19189</v>
      </c>
      <c r="H193" s="8" t="s">
        <v>41</v>
      </c>
      <c r="I193" s="9" t="s">
        <v>42</v>
      </c>
      <c r="J193" s="9" t="s">
        <v>19190</v>
      </c>
      <c r="K193" s="9" t="s">
        <v>19191</v>
      </c>
    </row>
    <row r="194" spans="1:11">
      <c r="A194" s="8" t="s">
        <v>19192</v>
      </c>
      <c r="B194" s="8" t="s">
        <v>2484</v>
      </c>
      <c r="C194" s="9" t="s">
        <v>2485</v>
      </c>
      <c r="D194" s="8" t="s">
        <v>19193</v>
      </c>
      <c r="E194" s="9" t="s">
        <v>19194</v>
      </c>
      <c r="F194" s="8" t="s">
        <v>2494</v>
      </c>
      <c r="G194" s="8" t="s">
        <v>19195</v>
      </c>
      <c r="H194" s="8" t="s">
        <v>88</v>
      </c>
      <c r="I194" s="9" t="s">
        <v>42</v>
      </c>
      <c r="J194" s="9" t="s">
        <v>19196</v>
      </c>
      <c r="K194" s="9" t="s">
        <v>19197</v>
      </c>
    </row>
    <row r="195" spans="1:11">
      <c r="A195" s="8" t="s">
        <v>19198</v>
      </c>
      <c r="B195" s="8" t="s">
        <v>2496</v>
      </c>
      <c r="C195" s="9" t="s">
        <v>2497</v>
      </c>
      <c r="D195" s="8" t="s">
        <v>19199</v>
      </c>
      <c r="E195" s="9" t="s">
        <v>19200</v>
      </c>
      <c r="F195" s="8" t="s">
        <v>2505</v>
      </c>
      <c r="G195" s="8" t="s">
        <v>19201</v>
      </c>
      <c r="H195" s="8" t="s">
        <v>41</v>
      </c>
      <c r="I195" s="9" t="s">
        <v>42</v>
      </c>
      <c r="J195" s="9" t="s">
        <v>19202</v>
      </c>
      <c r="K195" s="9" t="s">
        <v>19203</v>
      </c>
    </row>
    <row r="196" spans="1:11">
      <c r="A196" s="8" t="s">
        <v>3762</v>
      </c>
      <c r="B196" s="8" t="s">
        <v>2507</v>
      </c>
      <c r="C196" s="9" t="s">
        <v>2508</v>
      </c>
      <c r="D196" s="8" t="s">
        <v>18910</v>
      </c>
      <c r="E196" s="9" t="s">
        <v>18911</v>
      </c>
      <c r="F196" s="8" t="s">
        <v>2515</v>
      </c>
      <c r="G196" s="8" t="s">
        <v>19204</v>
      </c>
      <c r="H196" s="8" t="s">
        <v>41</v>
      </c>
      <c r="I196" s="9" t="s">
        <v>42</v>
      </c>
      <c r="J196" s="9" t="s">
        <v>19205</v>
      </c>
      <c r="K196" s="9" t="s">
        <v>19206</v>
      </c>
    </row>
    <row r="197" spans="1:11">
      <c r="A197" s="8" t="s">
        <v>19207</v>
      </c>
      <c r="B197" s="8" t="s">
        <v>2517</v>
      </c>
      <c r="C197" s="9" t="s">
        <v>2518</v>
      </c>
      <c r="D197" s="8" t="s">
        <v>18459</v>
      </c>
      <c r="E197" s="9" t="s">
        <v>18460</v>
      </c>
      <c r="F197" s="8" t="s">
        <v>2524</v>
      </c>
      <c r="G197" s="8" t="s">
        <v>19208</v>
      </c>
      <c r="H197" s="8" t="s">
        <v>56</v>
      </c>
      <c r="I197" s="9" t="s">
        <v>42</v>
      </c>
      <c r="J197" s="9" t="s">
        <v>19209</v>
      </c>
      <c r="K197" s="9" t="s">
        <v>19210</v>
      </c>
    </row>
    <row r="198" spans="1:11">
      <c r="A198" s="8" t="s">
        <v>10958</v>
      </c>
      <c r="B198" s="8" t="s">
        <v>2526</v>
      </c>
      <c r="C198" s="9" t="s">
        <v>2527</v>
      </c>
      <c r="D198" s="8" t="s">
        <v>18602</v>
      </c>
      <c r="E198" s="9" t="s">
        <v>18603</v>
      </c>
      <c r="F198" s="8" t="s">
        <v>2534</v>
      </c>
      <c r="G198" s="8" t="s">
        <v>19211</v>
      </c>
      <c r="H198" s="8" t="s">
        <v>41</v>
      </c>
      <c r="I198" s="9" t="s">
        <v>42</v>
      </c>
      <c r="J198" s="9" t="s">
        <v>19212</v>
      </c>
      <c r="K198" s="9" t="s">
        <v>19213</v>
      </c>
    </row>
    <row r="199" spans="1:11">
      <c r="A199" s="8" t="s">
        <v>19214</v>
      </c>
      <c r="B199" s="8" t="s">
        <v>2536</v>
      </c>
      <c r="C199" s="9" t="s">
        <v>2537</v>
      </c>
      <c r="D199" s="8" t="s">
        <v>18910</v>
      </c>
      <c r="E199" s="9" t="s">
        <v>18911</v>
      </c>
      <c r="F199" s="8" t="s">
        <v>2399</v>
      </c>
      <c r="G199" s="8" t="s">
        <v>19215</v>
      </c>
      <c r="H199" s="8" t="s">
        <v>41</v>
      </c>
      <c r="I199" s="9" t="s">
        <v>42</v>
      </c>
      <c r="J199" s="9" t="s">
        <v>19216</v>
      </c>
      <c r="K199" s="9" t="s">
        <v>19217</v>
      </c>
    </row>
    <row r="200" spans="1:11">
      <c r="A200" s="8" t="s">
        <v>19218</v>
      </c>
      <c r="B200" s="8" t="s">
        <v>2545</v>
      </c>
      <c r="C200" s="9" t="s">
        <v>2546</v>
      </c>
      <c r="D200" s="8" t="s">
        <v>18763</v>
      </c>
      <c r="E200" s="9" t="s">
        <v>18764</v>
      </c>
      <c r="F200" s="8" t="s">
        <v>2553</v>
      </c>
      <c r="G200" s="8" t="s">
        <v>19219</v>
      </c>
      <c r="H200" s="8" t="s">
        <v>41</v>
      </c>
      <c r="I200" s="9" t="s">
        <v>42</v>
      </c>
      <c r="J200" s="9" t="s">
        <v>19220</v>
      </c>
      <c r="K200" s="9" t="s">
        <v>19221</v>
      </c>
    </row>
    <row r="201" spans="1:11">
      <c r="A201" s="8" t="s">
        <v>522</v>
      </c>
      <c r="B201" s="8" t="s">
        <v>2555</v>
      </c>
      <c r="C201" s="9" t="s">
        <v>2556</v>
      </c>
      <c r="D201" s="8" t="s">
        <v>18434</v>
      </c>
      <c r="E201" s="9" t="s">
        <v>18435</v>
      </c>
      <c r="F201" s="8" t="s">
        <v>2562</v>
      </c>
      <c r="G201" s="8" t="s">
        <v>19222</v>
      </c>
      <c r="H201" s="8" t="s">
        <v>41</v>
      </c>
      <c r="I201" s="9" t="s">
        <v>42</v>
      </c>
      <c r="J201" s="9" t="s">
        <v>19223</v>
      </c>
      <c r="K201" s="9" t="s">
        <v>19224</v>
      </c>
    </row>
    <row r="202" spans="1:11">
      <c r="A202" s="8" t="s">
        <v>19225</v>
      </c>
      <c r="B202" s="8" t="s">
        <v>2564</v>
      </c>
      <c r="C202" s="9" t="s">
        <v>2565</v>
      </c>
      <c r="D202" s="8" t="s">
        <v>19226</v>
      </c>
      <c r="E202" s="9" t="s">
        <v>19227</v>
      </c>
      <c r="F202" s="8" t="s">
        <v>2572</v>
      </c>
      <c r="G202" s="8" t="s">
        <v>19228</v>
      </c>
      <c r="H202" s="8" t="s">
        <v>69</v>
      </c>
      <c r="I202" s="9" t="s">
        <v>42</v>
      </c>
      <c r="J202" s="9" t="s">
        <v>19229</v>
      </c>
      <c r="K202" s="9" t="s">
        <v>19230</v>
      </c>
    </row>
    <row r="203" spans="1:11">
      <c r="A203" s="8" t="s">
        <v>19231</v>
      </c>
      <c r="B203" s="8" t="s">
        <v>2574</v>
      </c>
      <c r="C203" s="9" t="s">
        <v>2575</v>
      </c>
      <c r="D203" s="8" t="s">
        <v>18434</v>
      </c>
      <c r="E203" s="9" t="s">
        <v>18435</v>
      </c>
      <c r="F203" s="8" t="s">
        <v>2584</v>
      </c>
      <c r="G203" s="8" t="s">
        <v>19232</v>
      </c>
      <c r="H203" s="8" t="s">
        <v>41</v>
      </c>
      <c r="I203" s="9" t="s">
        <v>42</v>
      </c>
      <c r="J203" s="9" t="s">
        <v>19233</v>
      </c>
      <c r="K203" s="9" t="s">
        <v>19234</v>
      </c>
    </row>
    <row r="204" spans="1:11">
      <c r="A204" s="8" t="s">
        <v>19235</v>
      </c>
      <c r="B204" s="8" t="s">
        <v>2586</v>
      </c>
      <c r="C204" s="9" t="s">
        <v>2587</v>
      </c>
      <c r="D204" s="8" t="s">
        <v>18500</v>
      </c>
      <c r="E204" s="9" t="s">
        <v>18501</v>
      </c>
      <c r="F204" s="8" t="s">
        <v>2591</v>
      </c>
      <c r="G204" s="8" t="s">
        <v>18744</v>
      </c>
      <c r="H204" s="8" t="s">
        <v>56</v>
      </c>
      <c r="I204" s="9" t="s">
        <v>42</v>
      </c>
      <c r="J204" s="9" t="s">
        <v>19236</v>
      </c>
      <c r="K204" s="9" t="s">
        <v>19237</v>
      </c>
    </row>
    <row r="205" spans="1:11">
      <c r="A205" s="8" t="s">
        <v>15167</v>
      </c>
      <c r="B205" s="8" t="s">
        <v>2593</v>
      </c>
      <c r="C205" s="9" t="s">
        <v>2594</v>
      </c>
      <c r="D205" s="8" t="s">
        <v>18797</v>
      </c>
      <c r="E205" s="9" t="s">
        <v>18798</v>
      </c>
      <c r="F205" s="8" t="s">
        <v>2602</v>
      </c>
      <c r="G205" s="8" t="s">
        <v>19238</v>
      </c>
      <c r="H205" s="8" t="s">
        <v>41</v>
      </c>
      <c r="I205" s="9" t="s">
        <v>42</v>
      </c>
      <c r="J205" s="9" t="s">
        <v>19239</v>
      </c>
      <c r="K205" s="9" t="s">
        <v>19240</v>
      </c>
    </row>
    <row r="206" spans="1:11">
      <c r="A206" s="8" t="s">
        <v>2081</v>
      </c>
      <c r="B206" s="8" t="s">
        <v>2604</v>
      </c>
      <c r="C206" s="9" t="s">
        <v>2605</v>
      </c>
      <c r="D206" s="8" t="s">
        <v>19241</v>
      </c>
      <c r="E206" s="9" t="s">
        <v>19242</v>
      </c>
      <c r="F206" s="8" t="s">
        <v>2606</v>
      </c>
      <c r="G206" s="8" t="s">
        <v>19243</v>
      </c>
      <c r="H206" s="8" t="s">
        <v>41</v>
      </c>
      <c r="I206" s="9" t="s">
        <v>42</v>
      </c>
      <c r="J206" s="9" t="s">
        <v>19244</v>
      </c>
      <c r="K206" s="9" t="s">
        <v>19245</v>
      </c>
    </row>
    <row r="207" spans="1:11">
      <c r="A207" s="8" t="s">
        <v>19246</v>
      </c>
      <c r="B207" s="8" t="s">
        <v>2608</v>
      </c>
      <c r="C207" s="9" t="s">
        <v>2609</v>
      </c>
      <c r="D207" s="8" t="s">
        <v>18581</v>
      </c>
      <c r="E207" s="9" t="s">
        <v>18582</v>
      </c>
      <c r="F207" s="8" t="s">
        <v>2614</v>
      </c>
      <c r="G207" s="8" t="s">
        <v>19247</v>
      </c>
      <c r="H207" s="8" t="s">
        <v>41</v>
      </c>
      <c r="I207" s="9" t="s">
        <v>42</v>
      </c>
      <c r="J207" s="9" t="s">
        <v>19248</v>
      </c>
      <c r="K207" s="9" t="s">
        <v>19249</v>
      </c>
    </row>
    <row r="208" spans="1:11">
      <c r="A208" s="8" t="s">
        <v>19250</v>
      </c>
      <c r="B208" s="8" t="s">
        <v>2616</v>
      </c>
      <c r="C208" s="9" t="s">
        <v>2617</v>
      </c>
      <c r="D208" s="8" t="s">
        <v>18763</v>
      </c>
      <c r="E208" s="9" t="s">
        <v>18764</v>
      </c>
      <c r="F208" s="8" t="s">
        <v>2624</v>
      </c>
      <c r="G208" s="8" t="s">
        <v>19251</v>
      </c>
      <c r="H208" s="8" t="s">
        <v>41</v>
      </c>
      <c r="I208" s="9" t="s">
        <v>42</v>
      </c>
      <c r="J208" s="9" t="s">
        <v>19252</v>
      </c>
      <c r="K208" s="9" t="s">
        <v>19253</v>
      </c>
    </row>
    <row r="209" spans="1:11">
      <c r="A209" s="8" t="s">
        <v>19254</v>
      </c>
      <c r="B209" s="8" t="s">
        <v>2626</v>
      </c>
      <c r="C209" s="9" t="s">
        <v>2627</v>
      </c>
      <c r="D209" s="8" t="s">
        <v>19255</v>
      </c>
      <c r="E209" s="9" t="s">
        <v>19256</v>
      </c>
      <c r="F209" s="8" t="s">
        <v>2631</v>
      </c>
      <c r="G209" s="8" t="s">
        <v>19257</v>
      </c>
      <c r="H209" s="8" t="s">
        <v>41</v>
      </c>
      <c r="I209" s="9" t="s">
        <v>42</v>
      </c>
      <c r="J209" s="9" t="s">
        <v>19258</v>
      </c>
      <c r="K209" s="9" t="s">
        <v>19259</v>
      </c>
    </row>
    <row r="210" spans="1:11">
      <c r="A210" s="8" t="s">
        <v>19260</v>
      </c>
      <c r="B210" s="8" t="s">
        <v>2633</v>
      </c>
      <c r="C210" s="9" t="s">
        <v>2634</v>
      </c>
      <c r="D210" s="8" t="s">
        <v>18763</v>
      </c>
      <c r="E210" s="9" t="s">
        <v>18764</v>
      </c>
      <c r="F210" s="8" t="s">
        <v>2642</v>
      </c>
      <c r="G210" s="8" t="s">
        <v>19261</v>
      </c>
      <c r="H210" s="8" t="s">
        <v>41</v>
      </c>
      <c r="I210" s="9" t="s">
        <v>42</v>
      </c>
      <c r="J210" s="9" t="s">
        <v>19262</v>
      </c>
      <c r="K210" s="9" t="s">
        <v>19263</v>
      </c>
    </row>
    <row r="211" spans="1:11">
      <c r="A211" s="8" t="s">
        <v>3373</v>
      </c>
      <c r="B211" s="8" t="s">
        <v>2644</v>
      </c>
      <c r="C211" s="9" t="s">
        <v>2645</v>
      </c>
      <c r="D211" s="8" t="s">
        <v>19264</v>
      </c>
      <c r="E211" s="9" t="s">
        <v>19265</v>
      </c>
      <c r="F211" s="8" t="s">
        <v>2653</v>
      </c>
      <c r="G211" s="8" t="s">
        <v>19266</v>
      </c>
      <c r="H211" s="8" t="s">
        <v>41</v>
      </c>
      <c r="I211" s="9" t="s">
        <v>42</v>
      </c>
      <c r="J211" s="9" t="s">
        <v>19267</v>
      </c>
      <c r="K211" s="9" t="s">
        <v>19268</v>
      </c>
    </row>
    <row r="212" spans="1:11">
      <c r="A212" s="8" t="s">
        <v>19269</v>
      </c>
      <c r="B212" s="8" t="s">
        <v>2655</v>
      </c>
      <c r="C212" s="9" t="s">
        <v>2656</v>
      </c>
      <c r="D212" s="8" t="s">
        <v>18551</v>
      </c>
      <c r="E212" s="9" t="s">
        <v>18552</v>
      </c>
      <c r="F212" s="8" t="s">
        <v>2661</v>
      </c>
      <c r="G212" s="8" t="s">
        <v>19270</v>
      </c>
      <c r="H212" s="8" t="s">
        <v>88</v>
      </c>
      <c r="I212" s="9" t="s">
        <v>42</v>
      </c>
      <c r="J212" s="9" t="s">
        <v>19271</v>
      </c>
      <c r="K212" s="9" t="s">
        <v>19272</v>
      </c>
    </row>
    <row r="213" spans="1:11">
      <c r="A213" s="8" t="s">
        <v>19273</v>
      </c>
      <c r="B213" s="8" t="s">
        <v>2663</v>
      </c>
      <c r="C213" s="9" t="s">
        <v>2664</v>
      </c>
      <c r="D213" s="8" t="s">
        <v>18487</v>
      </c>
      <c r="E213" s="9" t="s">
        <v>18488</v>
      </c>
      <c r="F213" s="8" t="s">
        <v>2671</v>
      </c>
      <c r="G213" s="8" t="s">
        <v>19274</v>
      </c>
      <c r="H213" s="8" t="s">
        <v>41</v>
      </c>
      <c r="I213" s="9" t="s">
        <v>42</v>
      </c>
      <c r="J213" s="9" t="s">
        <v>19275</v>
      </c>
      <c r="K213" s="9" t="s">
        <v>19276</v>
      </c>
    </row>
    <row r="214" spans="1:11">
      <c r="A214" s="8" t="s">
        <v>19277</v>
      </c>
      <c r="B214" s="8" t="s">
        <v>2673</v>
      </c>
      <c r="C214" s="9" t="s">
        <v>2674</v>
      </c>
      <c r="D214" s="8" t="s">
        <v>18763</v>
      </c>
      <c r="E214" s="9" t="s">
        <v>18764</v>
      </c>
      <c r="F214" s="8" t="s">
        <v>2676</v>
      </c>
      <c r="G214" s="8" t="s">
        <v>19278</v>
      </c>
      <c r="H214" s="8" t="s">
        <v>88</v>
      </c>
      <c r="I214" s="9" t="s">
        <v>42</v>
      </c>
      <c r="J214" s="9" t="s">
        <v>19279</v>
      </c>
      <c r="K214" s="9" t="s">
        <v>19280</v>
      </c>
    </row>
    <row r="215" spans="1:11">
      <c r="A215" s="8" t="s">
        <v>10459</v>
      </c>
      <c r="B215" s="8" t="s">
        <v>2678</v>
      </c>
      <c r="C215" s="9" t="s">
        <v>2679</v>
      </c>
      <c r="D215" s="8" t="s">
        <v>19281</v>
      </c>
      <c r="E215" s="9" t="s">
        <v>19282</v>
      </c>
      <c r="F215" s="8" t="s">
        <v>2685</v>
      </c>
      <c r="G215" s="8" t="s">
        <v>19283</v>
      </c>
      <c r="H215" s="8" t="s">
        <v>41</v>
      </c>
      <c r="I215" s="9" t="s">
        <v>42</v>
      </c>
      <c r="J215" s="9" t="s">
        <v>19284</v>
      </c>
      <c r="K215" s="9" t="s">
        <v>19285</v>
      </c>
    </row>
    <row r="216" spans="1:11">
      <c r="A216" s="8" t="s">
        <v>6477</v>
      </c>
      <c r="B216" s="8" t="s">
        <v>2687</v>
      </c>
      <c r="C216" s="9" t="s">
        <v>2688</v>
      </c>
      <c r="D216" s="8" t="s">
        <v>19286</v>
      </c>
      <c r="E216" s="9" t="s">
        <v>19287</v>
      </c>
      <c r="F216" s="8" t="s">
        <v>2695</v>
      </c>
      <c r="G216" s="8" t="s">
        <v>19288</v>
      </c>
      <c r="H216" s="8" t="s">
        <v>56</v>
      </c>
      <c r="I216" s="9" t="s">
        <v>42</v>
      </c>
      <c r="J216" s="9" t="s">
        <v>19289</v>
      </c>
      <c r="K216" s="9" t="s">
        <v>19290</v>
      </c>
    </row>
    <row r="217" spans="1:11">
      <c r="A217" s="8" t="s">
        <v>8448</v>
      </c>
      <c r="B217" s="8" t="s">
        <v>2697</v>
      </c>
      <c r="C217" s="9" t="s">
        <v>2698</v>
      </c>
      <c r="D217" s="8" t="s">
        <v>19291</v>
      </c>
      <c r="E217" s="9" t="s">
        <v>19292</v>
      </c>
      <c r="F217" s="8" t="s">
        <v>2703</v>
      </c>
      <c r="G217" s="8" t="s">
        <v>19293</v>
      </c>
      <c r="H217" s="8" t="s">
        <v>320</v>
      </c>
      <c r="I217" s="9" t="s">
        <v>42</v>
      </c>
      <c r="J217" s="9" t="s">
        <v>19294</v>
      </c>
      <c r="K217" s="9" t="s">
        <v>19295</v>
      </c>
    </row>
    <row r="218" spans="1:11">
      <c r="A218" s="8" t="s">
        <v>19296</v>
      </c>
      <c r="B218" s="8" t="s">
        <v>2705</v>
      </c>
      <c r="C218" s="9" t="s">
        <v>2706</v>
      </c>
      <c r="D218" s="8" t="s">
        <v>18423</v>
      </c>
      <c r="E218" s="9" t="s">
        <v>18424</v>
      </c>
      <c r="F218" s="8" t="s">
        <v>2713</v>
      </c>
      <c r="G218" s="8" t="s">
        <v>19297</v>
      </c>
      <c r="H218" s="8" t="s">
        <v>69</v>
      </c>
      <c r="I218" s="9" t="s">
        <v>42</v>
      </c>
      <c r="J218" s="9" t="s">
        <v>19298</v>
      </c>
      <c r="K218" s="9" t="s">
        <v>19299</v>
      </c>
    </row>
    <row r="219" spans="1:11">
      <c r="A219" s="8" t="s">
        <v>19300</v>
      </c>
      <c r="B219" s="8" t="s">
        <v>2715</v>
      </c>
      <c r="C219" s="9" t="s">
        <v>2716</v>
      </c>
      <c r="D219" s="8" t="s">
        <v>18487</v>
      </c>
      <c r="E219" s="9" t="s">
        <v>18488</v>
      </c>
      <c r="F219" s="8" t="s">
        <v>2721</v>
      </c>
      <c r="G219" s="8" t="s">
        <v>19301</v>
      </c>
      <c r="H219" s="8" t="s">
        <v>41</v>
      </c>
      <c r="I219" s="9" t="s">
        <v>42</v>
      </c>
      <c r="J219" s="9" t="s">
        <v>19302</v>
      </c>
      <c r="K219" s="9" t="s">
        <v>19303</v>
      </c>
    </row>
    <row r="220" spans="1:11">
      <c r="A220" s="8" t="s">
        <v>15202</v>
      </c>
      <c r="B220" s="8" t="s">
        <v>2723</v>
      </c>
      <c r="C220" s="9" t="s">
        <v>2724</v>
      </c>
      <c r="D220" s="8" t="s">
        <v>18443</v>
      </c>
      <c r="E220" s="9" t="s">
        <v>18444</v>
      </c>
      <c r="F220" s="8" t="s">
        <v>2729</v>
      </c>
      <c r="G220" s="8" t="s">
        <v>19304</v>
      </c>
      <c r="H220" s="8" t="s">
        <v>41</v>
      </c>
      <c r="I220" s="9" t="s">
        <v>42</v>
      </c>
      <c r="J220" s="9" t="s">
        <v>19305</v>
      </c>
      <c r="K220" s="9" t="s">
        <v>19306</v>
      </c>
    </row>
    <row r="221" spans="1:11">
      <c r="A221" s="8" t="s">
        <v>562</v>
      </c>
      <c r="B221" s="8" t="s">
        <v>2731</v>
      </c>
      <c r="C221" s="9" t="s">
        <v>2732</v>
      </c>
      <c r="D221" s="8" t="s">
        <v>18797</v>
      </c>
      <c r="E221" s="9" t="s">
        <v>18798</v>
      </c>
      <c r="F221" s="8" t="s">
        <v>2737</v>
      </c>
      <c r="G221" s="8" t="s">
        <v>19307</v>
      </c>
      <c r="H221" s="8" t="s">
        <v>41</v>
      </c>
      <c r="I221" s="9" t="s">
        <v>42</v>
      </c>
      <c r="J221" s="9" t="s">
        <v>19308</v>
      </c>
      <c r="K221" s="9" t="s">
        <v>19309</v>
      </c>
    </row>
    <row r="222" spans="1:11">
      <c r="A222" s="8" t="s">
        <v>19310</v>
      </c>
      <c r="B222" s="8" t="s">
        <v>2739</v>
      </c>
      <c r="C222" s="9" t="s">
        <v>2740</v>
      </c>
      <c r="D222" s="8" t="s">
        <v>18771</v>
      </c>
      <c r="E222" s="9" t="s">
        <v>18772</v>
      </c>
      <c r="F222" s="8" t="s">
        <v>2744</v>
      </c>
      <c r="G222" s="8" t="s">
        <v>19311</v>
      </c>
      <c r="H222" s="8" t="s">
        <v>41</v>
      </c>
      <c r="I222" s="9" t="s">
        <v>42</v>
      </c>
      <c r="J222" s="9" t="s">
        <v>19312</v>
      </c>
      <c r="K222" s="9" t="s">
        <v>19313</v>
      </c>
    </row>
    <row r="223" spans="1:11">
      <c r="A223" s="8" t="s">
        <v>19314</v>
      </c>
      <c r="B223" s="8" t="s">
        <v>2746</v>
      </c>
      <c r="C223" s="9" t="s">
        <v>2747</v>
      </c>
      <c r="D223" s="8" t="s">
        <v>18676</v>
      </c>
      <c r="E223" s="9" t="s">
        <v>18677</v>
      </c>
      <c r="F223" s="8" t="s">
        <v>2752</v>
      </c>
      <c r="G223" s="8" t="s">
        <v>19315</v>
      </c>
      <c r="H223" s="8" t="s">
        <v>69</v>
      </c>
      <c r="I223" s="9" t="s">
        <v>42</v>
      </c>
      <c r="J223" s="9" t="s">
        <v>19316</v>
      </c>
      <c r="K223" s="9" t="s">
        <v>19317</v>
      </c>
    </row>
    <row r="224" spans="1:11">
      <c r="A224" s="8" t="s">
        <v>19318</v>
      </c>
      <c r="B224" s="8" t="s">
        <v>2754</v>
      </c>
      <c r="C224" s="9" t="s">
        <v>2755</v>
      </c>
      <c r="D224" s="8" t="s">
        <v>18721</v>
      </c>
      <c r="E224" s="9" t="s">
        <v>18722</v>
      </c>
      <c r="F224" s="8" t="s">
        <v>2760</v>
      </c>
      <c r="G224" s="8" t="s">
        <v>19319</v>
      </c>
      <c r="H224" s="8" t="s">
        <v>41</v>
      </c>
      <c r="I224" s="9" t="s">
        <v>42</v>
      </c>
      <c r="J224" s="9" t="s">
        <v>19320</v>
      </c>
      <c r="K224" s="9" t="s">
        <v>19321</v>
      </c>
    </row>
    <row r="225" spans="1:11">
      <c r="A225" s="8" t="s">
        <v>19322</v>
      </c>
      <c r="B225" s="8" t="s">
        <v>2762</v>
      </c>
      <c r="C225" s="9" t="s">
        <v>19323</v>
      </c>
      <c r="D225" s="8" t="s">
        <v>19324</v>
      </c>
      <c r="E225" s="9" t="s">
        <v>19325</v>
      </c>
      <c r="F225" s="8" t="s">
        <v>2770</v>
      </c>
      <c r="G225" s="8" t="s">
        <v>19326</v>
      </c>
      <c r="H225" s="8" t="s">
        <v>69</v>
      </c>
      <c r="I225" s="9" t="s">
        <v>42</v>
      </c>
      <c r="J225" s="9" t="s">
        <v>19327</v>
      </c>
      <c r="K225" s="9" t="s">
        <v>19328</v>
      </c>
    </row>
    <row r="226" spans="1:11">
      <c r="A226" s="8" t="s">
        <v>10716</v>
      </c>
      <c r="B226" s="8" t="s">
        <v>2772</v>
      </c>
      <c r="C226" s="9" t="s">
        <v>2773</v>
      </c>
      <c r="D226" s="8" t="s">
        <v>18652</v>
      </c>
      <c r="E226" s="9" t="s">
        <v>18653</v>
      </c>
      <c r="F226" s="8" t="s">
        <v>2779</v>
      </c>
      <c r="G226" s="8" t="s">
        <v>19329</v>
      </c>
      <c r="H226" s="8" t="s">
        <v>41</v>
      </c>
      <c r="I226" s="9" t="s">
        <v>42</v>
      </c>
      <c r="J226" s="9" t="s">
        <v>19330</v>
      </c>
      <c r="K226" s="9" t="s">
        <v>19331</v>
      </c>
    </row>
    <row r="227" spans="1:11">
      <c r="A227" s="8" t="s">
        <v>19332</v>
      </c>
      <c r="B227" s="8" t="s">
        <v>2789</v>
      </c>
      <c r="C227" s="9" t="s">
        <v>2790</v>
      </c>
      <c r="D227" s="8" t="s">
        <v>19333</v>
      </c>
      <c r="E227" s="9" t="s">
        <v>19334</v>
      </c>
      <c r="F227" s="8" t="s">
        <v>2796</v>
      </c>
      <c r="G227" s="8" t="s">
        <v>19335</v>
      </c>
      <c r="H227" s="8" t="s">
        <v>56</v>
      </c>
      <c r="I227" s="9" t="s">
        <v>42</v>
      </c>
      <c r="J227" s="9" t="s">
        <v>19336</v>
      </c>
      <c r="K227" s="9" t="s">
        <v>19337</v>
      </c>
    </row>
    <row r="228" spans="1:11">
      <c r="A228" s="8" t="s">
        <v>15205</v>
      </c>
      <c r="B228" s="8" t="s">
        <v>2798</v>
      </c>
      <c r="C228" s="9" t="s">
        <v>2799</v>
      </c>
      <c r="D228" s="8" t="s">
        <v>18738</v>
      </c>
      <c r="E228" s="9" t="s">
        <v>18739</v>
      </c>
      <c r="F228" s="8" t="s">
        <v>2806</v>
      </c>
      <c r="G228" s="8" t="s">
        <v>19338</v>
      </c>
      <c r="H228" s="8" t="s">
        <v>88</v>
      </c>
      <c r="I228" s="9" t="s">
        <v>42</v>
      </c>
      <c r="J228" s="9" t="s">
        <v>19339</v>
      </c>
      <c r="K228" s="9" t="s">
        <v>19340</v>
      </c>
    </row>
    <row r="229" spans="1:11">
      <c r="A229" s="8" t="s">
        <v>19341</v>
      </c>
      <c r="B229" s="8" t="s">
        <v>2808</v>
      </c>
      <c r="C229" s="9" t="s">
        <v>2809</v>
      </c>
      <c r="D229" s="8" t="s">
        <v>19342</v>
      </c>
      <c r="E229" s="9" t="s">
        <v>19343</v>
      </c>
      <c r="F229" s="8" t="s">
        <v>2816</v>
      </c>
      <c r="G229" s="8" t="s">
        <v>19344</v>
      </c>
      <c r="H229" s="8" t="s">
        <v>41</v>
      </c>
      <c r="I229" s="9" t="s">
        <v>42</v>
      </c>
      <c r="J229" s="9" t="s">
        <v>19345</v>
      </c>
      <c r="K229" s="9" t="s">
        <v>19346</v>
      </c>
    </row>
    <row r="230" spans="1:11">
      <c r="A230" s="8" t="s">
        <v>19347</v>
      </c>
      <c r="B230" s="8" t="s">
        <v>2818</v>
      </c>
      <c r="C230" s="9" t="s">
        <v>2819</v>
      </c>
      <c r="D230" s="8" t="s">
        <v>18545</v>
      </c>
      <c r="E230" s="9" t="s">
        <v>18546</v>
      </c>
      <c r="F230" s="8" t="s">
        <v>2828</v>
      </c>
      <c r="G230" s="8" t="s">
        <v>19348</v>
      </c>
      <c r="H230" s="8" t="s">
        <v>69</v>
      </c>
      <c r="I230" s="9" t="s">
        <v>42</v>
      </c>
      <c r="J230" s="9" t="s">
        <v>19349</v>
      </c>
      <c r="K230" s="9" t="s">
        <v>19350</v>
      </c>
    </row>
    <row r="231" spans="1:11">
      <c r="A231" s="8" t="s">
        <v>9001</v>
      </c>
      <c r="B231" s="8" t="s">
        <v>2830</v>
      </c>
      <c r="C231" s="9" t="s">
        <v>2831</v>
      </c>
      <c r="D231" s="8" t="s">
        <v>18551</v>
      </c>
      <c r="E231" s="9" t="s">
        <v>18552</v>
      </c>
      <c r="F231" s="8" t="s">
        <v>2837</v>
      </c>
      <c r="G231" s="8" t="s">
        <v>19351</v>
      </c>
      <c r="H231" s="8" t="s">
        <v>56</v>
      </c>
      <c r="I231" s="9" t="s">
        <v>42</v>
      </c>
      <c r="J231" s="9" t="s">
        <v>19352</v>
      </c>
      <c r="K231" s="9" t="s">
        <v>19353</v>
      </c>
    </row>
    <row r="232" spans="1:11">
      <c r="A232" s="8" t="s">
        <v>19354</v>
      </c>
      <c r="B232" s="8" t="s">
        <v>2839</v>
      </c>
      <c r="C232" s="9" t="s">
        <v>2840</v>
      </c>
      <c r="D232" s="8" t="s">
        <v>18487</v>
      </c>
      <c r="E232" s="9" t="s">
        <v>18488</v>
      </c>
      <c r="F232" s="8" t="s">
        <v>570</v>
      </c>
      <c r="G232" s="8" t="s">
        <v>18578</v>
      </c>
      <c r="H232" s="8" t="s">
        <v>41</v>
      </c>
      <c r="I232" s="9" t="s">
        <v>42</v>
      </c>
      <c r="J232" s="9" t="s">
        <v>19355</v>
      </c>
      <c r="K232" s="9" t="s">
        <v>19356</v>
      </c>
    </row>
    <row r="233" spans="1:11">
      <c r="A233" s="8" t="s">
        <v>19357</v>
      </c>
      <c r="B233" s="8" t="s">
        <v>2846</v>
      </c>
      <c r="C233" s="9" t="s">
        <v>2847</v>
      </c>
      <c r="D233" s="8" t="s">
        <v>18413</v>
      </c>
      <c r="E233" s="9" t="s">
        <v>18414</v>
      </c>
      <c r="F233" s="8" t="s">
        <v>2854</v>
      </c>
      <c r="G233" s="8" t="s">
        <v>19358</v>
      </c>
      <c r="H233" s="8" t="s">
        <v>41</v>
      </c>
      <c r="I233" s="9" t="s">
        <v>42</v>
      </c>
      <c r="J233" s="9" t="s">
        <v>19359</v>
      </c>
      <c r="K233" s="9" t="s">
        <v>19360</v>
      </c>
    </row>
    <row r="234" spans="1:11">
      <c r="A234" s="8" t="s">
        <v>19361</v>
      </c>
      <c r="B234" s="8" t="s">
        <v>2856</v>
      </c>
      <c r="C234" s="9" t="s">
        <v>2857</v>
      </c>
      <c r="D234" s="8" t="s">
        <v>18904</v>
      </c>
      <c r="E234" s="9" t="s">
        <v>18905</v>
      </c>
      <c r="F234" s="8" t="s">
        <v>2865</v>
      </c>
      <c r="G234" s="8" t="s">
        <v>19362</v>
      </c>
      <c r="H234" s="8" t="s">
        <v>41</v>
      </c>
      <c r="I234" s="9" t="s">
        <v>42</v>
      </c>
      <c r="J234" s="9" t="s">
        <v>19363</v>
      </c>
      <c r="K234" s="9" t="s">
        <v>19364</v>
      </c>
    </row>
    <row r="235" spans="1:11">
      <c r="A235" s="8" t="s">
        <v>19365</v>
      </c>
      <c r="B235" s="8" t="s">
        <v>2867</v>
      </c>
      <c r="C235" s="9" t="s">
        <v>2868</v>
      </c>
      <c r="D235" s="8" t="s">
        <v>18423</v>
      </c>
      <c r="E235" s="9" t="s">
        <v>18424</v>
      </c>
      <c r="F235" s="8" t="s">
        <v>2878</v>
      </c>
      <c r="G235" s="8" t="s">
        <v>19366</v>
      </c>
      <c r="H235" s="8" t="s">
        <v>2876</v>
      </c>
      <c r="I235" s="9" t="s">
        <v>2877</v>
      </c>
      <c r="J235" s="9" t="s">
        <v>19367</v>
      </c>
      <c r="K235" s="9" t="s">
        <v>19368</v>
      </c>
    </row>
    <row r="236" spans="1:11">
      <c r="A236" s="8" t="s">
        <v>7486</v>
      </c>
      <c r="B236" s="8" t="s">
        <v>2880</v>
      </c>
      <c r="C236" s="9" t="s">
        <v>2881</v>
      </c>
      <c r="D236" s="8" t="s">
        <v>18763</v>
      </c>
      <c r="E236" s="9" t="s">
        <v>18764</v>
      </c>
      <c r="F236" s="8" t="s">
        <v>2889</v>
      </c>
      <c r="G236" s="8" t="s">
        <v>19369</v>
      </c>
      <c r="H236" s="8" t="s">
        <v>41</v>
      </c>
      <c r="I236" s="9" t="s">
        <v>42</v>
      </c>
      <c r="J236" s="9" t="s">
        <v>19370</v>
      </c>
      <c r="K236" s="9" t="s">
        <v>19371</v>
      </c>
    </row>
    <row r="237" spans="1:11">
      <c r="A237" s="8" t="s">
        <v>19372</v>
      </c>
      <c r="B237" s="8" t="s">
        <v>2891</v>
      </c>
      <c r="C237" s="9" t="s">
        <v>2892</v>
      </c>
      <c r="D237" s="8" t="s">
        <v>18823</v>
      </c>
      <c r="E237" s="9" t="s">
        <v>18824</v>
      </c>
      <c r="F237" s="8" t="s">
        <v>2896</v>
      </c>
      <c r="G237" s="8" t="s">
        <v>19373</v>
      </c>
      <c r="H237" s="8" t="s">
        <v>41</v>
      </c>
      <c r="I237" s="9" t="s">
        <v>42</v>
      </c>
      <c r="J237" s="9" t="s">
        <v>19374</v>
      </c>
      <c r="K237" s="9" t="s">
        <v>19375</v>
      </c>
    </row>
    <row r="238" spans="1:11">
      <c r="A238" s="8" t="s">
        <v>19376</v>
      </c>
      <c r="B238" s="8" t="s">
        <v>2898</v>
      </c>
      <c r="C238" s="9" t="s">
        <v>2899</v>
      </c>
      <c r="D238" s="8" t="s">
        <v>19377</v>
      </c>
      <c r="E238" s="9" t="s">
        <v>19378</v>
      </c>
      <c r="F238" s="8" t="s">
        <v>2906</v>
      </c>
      <c r="G238" s="8" t="s">
        <v>19379</v>
      </c>
      <c r="H238" s="8" t="s">
        <v>41</v>
      </c>
      <c r="I238" s="9" t="s">
        <v>42</v>
      </c>
      <c r="J238" s="9" t="s">
        <v>19380</v>
      </c>
      <c r="K238" s="9" t="s">
        <v>19381</v>
      </c>
    </row>
    <row r="239" spans="1:11">
      <c r="A239" s="8" t="s">
        <v>19382</v>
      </c>
      <c r="B239" s="8" t="s">
        <v>2908</v>
      </c>
      <c r="C239" s="9" t="s">
        <v>2909</v>
      </c>
      <c r="D239" s="8" t="s">
        <v>19383</v>
      </c>
      <c r="E239" s="9" t="s">
        <v>19384</v>
      </c>
      <c r="F239" s="8" t="s">
        <v>2915</v>
      </c>
      <c r="G239" s="8" t="s">
        <v>19385</v>
      </c>
      <c r="H239" s="8" t="s">
        <v>41</v>
      </c>
      <c r="I239" s="9" t="s">
        <v>42</v>
      </c>
      <c r="J239" s="9" t="s">
        <v>19386</v>
      </c>
      <c r="K239" s="9" t="s">
        <v>19387</v>
      </c>
    </row>
    <row r="240" spans="1:11">
      <c r="A240" s="8" t="s">
        <v>19388</v>
      </c>
      <c r="B240" s="8" t="s">
        <v>2917</v>
      </c>
      <c r="C240" s="9" t="s">
        <v>2918</v>
      </c>
      <c r="D240" s="8" t="s">
        <v>18487</v>
      </c>
      <c r="E240" s="9" t="s">
        <v>18488</v>
      </c>
      <c r="F240" s="8" t="s">
        <v>2926</v>
      </c>
      <c r="G240" s="8" t="s">
        <v>19389</v>
      </c>
      <c r="H240" s="8" t="s">
        <v>56</v>
      </c>
      <c r="I240" s="9" t="s">
        <v>42</v>
      </c>
      <c r="J240" s="9" t="s">
        <v>19390</v>
      </c>
      <c r="K240" s="9" t="s">
        <v>19391</v>
      </c>
    </row>
    <row r="241" spans="1:11">
      <c r="A241" s="8" t="s">
        <v>3587</v>
      </c>
      <c r="B241" s="8" t="s">
        <v>2928</v>
      </c>
      <c r="C241" s="9" t="s">
        <v>2929</v>
      </c>
      <c r="D241" s="8" t="s">
        <v>19392</v>
      </c>
      <c r="E241" s="9" t="s">
        <v>19393</v>
      </c>
      <c r="F241" s="8" t="s">
        <v>2935</v>
      </c>
      <c r="G241" s="8" t="s">
        <v>19394</v>
      </c>
      <c r="H241" s="8" t="s">
        <v>41</v>
      </c>
      <c r="I241" s="9" t="s">
        <v>42</v>
      </c>
      <c r="J241" s="9" t="s">
        <v>19395</v>
      </c>
      <c r="K241" s="9" t="s">
        <v>19396</v>
      </c>
    </row>
    <row r="242" spans="1:11">
      <c r="A242" s="8" t="s">
        <v>19397</v>
      </c>
      <c r="B242" s="8" t="s">
        <v>2937</v>
      </c>
      <c r="C242" s="9" t="s">
        <v>2938</v>
      </c>
      <c r="D242" s="8" t="s">
        <v>19398</v>
      </c>
      <c r="E242" s="9" t="s">
        <v>19399</v>
      </c>
      <c r="F242" s="8" t="s">
        <v>2944</v>
      </c>
      <c r="G242" s="8" t="s">
        <v>19400</v>
      </c>
      <c r="H242" s="8" t="s">
        <v>41</v>
      </c>
      <c r="I242" s="9" t="s">
        <v>42</v>
      </c>
      <c r="J242" s="9" t="s">
        <v>19401</v>
      </c>
      <c r="K242" s="9" t="s">
        <v>19402</v>
      </c>
    </row>
    <row r="243" spans="1:11">
      <c r="A243" s="8" t="s">
        <v>2875</v>
      </c>
      <c r="B243" s="8" t="s">
        <v>2946</v>
      </c>
      <c r="C243" s="9" t="s">
        <v>2947</v>
      </c>
      <c r="D243" s="8" t="s">
        <v>18526</v>
      </c>
      <c r="E243" s="9" t="s">
        <v>18527</v>
      </c>
      <c r="F243" s="8" t="s">
        <v>2952</v>
      </c>
      <c r="G243" s="8" t="s">
        <v>19403</v>
      </c>
      <c r="H243" s="8" t="s">
        <v>41</v>
      </c>
      <c r="I243" s="9" t="s">
        <v>42</v>
      </c>
      <c r="J243" s="9" t="s">
        <v>19404</v>
      </c>
      <c r="K243" s="9" t="s">
        <v>19405</v>
      </c>
    </row>
    <row r="244" spans="1:11">
      <c r="A244" s="8" t="s">
        <v>13428</v>
      </c>
      <c r="B244" s="8" t="s">
        <v>2954</v>
      </c>
      <c r="C244" s="9" t="s">
        <v>2955</v>
      </c>
      <c r="D244" s="8" t="s">
        <v>18443</v>
      </c>
      <c r="E244" s="9" t="s">
        <v>18444</v>
      </c>
      <c r="F244" s="8" t="s">
        <v>2962</v>
      </c>
      <c r="G244" s="8" t="s">
        <v>18547</v>
      </c>
      <c r="H244" s="8" t="s">
        <v>69</v>
      </c>
      <c r="I244" s="9" t="s">
        <v>42</v>
      </c>
      <c r="J244" s="9" t="s">
        <v>19406</v>
      </c>
      <c r="K244" s="9" t="s">
        <v>19407</v>
      </c>
    </row>
    <row r="245" spans="1:11">
      <c r="A245" s="8" t="s">
        <v>19408</v>
      </c>
      <c r="B245" s="8" t="s">
        <v>2964</v>
      </c>
      <c r="C245" s="9" t="s">
        <v>2965</v>
      </c>
      <c r="D245" s="8" t="s">
        <v>18551</v>
      </c>
      <c r="E245" s="9" t="s">
        <v>18552</v>
      </c>
      <c r="F245" s="8" t="s">
        <v>2972</v>
      </c>
      <c r="G245" s="8" t="s">
        <v>19409</v>
      </c>
      <c r="H245" s="8" t="s">
        <v>41</v>
      </c>
      <c r="I245" s="9" t="s">
        <v>42</v>
      </c>
      <c r="J245" s="9" t="s">
        <v>19410</v>
      </c>
      <c r="K245" s="9" t="s">
        <v>19411</v>
      </c>
    </row>
    <row r="246" spans="1:11">
      <c r="A246" s="8" t="s">
        <v>10490</v>
      </c>
      <c r="B246" s="8" t="s">
        <v>2974</v>
      </c>
      <c r="C246" s="9" t="s">
        <v>2975</v>
      </c>
      <c r="D246" s="8" t="s">
        <v>18721</v>
      </c>
      <c r="E246" s="9" t="s">
        <v>18722</v>
      </c>
      <c r="F246" s="8" t="s">
        <v>2980</v>
      </c>
      <c r="G246" s="8" t="s">
        <v>19412</v>
      </c>
      <c r="H246" s="8" t="s">
        <v>41</v>
      </c>
      <c r="I246" s="9" t="s">
        <v>42</v>
      </c>
      <c r="J246" s="9" t="s">
        <v>19413</v>
      </c>
      <c r="K246" s="9" t="s">
        <v>19414</v>
      </c>
    </row>
    <row r="247" spans="1:11">
      <c r="A247" s="8" t="s">
        <v>2869</v>
      </c>
      <c r="B247" s="8" t="s">
        <v>2982</v>
      </c>
      <c r="C247" s="9" t="s">
        <v>19415</v>
      </c>
      <c r="D247" s="8" t="s">
        <v>18423</v>
      </c>
      <c r="E247" s="9" t="s">
        <v>18424</v>
      </c>
      <c r="F247" s="8" t="s">
        <v>2987</v>
      </c>
      <c r="G247" s="8" t="s">
        <v>19416</v>
      </c>
      <c r="H247" s="8" t="s">
        <v>88</v>
      </c>
      <c r="I247" s="9" t="s">
        <v>42</v>
      </c>
      <c r="J247" s="9" t="s">
        <v>19417</v>
      </c>
      <c r="K247" s="9" t="s">
        <v>19418</v>
      </c>
    </row>
    <row r="248" spans="1:11">
      <c r="A248" s="8" t="s">
        <v>2874</v>
      </c>
      <c r="B248" s="8" t="s">
        <v>2989</v>
      </c>
      <c r="C248" s="9" t="s">
        <v>2990</v>
      </c>
      <c r="D248" s="8" t="s">
        <v>18513</v>
      </c>
      <c r="E248" s="9" t="s">
        <v>18514</v>
      </c>
      <c r="F248" s="8" t="s">
        <v>2991</v>
      </c>
      <c r="G248" s="8" t="s">
        <v>19419</v>
      </c>
      <c r="H248" s="8" t="s">
        <v>88</v>
      </c>
      <c r="I248" s="9" t="s">
        <v>42</v>
      </c>
      <c r="J248" s="9" t="s">
        <v>19420</v>
      </c>
      <c r="K248" s="10" t="s">
        <v>19421</v>
      </c>
    </row>
    <row r="249" spans="1:11">
      <c r="A249" s="8" t="s">
        <v>2871</v>
      </c>
      <c r="B249" s="8" t="s">
        <v>2993</v>
      </c>
      <c r="C249" s="9" t="s">
        <v>2994</v>
      </c>
      <c r="D249" s="8" t="s">
        <v>18513</v>
      </c>
      <c r="E249" s="9" t="s">
        <v>18514</v>
      </c>
      <c r="F249" s="8" t="s">
        <v>2997</v>
      </c>
      <c r="G249" s="8" t="s">
        <v>19422</v>
      </c>
      <c r="H249" s="8" t="s">
        <v>88</v>
      </c>
      <c r="I249" s="9" t="s">
        <v>42</v>
      </c>
      <c r="J249" s="9" t="s">
        <v>19420</v>
      </c>
      <c r="K249" s="9" t="s">
        <v>19423</v>
      </c>
    </row>
    <row r="250" spans="1:11">
      <c r="A250" s="8" t="s">
        <v>13425</v>
      </c>
      <c r="B250" s="8" t="s">
        <v>2999</v>
      </c>
      <c r="C250" s="9" t="s">
        <v>3000</v>
      </c>
      <c r="D250" s="8" t="s">
        <v>18513</v>
      </c>
      <c r="E250" s="9" t="s">
        <v>18514</v>
      </c>
      <c r="F250" s="8" t="s">
        <v>3006</v>
      </c>
      <c r="G250" s="8" t="s">
        <v>19424</v>
      </c>
      <c r="H250" s="8" t="s">
        <v>69</v>
      </c>
      <c r="I250" s="9" t="s">
        <v>42</v>
      </c>
      <c r="J250" s="9" t="s">
        <v>19425</v>
      </c>
      <c r="K250" s="9" t="s">
        <v>19426</v>
      </c>
    </row>
    <row r="251" spans="1:11">
      <c r="A251" s="8" t="s">
        <v>575</v>
      </c>
      <c r="B251" s="8" t="s">
        <v>3008</v>
      </c>
      <c r="C251" s="9" t="s">
        <v>3009</v>
      </c>
      <c r="D251" s="8" t="s">
        <v>19427</v>
      </c>
      <c r="E251" s="9" t="s">
        <v>19428</v>
      </c>
      <c r="F251" s="8" t="s">
        <v>3011</v>
      </c>
      <c r="G251" s="8" t="s">
        <v>19429</v>
      </c>
      <c r="H251" s="8" t="s">
        <v>41</v>
      </c>
      <c r="I251" s="9" t="s">
        <v>42</v>
      </c>
      <c r="J251" s="9" t="s">
        <v>19430</v>
      </c>
      <c r="K251" s="9" t="s">
        <v>19431</v>
      </c>
    </row>
    <row r="252" spans="1:11">
      <c r="A252" s="8" t="s">
        <v>10544</v>
      </c>
      <c r="B252" s="8" t="s">
        <v>3013</v>
      </c>
      <c r="C252" s="9" t="s">
        <v>3014</v>
      </c>
      <c r="D252" s="8" t="s">
        <v>18721</v>
      </c>
      <c r="E252" s="9" t="s">
        <v>18722</v>
      </c>
      <c r="F252" s="8" t="s">
        <v>3023</v>
      </c>
      <c r="G252" s="8" t="s">
        <v>19432</v>
      </c>
      <c r="H252" s="8" t="s">
        <v>41</v>
      </c>
      <c r="I252" s="9" t="s">
        <v>42</v>
      </c>
      <c r="J252" s="9" t="s">
        <v>19433</v>
      </c>
      <c r="K252" s="9" t="s">
        <v>19434</v>
      </c>
    </row>
    <row r="253" spans="1:11">
      <c r="A253" s="8" t="s">
        <v>19435</v>
      </c>
      <c r="B253" s="8" t="s">
        <v>3025</v>
      </c>
      <c r="C253" s="9" t="s">
        <v>3026</v>
      </c>
      <c r="D253" s="8" t="s">
        <v>18771</v>
      </c>
      <c r="E253" s="9" t="s">
        <v>18772</v>
      </c>
      <c r="F253" s="8" t="s">
        <v>3033</v>
      </c>
      <c r="G253" s="8" t="s">
        <v>19436</v>
      </c>
      <c r="H253" s="8" t="s">
        <v>69</v>
      </c>
      <c r="I253" s="9" t="s">
        <v>42</v>
      </c>
      <c r="J253" s="9" t="s">
        <v>19437</v>
      </c>
      <c r="K253" s="9" t="s">
        <v>19438</v>
      </c>
    </row>
    <row r="254" spans="1:11">
      <c r="A254" s="8" t="s">
        <v>13611</v>
      </c>
      <c r="B254" s="8" t="s">
        <v>3035</v>
      </c>
      <c r="C254" s="9" t="s">
        <v>3036</v>
      </c>
      <c r="D254" s="8" t="s">
        <v>18904</v>
      </c>
      <c r="E254" s="9" t="s">
        <v>18905</v>
      </c>
      <c r="F254" s="8" t="s">
        <v>3043</v>
      </c>
      <c r="G254" s="8" t="s">
        <v>19439</v>
      </c>
      <c r="H254" s="8" t="s">
        <v>41</v>
      </c>
      <c r="I254" s="9" t="s">
        <v>42</v>
      </c>
      <c r="J254" s="9" t="s">
        <v>19440</v>
      </c>
      <c r="K254" s="9" t="s">
        <v>19441</v>
      </c>
    </row>
    <row r="255" spans="1:11">
      <c r="A255" s="8" t="s">
        <v>19442</v>
      </c>
      <c r="B255" s="8" t="s">
        <v>3045</v>
      </c>
      <c r="C255" s="9" t="s">
        <v>3046</v>
      </c>
      <c r="D255" s="8" t="s">
        <v>18469</v>
      </c>
      <c r="E255" s="9" t="s">
        <v>18470</v>
      </c>
      <c r="F255" s="8" t="s">
        <v>3051</v>
      </c>
      <c r="G255" s="8" t="s">
        <v>19443</v>
      </c>
      <c r="H255" s="8" t="s">
        <v>41</v>
      </c>
      <c r="I255" s="9" t="s">
        <v>42</v>
      </c>
      <c r="J255" s="9" t="s">
        <v>19444</v>
      </c>
      <c r="K255" s="9" t="s">
        <v>19445</v>
      </c>
    </row>
    <row r="256" spans="1:11">
      <c r="A256" s="8" t="s">
        <v>19446</v>
      </c>
      <c r="B256" s="8" t="s">
        <v>3053</v>
      </c>
      <c r="C256" s="9" t="s">
        <v>3054</v>
      </c>
      <c r="D256" s="8" t="s">
        <v>19447</v>
      </c>
      <c r="E256" s="9" t="s">
        <v>19448</v>
      </c>
      <c r="F256" s="8" t="s">
        <v>541</v>
      </c>
      <c r="G256" s="8" t="s">
        <v>19449</v>
      </c>
      <c r="H256" s="8" t="s">
        <v>41</v>
      </c>
      <c r="I256" s="9" t="s">
        <v>42</v>
      </c>
      <c r="J256" s="9" t="s">
        <v>19450</v>
      </c>
      <c r="K256" s="9" t="s">
        <v>19451</v>
      </c>
    </row>
    <row r="257" spans="1:11">
      <c r="A257" s="8" t="s">
        <v>19452</v>
      </c>
      <c r="B257" s="8" t="s">
        <v>3062</v>
      </c>
      <c r="C257" s="9" t="s">
        <v>3063</v>
      </c>
      <c r="D257" s="8" t="s">
        <v>18894</v>
      </c>
      <c r="E257" s="9" t="s">
        <v>18895</v>
      </c>
      <c r="F257" s="8" t="s">
        <v>3071</v>
      </c>
      <c r="G257" s="8" t="s">
        <v>19453</v>
      </c>
      <c r="H257" s="8" t="s">
        <v>41</v>
      </c>
      <c r="I257" s="9" t="s">
        <v>42</v>
      </c>
      <c r="J257" s="9" t="s">
        <v>19454</v>
      </c>
      <c r="K257" s="9" t="s">
        <v>19455</v>
      </c>
    </row>
    <row r="258" spans="1:11">
      <c r="A258" s="8" t="s">
        <v>19456</v>
      </c>
      <c r="B258" s="8" t="s">
        <v>3073</v>
      </c>
      <c r="C258" s="9" t="s">
        <v>3074</v>
      </c>
      <c r="D258" s="8" t="s">
        <v>19457</v>
      </c>
      <c r="E258" s="9" t="s">
        <v>19458</v>
      </c>
      <c r="F258" s="8" t="s">
        <v>3079</v>
      </c>
      <c r="G258" s="8" t="s">
        <v>19459</v>
      </c>
      <c r="H258" s="8" t="s">
        <v>41</v>
      </c>
      <c r="I258" s="9" t="s">
        <v>42</v>
      </c>
      <c r="J258" s="9" t="s">
        <v>19460</v>
      </c>
      <c r="K258" s="9" t="s">
        <v>19461</v>
      </c>
    </row>
    <row r="259" spans="1:11">
      <c r="A259" s="8" t="s">
        <v>151</v>
      </c>
      <c r="B259" s="8" t="s">
        <v>3081</v>
      </c>
      <c r="C259" s="9" t="s">
        <v>3082</v>
      </c>
      <c r="D259" s="8" t="s">
        <v>18545</v>
      </c>
      <c r="E259" s="9" t="s">
        <v>18546</v>
      </c>
      <c r="F259" s="8" t="s">
        <v>3089</v>
      </c>
      <c r="G259" s="8" t="s">
        <v>19462</v>
      </c>
      <c r="H259" s="8" t="s">
        <v>41</v>
      </c>
      <c r="I259" s="9" t="s">
        <v>42</v>
      </c>
      <c r="J259" s="9" t="s">
        <v>19463</v>
      </c>
      <c r="K259" s="10" t="s">
        <v>19464</v>
      </c>
    </row>
    <row r="260" spans="1:11">
      <c r="A260" s="8" t="s">
        <v>19465</v>
      </c>
      <c r="B260" s="8" t="s">
        <v>3091</v>
      </c>
      <c r="C260" s="9" t="s">
        <v>3092</v>
      </c>
      <c r="D260" s="8" t="s">
        <v>19466</v>
      </c>
      <c r="E260" s="9" t="s">
        <v>19467</v>
      </c>
      <c r="F260" s="8" t="s">
        <v>3098</v>
      </c>
      <c r="G260" s="8" t="s">
        <v>19468</v>
      </c>
      <c r="H260" s="8" t="s">
        <v>88</v>
      </c>
      <c r="I260" s="9" t="s">
        <v>42</v>
      </c>
      <c r="J260" s="9" t="s">
        <v>19469</v>
      </c>
      <c r="K260" s="9" t="s">
        <v>19470</v>
      </c>
    </row>
    <row r="261" spans="1:11">
      <c r="A261" s="8" t="s">
        <v>3568</v>
      </c>
      <c r="B261" s="8" t="s">
        <v>3100</v>
      </c>
      <c r="C261" s="9" t="s">
        <v>3101</v>
      </c>
      <c r="D261" s="8" t="s">
        <v>18487</v>
      </c>
      <c r="E261" s="9" t="s">
        <v>18488</v>
      </c>
      <c r="F261" s="8" t="s">
        <v>3105</v>
      </c>
      <c r="G261" s="8" t="s">
        <v>19471</v>
      </c>
      <c r="H261" s="8" t="s">
        <v>56</v>
      </c>
      <c r="I261" s="9" t="s">
        <v>42</v>
      </c>
      <c r="J261" s="9" t="s">
        <v>19472</v>
      </c>
      <c r="K261" s="9" t="s">
        <v>19473</v>
      </c>
    </row>
    <row r="262" spans="1:11">
      <c r="A262" s="8" t="s">
        <v>12055</v>
      </c>
      <c r="B262" s="8" t="s">
        <v>3107</v>
      </c>
      <c r="C262" s="9" t="s">
        <v>3108</v>
      </c>
      <c r="D262" s="8" t="s">
        <v>18508</v>
      </c>
      <c r="E262" s="9" t="s">
        <v>18509</v>
      </c>
      <c r="F262" s="8" t="s">
        <v>3112</v>
      </c>
      <c r="G262" s="8" t="s">
        <v>19474</v>
      </c>
      <c r="H262" s="8" t="s">
        <v>41</v>
      </c>
      <c r="I262" s="9" t="s">
        <v>42</v>
      </c>
      <c r="J262" s="9" t="s">
        <v>19475</v>
      </c>
      <c r="K262" s="9" t="s">
        <v>19476</v>
      </c>
    </row>
    <row r="263" spans="1:11">
      <c r="A263" s="8" t="s">
        <v>12052</v>
      </c>
      <c r="B263" s="8" t="s">
        <v>3114</v>
      </c>
      <c r="C263" s="9" t="s">
        <v>3115</v>
      </c>
      <c r="D263" s="8" t="s">
        <v>18451</v>
      </c>
      <c r="E263" s="9" t="s">
        <v>18452</v>
      </c>
      <c r="F263" s="8" t="s">
        <v>3121</v>
      </c>
      <c r="G263" s="8" t="s">
        <v>19477</v>
      </c>
      <c r="H263" s="8" t="s">
        <v>41</v>
      </c>
      <c r="I263" s="9" t="s">
        <v>42</v>
      </c>
      <c r="J263" s="9" t="s">
        <v>19478</v>
      </c>
      <c r="K263" s="9" t="s">
        <v>19479</v>
      </c>
    </row>
    <row r="264" spans="1:11">
      <c r="A264" s="8" t="s">
        <v>9458</v>
      </c>
      <c r="B264" s="8" t="s">
        <v>3123</v>
      </c>
      <c r="C264" s="9" t="s">
        <v>3124</v>
      </c>
      <c r="D264" s="8" t="s">
        <v>18500</v>
      </c>
      <c r="E264" s="9" t="s">
        <v>18501</v>
      </c>
      <c r="F264" s="8" t="s">
        <v>3130</v>
      </c>
      <c r="G264" s="8" t="s">
        <v>19480</v>
      </c>
      <c r="H264" s="8" t="s">
        <v>41</v>
      </c>
      <c r="I264" s="9" t="s">
        <v>42</v>
      </c>
      <c r="J264" s="9" t="s">
        <v>19481</v>
      </c>
      <c r="K264" s="9" t="s">
        <v>19482</v>
      </c>
    </row>
    <row r="265" spans="1:11">
      <c r="A265" s="8" t="s">
        <v>19483</v>
      </c>
      <c r="B265" s="8" t="s">
        <v>3132</v>
      </c>
      <c r="C265" s="9" t="s">
        <v>3133</v>
      </c>
      <c r="D265" s="8" t="s">
        <v>18545</v>
      </c>
      <c r="E265" s="9" t="s">
        <v>18546</v>
      </c>
      <c r="F265" s="8" t="s">
        <v>3137</v>
      </c>
      <c r="G265" s="8" t="s">
        <v>19484</v>
      </c>
      <c r="H265" s="8" t="s">
        <v>41</v>
      </c>
      <c r="I265" s="9" t="s">
        <v>42</v>
      </c>
      <c r="J265" s="8" t="s">
        <v>19485</v>
      </c>
      <c r="K265" s="10" t="s">
        <v>19486</v>
      </c>
    </row>
    <row r="266" spans="1:11">
      <c r="A266" s="8" t="s">
        <v>15277</v>
      </c>
      <c r="B266" s="8" t="s">
        <v>3139</v>
      </c>
      <c r="C266" s="9" t="s">
        <v>3140</v>
      </c>
      <c r="D266" s="8" t="s">
        <v>18993</v>
      </c>
      <c r="E266" s="9" t="s">
        <v>18994</v>
      </c>
      <c r="F266" s="8" t="s">
        <v>3146</v>
      </c>
      <c r="G266" s="8" t="s">
        <v>19487</v>
      </c>
      <c r="H266" s="8" t="s">
        <v>41</v>
      </c>
      <c r="I266" s="9" t="s">
        <v>42</v>
      </c>
      <c r="J266" s="9" t="s">
        <v>19488</v>
      </c>
      <c r="K266" s="9" t="s">
        <v>19489</v>
      </c>
    </row>
    <row r="267" spans="1:11">
      <c r="A267" s="8" t="s">
        <v>10108</v>
      </c>
      <c r="B267" s="8" t="s">
        <v>3148</v>
      </c>
      <c r="C267" s="9" t="s">
        <v>3149</v>
      </c>
      <c r="D267" s="8" t="s">
        <v>18423</v>
      </c>
      <c r="E267" s="9" t="s">
        <v>18424</v>
      </c>
      <c r="F267" s="8" t="s">
        <v>3158</v>
      </c>
      <c r="G267" s="8" t="s">
        <v>19490</v>
      </c>
      <c r="H267" s="8" t="s">
        <v>3157</v>
      </c>
      <c r="I267" s="9" t="s">
        <v>2877</v>
      </c>
      <c r="J267" s="9" t="s">
        <v>19491</v>
      </c>
      <c r="K267" s="9" t="s">
        <v>19492</v>
      </c>
    </row>
    <row r="268" spans="1:11">
      <c r="A268" s="8" t="s">
        <v>13405</v>
      </c>
      <c r="B268" s="8" t="s">
        <v>3160</v>
      </c>
      <c r="C268" s="9" t="s">
        <v>3161</v>
      </c>
      <c r="D268" s="8" t="s">
        <v>18513</v>
      </c>
      <c r="E268" s="9" t="s">
        <v>18514</v>
      </c>
      <c r="F268" s="8" t="s">
        <v>3165</v>
      </c>
      <c r="G268" s="8" t="s">
        <v>19493</v>
      </c>
      <c r="H268" s="8" t="s">
        <v>41</v>
      </c>
      <c r="I268" s="9" t="s">
        <v>42</v>
      </c>
      <c r="J268" s="9" t="s">
        <v>19494</v>
      </c>
      <c r="K268" s="9" t="s">
        <v>19495</v>
      </c>
    </row>
    <row r="269" spans="1:11">
      <c r="A269" s="8" t="s">
        <v>19496</v>
      </c>
      <c r="B269" s="8" t="s">
        <v>3167</v>
      </c>
      <c r="C269" s="9" t="s">
        <v>3168</v>
      </c>
      <c r="D269" s="8" t="s">
        <v>18602</v>
      </c>
      <c r="E269" s="9" t="s">
        <v>18603</v>
      </c>
      <c r="F269" s="8" t="s">
        <v>3174</v>
      </c>
      <c r="G269" s="8" t="s">
        <v>19497</v>
      </c>
      <c r="H269" s="8" t="s">
        <v>41</v>
      </c>
      <c r="I269" s="9" t="s">
        <v>42</v>
      </c>
      <c r="J269" s="9" t="s">
        <v>19498</v>
      </c>
      <c r="K269" s="9" t="s">
        <v>19499</v>
      </c>
    </row>
    <row r="270" spans="1:11">
      <c r="A270" s="8" t="s">
        <v>19500</v>
      </c>
      <c r="B270" s="8" t="s">
        <v>3176</v>
      </c>
      <c r="C270" s="9" t="s">
        <v>3177</v>
      </c>
      <c r="D270" s="8" t="s">
        <v>19501</v>
      </c>
      <c r="E270" s="9" t="s">
        <v>19502</v>
      </c>
      <c r="F270" s="8" t="s">
        <v>3179</v>
      </c>
      <c r="G270" s="8" t="s">
        <v>19503</v>
      </c>
      <c r="H270" s="8" t="s">
        <v>41</v>
      </c>
      <c r="I270" s="9" t="s">
        <v>42</v>
      </c>
      <c r="J270" s="9" t="s">
        <v>19504</v>
      </c>
      <c r="K270" s="9" t="s">
        <v>19505</v>
      </c>
    </row>
    <row r="271" spans="1:11">
      <c r="A271" s="8" t="s">
        <v>464</v>
      </c>
      <c r="B271" s="8" t="s">
        <v>3181</v>
      </c>
      <c r="C271" s="9" t="s">
        <v>3182</v>
      </c>
      <c r="D271" s="8" t="s">
        <v>18551</v>
      </c>
      <c r="E271" s="9" t="s">
        <v>18552</v>
      </c>
      <c r="F271" s="8" t="s">
        <v>3188</v>
      </c>
      <c r="G271" s="8" t="s">
        <v>19506</v>
      </c>
      <c r="H271" s="8" t="s">
        <v>56</v>
      </c>
      <c r="I271" s="9" t="s">
        <v>42</v>
      </c>
      <c r="J271" s="9" t="s">
        <v>19507</v>
      </c>
      <c r="K271" s="9" t="s">
        <v>19508</v>
      </c>
    </row>
    <row r="272" spans="1:11">
      <c r="A272" s="8" t="s">
        <v>19509</v>
      </c>
      <c r="B272" s="8" t="s">
        <v>3199</v>
      </c>
      <c r="C272" s="9" t="s">
        <v>3200</v>
      </c>
      <c r="D272" s="8" t="s">
        <v>18551</v>
      </c>
      <c r="E272" s="9" t="s">
        <v>18552</v>
      </c>
      <c r="F272" s="8" t="s">
        <v>3205</v>
      </c>
      <c r="G272" s="8" t="s">
        <v>19510</v>
      </c>
      <c r="H272" s="8" t="s">
        <v>41</v>
      </c>
      <c r="I272" s="9" t="s">
        <v>42</v>
      </c>
      <c r="J272" s="9" t="s">
        <v>19511</v>
      </c>
      <c r="K272" s="9" t="s">
        <v>19512</v>
      </c>
    </row>
    <row r="273" spans="1:11">
      <c r="A273" s="8" t="s">
        <v>19513</v>
      </c>
      <c r="B273" s="8" t="s">
        <v>3207</v>
      </c>
      <c r="C273" s="9" t="s">
        <v>3208</v>
      </c>
      <c r="D273" s="8" t="s">
        <v>19457</v>
      </c>
      <c r="E273" s="9" t="s">
        <v>19458</v>
      </c>
      <c r="F273" s="8" t="s">
        <v>3216</v>
      </c>
      <c r="G273" s="8" t="s">
        <v>18967</v>
      </c>
      <c r="H273" s="8" t="s">
        <v>69</v>
      </c>
      <c r="I273" s="9" t="s">
        <v>42</v>
      </c>
      <c r="J273" s="9" t="s">
        <v>19514</v>
      </c>
      <c r="K273" s="9" t="s">
        <v>19515</v>
      </c>
    </row>
    <row r="274" spans="1:11">
      <c r="A274" s="8" t="s">
        <v>19516</v>
      </c>
      <c r="B274" s="8" t="s">
        <v>3218</v>
      </c>
      <c r="C274" s="9" t="s">
        <v>3219</v>
      </c>
      <c r="D274" s="8" t="s">
        <v>18771</v>
      </c>
      <c r="E274" s="9" t="s">
        <v>18772</v>
      </c>
      <c r="F274" s="8" t="s">
        <v>3225</v>
      </c>
      <c r="G274" s="8" t="s">
        <v>19517</v>
      </c>
      <c r="H274" s="8" t="s">
        <v>41</v>
      </c>
      <c r="I274" s="9" t="s">
        <v>42</v>
      </c>
      <c r="J274" s="9" t="s">
        <v>19518</v>
      </c>
      <c r="K274" s="9" t="s">
        <v>19519</v>
      </c>
    </row>
    <row r="275" spans="1:11">
      <c r="A275" s="8" t="s">
        <v>19520</v>
      </c>
      <c r="B275" s="8" t="s">
        <v>3227</v>
      </c>
      <c r="C275" s="9" t="s">
        <v>3228</v>
      </c>
      <c r="D275" s="8" t="s">
        <v>18597</v>
      </c>
      <c r="E275" s="9" t="s">
        <v>18598</v>
      </c>
      <c r="F275" s="8" t="s">
        <v>3236</v>
      </c>
      <c r="G275" s="8" t="s">
        <v>19521</v>
      </c>
      <c r="H275" s="8" t="s">
        <v>69</v>
      </c>
      <c r="I275" s="9" t="s">
        <v>42</v>
      </c>
      <c r="J275" s="9" t="s">
        <v>19522</v>
      </c>
      <c r="K275" s="9" t="s">
        <v>19523</v>
      </c>
    </row>
    <row r="276" spans="1:11">
      <c r="A276" s="8" t="s">
        <v>3220</v>
      </c>
      <c r="B276" s="8" t="s">
        <v>3248</v>
      </c>
      <c r="C276" s="9" t="s">
        <v>19524</v>
      </c>
      <c r="D276" s="8" t="s">
        <v>18771</v>
      </c>
      <c r="E276" s="9" t="s">
        <v>18772</v>
      </c>
      <c r="F276" s="8" t="s">
        <v>3259</v>
      </c>
      <c r="G276" s="8" t="s">
        <v>19525</v>
      </c>
      <c r="H276" s="8" t="s">
        <v>69</v>
      </c>
      <c r="I276" s="9" t="s">
        <v>42</v>
      </c>
      <c r="J276" s="9" t="s">
        <v>19526</v>
      </c>
      <c r="K276" s="9" t="s">
        <v>19527</v>
      </c>
    </row>
    <row r="277" spans="1:11">
      <c r="A277" s="8" t="s">
        <v>19528</v>
      </c>
      <c r="B277" s="8" t="s">
        <v>3273</v>
      </c>
      <c r="C277" s="9" t="s">
        <v>3274</v>
      </c>
      <c r="D277" s="8" t="s">
        <v>18721</v>
      </c>
      <c r="E277" s="9" t="s">
        <v>18722</v>
      </c>
      <c r="F277" s="8" t="s">
        <v>3282</v>
      </c>
      <c r="G277" s="8" t="s">
        <v>19529</v>
      </c>
      <c r="H277" s="8" t="s">
        <v>41</v>
      </c>
      <c r="I277" s="9" t="s">
        <v>42</v>
      </c>
      <c r="J277" s="9" t="s">
        <v>19530</v>
      </c>
      <c r="K277" s="9" t="s">
        <v>19531</v>
      </c>
    </row>
    <row r="278" spans="1:11">
      <c r="A278" s="8" t="s">
        <v>19532</v>
      </c>
      <c r="B278" s="8" t="s">
        <v>3284</v>
      </c>
      <c r="C278" s="9" t="s">
        <v>3285</v>
      </c>
      <c r="D278" s="8" t="s">
        <v>18616</v>
      </c>
      <c r="E278" s="9" t="s">
        <v>18617</v>
      </c>
      <c r="F278" s="8" t="s">
        <v>3290</v>
      </c>
      <c r="G278" s="8" t="s">
        <v>19533</v>
      </c>
      <c r="H278" s="8" t="s">
        <v>41</v>
      </c>
      <c r="I278" s="9" t="s">
        <v>42</v>
      </c>
      <c r="J278" s="9" t="s">
        <v>19534</v>
      </c>
      <c r="K278" s="9" t="s">
        <v>19535</v>
      </c>
    </row>
    <row r="279" spans="1:11">
      <c r="A279" s="8" t="s">
        <v>19536</v>
      </c>
      <c r="B279" s="8" t="s">
        <v>3292</v>
      </c>
      <c r="C279" s="9" t="s">
        <v>3293</v>
      </c>
      <c r="D279" s="8" t="s">
        <v>19264</v>
      </c>
      <c r="E279" s="9" t="s">
        <v>19265</v>
      </c>
      <c r="F279" s="8" t="s">
        <v>3300</v>
      </c>
      <c r="G279" s="8" t="s">
        <v>19537</v>
      </c>
      <c r="H279" s="8" t="s">
        <v>69</v>
      </c>
      <c r="I279" s="9" t="s">
        <v>42</v>
      </c>
      <c r="J279" s="9" t="s">
        <v>19538</v>
      </c>
      <c r="K279" s="9" t="s">
        <v>19539</v>
      </c>
    </row>
    <row r="280" spans="1:11">
      <c r="A280" s="8" t="s">
        <v>7074</v>
      </c>
      <c r="B280" s="8" t="s">
        <v>3302</v>
      </c>
      <c r="C280" s="9" t="s">
        <v>3303</v>
      </c>
      <c r="D280" s="8" t="s">
        <v>18629</v>
      </c>
      <c r="E280" s="9" t="s">
        <v>18630</v>
      </c>
      <c r="F280" s="8" t="s">
        <v>3310</v>
      </c>
      <c r="G280" s="8" t="s">
        <v>19540</v>
      </c>
      <c r="H280" s="8" t="s">
        <v>41</v>
      </c>
      <c r="I280" s="9" t="s">
        <v>42</v>
      </c>
      <c r="J280" s="9" t="s">
        <v>19541</v>
      </c>
      <c r="K280" s="9" t="s">
        <v>19542</v>
      </c>
    </row>
    <row r="281" spans="1:11">
      <c r="A281" s="8" t="s">
        <v>7500</v>
      </c>
      <c r="B281" s="8" t="s">
        <v>3312</v>
      </c>
      <c r="C281" s="9" t="s">
        <v>3313</v>
      </c>
      <c r="D281" s="8" t="s">
        <v>18413</v>
      </c>
      <c r="E281" s="9" t="s">
        <v>18414</v>
      </c>
      <c r="F281" s="8" t="s">
        <v>3320</v>
      </c>
      <c r="G281" s="8" t="s">
        <v>19543</v>
      </c>
      <c r="H281" s="8" t="s">
        <v>41</v>
      </c>
      <c r="I281" s="9" t="s">
        <v>42</v>
      </c>
      <c r="J281" s="9" t="s">
        <v>19544</v>
      </c>
      <c r="K281" s="9" t="s">
        <v>19545</v>
      </c>
    </row>
    <row r="282" spans="1:11">
      <c r="A282" s="8" t="s">
        <v>7503</v>
      </c>
      <c r="B282" s="8" t="s">
        <v>3322</v>
      </c>
      <c r="C282" s="9" t="s">
        <v>3323</v>
      </c>
      <c r="D282" s="8" t="s">
        <v>18434</v>
      </c>
      <c r="E282" s="9" t="s">
        <v>18435</v>
      </c>
      <c r="F282" s="8" t="s">
        <v>3328</v>
      </c>
      <c r="G282" s="8" t="s">
        <v>19546</v>
      </c>
      <c r="H282" s="8" t="s">
        <v>41</v>
      </c>
      <c r="I282" s="9" t="s">
        <v>42</v>
      </c>
      <c r="J282" s="9" t="s">
        <v>19547</v>
      </c>
      <c r="K282" s="9" t="s">
        <v>19548</v>
      </c>
    </row>
    <row r="283" spans="1:11">
      <c r="A283" s="8" t="s">
        <v>10103</v>
      </c>
      <c r="B283" s="8" t="s">
        <v>3330</v>
      </c>
      <c r="C283" s="9" t="s">
        <v>3331</v>
      </c>
      <c r="D283" s="8" t="s">
        <v>18413</v>
      </c>
      <c r="E283" s="9" t="s">
        <v>18414</v>
      </c>
      <c r="F283" s="8" t="s">
        <v>3336</v>
      </c>
      <c r="G283" s="8" t="s">
        <v>19549</v>
      </c>
      <c r="H283" s="8" t="s">
        <v>41</v>
      </c>
      <c r="I283" s="9" t="s">
        <v>42</v>
      </c>
      <c r="J283" s="9" t="s">
        <v>19550</v>
      </c>
      <c r="K283" s="9" t="s">
        <v>19551</v>
      </c>
    </row>
    <row r="284" spans="1:11">
      <c r="A284" s="8" t="s">
        <v>3473</v>
      </c>
      <c r="B284" s="8" t="s">
        <v>3338</v>
      </c>
      <c r="C284" s="9" t="s">
        <v>19552</v>
      </c>
      <c r="D284" s="8" t="s">
        <v>19392</v>
      </c>
      <c r="E284" s="9" t="s">
        <v>19393</v>
      </c>
      <c r="F284" s="8" t="s">
        <v>3347</v>
      </c>
      <c r="G284" s="8" t="s">
        <v>19553</v>
      </c>
      <c r="H284" s="8" t="s">
        <v>69</v>
      </c>
      <c r="I284" s="9" t="s">
        <v>42</v>
      </c>
      <c r="J284" s="9" t="s">
        <v>19554</v>
      </c>
      <c r="K284" s="9" t="s">
        <v>19555</v>
      </c>
    </row>
    <row r="285" spans="1:11">
      <c r="A285" s="8" t="s">
        <v>13609</v>
      </c>
      <c r="B285" s="8" t="s">
        <v>3349</v>
      </c>
      <c r="C285" s="9" t="s">
        <v>3350</v>
      </c>
      <c r="D285" s="8" t="s">
        <v>19556</v>
      </c>
      <c r="E285" s="9" t="s">
        <v>19557</v>
      </c>
      <c r="F285" s="8" t="s">
        <v>3358</v>
      </c>
      <c r="G285" s="8" t="s">
        <v>19558</v>
      </c>
      <c r="H285" s="8" t="s">
        <v>69</v>
      </c>
      <c r="I285" s="9" t="s">
        <v>42</v>
      </c>
      <c r="J285" s="9" t="s">
        <v>19559</v>
      </c>
      <c r="K285" s="9" t="s">
        <v>19560</v>
      </c>
    </row>
    <row r="286" spans="1:11">
      <c r="A286" s="8" t="s">
        <v>13408</v>
      </c>
      <c r="B286" s="8" t="s">
        <v>3360</v>
      </c>
      <c r="C286" s="9" t="s">
        <v>3361</v>
      </c>
      <c r="D286" s="8" t="s">
        <v>18597</v>
      </c>
      <c r="E286" s="9" t="s">
        <v>18598</v>
      </c>
      <c r="F286" s="8" t="s">
        <v>3369</v>
      </c>
      <c r="G286" s="8" t="s">
        <v>19561</v>
      </c>
      <c r="H286" s="8" t="s">
        <v>41</v>
      </c>
      <c r="I286" s="9" t="s">
        <v>42</v>
      </c>
      <c r="J286" s="9" t="s">
        <v>19562</v>
      </c>
      <c r="K286" s="9" t="s">
        <v>19563</v>
      </c>
    </row>
    <row r="287" spans="1:11">
      <c r="A287" s="8" t="s">
        <v>19564</v>
      </c>
      <c r="B287" s="8" t="s">
        <v>3371</v>
      </c>
      <c r="C287" s="9" t="s">
        <v>3372</v>
      </c>
      <c r="D287" s="8" t="s">
        <v>19565</v>
      </c>
      <c r="E287" s="9" t="s">
        <v>19566</v>
      </c>
      <c r="F287" s="8" t="s">
        <v>3378</v>
      </c>
      <c r="G287" s="8" t="s">
        <v>19567</v>
      </c>
      <c r="H287" s="8" t="s">
        <v>41</v>
      </c>
      <c r="I287" s="9" t="s">
        <v>42</v>
      </c>
      <c r="J287" s="9" t="s">
        <v>19568</v>
      </c>
      <c r="K287" s="9" t="s">
        <v>19569</v>
      </c>
    </row>
    <row r="288" spans="1:11">
      <c r="A288" s="8" t="s">
        <v>19570</v>
      </c>
      <c r="B288" s="8" t="s">
        <v>3380</v>
      </c>
      <c r="C288" s="9" t="s">
        <v>3381</v>
      </c>
      <c r="D288" s="8" t="s">
        <v>19571</v>
      </c>
      <c r="E288" s="9" t="s">
        <v>19572</v>
      </c>
      <c r="F288" s="8" t="s">
        <v>3388</v>
      </c>
      <c r="G288" s="8" t="s">
        <v>19573</v>
      </c>
      <c r="H288" s="8" t="s">
        <v>56</v>
      </c>
      <c r="I288" s="9" t="s">
        <v>42</v>
      </c>
      <c r="J288" s="9" t="s">
        <v>19574</v>
      </c>
      <c r="K288" s="9" t="s">
        <v>19575</v>
      </c>
    </row>
    <row r="289" spans="1:11">
      <c r="A289" s="8" t="s">
        <v>19576</v>
      </c>
      <c r="B289" s="8" t="s">
        <v>3398</v>
      </c>
      <c r="C289" s="9" t="s">
        <v>3399</v>
      </c>
      <c r="D289" s="8" t="s">
        <v>18771</v>
      </c>
      <c r="E289" s="9" t="s">
        <v>18772</v>
      </c>
      <c r="F289" s="8" t="s">
        <v>3406</v>
      </c>
      <c r="G289" s="8" t="s">
        <v>19577</v>
      </c>
      <c r="H289" s="8" t="s">
        <v>41</v>
      </c>
      <c r="I289" s="9" t="s">
        <v>42</v>
      </c>
      <c r="J289" s="9" t="s">
        <v>19578</v>
      </c>
      <c r="K289" s="9" t="s">
        <v>19579</v>
      </c>
    </row>
    <row r="290" spans="1:11">
      <c r="A290" s="8" t="s">
        <v>13610</v>
      </c>
      <c r="B290" s="8" t="s">
        <v>3408</v>
      </c>
      <c r="C290" s="9" t="s">
        <v>3409</v>
      </c>
      <c r="D290" s="8" t="s">
        <v>18771</v>
      </c>
      <c r="E290" s="9" t="s">
        <v>18772</v>
      </c>
      <c r="F290" s="8" t="s">
        <v>3417</v>
      </c>
      <c r="G290" s="8" t="s">
        <v>19580</v>
      </c>
      <c r="H290" s="8" t="s">
        <v>56</v>
      </c>
      <c r="I290" s="9" t="s">
        <v>42</v>
      </c>
      <c r="J290" s="9" t="s">
        <v>19581</v>
      </c>
      <c r="K290" s="9" t="s">
        <v>19582</v>
      </c>
    </row>
    <row r="291" spans="1:11">
      <c r="A291" s="8" t="s">
        <v>14524</v>
      </c>
      <c r="B291" s="8" t="s">
        <v>3419</v>
      </c>
      <c r="C291" s="9" t="s">
        <v>3420</v>
      </c>
      <c r="D291" s="8" t="s">
        <v>18676</v>
      </c>
      <c r="E291" s="9" t="s">
        <v>18677</v>
      </c>
      <c r="F291" s="8" t="s">
        <v>3426</v>
      </c>
      <c r="G291" s="8" t="s">
        <v>19583</v>
      </c>
      <c r="H291" s="8" t="s">
        <v>88</v>
      </c>
      <c r="I291" s="9" t="s">
        <v>42</v>
      </c>
      <c r="J291" s="9" t="s">
        <v>19584</v>
      </c>
      <c r="K291" s="9" t="s">
        <v>19585</v>
      </c>
    </row>
    <row r="292" spans="1:11">
      <c r="A292" s="8" t="s">
        <v>13409</v>
      </c>
      <c r="B292" s="8" t="s">
        <v>3428</v>
      </c>
      <c r="C292" s="9" t="s">
        <v>3429</v>
      </c>
      <c r="D292" s="8" t="s">
        <v>18500</v>
      </c>
      <c r="E292" s="9" t="s">
        <v>18501</v>
      </c>
      <c r="F292" s="8" t="s">
        <v>3437</v>
      </c>
      <c r="G292" s="8" t="s">
        <v>19586</v>
      </c>
      <c r="H292" s="8" t="s">
        <v>41</v>
      </c>
      <c r="I292" s="9" t="s">
        <v>42</v>
      </c>
      <c r="J292" s="9" t="s">
        <v>19587</v>
      </c>
      <c r="K292" s="9" t="s">
        <v>19588</v>
      </c>
    </row>
    <row r="293" spans="1:11">
      <c r="A293" s="8" t="s">
        <v>19589</v>
      </c>
      <c r="B293" s="8" t="s">
        <v>3439</v>
      </c>
      <c r="C293" s="9" t="s">
        <v>3440</v>
      </c>
      <c r="D293" s="8" t="s">
        <v>19590</v>
      </c>
      <c r="E293" s="9" t="s">
        <v>19591</v>
      </c>
      <c r="F293" s="8" t="s">
        <v>3447</v>
      </c>
      <c r="G293" s="8" t="s">
        <v>19592</v>
      </c>
      <c r="H293" s="8" t="s">
        <v>41</v>
      </c>
      <c r="I293" s="9" t="s">
        <v>42</v>
      </c>
      <c r="J293" s="9" t="s">
        <v>19593</v>
      </c>
      <c r="K293" s="9" t="s">
        <v>19594</v>
      </c>
    </row>
    <row r="294" spans="1:11">
      <c r="A294" s="8" t="s">
        <v>19595</v>
      </c>
      <c r="B294" s="8" t="s">
        <v>3449</v>
      </c>
      <c r="C294" s="9" t="s">
        <v>3450</v>
      </c>
      <c r="D294" s="8" t="s">
        <v>18788</v>
      </c>
      <c r="E294" s="9" t="s">
        <v>18789</v>
      </c>
      <c r="F294" s="8" t="s">
        <v>3455</v>
      </c>
      <c r="G294" s="8" t="s">
        <v>19596</v>
      </c>
      <c r="H294" s="8" t="s">
        <v>41</v>
      </c>
      <c r="I294" s="9" t="s">
        <v>42</v>
      </c>
      <c r="J294" s="9" t="s">
        <v>19597</v>
      </c>
      <c r="K294" s="9" t="s">
        <v>19598</v>
      </c>
    </row>
    <row r="295" spans="1:11">
      <c r="A295" s="8" t="s">
        <v>9104</v>
      </c>
      <c r="B295" s="8" t="s">
        <v>3457</v>
      </c>
      <c r="C295" s="9" t="s">
        <v>3458</v>
      </c>
      <c r="D295" s="8" t="s">
        <v>19590</v>
      </c>
      <c r="E295" s="9" t="s">
        <v>19591</v>
      </c>
      <c r="F295" s="8" t="s">
        <v>3462</v>
      </c>
      <c r="G295" s="8" t="s">
        <v>19599</v>
      </c>
      <c r="H295" s="8" t="s">
        <v>41</v>
      </c>
      <c r="I295" s="9" t="s">
        <v>42</v>
      </c>
      <c r="J295" s="9" t="s">
        <v>19600</v>
      </c>
      <c r="K295" s="9" t="s">
        <v>19601</v>
      </c>
    </row>
    <row r="296" spans="1:11">
      <c r="A296" s="8" t="s">
        <v>13441</v>
      </c>
      <c r="B296" s="8" t="s">
        <v>3464</v>
      </c>
      <c r="C296" s="9" t="s">
        <v>3465</v>
      </c>
      <c r="D296" s="8" t="s">
        <v>18763</v>
      </c>
      <c r="E296" s="9" t="s">
        <v>18764</v>
      </c>
      <c r="F296" s="8" t="s">
        <v>3474</v>
      </c>
      <c r="G296" s="8" t="s">
        <v>19602</v>
      </c>
      <c r="H296" s="8" t="s">
        <v>88</v>
      </c>
      <c r="I296" s="9" t="s">
        <v>42</v>
      </c>
      <c r="J296" s="9" t="s">
        <v>19603</v>
      </c>
      <c r="K296" s="9" t="s">
        <v>19604</v>
      </c>
    </row>
    <row r="297" spans="1:11">
      <c r="A297" s="8" t="s">
        <v>19605</v>
      </c>
      <c r="B297" s="8" t="s">
        <v>3476</v>
      </c>
      <c r="C297" s="9" t="s">
        <v>3477</v>
      </c>
      <c r="D297" s="8" t="s">
        <v>18413</v>
      </c>
      <c r="E297" s="9" t="s">
        <v>18414</v>
      </c>
      <c r="F297" s="8" t="s">
        <v>3482</v>
      </c>
      <c r="G297" s="8" t="s">
        <v>19606</v>
      </c>
      <c r="H297" s="8" t="s">
        <v>41</v>
      </c>
      <c r="I297" s="9" t="s">
        <v>42</v>
      </c>
      <c r="J297" s="9" t="s">
        <v>19607</v>
      </c>
      <c r="K297" s="9" t="s">
        <v>19608</v>
      </c>
    </row>
    <row r="298" spans="1:11">
      <c r="A298" s="8" t="s">
        <v>19609</v>
      </c>
      <c r="B298" s="8" t="s">
        <v>3484</v>
      </c>
      <c r="C298" s="9" t="s">
        <v>3485</v>
      </c>
      <c r="D298" s="8" t="s">
        <v>18676</v>
      </c>
      <c r="E298" s="9" t="s">
        <v>18677</v>
      </c>
      <c r="F298" s="8" t="s">
        <v>3489</v>
      </c>
      <c r="G298" s="8" t="s">
        <v>19610</v>
      </c>
      <c r="H298" s="8" t="s">
        <v>41</v>
      </c>
      <c r="I298" s="9" t="s">
        <v>42</v>
      </c>
      <c r="J298" s="9" t="s">
        <v>19611</v>
      </c>
      <c r="K298" s="9" t="s">
        <v>19612</v>
      </c>
    </row>
    <row r="299" spans="1:11">
      <c r="A299" s="8" t="s">
        <v>19613</v>
      </c>
      <c r="B299" s="8" t="s">
        <v>3491</v>
      </c>
      <c r="C299" s="9" t="s">
        <v>3492</v>
      </c>
      <c r="D299" s="8" t="s">
        <v>18763</v>
      </c>
      <c r="E299" s="9" t="s">
        <v>18764</v>
      </c>
      <c r="F299" s="8" t="s">
        <v>3495</v>
      </c>
      <c r="G299" s="8" t="s">
        <v>19614</v>
      </c>
      <c r="H299" s="8" t="s">
        <v>88</v>
      </c>
      <c r="I299" s="9" t="s">
        <v>42</v>
      </c>
      <c r="J299" s="9" t="s">
        <v>19615</v>
      </c>
      <c r="K299" s="9" t="s">
        <v>19616</v>
      </c>
    </row>
    <row r="300" spans="1:11">
      <c r="A300" s="8" t="s">
        <v>161</v>
      </c>
      <c r="B300" s="8" t="s">
        <v>3497</v>
      </c>
      <c r="C300" s="9" t="s">
        <v>3498</v>
      </c>
      <c r="D300" s="8" t="s">
        <v>19123</v>
      </c>
      <c r="E300" s="9" t="s">
        <v>19124</v>
      </c>
      <c r="F300" s="8" t="s">
        <v>3506</v>
      </c>
      <c r="G300" s="8" t="s">
        <v>19617</v>
      </c>
      <c r="H300" s="8" t="s">
        <v>41</v>
      </c>
      <c r="I300" s="9" t="s">
        <v>42</v>
      </c>
      <c r="J300" s="9" t="s">
        <v>19618</v>
      </c>
      <c r="K300" s="9" t="s">
        <v>19619</v>
      </c>
    </row>
    <row r="301" spans="1:11">
      <c r="A301" s="8" t="s">
        <v>739</v>
      </c>
      <c r="B301" s="8" t="s">
        <v>3508</v>
      </c>
      <c r="C301" s="9" t="s">
        <v>3509</v>
      </c>
      <c r="D301" s="8" t="s">
        <v>18423</v>
      </c>
      <c r="E301" s="9" t="s">
        <v>18424</v>
      </c>
      <c r="F301" s="8" t="s">
        <v>3517</v>
      </c>
      <c r="G301" s="8" t="s">
        <v>19620</v>
      </c>
      <c r="H301" s="8" t="s">
        <v>69</v>
      </c>
      <c r="I301" s="9" t="s">
        <v>42</v>
      </c>
      <c r="J301" s="9" t="s">
        <v>19621</v>
      </c>
      <c r="K301" s="9" t="s">
        <v>19622</v>
      </c>
    </row>
    <row r="302" spans="1:11">
      <c r="A302" s="8" t="s">
        <v>19623</v>
      </c>
      <c r="B302" s="8" t="s">
        <v>3519</v>
      </c>
      <c r="C302" s="9" t="s">
        <v>3520</v>
      </c>
      <c r="D302" s="8" t="s">
        <v>19624</v>
      </c>
      <c r="E302" s="9" t="s">
        <v>19625</v>
      </c>
      <c r="F302" s="8" t="s">
        <v>3528</v>
      </c>
      <c r="G302" s="8" t="s">
        <v>19626</v>
      </c>
      <c r="H302" s="8" t="s">
        <v>41</v>
      </c>
      <c r="I302" s="9" t="s">
        <v>42</v>
      </c>
      <c r="J302" s="9" t="s">
        <v>19627</v>
      </c>
      <c r="K302" s="9" t="s">
        <v>19628</v>
      </c>
    </row>
    <row r="303" spans="1:11">
      <c r="A303" s="8" t="s">
        <v>19629</v>
      </c>
      <c r="B303" s="8" t="s">
        <v>3530</v>
      </c>
      <c r="C303" s="9" t="s">
        <v>3531</v>
      </c>
      <c r="D303" s="8" t="s">
        <v>19342</v>
      </c>
      <c r="E303" s="9" t="s">
        <v>19343</v>
      </c>
      <c r="F303" s="8" t="s">
        <v>558</v>
      </c>
      <c r="G303" s="8" t="s">
        <v>18573</v>
      </c>
      <c r="H303" s="8" t="s">
        <v>41</v>
      </c>
      <c r="I303" s="9" t="s">
        <v>42</v>
      </c>
      <c r="J303" s="9" t="s">
        <v>19630</v>
      </c>
      <c r="K303" s="9" t="s">
        <v>19631</v>
      </c>
    </row>
    <row r="304" spans="1:11">
      <c r="A304" s="8" t="s">
        <v>10106</v>
      </c>
      <c r="B304" s="8" t="s">
        <v>3538</v>
      </c>
      <c r="C304" s="9" t="s">
        <v>3539</v>
      </c>
      <c r="D304" s="8" t="s">
        <v>18859</v>
      </c>
      <c r="E304" s="9" t="s">
        <v>18860</v>
      </c>
      <c r="F304" s="8" t="s">
        <v>1777</v>
      </c>
      <c r="G304" s="8" t="s">
        <v>18967</v>
      </c>
      <c r="H304" s="8" t="s">
        <v>41</v>
      </c>
      <c r="I304" s="9" t="s">
        <v>42</v>
      </c>
      <c r="J304" s="9" t="s">
        <v>19632</v>
      </c>
      <c r="K304" s="9" t="s">
        <v>18949</v>
      </c>
    </row>
    <row r="305" spans="1:11">
      <c r="A305" s="8" t="s">
        <v>19633</v>
      </c>
      <c r="B305" s="8" t="s">
        <v>3548</v>
      </c>
      <c r="C305" s="9" t="s">
        <v>3549</v>
      </c>
      <c r="D305" s="8" t="s">
        <v>18413</v>
      </c>
      <c r="E305" s="9" t="s">
        <v>18414</v>
      </c>
      <c r="F305" s="8" t="s">
        <v>3556</v>
      </c>
      <c r="G305" s="8" t="s">
        <v>19634</v>
      </c>
      <c r="H305" s="8" t="s">
        <v>88</v>
      </c>
      <c r="I305" s="9" t="s">
        <v>42</v>
      </c>
      <c r="J305" s="9" t="s">
        <v>19635</v>
      </c>
      <c r="K305" s="9" t="s">
        <v>19636</v>
      </c>
    </row>
    <row r="306" spans="1:11">
      <c r="A306" s="8" t="s">
        <v>19637</v>
      </c>
      <c r="B306" s="8" t="s">
        <v>3558</v>
      </c>
      <c r="C306" s="9" t="s">
        <v>3559</v>
      </c>
      <c r="D306" s="8" t="s">
        <v>19324</v>
      </c>
      <c r="E306" s="9" t="s">
        <v>19325</v>
      </c>
      <c r="F306" s="8" t="s">
        <v>3564</v>
      </c>
      <c r="G306" s="8" t="s">
        <v>19638</v>
      </c>
      <c r="H306" s="8" t="s">
        <v>69</v>
      </c>
      <c r="I306" s="9" t="s">
        <v>42</v>
      </c>
      <c r="J306" s="9" t="s">
        <v>19639</v>
      </c>
      <c r="K306" s="9" t="s">
        <v>19640</v>
      </c>
    </row>
    <row r="307" spans="1:11">
      <c r="A307" s="8" t="s">
        <v>14623</v>
      </c>
      <c r="B307" s="8" t="s">
        <v>3566</v>
      </c>
      <c r="C307" s="9" t="s">
        <v>3567</v>
      </c>
      <c r="D307" s="8" t="s">
        <v>18545</v>
      </c>
      <c r="E307" s="9" t="s">
        <v>18546</v>
      </c>
      <c r="F307" s="8" t="s">
        <v>3573</v>
      </c>
      <c r="G307" s="8" t="s">
        <v>19641</v>
      </c>
      <c r="H307" s="8" t="s">
        <v>41</v>
      </c>
      <c r="I307" s="9" t="s">
        <v>42</v>
      </c>
      <c r="J307" s="9" t="s">
        <v>19642</v>
      </c>
      <c r="K307" s="9" t="s">
        <v>19643</v>
      </c>
    </row>
    <row r="308" spans="1:11">
      <c r="A308" s="8" t="s">
        <v>19644</v>
      </c>
      <c r="B308" s="8" t="s">
        <v>3584</v>
      </c>
      <c r="C308" s="9" t="s">
        <v>3585</v>
      </c>
      <c r="D308" s="8" t="s">
        <v>18556</v>
      </c>
      <c r="E308" s="9" t="s">
        <v>18557</v>
      </c>
      <c r="F308" s="8" t="s">
        <v>3592</v>
      </c>
      <c r="G308" s="8" t="s">
        <v>19645</v>
      </c>
      <c r="H308" s="8" t="s">
        <v>41</v>
      </c>
      <c r="I308" s="9" t="s">
        <v>42</v>
      </c>
      <c r="J308" s="9" t="s">
        <v>19646</v>
      </c>
      <c r="K308" s="9" t="s">
        <v>19647</v>
      </c>
    </row>
    <row r="309" spans="1:11">
      <c r="A309" s="8" t="s">
        <v>19648</v>
      </c>
      <c r="B309" s="8" t="s">
        <v>3594</v>
      </c>
      <c r="C309" s="9" t="s">
        <v>3595</v>
      </c>
      <c r="D309" s="8" t="s">
        <v>19649</v>
      </c>
      <c r="E309" s="9" t="s">
        <v>19650</v>
      </c>
      <c r="F309" s="8" t="s">
        <v>3603</v>
      </c>
      <c r="G309" s="8" t="s">
        <v>19651</v>
      </c>
      <c r="H309" s="8" t="s">
        <v>69</v>
      </c>
      <c r="I309" s="9" t="s">
        <v>42</v>
      </c>
      <c r="J309" s="9" t="s">
        <v>19652</v>
      </c>
      <c r="K309" s="9" t="s">
        <v>19653</v>
      </c>
    </row>
    <row r="310" spans="1:11">
      <c r="A310" s="8" t="s">
        <v>9101</v>
      </c>
      <c r="B310" s="8" t="s">
        <v>3614</v>
      </c>
      <c r="C310" s="9" t="s">
        <v>3615</v>
      </c>
      <c r="D310" s="8" t="s">
        <v>19281</v>
      </c>
      <c r="E310" s="9" t="s">
        <v>19282</v>
      </c>
      <c r="F310" s="8" t="s">
        <v>3622</v>
      </c>
      <c r="G310" s="8" t="s">
        <v>19654</v>
      </c>
      <c r="H310" s="8" t="s">
        <v>56</v>
      </c>
      <c r="I310" s="9" t="s">
        <v>42</v>
      </c>
      <c r="J310" s="9" t="s">
        <v>19655</v>
      </c>
      <c r="K310" s="9" t="s">
        <v>19656</v>
      </c>
    </row>
    <row r="311" spans="1:11">
      <c r="A311" s="8" t="s">
        <v>8349</v>
      </c>
      <c r="B311" s="8" t="s">
        <v>3624</v>
      </c>
      <c r="C311" s="9" t="s">
        <v>3625</v>
      </c>
      <c r="D311" s="8" t="s">
        <v>19255</v>
      </c>
      <c r="E311" s="9" t="s">
        <v>19256</v>
      </c>
      <c r="F311" s="8" t="s">
        <v>3630</v>
      </c>
      <c r="G311" s="8" t="s">
        <v>19657</v>
      </c>
      <c r="H311" s="8" t="s">
        <v>522</v>
      </c>
      <c r="I311" s="9" t="s">
        <v>42</v>
      </c>
      <c r="J311" s="9" t="s">
        <v>18440</v>
      </c>
      <c r="K311" s="9" t="s">
        <v>19658</v>
      </c>
    </row>
    <row r="312" spans="1:11">
      <c r="A312" s="8" t="s">
        <v>19659</v>
      </c>
      <c r="B312" s="8" t="s">
        <v>3632</v>
      </c>
      <c r="C312" s="9" t="s">
        <v>3633</v>
      </c>
      <c r="D312" s="8" t="s">
        <v>18597</v>
      </c>
      <c r="E312" s="9" t="s">
        <v>18598</v>
      </c>
      <c r="F312" s="8" t="s">
        <v>3640</v>
      </c>
      <c r="G312" s="8" t="s">
        <v>19660</v>
      </c>
      <c r="H312" s="8" t="s">
        <v>41</v>
      </c>
      <c r="I312" s="9" t="s">
        <v>42</v>
      </c>
      <c r="J312" s="9" t="s">
        <v>19661</v>
      </c>
      <c r="K312" s="9" t="s">
        <v>19662</v>
      </c>
    </row>
    <row r="313" spans="1:11">
      <c r="A313" s="8" t="s">
        <v>10107</v>
      </c>
      <c r="B313" s="8" t="s">
        <v>3642</v>
      </c>
      <c r="C313" s="9" t="s">
        <v>3643</v>
      </c>
      <c r="D313" s="8" t="s">
        <v>18561</v>
      </c>
      <c r="E313" s="9" t="s">
        <v>18562</v>
      </c>
      <c r="F313" s="8" t="s">
        <v>3645</v>
      </c>
      <c r="G313" s="8" t="s">
        <v>19663</v>
      </c>
      <c r="H313" s="8" t="s">
        <v>41</v>
      </c>
      <c r="I313" s="9" t="s">
        <v>42</v>
      </c>
      <c r="J313" s="9" t="s">
        <v>19664</v>
      </c>
      <c r="K313" s="9" t="s">
        <v>19665</v>
      </c>
    </row>
    <row r="314" spans="1:11">
      <c r="A314" s="8" t="s">
        <v>19666</v>
      </c>
      <c r="B314" s="8" t="s">
        <v>3647</v>
      </c>
      <c r="C314" s="9" t="s">
        <v>3648</v>
      </c>
      <c r="D314" s="8" t="s">
        <v>18763</v>
      </c>
      <c r="E314" s="9" t="s">
        <v>18764</v>
      </c>
      <c r="F314" s="8" t="s">
        <v>3653</v>
      </c>
      <c r="G314" s="8" t="s">
        <v>19667</v>
      </c>
      <c r="H314" s="8" t="s">
        <v>41</v>
      </c>
      <c r="I314" s="9" t="s">
        <v>42</v>
      </c>
      <c r="J314" s="9" t="s">
        <v>19668</v>
      </c>
      <c r="K314" s="9" t="s">
        <v>19669</v>
      </c>
    </row>
    <row r="315" spans="1:11">
      <c r="A315" s="8" t="s">
        <v>9105</v>
      </c>
      <c r="B315" s="8" t="s">
        <v>3655</v>
      </c>
      <c r="C315" s="9" t="s">
        <v>3656</v>
      </c>
      <c r="D315" s="8" t="s">
        <v>18413</v>
      </c>
      <c r="E315" s="9" t="s">
        <v>18414</v>
      </c>
      <c r="F315" s="8" t="s">
        <v>3662</v>
      </c>
      <c r="G315" s="8" t="s">
        <v>19670</v>
      </c>
      <c r="H315" s="8" t="s">
        <v>88</v>
      </c>
      <c r="I315" s="9" t="s">
        <v>42</v>
      </c>
      <c r="J315" s="9" t="s">
        <v>19671</v>
      </c>
      <c r="K315" s="9" t="s">
        <v>19672</v>
      </c>
    </row>
    <row r="316" spans="1:11">
      <c r="A316" s="8" t="s">
        <v>3469</v>
      </c>
      <c r="B316" s="8" t="s">
        <v>3664</v>
      </c>
      <c r="C316" s="9" t="s">
        <v>3665</v>
      </c>
      <c r="D316" s="8" t="s">
        <v>18721</v>
      </c>
      <c r="E316" s="9" t="s">
        <v>18722</v>
      </c>
      <c r="F316" s="8" t="s">
        <v>3671</v>
      </c>
      <c r="G316" s="8" t="s">
        <v>19673</v>
      </c>
      <c r="H316" s="8" t="s">
        <v>41</v>
      </c>
      <c r="I316" s="9" t="s">
        <v>42</v>
      </c>
      <c r="J316" s="9" t="s">
        <v>19674</v>
      </c>
      <c r="K316" s="9" t="s">
        <v>19675</v>
      </c>
    </row>
    <row r="317" spans="1:11">
      <c r="A317" s="8" t="s">
        <v>6312</v>
      </c>
      <c r="B317" s="8" t="s">
        <v>3673</v>
      </c>
      <c r="C317" s="9" t="s">
        <v>3674</v>
      </c>
      <c r="D317" s="8" t="s">
        <v>18763</v>
      </c>
      <c r="E317" s="9" t="s">
        <v>18764</v>
      </c>
      <c r="F317" s="8" t="s">
        <v>3681</v>
      </c>
      <c r="G317" s="8" t="s">
        <v>19676</v>
      </c>
      <c r="H317" s="8" t="s">
        <v>41</v>
      </c>
      <c r="I317" s="9" t="s">
        <v>42</v>
      </c>
      <c r="J317" s="9" t="s">
        <v>19677</v>
      </c>
      <c r="K317" s="9" t="s">
        <v>19678</v>
      </c>
    </row>
    <row r="318" spans="1:11">
      <c r="A318" s="8" t="s">
        <v>19679</v>
      </c>
      <c r="B318" s="8" t="s">
        <v>3683</v>
      </c>
      <c r="C318" s="9" t="s">
        <v>3684</v>
      </c>
      <c r="D318" s="8" t="s">
        <v>18763</v>
      </c>
      <c r="E318" s="9" t="s">
        <v>18764</v>
      </c>
      <c r="F318" s="8" t="s">
        <v>3692</v>
      </c>
      <c r="G318" s="8" t="s">
        <v>19680</v>
      </c>
      <c r="H318" s="8" t="s">
        <v>41</v>
      </c>
      <c r="I318" s="9" t="s">
        <v>42</v>
      </c>
      <c r="J318" s="9" t="s">
        <v>19681</v>
      </c>
      <c r="K318" s="9" t="s">
        <v>19678</v>
      </c>
    </row>
    <row r="319" spans="1:11">
      <c r="A319" s="8" t="s">
        <v>19682</v>
      </c>
      <c r="B319" s="8" t="s">
        <v>3694</v>
      </c>
      <c r="C319" s="9" t="s">
        <v>3695</v>
      </c>
      <c r="D319" s="8" t="s">
        <v>18474</v>
      </c>
      <c r="E319" s="9" t="s">
        <v>18475</v>
      </c>
      <c r="F319" s="8" t="s">
        <v>3701</v>
      </c>
      <c r="G319" s="8" t="s">
        <v>19683</v>
      </c>
      <c r="H319" s="8" t="s">
        <v>41</v>
      </c>
      <c r="I319" s="9" t="s">
        <v>42</v>
      </c>
      <c r="J319" s="9" t="s">
        <v>19684</v>
      </c>
      <c r="K319" s="9" t="s">
        <v>19685</v>
      </c>
    </row>
    <row r="320" spans="1:11">
      <c r="A320" s="8" t="s">
        <v>19686</v>
      </c>
      <c r="B320" s="8" t="s">
        <v>3703</v>
      </c>
      <c r="C320" s="9" t="s">
        <v>3704</v>
      </c>
      <c r="D320" s="8" t="s">
        <v>18721</v>
      </c>
      <c r="E320" s="9" t="s">
        <v>18722</v>
      </c>
      <c r="F320" s="8" t="s">
        <v>3709</v>
      </c>
      <c r="G320" s="8" t="s">
        <v>19687</v>
      </c>
      <c r="H320" s="8" t="s">
        <v>41</v>
      </c>
      <c r="I320" s="9" t="s">
        <v>42</v>
      </c>
      <c r="J320" s="9" t="s">
        <v>19688</v>
      </c>
      <c r="K320" s="9" t="s">
        <v>19689</v>
      </c>
    </row>
    <row r="321" spans="1:11">
      <c r="A321" s="8" t="s">
        <v>7424</v>
      </c>
      <c r="B321" s="8" t="s">
        <v>3711</v>
      </c>
      <c r="C321" s="9" t="s">
        <v>3712</v>
      </c>
      <c r="D321" s="8" t="s">
        <v>18500</v>
      </c>
      <c r="E321" s="9" t="s">
        <v>18501</v>
      </c>
      <c r="F321" s="8" t="s">
        <v>3718</v>
      </c>
      <c r="G321" s="8" t="s">
        <v>19690</v>
      </c>
      <c r="H321" s="8" t="s">
        <v>41</v>
      </c>
      <c r="I321" s="9" t="s">
        <v>42</v>
      </c>
      <c r="J321" s="9" t="s">
        <v>19691</v>
      </c>
      <c r="K321" s="9" t="s">
        <v>19692</v>
      </c>
    </row>
    <row r="322" spans="1:11">
      <c r="A322" s="8" t="s">
        <v>19693</v>
      </c>
      <c r="B322" s="8" t="s">
        <v>3720</v>
      </c>
      <c r="C322" s="9" t="s">
        <v>3721</v>
      </c>
      <c r="D322" s="8" t="s">
        <v>19590</v>
      </c>
      <c r="E322" s="9" t="s">
        <v>19591</v>
      </c>
      <c r="F322" s="8" t="s">
        <v>3730</v>
      </c>
      <c r="G322" s="8" t="s">
        <v>19694</v>
      </c>
      <c r="H322" s="8" t="s">
        <v>41</v>
      </c>
      <c r="I322" s="9" t="s">
        <v>42</v>
      </c>
      <c r="J322" s="9" t="s">
        <v>19695</v>
      </c>
      <c r="K322" s="9" t="s">
        <v>19696</v>
      </c>
    </row>
    <row r="323" spans="1:11">
      <c r="A323" s="8" t="s">
        <v>16580</v>
      </c>
      <c r="B323" s="8" t="s">
        <v>3732</v>
      </c>
      <c r="C323" s="9" t="s">
        <v>3733</v>
      </c>
      <c r="D323" s="8" t="s">
        <v>18413</v>
      </c>
      <c r="E323" s="9" t="s">
        <v>18414</v>
      </c>
      <c r="F323" s="8" t="s">
        <v>3738</v>
      </c>
      <c r="G323" s="8" t="s">
        <v>19697</v>
      </c>
      <c r="H323" s="8" t="s">
        <v>88</v>
      </c>
      <c r="I323" s="9" t="s">
        <v>42</v>
      </c>
      <c r="J323" s="9" t="s">
        <v>19698</v>
      </c>
      <c r="K323" s="9" t="s">
        <v>19699</v>
      </c>
    </row>
    <row r="324" spans="1:11">
      <c r="A324" s="8" t="s">
        <v>19700</v>
      </c>
      <c r="B324" s="8" t="s">
        <v>3740</v>
      </c>
      <c r="C324" s="9" t="s">
        <v>19701</v>
      </c>
      <c r="D324" s="8" t="s">
        <v>18763</v>
      </c>
      <c r="E324" s="9" t="s">
        <v>18764</v>
      </c>
      <c r="F324" s="8" t="s">
        <v>3747</v>
      </c>
      <c r="G324" s="8" t="s">
        <v>19702</v>
      </c>
      <c r="H324" s="8" t="s">
        <v>41</v>
      </c>
      <c r="I324" s="9" t="s">
        <v>42</v>
      </c>
      <c r="J324" s="9" t="s">
        <v>19703</v>
      </c>
      <c r="K324" s="9" t="s">
        <v>19704</v>
      </c>
    </row>
    <row r="325" spans="1:11">
      <c r="A325" s="8" t="s">
        <v>19705</v>
      </c>
      <c r="B325" s="8" t="s">
        <v>3749</v>
      </c>
      <c r="C325" s="9" t="s">
        <v>3750</v>
      </c>
      <c r="D325" s="8" t="s">
        <v>18797</v>
      </c>
      <c r="E325" s="9" t="s">
        <v>18798</v>
      </c>
      <c r="F325" s="8" t="s">
        <v>3758</v>
      </c>
      <c r="G325" s="8" t="s">
        <v>19706</v>
      </c>
      <c r="H325" s="8" t="s">
        <v>41</v>
      </c>
      <c r="I325" s="9" t="s">
        <v>42</v>
      </c>
      <c r="J325" s="9" t="s">
        <v>19707</v>
      </c>
      <c r="K325" s="9" t="s">
        <v>19708</v>
      </c>
    </row>
    <row r="326" spans="1:11">
      <c r="A326" s="8" t="s">
        <v>2493</v>
      </c>
      <c r="B326" s="8" t="s">
        <v>3760</v>
      </c>
      <c r="C326" s="9" t="s">
        <v>3761</v>
      </c>
      <c r="D326" s="8" t="s">
        <v>18474</v>
      </c>
      <c r="E326" s="9" t="s">
        <v>18475</v>
      </c>
      <c r="F326" s="8" t="s">
        <v>3765</v>
      </c>
      <c r="G326" s="8" t="s">
        <v>19709</v>
      </c>
      <c r="H326" s="8" t="s">
        <v>41</v>
      </c>
      <c r="I326" s="9" t="s">
        <v>42</v>
      </c>
      <c r="J326" s="9" t="s">
        <v>19710</v>
      </c>
      <c r="K326" s="9" t="s">
        <v>19711</v>
      </c>
    </row>
    <row r="327" spans="1:11">
      <c r="A327" s="8" t="s">
        <v>9714</v>
      </c>
      <c r="B327" s="8" t="s">
        <v>3767</v>
      </c>
      <c r="C327" s="9" t="s">
        <v>3768</v>
      </c>
      <c r="D327" s="8" t="s">
        <v>18526</v>
      </c>
      <c r="E327" s="9" t="s">
        <v>18527</v>
      </c>
      <c r="F327" s="8" t="s">
        <v>3774</v>
      </c>
      <c r="G327" s="8" t="s">
        <v>19712</v>
      </c>
      <c r="H327" s="8" t="s">
        <v>41</v>
      </c>
      <c r="I327" s="9" t="s">
        <v>42</v>
      </c>
      <c r="J327" s="9" t="s">
        <v>19713</v>
      </c>
      <c r="K327" s="9" t="s">
        <v>19714</v>
      </c>
    </row>
    <row r="328" spans="1:11">
      <c r="A328" s="8" t="s">
        <v>19715</v>
      </c>
      <c r="B328" s="8" t="s">
        <v>3776</v>
      </c>
      <c r="C328" s="9" t="s">
        <v>3777</v>
      </c>
      <c r="D328" s="8" t="s">
        <v>19264</v>
      </c>
      <c r="E328" s="9" t="s">
        <v>19265</v>
      </c>
      <c r="F328" s="8" t="s">
        <v>3782</v>
      </c>
      <c r="G328" s="8" t="s">
        <v>19716</v>
      </c>
      <c r="H328" s="8" t="s">
        <v>41</v>
      </c>
      <c r="I328" s="9" t="s">
        <v>42</v>
      </c>
      <c r="J328" s="9" t="s">
        <v>19717</v>
      </c>
      <c r="K328" s="9" t="s">
        <v>19718</v>
      </c>
    </row>
    <row r="329" spans="1:11">
      <c r="A329" s="8" t="s">
        <v>3466</v>
      </c>
      <c r="B329" s="8" t="s">
        <v>3791</v>
      </c>
      <c r="C329" s="9" t="s">
        <v>3792</v>
      </c>
      <c r="D329" s="8" t="s">
        <v>19264</v>
      </c>
      <c r="E329" s="9" t="s">
        <v>19265</v>
      </c>
      <c r="F329" s="8" t="s">
        <v>3798</v>
      </c>
      <c r="G329" s="8" t="s">
        <v>19719</v>
      </c>
      <c r="H329" s="8" t="s">
        <v>41</v>
      </c>
      <c r="I329" s="9" t="s">
        <v>42</v>
      </c>
      <c r="J329" s="9" t="s">
        <v>19720</v>
      </c>
      <c r="K329" s="9" t="s">
        <v>19721</v>
      </c>
    </row>
    <row r="330" spans="1:11">
      <c r="A330" s="8" t="s">
        <v>19722</v>
      </c>
      <c r="B330" s="8" t="s">
        <v>3808</v>
      </c>
      <c r="C330" s="9" t="s">
        <v>3809</v>
      </c>
      <c r="D330" s="8" t="s">
        <v>19457</v>
      </c>
      <c r="E330" s="9" t="s">
        <v>19458</v>
      </c>
      <c r="F330" s="8" t="s">
        <v>3814</v>
      </c>
      <c r="G330" s="8" t="s">
        <v>19723</v>
      </c>
      <c r="H330" s="8" t="s">
        <v>41</v>
      </c>
      <c r="I330" s="9" t="s">
        <v>42</v>
      </c>
      <c r="J330" s="9" t="s">
        <v>19724</v>
      </c>
      <c r="K330" s="9" t="s">
        <v>19725</v>
      </c>
    </row>
    <row r="331" spans="1:11">
      <c r="A331" s="8" t="s">
        <v>3608</v>
      </c>
      <c r="B331" s="8" t="s">
        <v>3816</v>
      </c>
      <c r="C331" s="9" t="s">
        <v>3817</v>
      </c>
      <c r="D331" s="8" t="s">
        <v>18482</v>
      </c>
      <c r="E331" s="9" t="s">
        <v>18483</v>
      </c>
      <c r="F331" s="8" t="s">
        <v>3824</v>
      </c>
      <c r="G331" s="8" t="s">
        <v>19726</v>
      </c>
      <c r="H331" s="8" t="s">
        <v>41</v>
      </c>
      <c r="I331" s="9" t="s">
        <v>42</v>
      </c>
      <c r="J331" s="9" t="s">
        <v>19727</v>
      </c>
      <c r="K331" s="9" t="s">
        <v>19728</v>
      </c>
    </row>
    <row r="332" spans="1:11">
      <c r="A332" s="8" t="s">
        <v>6309</v>
      </c>
      <c r="B332" s="8" t="s">
        <v>3826</v>
      </c>
      <c r="C332" s="9" t="s">
        <v>3827</v>
      </c>
      <c r="D332" s="8" t="s">
        <v>19729</v>
      </c>
      <c r="E332" s="9" t="s">
        <v>19730</v>
      </c>
      <c r="F332" s="8" t="s">
        <v>3833</v>
      </c>
      <c r="G332" s="8" t="s">
        <v>19731</v>
      </c>
      <c r="H332" s="8" t="s">
        <v>41</v>
      </c>
      <c r="I332" s="9" t="s">
        <v>42</v>
      </c>
      <c r="J332" s="9" t="s">
        <v>19732</v>
      </c>
      <c r="K332" s="9" t="s">
        <v>19733</v>
      </c>
    </row>
    <row r="333" spans="1:11">
      <c r="A333" s="8" t="s">
        <v>6306</v>
      </c>
      <c r="B333" s="8" t="s">
        <v>3835</v>
      </c>
      <c r="C333" s="9" t="s">
        <v>3836</v>
      </c>
      <c r="D333" s="8" t="s">
        <v>19377</v>
      </c>
      <c r="E333" s="9" t="s">
        <v>19378</v>
      </c>
      <c r="F333" s="8" t="s">
        <v>3844</v>
      </c>
      <c r="G333" s="8" t="s">
        <v>19734</v>
      </c>
      <c r="H333" s="8" t="s">
        <v>88</v>
      </c>
      <c r="I333" s="9" t="s">
        <v>42</v>
      </c>
      <c r="J333" s="9" t="s">
        <v>19735</v>
      </c>
      <c r="K333" s="9" t="s">
        <v>19736</v>
      </c>
    </row>
    <row r="334" spans="1:11">
      <c r="A334" s="8" t="s">
        <v>2491</v>
      </c>
      <c r="B334" s="8" t="s">
        <v>3846</v>
      </c>
      <c r="C334" s="9" t="s">
        <v>3847</v>
      </c>
      <c r="D334" s="8" t="s">
        <v>18763</v>
      </c>
      <c r="E334" s="9" t="s">
        <v>18764</v>
      </c>
      <c r="F334" s="8" t="s">
        <v>3851</v>
      </c>
      <c r="G334" s="8" t="s">
        <v>19737</v>
      </c>
      <c r="H334" s="8" t="s">
        <v>41</v>
      </c>
      <c r="I334" s="9" t="s">
        <v>42</v>
      </c>
      <c r="J334" s="9" t="s">
        <v>19738</v>
      </c>
      <c r="K334" s="9" t="s">
        <v>19739</v>
      </c>
    </row>
    <row r="335" spans="1:11">
      <c r="A335" s="8" t="s">
        <v>19740</v>
      </c>
      <c r="B335" s="8" t="s">
        <v>3853</v>
      </c>
      <c r="C335" s="9" t="s">
        <v>3854</v>
      </c>
      <c r="D335" s="8" t="s">
        <v>18763</v>
      </c>
      <c r="E335" s="9" t="s">
        <v>18764</v>
      </c>
      <c r="F335" s="8" t="s">
        <v>3859</v>
      </c>
      <c r="G335" s="8" t="s">
        <v>19741</v>
      </c>
      <c r="H335" s="8" t="s">
        <v>41</v>
      </c>
      <c r="I335" s="9" t="s">
        <v>42</v>
      </c>
      <c r="J335" s="9" t="s">
        <v>19742</v>
      </c>
      <c r="K335" s="9" t="s">
        <v>19743</v>
      </c>
    </row>
    <row r="336" spans="1:11">
      <c r="A336" s="8" t="s">
        <v>19744</v>
      </c>
      <c r="B336" s="8" t="s">
        <v>3861</v>
      </c>
      <c r="C336" s="9" t="s">
        <v>3862</v>
      </c>
      <c r="D336" s="8" t="s">
        <v>18763</v>
      </c>
      <c r="E336" s="9" t="s">
        <v>18764</v>
      </c>
      <c r="F336" s="8" t="s">
        <v>3869</v>
      </c>
      <c r="G336" s="8" t="s">
        <v>19745</v>
      </c>
      <c r="H336" s="8" t="s">
        <v>41</v>
      </c>
      <c r="I336" s="9" t="s">
        <v>42</v>
      </c>
      <c r="J336" s="9" t="s">
        <v>19746</v>
      </c>
      <c r="K336" s="9" t="s">
        <v>19747</v>
      </c>
    </row>
    <row r="337" spans="1:11">
      <c r="A337" s="8" t="s">
        <v>13058</v>
      </c>
      <c r="B337" s="8" t="s">
        <v>3871</v>
      </c>
      <c r="C337" s="9" t="s">
        <v>3872</v>
      </c>
      <c r="D337" s="8" t="s">
        <v>18763</v>
      </c>
      <c r="E337" s="9" t="s">
        <v>18764</v>
      </c>
      <c r="F337" s="8" t="s">
        <v>3880</v>
      </c>
      <c r="G337" s="8" t="s">
        <v>19748</v>
      </c>
      <c r="H337" s="8" t="s">
        <v>88</v>
      </c>
      <c r="I337" s="9" t="s">
        <v>42</v>
      </c>
      <c r="J337" s="9" t="s">
        <v>19749</v>
      </c>
      <c r="K337" s="9" t="s">
        <v>19750</v>
      </c>
    </row>
    <row r="338" spans="1:11">
      <c r="A338" s="8" t="s">
        <v>19751</v>
      </c>
      <c r="B338" s="8" t="s">
        <v>3882</v>
      </c>
      <c r="C338" s="9" t="s">
        <v>3883</v>
      </c>
      <c r="D338" s="8" t="s">
        <v>18500</v>
      </c>
      <c r="E338" s="9" t="s">
        <v>18501</v>
      </c>
      <c r="F338" s="8" t="s">
        <v>3889</v>
      </c>
      <c r="G338" s="8" t="s">
        <v>19752</v>
      </c>
      <c r="H338" s="8" t="s">
        <v>41</v>
      </c>
      <c r="I338" s="9" t="s">
        <v>42</v>
      </c>
      <c r="J338" s="9" t="s">
        <v>19753</v>
      </c>
      <c r="K338" s="9" t="s">
        <v>19754</v>
      </c>
    </row>
    <row r="339" spans="1:11">
      <c r="A339" s="8" t="s">
        <v>9263</v>
      </c>
      <c r="B339" s="8" t="s">
        <v>3891</v>
      </c>
      <c r="C339" s="9" t="s">
        <v>3892</v>
      </c>
      <c r="D339" s="8" t="s">
        <v>19755</v>
      </c>
      <c r="E339" s="9" t="s">
        <v>19756</v>
      </c>
      <c r="F339" s="8" t="s">
        <v>3901</v>
      </c>
      <c r="G339" s="8" t="s">
        <v>19757</v>
      </c>
      <c r="H339" s="8" t="s">
        <v>41</v>
      </c>
      <c r="I339" s="9" t="s">
        <v>42</v>
      </c>
      <c r="J339" s="9" t="s">
        <v>19758</v>
      </c>
      <c r="K339" s="9" t="s">
        <v>19759</v>
      </c>
    </row>
    <row r="340" spans="1:11">
      <c r="A340" s="8" t="s">
        <v>6850</v>
      </c>
      <c r="B340" s="8" t="s">
        <v>3903</v>
      </c>
      <c r="C340" s="9" t="s">
        <v>3904</v>
      </c>
      <c r="D340" s="8" t="s">
        <v>18500</v>
      </c>
      <c r="E340" s="9" t="s">
        <v>18501</v>
      </c>
      <c r="F340" s="8" t="s">
        <v>2837</v>
      </c>
      <c r="G340" s="8" t="s">
        <v>19760</v>
      </c>
      <c r="H340" s="8" t="s">
        <v>41</v>
      </c>
      <c r="I340" s="9" t="s">
        <v>42</v>
      </c>
      <c r="J340" s="9" t="s">
        <v>19761</v>
      </c>
      <c r="K340" s="9" t="s">
        <v>19762</v>
      </c>
    </row>
    <row r="341" spans="1:11">
      <c r="A341" s="8" t="s">
        <v>19763</v>
      </c>
      <c r="B341" s="8" t="s">
        <v>3918</v>
      </c>
      <c r="C341" s="9" t="s">
        <v>3919</v>
      </c>
      <c r="D341" s="8" t="s">
        <v>18423</v>
      </c>
      <c r="E341" s="9" t="s">
        <v>18424</v>
      </c>
      <c r="F341" s="8" t="s">
        <v>3923</v>
      </c>
      <c r="G341" s="8" t="s">
        <v>19764</v>
      </c>
      <c r="H341" s="8" t="s">
        <v>41</v>
      </c>
      <c r="I341" s="9" t="s">
        <v>42</v>
      </c>
      <c r="J341" s="9" t="s">
        <v>19765</v>
      </c>
      <c r="K341" s="9" t="s">
        <v>19762</v>
      </c>
    </row>
    <row r="342" spans="1:11">
      <c r="A342" s="8" t="s">
        <v>19766</v>
      </c>
      <c r="B342" s="8" t="s">
        <v>3934</v>
      </c>
      <c r="C342" s="9" t="s">
        <v>3935</v>
      </c>
      <c r="D342" s="8" t="s">
        <v>18474</v>
      </c>
      <c r="E342" s="9" t="s">
        <v>18475</v>
      </c>
      <c r="F342" s="8" t="s">
        <v>3940</v>
      </c>
      <c r="G342" s="8" t="s">
        <v>19767</v>
      </c>
      <c r="H342" s="8" t="s">
        <v>41</v>
      </c>
      <c r="I342" s="9" t="s">
        <v>42</v>
      </c>
      <c r="J342" s="9" t="s">
        <v>19768</v>
      </c>
      <c r="K342" s="9" t="s">
        <v>19769</v>
      </c>
    </row>
    <row r="343" spans="1:11">
      <c r="A343" s="8" t="s">
        <v>7109</v>
      </c>
      <c r="B343" s="8" t="s">
        <v>3942</v>
      </c>
      <c r="C343" s="9" t="s">
        <v>3943</v>
      </c>
      <c r="D343" s="8" t="s">
        <v>19770</v>
      </c>
      <c r="E343" s="9" t="s">
        <v>19771</v>
      </c>
      <c r="F343" s="8" t="s">
        <v>3948</v>
      </c>
      <c r="G343" s="8" t="s">
        <v>19772</v>
      </c>
      <c r="H343" s="8" t="s">
        <v>41</v>
      </c>
      <c r="I343" s="9" t="s">
        <v>42</v>
      </c>
      <c r="J343" s="9" t="s">
        <v>19773</v>
      </c>
      <c r="K343" s="9" t="s">
        <v>19774</v>
      </c>
    </row>
    <row r="344" spans="1:11">
      <c r="A344" s="8" t="s">
        <v>19775</v>
      </c>
      <c r="B344" s="8" t="s">
        <v>3950</v>
      </c>
      <c r="C344" s="9" t="s">
        <v>3951</v>
      </c>
      <c r="D344" s="8" t="s">
        <v>18561</v>
      </c>
      <c r="E344" s="9" t="s">
        <v>18562</v>
      </c>
      <c r="F344" s="8" t="s">
        <v>3958</v>
      </c>
      <c r="G344" s="8" t="s">
        <v>19776</v>
      </c>
      <c r="H344" s="8" t="s">
        <v>41</v>
      </c>
      <c r="I344" s="9" t="s">
        <v>42</v>
      </c>
      <c r="J344" s="9" t="s">
        <v>19777</v>
      </c>
      <c r="K344" s="9" t="s">
        <v>19778</v>
      </c>
    </row>
    <row r="345" spans="1:11">
      <c r="A345" s="8" t="s">
        <v>6313</v>
      </c>
      <c r="B345" s="8" t="s">
        <v>3960</v>
      </c>
      <c r="C345" s="9" t="s">
        <v>3961</v>
      </c>
      <c r="D345" s="8" t="s">
        <v>18561</v>
      </c>
      <c r="E345" s="9" t="s">
        <v>18562</v>
      </c>
      <c r="F345" s="8" t="s">
        <v>3969</v>
      </c>
      <c r="G345" s="8" t="s">
        <v>19779</v>
      </c>
      <c r="H345" s="8" t="s">
        <v>88</v>
      </c>
      <c r="I345" s="9" t="s">
        <v>42</v>
      </c>
      <c r="J345" s="9" t="s">
        <v>19780</v>
      </c>
      <c r="K345" s="9" t="s">
        <v>19781</v>
      </c>
    </row>
    <row r="346" spans="1:11">
      <c r="A346" s="8" t="s">
        <v>9078</v>
      </c>
      <c r="B346" s="8" t="s">
        <v>3971</v>
      </c>
      <c r="C346" s="9" t="s">
        <v>3972</v>
      </c>
      <c r="D346" s="8" t="s">
        <v>18487</v>
      </c>
      <c r="E346" s="9" t="s">
        <v>18488</v>
      </c>
      <c r="F346" s="8" t="s">
        <v>3980</v>
      </c>
      <c r="G346" s="8" t="s">
        <v>19782</v>
      </c>
      <c r="H346" s="8" t="s">
        <v>69</v>
      </c>
      <c r="I346" s="9" t="s">
        <v>42</v>
      </c>
      <c r="J346" s="9" t="s">
        <v>19783</v>
      </c>
      <c r="K346" s="9" t="s">
        <v>19784</v>
      </c>
    </row>
    <row r="347" spans="1:11">
      <c r="A347" s="8" t="s">
        <v>6847</v>
      </c>
      <c r="B347" s="8" t="s">
        <v>3982</v>
      </c>
      <c r="C347" s="9" t="s">
        <v>3983</v>
      </c>
      <c r="D347" s="8" t="s">
        <v>19785</v>
      </c>
      <c r="E347" s="9" t="s">
        <v>19786</v>
      </c>
      <c r="F347" s="8" t="s">
        <v>3991</v>
      </c>
      <c r="G347" s="8" t="s">
        <v>19787</v>
      </c>
      <c r="H347" s="8" t="s">
        <v>41</v>
      </c>
      <c r="I347" s="9" t="s">
        <v>42</v>
      </c>
      <c r="J347" s="9" t="s">
        <v>19788</v>
      </c>
      <c r="K347" s="9" t="s">
        <v>19789</v>
      </c>
    </row>
    <row r="348" spans="1:11">
      <c r="A348" s="8" t="s">
        <v>6844</v>
      </c>
      <c r="B348" s="8" t="s">
        <v>3993</v>
      </c>
      <c r="C348" s="9" t="s">
        <v>3994</v>
      </c>
      <c r="D348" s="8" t="s">
        <v>18797</v>
      </c>
      <c r="E348" s="9" t="s">
        <v>18798</v>
      </c>
      <c r="F348" s="8" t="s">
        <v>4001</v>
      </c>
      <c r="G348" s="8" t="s">
        <v>19790</v>
      </c>
      <c r="H348" s="8" t="s">
        <v>41</v>
      </c>
      <c r="I348" s="9" t="s">
        <v>42</v>
      </c>
      <c r="J348" s="9" t="s">
        <v>19791</v>
      </c>
      <c r="K348" s="9" t="s">
        <v>19792</v>
      </c>
    </row>
    <row r="349" spans="1:11">
      <c r="A349" s="8" t="s">
        <v>7108</v>
      </c>
      <c r="B349" s="8" t="s">
        <v>4003</v>
      </c>
      <c r="C349" s="9" t="s">
        <v>4004</v>
      </c>
      <c r="D349" s="8" t="s">
        <v>19624</v>
      </c>
      <c r="E349" s="9" t="s">
        <v>19625</v>
      </c>
      <c r="F349" s="8" t="s">
        <v>4009</v>
      </c>
      <c r="G349" s="8" t="s">
        <v>19793</v>
      </c>
      <c r="H349" s="8" t="s">
        <v>41</v>
      </c>
      <c r="I349" s="9" t="s">
        <v>42</v>
      </c>
      <c r="J349" s="9" t="s">
        <v>19788</v>
      </c>
      <c r="K349" s="9" t="s">
        <v>19789</v>
      </c>
    </row>
    <row r="350" spans="1:11">
      <c r="A350" s="8" t="s">
        <v>19794</v>
      </c>
      <c r="B350" s="8" t="s">
        <v>4011</v>
      </c>
      <c r="C350" s="9" t="s">
        <v>4012</v>
      </c>
      <c r="D350" s="8" t="s">
        <v>18487</v>
      </c>
      <c r="E350" s="9" t="s">
        <v>18488</v>
      </c>
      <c r="F350" s="8" t="s">
        <v>4017</v>
      </c>
      <c r="G350" s="8" t="s">
        <v>19795</v>
      </c>
      <c r="H350" s="8" t="s">
        <v>41</v>
      </c>
      <c r="I350" s="9" t="s">
        <v>42</v>
      </c>
      <c r="J350" s="9" t="s">
        <v>19796</v>
      </c>
      <c r="K350" s="9" t="s">
        <v>19797</v>
      </c>
    </row>
    <row r="351" spans="1:11">
      <c r="A351" s="8" t="s">
        <v>1221</v>
      </c>
      <c r="B351" s="8" t="s">
        <v>4019</v>
      </c>
      <c r="C351" s="9" t="s">
        <v>4020</v>
      </c>
      <c r="D351" s="8" t="s">
        <v>18942</v>
      </c>
      <c r="E351" s="9" t="s">
        <v>18943</v>
      </c>
      <c r="F351" s="8" t="s">
        <v>4027</v>
      </c>
      <c r="G351" s="8" t="s">
        <v>19798</v>
      </c>
      <c r="H351" s="8" t="s">
        <v>41</v>
      </c>
      <c r="I351" s="9" t="s">
        <v>42</v>
      </c>
      <c r="J351" s="9" t="s">
        <v>19788</v>
      </c>
      <c r="K351" s="9" t="s">
        <v>19799</v>
      </c>
    </row>
    <row r="352" spans="1:11">
      <c r="A352" s="8" t="s">
        <v>8889</v>
      </c>
      <c r="B352" s="8" t="s">
        <v>4037</v>
      </c>
      <c r="C352" s="9" t="s">
        <v>4038</v>
      </c>
      <c r="D352" s="8" t="s">
        <v>19800</v>
      </c>
      <c r="E352" s="9" t="s">
        <v>19801</v>
      </c>
      <c r="F352" s="8" t="s">
        <v>4042</v>
      </c>
      <c r="G352" s="8" t="s">
        <v>19802</v>
      </c>
      <c r="H352" s="8" t="s">
        <v>41</v>
      </c>
      <c r="I352" s="9" t="s">
        <v>42</v>
      </c>
      <c r="J352" s="9" t="s">
        <v>19803</v>
      </c>
      <c r="K352" s="9" t="s">
        <v>19804</v>
      </c>
    </row>
    <row r="353" spans="1:11">
      <c r="A353" s="8" t="s">
        <v>2486</v>
      </c>
      <c r="B353" s="8" t="s">
        <v>4044</v>
      </c>
      <c r="C353" s="9" t="s">
        <v>4045</v>
      </c>
      <c r="D353" s="8" t="s">
        <v>18474</v>
      </c>
      <c r="E353" s="9" t="s">
        <v>18475</v>
      </c>
      <c r="F353" s="8" t="s">
        <v>4052</v>
      </c>
      <c r="G353" s="8" t="s">
        <v>19805</v>
      </c>
      <c r="H353" s="8" t="s">
        <v>69</v>
      </c>
      <c r="I353" s="9" t="s">
        <v>42</v>
      </c>
      <c r="J353" s="9" t="s">
        <v>19806</v>
      </c>
      <c r="K353" s="9" t="s">
        <v>19807</v>
      </c>
    </row>
    <row r="354" spans="1:11">
      <c r="A354" s="8" t="s">
        <v>2488</v>
      </c>
      <c r="B354" s="8" t="s">
        <v>4054</v>
      </c>
      <c r="C354" s="9" t="s">
        <v>4055</v>
      </c>
      <c r="D354" s="8" t="s">
        <v>18423</v>
      </c>
      <c r="E354" s="9" t="s">
        <v>18424</v>
      </c>
      <c r="F354" s="8" t="s">
        <v>4062</v>
      </c>
      <c r="G354" s="8" t="s">
        <v>19808</v>
      </c>
      <c r="H354" s="8" t="s">
        <v>69</v>
      </c>
      <c r="I354" s="9" t="s">
        <v>42</v>
      </c>
      <c r="J354" s="9" t="s">
        <v>19809</v>
      </c>
      <c r="K354" s="9" t="s">
        <v>19810</v>
      </c>
    </row>
    <row r="355" spans="1:11">
      <c r="A355" s="8" t="s">
        <v>19811</v>
      </c>
      <c r="B355" s="8" t="s">
        <v>4064</v>
      </c>
      <c r="C355" s="9" t="s">
        <v>4065</v>
      </c>
      <c r="D355" s="8" t="s">
        <v>19812</v>
      </c>
      <c r="E355" s="9" t="s">
        <v>19813</v>
      </c>
      <c r="F355" s="8" t="s">
        <v>4070</v>
      </c>
      <c r="G355" s="8" t="s">
        <v>19814</v>
      </c>
      <c r="H355" s="8" t="s">
        <v>41</v>
      </c>
      <c r="I355" s="9" t="s">
        <v>42</v>
      </c>
      <c r="J355" s="9" t="s">
        <v>19815</v>
      </c>
      <c r="K355" s="9" t="s">
        <v>19816</v>
      </c>
    </row>
    <row r="356" spans="1:11">
      <c r="A356" s="8" t="s">
        <v>19817</v>
      </c>
      <c r="B356" s="8" t="s">
        <v>4072</v>
      </c>
      <c r="C356" s="9" t="s">
        <v>4073</v>
      </c>
      <c r="D356" s="8" t="s">
        <v>18763</v>
      </c>
      <c r="E356" s="9" t="s">
        <v>18764</v>
      </c>
      <c r="F356" s="8" t="s">
        <v>4081</v>
      </c>
      <c r="G356" s="8" t="s">
        <v>19818</v>
      </c>
      <c r="H356" s="8" t="s">
        <v>41</v>
      </c>
      <c r="I356" s="9" t="s">
        <v>42</v>
      </c>
      <c r="J356" s="9" t="s">
        <v>19819</v>
      </c>
      <c r="K356" s="9" t="s">
        <v>19820</v>
      </c>
    </row>
    <row r="357" spans="1:11">
      <c r="A357" s="8" t="s">
        <v>2492</v>
      </c>
      <c r="B357" s="8" t="s">
        <v>4083</v>
      </c>
      <c r="C357" s="9" t="s">
        <v>4084</v>
      </c>
      <c r="D357" s="8" t="s">
        <v>19241</v>
      </c>
      <c r="E357" s="9" t="s">
        <v>19242</v>
      </c>
      <c r="F357" s="8" t="s">
        <v>4090</v>
      </c>
      <c r="G357" s="8" t="s">
        <v>19821</v>
      </c>
      <c r="H357" s="8" t="s">
        <v>41</v>
      </c>
      <c r="I357" s="9" t="s">
        <v>42</v>
      </c>
      <c r="J357" s="9" t="s">
        <v>19822</v>
      </c>
      <c r="K357" s="9" t="s">
        <v>19823</v>
      </c>
    </row>
    <row r="358" spans="1:11">
      <c r="A358" s="8" t="s">
        <v>8886</v>
      </c>
      <c r="B358" s="8" t="s">
        <v>4092</v>
      </c>
      <c r="C358" s="9" t="s">
        <v>4093</v>
      </c>
      <c r="D358" s="8" t="s">
        <v>18652</v>
      </c>
      <c r="E358" s="9" t="s">
        <v>18653</v>
      </c>
      <c r="F358" s="8" t="s">
        <v>4101</v>
      </c>
      <c r="G358" s="8" t="s">
        <v>19824</v>
      </c>
      <c r="H358" s="8" t="s">
        <v>41</v>
      </c>
      <c r="I358" s="9" t="s">
        <v>42</v>
      </c>
      <c r="J358" s="9" t="s">
        <v>19825</v>
      </c>
      <c r="K358" s="9" t="s">
        <v>19826</v>
      </c>
    </row>
    <row r="359" spans="1:11">
      <c r="A359" s="8" t="s">
        <v>13981</v>
      </c>
      <c r="B359" s="8" t="s">
        <v>4103</v>
      </c>
      <c r="C359" s="9" t="s">
        <v>4104</v>
      </c>
      <c r="D359" s="8" t="s">
        <v>18788</v>
      </c>
      <c r="E359" s="9" t="s">
        <v>18789</v>
      </c>
      <c r="F359" s="8" t="s">
        <v>4108</v>
      </c>
      <c r="G359" s="8" t="s">
        <v>19827</v>
      </c>
      <c r="H359" s="8" t="s">
        <v>41</v>
      </c>
      <c r="I359" s="9" t="s">
        <v>42</v>
      </c>
      <c r="J359" s="9" t="s">
        <v>19828</v>
      </c>
      <c r="K359" s="9" t="s">
        <v>19829</v>
      </c>
    </row>
    <row r="360" spans="1:11">
      <c r="A360" s="8" t="s">
        <v>4840</v>
      </c>
      <c r="B360" s="8" t="s">
        <v>4110</v>
      </c>
      <c r="C360" s="9" t="s">
        <v>4111</v>
      </c>
      <c r="D360" s="8" t="s">
        <v>18676</v>
      </c>
      <c r="E360" s="9" t="s">
        <v>18677</v>
      </c>
      <c r="F360" s="8" t="s">
        <v>4117</v>
      </c>
      <c r="G360" s="8" t="s">
        <v>19830</v>
      </c>
      <c r="H360" s="8" t="s">
        <v>41</v>
      </c>
      <c r="I360" s="9" t="s">
        <v>42</v>
      </c>
      <c r="J360" s="9" t="s">
        <v>19831</v>
      </c>
      <c r="K360" s="9" t="s">
        <v>19832</v>
      </c>
    </row>
    <row r="361" spans="1:11">
      <c r="A361" s="8" t="s">
        <v>3472</v>
      </c>
      <c r="B361" s="8" t="s">
        <v>4119</v>
      </c>
      <c r="C361" s="9" t="s">
        <v>4120</v>
      </c>
      <c r="D361" s="8" t="s">
        <v>18434</v>
      </c>
      <c r="E361" s="9" t="s">
        <v>18435</v>
      </c>
      <c r="F361" s="8" t="s">
        <v>4125</v>
      </c>
      <c r="G361" s="8" t="s">
        <v>19833</v>
      </c>
      <c r="H361" s="8" t="s">
        <v>41</v>
      </c>
      <c r="I361" s="9" t="s">
        <v>42</v>
      </c>
      <c r="J361" s="9" t="s">
        <v>19834</v>
      </c>
      <c r="K361" s="9" t="s">
        <v>19835</v>
      </c>
    </row>
    <row r="362" spans="1:11">
      <c r="A362" s="8" t="s">
        <v>13984</v>
      </c>
      <c r="B362" s="8" t="s">
        <v>4127</v>
      </c>
      <c r="C362" s="9" t="s">
        <v>4128</v>
      </c>
      <c r="D362" s="8" t="s">
        <v>18474</v>
      </c>
      <c r="E362" s="9" t="s">
        <v>18475</v>
      </c>
      <c r="F362" s="8" t="s">
        <v>4133</v>
      </c>
      <c r="G362" s="8" t="s">
        <v>19836</v>
      </c>
      <c r="H362" s="8" t="s">
        <v>41</v>
      </c>
      <c r="I362" s="9" t="s">
        <v>42</v>
      </c>
      <c r="J362" s="9" t="s">
        <v>19837</v>
      </c>
      <c r="K362" s="9" t="s">
        <v>19838</v>
      </c>
    </row>
    <row r="363" spans="1:11">
      <c r="A363" s="8" t="s">
        <v>11705</v>
      </c>
      <c r="B363" s="8" t="s">
        <v>4135</v>
      </c>
      <c r="C363" s="9" t="s">
        <v>4136</v>
      </c>
      <c r="D363" s="8" t="s">
        <v>18413</v>
      </c>
      <c r="E363" s="9" t="s">
        <v>18414</v>
      </c>
      <c r="F363" s="8" t="s">
        <v>4142</v>
      </c>
      <c r="G363" s="8" t="s">
        <v>19839</v>
      </c>
      <c r="H363" s="8" t="s">
        <v>88</v>
      </c>
      <c r="I363" s="9" t="s">
        <v>42</v>
      </c>
      <c r="J363" s="9" t="s">
        <v>19840</v>
      </c>
      <c r="K363" s="9" t="s">
        <v>19841</v>
      </c>
    </row>
    <row r="364" spans="1:11">
      <c r="A364" s="8" t="s">
        <v>11703</v>
      </c>
      <c r="B364" s="8" t="s">
        <v>4144</v>
      </c>
      <c r="C364" s="9" t="s">
        <v>4145</v>
      </c>
      <c r="D364" s="8" t="s">
        <v>19842</v>
      </c>
      <c r="E364" s="9" t="s">
        <v>19843</v>
      </c>
      <c r="F364" s="8" t="s">
        <v>4148</v>
      </c>
      <c r="G364" s="8" t="s">
        <v>19844</v>
      </c>
      <c r="H364" s="8" t="s">
        <v>19845</v>
      </c>
      <c r="I364" s="9" t="s">
        <v>2877</v>
      </c>
      <c r="J364" s="9" t="s">
        <v>19846</v>
      </c>
      <c r="K364" s="9" t="s">
        <v>19847</v>
      </c>
    </row>
    <row r="365" spans="1:11">
      <c r="A365" s="8" t="s">
        <v>19848</v>
      </c>
      <c r="B365" s="8" t="s">
        <v>4150</v>
      </c>
      <c r="C365" s="9" t="s">
        <v>4151</v>
      </c>
      <c r="D365" s="8" t="s">
        <v>18676</v>
      </c>
      <c r="E365" s="9" t="s">
        <v>18677</v>
      </c>
      <c r="F365" s="8" t="s">
        <v>4158</v>
      </c>
      <c r="G365" s="8" t="s">
        <v>19849</v>
      </c>
      <c r="H365" s="8" t="s">
        <v>41</v>
      </c>
      <c r="I365" s="9" t="s">
        <v>42</v>
      </c>
      <c r="J365" s="9" t="s">
        <v>19850</v>
      </c>
      <c r="K365" s="9" t="s">
        <v>19851</v>
      </c>
    </row>
    <row r="366" spans="1:11">
      <c r="A366" s="8" t="s">
        <v>4835</v>
      </c>
      <c r="B366" s="8" t="s">
        <v>4160</v>
      </c>
      <c r="C366" s="9" t="s">
        <v>4161</v>
      </c>
      <c r="D366" s="8" t="s">
        <v>18763</v>
      </c>
      <c r="E366" s="9" t="s">
        <v>18764</v>
      </c>
      <c r="F366" s="8" t="s">
        <v>4167</v>
      </c>
      <c r="G366" s="8" t="s">
        <v>19852</v>
      </c>
      <c r="H366" s="8" t="s">
        <v>41</v>
      </c>
      <c r="I366" s="9" t="s">
        <v>42</v>
      </c>
      <c r="J366" s="9" t="s">
        <v>19853</v>
      </c>
      <c r="K366" s="9" t="s">
        <v>19854</v>
      </c>
    </row>
    <row r="367" spans="1:11">
      <c r="A367" s="8" t="s">
        <v>4836</v>
      </c>
      <c r="B367" s="8" t="s">
        <v>4169</v>
      </c>
      <c r="C367" s="9" t="s">
        <v>4170</v>
      </c>
      <c r="D367" s="8" t="s">
        <v>18763</v>
      </c>
      <c r="E367" s="9" t="s">
        <v>18764</v>
      </c>
      <c r="F367" s="8" t="s">
        <v>4176</v>
      </c>
      <c r="G367" s="8" t="s">
        <v>19855</v>
      </c>
      <c r="H367" s="8" t="s">
        <v>41</v>
      </c>
      <c r="I367" s="9" t="s">
        <v>42</v>
      </c>
      <c r="J367" s="9" t="s">
        <v>19856</v>
      </c>
      <c r="K367" s="9" t="s">
        <v>19857</v>
      </c>
    </row>
    <row r="368" spans="1:11">
      <c r="A368" s="8" t="s">
        <v>11081</v>
      </c>
      <c r="B368" s="8" t="s">
        <v>4178</v>
      </c>
      <c r="C368" s="9" t="s">
        <v>4179</v>
      </c>
      <c r="D368" s="8" t="s">
        <v>18526</v>
      </c>
      <c r="E368" s="9" t="s">
        <v>18527</v>
      </c>
      <c r="F368" s="8" t="s">
        <v>4186</v>
      </c>
      <c r="G368" s="8" t="s">
        <v>19858</v>
      </c>
      <c r="H368" s="8" t="s">
        <v>41</v>
      </c>
      <c r="I368" s="9" t="s">
        <v>42</v>
      </c>
      <c r="J368" s="9" t="s">
        <v>19859</v>
      </c>
      <c r="K368" s="9" t="s">
        <v>19860</v>
      </c>
    </row>
    <row r="369" spans="1:11">
      <c r="A369" s="8" t="s">
        <v>11080</v>
      </c>
      <c r="B369" s="8" t="s">
        <v>4188</v>
      </c>
      <c r="C369" s="9" t="s">
        <v>4189</v>
      </c>
      <c r="D369" s="8" t="s">
        <v>18434</v>
      </c>
      <c r="E369" s="9" t="s">
        <v>18435</v>
      </c>
      <c r="F369" s="8" t="s">
        <v>4192</v>
      </c>
      <c r="G369" s="8" t="s">
        <v>19861</v>
      </c>
      <c r="H369" s="8" t="s">
        <v>41</v>
      </c>
      <c r="I369" s="9" t="s">
        <v>42</v>
      </c>
      <c r="J369" s="9" t="s">
        <v>19862</v>
      </c>
      <c r="K369" s="9" t="s">
        <v>19863</v>
      </c>
    </row>
    <row r="370" spans="1:11">
      <c r="A370" s="8" t="s">
        <v>19864</v>
      </c>
      <c r="B370" s="8" t="s">
        <v>4194</v>
      </c>
      <c r="C370" s="9" t="s">
        <v>4195</v>
      </c>
      <c r="D370" s="8" t="s">
        <v>19241</v>
      </c>
      <c r="E370" s="9" t="s">
        <v>19242</v>
      </c>
      <c r="F370" s="8" t="s">
        <v>558</v>
      </c>
      <c r="G370" s="8" t="s">
        <v>18547</v>
      </c>
      <c r="H370" s="8" t="s">
        <v>41</v>
      </c>
      <c r="I370" s="9" t="s">
        <v>42</v>
      </c>
      <c r="J370" s="9" t="s">
        <v>19865</v>
      </c>
      <c r="K370" s="9" t="s">
        <v>19866</v>
      </c>
    </row>
    <row r="371" spans="1:11">
      <c r="A371" s="8" t="s">
        <v>5890</v>
      </c>
      <c r="B371" s="8" t="s">
        <v>4199</v>
      </c>
      <c r="C371" s="9" t="s">
        <v>4200</v>
      </c>
      <c r="D371" s="8" t="s">
        <v>18910</v>
      </c>
      <c r="E371" s="9" t="s">
        <v>18911</v>
      </c>
      <c r="F371" s="8" t="s">
        <v>4204</v>
      </c>
      <c r="G371" s="8" t="s">
        <v>19867</v>
      </c>
      <c r="H371" s="8" t="s">
        <v>41</v>
      </c>
      <c r="I371" s="9" t="s">
        <v>42</v>
      </c>
      <c r="J371" s="9" t="s">
        <v>19868</v>
      </c>
      <c r="K371" s="9" t="s">
        <v>19869</v>
      </c>
    </row>
    <row r="372" spans="1:11">
      <c r="A372" s="8" t="s">
        <v>19870</v>
      </c>
      <c r="B372" s="8" t="s">
        <v>4206</v>
      </c>
      <c r="C372" s="9" t="s">
        <v>4207</v>
      </c>
      <c r="D372" s="8" t="s">
        <v>19019</v>
      </c>
      <c r="E372" s="9" t="s">
        <v>19020</v>
      </c>
      <c r="F372" s="8" t="s">
        <v>4211</v>
      </c>
      <c r="G372" s="8" t="s">
        <v>19871</v>
      </c>
      <c r="H372" s="8" t="s">
        <v>41</v>
      </c>
      <c r="I372" s="9" t="s">
        <v>42</v>
      </c>
      <c r="J372" s="9" t="s">
        <v>19872</v>
      </c>
      <c r="K372" s="9" t="s">
        <v>19873</v>
      </c>
    </row>
    <row r="373" spans="1:11">
      <c r="A373" s="8" t="s">
        <v>19874</v>
      </c>
      <c r="B373" s="8" t="s">
        <v>4213</v>
      </c>
      <c r="C373" s="9" t="s">
        <v>4214</v>
      </c>
      <c r="D373" s="8" t="s">
        <v>19875</v>
      </c>
      <c r="E373" s="9" t="s">
        <v>19876</v>
      </c>
      <c r="F373" s="8" t="s">
        <v>4218</v>
      </c>
      <c r="G373" s="8" t="s">
        <v>19877</v>
      </c>
      <c r="H373" s="8" t="s">
        <v>41</v>
      </c>
      <c r="I373" s="9" t="s">
        <v>42</v>
      </c>
      <c r="J373" s="9" t="s">
        <v>19878</v>
      </c>
      <c r="K373" s="9" t="s">
        <v>19879</v>
      </c>
    </row>
    <row r="374" spans="1:11">
      <c r="A374" s="8" t="s">
        <v>19880</v>
      </c>
      <c r="B374" s="8" t="s">
        <v>4220</v>
      </c>
      <c r="C374" s="9" t="s">
        <v>4221</v>
      </c>
      <c r="D374" s="8" t="s">
        <v>19398</v>
      </c>
      <c r="E374" s="9" t="s">
        <v>19399</v>
      </c>
      <c r="F374" s="8" t="s">
        <v>4228</v>
      </c>
      <c r="G374" s="8" t="s">
        <v>19881</v>
      </c>
      <c r="H374" s="8" t="s">
        <v>41</v>
      </c>
      <c r="I374" s="9" t="s">
        <v>42</v>
      </c>
      <c r="J374" s="9" t="s">
        <v>19882</v>
      </c>
      <c r="K374" s="9" t="s">
        <v>19883</v>
      </c>
    </row>
    <row r="375" spans="1:11">
      <c r="A375" s="8" t="s">
        <v>19884</v>
      </c>
      <c r="B375" s="8" t="s">
        <v>4230</v>
      </c>
      <c r="C375" s="9" t="s">
        <v>4231</v>
      </c>
      <c r="D375" s="8" t="s">
        <v>18561</v>
      </c>
      <c r="E375" s="9" t="s">
        <v>18562</v>
      </c>
      <c r="F375" s="8" t="s">
        <v>4237</v>
      </c>
      <c r="G375" s="8" t="s">
        <v>19885</v>
      </c>
      <c r="H375" s="8" t="s">
        <v>41</v>
      </c>
      <c r="I375" s="9" t="s">
        <v>42</v>
      </c>
      <c r="J375" s="9" t="s">
        <v>19886</v>
      </c>
      <c r="K375" s="9" t="s">
        <v>19887</v>
      </c>
    </row>
    <row r="376" spans="1:11">
      <c r="A376" s="8" t="s">
        <v>19888</v>
      </c>
      <c r="B376" s="8" t="s">
        <v>4239</v>
      </c>
      <c r="C376" s="9" t="s">
        <v>4240</v>
      </c>
      <c r="D376" s="8" t="s">
        <v>18561</v>
      </c>
      <c r="E376" s="9" t="s">
        <v>18562</v>
      </c>
      <c r="F376" s="8" t="s">
        <v>4245</v>
      </c>
      <c r="G376" s="8" t="s">
        <v>19889</v>
      </c>
      <c r="H376" s="8" t="s">
        <v>88</v>
      </c>
      <c r="I376" s="9" t="s">
        <v>42</v>
      </c>
      <c r="J376" s="9" t="s">
        <v>19890</v>
      </c>
      <c r="K376" s="9" t="s">
        <v>19891</v>
      </c>
    </row>
    <row r="377" spans="1:11">
      <c r="A377" s="8" t="s">
        <v>4839</v>
      </c>
      <c r="B377" s="8" t="s">
        <v>4247</v>
      </c>
      <c r="C377" s="9" t="s">
        <v>4248</v>
      </c>
      <c r="D377" s="8" t="s">
        <v>19624</v>
      </c>
      <c r="E377" s="9" t="s">
        <v>19625</v>
      </c>
      <c r="F377" s="8" t="s">
        <v>4251</v>
      </c>
      <c r="G377" s="8" t="s">
        <v>19892</v>
      </c>
      <c r="H377" s="8" t="s">
        <v>56</v>
      </c>
      <c r="I377" s="9" t="s">
        <v>42</v>
      </c>
      <c r="J377" s="9" t="s">
        <v>19893</v>
      </c>
      <c r="K377" s="9" t="s">
        <v>19894</v>
      </c>
    </row>
    <row r="378" spans="1:11">
      <c r="A378" s="8" t="s">
        <v>19895</v>
      </c>
      <c r="B378" s="8" t="s">
        <v>4253</v>
      </c>
      <c r="C378" s="9" t="s">
        <v>4254</v>
      </c>
      <c r="D378" s="8" t="s">
        <v>19896</v>
      </c>
      <c r="E378" s="9" t="s">
        <v>19897</v>
      </c>
      <c r="F378" s="8" t="s">
        <v>4259</v>
      </c>
      <c r="G378" s="8" t="s">
        <v>19898</v>
      </c>
      <c r="H378" s="8" t="s">
        <v>41</v>
      </c>
      <c r="I378" s="9" t="s">
        <v>42</v>
      </c>
      <c r="J378" s="9" t="s">
        <v>19899</v>
      </c>
      <c r="K378" s="9" t="s">
        <v>19900</v>
      </c>
    </row>
    <row r="379" spans="1:11">
      <c r="A379" s="8" t="s">
        <v>19901</v>
      </c>
      <c r="B379" s="8" t="s">
        <v>4269</v>
      </c>
      <c r="C379" s="9" t="s">
        <v>4270</v>
      </c>
      <c r="D379" s="8" t="s">
        <v>18443</v>
      </c>
      <c r="E379" s="9" t="s">
        <v>18444</v>
      </c>
      <c r="F379" s="8" t="s">
        <v>4276</v>
      </c>
      <c r="G379" s="8" t="s">
        <v>19902</v>
      </c>
      <c r="H379" s="8" t="s">
        <v>69</v>
      </c>
      <c r="I379" s="9" t="s">
        <v>42</v>
      </c>
      <c r="J379" s="9" t="s">
        <v>19903</v>
      </c>
      <c r="K379" s="9" t="s">
        <v>19904</v>
      </c>
    </row>
    <row r="380" spans="1:11">
      <c r="A380" s="8" t="s">
        <v>19905</v>
      </c>
      <c r="B380" s="8" t="s">
        <v>4278</v>
      </c>
      <c r="C380" s="9" t="s">
        <v>4279</v>
      </c>
      <c r="D380" s="8" t="s">
        <v>18676</v>
      </c>
      <c r="E380" s="9" t="s">
        <v>18677</v>
      </c>
      <c r="F380" s="8" t="s">
        <v>4284</v>
      </c>
      <c r="G380" s="8" t="s">
        <v>19906</v>
      </c>
      <c r="H380" s="8" t="s">
        <v>41</v>
      </c>
      <c r="I380" s="9" t="s">
        <v>42</v>
      </c>
      <c r="J380" s="9" t="s">
        <v>19907</v>
      </c>
      <c r="K380" s="9" t="s">
        <v>19908</v>
      </c>
    </row>
    <row r="381" spans="1:11">
      <c r="A381" s="8" t="s">
        <v>5496</v>
      </c>
      <c r="B381" s="8" t="s">
        <v>4294</v>
      </c>
      <c r="C381" s="9" t="s">
        <v>4295</v>
      </c>
      <c r="D381" s="8" t="s">
        <v>18676</v>
      </c>
      <c r="E381" s="9" t="s">
        <v>18677</v>
      </c>
      <c r="F381" s="8" t="s">
        <v>4298</v>
      </c>
      <c r="G381" s="8" t="s">
        <v>19909</v>
      </c>
      <c r="H381" s="8" t="s">
        <v>41</v>
      </c>
      <c r="I381" s="9" t="s">
        <v>42</v>
      </c>
      <c r="J381" s="9" t="s">
        <v>19910</v>
      </c>
      <c r="K381" s="9" t="s">
        <v>19911</v>
      </c>
    </row>
    <row r="382" spans="1:11">
      <c r="A382" s="8" t="s">
        <v>19912</v>
      </c>
      <c r="B382" s="8" t="s">
        <v>4310</v>
      </c>
      <c r="C382" s="9" t="s">
        <v>4311</v>
      </c>
      <c r="D382" s="8" t="s">
        <v>18474</v>
      </c>
      <c r="E382" s="9" t="s">
        <v>18475</v>
      </c>
      <c r="F382" s="8" t="s">
        <v>4317</v>
      </c>
      <c r="G382" s="8" t="s">
        <v>19913</v>
      </c>
      <c r="H382" s="8" t="s">
        <v>41</v>
      </c>
      <c r="I382" s="9" t="s">
        <v>42</v>
      </c>
      <c r="J382" s="9" t="s">
        <v>19914</v>
      </c>
      <c r="K382" s="9" t="s">
        <v>19915</v>
      </c>
    </row>
    <row r="383" spans="1:11">
      <c r="A383" s="8" t="s">
        <v>19916</v>
      </c>
      <c r="B383" s="8" t="s">
        <v>4319</v>
      </c>
      <c r="C383" s="9" t="s">
        <v>4320</v>
      </c>
      <c r="D383" s="8" t="s">
        <v>18413</v>
      </c>
      <c r="E383" s="9" t="s">
        <v>18414</v>
      </c>
      <c r="F383" s="8" t="s">
        <v>4324</v>
      </c>
      <c r="G383" s="8" t="s">
        <v>19917</v>
      </c>
      <c r="H383" s="8" t="s">
        <v>56</v>
      </c>
      <c r="I383" s="9" t="s">
        <v>42</v>
      </c>
      <c r="J383" s="9" t="s">
        <v>19918</v>
      </c>
      <c r="K383" s="9" t="s">
        <v>19919</v>
      </c>
    </row>
    <row r="384" spans="1:11">
      <c r="A384" s="8" t="s">
        <v>19920</v>
      </c>
      <c r="B384" s="8" t="s">
        <v>4326</v>
      </c>
      <c r="C384" s="9" t="s">
        <v>4327</v>
      </c>
      <c r="D384" s="8" t="s">
        <v>19921</v>
      </c>
      <c r="E384" s="9" t="s">
        <v>19922</v>
      </c>
      <c r="F384" s="8" t="s">
        <v>4333</v>
      </c>
      <c r="G384" s="8" t="s">
        <v>19923</v>
      </c>
      <c r="H384" s="8" t="s">
        <v>56</v>
      </c>
      <c r="I384" s="9" t="s">
        <v>42</v>
      </c>
      <c r="J384" s="9" t="s">
        <v>19924</v>
      </c>
      <c r="K384" s="9" t="s">
        <v>19925</v>
      </c>
    </row>
    <row r="385" spans="1:11">
      <c r="A385" s="8" t="s">
        <v>19926</v>
      </c>
      <c r="B385" s="8" t="s">
        <v>4335</v>
      </c>
      <c r="C385" s="9" t="s">
        <v>4336</v>
      </c>
      <c r="D385" s="8" t="s">
        <v>18413</v>
      </c>
      <c r="E385" s="9" t="s">
        <v>18414</v>
      </c>
      <c r="F385" s="8" t="s">
        <v>4341</v>
      </c>
      <c r="G385" s="8" t="s">
        <v>19927</v>
      </c>
      <c r="H385" s="8" t="s">
        <v>41</v>
      </c>
      <c r="I385" s="9" t="s">
        <v>42</v>
      </c>
      <c r="J385" s="9" t="s">
        <v>19928</v>
      </c>
      <c r="K385" s="9" t="s">
        <v>19929</v>
      </c>
    </row>
    <row r="386" spans="1:11">
      <c r="A386" s="8" t="s">
        <v>19930</v>
      </c>
      <c r="B386" s="8" t="s">
        <v>4343</v>
      </c>
      <c r="C386" s="9" t="s">
        <v>4344</v>
      </c>
      <c r="D386" s="8" t="s">
        <v>18551</v>
      </c>
      <c r="E386" s="9" t="s">
        <v>18552</v>
      </c>
      <c r="F386" s="8" t="s">
        <v>1777</v>
      </c>
      <c r="G386" s="8" t="s">
        <v>18967</v>
      </c>
      <c r="H386" s="8" t="s">
        <v>41</v>
      </c>
      <c r="I386" s="9" t="s">
        <v>42</v>
      </c>
      <c r="J386" s="9" t="s">
        <v>19931</v>
      </c>
      <c r="K386" s="9" t="s">
        <v>19932</v>
      </c>
    </row>
    <row r="387" spans="1:11">
      <c r="A387" s="8" t="s">
        <v>19933</v>
      </c>
      <c r="B387" s="8" t="s">
        <v>4348</v>
      </c>
      <c r="C387" s="9" t="s">
        <v>4349</v>
      </c>
      <c r="D387" s="8" t="s">
        <v>18434</v>
      </c>
      <c r="E387" s="9" t="s">
        <v>18435</v>
      </c>
      <c r="F387" s="8" t="s">
        <v>4355</v>
      </c>
      <c r="G387" s="8" t="s">
        <v>19934</v>
      </c>
      <c r="H387" s="8" t="s">
        <v>41</v>
      </c>
      <c r="I387" s="9" t="s">
        <v>42</v>
      </c>
      <c r="J387" s="9" t="s">
        <v>19935</v>
      </c>
      <c r="K387" s="9" t="s">
        <v>19936</v>
      </c>
    </row>
    <row r="388" spans="1:11">
      <c r="A388" s="8" t="s">
        <v>19937</v>
      </c>
      <c r="B388" s="8" t="s">
        <v>4357</v>
      </c>
      <c r="C388" s="9" t="s">
        <v>4358</v>
      </c>
      <c r="D388" s="8" t="s">
        <v>18965</v>
      </c>
      <c r="E388" s="9" t="s">
        <v>18966</v>
      </c>
      <c r="F388" s="8" t="s">
        <v>4362</v>
      </c>
      <c r="G388" s="8" t="s">
        <v>19938</v>
      </c>
      <c r="H388" s="8" t="s">
        <v>41</v>
      </c>
      <c r="I388" s="9" t="s">
        <v>42</v>
      </c>
      <c r="J388" s="9" t="s">
        <v>19939</v>
      </c>
      <c r="K388" s="9" t="s">
        <v>19940</v>
      </c>
    </row>
    <row r="389" spans="1:11">
      <c r="A389" s="8" t="s">
        <v>19941</v>
      </c>
      <c r="B389" s="8" t="s">
        <v>4374</v>
      </c>
      <c r="C389" s="9" t="s">
        <v>4375</v>
      </c>
      <c r="D389" s="8" t="s">
        <v>18597</v>
      </c>
      <c r="E389" s="9" t="s">
        <v>18598</v>
      </c>
      <c r="F389" s="8" t="s">
        <v>4381</v>
      </c>
      <c r="G389" s="8" t="s">
        <v>19942</v>
      </c>
      <c r="H389" s="8" t="s">
        <v>69</v>
      </c>
      <c r="I389" s="9" t="s">
        <v>42</v>
      </c>
      <c r="J389" s="9" t="s">
        <v>19943</v>
      </c>
      <c r="K389" s="9" t="s">
        <v>19944</v>
      </c>
    </row>
    <row r="390" spans="1:11">
      <c r="A390" s="8" t="s">
        <v>19945</v>
      </c>
      <c r="B390" s="8" t="s">
        <v>4364</v>
      </c>
      <c r="C390" s="9" t="s">
        <v>19946</v>
      </c>
      <c r="D390" s="8" t="s">
        <v>19947</v>
      </c>
      <c r="E390" s="9" t="s">
        <v>19948</v>
      </c>
      <c r="F390" s="8" t="s">
        <v>4372</v>
      </c>
      <c r="G390" s="8" t="s">
        <v>19949</v>
      </c>
      <c r="H390" s="8" t="s">
        <v>56</v>
      </c>
      <c r="I390" s="9" t="s">
        <v>42</v>
      </c>
      <c r="J390" s="9" t="s">
        <v>19950</v>
      </c>
      <c r="K390" s="9" t="s">
        <v>19951</v>
      </c>
    </row>
    <row r="391" spans="1:11">
      <c r="A391" s="8" t="s">
        <v>19952</v>
      </c>
      <c r="B391" s="8" t="s">
        <v>4383</v>
      </c>
      <c r="C391" s="9" t="s">
        <v>4384</v>
      </c>
      <c r="D391" s="8" t="s">
        <v>19324</v>
      </c>
      <c r="E391" s="9" t="s">
        <v>19325</v>
      </c>
      <c r="F391" s="8" t="s">
        <v>4392</v>
      </c>
      <c r="G391" s="8" t="s">
        <v>19953</v>
      </c>
      <c r="H391" s="8" t="s">
        <v>69</v>
      </c>
      <c r="I391" s="9" t="s">
        <v>42</v>
      </c>
      <c r="J391" s="9" t="s">
        <v>19954</v>
      </c>
      <c r="K391" s="9" t="s">
        <v>19955</v>
      </c>
    </row>
    <row r="392" spans="1:11">
      <c r="A392" s="8" t="s">
        <v>19956</v>
      </c>
      <c r="B392" s="8" t="s">
        <v>4402</v>
      </c>
      <c r="C392" s="9" t="s">
        <v>4403</v>
      </c>
      <c r="D392" s="8" t="s">
        <v>19466</v>
      </c>
      <c r="E392" s="9" t="s">
        <v>19467</v>
      </c>
      <c r="F392" s="8" t="s">
        <v>4407</v>
      </c>
      <c r="G392" s="8" t="s">
        <v>19957</v>
      </c>
      <c r="H392" s="8" t="s">
        <v>41</v>
      </c>
      <c r="I392" s="9" t="s">
        <v>42</v>
      </c>
      <c r="J392" s="9" t="s">
        <v>19958</v>
      </c>
      <c r="K392" s="9" t="s">
        <v>19959</v>
      </c>
    </row>
    <row r="393" spans="1:11">
      <c r="A393" s="8" t="s">
        <v>9303</v>
      </c>
      <c r="B393" s="8" t="s">
        <v>4409</v>
      </c>
      <c r="C393" s="9" t="s">
        <v>4410</v>
      </c>
      <c r="D393" s="8" t="s">
        <v>18965</v>
      </c>
      <c r="E393" s="9" t="s">
        <v>18966</v>
      </c>
      <c r="F393" s="8" t="s">
        <v>4414</v>
      </c>
      <c r="G393" s="8" t="s">
        <v>19960</v>
      </c>
      <c r="H393" s="8" t="s">
        <v>56</v>
      </c>
      <c r="I393" s="9" t="s">
        <v>42</v>
      </c>
      <c r="J393" s="9" t="s">
        <v>19961</v>
      </c>
      <c r="K393" s="9" t="s">
        <v>19962</v>
      </c>
    </row>
    <row r="394" spans="1:11">
      <c r="A394" s="8" t="s">
        <v>19963</v>
      </c>
      <c r="B394" s="8" t="s">
        <v>4416</v>
      </c>
      <c r="C394" s="9" t="s">
        <v>4417</v>
      </c>
      <c r="D394" s="8" t="s">
        <v>18602</v>
      </c>
      <c r="E394" s="9" t="s">
        <v>18603</v>
      </c>
      <c r="F394" s="8" t="s">
        <v>4423</v>
      </c>
      <c r="G394" s="8" t="s">
        <v>19964</v>
      </c>
      <c r="H394" s="8" t="s">
        <v>41</v>
      </c>
      <c r="I394" s="9" t="s">
        <v>42</v>
      </c>
      <c r="J394" s="9" t="s">
        <v>19965</v>
      </c>
      <c r="K394" s="9" t="s">
        <v>19966</v>
      </c>
    </row>
    <row r="395" spans="1:11">
      <c r="A395" s="8" t="s">
        <v>19967</v>
      </c>
      <c r="B395" s="8" t="s">
        <v>4425</v>
      </c>
      <c r="C395" s="9" t="s">
        <v>4426</v>
      </c>
      <c r="D395" s="8" t="s">
        <v>18413</v>
      </c>
      <c r="E395" s="9" t="s">
        <v>18414</v>
      </c>
      <c r="F395" s="8" t="s">
        <v>4433</v>
      </c>
      <c r="G395" s="8" t="s">
        <v>19968</v>
      </c>
      <c r="H395" s="8" t="s">
        <v>41</v>
      </c>
      <c r="I395" s="9" t="s">
        <v>42</v>
      </c>
      <c r="J395" s="8" t="s">
        <v>19969</v>
      </c>
      <c r="K395" s="9" t="s">
        <v>19970</v>
      </c>
    </row>
    <row r="396" spans="1:11">
      <c r="A396" s="8" t="s">
        <v>19971</v>
      </c>
      <c r="B396" s="8" t="s">
        <v>4435</v>
      </c>
      <c r="C396" s="9" t="s">
        <v>4436</v>
      </c>
      <c r="D396" s="8" t="s">
        <v>19972</v>
      </c>
      <c r="E396" s="9" t="s">
        <v>19973</v>
      </c>
      <c r="F396" s="8" t="s">
        <v>4442</v>
      </c>
      <c r="G396" s="8" t="s">
        <v>19974</v>
      </c>
      <c r="H396" s="8" t="s">
        <v>41</v>
      </c>
      <c r="I396" s="9" t="s">
        <v>42</v>
      </c>
      <c r="J396" s="9" t="s">
        <v>19975</v>
      </c>
      <c r="K396" s="9" t="s">
        <v>19976</v>
      </c>
    </row>
    <row r="397" spans="1:11">
      <c r="A397" s="8" t="s">
        <v>19977</v>
      </c>
      <c r="B397" s="8" t="s">
        <v>4444</v>
      </c>
      <c r="C397" s="9" t="s">
        <v>4445</v>
      </c>
      <c r="D397" s="8" t="s">
        <v>18487</v>
      </c>
      <c r="E397" s="9" t="s">
        <v>18488</v>
      </c>
      <c r="F397" s="8" t="s">
        <v>4448</v>
      </c>
      <c r="G397" s="8" t="s">
        <v>19978</v>
      </c>
      <c r="H397" s="8" t="s">
        <v>41</v>
      </c>
      <c r="I397" s="9" t="s">
        <v>42</v>
      </c>
      <c r="J397" s="9" t="s">
        <v>19979</v>
      </c>
      <c r="K397" s="9" t="s">
        <v>19980</v>
      </c>
    </row>
    <row r="398" spans="1:11">
      <c r="A398" s="8" t="s">
        <v>19981</v>
      </c>
      <c r="B398" s="8" t="s">
        <v>4450</v>
      </c>
      <c r="C398" s="9" t="s">
        <v>4451</v>
      </c>
      <c r="D398" s="8" t="s">
        <v>18474</v>
      </c>
      <c r="E398" s="9" t="s">
        <v>18475</v>
      </c>
      <c r="F398" s="8" t="s">
        <v>4460</v>
      </c>
      <c r="G398" s="8" t="s">
        <v>19982</v>
      </c>
      <c r="H398" s="8" t="s">
        <v>56</v>
      </c>
      <c r="I398" s="9" t="s">
        <v>42</v>
      </c>
      <c r="J398" s="9" t="s">
        <v>19983</v>
      </c>
      <c r="K398" s="9" t="s">
        <v>19984</v>
      </c>
    </row>
    <row r="399" spans="1:11">
      <c r="A399" s="8" t="s">
        <v>19985</v>
      </c>
      <c r="B399" s="8" t="s">
        <v>4470</v>
      </c>
      <c r="C399" s="9" t="s">
        <v>4471</v>
      </c>
      <c r="D399" s="8" t="s">
        <v>18423</v>
      </c>
      <c r="E399" s="9" t="s">
        <v>18424</v>
      </c>
      <c r="F399" s="8" t="s">
        <v>4477</v>
      </c>
      <c r="G399" s="8" t="s">
        <v>19986</v>
      </c>
      <c r="H399" s="8" t="s">
        <v>56</v>
      </c>
      <c r="I399" s="9" t="s">
        <v>42</v>
      </c>
      <c r="J399" s="9" t="s">
        <v>19987</v>
      </c>
      <c r="K399" s="9" t="s">
        <v>19988</v>
      </c>
    </row>
    <row r="400" spans="1:11">
      <c r="A400" s="8" t="s">
        <v>19989</v>
      </c>
      <c r="B400" s="8" t="s">
        <v>4487</v>
      </c>
      <c r="C400" s="9" t="s">
        <v>4488</v>
      </c>
      <c r="D400" s="8" t="s">
        <v>18487</v>
      </c>
      <c r="E400" s="9" t="s">
        <v>18488</v>
      </c>
      <c r="F400" s="8" t="s">
        <v>4400</v>
      </c>
      <c r="G400" s="8" t="s">
        <v>19990</v>
      </c>
      <c r="H400" s="8" t="s">
        <v>41</v>
      </c>
      <c r="I400" s="9" t="s">
        <v>42</v>
      </c>
      <c r="J400" s="9" t="s">
        <v>19991</v>
      </c>
      <c r="K400" s="9" t="s">
        <v>19992</v>
      </c>
    </row>
    <row r="401" spans="1:11">
      <c r="A401" s="8" t="s">
        <v>904</v>
      </c>
      <c r="B401" s="8" t="s">
        <v>4494</v>
      </c>
      <c r="C401" s="9" t="s">
        <v>4495</v>
      </c>
      <c r="D401" s="8" t="s">
        <v>19993</v>
      </c>
      <c r="E401" s="9" t="s">
        <v>19994</v>
      </c>
      <c r="F401" s="8" t="s">
        <v>4499</v>
      </c>
      <c r="G401" s="8" t="s">
        <v>19995</v>
      </c>
      <c r="H401" s="8" t="s">
        <v>69</v>
      </c>
      <c r="I401" s="9" t="s">
        <v>42</v>
      </c>
      <c r="J401" s="9" t="s">
        <v>19996</v>
      </c>
      <c r="K401" s="9" t="s">
        <v>19997</v>
      </c>
    </row>
    <row r="402" spans="1:11">
      <c r="A402" s="8" t="s">
        <v>3460</v>
      </c>
      <c r="B402" s="8" t="s">
        <v>4501</v>
      </c>
      <c r="C402" s="9" t="s">
        <v>4502</v>
      </c>
      <c r="D402" s="8" t="s">
        <v>19291</v>
      </c>
      <c r="E402" s="9" t="s">
        <v>19292</v>
      </c>
      <c r="F402" s="8" t="s">
        <v>4507</v>
      </c>
      <c r="G402" s="8" t="s">
        <v>19998</v>
      </c>
      <c r="H402" s="8" t="s">
        <v>56</v>
      </c>
      <c r="I402" s="9" t="s">
        <v>42</v>
      </c>
      <c r="J402" s="9" t="s">
        <v>19999</v>
      </c>
      <c r="K402" s="9" t="s">
        <v>20000</v>
      </c>
    </row>
    <row r="403" spans="1:11">
      <c r="A403" s="8" t="s">
        <v>20001</v>
      </c>
      <c r="B403" s="8" t="s">
        <v>4509</v>
      </c>
      <c r="C403" s="9" t="s">
        <v>4510</v>
      </c>
      <c r="D403" s="8" t="s">
        <v>18682</v>
      </c>
      <c r="E403" s="9" t="s">
        <v>18683</v>
      </c>
      <c r="F403" s="8" t="s">
        <v>4517</v>
      </c>
      <c r="G403" s="8" t="s">
        <v>20002</v>
      </c>
      <c r="H403" s="8" t="s">
        <v>41</v>
      </c>
      <c r="I403" s="9" t="s">
        <v>42</v>
      </c>
      <c r="J403" s="9" t="s">
        <v>20003</v>
      </c>
      <c r="K403" s="9" t="s">
        <v>20004</v>
      </c>
    </row>
    <row r="404" spans="1:11">
      <c r="A404" s="8" t="s">
        <v>20005</v>
      </c>
      <c r="B404" s="8" t="s">
        <v>4519</v>
      </c>
      <c r="C404" s="9" t="s">
        <v>4520</v>
      </c>
      <c r="D404" s="8" t="s">
        <v>18492</v>
      </c>
      <c r="E404" s="9" t="s">
        <v>18493</v>
      </c>
      <c r="F404" s="8" t="s">
        <v>4525</v>
      </c>
      <c r="G404" s="8" t="s">
        <v>19351</v>
      </c>
      <c r="H404" s="8" t="s">
        <v>41</v>
      </c>
      <c r="I404" s="9" t="s">
        <v>42</v>
      </c>
      <c r="J404" s="9" t="s">
        <v>20006</v>
      </c>
      <c r="K404" s="9" t="s">
        <v>20007</v>
      </c>
    </row>
    <row r="405" spans="1:11">
      <c r="A405" s="8" t="s">
        <v>14395</v>
      </c>
      <c r="B405" s="8" t="s">
        <v>4527</v>
      </c>
      <c r="C405" s="9" t="s">
        <v>4528</v>
      </c>
      <c r="D405" s="8" t="s">
        <v>18721</v>
      </c>
      <c r="E405" s="9" t="s">
        <v>18722</v>
      </c>
      <c r="F405" s="8" t="s">
        <v>4533</v>
      </c>
      <c r="G405" s="8" t="s">
        <v>20008</v>
      </c>
      <c r="H405" s="8" t="s">
        <v>88</v>
      </c>
      <c r="I405" s="9" t="s">
        <v>42</v>
      </c>
      <c r="J405" s="9" t="s">
        <v>20009</v>
      </c>
      <c r="K405" s="9" t="s">
        <v>20010</v>
      </c>
    </row>
    <row r="406" spans="1:11">
      <c r="A406" s="8" t="s">
        <v>11084</v>
      </c>
      <c r="B406" s="8" t="s">
        <v>4535</v>
      </c>
      <c r="C406" s="9" t="s">
        <v>4536</v>
      </c>
      <c r="D406" s="8" t="s">
        <v>18942</v>
      </c>
      <c r="E406" s="9" t="s">
        <v>18943</v>
      </c>
      <c r="F406" s="8" t="s">
        <v>4542</v>
      </c>
      <c r="G406" s="8" t="s">
        <v>20011</v>
      </c>
      <c r="H406" s="8" t="s">
        <v>56</v>
      </c>
      <c r="I406" s="9" t="s">
        <v>42</v>
      </c>
      <c r="J406" s="9" t="s">
        <v>19999</v>
      </c>
      <c r="K406" s="9" t="s">
        <v>20012</v>
      </c>
    </row>
    <row r="407" spans="1:11">
      <c r="A407" s="8" t="s">
        <v>20013</v>
      </c>
      <c r="B407" s="8" t="s">
        <v>4544</v>
      </c>
      <c r="C407" s="9" t="s">
        <v>4545</v>
      </c>
      <c r="D407" s="8" t="s">
        <v>18513</v>
      </c>
      <c r="E407" s="9" t="s">
        <v>18514</v>
      </c>
      <c r="F407" s="8" t="s">
        <v>4550</v>
      </c>
      <c r="G407" s="8" t="s">
        <v>20014</v>
      </c>
      <c r="H407" s="8" t="s">
        <v>88</v>
      </c>
      <c r="I407" s="9" t="s">
        <v>42</v>
      </c>
      <c r="J407" s="9" t="s">
        <v>20015</v>
      </c>
      <c r="K407" s="9" t="s">
        <v>20016</v>
      </c>
    </row>
    <row r="408" spans="1:11">
      <c r="A408" s="8" t="s">
        <v>3178</v>
      </c>
      <c r="B408" s="8" t="s">
        <v>4552</v>
      </c>
      <c r="C408" s="9" t="s">
        <v>4553</v>
      </c>
      <c r="D408" s="8" t="s">
        <v>18513</v>
      </c>
      <c r="E408" s="9" t="s">
        <v>18514</v>
      </c>
      <c r="F408" s="8" t="s">
        <v>4556</v>
      </c>
      <c r="G408" s="8" t="s">
        <v>20017</v>
      </c>
      <c r="H408" s="8" t="s">
        <v>88</v>
      </c>
      <c r="I408" s="9" t="s">
        <v>42</v>
      </c>
      <c r="J408" s="9" t="s">
        <v>20015</v>
      </c>
      <c r="K408" s="9" t="s">
        <v>20018</v>
      </c>
    </row>
    <row r="409" spans="1:11">
      <c r="A409" s="8" t="s">
        <v>20019</v>
      </c>
      <c r="B409" s="8" t="s">
        <v>4558</v>
      </c>
      <c r="C409" s="9" t="s">
        <v>4559</v>
      </c>
      <c r="D409" s="8" t="s">
        <v>18513</v>
      </c>
      <c r="E409" s="9" t="s">
        <v>18514</v>
      </c>
      <c r="F409" s="8" t="s">
        <v>4562</v>
      </c>
      <c r="G409" s="8" t="s">
        <v>20020</v>
      </c>
      <c r="H409" s="8" t="s">
        <v>88</v>
      </c>
      <c r="I409" s="9" t="s">
        <v>42</v>
      </c>
      <c r="J409" s="9" t="s">
        <v>20015</v>
      </c>
      <c r="K409" s="9" t="s">
        <v>20018</v>
      </c>
    </row>
    <row r="410" spans="1:11">
      <c r="A410" s="8" t="s">
        <v>20021</v>
      </c>
      <c r="B410" s="8" t="s">
        <v>4564</v>
      </c>
      <c r="C410" s="9" t="s">
        <v>4565</v>
      </c>
      <c r="D410" s="8" t="s">
        <v>18508</v>
      </c>
      <c r="E410" s="9" t="s">
        <v>18509</v>
      </c>
      <c r="F410" s="8" t="s">
        <v>4572</v>
      </c>
      <c r="G410" s="8" t="s">
        <v>20022</v>
      </c>
      <c r="H410" s="8" t="s">
        <v>41</v>
      </c>
      <c r="I410" s="9" t="s">
        <v>42</v>
      </c>
      <c r="J410" s="9" t="s">
        <v>20023</v>
      </c>
      <c r="K410" s="9" t="s">
        <v>20024</v>
      </c>
    </row>
    <row r="411" spans="1:11">
      <c r="A411" s="8" t="s">
        <v>5390</v>
      </c>
      <c r="B411" s="8" t="s">
        <v>4574</v>
      </c>
      <c r="C411" s="9" t="s">
        <v>4575</v>
      </c>
      <c r="D411" s="8" t="s">
        <v>18513</v>
      </c>
      <c r="E411" s="9" t="s">
        <v>18514</v>
      </c>
      <c r="F411" s="8" t="s">
        <v>4582</v>
      </c>
      <c r="G411" s="8" t="s">
        <v>20025</v>
      </c>
      <c r="H411" s="8" t="s">
        <v>69</v>
      </c>
      <c r="I411" s="9" t="s">
        <v>42</v>
      </c>
      <c r="J411" s="9" t="s">
        <v>20026</v>
      </c>
      <c r="K411" s="9" t="s">
        <v>20027</v>
      </c>
    </row>
    <row r="412" spans="1:11">
      <c r="A412" s="8" t="s">
        <v>5947</v>
      </c>
      <c r="B412" s="8" t="s">
        <v>4601</v>
      </c>
      <c r="C412" s="9" t="s">
        <v>4602</v>
      </c>
      <c r="D412" s="8" t="s">
        <v>19972</v>
      </c>
      <c r="E412" s="9" t="s">
        <v>19973</v>
      </c>
      <c r="F412" s="8" t="s">
        <v>4607</v>
      </c>
      <c r="G412" s="8" t="s">
        <v>20028</v>
      </c>
      <c r="H412" s="8" t="s">
        <v>88</v>
      </c>
      <c r="I412" s="9" t="s">
        <v>42</v>
      </c>
      <c r="J412" s="9" t="s">
        <v>20029</v>
      </c>
      <c r="K412" s="9" t="s">
        <v>20030</v>
      </c>
    </row>
    <row r="413" spans="1:11">
      <c r="A413" s="8" t="s">
        <v>20031</v>
      </c>
      <c r="B413" s="8" t="s">
        <v>4609</v>
      </c>
      <c r="C413" s="9" t="s">
        <v>4610</v>
      </c>
      <c r="D413" s="8" t="s">
        <v>18551</v>
      </c>
      <c r="E413" s="9" t="s">
        <v>18552</v>
      </c>
      <c r="F413" s="8" t="s">
        <v>4614</v>
      </c>
      <c r="G413" s="8" t="s">
        <v>20032</v>
      </c>
      <c r="H413" s="8" t="s">
        <v>41</v>
      </c>
      <c r="I413" s="9" t="s">
        <v>42</v>
      </c>
      <c r="J413" s="9" t="s">
        <v>20033</v>
      </c>
      <c r="K413" s="9" t="s">
        <v>20034</v>
      </c>
    </row>
    <row r="414" spans="1:11">
      <c r="A414" s="8" t="s">
        <v>20035</v>
      </c>
      <c r="B414" s="8" t="s">
        <v>4616</v>
      </c>
      <c r="C414" s="9" t="s">
        <v>4617</v>
      </c>
      <c r="D414" s="8" t="s">
        <v>20036</v>
      </c>
      <c r="E414" s="9" t="s">
        <v>20037</v>
      </c>
      <c r="F414" s="8" t="s">
        <v>4622</v>
      </c>
      <c r="G414" s="8" t="s">
        <v>20038</v>
      </c>
      <c r="H414" s="8" t="s">
        <v>41</v>
      </c>
      <c r="I414" s="9" t="s">
        <v>42</v>
      </c>
      <c r="J414" s="9" t="s">
        <v>20039</v>
      </c>
      <c r="K414" s="9" t="s">
        <v>20040</v>
      </c>
    </row>
    <row r="415" spans="1:11">
      <c r="A415" s="8" t="s">
        <v>6291</v>
      </c>
      <c r="B415" s="8" t="s">
        <v>4624</v>
      </c>
      <c r="C415" s="9" t="s">
        <v>4625</v>
      </c>
      <c r="D415" s="8" t="s">
        <v>19571</v>
      </c>
      <c r="E415" s="9" t="s">
        <v>19572</v>
      </c>
      <c r="F415" s="8" t="s">
        <v>4629</v>
      </c>
      <c r="G415" s="8" t="s">
        <v>20041</v>
      </c>
      <c r="H415" s="8" t="s">
        <v>41</v>
      </c>
      <c r="I415" s="9" t="s">
        <v>42</v>
      </c>
      <c r="J415" s="9" t="s">
        <v>20042</v>
      </c>
      <c r="K415" s="9" t="s">
        <v>20043</v>
      </c>
    </row>
    <row r="416" spans="1:11">
      <c r="A416" s="8" t="s">
        <v>6292</v>
      </c>
      <c r="B416" s="8" t="s">
        <v>4631</v>
      </c>
      <c r="C416" s="9" t="s">
        <v>4632</v>
      </c>
      <c r="D416" s="8" t="s">
        <v>20044</v>
      </c>
      <c r="E416" s="9" t="s">
        <v>20045</v>
      </c>
      <c r="F416" s="8" t="s">
        <v>4638</v>
      </c>
      <c r="G416" s="8" t="s">
        <v>20046</v>
      </c>
      <c r="H416" s="8" t="s">
        <v>41</v>
      </c>
      <c r="I416" s="9" t="s">
        <v>42</v>
      </c>
      <c r="J416" s="9" t="s">
        <v>20047</v>
      </c>
      <c r="K416" s="9" t="s">
        <v>20048</v>
      </c>
    </row>
    <row r="417" spans="1:11">
      <c r="A417" s="8" t="s">
        <v>20049</v>
      </c>
      <c r="B417" s="8" t="s">
        <v>4640</v>
      </c>
      <c r="C417" s="9" t="s">
        <v>4641</v>
      </c>
      <c r="D417" s="8" t="s">
        <v>18597</v>
      </c>
      <c r="E417" s="9" t="s">
        <v>18598</v>
      </c>
      <c r="F417" s="8" t="s">
        <v>4646</v>
      </c>
      <c r="G417" s="8" t="s">
        <v>20050</v>
      </c>
      <c r="H417" s="8" t="s">
        <v>69</v>
      </c>
      <c r="I417" s="9" t="s">
        <v>42</v>
      </c>
      <c r="J417" s="9" t="s">
        <v>20051</v>
      </c>
      <c r="K417" s="9" t="s">
        <v>20052</v>
      </c>
    </row>
    <row r="418" spans="1:11">
      <c r="A418" s="8" t="s">
        <v>20053</v>
      </c>
      <c r="B418" s="8" t="s">
        <v>4648</v>
      </c>
      <c r="C418" s="9" t="s">
        <v>4649</v>
      </c>
      <c r="D418" s="8" t="s">
        <v>18721</v>
      </c>
      <c r="E418" s="9" t="s">
        <v>18722</v>
      </c>
      <c r="F418" s="8" t="s">
        <v>4656</v>
      </c>
      <c r="G418" s="8" t="s">
        <v>20054</v>
      </c>
      <c r="H418" s="8" t="s">
        <v>41</v>
      </c>
      <c r="I418" s="9" t="s">
        <v>42</v>
      </c>
      <c r="J418" s="9" t="s">
        <v>20055</v>
      </c>
      <c r="K418" s="9" t="s">
        <v>20056</v>
      </c>
    </row>
    <row r="419" spans="1:11">
      <c r="A419" s="8" t="s">
        <v>20057</v>
      </c>
      <c r="B419" s="8" t="s">
        <v>4658</v>
      </c>
      <c r="C419" s="9" t="s">
        <v>4659</v>
      </c>
      <c r="D419" s="8" t="s">
        <v>20036</v>
      </c>
      <c r="E419" s="9" t="s">
        <v>20037</v>
      </c>
      <c r="F419" s="8" t="s">
        <v>4665</v>
      </c>
      <c r="G419" s="8" t="s">
        <v>20058</v>
      </c>
      <c r="H419" s="8" t="s">
        <v>69</v>
      </c>
      <c r="I419" s="9" t="s">
        <v>42</v>
      </c>
      <c r="J419" s="9" t="s">
        <v>20059</v>
      </c>
      <c r="K419" s="9" t="s">
        <v>20060</v>
      </c>
    </row>
    <row r="420" spans="1:11">
      <c r="A420" s="8" t="s">
        <v>20061</v>
      </c>
      <c r="B420" s="8" t="s">
        <v>4667</v>
      </c>
      <c r="C420" s="9" t="s">
        <v>4668</v>
      </c>
      <c r="D420" s="8" t="s">
        <v>18423</v>
      </c>
      <c r="E420" s="9" t="s">
        <v>18424</v>
      </c>
      <c r="F420" s="8" t="s">
        <v>4673</v>
      </c>
      <c r="G420" s="8" t="s">
        <v>20062</v>
      </c>
      <c r="H420" s="8" t="s">
        <v>41</v>
      </c>
      <c r="I420" s="9" t="s">
        <v>42</v>
      </c>
      <c r="J420" s="9" t="s">
        <v>20063</v>
      </c>
      <c r="K420" s="9" t="s">
        <v>20064</v>
      </c>
    </row>
    <row r="421" spans="1:11">
      <c r="A421" s="8" t="s">
        <v>7007</v>
      </c>
      <c r="B421" s="8" t="s">
        <v>4675</v>
      </c>
      <c r="C421" s="9" t="s">
        <v>4676</v>
      </c>
      <c r="D421" s="8" t="s">
        <v>18487</v>
      </c>
      <c r="E421" s="9" t="s">
        <v>18488</v>
      </c>
      <c r="F421" s="8" t="s">
        <v>4682</v>
      </c>
      <c r="G421" s="8" t="s">
        <v>20065</v>
      </c>
      <c r="H421" s="8" t="s">
        <v>320</v>
      </c>
      <c r="I421" s="9" t="s">
        <v>42</v>
      </c>
      <c r="J421" s="9" t="s">
        <v>20063</v>
      </c>
      <c r="K421" s="9" t="s">
        <v>20066</v>
      </c>
    </row>
    <row r="422" spans="1:11">
      <c r="A422" s="8" t="s">
        <v>11515</v>
      </c>
      <c r="B422" s="8" t="s">
        <v>4684</v>
      </c>
      <c r="C422" s="9" t="s">
        <v>4685</v>
      </c>
      <c r="D422" s="8" t="s">
        <v>18597</v>
      </c>
      <c r="E422" s="9" t="s">
        <v>18598</v>
      </c>
      <c r="F422" s="8" t="s">
        <v>4689</v>
      </c>
      <c r="G422" s="8" t="s">
        <v>20067</v>
      </c>
      <c r="H422" s="8" t="s">
        <v>41</v>
      </c>
      <c r="I422" s="9" t="s">
        <v>42</v>
      </c>
      <c r="J422" s="9" t="s">
        <v>20068</v>
      </c>
      <c r="K422" s="9" t="s">
        <v>20069</v>
      </c>
    </row>
    <row r="423" spans="1:11">
      <c r="A423" s="8" t="s">
        <v>20070</v>
      </c>
      <c r="B423" s="8" t="s">
        <v>4691</v>
      </c>
      <c r="C423" s="9" t="s">
        <v>4692</v>
      </c>
      <c r="D423" s="8" t="s">
        <v>18721</v>
      </c>
      <c r="E423" s="9" t="s">
        <v>18722</v>
      </c>
      <c r="F423" s="8" t="s">
        <v>4698</v>
      </c>
      <c r="G423" s="8" t="s">
        <v>20071</v>
      </c>
      <c r="H423" s="8" t="s">
        <v>41</v>
      </c>
      <c r="I423" s="9" t="s">
        <v>42</v>
      </c>
      <c r="J423" s="9" t="s">
        <v>20072</v>
      </c>
      <c r="K423" s="9" t="s">
        <v>20073</v>
      </c>
    </row>
    <row r="424" spans="1:11">
      <c r="A424" s="8" t="s">
        <v>20074</v>
      </c>
      <c r="B424" s="8" t="s">
        <v>4700</v>
      </c>
      <c r="C424" s="9" t="s">
        <v>4701</v>
      </c>
      <c r="D424" s="8" t="s">
        <v>18556</v>
      </c>
      <c r="E424" s="9" t="s">
        <v>18557</v>
      </c>
      <c r="F424" s="8" t="s">
        <v>4707</v>
      </c>
      <c r="G424" s="8" t="s">
        <v>20075</v>
      </c>
      <c r="H424" s="8" t="s">
        <v>41</v>
      </c>
      <c r="I424" s="9" t="s">
        <v>42</v>
      </c>
      <c r="J424" s="9" t="s">
        <v>20076</v>
      </c>
      <c r="K424" s="9" t="s">
        <v>20077</v>
      </c>
    </row>
    <row r="425" spans="1:11">
      <c r="A425" s="8" t="s">
        <v>20078</v>
      </c>
      <c r="B425" s="8" t="s">
        <v>4709</v>
      </c>
      <c r="C425" s="9" t="s">
        <v>4710</v>
      </c>
      <c r="D425" s="8" t="s">
        <v>18721</v>
      </c>
      <c r="E425" s="9" t="s">
        <v>18722</v>
      </c>
      <c r="F425" s="8" t="s">
        <v>4712</v>
      </c>
      <c r="G425" s="8" t="s">
        <v>20079</v>
      </c>
      <c r="H425" s="8" t="s">
        <v>41</v>
      </c>
      <c r="I425" s="9" t="s">
        <v>42</v>
      </c>
      <c r="J425" s="9" t="s">
        <v>20080</v>
      </c>
      <c r="K425" s="9" t="s">
        <v>20081</v>
      </c>
    </row>
    <row r="426" spans="1:11">
      <c r="A426" s="8" t="s">
        <v>11511</v>
      </c>
      <c r="B426" s="8" t="s">
        <v>4714</v>
      </c>
      <c r="C426" s="9" t="s">
        <v>4715</v>
      </c>
      <c r="D426" s="8" t="s">
        <v>19226</v>
      </c>
      <c r="E426" s="9" t="s">
        <v>19227</v>
      </c>
      <c r="F426" s="8" t="s">
        <v>4724</v>
      </c>
      <c r="G426" s="8" t="s">
        <v>20082</v>
      </c>
      <c r="H426" s="8" t="s">
        <v>41</v>
      </c>
      <c r="I426" s="9" t="s">
        <v>42</v>
      </c>
      <c r="J426" s="9" t="s">
        <v>20083</v>
      </c>
      <c r="K426" s="9" t="s">
        <v>20084</v>
      </c>
    </row>
    <row r="427" spans="1:11">
      <c r="A427" s="8" t="s">
        <v>11512</v>
      </c>
      <c r="B427" s="8" t="s">
        <v>4733</v>
      </c>
      <c r="C427" s="9" t="s">
        <v>4734</v>
      </c>
      <c r="D427" s="8" t="s">
        <v>18487</v>
      </c>
      <c r="E427" s="9" t="s">
        <v>18488</v>
      </c>
      <c r="F427" s="8" t="s">
        <v>4737</v>
      </c>
      <c r="G427" s="8" t="s">
        <v>20085</v>
      </c>
      <c r="H427" s="8" t="s">
        <v>41</v>
      </c>
      <c r="I427" s="9" t="s">
        <v>42</v>
      </c>
      <c r="J427" s="9" t="s">
        <v>20086</v>
      </c>
      <c r="K427" s="9" t="s">
        <v>20087</v>
      </c>
    </row>
    <row r="428" spans="1:11">
      <c r="A428" s="8" t="s">
        <v>20088</v>
      </c>
      <c r="B428" s="8" t="s">
        <v>4739</v>
      </c>
      <c r="C428" s="9" t="s">
        <v>4740</v>
      </c>
      <c r="D428" s="8" t="s">
        <v>18788</v>
      </c>
      <c r="E428" s="9" t="s">
        <v>18789</v>
      </c>
      <c r="F428" s="8" t="s">
        <v>4744</v>
      </c>
      <c r="G428" s="8" t="s">
        <v>20089</v>
      </c>
      <c r="H428" s="8" t="s">
        <v>41</v>
      </c>
      <c r="I428" s="9" t="s">
        <v>42</v>
      </c>
      <c r="J428" s="9" t="s">
        <v>20090</v>
      </c>
      <c r="K428" s="9" t="s">
        <v>20091</v>
      </c>
    </row>
    <row r="429" spans="1:11">
      <c r="A429" s="8" t="s">
        <v>11516</v>
      </c>
      <c r="B429" s="8" t="s">
        <v>4746</v>
      </c>
      <c r="C429" s="9" t="s">
        <v>4747</v>
      </c>
      <c r="D429" s="8" t="s">
        <v>19281</v>
      </c>
      <c r="E429" s="9" t="s">
        <v>19282</v>
      </c>
      <c r="F429" s="8" t="s">
        <v>4751</v>
      </c>
      <c r="G429" s="8" t="s">
        <v>20092</v>
      </c>
      <c r="H429" s="8" t="s">
        <v>41</v>
      </c>
      <c r="I429" s="9" t="s">
        <v>42</v>
      </c>
      <c r="J429" s="9" t="s">
        <v>20093</v>
      </c>
      <c r="K429" s="9" t="s">
        <v>20094</v>
      </c>
    </row>
    <row r="430" spans="1:11">
      <c r="A430" s="8" t="s">
        <v>20095</v>
      </c>
      <c r="B430" s="8" t="s">
        <v>4753</v>
      </c>
      <c r="C430" s="9" t="s">
        <v>4754</v>
      </c>
      <c r="D430" s="8" t="s">
        <v>18721</v>
      </c>
      <c r="E430" s="9" t="s">
        <v>18722</v>
      </c>
      <c r="F430" s="8" t="s">
        <v>4761</v>
      </c>
      <c r="G430" s="8" t="s">
        <v>20096</v>
      </c>
      <c r="H430" s="8" t="s">
        <v>41</v>
      </c>
      <c r="I430" s="9" t="s">
        <v>42</v>
      </c>
      <c r="J430" s="9" t="s">
        <v>20097</v>
      </c>
      <c r="K430" s="9" t="s">
        <v>20098</v>
      </c>
    </row>
    <row r="431" spans="1:11">
      <c r="A431" s="8" t="s">
        <v>7472</v>
      </c>
      <c r="B431" s="8" t="s">
        <v>4763</v>
      </c>
      <c r="C431" s="9" t="s">
        <v>4764</v>
      </c>
      <c r="D431" s="8" t="s">
        <v>18721</v>
      </c>
      <c r="E431" s="9" t="s">
        <v>18722</v>
      </c>
      <c r="F431" s="8" t="s">
        <v>4769</v>
      </c>
      <c r="G431" s="8" t="s">
        <v>20099</v>
      </c>
      <c r="H431" s="8" t="s">
        <v>41</v>
      </c>
      <c r="I431" s="9" t="s">
        <v>42</v>
      </c>
      <c r="J431" s="9" t="s">
        <v>20100</v>
      </c>
      <c r="K431" s="9" t="s">
        <v>20101</v>
      </c>
    </row>
    <row r="432" spans="1:11">
      <c r="A432" s="8" t="s">
        <v>6673</v>
      </c>
      <c r="B432" s="8" t="s">
        <v>4771</v>
      </c>
      <c r="C432" s="9" t="s">
        <v>4772</v>
      </c>
      <c r="D432" s="8" t="s">
        <v>18434</v>
      </c>
      <c r="E432" s="9" t="s">
        <v>18435</v>
      </c>
      <c r="F432" s="8" t="s">
        <v>4778</v>
      </c>
      <c r="G432" s="8" t="s">
        <v>20102</v>
      </c>
      <c r="H432" s="8" t="s">
        <v>41</v>
      </c>
      <c r="I432" s="9" t="s">
        <v>42</v>
      </c>
      <c r="J432" s="9" t="s">
        <v>20103</v>
      </c>
      <c r="K432" s="9" t="s">
        <v>20104</v>
      </c>
    </row>
    <row r="433" spans="1:11">
      <c r="A433" s="8" t="s">
        <v>11744</v>
      </c>
      <c r="B433" s="8" t="s">
        <v>4780</v>
      </c>
      <c r="C433" s="9" t="s">
        <v>4781</v>
      </c>
      <c r="D433" s="8" t="s">
        <v>18771</v>
      </c>
      <c r="E433" s="9" t="s">
        <v>18772</v>
      </c>
      <c r="F433" s="8" t="s">
        <v>4789</v>
      </c>
      <c r="G433" s="8" t="s">
        <v>20105</v>
      </c>
      <c r="H433" s="8" t="s">
        <v>41</v>
      </c>
      <c r="I433" s="9" t="s">
        <v>42</v>
      </c>
      <c r="J433" s="9" t="s">
        <v>20106</v>
      </c>
      <c r="K433" s="9" t="s">
        <v>20107</v>
      </c>
    </row>
    <row r="434" spans="1:11">
      <c r="A434" s="8" t="s">
        <v>20108</v>
      </c>
      <c r="B434" s="8" t="s">
        <v>4791</v>
      </c>
      <c r="C434" s="9" t="s">
        <v>4792</v>
      </c>
      <c r="D434" s="8" t="s">
        <v>20109</v>
      </c>
      <c r="E434" s="9" t="s">
        <v>20110</v>
      </c>
      <c r="F434" s="8" t="s">
        <v>4795</v>
      </c>
      <c r="G434" s="8" t="s">
        <v>20111</v>
      </c>
      <c r="H434" s="8" t="s">
        <v>41</v>
      </c>
      <c r="I434" s="9" t="s">
        <v>42</v>
      </c>
      <c r="J434" s="9" t="s">
        <v>20112</v>
      </c>
      <c r="K434" s="9" t="s">
        <v>20113</v>
      </c>
    </row>
    <row r="435" spans="1:11">
      <c r="A435" s="8" t="s">
        <v>20114</v>
      </c>
      <c r="B435" s="8" t="s">
        <v>4797</v>
      </c>
      <c r="C435" s="9" t="s">
        <v>4798</v>
      </c>
      <c r="D435" s="8" t="s">
        <v>18551</v>
      </c>
      <c r="E435" s="9" t="s">
        <v>18552</v>
      </c>
      <c r="F435" s="8" t="s">
        <v>4803</v>
      </c>
      <c r="G435" s="8" t="s">
        <v>20115</v>
      </c>
      <c r="H435" s="8" t="s">
        <v>41</v>
      </c>
      <c r="I435" s="9" t="s">
        <v>42</v>
      </c>
      <c r="J435" s="9" t="s">
        <v>20116</v>
      </c>
      <c r="K435" s="9" t="s">
        <v>20117</v>
      </c>
    </row>
    <row r="436" spans="1:11">
      <c r="A436" s="8" t="s">
        <v>20118</v>
      </c>
      <c r="B436" s="8" t="s">
        <v>4805</v>
      </c>
      <c r="C436" s="9" t="s">
        <v>4806</v>
      </c>
      <c r="D436" s="8" t="s">
        <v>18676</v>
      </c>
      <c r="E436" s="9" t="s">
        <v>18677</v>
      </c>
      <c r="F436" s="8" t="s">
        <v>4814</v>
      </c>
      <c r="G436" s="8" t="s">
        <v>20119</v>
      </c>
      <c r="H436" s="8" t="s">
        <v>41</v>
      </c>
      <c r="I436" s="9" t="s">
        <v>42</v>
      </c>
      <c r="J436" s="9" t="s">
        <v>20120</v>
      </c>
      <c r="K436" s="9" t="s">
        <v>20121</v>
      </c>
    </row>
    <row r="437" spans="1:11">
      <c r="A437" s="8" t="s">
        <v>20122</v>
      </c>
      <c r="B437" s="8" t="s">
        <v>4816</v>
      </c>
      <c r="C437" s="9" t="s">
        <v>4817</v>
      </c>
      <c r="D437" s="8" t="s">
        <v>18545</v>
      </c>
      <c r="E437" s="9" t="s">
        <v>18546</v>
      </c>
      <c r="F437" s="8" t="s">
        <v>4822</v>
      </c>
      <c r="G437" s="8" t="s">
        <v>20123</v>
      </c>
      <c r="H437" s="8" t="s">
        <v>41</v>
      </c>
      <c r="I437" s="9" t="s">
        <v>42</v>
      </c>
      <c r="J437" s="9" t="s">
        <v>20124</v>
      </c>
      <c r="K437" s="9" t="s">
        <v>20125</v>
      </c>
    </row>
    <row r="438" spans="1:11">
      <c r="A438" s="8" t="s">
        <v>20126</v>
      </c>
      <c r="B438" s="8" t="s">
        <v>4824</v>
      </c>
      <c r="C438" s="9" t="s">
        <v>4825</v>
      </c>
      <c r="D438" s="8" t="s">
        <v>18721</v>
      </c>
      <c r="E438" s="9" t="s">
        <v>18722</v>
      </c>
      <c r="F438" s="8" t="s">
        <v>4831</v>
      </c>
      <c r="G438" s="8" t="s">
        <v>20127</v>
      </c>
      <c r="H438" s="8" t="s">
        <v>69</v>
      </c>
      <c r="I438" s="9" t="s">
        <v>42</v>
      </c>
      <c r="J438" s="9" t="s">
        <v>20128</v>
      </c>
      <c r="K438" s="9" t="s">
        <v>20129</v>
      </c>
    </row>
    <row r="439" spans="1:11">
      <c r="A439" s="8" t="s">
        <v>6295</v>
      </c>
      <c r="B439" s="8" t="s">
        <v>4833</v>
      </c>
      <c r="C439" s="9" t="s">
        <v>4834</v>
      </c>
      <c r="D439" s="8" t="s">
        <v>19241</v>
      </c>
      <c r="E439" s="9" t="s">
        <v>19242</v>
      </c>
      <c r="F439" s="8" t="s">
        <v>4841</v>
      </c>
      <c r="G439" s="8" t="s">
        <v>20130</v>
      </c>
      <c r="H439" s="8" t="s">
        <v>88</v>
      </c>
      <c r="I439" s="9" t="s">
        <v>42</v>
      </c>
      <c r="J439" s="9" t="s">
        <v>20131</v>
      </c>
      <c r="K439" s="9" t="s">
        <v>20132</v>
      </c>
    </row>
    <row r="440" spans="1:11">
      <c r="A440" s="8" t="s">
        <v>20133</v>
      </c>
      <c r="B440" s="8" t="s">
        <v>4843</v>
      </c>
      <c r="C440" s="9" t="s">
        <v>4844</v>
      </c>
      <c r="D440" s="8" t="s">
        <v>18551</v>
      </c>
      <c r="E440" s="9" t="s">
        <v>18552</v>
      </c>
      <c r="F440" s="8" t="s">
        <v>2837</v>
      </c>
      <c r="G440" s="8" t="s">
        <v>20134</v>
      </c>
      <c r="H440" s="8" t="s">
        <v>41</v>
      </c>
      <c r="I440" s="9" t="s">
        <v>42</v>
      </c>
      <c r="J440" s="9" t="s">
        <v>20135</v>
      </c>
      <c r="K440" s="9" t="s">
        <v>20136</v>
      </c>
    </row>
    <row r="441" spans="1:11">
      <c r="A441" s="8" t="s">
        <v>6559</v>
      </c>
      <c r="B441" s="8" t="s">
        <v>4849</v>
      </c>
      <c r="C441" s="9" t="s">
        <v>4850</v>
      </c>
      <c r="D441" s="8" t="s">
        <v>19019</v>
      </c>
      <c r="E441" s="9" t="s">
        <v>19020</v>
      </c>
      <c r="F441" s="8" t="s">
        <v>4855</v>
      </c>
      <c r="G441" s="8" t="s">
        <v>20137</v>
      </c>
      <c r="H441" s="8" t="s">
        <v>41</v>
      </c>
      <c r="I441" s="9" t="s">
        <v>42</v>
      </c>
      <c r="J441" s="9" t="s">
        <v>20138</v>
      </c>
      <c r="K441" s="9" t="s">
        <v>20139</v>
      </c>
    </row>
    <row r="442" spans="1:11">
      <c r="A442" s="8" t="s">
        <v>20140</v>
      </c>
      <c r="B442" s="8" t="s">
        <v>4857</v>
      </c>
      <c r="C442" s="9" t="s">
        <v>4858</v>
      </c>
      <c r="D442" s="8" t="s">
        <v>19226</v>
      </c>
      <c r="E442" s="9" t="s">
        <v>19227</v>
      </c>
      <c r="F442" s="8" t="s">
        <v>4864</v>
      </c>
      <c r="G442" s="8" t="s">
        <v>20141</v>
      </c>
      <c r="H442" s="8" t="s">
        <v>41</v>
      </c>
      <c r="I442" s="9" t="s">
        <v>42</v>
      </c>
      <c r="J442" s="9" t="s">
        <v>20142</v>
      </c>
      <c r="K442" s="9" t="s">
        <v>20143</v>
      </c>
    </row>
    <row r="443" spans="1:11">
      <c r="A443" s="8" t="s">
        <v>20144</v>
      </c>
      <c r="B443" s="8" t="s">
        <v>4866</v>
      </c>
      <c r="C443" s="9" t="s">
        <v>4867</v>
      </c>
      <c r="D443" s="8" t="s">
        <v>18500</v>
      </c>
      <c r="E443" s="9" t="s">
        <v>18501</v>
      </c>
      <c r="F443" s="8" t="s">
        <v>4872</v>
      </c>
      <c r="G443" s="8" t="s">
        <v>20145</v>
      </c>
      <c r="H443" s="8" t="s">
        <v>88</v>
      </c>
      <c r="I443" s="9" t="s">
        <v>42</v>
      </c>
      <c r="J443" s="9" t="s">
        <v>20146</v>
      </c>
      <c r="K443" s="9" t="s">
        <v>20147</v>
      </c>
    </row>
    <row r="444" spans="1:11">
      <c r="A444" s="8" t="s">
        <v>20148</v>
      </c>
      <c r="B444" s="8" t="s">
        <v>4874</v>
      </c>
      <c r="C444" s="9" t="s">
        <v>4875</v>
      </c>
      <c r="D444" s="8" t="s">
        <v>18487</v>
      </c>
      <c r="E444" s="9" t="s">
        <v>18488</v>
      </c>
      <c r="F444" s="8" t="s">
        <v>4880</v>
      </c>
      <c r="G444" s="8" t="s">
        <v>20149</v>
      </c>
      <c r="H444" s="8" t="s">
        <v>41</v>
      </c>
      <c r="I444" s="9" t="s">
        <v>42</v>
      </c>
      <c r="J444" s="9" t="s">
        <v>20150</v>
      </c>
      <c r="K444" s="9" t="s">
        <v>20151</v>
      </c>
    </row>
    <row r="445" spans="1:11">
      <c r="A445" s="8" t="s">
        <v>20152</v>
      </c>
      <c r="B445" s="8" t="s">
        <v>4882</v>
      </c>
      <c r="C445" s="9" t="s">
        <v>4883</v>
      </c>
      <c r="D445" s="8" t="s">
        <v>19427</v>
      </c>
      <c r="E445" s="9" t="s">
        <v>19428</v>
      </c>
      <c r="F445" s="8" t="s">
        <v>4888</v>
      </c>
      <c r="G445" s="8" t="s">
        <v>20153</v>
      </c>
      <c r="H445" s="8" t="s">
        <v>56</v>
      </c>
      <c r="I445" s="9" t="s">
        <v>42</v>
      </c>
      <c r="J445" s="9" t="s">
        <v>20154</v>
      </c>
      <c r="K445" s="9" t="s">
        <v>20155</v>
      </c>
    </row>
    <row r="446" spans="1:11">
      <c r="A446" s="8" t="s">
        <v>20156</v>
      </c>
      <c r="B446" s="8" t="s">
        <v>4890</v>
      </c>
      <c r="C446" s="9" t="s">
        <v>4891</v>
      </c>
      <c r="D446" s="8" t="s">
        <v>18487</v>
      </c>
      <c r="E446" s="9" t="s">
        <v>18488</v>
      </c>
      <c r="F446" s="8" t="s">
        <v>3310</v>
      </c>
      <c r="G446" s="8" t="s">
        <v>19540</v>
      </c>
      <c r="H446" s="8" t="s">
        <v>41</v>
      </c>
      <c r="I446" s="9" t="s">
        <v>42</v>
      </c>
      <c r="J446" s="9" t="s">
        <v>20157</v>
      </c>
      <c r="K446" s="9" t="s">
        <v>20158</v>
      </c>
    </row>
    <row r="447" spans="1:11">
      <c r="A447" s="8" t="s">
        <v>20159</v>
      </c>
      <c r="B447" s="8" t="s">
        <v>4898</v>
      </c>
      <c r="C447" s="9" t="s">
        <v>4899</v>
      </c>
      <c r="D447" s="8" t="s">
        <v>18771</v>
      </c>
      <c r="E447" s="9" t="s">
        <v>18772</v>
      </c>
      <c r="F447" s="8" t="s">
        <v>2591</v>
      </c>
      <c r="G447" s="8" t="s">
        <v>20160</v>
      </c>
      <c r="H447" s="8" t="s">
        <v>69</v>
      </c>
      <c r="I447" s="9" t="s">
        <v>42</v>
      </c>
      <c r="J447" s="9" t="s">
        <v>20161</v>
      </c>
      <c r="K447" s="9" t="s">
        <v>20162</v>
      </c>
    </row>
    <row r="448" spans="1:11">
      <c r="A448" s="8" t="s">
        <v>20163</v>
      </c>
      <c r="B448" s="8" t="s">
        <v>4906</v>
      </c>
      <c r="C448" s="9" t="s">
        <v>4907</v>
      </c>
      <c r="D448" s="8" t="s">
        <v>19226</v>
      </c>
      <c r="E448" s="9" t="s">
        <v>19227</v>
      </c>
      <c r="F448" s="8" t="s">
        <v>4913</v>
      </c>
      <c r="G448" s="8" t="s">
        <v>20164</v>
      </c>
      <c r="H448" s="8" t="s">
        <v>41</v>
      </c>
      <c r="I448" s="9" t="s">
        <v>42</v>
      </c>
      <c r="J448" s="9" t="s">
        <v>20165</v>
      </c>
      <c r="K448" s="9" t="s">
        <v>20166</v>
      </c>
    </row>
    <row r="449" spans="1:11">
      <c r="A449" s="8" t="s">
        <v>20167</v>
      </c>
      <c r="B449" s="8" t="s">
        <v>4915</v>
      </c>
      <c r="C449" s="9" t="s">
        <v>4916</v>
      </c>
      <c r="D449" s="8" t="s">
        <v>18551</v>
      </c>
      <c r="E449" s="9" t="s">
        <v>18552</v>
      </c>
      <c r="F449" s="8" t="s">
        <v>4921</v>
      </c>
      <c r="G449" s="8" t="s">
        <v>20168</v>
      </c>
      <c r="H449" s="8" t="s">
        <v>56</v>
      </c>
      <c r="I449" s="9" t="s">
        <v>42</v>
      </c>
      <c r="J449" s="9" t="s">
        <v>20169</v>
      </c>
      <c r="K449" s="9" t="s">
        <v>20170</v>
      </c>
    </row>
    <row r="450" spans="1:11">
      <c r="A450" s="8" t="s">
        <v>20171</v>
      </c>
      <c r="B450" s="8" t="s">
        <v>4923</v>
      </c>
      <c r="C450" s="9" t="s">
        <v>4924</v>
      </c>
      <c r="D450" s="8" t="s">
        <v>19333</v>
      </c>
      <c r="E450" s="9" t="s">
        <v>19334</v>
      </c>
      <c r="F450" s="8" t="s">
        <v>4929</v>
      </c>
      <c r="G450" s="8" t="s">
        <v>20172</v>
      </c>
      <c r="H450" s="8" t="s">
        <v>320</v>
      </c>
      <c r="I450" s="9" t="s">
        <v>42</v>
      </c>
      <c r="J450" s="9" t="s">
        <v>20173</v>
      </c>
      <c r="K450" s="9" t="s">
        <v>20174</v>
      </c>
    </row>
    <row r="451" spans="1:11">
      <c r="A451" s="8" t="s">
        <v>62</v>
      </c>
      <c r="B451" s="8" t="s">
        <v>4938</v>
      </c>
      <c r="C451" s="9" t="s">
        <v>4939</v>
      </c>
      <c r="D451" s="8" t="s">
        <v>19333</v>
      </c>
      <c r="E451" s="9" t="s">
        <v>19334</v>
      </c>
      <c r="F451" s="8" t="s">
        <v>4942</v>
      </c>
      <c r="G451" s="8" t="s">
        <v>20175</v>
      </c>
      <c r="H451" s="8" t="s">
        <v>69</v>
      </c>
      <c r="I451" s="9" t="s">
        <v>42</v>
      </c>
      <c r="J451" s="9" t="s">
        <v>20176</v>
      </c>
      <c r="K451" s="9" t="s">
        <v>20177</v>
      </c>
    </row>
    <row r="452" spans="1:11">
      <c r="A452" s="8" t="s">
        <v>20178</v>
      </c>
      <c r="B452" s="8" t="s">
        <v>4944</v>
      </c>
      <c r="C452" s="9" t="s">
        <v>4945</v>
      </c>
      <c r="D452" s="8" t="s">
        <v>20179</v>
      </c>
      <c r="E452" s="9" t="s">
        <v>20180</v>
      </c>
      <c r="F452" s="8" t="s">
        <v>4951</v>
      </c>
      <c r="G452" s="8" t="s">
        <v>20181</v>
      </c>
      <c r="H452" s="8" t="s">
        <v>69</v>
      </c>
      <c r="I452" s="9" t="s">
        <v>42</v>
      </c>
      <c r="J452" s="9" t="s">
        <v>20182</v>
      </c>
      <c r="K452" s="9" t="s">
        <v>20183</v>
      </c>
    </row>
    <row r="453" spans="1:11">
      <c r="A453" s="8" t="s">
        <v>20184</v>
      </c>
      <c r="B453" s="8" t="s">
        <v>4961</v>
      </c>
      <c r="C453" s="9" t="s">
        <v>4962</v>
      </c>
      <c r="D453" s="8" t="s">
        <v>18641</v>
      </c>
      <c r="E453" s="9" t="s">
        <v>18642</v>
      </c>
      <c r="F453" s="8" t="s">
        <v>4967</v>
      </c>
      <c r="G453" s="8" t="s">
        <v>20185</v>
      </c>
      <c r="H453" s="8" t="s">
        <v>69</v>
      </c>
      <c r="I453" s="9" t="s">
        <v>42</v>
      </c>
      <c r="J453" s="9" t="s">
        <v>20186</v>
      </c>
      <c r="K453" s="9" t="s">
        <v>20187</v>
      </c>
    </row>
    <row r="454" spans="1:11">
      <c r="A454" s="8" t="s">
        <v>20188</v>
      </c>
      <c r="B454" s="8" t="s">
        <v>4969</v>
      </c>
      <c r="C454" s="9" t="s">
        <v>4970</v>
      </c>
      <c r="D454" s="8" t="s">
        <v>20189</v>
      </c>
      <c r="E454" s="9" t="s">
        <v>20190</v>
      </c>
      <c r="F454" s="8" t="s">
        <v>4975</v>
      </c>
      <c r="G454" s="8" t="s">
        <v>20191</v>
      </c>
      <c r="H454" s="8" t="s">
        <v>69</v>
      </c>
      <c r="I454" s="9" t="s">
        <v>42</v>
      </c>
      <c r="J454" s="9" t="s">
        <v>20192</v>
      </c>
      <c r="K454" s="9" t="s">
        <v>20193</v>
      </c>
    </row>
    <row r="455" spans="1:11">
      <c r="A455" s="8" t="s">
        <v>20194</v>
      </c>
      <c r="B455" s="8" t="s">
        <v>4977</v>
      </c>
      <c r="C455" s="9" t="s">
        <v>4978</v>
      </c>
      <c r="D455" s="8" t="s">
        <v>18451</v>
      </c>
      <c r="E455" s="9" t="s">
        <v>18452</v>
      </c>
      <c r="F455" s="8" t="s">
        <v>4983</v>
      </c>
      <c r="G455" s="8" t="s">
        <v>20195</v>
      </c>
      <c r="H455" s="8" t="s">
        <v>41</v>
      </c>
      <c r="I455" s="9" t="s">
        <v>42</v>
      </c>
      <c r="J455" s="9" t="s">
        <v>20196</v>
      </c>
      <c r="K455" s="9" t="s">
        <v>20197</v>
      </c>
    </row>
    <row r="456" spans="1:11">
      <c r="A456" s="8" t="s">
        <v>20198</v>
      </c>
      <c r="B456" s="8" t="s">
        <v>4985</v>
      </c>
      <c r="C456" s="9" t="s">
        <v>4986</v>
      </c>
      <c r="D456" s="8" t="s">
        <v>18545</v>
      </c>
      <c r="E456" s="9" t="s">
        <v>18546</v>
      </c>
      <c r="F456" s="8" t="s">
        <v>4990</v>
      </c>
      <c r="G456" s="8" t="s">
        <v>20199</v>
      </c>
      <c r="H456" s="8" t="s">
        <v>41</v>
      </c>
      <c r="I456" s="9" t="s">
        <v>42</v>
      </c>
      <c r="J456" s="9" t="s">
        <v>20200</v>
      </c>
      <c r="K456" s="9" t="s">
        <v>20201</v>
      </c>
    </row>
    <row r="457" spans="1:11">
      <c r="A457" s="8" t="s">
        <v>20202</v>
      </c>
      <c r="B457" s="8" t="s">
        <v>4992</v>
      </c>
      <c r="C457" s="9" t="s">
        <v>4993</v>
      </c>
      <c r="D457" s="8" t="s">
        <v>18551</v>
      </c>
      <c r="E457" s="9" t="s">
        <v>18552</v>
      </c>
      <c r="F457" s="8" t="s">
        <v>4999</v>
      </c>
      <c r="G457" s="8" t="s">
        <v>20203</v>
      </c>
      <c r="H457" s="8" t="s">
        <v>41</v>
      </c>
      <c r="I457" s="9" t="s">
        <v>42</v>
      </c>
      <c r="J457" s="9" t="s">
        <v>20204</v>
      </c>
      <c r="K457" s="9" t="s">
        <v>20205</v>
      </c>
    </row>
    <row r="458" spans="1:11">
      <c r="A458" s="8" t="s">
        <v>20206</v>
      </c>
      <c r="B458" s="8" t="s">
        <v>5008</v>
      </c>
      <c r="C458" s="9" t="s">
        <v>5009</v>
      </c>
      <c r="D458" s="8" t="s">
        <v>18487</v>
      </c>
      <c r="E458" s="9" t="s">
        <v>18488</v>
      </c>
      <c r="F458" s="8" t="s">
        <v>5012</v>
      </c>
      <c r="G458" s="8" t="s">
        <v>20207</v>
      </c>
      <c r="H458" s="8" t="s">
        <v>41</v>
      </c>
      <c r="I458" s="9" t="s">
        <v>42</v>
      </c>
      <c r="J458" s="9" t="s">
        <v>20208</v>
      </c>
      <c r="K458" s="9" t="s">
        <v>20209</v>
      </c>
    </row>
    <row r="459" spans="1:11">
      <c r="A459" s="8" t="s">
        <v>12555</v>
      </c>
      <c r="B459" s="8" t="s">
        <v>5014</v>
      </c>
      <c r="C459" s="9" t="s">
        <v>5015</v>
      </c>
      <c r="D459" s="8" t="s">
        <v>19565</v>
      </c>
      <c r="E459" s="9" t="s">
        <v>19566</v>
      </c>
      <c r="F459" s="8" t="s">
        <v>5023</v>
      </c>
      <c r="G459" s="8" t="s">
        <v>20210</v>
      </c>
      <c r="H459" s="8" t="s">
        <v>41</v>
      </c>
      <c r="I459" s="9" t="s">
        <v>42</v>
      </c>
      <c r="J459" s="9" t="s">
        <v>20211</v>
      </c>
      <c r="K459" s="9" t="s">
        <v>20212</v>
      </c>
    </row>
    <row r="460" spans="1:11">
      <c r="A460" s="8" t="s">
        <v>20213</v>
      </c>
      <c r="B460" s="8" t="s">
        <v>5025</v>
      </c>
      <c r="C460" s="9" t="s">
        <v>5026</v>
      </c>
      <c r="D460" s="8" t="s">
        <v>18763</v>
      </c>
      <c r="E460" s="9" t="s">
        <v>18764</v>
      </c>
      <c r="F460" s="8" t="s">
        <v>5031</v>
      </c>
      <c r="G460" s="8" t="s">
        <v>20214</v>
      </c>
      <c r="H460" s="8" t="s">
        <v>41</v>
      </c>
      <c r="I460" s="9" t="s">
        <v>42</v>
      </c>
      <c r="J460" s="9" t="s">
        <v>20215</v>
      </c>
      <c r="K460" s="9" t="s">
        <v>20216</v>
      </c>
    </row>
    <row r="461" spans="1:11">
      <c r="A461" s="8" t="s">
        <v>7587</v>
      </c>
      <c r="B461" s="8" t="s">
        <v>5033</v>
      </c>
      <c r="C461" s="9" t="s">
        <v>5034</v>
      </c>
      <c r="D461" s="8" t="s">
        <v>18919</v>
      </c>
      <c r="E461" s="9" t="s">
        <v>18920</v>
      </c>
      <c r="F461" s="8" t="s">
        <v>5036</v>
      </c>
      <c r="G461" s="8" t="s">
        <v>20217</v>
      </c>
      <c r="H461" s="8" t="s">
        <v>41</v>
      </c>
      <c r="I461" s="9" t="s">
        <v>42</v>
      </c>
      <c r="J461" s="9" t="s">
        <v>20218</v>
      </c>
      <c r="K461" s="9" t="s">
        <v>20219</v>
      </c>
    </row>
    <row r="462" spans="1:11">
      <c r="A462" s="8" t="s">
        <v>20220</v>
      </c>
      <c r="B462" s="8" t="s">
        <v>5038</v>
      </c>
      <c r="C462" s="9" t="s">
        <v>5039</v>
      </c>
      <c r="D462" s="8" t="s">
        <v>18508</v>
      </c>
      <c r="E462" s="9" t="s">
        <v>18509</v>
      </c>
      <c r="F462" s="8" t="s">
        <v>5045</v>
      </c>
      <c r="G462" s="8" t="s">
        <v>20221</v>
      </c>
      <c r="H462" s="8" t="s">
        <v>41</v>
      </c>
      <c r="I462" s="9" t="s">
        <v>42</v>
      </c>
      <c r="J462" s="9" t="s">
        <v>20222</v>
      </c>
      <c r="K462" s="9" t="s">
        <v>20223</v>
      </c>
    </row>
    <row r="463" spans="1:11">
      <c r="A463" s="8" t="s">
        <v>20224</v>
      </c>
      <c r="B463" s="8" t="s">
        <v>5047</v>
      </c>
      <c r="C463" s="9" t="s">
        <v>5048</v>
      </c>
      <c r="D463" s="8" t="s">
        <v>18459</v>
      </c>
      <c r="E463" s="9" t="s">
        <v>18460</v>
      </c>
      <c r="F463" s="8" t="s">
        <v>5049</v>
      </c>
      <c r="G463" s="8" t="s">
        <v>20225</v>
      </c>
      <c r="H463" s="8" t="s">
        <v>41</v>
      </c>
      <c r="I463" s="9" t="s">
        <v>42</v>
      </c>
      <c r="J463" s="9" t="s">
        <v>20226</v>
      </c>
      <c r="K463" s="9" t="s">
        <v>20227</v>
      </c>
    </row>
    <row r="464" spans="1:11">
      <c r="A464" s="8" t="s">
        <v>7237</v>
      </c>
      <c r="B464" s="8" t="s">
        <v>5051</v>
      </c>
      <c r="C464" s="9" t="s">
        <v>5052</v>
      </c>
      <c r="D464" s="8" t="s">
        <v>18676</v>
      </c>
      <c r="E464" s="9" t="s">
        <v>18677</v>
      </c>
      <c r="F464" s="8" t="s">
        <v>5058</v>
      </c>
      <c r="G464" s="8" t="s">
        <v>20228</v>
      </c>
      <c r="H464" s="8" t="s">
        <v>522</v>
      </c>
      <c r="I464" s="9" t="s">
        <v>42</v>
      </c>
      <c r="J464" s="9" t="s">
        <v>20229</v>
      </c>
      <c r="K464" s="9" t="s">
        <v>20230</v>
      </c>
    </row>
    <row r="465" spans="1:11">
      <c r="A465" s="8" t="s">
        <v>20231</v>
      </c>
      <c r="B465" s="8" t="s">
        <v>5060</v>
      </c>
      <c r="C465" s="9" t="s">
        <v>5061</v>
      </c>
      <c r="D465" s="8" t="s">
        <v>18500</v>
      </c>
      <c r="E465" s="9" t="s">
        <v>18501</v>
      </c>
      <c r="F465" s="8" t="s">
        <v>5065</v>
      </c>
      <c r="G465" s="8" t="s">
        <v>20232</v>
      </c>
      <c r="H465" s="8" t="s">
        <v>41</v>
      </c>
      <c r="I465" s="9" t="s">
        <v>42</v>
      </c>
      <c r="J465" s="9" t="s">
        <v>20233</v>
      </c>
      <c r="K465" s="9" t="s">
        <v>20234</v>
      </c>
    </row>
    <row r="466" spans="1:11">
      <c r="A466" s="8" t="s">
        <v>20235</v>
      </c>
      <c r="B466" s="8" t="s">
        <v>5067</v>
      </c>
      <c r="C466" s="9" t="s">
        <v>5068</v>
      </c>
      <c r="D466" s="8" t="s">
        <v>18526</v>
      </c>
      <c r="E466" s="9" t="s">
        <v>18527</v>
      </c>
      <c r="F466" s="8" t="s">
        <v>5074</v>
      </c>
      <c r="G466" s="8" t="s">
        <v>20236</v>
      </c>
      <c r="H466" s="8" t="s">
        <v>522</v>
      </c>
      <c r="I466" s="9" t="s">
        <v>42</v>
      </c>
      <c r="J466" s="9" t="s">
        <v>20237</v>
      </c>
      <c r="K466" s="9" t="s">
        <v>20238</v>
      </c>
    </row>
    <row r="467" spans="1:11">
      <c r="A467" s="8" t="s">
        <v>20239</v>
      </c>
      <c r="B467" s="8" t="s">
        <v>5076</v>
      </c>
      <c r="C467" s="9" t="s">
        <v>5077</v>
      </c>
      <c r="D467" s="8" t="s">
        <v>18788</v>
      </c>
      <c r="E467" s="9" t="s">
        <v>18789</v>
      </c>
      <c r="F467" s="8" t="s">
        <v>5084</v>
      </c>
      <c r="G467" s="8" t="s">
        <v>20240</v>
      </c>
      <c r="H467" s="8" t="s">
        <v>41</v>
      </c>
      <c r="I467" s="9" t="s">
        <v>42</v>
      </c>
      <c r="J467" s="9" t="s">
        <v>20241</v>
      </c>
      <c r="K467" s="9" t="s">
        <v>20242</v>
      </c>
    </row>
    <row r="468" spans="1:11">
      <c r="A468" s="8" t="s">
        <v>20243</v>
      </c>
      <c r="B468" s="8" t="s">
        <v>5092</v>
      </c>
      <c r="C468" s="9" t="s">
        <v>5093</v>
      </c>
      <c r="D468" s="8" t="s">
        <v>19241</v>
      </c>
      <c r="E468" s="9" t="s">
        <v>19242</v>
      </c>
      <c r="F468" s="8" t="s">
        <v>5097</v>
      </c>
      <c r="G468" s="8" t="s">
        <v>20244</v>
      </c>
      <c r="H468" s="8" t="s">
        <v>88</v>
      </c>
      <c r="I468" s="9" t="s">
        <v>42</v>
      </c>
      <c r="J468" s="9" t="s">
        <v>20245</v>
      </c>
      <c r="K468" s="9" t="s">
        <v>20246</v>
      </c>
    </row>
    <row r="469" spans="1:11">
      <c r="A469" s="8" t="s">
        <v>20247</v>
      </c>
      <c r="B469" s="8" t="s">
        <v>5099</v>
      </c>
      <c r="C469" s="9" t="s">
        <v>5100</v>
      </c>
      <c r="D469" s="8" t="s">
        <v>18721</v>
      </c>
      <c r="E469" s="9" t="s">
        <v>18722</v>
      </c>
      <c r="F469" s="8" t="s">
        <v>5105</v>
      </c>
      <c r="G469" s="8" t="s">
        <v>20248</v>
      </c>
      <c r="H469" s="8" t="s">
        <v>41</v>
      </c>
      <c r="I469" s="9" t="s">
        <v>42</v>
      </c>
      <c r="J469" s="9" t="s">
        <v>20249</v>
      </c>
      <c r="K469" s="9" t="s">
        <v>20250</v>
      </c>
    </row>
    <row r="470" spans="1:11">
      <c r="A470" s="8" t="s">
        <v>20251</v>
      </c>
      <c r="B470" s="8" t="s">
        <v>5107</v>
      </c>
      <c r="C470" s="9" t="s">
        <v>5108</v>
      </c>
      <c r="D470" s="8" t="s">
        <v>18676</v>
      </c>
      <c r="E470" s="9" t="s">
        <v>18677</v>
      </c>
      <c r="F470" s="8" t="s">
        <v>5115</v>
      </c>
      <c r="G470" s="8" t="s">
        <v>20252</v>
      </c>
      <c r="H470" s="8" t="s">
        <v>41</v>
      </c>
      <c r="I470" s="9" t="s">
        <v>42</v>
      </c>
      <c r="J470" s="9" t="s">
        <v>20253</v>
      </c>
      <c r="K470" s="9" t="s">
        <v>20254</v>
      </c>
    </row>
    <row r="471" spans="1:11">
      <c r="A471" s="8" t="s">
        <v>2920</v>
      </c>
      <c r="B471" s="8" t="s">
        <v>5117</v>
      </c>
      <c r="C471" s="9" t="s">
        <v>5118</v>
      </c>
      <c r="D471" s="8" t="s">
        <v>18763</v>
      </c>
      <c r="E471" s="9" t="s">
        <v>18764</v>
      </c>
      <c r="F471" s="8" t="s">
        <v>5123</v>
      </c>
      <c r="G471" s="8" t="s">
        <v>20255</v>
      </c>
      <c r="H471" s="8" t="s">
        <v>41</v>
      </c>
      <c r="I471" s="9" t="s">
        <v>42</v>
      </c>
      <c r="J471" s="9" t="s">
        <v>20256</v>
      </c>
      <c r="K471" s="9" t="s">
        <v>20257</v>
      </c>
    </row>
    <row r="472" spans="1:11">
      <c r="A472" s="8" t="s">
        <v>20258</v>
      </c>
      <c r="B472" s="8" t="s">
        <v>5125</v>
      </c>
      <c r="C472" s="9" t="s">
        <v>5126</v>
      </c>
      <c r="D472" s="8" t="s">
        <v>18459</v>
      </c>
      <c r="E472" s="9" t="s">
        <v>18460</v>
      </c>
      <c r="F472" s="8" t="s">
        <v>5130</v>
      </c>
      <c r="G472" s="8" t="s">
        <v>20259</v>
      </c>
      <c r="H472" s="8" t="s">
        <v>41</v>
      </c>
      <c r="I472" s="9" t="s">
        <v>42</v>
      </c>
      <c r="J472" s="9" t="s">
        <v>20260</v>
      </c>
      <c r="K472" s="9" t="s">
        <v>20261</v>
      </c>
    </row>
    <row r="473" spans="1:11">
      <c r="A473" s="8" t="s">
        <v>20262</v>
      </c>
      <c r="B473" s="8" t="s">
        <v>5132</v>
      </c>
      <c r="C473" s="9" t="s">
        <v>5133</v>
      </c>
      <c r="D473" s="8" t="s">
        <v>19019</v>
      </c>
      <c r="E473" s="9" t="s">
        <v>19020</v>
      </c>
      <c r="F473" s="8" t="s">
        <v>5138</v>
      </c>
      <c r="G473" s="8" t="s">
        <v>20263</v>
      </c>
      <c r="H473" s="8" t="s">
        <v>41</v>
      </c>
      <c r="I473" s="9" t="s">
        <v>42</v>
      </c>
      <c r="J473" s="9" t="s">
        <v>20264</v>
      </c>
      <c r="K473" s="9" t="s">
        <v>20265</v>
      </c>
    </row>
    <row r="474" spans="1:11">
      <c r="A474" s="8" t="s">
        <v>20266</v>
      </c>
      <c r="B474" s="8" t="s">
        <v>5140</v>
      </c>
      <c r="C474" s="9" t="s">
        <v>5141</v>
      </c>
      <c r="D474" s="8" t="s">
        <v>18763</v>
      </c>
      <c r="E474" s="9" t="s">
        <v>18764</v>
      </c>
      <c r="F474" s="8" t="s">
        <v>5144</v>
      </c>
      <c r="G474" s="8" t="s">
        <v>20267</v>
      </c>
      <c r="H474" s="8" t="s">
        <v>41</v>
      </c>
      <c r="I474" s="9" t="s">
        <v>42</v>
      </c>
      <c r="J474" s="9" t="s">
        <v>20268</v>
      </c>
      <c r="K474" s="9" t="s">
        <v>20269</v>
      </c>
    </row>
    <row r="475" spans="1:11">
      <c r="A475" s="8" t="s">
        <v>20270</v>
      </c>
      <c r="B475" s="8" t="s">
        <v>5146</v>
      </c>
      <c r="C475" s="9" t="s">
        <v>5147</v>
      </c>
      <c r="D475" s="8" t="s">
        <v>18508</v>
      </c>
      <c r="E475" s="9" t="s">
        <v>18509</v>
      </c>
      <c r="F475" s="8" t="s">
        <v>5156</v>
      </c>
      <c r="G475" s="8" t="s">
        <v>20271</v>
      </c>
      <c r="H475" s="8" t="s">
        <v>41</v>
      </c>
      <c r="I475" s="9" t="s">
        <v>42</v>
      </c>
      <c r="J475" s="9" t="s">
        <v>20272</v>
      </c>
      <c r="K475" s="9" t="s">
        <v>20273</v>
      </c>
    </row>
    <row r="476" spans="1:11">
      <c r="A476" s="8" t="s">
        <v>10344</v>
      </c>
      <c r="B476" s="8" t="s">
        <v>5158</v>
      </c>
      <c r="C476" s="9" t="s">
        <v>5159</v>
      </c>
      <c r="D476" s="8" t="s">
        <v>18459</v>
      </c>
      <c r="E476" s="9" t="s">
        <v>18460</v>
      </c>
      <c r="F476" s="8" t="s">
        <v>5163</v>
      </c>
      <c r="G476" s="8" t="s">
        <v>20274</v>
      </c>
      <c r="H476" s="8" t="s">
        <v>41</v>
      </c>
      <c r="I476" s="9" t="s">
        <v>42</v>
      </c>
      <c r="J476" s="9" t="s">
        <v>20275</v>
      </c>
      <c r="K476" s="9" t="s">
        <v>20276</v>
      </c>
    </row>
    <row r="477" spans="1:11">
      <c r="A477" s="8" t="s">
        <v>20277</v>
      </c>
      <c r="B477" s="8" t="s">
        <v>5165</v>
      </c>
      <c r="C477" s="9" t="s">
        <v>5166</v>
      </c>
      <c r="D477" s="8" t="s">
        <v>19590</v>
      </c>
      <c r="E477" s="9" t="s">
        <v>19591</v>
      </c>
      <c r="F477" s="8" t="s">
        <v>5172</v>
      </c>
      <c r="G477" s="8" t="s">
        <v>20278</v>
      </c>
      <c r="H477" s="8" t="s">
        <v>88</v>
      </c>
      <c r="I477" s="9" t="s">
        <v>42</v>
      </c>
      <c r="J477" s="9" t="s">
        <v>20279</v>
      </c>
      <c r="K477" s="9" t="s">
        <v>20280</v>
      </c>
    </row>
    <row r="478" spans="1:11">
      <c r="A478" s="8" t="s">
        <v>20281</v>
      </c>
      <c r="B478" s="8" t="s">
        <v>5174</v>
      </c>
      <c r="C478" s="9" t="s">
        <v>5175</v>
      </c>
      <c r="D478" s="8" t="s">
        <v>19590</v>
      </c>
      <c r="E478" s="9" t="s">
        <v>19591</v>
      </c>
      <c r="F478" s="8" t="s">
        <v>5180</v>
      </c>
      <c r="G478" s="8" t="s">
        <v>20282</v>
      </c>
      <c r="H478" s="8" t="s">
        <v>41</v>
      </c>
      <c r="I478" s="9" t="s">
        <v>42</v>
      </c>
      <c r="J478" s="9" t="s">
        <v>20283</v>
      </c>
      <c r="K478" s="9" t="s">
        <v>20284</v>
      </c>
    </row>
    <row r="479" spans="1:11">
      <c r="A479" s="8" t="s">
        <v>20285</v>
      </c>
      <c r="B479" s="8" t="s">
        <v>5182</v>
      </c>
      <c r="C479" s="9" t="s">
        <v>5183</v>
      </c>
      <c r="D479" s="8" t="s">
        <v>18556</v>
      </c>
      <c r="E479" s="9" t="s">
        <v>18557</v>
      </c>
      <c r="F479" s="8" t="s">
        <v>5189</v>
      </c>
      <c r="G479" s="8" t="s">
        <v>20286</v>
      </c>
      <c r="H479" s="8" t="s">
        <v>41</v>
      </c>
      <c r="I479" s="9" t="s">
        <v>42</v>
      </c>
      <c r="J479" s="9" t="s">
        <v>20287</v>
      </c>
      <c r="K479" s="9" t="s">
        <v>20288</v>
      </c>
    </row>
    <row r="480" spans="1:11">
      <c r="A480" s="8" t="s">
        <v>20289</v>
      </c>
      <c r="B480" s="8" t="s">
        <v>5191</v>
      </c>
      <c r="C480" s="9" t="s">
        <v>5192</v>
      </c>
      <c r="D480" s="8" t="s">
        <v>20290</v>
      </c>
      <c r="E480" s="9" t="s">
        <v>20291</v>
      </c>
      <c r="F480" s="8" t="s">
        <v>5198</v>
      </c>
      <c r="G480" s="8" t="s">
        <v>20292</v>
      </c>
      <c r="H480" s="8" t="s">
        <v>41</v>
      </c>
      <c r="I480" s="9" t="s">
        <v>42</v>
      </c>
      <c r="J480" s="9" t="s">
        <v>20293</v>
      </c>
      <c r="K480" s="9" t="s">
        <v>20294</v>
      </c>
    </row>
    <row r="481" spans="1:11">
      <c r="A481" s="8" t="s">
        <v>4085</v>
      </c>
      <c r="B481" s="8" t="s">
        <v>5200</v>
      </c>
      <c r="C481" s="9" t="s">
        <v>5201</v>
      </c>
      <c r="D481" s="8" t="s">
        <v>20295</v>
      </c>
      <c r="E481" s="9" t="s">
        <v>20296</v>
      </c>
      <c r="F481" s="8" t="s">
        <v>5208</v>
      </c>
      <c r="G481" s="8" t="s">
        <v>20297</v>
      </c>
      <c r="H481" s="8" t="s">
        <v>41</v>
      </c>
      <c r="I481" s="9" t="s">
        <v>42</v>
      </c>
      <c r="J481" s="9" t="s">
        <v>20298</v>
      </c>
      <c r="K481" s="9" t="s">
        <v>20299</v>
      </c>
    </row>
    <row r="482" spans="1:11">
      <c r="A482" s="8" t="s">
        <v>20300</v>
      </c>
      <c r="B482" s="8" t="s">
        <v>5210</v>
      </c>
      <c r="C482" s="9" t="s">
        <v>5211</v>
      </c>
      <c r="D482" s="8" t="s">
        <v>18487</v>
      </c>
      <c r="E482" s="9" t="s">
        <v>18488</v>
      </c>
      <c r="F482" s="8" t="s">
        <v>5215</v>
      </c>
      <c r="G482" s="8" t="s">
        <v>20301</v>
      </c>
      <c r="H482" s="8" t="s">
        <v>41</v>
      </c>
      <c r="I482" s="9" t="s">
        <v>42</v>
      </c>
      <c r="J482" s="9" t="s">
        <v>20302</v>
      </c>
      <c r="K482" s="9" t="s">
        <v>20303</v>
      </c>
    </row>
    <row r="483" spans="1:11">
      <c r="A483" s="8" t="s">
        <v>20304</v>
      </c>
      <c r="B483" s="8" t="s">
        <v>5217</v>
      </c>
      <c r="C483" s="9" t="s">
        <v>5218</v>
      </c>
      <c r="D483" s="8" t="s">
        <v>19241</v>
      </c>
      <c r="E483" s="9" t="s">
        <v>19242</v>
      </c>
      <c r="F483" s="8" t="s">
        <v>5223</v>
      </c>
      <c r="G483" s="8" t="s">
        <v>20305</v>
      </c>
      <c r="H483" s="8" t="s">
        <v>41</v>
      </c>
      <c r="I483" s="9" t="s">
        <v>42</v>
      </c>
      <c r="J483" s="9" t="s">
        <v>20306</v>
      </c>
      <c r="K483" s="9" t="s">
        <v>20307</v>
      </c>
    </row>
    <row r="484" spans="1:11">
      <c r="A484" s="8" t="s">
        <v>9729</v>
      </c>
      <c r="B484" s="8" t="s">
        <v>5225</v>
      </c>
      <c r="C484" s="9" t="s">
        <v>5226</v>
      </c>
      <c r="D484" s="8" t="s">
        <v>18551</v>
      </c>
      <c r="E484" s="9" t="s">
        <v>18552</v>
      </c>
      <c r="F484" s="8" t="s">
        <v>5231</v>
      </c>
      <c r="G484" s="8" t="s">
        <v>20308</v>
      </c>
      <c r="H484" s="8" t="s">
        <v>56</v>
      </c>
      <c r="I484" s="9" t="s">
        <v>42</v>
      </c>
      <c r="J484" s="9" t="s">
        <v>20309</v>
      </c>
      <c r="K484" s="9" t="s">
        <v>20310</v>
      </c>
    </row>
    <row r="485" spans="1:11">
      <c r="A485" s="8" t="s">
        <v>20311</v>
      </c>
      <c r="B485" s="8" t="s">
        <v>5233</v>
      </c>
      <c r="C485" s="9" t="s">
        <v>5234</v>
      </c>
      <c r="D485" s="8" t="s">
        <v>19028</v>
      </c>
      <c r="E485" s="9" t="s">
        <v>19029</v>
      </c>
      <c r="F485" s="8" t="s">
        <v>5240</v>
      </c>
      <c r="G485" s="8" t="s">
        <v>20312</v>
      </c>
      <c r="H485" s="8" t="s">
        <v>56</v>
      </c>
      <c r="I485" s="9" t="s">
        <v>42</v>
      </c>
      <c r="J485" s="9" t="s">
        <v>20313</v>
      </c>
      <c r="K485" s="9" t="s">
        <v>20314</v>
      </c>
    </row>
    <row r="486" spans="1:11">
      <c r="A486" s="8" t="s">
        <v>20315</v>
      </c>
      <c r="B486" s="8" t="s">
        <v>5242</v>
      </c>
      <c r="C486" s="9" t="s">
        <v>5243</v>
      </c>
      <c r="D486" s="8" t="s">
        <v>18551</v>
      </c>
      <c r="E486" s="9" t="s">
        <v>18552</v>
      </c>
      <c r="F486" s="8" t="s">
        <v>5246</v>
      </c>
      <c r="G486" s="8" t="s">
        <v>20316</v>
      </c>
      <c r="H486" s="8" t="s">
        <v>69</v>
      </c>
      <c r="I486" s="9" t="s">
        <v>42</v>
      </c>
      <c r="J486" s="9" t="s">
        <v>20317</v>
      </c>
      <c r="K486" s="9" t="s">
        <v>20318</v>
      </c>
    </row>
    <row r="487" spans="1:11">
      <c r="A487" s="8" t="s">
        <v>5994</v>
      </c>
      <c r="B487" s="8" t="s">
        <v>5248</v>
      </c>
      <c r="C487" s="9" t="s">
        <v>5249</v>
      </c>
      <c r="D487" s="8" t="s">
        <v>18487</v>
      </c>
      <c r="E487" s="9" t="s">
        <v>18488</v>
      </c>
      <c r="F487" s="8" t="s">
        <v>5256</v>
      </c>
      <c r="G487" s="8" t="s">
        <v>20319</v>
      </c>
      <c r="H487" s="8" t="s">
        <v>41</v>
      </c>
      <c r="I487" s="9" t="s">
        <v>42</v>
      </c>
      <c r="J487" s="9" t="s">
        <v>20320</v>
      </c>
      <c r="K487" s="9" t="s">
        <v>20321</v>
      </c>
    </row>
    <row r="488" spans="1:11">
      <c r="A488" s="8" t="s">
        <v>7629</v>
      </c>
      <c r="B488" s="8" t="s">
        <v>5258</v>
      </c>
      <c r="C488" s="9" t="s">
        <v>5259</v>
      </c>
      <c r="D488" s="8" t="s">
        <v>18771</v>
      </c>
      <c r="E488" s="9" t="s">
        <v>18772</v>
      </c>
      <c r="F488" s="8" t="s">
        <v>5263</v>
      </c>
      <c r="G488" s="8" t="s">
        <v>20322</v>
      </c>
      <c r="H488" s="8" t="s">
        <v>41</v>
      </c>
      <c r="I488" s="9" t="s">
        <v>42</v>
      </c>
      <c r="J488" s="9" t="s">
        <v>20323</v>
      </c>
      <c r="K488" s="9" t="s">
        <v>20324</v>
      </c>
    </row>
    <row r="489" spans="1:11">
      <c r="A489" s="8" t="s">
        <v>20325</v>
      </c>
      <c r="B489" s="8" t="s">
        <v>5265</v>
      </c>
      <c r="C489" s="9" t="s">
        <v>5266</v>
      </c>
      <c r="D489" s="8" t="s">
        <v>19193</v>
      </c>
      <c r="E489" s="9" t="s">
        <v>19194</v>
      </c>
      <c r="F489" s="8" t="s">
        <v>5269</v>
      </c>
      <c r="G489" s="8" t="s">
        <v>20326</v>
      </c>
      <c r="H489" s="8" t="s">
        <v>56</v>
      </c>
      <c r="I489" s="9" t="s">
        <v>42</v>
      </c>
      <c r="J489" s="9" t="s">
        <v>20327</v>
      </c>
      <c r="K489" s="9" t="s">
        <v>20328</v>
      </c>
    </row>
    <row r="490" spans="1:11">
      <c r="A490" s="8" t="s">
        <v>20329</v>
      </c>
      <c r="B490" s="8" t="s">
        <v>5271</v>
      </c>
      <c r="C490" s="9" t="s">
        <v>5272</v>
      </c>
      <c r="D490" s="8" t="s">
        <v>20036</v>
      </c>
      <c r="E490" s="9" t="s">
        <v>20037</v>
      </c>
      <c r="F490" s="8" t="s">
        <v>5276</v>
      </c>
      <c r="G490" s="8" t="s">
        <v>20330</v>
      </c>
      <c r="H490" s="8" t="s">
        <v>41</v>
      </c>
      <c r="I490" s="9" t="s">
        <v>42</v>
      </c>
      <c r="J490" s="9" t="s">
        <v>20331</v>
      </c>
      <c r="K490" s="9" t="s">
        <v>20332</v>
      </c>
    </row>
    <row r="491" spans="1:11">
      <c r="A491" s="8" t="s">
        <v>3752</v>
      </c>
      <c r="B491" s="8" t="s">
        <v>5278</v>
      </c>
      <c r="C491" s="9" t="s">
        <v>5279</v>
      </c>
      <c r="D491" s="8" t="s">
        <v>19281</v>
      </c>
      <c r="E491" s="9" t="s">
        <v>19282</v>
      </c>
      <c r="F491" s="8" t="s">
        <v>5282</v>
      </c>
      <c r="G491" s="8" t="s">
        <v>20333</v>
      </c>
      <c r="H491" s="8" t="s">
        <v>41</v>
      </c>
      <c r="I491" s="9" t="s">
        <v>42</v>
      </c>
      <c r="J491" s="9" t="s">
        <v>20334</v>
      </c>
      <c r="K491" s="9" t="s">
        <v>20335</v>
      </c>
    </row>
    <row r="492" spans="1:11">
      <c r="A492" s="8" t="s">
        <v>20336</v>
      </c>
      <c r="B492" s="8" t="s">
        <v>5284</v>
      </c>
      <c r="C492" s="9" t="s">
        <v>5285</v>
      </c>
      <c r="D492" s="8" t="s">
        <v>19324</v>
      </c>
      <c r="E492" s="9" t="s">
        <v>19325</v>
      </c>
      <c r="F492" s="8" t="s">
        <v>5288</v>
      </c>
      <c r="G492" s="8" t="s">
        <v>20337</v>
      </c>
      <c r="H492" s="8" t="s">
        <v>69</v>
      </c>
      <c r="I492" s="9" t="s">
        <v>42</v>
      </c>
      <c r="J492" s="9" t="s">
        <v>20338</v>
      </c>
      <c r="K492" s="9" t="s">
        <v>20339</v>
      </c>
    </row>
    <row r="493" spans="1:11">
      <c r="A493" s="8" t="s">
        <v>20340</v>
      </c>
      <c r="B493" s="8" t="s">
        <v>5298</v>
      </c>
      <c r="C493" s="9" t="s">
        <v>5299</v>
      </c>
      <c r="D493" s="8" t="s">
        <v>18482</v>
      </c>
      <c r="E493" s="9" t="s">
        <v>18483</v>
      </c>
      <c r="F493" s="8" t="s">
        <v>5304</v>
      </c>
      <c r="G493" s="8" t="s">
        <v>20341</v>
      </c>
      <c r="H493" s="8" t="s">
        <v>41</v>
      </c>
      <c r="I493" s="9" t="s">
        <v>42</v>
      </c>
      <c r="J493" s="9" t="s">
        <v>20342</v>
      </c>
      <c r="K493" s="9" t="s">
        <v>20343</v>
      </c>
    </row>
    <row r="494" spans="1:11">
      <c r="A494" s="8" t="s">
        <v>5989</v>
      </c>
      <c r="B494" s="8" t="s">
        <v>5306</v>
      </c>
      <c r="C494" s="9" t="s">
        <v>5307</v>
      </c>
      <c r="D494" s="8" t="s">
        <v>18487</v>
      </c>
      <c r="E494" s="9" t="s">
        <v>18488</v>
      </c>
      <c r="F494" s="8" t="s">
        <v>5311</v>
      </c>
      <c r="G494" s="8" t="s">
        <v>20344</v>
      </c>
      <c r="H494" s="8" t="s">
        <v>56</v>
      </c>
      <c r="I494" s="9" t="s">
        <v>42</v>
      </c>
      <c r="J494" s="9" t="s">
        <v>20345</v>
      </c>
      <c r="K494" s="9" t="s">
        <v>20346</v>
      </c>
    </row>
    <row r="495" spans="1:11">
      <c r="A495" s="8" t="s">
        <v>5990</v>
      </c>
      <c r="B495" s="8" t="s">
        <v>5313</v>
      </c>
      <c r="C495" s="9" t="s">
        <v>5314</v>
      </c>
      <c r="D495" s="8" t="s">
        <v>18942</v>
      </c>
      <c r="E495" s="9" t="s">
        <v>18943</v>
      </c>
      <c r="F495" s="8" t="s">
        <v>5319</v>
      </c>
      <c r="G495" s="8" t="s">
        <v>20347</v>
      </c>
      <c r="H495" s="8" t="s">
        <v>56</v>
      </c>
      <c r="I495" s="9" t="s">
        <v>42</v>
      </c>
      <c r="J495" s="9" t="s">
        <v>20348</v>
      </c>
      <c r="K495" s="9" t="s">
        <v>20349</v>
      </c>
    </row>
    <row r="496" spans="1:11">
      <c r="A496" s="8" t="s">
        <v>1070</v>
      </c>
      <c r="B496" s="8" t="s">
        <v>5321</v>
      </c>
      <c r="C496" s="9" t="s">
        <v>5322</v>
      </c>
      <c r="D496" s="8" t="s">
        <v>18771</v>
      </c>
      <c r="E496" s="9" t="s">
        <v>18772</v>
      </c>
      <c r="F496" s="8" t="s">
        <v>5329</v>
      </c>
      <c r="G496" s="8" t="s">
        <v>20350</v>
      </c>
      <c r="H496" s="8" t="s">
        <v>41</v>
      </c>
      <c r="I496" s="9" t="s">
        <v>42</v>
      </c>
      <c r="J496" s="9" t="s">
        <v>20351</v>
      </c>
      <c r="K496" s="9" t="s">
        <v>20352</v>
      </c>
    </row>
    <row r="497" spans="1:11">
      <c r="A497" s="8" t="s">
        <v>7627</v>
      </c>
      <c r="B497" s="8" t="s">
        <v>5331</v>
      </c>
      <c r="C497" s="9" t="s">
        <v>5332</v>
      </c>
      <c r="D497" s="8" t="s">
        <v>18771</v>
      </c>
      <c r="E497" s="9" t="s">
        <v>18772</v>
      </c>
      <c r="F497" s="8" t="s">
        <v>5337</v>
      </c>
      <c r="G497" s="8" t="s">
        <v>20353</v>
      </c>
      <c r="H497" s="8" t="s">
        <v>56</v>
      </c>
      <c r="I497" s="9" t="s">
        <v>42</v>
      </c>
      <c r="J497" s="9" t="s">
        <v>20354</v>
      </c>
      <c r="K497" s="9" t="s">
        <v>20349</v>
      </c>
    </row>
    <row r="498" spans="1:11">
      <c r="A498" s="8" t="s">
        <v>20355</v>
      </c>
      <c r="B498" s="8" t="s">
        <v>5339</v>
      </c>
      <c r="C498" s="9" t="s">
        <v>5340</v>
      </c>
      <c r="D498" s="8" t="s">
        <v>19324</v>
      </c>
      <c r="E498" s="9" t="s">
        <v>19325</v>
      </c>
      <c r="F498" s="8" t="s">
        <v>5343</v>
      </c>
      <c r="G498" s="8" t="s">
        <v>18453</v>
      </c>
      <c r="H498" s="8" t="s">
        <v>41</v>
      </c>
      <c r="I498" s="9" t="s">
        <v>42</v>
      </c>
      <c r="J498" s="9" t="s">
        <v>20356</v>
      </c>
      <c r="K498" s="9" t="s">
        <v>20357</v>
      </c>
    </row>
    <row r="499" spans="1:11">
      <c r="A499" s="8" t="s">
        <v>11075</v>
      </c>
      <c r="B499" s="8" t="s">
        <v>5345</v>
      </c>
      <c r="C499" s="9" t="s">
        <v>5346</v>
      </c>
      <c r="D499" s="8" t="s">
        <v>18423</v>
      </c>
      <c r="E499" s="9" t="s">
        <v>18424</v>
      </c>
      <c r="F499" s="8" t="s">
        <v>5352</v>
      </c>
      <c r="G499" s="8" t="s">
        <v>20358</v>
      </c>
      <c r="H499" s="8" t="s">
        <v>69</v>
      </c>
      <c r="I499" s="9" t="s">
        <v>42</v>
      </c>
      <c r="J499" s="9" t="s">
        <v>20359</v>
      </c>
      <c r="K499" s="9" t="s">
        <v>20360</v>
      </c>
    </row>
    <row r="500" spans="1:11">
      <c r="A500" s="8" t="s">
        <v>7658</v>
      </c>
      <c r="B500" s="8" t="s">
        <v>5354</v>
      </c>
      <c r="C500" s="9" t="s">
        <v>5355</v>
      </c>
      <c r="D500" s="8" t="s">
        <v>18487</v>
      </c>
      <c r="E500" s="9" t="s">
        <v>18488</v>
      </c>
      <c r="F500" s="8" t="s">
        <v>5361</v>
      </c>
      <c r="G500" s="8" t="s">
        <v>20361</v>
      </c>
      <c r="H500" s="8" t="s">
        <v>69</v>
      </c>
      <c r="I500" s="9" t="s">
        <v>42</v>
      </c>
      <c r="J500" s="9" t="s">
        <v>20359</v>
      </c>
      <c r="K500" s="9" t="s">
        <v>20362</v>
      </c>
    </row>
    <row r="501" spans="1:11">
      <c r="A501" s="8" t="s">
        <v>41</v>
      </c>
      <c r="B501" s="8" t="s">
        <v>5363</v>
      </c>
      <c r="C501" s="9" t="s">
        <v>5364</v>
      </c>
      <c r="D501" s="8" t="s">
        <v>18413</v>
      </c>
      <c r="E501" s="9" t="s">
        <v>18414</v>
      </c>
      <c r="F501" s="8" t="s">
        <v>5371</v>
      </c>
      <c r="G501" s="8" t="s">
        <v>20363</v>
      </c>
      <c r="H501" s="8" t="s">
        <v>41</v>
      </c>
      <c r="I501" s="9" t="s">
        <v>42</v>
      </c>
      <c r="J501" s="9" t="s">
        <v>20364</v>
      </c>
      <c r="K501" s="9" t="s">
        <v>20365</v>
      </c>
    </row>
    <row r="502" spans="1:11">
      <c r="A502" s="8" t="s">
        <v>20366</v>
      </c>
      <c r="B502" s="8" t="s">
        <v>5373</v>
      </c>
      <c r="C502" s="9" t="s">
        <v>5374</v>
      </c>
      <c r="D502" s="8" t="s">
        <v>19383</v>
      </c>
      <c r="E502" s="9" t="s">
        <v>19384</v>
      </c>
      <c r="F502" s="8" t="s">
        <v>992</v>
      </c>
      <c r="G502" s="8" t="s">
        <v>18723</v>
      </c>
      <c r="H502" s="8" t="s">
        <v>41</v>
      </c>
      <c r="I502" s="9" t="s">
        <v>42</v>
      </c>
      <c r="J502" s="9" t="s">
        <v>20367</v>
      </c>
      <c r="K502" s="9" t="s">
        <v>20368</v>
      </c>
    </row>
    <row r="503" spans="1:11">
      <c r="A503" s="8" t="s">
        <v>20369</v>
      </c>
      <c r="B503" s="8" t="s">
        <v>5378</v>
      </c>
      <c r="C503" s="9" t="s">
        <v>5379</v>
      </c>
      <c r="D503" s="8" t="s">
        <v>19264</v>
      </c>
      <c r="E503" s="9" t="s">
        <v>19265</v>
      </c>
      <c r="F503" s="8" t="s">
        <v>5385</v>
      </c>
      <c r="G503" s="8" t="s">
        <v>20370</v>
      </c>
      <c r="H503" s="8" t="s">
        <v>41</v>
      </c>
      <c r="I503" s="9" t="s">
        <v>42</v>
      </c>
      <c r="J503" s="9" t="s">
        <v>20371</v>
      </c>
      <c r="K503" s="9" t="s">
        <v>20372</v>
      </c>
    </row>
    <row r="504" spans="1:11">
      <c r="A504" s="8" t="s">
        <v>5993</v>
      </c>
      <c r="B504" s="8" t="s">
        <v>5387</v>
      </c>
      <c r="C504" s="9" t="s">
        <v>5388</v>
      </c>
      <c r="D504" s="8" t="s">
        <v>19264</v>
      </c>
      <c r="E504" s="9" t="s">
        <v>19265</v>
      </c>
      <c r="F504" s="8" t="s">
        <v>5397</v>
      </c>
      <c r="G504" s="8" t="s">
        <v>18547</v>
      </c>
      <c r="H504" s="8" t="s">
        <v>41</v>
      </c>
      <c r="I504" s="9" t="s">
        <v>42</v>
      </c>
      <c r="J504" s="9" t="s">
        <v>20373</v>
      </c>
      <c r="K504" s="9" t="s">
        <v>20374</v>
      </c>
    </row>
    <row r="505" spans="1:11">
      <c r="A505" s="8" t="s">
        <v>7656</v>
      </c>
      <c r="B505" s="8" t="s">
        <v>5399</v>
      </c>
      <c r="C505" s="9" t="s">
        <v>5400</v>
      </c>
      <c r="D505" s="8" t="s">
        <v>18738</v>
      </c>
      <c r="E505" s="9" t="s">
        <v>18739</v>
      </c>
      <c r="F505" s="8" t="s">
        <v>5403</v>
      </c>
      <c r="G505" s="8" t="s">
        <v>20375</v>
      </c>
      <c r="H505" s="8" t="s">
        <v>41</v>
      </c>
      <c r="I505" s="9" t="s">
        <v>42</v>
      </c>
      <c r="J505" s="9" t="s">
        <v>20376</v>
      </c>
      <c r="K505" s="9" t="s">
        <v>20377</v>
      </c>
    </row>
    <row r="506" spans="1:11">
      <c r="A506" s="8" t="s">
        <v>9463</v>
      </c>
      <c r="B506" s="8" t="s">
        <v>5418</v>
      </c>
      <c r="C506" s="9" t="s">
        <v>5419</v>
      </c>
      <c r="D506" s="8" t="s">
        <v>20378</v>
      </c>
      <c r="E506" s="9" t="s">
        <v>20379</v>
      </c>
      <c r="F506" s="8" t="s">
        <v>5424</v>
      </c>
      <c r="G506" s="8" t="s">
        <v>20380</v>
      </c>
      <c r="H506" s="8" t="s">
        <v>69</v>
      </c>
      <c r="I506" s="9" t="s">
        <v>42</v>
      </c>
      <c r="J506" s="9" t="s">
        <v>20381</v>
      </c>
      <c r="K506" s="9" t="s">
        <v>20382</v>
      </c>
    </row>
    <row r="507" spans="1:11">
      <c r="A507" s="8" t="s">
        <v>20383</v>
      </c>
      <c r="B507" s="8" t="s">
        <v>5426</v>
      </c>
      <c r="C507" s="9" t="s">
        <v>20384</v>
      </c>
      <c r="D507" s="8" t="s">
        <v>18413</v>
      </c>
      <c r="E507" s="9" t="s">
        <v>18414</v>
      </c>
      <c r="F507" s="8" t="s">
        <v>5432</v>
      </c>
      <c r="G507" s="8" t="s">
        <v>20385</v>
      </c>
      <c r="H507" s="8" t="s">
        <v>41</v>
      </c>
      <c r="I507" s="9" t="s">
        <v>42</v>
      </c>
      <c r="J507" s="9" t="s">
        <v>20386</v>
      </c>
      <c r="K507" s="9" t="s">
        <v>20387</v>
      </c>
    </row>
    <row r="508" spans="1:11">
      <c r="A508" s="8" t="s">
        <v>20388</v>
      </c>
      <c r="B508" s="8" t="s">
        <v>5434</v>
      </c>
      <c r="C508" s="9" t="s">
        <v>5435</v>
      </c>
      <c r="D508" s="8" t="s">
        <v>18521</v>
      </c>
      <c r="E508" s="9" t="s">
        <v>18522</v>
      </c>
      <c r="F508" s="8" t="s">
        <v>5440</v>
      </c>
      <c r="G508" s="8" t="s">
        <v>20389</v>
      </c>
      <c r="H508" s="8" t="s">
        <v>69</v>
      </c>
      <c r="I508" s="9" t="s">
        <v>42</v>
      </c>
      <c r="J508" s="9" t="s">
        <v>20390</v>
      </c>
      <c r="K508" s="9" t="s">
        <v>20391</v>
      </c>
    </row>
    <row r="509" spans="1:11">
      <c r="A509" s="8" t="s">
        <v>12455</v>
      </c>
      <c r="B509" s="8" t="s">
        <v>5442</v>
      </c>
      <c r="C509" s="9" t="s">
        <v>5443</v>
      </c>
      <c r="D509" s="8" t="s">
        <v>18551</v>
      </c>
      <c r="E509" s="9" t="s">
        <v>18552</v>
      </c>
      <c r="F509" s="8" t="s">
        <v>1777</v>
      </c>
      <c r="G509" s="8" t="s">
        <v>18967</v>
      </c>
      <c r="H509" s="8" t="s">
        <v>41</v>
      </c>
      <c r="I509" s="9" t="s">
        <v>42</v>
      </c>
      <c r="J509" s="9" t="s">
        <v>20392</v>
      </c>
      <c r="K509" s="9" t="s">
        <v>20393</v>
      </c>
    </row>
    <row r="510" spans="1:11">
      <c r="A510" s="8" t="s">
        <v>17157</v>
      </c>
      <c r="B510" s="8" t="s">
        <v>5459</v>
      </c>
      <c r="C510" s="9" t="s">
        <v>5460</v>
      </c>
      <c r="D510" s="8" t="s">
        <v>19398</v>
      </c>
      <c r="E510" s="9" t="s">
        <v>19399</v>
      </c>
      <c r="F510" s="8" t="s">
        <v>5464</v>
      </c>
      <c r="G510" s="8" t="s">
        <v>20394</v>
      </c>
      <c r="H510" s="8" t="s">
        <v>41</v>
      </c>
      <c r="I510" s="9" t="s">
        <v>42</v>
      </c>
      <c r="J510" s="9" t="s">
        <v>20395</v>
      </c>
      <c r="K510" s="9" t="s">
        <v>20396</v>
      </c>
    </row>
    <row r="511" spans="1:11">
      <c r="A511" s="8" t="s">
        <v>7066</v>
      </c>
      <c r="B511" s="8" t="s">
        <v>5466</v>
      </c>
      <c r="C511" s="9" t="s">
        <v>5467</v>
      </c>
      <c r="D511" s="8" t="s">
        <v>18551</v>
      </c>
      <c r="E511" s="9" t="s">
        <v>18552</v>
      </c>
      <c r="F511" s="8" t="s">
        <v>5471</v>
      </c>
      <c r="G511" s="8" t="s">
        <v>20397</v>
      </c>
      <c r="H511" s="8" t="s">
        <v>41</v>
      </c>
      <c r="I511" s="9" t="s">
        <v>42</v>
      </c>
      <c r="J511" s="9" t="s">
        <v>20398</v>
      </c>
      <c r="K511" s="9" t="s">
        <v>20399</v>
      </c>
    </row>
    <row r="512" spans="1:11">
      <c r="A512" s="8" t="s">
        <v>12451</v>
      </c>
      <c r="B512" s="8" t="s">
        <v>5473</v>
      </c>
      <c r="C512" s="9" t="s">
        <v>5474</v>
      </c>
      <c r="D512" s="8" t="s">
        <v>18738</v>
      </c>
      <c r="E512" s="9" t="s">
        <v>18739</v>
      </c>
      <c r="F512" s="8" t="s">
        <v>2837</v>
      </c>
      <c r="G512" s="8" t="s">
        <v>20134</v>
      </c>
      <c r="H512" s="8" t="s">
        <v>41</v>
      </c>
      <c r="I512" s="9" t="s">
        <v>42</v>
      </c>
      <c r="J512" s="9" t="s">
        <v>20400</v>
      </c>
      <c r="K512" s="9" t="s">
        <v>20401</v>
      </c>
    </row>
    <row r="513" spans="1:11">
      <c r="A513" s="8" t="s">
        <v>3156</v>
      </c>
      <c r="B513" s="8" t="s">
        <v>5480</v>
      </c>
      <c r="C513" s="9" t="s">
        <v>5481</v>
      </c>
      <c r="D513" s="8" t="s">
        <v>19392</v>
      </c>
      <c r="E513" s="9" t="s">
        <v>19393</v>
      </c>
      <c r="F513" s="8" t="s">
        <v>5485</v>
      </c>
      <c r="G513" s="8" t="s">
        <v>20402</v>
      </c>
      <c r="H513" s="8" t="s">
        <v>41</v>
      </c>
      <c r="I513" s="9" t="s">
        <v>42</v>
      </c>
      <c r="J513" s="9" t="s">
        <v>20403</v>
      </c>
      <c r="K513" s="9" t="s">
        <v>20404</v>
      </c>
    </row>
    <row r="514" spans="1:11">
      <c r="A514" s="8" t="s">
        <v>7657</v>
      </c>
      <c r="B514" s="8" t="s">
        <v>5487</v>
      </c>
      <c r="C514" s="9" t="s">
        <v>5488</v>
      </c>
      <c r="D514" s="8" t="s">
        <v>20405</v>
      </c>
      <c r="E514" s="9" t="s">
        <v>20406</v>
      </c>
      <c r="F514" s="8" t="s">
        <v>5491</v>
      </c>
      <c r="G514" s="8" t="s">
        <v>20407</v>
      </c>
      <c r="H514" s="8" t="s">
        <v>41</v>
      </c>
      <c r="I514" s="9" t="s">
        <v>42</v>
      </c>
      <c r="J514" s="9" t="s">
        <v>20408</v>
      </c>
      <c r="K514" s="9" t="s">
        <v>20409</v>
      </c>
    </row>
    <row r="515" spans="1:11">
      <c r="A515" s="8" t="s">
        <v>12454</v>
      </c>
      <c r="B515" s="8" t="s">
        <v>5493</v>
      </c>
      <c r="C515" s="9" t="s">
        <v>5494</v>
      </c>
      <c r="D515" s="8" t="s">
        <v>18526</v>
      </c>
      <c r="E515" s="9" t="s">
        <v>18527</v>
      </c>
      <c r="F515" s="8" t="s">
        <v>5500</v>
      </c>
      <c r="G515" s="8" t="s">
        <v>20410</v>
      </c>
      <c r="H515" s="8" t="s">
        <v>41</v>
      </c>
      <c r="I515" s="9" t="s">
        <v>42</v>
      </c>
      <c r="J515" s="9" t="s">
        <v>20411</v>
      </c>
      <c r="K515" s="9" t="s">
        <v>20412</v>
      </c>
    </row>
    <row r="516" spans="1:11">
      <c r="A516" s="8" t="s">
        <v>3152</v>
      </c>
      <c r="B516" s="8" t="s">
        <v>5502</v>
      </c>
      <c r="C516" s="9" t="s">
        <v>5503</v>
      </c>
      <c r="D516" s="8" t="s">
        <v>18474</v>
      </c>
      <c r="E516" s="9" t="s">
        <v>18475</v>
      </c>
      <c r="F516" s="8" t="s">
        <v>5507</v>
      </c>
      <c r="G516" s="8" t="s">
        <v>20413</v>
      </c>
      <c r="H516" s="8" t="s">
        <v>69</v>
      </c>
      <c r="I516" s="9" t="s">
        <v>42</v>
      </c>
      <c r="J516" s="9" t="s">
        <v>20414</v>
      </c>
      <c r="K516" s="9" t="s">
        <v>20415</v>
      </c>
    </row>
    <row r="517" spans="1:11">
      <c r="A517" s="8" t="s">
        <v>3150</v>
      </c>
      <c r="B517" s="8" t="s">
        <v>5509</v>
      </c>
      <c r="C517" s="9" t="s">
        <v>5510</v>
      </c>
      <c r="D517" s="8" t="s">
        <v>18597</v>
      </c>
      <c r="E517" s="9" t="s">
        <v>18598</v>
      </c>
      <c r="F517" s="8" t="s">
        <v>5516</v>
      </c>
      <c r="G517" s="8" t="s">
        <v>20416</v>
      </c>
      <c r="H517" s="8" t="s">
        <v>41</v>
      </c>
      <c r="I517" s="9" t="s">
        <v>42</v>
      </c>
      <c r="J517" s="9" t="s">
        <v>20417</v>
      </c>
      <c r="K517" s="9" t="s">
        <v>20418</v>
      </c>
    </row>
    <row r="518" spans="1:11">
      <c r="A518" s="8" t="s">
        <v>17156</v>
      </c>
      <c r="B518" s="8" t="s">
        <v>5518</v>
      </c>
      <c r="C518" s="9" t="s">
        <v>5519</v>
      </c>
      <c r="D518" s="8" t="s">
        <v>18721</v>
      </c>
      <c r="E518" s="9" t="s">
        <v>18722</v>
      </c>
      <c r="F518" s="8" t="s">
        <v>5525</v>
      </c>
      <c r="G518" s="8" t="s">
        <v>20419</v>
      </c>
      <c r="H518" s="8" t="s">
        <v>41</v>
      </c>
      <c r="I518" s="9" t="s">
        <v>42</v>
      </c>
      <c r="J518" s="9" t="s">
        <v>20420</v>
      </c>
      <c r="K518" s="9" t="s">
        <v>20421</v>
      </c>
    </row>
    <row r="519" spans="1:11">
      <c r="A519" s="8" t="s">
        <v>20422</v>
      </c>
      <c r="B519" s="8" t="s">
        <v>5527</v>
      </c>
      <c r="C519" s="9" t="s">
        <v>5528</v>
      </c>
      <c r="D519" s="8" t="s">
        <v>20423</v>
      </c>
      <c r="E519" s="9" t="s">
        <v>20424</v>
      </c>
      <c r="F519" s="8" t="s">
        <v>5536</v>
      </c>
      <c r="G519" s="8" t="s">
        <v>20425</v>
      </c>
      <c r="H519" s="8" t="s">
        <v>69</v>
      </c>
      <c r="I519" s="9" t="s">
        <v>42</v>
      </c>
      <c r="J519" s="9" t="s">
        <v>20426</v>
      </c>
      <c r="K519" s="9" t="s">
        <v>20427</v>
      </c>
    </row>
    <row r="520" spans="1:11">
      <c r="A520" s="8" t="s">
        <v>20428</v>
      </c>
      <c r="B520" s="8" t="s">
        <v>5538</v>
      </c>
      <c r="C520" s="9" t="s">
        <v>5539</v>
      </c>
      <c r="D520" s="8" t="s">
        <v>20423</v>
      </c>
      <c r="E520" s="9" t="s">
        <v>20424</v>
      </c>
      <c r="F520" s="8" t="s">
        <v>5546</v>
      </c>
      <c r="G520" s="8" t="s">
        <v>20429</v>
      </c>
      <c r="H520" s="8" t="s">
        <v>69</v>
      </c>
      <c r="I520" s="9" t="s">
        <v>42</v>
      </c>
      <c r="J520" s="9" t="s">
        <v>20430</v>
      </c>
      <c r="K520" s="9" t="s">
        <v>20431</v>
      </c>
    </row>
    <row r="521" spans="1:11">
      <c r="A521" s="8" t="s">
        <v>7622</v>
      </c>
      <c r="B521" s="8" t="s">
        <v>5548</v>
      </c>
      <c r="C521" s="9" t="s">
        <v>5549</v>
      </c>
      <c r="D521" s="8" t="s">
        <v>18788</v>
      </c>
      <c r="E521" s="9" t="s">
        <v>18789</v>
      </c>
      <c r="F521" s="8" t="s">
        <v>5554</v>
      </c>
      <c r="G521" s="8" t="s">
        <v>20432</v>
      </c>
      <c r="H521" s="8" t="s">
        <v>69</v>
      </c>
      <c r="I521" s="9" t="s">
        <v>42</v>
      </c>
      <c r="J521" s="9" t="s">
        <v>20433</v>
      </c>
      <c r="K521" s="9" t="s">
        <v>20434</v>
      </c>
    </row>
    <row r="522" spans="1:11">
      <c r="A522" s="8" t="s">
        <v>7624</v>
      </c>
      <c r="B522" s="8" t="s">
        <v>5564</v>
      </c>
      <c r="C522" s="9" t="s">
        <v>5565</v>
      </c>
      <c r="D522" s="8" t="s">
        <v>19264</v>
      </c>
      <c r="E522" s="9" t="s">
        <v>19265</v>
      </c>
      <c r="F522" s="8" t="s">
        <v>5570</v>
      </c>
      <c r="G522" s="8" t="s">
        <v>20435</v>
      </c>
      <c r="H522" s="8" t="s">
        <v>41</v>
      </c>
      <c r="I522" s="9" t="s">
        <v>42</v>
      </c>
      <c r="J522" s="9" t="s">
        <v>20436</v>
      </c>
      <c r="K522" s="9" t="s">
        <v>20437</v>
      </c>
    </row>
    <row r="523" spans="1:11">
      <c r="A523" s="8" t="s">
        <v>3155</v>
      </c>
      <c r="B523" s="8" t="s">
        <v>5572</v>
      </c>
      <c r="C523" s="9" t="s">
        <v>5573</v>
      </c>
      <c r="D523" s="8" t="s">
        <v>19921</v>
      </c>
      <c r="E523" s="9" t="s">
        <v>19922</v>
      </c>
      <c r="F523" s="8" t="s">
        <v>5576</v>
      </c>
      <c r="G523" s="8" t="s">
        <v>20438</v>
      </c>
      <c r="H523" s="8" t="s">
        <v>41</v>
      </c>
      <c r="I523" s="9" t="s">
        <v>42</v>
      </c>
      <c r="J523" s="9" t="s">
        <v>20439</v>
      </c>
      <c r="K523" s="9" t="s">
        <v>20440</v>
      </c>
    </row>
    <row r="524" spans="1:11">
      <c r="A524" s="8" t="s">
        <v>20441</v>
      </c>
      <c r="B524" s="8" t="s">
        <v>5578</v>
      </c>
      <c r="C524" s="9" t="s">
        <v>5579</v>
      </c>
      <c r="D524" s="8" t="s">
        <v>18676</v>
      </c>
      <c r="E524" s="9" t="s">
        <v>18677</v>
      </c>
      <c r="F524" s="8" t="s">
        <v>5583</v>
      </c>
      <c r="G524" s="8" t="s">
        <v>20442</v>
      </c>
      <c r="H524" s="8" t="s">
        <v>41</v>
      </c>
      <c r="I524" s="9" t="s">
        <v>42</v>
      </c>
      <c r="J524" s="9" t="s">
        <v>20443</v>
      </c>
      <c r="K524" s="9" t="s">
        <v>20444</v>
      </c>
    </row>
    <row r="525" spans="1:11">
      <c r="A525" s="8" t="s">
        <v>20445</v>
      </c>
      <c r="B525" s="8" t="s">
        <v>5585</v>
      </c>
      <c r="C525" s="9" t="s">
        <v>5586</v>
      </c>
      <c r="D525" s="8" t="s">
        <v>18551</v>
      </c>
      <c r="E525" s="9" t="s">
        <v>18552</v>
      </c>
      <c r="F525" s="8" t="s">
        <v>5593</v>
      </c>
      <c r="G525" s="8" t="s">
        <v>20446</v>
      </c>
      <c r="H525" s="8" t="s">
        <v>69</v>
      </c>
      <c r="I525" s="9" t="s">
        <v>42</v>
      </c>
      <c r="J525" s="9" t="s">
        <v>20447</v>
      </c>
      <c r="K525" s="9" t="s">
        <v>20448</v>
      </c>
    </row>
    <row r="526" spans="1:11">
      <c r="A526" s="8" t="s">
        <v>20449</v>
      </c>
      <c r="B526" s="8" t="s">
        <v>5595</v>
      </c>
      <c r="C526" s="9" t="s">
        <v>5596</v>
      </c>
      <c r="D526" s="8" t="s">
        <v>18551</v>
      </c>
      <c r="E526" s="9" t="s">
        <v>18552</v>
      </c>
      <c r="F526" s="8" t="s">
        <v>1216</v>
      </c>
      <c r="G526" s="8" t="s">
        <v>18566</v>
      </c>
      <c r="H526" s="8" t="s">
        <v>41</v>
      </c>
      <c r="I526" s="9" t="s">
        <v>42</v>
      </c>
      <c r="J526" s="9" t="s">
        <v>20450</v>
      </c>
      <c r="K526" s="9" t="s">
        <v>20451</v>
      </c>
    </row>
    <row r="527" spans="1:11">
      <c r="A527" s="8" t="s">
        <v>10421</v>
      </c>
      <c r="B527" s="8" t="s">
        <v>5604</v>
      </c>
      <c r="C527" s="9" t="s">
        <v>5605</v>
      </c>
      <c r="D527" s="8" t="s">
        <v>18551</v>
      </c>
      <c r="E527" s="9" t="s">
        <v>18552</v>
      </c>
      <c r="F527" s="8" t="s">
        <v>5611</v>
      </c>
      <c r="G527" s="8" t="s">
        <v>20452</v>
      </c>
      <c r="H527" s="8" t="s">
        <v>41</v>
      </c>
      <c r="I527" s="9" t="s">
        <v>42</v>
      </c>
      <c r="J527" s="9" t="s">
        <v>20453</v>
      </c>
      <c r="K527" s="9" t="s">
        <v>20454</v>
      </c>
    </row>
    <row r="528" spans="1:11">
      <c r="A528" s="8" t="s">
        <v>7628</v>
      </c>
      <c r="B528" s="8" t="s">
        <v>5613</v>
      </c>
      <c r="C528" s="9" t="s">
        <v>5614</v>
      </c>
      <c r="D528" s="8" t="s">
        <v>18771</v>
      </c>
      <c r="E528" s="9" t="s">
        <v>18772</v>
      </c>
      <c r="F528" s="8" t="s">
        <v>5619</v>
      </c>
      <c r="G528" s="8" t="s">
        <v>20455</v>
      </c>
      <c r="H528" s="8" t="s">
        <v>41</v>
      </c>
      <c r="I528" s="9" t="s">
        <v>42</v>
      </c>
      <c r="J528" s="9" t="s">
        <v>20456</v>
      </c>
      <c r="K528" s="9" t="s">
        <v>20457</v>
      </c>
    </row>
    <row r="529" spans="1:11">
      <c r="A529" s="8" t="s">
        <v>20458</v>
      </c>
      <c r="B529" s="8" t="s">
        <v>5621</v>
      </c>
      <c r="C529" s="9" t="s">
        <v>5622</v>
      </c>
      <c r="D529" s="8" t="s">
        <v>20459</v>
      </c>
      <c r="E529" s="9" t="s">
        <v>20460</v>
      </c>
      <c r="F529" s="8" t="s">
        <v>5628</v>
      </c>
      <c r="G529" s="8" t="s">
        <v>20461</v>
      </c>
      <c r="H529" s="8" t="s">
        <v>41</v>
      </c>
      <c r="I529" s="9" t="s">
        <v>42</v>
      </c>
      <c r="J529" s="9" t="s">
        <v>20462</v>
      </c>
      <c r="K529" s="9" t="s">
        <v>20463</v>
      </c>
    </row>
    <row r="530" spans="1:11">
      <c r="A530" s="8" t="s">
        <v>20464</v>
      </c>
      <c r="B530" s="8" t="s">
        <v>5630</v>
      </c>
      <c r="C530" s="9" t="s">
        <v>5631</v>
      </c>
      <c r="D530" s="8" t="s">
        <v>18487</v>
      </c>
      <c r="E530" s="9" t="s">
        <v>18488</v>
      </c>
      <c r="F530" s="8" t="s">
        <v>5636</v>
      </c>
      <c r="G530" s="8" t="s">
        <v>20465</v>
      </c>
      <c r="H530" s="8" t="s">
        <v>56</v>
      </c>
      <c r="I530" s="9" t="s">
        <v>42</v>
      </c>
      <c r="J530" s="9" t="s">
        <v>20466</v>
      </c>
      <c r="K530" s="9" t="s">
        <v>20467</v>
      </c>
    </row>
    <row r="531" spans="1:11">
      <c r="A531" s="8" t="s">
        <v>20468</v>
      </c>
      <c r="B531" s="8" t="s">
        <v>5638</v>
      </c>
      <c r="C531" s="9" t="s">
        <v>5639</v>
      </c>
      <c r="D531" s="8" t="s">
        <v>18942</v>
      </c>
      <c r="E531" s="9" t="s">
        <v>18943</v>
      </c>
      <c r="F531" s="8" t="s">
        <v>5646</v>
      </c>
      <c r="G531" s="8" t="s">
        <v>20469</v>
      </c>
      <c r="H531" s="8" t="s">
        <v>69</v>
      </c>
      <c r="I531" s="9" t="s">
        <v>42</v>
      </c>
      <c r="J531" s="9" t="s">
        <v>20470</v>
      </c>
      <c r="K531" s="9" t="s">
        <v>20471</v>
      </c>
    </row>
    <row r="532" spans="1:11">
      <c r="A532" s="8" t="s">
        <v>20472</v>
      </c>
      <c r="B532" s="8" t="s">
        <v>5658</v>
      </c>
      <c r="C532" s="9" t="s">
        <v>5659</v>
      </c>
      <c r="D532" s="8" t="s">
        <v>18413</v>
      </c>
      <c r="E532" s="9" t="s">
        <v>18414</v>
      </c>
      <c r="F532" s="8" t="s">
        <v>5665</v>
      </c>
      <c r="G532" s="8" t="s">
        <v>20473</v>
      </c>
      <c r="H532" s="8" t="s">
        <v>41</v>
      </c>
      <c r="I532" s="9" t="s">
        <v>42</v>
      </c>
      <c r="J532" s="9" t="s">
        <v>20474</v>
      </c>
      <c r="K532" s="9" t="s">
        <v>20475</v>
      </c>
    </row>
    <row r="533" spans="1:11">
      <c r="A533" s="8" t="s">
        <v>20476</v>
      </c>
      <c r="B533" s="8" t="s">
        <v>5667</v>
      </c>
      <c r="C533" s="9" t="s">
        <v>5668</v>
      </c>
      <c r="D533" s="8" t="s">
        <v>18676</v>
      </c>
      <c r="E533" s="9" t="s">
        <v>18677</v>
      </c>
      <c r="F533" s="8" t="s">
        <v>5676</v>
      </c>
      <c r="G533" s="8" t="s">
        <v>20477</v>
      </c>
      <c r="H533" s="8" t="s">
        <v>88</v>
      </c>
      <c r="I533" s="9" t="s">
        <v>42</v>
      </c>
      <c r="J533" s="9" t="s">
        <v>18440</v>
      </c>
      <c r="K533" s="9" t="s">
        <v>20478</v>
      </c>
    </row>
    <row r="534" spans="1:11">
      <c r="A534" s="8" t="s">
        <v>20479</v>
      </c>
      <c r="B534" s="8" t="s">
        <v>5702</v>
      </c>
      <c r="C534" s="9" t="s">
        <v>5703</v>
      </c>
      <c r="D534" s="8" t="s">
        <v>18413</v>
      </c>
      <c r="E534" s="9" t="s">
        <v>18414</v>
      </c>
      <c r="F534" s="8" t="s">
        <v>5709</v>
      </c>
      <c r="G534" s="8" t="s">
        <v>20480</v>
      </c>
      <c r="H534" s="8" t="s">
        <v>69</v>
      </c>
      <c r="I534" s="9" t="s">
        <v>42</v>
      </c>
      <c r="J534" s="9" t="s">
        <v>20481</v>
      </c>
      <c r="K534" s="9" t="s">
        <v>20482</v>
      </c>
    </row>
    <row r="535" spans="1:11">
      <c r="A535" s="8" t="s">
        <v>20483</v>
      </c>
      <c r="B535" s="8" t="s">
        <v>5711</v>
      </c>
      <c r="C535" s="9" t="s">
        <v>5712</v>
      </c>
      <c r="D535" s="8" t="s">
        <v>18652</v>
      </c>
      <c r="E535" s="9" t="s">
        <v>18653</v>
      </c>
      <c r="F535" s="8" t="s">
        <v>5715</v>
      </c>
      <c r="G535" s="8" t="s">
        <v>20484</v>
      </c>
      <c r="H535" s="8" t="s">
        <v>69</v>
      </c>
      <c r="I535" s="9" t="s">
        <v>42</v>
      </c>
      <c r="J535" s="9" t="s">
        <v>20485</v>
      </c>
      <c r="K535" s="9" t="s">
        <v>20486</v>
      </c>
    </row>
    <row r="536" spans="1:11">
      <c r="A536" s="8" t="s">
        <v>20487</v>
      </c>
      <c r="B536" s="8" t="s">
        <v>5717</v>
      </c>
      <c r="C536" s="9" t="s">
        <v>5718</v>
      </c>
      <c r="D536" s="8" t="s">
        <v>19398</v>
      </c>
      <c r="E536" s="9" t="s">
        <v>19399</v>
      </c>
      <c r="F536" s="8" t="s">
        <v>5727</v>
      </c>
      <c r="G536" s="8" t="s">
        <v>20488</v>
      </c>
      <c r="H536" s="8" t="s">
        <v>88</v>
      </c>
      <c r="I536" s="9" t="s">
        <v>42</v>
      </c>
      <c r="J536" s="9" t="s">
        <v>20489</v>
      </c>
      <c r="K536" s="9" t="s">
        <v>20490</v>
      </c>
    </row>
    <row r="537" spans="1:11">
      <c r="A537" s="8" t="s">
        <v>20491</v>
      </c>
      <c r="B537" s="8" t="s">
        <v>5745</v>
      </c>
      <c r="C537" s="9" t="s">
        <v>5746</v>
      </c>
      <c r="D537" s="8" t="s">
        <v>18721</v>
      </c>
      <c r="E537" s="9" t="s">
        <v>18722</v>
      </c>
      <c r="F537" s="8" t="s">
        <v>5749</v>
      </c>
      <c r="G537" s="8" t="s">
        <v>20492</v>
      </c>
      <c r="H537" s="8" t="s">
        <v>320</v>
      </c>
      <c r="I537" s="9" t="s">
        <v>42</v>
      </c>
      <c r="J537" s="9" t="s">
        <v>20493</v>
      </c>
      <c r="K537" s="9" t="s">
        <v>20494</v>
      </c>
    </row>
    <row r="538" spans="1:11">
      <c r="A538" s="8" t="s">
        <v>20495</v>
      </c>
      <c r="B538" s="8" t="s">
        <v>5751</v>
      </c>
      <c r="C538" s="9" t="s">
        <v>5752</v>
      </c>
      <c r="D538" s="8" t="s">
        <v>20496</v>
      </c>
      <c r="E538" s="9" t="s">
        <v>20497</v>
      </c>
      <c r="F538" s="8" t="s">
        <v>5756</v>
      </c>
      <c r="G538" s="8" t="s">
        <v>20498</v>
      </c>
      <c r="H538" s="8" t="s">
        <v>41</v>
      </c>
      <c r="I538" s="9" t="s">
        <v>42</v>
      </c>
      <c r="J538" s="9" t="s">
        <v>20499</v>
      </c>
      <c r="K538" s="9" t="s">
        <v>20500</v>
      </c>
    </row>
    <row r="539" spans="1:11">
      <c r="A539" s="8" t="s">
        <v>20501</v>
      </c>
      <c r="B539" s="8" t="s">
        <v>5758</v>
      </c>
      <c r="C539" s="9" t="s">
        <v>5759</v>
      </c>
      <c r="D539" s="8" t="s">
        <v>18487</v>
      </c>
      <c r="E539" s="9" t="s">
        <v>18488</v>
      </c>
      <c r="F539" s="8" t="s">
        <v>5765</v>
      </c>
      <c r="G539" s="8" t="s">
        <v>20502</v>
      </c>
      <c r="H539" s="8" t="s">
        <v>41</v>
      </c>
      <c r="I539" s="9" t="s">
        <v>42</v>
      </c>
      <c r="J539" s="8" t="s">
        <v>20503</v>
      </c>
      <c r="K539" s="9" t="s">
        <v>20504</v>
      </c>
    </row>
    <row r="540" spans="1:11">
      <c r="A540" s="8" t="s">
        <v>20505</v>
      </c>
      <c r="B540" s="8" t="s">
        <v>5767</v>
      </c>
      <c r="C540" s="9" t="s">
        <v>5768</v>
      </c>
      <c r="D540" s="8" t="s">
        <v>18763</v>
      </c>
      <c r="E540" s="9" t="s">
        <v>18764</v>
      </c>
      <c r="F540" s="8" t="s">
        <v>5771</v>
      </c>
      <c r="G540" s="8" t="s">
        <v>20506</v>
      </c>
      <c r="H540" s="8" t="s">
        <v>41</v>
      </c>
      <c r="I540" s="9" t="s">
        <v>42</v>
      </c>
      <c r="J540" s="9" t="s">
        <v>20507</v>
      </c>
      <c r="K540" s="9" t="s">
        <v>20508</v>
      </c>
    </row>
    <row r="541" spans="1:11">
      <c r="A541" s="8" t="s">
        <v>14261</v>
      </c>
      <c r="B541" s="8" t="s">
        <v>5773</v>
      </c>
      <c r="C541" s="9" t="s">
        <v>5774</v>
      </c>
      <c r="D541" s="8" t="s">
        <v>18763</v>
      </c>
      <c r="E541" s="9" t="s">
        <v>18764</v>
      </c>
      <c r="F541" s="8" t="s">
        <v>5781</v>
      </c>
      <c r="G541" s="8" t="s">
        <v>20509</v>
      </c>
      <c r="H541" s="8" t="s">
        <v>88</v>
      </c>
      <c r="I541" s="9" t="s">
        <v>42</v>
      </c>
      <c r="J541" s="9" t="s">
        <v>20510</v>
      </c>
      <c r="K541" s="9" t="s">
        <v>20511</v>
      </c>
    </row>
    <row r="542" spans="1:11">
      <c r="A542" s="8" t="s">
        <v>20512</v>
      </c>
      <c r="B542" s="8" t="s">
        <v>5783</v>
      </c>
      <c r="C542" s="9" t="s">
        <v>5784</v>
      </c>
      <c r="D542" s="8" t="s">
        <v>18561</v>
      </c>
      <c r="E542" s="9" t="s">
        <v>18562</v>
      </c>
      <c r="F542" s="8" t="s">
        <v>5788</v>
      </c>
      <c r="G542" s="8" t="s">
        <v>20513</v>
      </c>
      <c r="H542" s="8" t="s">
        <v>41</v>
      </c>
      <c r="I542" s="9" t="s">
        <v>42</v>
      </c>
      <c r="J542" s="9" t="s">
        <v>20514</v>
      </c>
      <c r="K542" s="9" t="s">
        <v>20515</v>
      </c>
    </row>
    <row r="543" spans="1:11">
      <c r="A543" s="8" t="s">
        <v>20516</v>
      </c>
      <c r="B543" s="8" t="s">
        <v>5790</v>
      </c>
      <c r="C543" s="9" t="s">
        <v>5791</v>
      </c>
      <c r="D543" s="8" t="s">
        <v>18556</v>
      </c>
      <c r="E543" s="9" t="s">
        <v>18557</v>
      </c>
      <c r="F543" s="8" t="s">
        <v>5796</v>
      </c>
      <c r="G543" s="8" t="s">
        <v>20517</v>
      </c>
      <c r="H543" s="8" t="s">
        <v>41</v>
      </c>
      <c r="I543" s="9" t="s">
        <v>42</v>
      </c>
      <c r="J543" s="9" t="s">
        <v>20518</v>
      </c>
      <c r="K543" s="9" t="s">
        <v>20519</v>
      </c>
    </row>
    <row r="544" spans="1:11">
      <c r="A544" s="8" t="s">
        <v>20520</v>
      </c>
      <c r="B544" s="8" t="s">
        <v>5798</v>
      </c>
      <c r="C544" s="9" t="s">
        <v>5799</v>
      </c>
      <c r="D544" s="8" t="s">
        <v>18676</v>
      </c>
      <c r="E544" s="9" t="s">
        <v>18677</v>
      </c>
      <c r="F544" s="8" t="s">
        <v>5802</v>
      </c>
      <c r="G544" s="8" t="s">
        <v>20521</v>
      </c>
      <c r="H544" s="8" t="s">
        <v>88</v>
      </c>
      <c r="I544" s="9" t="s">
        <v>42</v>
      </c>
      <c r="J544" s="9" t="s">
        <v>20522</v>
      </c>
      <c r="K544" s="9" t="s">
        <v>20523</v>
      </c>
    </row>
    <row r="545" spans="1:11">
      <c r="A545" s="8" t="s">
        <v>20524</v>
      </c>
      <c r="B545" s="8" t="s">
        <v>5804</v>
      </c>
      <c r="C545" s="9" t="s">
        <v>5805</v>
      </c>
      <c r="D545" s="8" t="s">
        <v>20525</v>
      </c>
      <c r="E545" s="9" t="s">
        <v>20526</v>
      </c>
      <c r="F545" s="8" t="s">
        <v>5811</v>
      </c>
      <c r="G545" s="8" t="s">
        <v>20527</v>
      </c>
      <c r="H545" s="8" t="s">
        <v>88</v>
      </c>
      <c r="I545" s="9" t="s">
        <v>42</v>
      </c>
      <c r="J545" s="9" t="s">
        <v>20528</v>
      </c>
      <c r="K545" s="9" t="s">
        <v>20529</v>
      </c>
    </row>
    <row r="546" spans="1:11">
      <c r="A546" s="8" t="s">
        <v>20530</v>
      </c>
      <c r="B546" s="8" t="s">
        <v>5813</v>
      </c>
      <c r="C546" s="9" t="s">
        <v>5814</v>
      </c>
      <c r="D546" s="8" t="s">
        <v>18413</v>
      </c>
      <c r="E546" s="9" t="s">
        <v>18414</v>
      </c>
      <c r="F546" s="8" t="s">
        <v>5818</v>
      </c>
      <c r="G546" s="8" t="s">
        <v>20531</v>
      </c>
      <c r="H546" s="8" t="s">
        <v>41</v>
      </c>
      <c r="I546" s="9" t="s">
        <v>42</v>
      </c>
      <c r="J546" s="9" t="s">
        <v>20532</v>
      </c>
      <c r="K546" s="9" t="s">
        <v>20533</v>
      </c>
    </row>
    <row r="547" spans="1:11">
      <c r="A547" s="8" t="s">
        <v>20534</v>
      </c>
      <c r="B547" s="8" t="s">
        <v>5820</v>
      </c>
      <c r="C547" s="9" t="s">
        <v>5821</v>
      </c>
      <c r="D547" s="8" t="s">
        <v>18676</v>
      </c>
      <c r="E547" s="9" t="s">
        <v>18677</v>
      </c>
      <c r="F547" s="8" t="s">
        <v>5824</v>
      </c>
      <c r="G547" s="8" t="s">
        <v>20535</v>
      </c>
      <c r="H547" s="8" t="s">
        <v>41</v>
      </c>
      <c r="I547" s="9" t="s">
        <v>42</v>
      </c>
      <c r="J547" s="9" t="s">
        <v>20536</v>
      </c>
      <c r="K547" s="9" t="s">
        <v>20537</v>
      </c>
    </row>
    <row r="548" spans="1:11">
      <c r="A548" s="8" t="s">
        <v>20538</v>
      </c>
      <c r="B548" s="8" t="s">
        <v>5826</v>
      </c>
      <c r="C548" s="9" t="s">
        <v>5827</v>
      </c>
      <c r="D548" s="8" t="s">
        <v>18551</v>
      </c>
      <c r="E548" s="9" t="s">
        <v>18552</v>
      </c>
      <c r="F548" s="8" t="s">
        <v>5830</v>
      </c>
      <c r="G548" s="8" t="s">
        <v>20539</v>
      </c>
      <c r="H548" s="8" t="s">
        <v>41</v>
      </c>
      <c r="I548" s="9" t="s">
        <v>42</v>
      </c>
      <c r="J548" s="9" t="s">
        <v>20540</v>
      </c>
      <c r="K548" s="9" t="s">
        <v>20541</v>
      </c>
    </row>
    <row r="549" spans="1:11">
      <c r="A549" s="8" t="s">
        <v>20542</v>
      </c>
      <c r="B549" s="8" t="s">
        <v>5832</v>
      </c>
      <c r="C549" s="9" t="s">
        <v>5833</v>
      </c>
      <c r="D549" s="8" t="s">
        <v>19377</v>
      </c>
      <c r="E549" s="9" t="s">
        <v>19378</v>
      </c>
      <c r="F549" s="8" t="s">
        <v>5838</v>
      </c>
      <c r="G549" s="8" t="s">
        <v>20543</v>
      </c>
      <c r="H549" s="8" t="s">
        <v>41</v>
      </c>
      <c r="I549" s="9" t="s">
        <v>42</v>
      </c>
      <c r="J549" s="9" t="s">
        <v>20544</v>
      </c>
      <c r="K549" s="9" t="s">
        <v>20545</v>
      </c>
    </row>
    <row r="550" spans="1:11">
      <c r="A550" s="8" t="s">
        <v>10426</v>
      </c>
      <c r="B550" s="8" t="s">
        <v>437</v>
      </c>
      <c r="C550" s="9" t="s">
        <v>20546</v>
      </c>
      <c r="D550" s="8" t="s">
        <v>18823</v>
      </c>
      <c r="E550" s="9" t="s">
        <v>18824</v>
      </c>
      <c r="F550" s="8" t="s">
        <v>446</v>
      </c>
      <c r="G550" s="8" t="s">
        <v>20547</v>
      </c>
      <c r="H550" s="8" t="s">
        <v>69</v>
      </c>
      <c r="I550" s="9" t="s">
        <v>42</v>
      </c>
      <c r="J550" s="9" t="s">
        <v>20548</v>
      </c>
      <c r="K550" s="9" t="s">
        <v>20549</v>
      </c>
    </row>
    <row r="551" spans="1:11">
      <c r="A551" s="8" t="s">
        <v>182</v>
      </c>
      <c r="B551" s="8" t="s">
        <v>5840</v>
      </c>
      <c r="C551" s="9" t="s">
        <v>5841</v>
      </c>
      <c r="D551" s="8" t="s">
        <v>18721</v>
      </c>
      <c r="E551" s="9" t="s">
        <v>18722</v>
      </c>
      <c r="F551" s="8" t="s">
        <v>5846</v>
      </c>
      <c r="G551" s="8" t="s">
        <v>20550</v>
      </c>
      <c r="H551" s="8" t="s">
        <v>41</v>
      </c>
      <c r="I551" s="9" t="s">
        <v>42</v>
      </c>
      <c r="J551" s="9" t="s">
        <v>20551</v>
      </c>
      <c r="K551" s="9" t="s">
        <v>20552</v>
      </c>
    </row>
    <row r="552" spans="1:11">
      <c r="A552" s="8" t="s">
        <v>15619</v>
      </c>
      <c r="B552" s="8" t="s">
        <v>5848</v>
      </c>
      <c r="C552" s="9" t="s">
        <v>5849</v>
      </c>
      <c r="D552" s="8" t="s">
        <v>18413</v>
      </c>
      <c r="E552" s="9" t="s">
        <v>18414</v>
      </c>
      <c r="F552" s="8" t="s">
        <v>5853</v>
      </c>
      <c r="G552" s="8" t="s">
        <v>20553</v>
      </c>
      <c r="H552" s="8" t="s">
        <v>88</v>
      </c>
      <c r="I552" s="9" t="s">
        <v>42</v>
      </c>
      <c r="J552" s="9" t="s">
        <v>20554</v>
      </c>
      <c r="K552" s="9" t="s">
        <v>20555</v>
      </c>
    </row>
    <row r="553" spans="1:11">
      <c r="A553" s="8" t="s">
        <v>20556</v>
      </c>
      <c r="B553" s="8" t="s">
        <v>5855</v>
      </c>
      <c r="C553" s="9" t="s">
        <v>5856</v>
      </c>
      <c r="D553" s="8" t="s">
        <v>19590</v>
      </c>
      <c r="E553" s="9" t="s">
        <v>19591</v>
      </c>
      <c r="F553" s="8" t="s">
        <v>5859</v>
      </c>
      <c r="G553" s="8" t="s">
        <v>20557</v>
      </c>
      <c r="H553" s="8" t="s">
        <v>41</v>
      </c>
      <c r="I553" s="9" t="s">
        <v>42</v>
      </c>
      <c r="J553" s="9" t="s">
        <v>20558</v>
      </c>
      <c r="K553" s="9" t="s">
        <v>20559</v>
      </c>
    </row>
    <row r="554" spans="1:11">
      <c r="A554" s="8" t="s">
        <v>20560</v>
      </c>
      <c r="B554" s="8" t="s">
        <v>5861</v>
      </c>
      <c r="C554" s="9" t="s">
        <v>5862</v>
      </c>
      <c r="D554" s="8" t="s">
        <v>19590</v>
      </c>
      <c r="E554" s="9" t="s">
        <v>19591</v>
      </c>
      <c r="F554" s="8" t="s">
        <v>5867</v>
      </c>
      <c r="G554" s="8" t="s">
        <v>20561</v>
      </c>
      <c r="H554" s="8" t="s">
        <v>88</v>
      </c>
      <c r="I554" s="9" t="s">
        <v>42</v>
      </c>
      <c r="J554" s="9" t="s">
        <v>20562</v>
      </c>
      <c r="K554" s="9" t="s">
        <v>20563</v>
      </c>
    </row>
    <row r="555" spans="1:11">
      <c r="A555" s="8" t="s">
        <v>20564</v>
      </c>
      <c r="B555" s="8" t="s">
        <v>5869</v>
      </c>
      <c r="C555" s="9" t="s">
        <v>5870</v>
      </c>
      <c r="D555" s="8" t="s">
        <v>18919</v>
      </c>
      <c r="E555" s="9" t="s">
        <v>18920</v>
      </c>
      <c r="F555" s="8" t="s">
        <v>5877</v>
      </c>
      <c r="G555" s="8" t="s">
        <v>20565</v>
      </c>
      <c r="H555" s="8" t="s">
        <v>41</v>
      </c>
      <c r="I555" s="9" t="s">
        <v>42</v>
      </c>
      <c r="J555" s="9" t="s">
        <v>20566</v>
      </c>
      <c r="K555" s="9" t="s">
        <v>20567</v>
      </c>
    </row>
    <row r="556" spans="1:11">
      <c r="A556" s="8" t="s">
        <v>3723</v>
      </c>
      <c r="B556" s="8" t="s">
        <v>5879</v>
      </c>
      <c r="C556" s="9" t="s">
        <v>5880</v>
      </c>
      <c r="D556" s="8" t="s">
        <v>18413</v>
      </c>
      <c r="E556" s="9" t="s">
        <v>18414</v>
      </c>
      <c r="F556" s="8" t="s">
        <v>5886</v>
      </c>
      <c r="G556" s="8" t="s">
        <v>20568</v>
      </c>
      <c r="H556" s="8" t="s">
        <v>41</v>
      </c>
      <c r="I556" s="9" t="s">
        <v>42</v>
      </c>
      <c r="J556" s="9" t="s">
        <v>20569</v>
      </c>
      <c r="K556" s="9" t="s">
        <v>20570</v>
      </c>
    </row>
    <row r="557" spans="1:11">
      <c r="A557" s="8" t="s">
        <v>20571</v>
      </c>
      <c r="B557" s="8" t="s">
        <v>5888</v>
      </c>
      <c r="C557" s="9" t="s">
        <v>5889</v>
      </c>
      <c r="D557" s="8" t="s">
        <v>18413</v>
      </c>
      <c r="E557" s="9" t="s">
        <v>18414</v>
      </c>
      <c r="F557" s="8" t="s">
        <v>5891</v>
      </c>
      <c r="G557" s="8" t="s">
        <v>20572</v>
      </c>
      <c r="H557" s="8" t="s">
        <v>88</v>
      </c>
      <c r="I557" s="9" t="s">
        <v>42</v>
      </c>
      <c r="J557" s="9" t="s">
        <v>20573</v>
      </c>
      <c r="K557" s="9" t="s">
        <v>20574</v>
      </c>
    </row>
    <row r="558" spans="1:11">
      <c r="A558" s="8" t="s">
        <v>20575</v>
      </c>
      <c r="B558" s="8" t="s">
        <v>5893</v>
      </c>
      <c r="C558" s="9" t="s">
        <v>5894</v>
      </c>
      <c r="D558" s="8" t="s">
        <v>18487</v>
      </c>
      <c r="E558" s="9" t="s">
        <v>18488</v>
      </c>
      <c r="F558" s="8" t="s">
        <v>5901</v>
      </c>
      <c r="G558" s="8" t="s">
        <v>20576</v>
      </c>
      <c r="H558" s="8" t="s">
        <v>41</v>
      </c>
      <c r="I558" s="9" t="s">
        <v>42</v>
      </c>
      <c r="J558" s="9" t="s">
        <v>20577</v>
      </c>
      <c r="K558" s="9" t="s">
        <v>20578</v>
      </c>
    </row>
    <row r="559" spans="1:11">
      <c r="A559" s="8" t="s">
        <v>20579</v>
      </c>
      <c r="B559" s="8" t="s">
        <v>5903</v>
      </c>
      <c r="C559" s="9" t="s">
        <v>5904</v>
      </c>
      <c r="D559" s="8" t="s">
        <v>18413</v>
      </c>
      <c r="E559" s="9" t="s">
        <v>18414</v>
      </c>
      <c r="F559" s="8" t="s">
        <v>5907</v>
      </c>
      <c r="G559" s="8" t="s">
        <v>20580</v>
      </c>
      <c r="H559" s="8" t="s">
        <v>41</v>
      </c>
      <c r="I559" s="9" t="s">
        <v>42</v>
      </c>
      <c r="J559" s="9" t="s">
        <v>20581</v>
      </c>
      <c r="K559" s="9" t="s">
        <v>20582</v>
      </c>
    </row>
    <row r="560" spans="1:11">
      <c r="A560" s="8" t="s">
        <v>20583</v>
      </c>
      <c r="B560" s="8" t="s">
        <v>5909</v>
      </c>
      <c r="C560" s="9" t="s">
        <v>5910</v>
      </c>
      <c r="D560" s="8" t="s">
        <v>18676</v>
      </c>
      <c r="E560" s="9" t="s">
        <v>18677</v>
      </c>
      <c r="F560" s="8" t="s">
        <v>5915</v>
      </c>
      <c r="G560" s="8" t="s">
        <v>20584</v>
      </c>
      <c r="H560" s="8" t="s">
        <v>41</v>
      </c>
      <c r="I560" s="9" t="s">
        <v>42</v>
      </c>
      <c r="J560" s="9" t="s">
        <v>20585</v>
      </c>
      <c r="K560" s="9" t="s">
        <v>20586</v>
      </c>
    </row>
    <row r="561" spans="1:11">
      <c r="A561" s="8" t="s">
        <v>6512</v>
      </c>
      <c r="B561" s="8" t="s">
        <v>5917</v>
      </c>
      <c r="C561" s="9" t="s">
        <v>5918</v>
      </c>
      <c r="D561" s="8" t="s">
        <v>18561</v>
      </c>
      <c r="E561" s="9" t="s">
        <v>18562</v>
      </c>
      <c r="F561" s="8" t="s">
        <v>5924</v>
      </c>
      <c r="G561" s="8" t="s">
        <v>20587</v>
      </c>
      <c r="H561" s="8" t="s">
        <v>41</v>
      </c>
      <c r="I561" s="9" t="s">
        <v>42</v>
      </c>
      <c r="J561" s="9" t="s">
        <v>20588</v>
      </c>
      <c r="K561" s="9" t="s">
        <v>20589</v>
      </c>
    </row>
    <row r="562" spans="1:11">
      <c r="A562" s="8" t="s">
        <v>15562</v>
      </c>
      <c r="B562" s="8" t="s">
        <v>5926</v>
      </c>
      <c r="C562" s="9" t="s">
        <v>5927</v>
      </c>
      <c r="D562" s="8" t="s">
        <v>18500</v>
      </c>
      <c r="E562" s="9" t="s">
        <v>18501</v>
      </c>
      <c r="F562" s="8" t="s">
        <v>5930</v>
      </c>
      <c r="G562" s="8" t="s">
        <v>20590</v>
      </c>
      <c r="H562" s="8" t="s">
        <v>41</v>
      </c>
      <c r="I562" s="9" t="s">
        <v>42</v>
      </c>
      <c r="J562" s="9" t="s">
        <v>20591</v>
      </c>
      <c r="K562" s="9" t="s">
        <v>20592</v>
      </c>
    </row>
    <row r="563" spans="1:11">
      <c r="A563" s="8" t="s">
        <v>20593</v>
      </c>
      <c r="B563" s="8" t="s">
        <v>5932</v>
      </c>
      <c r="C563" s="9" t="s">
        <v>5933</v>
      </c>
      <c r="D563" s="8" t="s">
        <v>18434</v>
      </c>
      <c r="E563" s="9" t="s">
        <v>18435</v>
      </c>
      <c r="F563" s="8" t="s">
        <v>5935</v>
      </c>
      <c r="G563" s="8" t="s">
        <v>20594</v>
      </c>
      <c r="H563" s="8" t="s">
        <v>41</v>
      </c>
      <c r="I563" s="9" t="s">
        <v>42</v>
      </c>
      <c r="J563" s="9" t="s">
        <v>20595</v>
      </c>
      <c r="K563" s="9" t="s">
        <v>20596</v>
      </c>
    </row>
    <row r="564" spans="1:11">
      <c r="A564" s="8" t="s">
        <v>20597</v>
      </c>
      <c r="B564" s="8" t="s">
        <v>5937</v>
      </c>
      <c r="C564" s="9" t="s">
        <v>5938</v>
      </c>
      <c r="D564" s="8" t="s">
        <v>19590</v>
      </c>
      <c r="E564" s="9" t="s">
        <v>19591</v>
      </c>
      <c r="F564" s="8" t="s">
        <v>5943</v>
      </c>
      <c r="G564" s="8" t="s">
        <v>20598</v>
      </c>
      <c r="H564" s="8" t="s">
        <v>41</v>
      </c>
      <c r="I564" s="9" t="s">
        <v>42</v>
      </c>
      <c r="J564" s="9" t="s">
        <v>20599</v>
      </c>
      <c r="K564" s="9" t="s">
        <v>20600</v>
      </c>
    </row>
    <row r="565" spans="1:11">
      <c r="A565" s="8" t="s">
        <v>20601</v>
      </c>
      <c r="B565" s="8" t="s">
        <v>5945</v>
      </c>
      <c r="C565" s="9" t="s">
        <v>5946</v>
      </c>
      <c r="D565" s="8" t="s">
        <v>19875</v>
      </c>
      <c r="E565" s="9" t="s">
        <v>19876</v>
      </c>
      <c r="F565" s="8" t="s">
        <v>5948</v>
      </c>
      <c r="G565" s="8" t="s">
        <v>20602</v>
      </c>
      <c r="H565" s="8" t="s">
        <v>522</v>
      </c>
      <c r="I565" s="9" t="s">
        <v>42</v>
      </c>
      <c r="J565" s="9" t="s">
        <v>20603</v>
      </c>
      <c r="K565" s="9" t="s">
        <v>20604</v>
      </c>
    </row>
    <row r="566" spans="1:11">
      <c r="A566" s="8" t="s">
        <v>20605</v>
      </c>
      <c r="B566" s="8" t="s">
        <v>5950</v>
      </c>
      <c r="C566" s="9" t="s">
        <v>5951</v>
      </c>
      <c r="D566" s="8" t="s">
        <v>18423</v>
      </c>
      <c r="E566" s="9" t="s">
        <v>18424</v>
      </c>
      <c r="F566" s="8" t="s">
        <v>5955</v>
      </c>
      <c r="G566" s="8" t="s">
        <v>20606</v>
      </c>
      <c r="H566" s="8" t="s">
        <v>41</v>
      </c>
      <c r="I566" s="9" t="s">
        <v>42</v>
      </c>
      <c r="J566" s="9" t="s">
        <v>20607</v>
      </c>
      <c r="K566" s="9" t="s">
        <v>20608</v>
      </c>
    </row>
    <row r="567" spans="1:11">
      <c r="A567" s="8" t="s">
        <v>20609</v>
      </c>
      <c r="B567" s="8" t="s">
        <v>5957</v>
      </c>
      <c r="C567" s="9" t="s">
        <v>5958</v>
      </c>
      <c r="D567" s="8" t="s">
        <v>18413</v>
      </c>
      <c r="E567" s="9" t="s">
        <v>18414</v>
      </c>
      <c r="F567" s="8" t="s">
        <v>5961</v>
      </c>
      <c r="G567" s="8" t="s">
        <v>20610</v>
      </c>
      <c r="H567" s="8" t="s">
        <v>41</v>
      </c>
      <c r="I567" s="9" t="s">
        <v>42</v>
      </c>
      <c r="J567" s="9" t="s">
        <v>20611</v>
      </c>
      <c r="K567" s="9" t="s">
        <v>20612</v>
      </c>
    </row>
    <row r="568" spans="1:11">
      <c r="A568" s="8" t="s">
        <v>15561</v>
      </c>
      <c r="B568" s="8" t="s">
        <v>5963</v>
      </c>
      <c r="C568" s="9" t="s">
        <v>5964</v>
      </c>
      <c r="D568" s="8" t="s">
        <v>18652</v>
      </c>
      <c r="E568" s="9" t="s">
        <v>18653</v>
      </c>
      <c r="F568" s="8" t="s">
        <v>5968</v>
      </c>
      <c r="G568" s="8" t="s">
        <v>20613</v>
      </c>
      <c r="H568" s="8" t="s">
        <v>41</v>
      </c>
      <c r="I568" s="9" t="s">
        <v>42</v>
      </c>
      <c r="J568" s="9" t="s">
        <v>20614</v>
      </c>
      <c r="K568" s="9" t="s">
        <v>20615</v>
      </c>
    </row>
    <row r="569" spans="1:11">
      <c r="A569" s="8" t="s">
        <v>20616</v>
      </c>
      <c r="B569" s="8" t="s">
        <v>5970</v>
      </c>
      <c r="C569" s="9" t="s">
        <v>5971</v>
      </c>
      <c r="D569" s="8" t="s">
        <v>18413</v>
      </c>
      <c r="E569" s="9" t="s">
        <v>18414</v>
      </c>
      <c r="F569" s="8" t="s">
        <v>5978</v>
      </c>
      <c r="G569" s="8" t="s">
        <v>20617</v>
      </c>
      <c r="H569" s="8" t="s">
        <v>41</v>
      </c>
      <c r="I569" s="9" t="s">
        <v>42</v>
      </c>
      <c r="J569" s="9" t="s">
        <v>20618</v>
      </c>
      <c r="K569" s="9" t="s">
        <v>20619</v>
      </c>
    </row>
    <row r="570" spans="1:11">
      <c r="A570" s="8" t="s">
        <v>20620</v>
      </c>
      <c r="B570" s="8" t="s">
        <v>5980</v>
      </c>
      <c r="C570" s="9" t="s">
        <v>5981</v>
      </c>
      <c r="D570" s="8" t="s">
        <v>19398</v>
      </c>
      <c r="E570" s="9" t="s">
        <v>19399</v>
      </c>
      <c r="F570" s="8" t="s">
        <v>5985</v>
      </c>
      <c r="G570" s="8" t="s">
        <v>20621</v>
      </c>
      <c r="H570" s="8" t="s">
        <v>41</v>
      </c>
      <c r="I570" s="9" t="s">
        <v>42</v>
      </c>
      <c r="J570" s="9" t="s">
        <v>20622</v>
      </c>
      <c r="K570" s="9" t="s">
        <v>20623</v>
      </c>
    </row>
    <row r="571" spans="1:11">
      <c r="A571" s="8" t="s">
        <v>11880</v>
      </c>
      <c r="B571" s="8" t="s">
        <v>5987</v>
      </c>
      <c r="C571" s="9" t="s">
        <v>5988</v>
      </c>
      <c r="D571" s="8" t="s">
        <v>18721</v>
      </c>
      <c r="E571" s="9" t="s">
        <v>18722</v>
      </c>
      <c r="F571" s="8" t="s">
        <v>5995</v>
      </c>
      <c r="G571" s="8" t="s">
        <v>20624</v>
      </c>
      <c r="H571" s="8" t="s">
        <v>41</v>
      </c>
      <c r="I571" s="9" t="s">
        <v>42</v>
      </c>
      <c r="J571" s="9" t="s">
        <v>20625</v>
      </c>
      <c r="K571" s="9" t="s">
        <v>20626</v>
      </c>
    </row>
    <row r="572" spans="1:11">
      <c r="A572" s="8" t="s">
        <v>15616</v>
      </c>
      <c r="B572" s="8" t="s">
        <v>5997</v>
      </c>
      <c r="C572" s="9" t="s">
        <v>5998</v>
      </c>
      <c r="D572" s="8" t="s">
        <v>20627</v>
      </c>
      <c r="E572" s="9" t="s">
        <v>20628</v>
      </c>
      <c r="F572" s="8" t="s">
        <v>4407</v>
      </c>
      <c r="G572" s="8" t="s">
        <v>19957</v>
      </c>
      <c r="H572" s="8" t="s">
        <v>41</v>
      </c>
      <c r="I572" s="9" t="s">
        <v>42</v>
      </c>
      <c r="J572" s="9" t="s">
        <v>20629</v>
      </c>
      <c r="K572" s="9" t="s">
        <v>20630</v>
      </c>
    </row>
    <row r="573" spans="1:11">
      <c r="A573" s="8" t="s">
        <v>2003</v>
      </c>
      <c r="B573" s="8" t="s">
        <v>6003</v>
      </c>
      <c r="C573" s="9" t="s">
        <v>6004</v>
      </c>
      <c r="D573" s="8" t="s">
        <v>18763</v>
      </c>
      <c r="E573" s="9" t="s">
        <v>18764</v>
      </c>
      <c r="F573" s="8" t="s">
        <v>6012</v>
      </c>
      <c r="G573" s="8" t="s">
        <v>20631</v>
      </c>
      <c r="H573" s="8" t="s">
        <v>41</v>
      </c>
      <c r="I573" s="9" t="s">
        <v>42</v>
      </c>
      <c r="J573" s="9" t="s">
        <v>20632</v>
      </c>
      <c r="K573" s="9" t="s">
        <v>20633</v>
      </c>
    </row>
    <row r="574" spans="1:11">
      <c r="A574" s="8" t="s">
        <v>20634</v>
      </c>
      <c r="B574" s="8" t="s">
        <v>6014</v>
      </c>
      <c r="C574" s="9" t="s">
        <v>6015</v>
      </c>
      <c r="D574" s="8" t="s">
        <v>19875</v>
      </c>
      <c r="E574" s="9" t="s">
        <v>19876</v>
      </c>
      <c r="F574" s="8" t="s">
        <v>6025</v>
      </c>
      <c r="G574" s="8" t="s">
        <v>20635</v>
      </c>
      <c r="H574" s="8" t="s">
        <v>41</v>
      </c>
      <c r="I574" s="9" t="s">
        <v>42</v>
      </c>
      <c r="J574" s="9" t="s">
        <v>20636</v>
      </c>
      <c r="K574" s="9" t="s">
        <v>20637</v>
      </c>
    </row>
    <row r="575" spans="1:11">
      <c r="A575" s="8" t="s">
        <v>8952</v>
      </c>
      <c r="B575" s="8" t="s">
        <v>6027</v>
      </c>
      <c r="C575" s="9" t="s">
        <v>6028</v>
      </c>
      <c r="D575" s="8" t="s">
        <v>19180</v>
      </c>
      <c r="E575" s="9" t="s">
        <v>19181</v>
      </c>
      <c r="F575" s="8" t="s">
        <v>6034</v>
      </c>
      <c r="G575" s="8" t="s">
        <v>20638</v>
      </c>
      <c r="H575" s="8" t="s">
        <v>41</v>
      </c>
      <c r="I575" s="9" t="s">
        <v>42</v>
      </c>
      <c r="J575" s="9" t="s">
        <v>20639</v>
      </c>
      <c r="K575" s="9" t="s">
        <v>20640</v>
      </c>
    </row>
    <row r="576" spans="1:11">
      <c r="A576" s="8" t="s">
        <v>1975</v>
      </c>
      <c r="B576" s="8" t="s">
        <v>6036</v>
      </c>
      <c r="C576" s="9" t="s">
        <v>6037</v>
      </c>
      <c r="D576" s="8" t="s">
        <v>18910</v>
      </c>
      <c r="E576" s="9" t="s">
        <v>18911</v>
      </c>
      <c r="F576" s="8" t="s">
        <v>6040</v>
      </c>
      <c r="G576" s="8" t="s">
        <v>20641</v>
      </c>
      <c r="H576" s="8" t="s">
        <v>41</v>
      </c>
      <c r="I576" s="9" t="s">
        <v>42</v>
      </c>
      <c r="J576" s="9" t="s">
        <v>20642</v>
      </c>
      <c r="K576" s="9" t="s">
        <v>20643</v>
      </c>
    </row>
    <row r="577" spans="1:11">
      <c r="A577" s="8" t="s">
        <v>15558</v>
      </c>
      <c r="B577" s="8" t="s">
        <v>6042</v>
      </c>
      <c r="C577" s="9" t="s">
        <v>6043</v>
      </c>
      <c r="D577" s="8" t="s">
        <v>18652</v>
      </c>
      <c r="E577" s="9" t="s">
        <v>18653</v>
      </c>
      <c r="F577" s="8" t="s">
        <v>6047</v>
      </c>
      <c r="G577" s="8" t="s">
        <v>20644</v>
      </c>
      <c r="H577" s="8" t="s">
        <v>41</v>
      </c>
      <c r="I577" s="9" t="s">
        <v>42</v>
      </c>
      <c r="J577" s="9" t="s">
        <v>20645</v>
      </c>
      <c r="K577" s="9" t="s">
        <v>20646</v>
      </c>
    </row>
    <row r="578" spans="1:11">
      <c r="A578" s="8" t="s">
        <v>6507</v>
      </c>
      <c r="B578" s="8" t="s">
        <v>6049</v>
      </c>
      <c r="C578" s="9" t="s">
        <v>6050</v>
      </c>
      <c r="D578" s="8" t="s">
        <v>18788</v>
      </c>
      <c r="E578" s="9" t="s">
        <v>18789</v>
      </c>
      <c r="F578" s="8" t="s">
        <v>6054</v>
      </c>
      <c r="G578" s="8" t="s">
        <v>20647</v>
      </c>
      <c r="H578" s="8" t="s">
        <v>41</v>
      </c>
      <c r="I578" s="9" t="s">
        <v>42</v>
      </c>
      <c r="J578" s="9" t="s">
        <v>20648</v>
      </c>
      <c r="K578" s="9" t="s">
        <v>20649</v>
      </c>
    </row>
    <row r="579" spans="1:11">
      <c r="A579" s="8" t="s">
        <v>6508</v>
      </c>
      <c r="B579" s="8" t="s">
        <v>6056</v>
      </c>
      <c r="C579" s="9" t="s">
        <v>6057</v>
      </c>
      <c r="D579" s="8" t="s">
        <v>18676</v>
      </c>
      <c r="E579" s="9" t="s">
        <v>18677</v>
      </c>
      <c r="F579" s="8" t="s">
        <v>6061</v>
      </c>
      <c r="G579" s="8" t="s">
        <v>20650</v>
      </c>
      <c r="H579" s="8" t="s">
        <v>41</v>
      </c>
      <c r="I579" s="9" t="s">
        <v>42</v>
      </c>
      <c r="J579" s="9" t="s">
        <v>20651</v>
      </c>
      <c r="K579" s="9" t="s">
        <v>20652</v>
      </c>
    </row>
    <row r="580" spans="1:11">
      <c r="A580" s="8" t="s">
        <v>8949</v>
      </c>
      <c r="B580" s="8" t="s">
        <v>6063</v>
      </c>
      <c r="C580" s="9" t="s">
        <v>6064</v>
      </c>
      <c r="D580" s="8" t="s">
        <v>20653</v>
      </c>
      <c r="E580" s="9" t="s">
        <v>20654</v>
      </c>
      <c r="F580" s="8" t="s">
        <v>6068</v>
      </c>
      <c r="G580" s="8" t="s">
        <v>20655</v>
      </c>
      <c r="H580" s="8" t="s">
        <v>41</v>
      </c>
      <c r="I580" s="9" t="s">
        <v>42</v>
      </c>
      <c r="J580" s="9" t="s">
        <v>20656</v>
      </c>
      <c r="K580" s="9" t="s">
        <v>20657</v>
      </c>
    </row>
    <row r="581" spans="1:11">
      <c r="A581" s="8" t="s">
        <v>20658</v>
      </c>
      <c r="B581" s="8" t="s">
        <v>6070</v>
      </c>
      <c r="C581" s="9" t="s">
        <v>6071</v>
      </c>
      <c r="D581" s="8" t="s">
        <v>20659</v>
      </c>
      <c r="E581" s="9" t="s">
        <v>20660</v>
      </c>
      <c r="F581" s="8" t="s">
        <v>6076</v>
      </c>
      <c r="G581" s="8" t="s">
        <v>20661</v>
      </c>
      <c r="H581" s="8" t="s">
        <v>41</v>
      </c>
      <c r="I581" s="9" t="s">
        <v>42</v>
      </c>
      <c r="J581" s="9" t="s">
        <v>20662</v>
      </c>
      <c r="K581" s="9" t="s">
        <v>20663</v>
      </c>
    </row>
    <row r="582" spans="1:11">
      <c r="A582" s="8" t="s">
        <v>20664</v>
      </c>
      <c r="B582" s="8" t="s">
        <v>6078</v>
      </c>
      <c r="C582" s="9" t="s">
        <v>6079</v>
      </c>
      <c r="D582" s="8" t="s">
        <v>19398</v>
      </c>
      <c r="E582" s="9" t="s">
        <v>19399</v>
      </c>
      <c r="F582" s="8" t="s">
        <v>6083</v>
      </c>
      <c r="G582" s="8" t="s">
        <v>20665</v>
      </c>
      <c r="H582" s="8" t="s">
        <v>41</v>
      </c>
      <c r="I582" s="9" t="s">
        <v>42</v>
      </c>
      <c r="J582" s="9" t="s">
        <v>20666</v>
      </c>
      <c r="K582" s="9" t="s">
        <v>20667</v>
      </c>
    </row>
    <row r="583" spans="1:11">
      <c r="A583" s="8" t="s">
        <v>20668</v>
      </c>
      <c r="B583" s="8" t="s">
        <v>6085</v>
      </c>
      <c r="C583" s="9" t="s">
        <v>6086</v>
      </c>
      <c r="D583" s="8" t="s">
        <v>20295</v>
      </c>
      <c r="E583" s="9" t="s">
        <v>20296</v>
      </c>
      <c r="F583" s="8" t="s">
        <v>6090</v>
      </c>
      <c r="G583" s="8" t="s">
        <v>20669</v>
      </c>
      <c r="H583" s="8" t="s">
        <v>41</v>
      </c>
      <c r="I583" s="9" t="s">
        <v>42</v>
      </c>
      <c r="J583" s="9" t="s">
        <v>20670</v>
      </c>
      <c r="K583" s="9" t="s">
        <v>20671</v>
      </c>
    </row>
    <row r="584" spans="1:11">
      <c r="A584" s="8" t="s">
        <v>20672</v>
      </c>
      <c r="B584" s="8" t="s">
        <v>6092</v>
      </c>
      <c r="C584" s="9" t="s">
        <v>6093</v>
      </c>
      <c r="D584" s="8" t="s">
        <v>20627</v>
      </c>
      <c r="E584" s="9" t="s">
        <v>20628</v>
      </c>
      <c r="F584" s="8" t="s">
        <v>6100</v>
      </c>
      <c r="G584" s="8" t="s">
        <v>20673</v>
      </c>
      <c r="H584" s="8" t="s">
        <v>88</v>
      </c>
      <c r="I584" s="9" t="s">
        <v>42</v>
      </c>
      <c r="J584" s="9" t="s">
        <v>20674</v>
      </c>
      <c r="K584" s="9" t="s">
        <v>20675</v>
      </c>
    </row>
    <row r="585" spans="1:11">
      <c r="A585" s="8" t="s">
        <v>18235</v>
      </c>
      <c r="B585" s="8" t="s">
        <v>6102</v>
      </c>
      <c r="C585" s="9" t="s">
        <v>6103</v>
      </c>
      <c r="D585" s="8" t="s">
        <v>18526</v>
      </c>
      <c r="E585" s="9" t="s">
        <v>18527</v>
      </c>
      <c r="F585" s="8" t="s">
        <v>6108</v>
      </c>
      <c r="G585" s="8" t="s">
        <v>20676</v>
      </c>
      <c r="H585" s="8" t="s">
        <v>41</v>
      </c>
      <c r="I585" s="9" t="s">
        <v>42</v>
      </c>
      <c r="J585" s="9" t="s">
        <v>20677</v>
      </c>
      <c r="K585" s="9" t="s">
        <v>20678</v>
      </c>
    </row>
    <row r="586" spans="1:11">
      <c r="A586" s="8" t="s">
        <v>1973</v>
      </c>
      <c r="B586" s="8" t="s">
        <v>6110</v>
      </c>
      <c r="C586" s="9" t="s">
        <v>6111</v>
      </c>
      <c r="D586" s="8" t="s">
        <v>18763</v>
      </c>
      <c r="E586" s="9" t="s">
        <v>18764</v>
      </c>
      <c r="F586" s="8" t="s">
        <v>6114</v>
      </c>
      <c r="G586" s="8" t="s">
        <v>20679</v>
      </c>
      <c r="H586" s="8" t="s">
        <v>41</v>
      </c>
      <c r="I586" s="9" t="s">
        <v>42</v>
      </c>
      <c r="J586" s="9" t="s">
        <v>20680</v>
      </c>
      <c r="K586" s="9" t="s">
        <v>20681</v>
      </c>
    </row>
    <row r="587" spans="1:11">
      <c r="A587" s="8" t="s">
        <v>2000</v>
      </c>
      <c r="B587" s="8" t="s">
        <v>6116</v>
      </c>
      <c r="C587" s="9" t="s">
        <v>6117</v>
      </c>
      <c r="D587" s="8" t="s">
        <v>18413</v>
      </c>
      <c r="E587" s="9" t="s">
        <v>18414</v>
      </c>
      <c r="F587" s="8" t="s">
        <v>6121</v>
      </c>
      <c r="G587" s="8" t="s">
        <v>20682</v>
      </c>
      <c r="H587" s="8" t="s">
        <v>41</v>
      </c>
      <c r="I587" s="9" t="s">
        <v>42</v>
      </c>
      <c r="J587" s="9" t="s">
        <v>20683</v>
      </c>
      <c r="K587" s="9" t="s">
        <v>20684</v>
      </c>
    </row>
    <row r="588" spans="1:11">
      <c r="A588" s="8" t="s">
        <v>1970</v>
      </c>
      <c r="B588" s="8" t="s">
        <v>6123</v>
      </c>
      <c r="C588" s="9" t="s">
        <v>6124</v>
      </c>
      <c r="D588" s="8" t="s">
        <v>18763</v>
      </c>
      <c r="E588" s="9" t="s">
        <v>18764</v>
      </c>
      <c r="F588" s="8" t="s">
        <v>6127</v>
      </c>
      <c r="G588" s="8" t="s">
        <v>20685</v>
      </c>
      <c r="H588" s="8" t="s">
        <v>41</v>
      </c>
      <c r="I588" s="9" t="s">
        <v>42</v>
      </c>
      <c r="J588" s="9" t="s">
        <v>20686</v>
      </c>
      <c r="K588" s="9" t="s">
        <v>20687</v>
      </c>
    </row>
    <row r="589" spans="1:11">
      <c r="A589" s="8" t="s">
        <v>1998</v>
      </c>
      <c r="B589" s="8" t="s">
        <v>6129</v>
      </c>
      <c r="C589" s="9" t="s">
        <v>6130</v>
      </c>
      <c r="D589" s="8" t="s">
        <v>18526</v>
      </c>
      <c r="E589" s="9" t="s">
        <v>18527</v>
      </c>
      <c r="F589" s="8" t="s">
        <v>6138</v>
      </c>
      <c r="G589" s="8" t="s">
        <v>20688</v>
      </c>
      <c r="H589" s="8" t="s">
        <v>56</v>
      </c>
      <c r="I589" s="9" t="s">
        <v>42</v>
      </c>
      <c r="J589" s="9" t="s">
        <v>20689</v>
      </c>
      <c r="K589" s="9" t="s">
        <v>20690</v>
      </c>
    </row>
    <row r="590" spans="1:11">
      <c r="A590" s="8" t="s">
        <v>6511</v>
      </c>
      <c r="B590" s="8" t="s">
        <v>6140</v>
      </c>
      <c r="C590" s="9" t="s">
        <v>6141</v>
      </c>
      <c r="D590" s="8" t="s">
        <v>18904</v>
      </c>
      <c r="E590" s="9" t="s">
        <v>18905</v>
      </c>
      <c r="F590" s="8" t="s">
        <v>6149</v>
      </c>
      <c r="G590" s="8" t="s">
        <v>20691</v>
      </c>
      <c r="H590" s="8" t="s">
        <v>41</v>
      </c>
      <c r="I590" s="9" t="s">
        <v>42</v>
      </c>
      <c r="J590" s="9" t="s">
        <v>20692</v>
      </c>
      <c r="K590" s="9" t="s">
        <v>20693</v>
      </c>
    </row>
    <row r="591" spans="1:11">
      <c r="A591" s="8" t="s">
        <v>2004</v>
      </c>
      <c r="B591" s="8" t="s">
        <v>6151</v>
      </c>
      <c r="C591" s="9" t="s">
        <v>6152</v>
      </c>
      <c r="D591" s="8" t="s">
        <v>18500</v>
      </c>
      <c r="E591" s="9" t="s">
        <v>18501</v>
      </c>
      <c r="F591" s="8" t="s">
        <v>6155</v>
      </c>
      <c r="G591" s="8" t="s">
        <v>20694</v>
      </c>
      <c r="H591" s="8" t="s">
        <v>41</v>
      </c>
      <c r="I591" s="9" t="s">
        <v>42</v>
      </c>
      <c r="J591" s="9" t="s">
        <v>20695</v>
      </c>
      <c r="K591" s="9" t="s">
        <v>20696</v>
      </c>
    </row>
    <row r="592" spans="1:11">
      <c r="A592" s="8" t="s">
        <v>1968</v>
      </c>
      <c r="B592" s="8" t="s">
        <v>6157</v>
      </c>
      <c r="C592" s="9" t="s">
        <v>6158</v>
      </c>
      <c r="D592" s="8" t="s">
        <v>18434</v>
      </c>
      <c r="E592" s="9" t="s">
        <v>18435</v>
      </c>
      <c r="F592" s="8" t="s">
        <v>6159</v>
      </c>
      <c r="G592" s="8" t="s">
        <v>20697</v>
      </c>
      <c r="H592" s="8" t="s">
        <v>41</v>
      </c>
      <c r="I592" s="9" t="s">
        <v>42</v>
      </c>
      <c r="J592" s="9" t="s">
        <v>20698</v>
      </c>
      <c r="K592" s="9" t="s">
        <v>20699</v>
      </c>
    </row>
    <row r="593" spans="1:11">
      <c r="A593" s="8" t="s">
        <v>20700</v>
      </c>
      <c r="B593" s="8" t="s">
        <v>6161</v>
      </c>
      <c r="C593" s="9" t="s">
        <v>6162</v>
      </c>
      <c r="D593" s="8" t="s">
        <v>18763</v>
      </c>
      <c r="E593" s="9" t="s">
        <v>18764</v>
      </c>
      <c r="F593" s="8" t="s">
        <v>6165</v>
      </c>
      <c r="G593" s="8" t="s">
        <v>20701</v>
      </c>
      <c r="H593" s="8" t="s">
        <v>41</v>
      </c>
      <c r="I593" s="9" t="s">
        <v>42</v>
      </c>
      <c r="J593" s="9" t="s">
        <v>20702</v>
      </c>
      <c r="K593" s="9" t="s">
        <v>20703</v>
      </c>
    </row>
    <row r="594" spans="1:11">
      <c r="A594" s="8" t="s">
        <v>20704</v>
      </c>
      <c r="B594" s="8" t="s">
        <v>6167</v>
      </c>
      <c r="C594" s="9" t="s">
        <v>6168</v>
      </c>
      <c r="D594" s="8" t="s">
        <v>18500</v>
      </c>
      <c r="E594" s="9" t="s">
        <v>18501</v>
      </c>
      <c r="F594" s="8" t="s">
        <v>6171</v>
      </c>
      <c r="G594" s="8" t="s">
        <v>20705</v>
      </c>
      <c r="H594" s="8" t="s">
        <v>41</v>
      </c>
      <c r="I594" s="9" t="s">
        <v>42</v>
      </c>
      <c r="J594" s="9" t="s">
        <v>20706</v>
      </c>
      <c r="K594" s="9" t="s">
        <v>20707</v>
      </c>
    </row>
    <row r="595" spans="1:11">
      <c r="A595" s="8" t="s">
        <v>15910</v>
      </c>
      <c r="B595" s="8" t="s">
        <v>6173</v>
      </c>
      <c r="C595" s="9" t="s">
        <v>6174</v>
      </c>
      <c r="D595" s="8" t="s">
        <v>18788</v>
      </c>
      <c r="E595" s="9" t="s">
        <v>18789</v>
      </c>
      <c r="F595" s="8" t="s">
        <v>6177</v>
      </c>
      <c r="G595" s="8" t="s">
        <v>19998</v>
      </c>
      <c r="H595" s="8" t="s">
        <v>41</v>
      </c>
      <c r="I595" s="9" t="s">
        <v>42</v>
      </c>
      <c r="J595" s="9" t="s">
        <v>20708</v>
      </c>
      <c r="K595" s="9" t="s">
        <v>20709</v>
      </c>
    </row>
    <row r="596" spans="1:11">
      <c r="A596" s="8" t="s">
        <v>6024</v>
      </c>
      <c r="B596" s="8" t="s">
        <v>6179</v>
      </c>
      <c r="C596" s="9" t="s">
        <v>6180</v>
      </c>
      <c r="D596" s="8" t="s">
        <v>18459</v>
      </c>
      <c r="E596" s="9" t="s">
        <v>18460</v>
      </c>
      <c r="F596" s="8" t="s">
        <v>6185</v>
      </c>
      <c r="G596" s="8" t="s">
        <v>20710</v>
      </c>
      <c r="H596" s="8" t="s">
        <v>41</v>
      </c>
      <c r="I596" s="9" t="s">
        <v>42</v>
      </c>
      <c r="J596" s="8" t="s">
        <v>20711</v>
      </c>
      <c r="K596" s="9" t="s">
        <v>20712</v>
      </c>
    </row>
    <row r="597" spans="1:11">
      <c r="A597" s="8" t="s">
        <v>1974</v>
      </c>
      <c r="B597" s="8" t="s">
        <v>6187</v>
      </c>
      <c r="C597" s="9" t="s">
        <v>6188</v>
      </c>
      <c r="D597" s="8" t="s">
        <v>18771</v>
      </c>
      <c r="E597" s="9" t="s">
        <v>18772</v>
      </c>
      <c r="F597" s="8" t="s">
        <v>6193</v>
      </c>
      <c r="G597" s="8" t="s">
        <v>20713</v>
      </c>
      <c r="H597" s="8" t="s">
        <v>41</v>
      </c>
      <c r="I597" s="9" t="s">
        <v>42</v>
      </c>
      <c r="J597" s="9" t="s">
        <v>20714</v>
      </c>
      <c r="K597" s="9" t="s">
        <v>20715</v>
      </c>
    </row>
    <row r="598" spans="1:11">
      <c r="A598" s="8" t="s">
        <v>18234</v>
      </c>
      <c r="B598" s="8" t="s">
        <v>6195</v>
      </c>
      <c r="C598" s="9" t="s">
        <v>6196</v>
      </c>
      <c r="D598" s="8" t="s">
        <v>18561</v>
      </c>
      <c r="E598" s="9" t="s">
        <v>18562</v>
      </c>
      <c r="F598" s="8" t="s">
        <v>6203</v>
      </c>
      <c r="G598" s="8" t="s">
        <v>20716</v>
      </c>
      <c r="H598" s="8" t="s">
        <v>41</v>
      </c>
      <c r="I598" s="9" t="s">
        <v>42</v>
      </c>
      <c r="J598" s="9" t="s">
        <v>20717</v>
      </c>
      <c r="K598" s="9" t="s">
        <v>20718</v>
      </c>
    </row>
    <row r="599" spans="1:11">
      <c r="A599" s="8" t="s">
        <v>6148</v>
      </c>
      <c r="B599" s="8" t="s">
        <v>6205</v>
      </c>
      <c r="C599" s="9" t="s">
        <v>6206</v>
      </c>
      <c r="D599" s="8" t="s">
        <v>18413</v>
      </c>
      <c r="E599" s="9" t="s">
        <v>18414</v>
      </c>
      <c r="F599" s="8" t="s">
        <v>6210</v>
      </c>
      <c r="G599" s="8" t="s">
        <v>20719</v>
      </c>
      <c r="H599" s="8" t="s">
        <v>88</v>
      </c>
      <c r="I599" s="9" t="s">
        <v>42</v>
      </c>
      <c r="J599" s="9" t="s">
        <v>20720</v>
      </c>
      <c r="K599" s="9" t="s">
        <v>20721</v>
      </c>
    </row>
    <row r="600" spans="1:11">
      <c r="A600" s="8" t="s">
        <v>20722</v>
      </c>
      <c r="B600" s="8" t="s">
        <v>6212</v>
      </c>
      <c r="C600" s="9" t="s">
        <v>6213</v>
      </c>
      <c r="D600" s="8" t="s">
        <v>18526</v>
      </c>
      <c r="E600" s="9" t="s">
        <v>18527</v>
      </c>
      <c r="F600" s="8" t="s">
        <v>6216</v>
      </c>
      <c r="G600" s="8" t="s">
        <v>20723</v>
      </c>
      <c r="H600" s="8" t="s">
        <v>41</v>
      </c>
      <c r="I600" s="9" t="s">
        <v>42</v>
      </c>
      <c r="J600" s="9" t="s">
        <v>20724</v>
      </c>
      <c r="K600" s="9" t="s">
        <v>20725</v>
      </c>
    </row>
    <row r="601" spans="1:11">
      <c r="A601" s="8" t="s">
        <v>1855</v>
      </c>
      <c r="B601" s="8" t="s">
        <v>6218</v>
      </c>
      <c r="C601" s="9" t="s">
        <v>6219</v>
      </c>
      <c r="D601" s="8" t="s">
        <v>18721</v>
      </c>
      <c r="E601" s="9" t="s">
        <v>18722</v>
      </c>
      <c r="F601" s="8" t="s">
        <v>6221</v>
      </c>
      <c r="G601" s="8" t="s">
        <v>20726</v>
      </c>
      <c r="H601" s="8" t="s">
        <v>41</v>
      </c>
      <c r="I601" s="9" t="s">
        <v>42</v>
      </c>
      <c r="J601" s="9" t="s">
        <v>20727</v>
      </c>
      <c r="K601" s="9" t="s">
        <v>20728</v>
      </c>
    </row>
    <row r="602" spans="1:11">
      <c r="A602" s="8" t="s">
        <v>20729</v>
      </c>
      <c r="B602" s="8" t="s">
        <v>6223</v>
      </c>
      <c r="C602" s="9" t="s">
        <v>6224</v>
      </c>
      <c r="D602" s="8" t="s">
        <v>18561</v>
      </c>
      <c r="E602" s="9" t="s">
        <v>18562</v>
      </c>
      <c r="F602" s="8" t="s">
        <v>6231</v>
      </c>
      <c r="G602" s="8" t="s">
        <v>20730</v>
      </c>
      <c r="H602" s="8" t="s">
        <v>41</v>
      </c>
      <c r="I602" s="9" t="s">
        <v>42</v>
      </c>
      <c r="J602" s="9" t="s">
        <v>20731</v>
      </c>
      <c r="K602" s="9" t="s">
        <v>20732</v>
      </c>
    </row>
    <row r="603" spans="1:11">
      <c r="A603" s="8" t="s">
        <v>20733</v>
      </c>
      <c r="B603" s="8" t="s">
        <v>6233</v>
      </c>
      <c r="C603" s="9" t="s">
        <v>6234</v>
      </c>
      <c r="D603" s="8" t="s">
        <v>18459</v>
      </c>
      <c r="E603" s="9" t="s">
        <v>18460</v>
      </c>
      <c r="F603" s="8" t="s">
        <v>6236</v>
      </c>
      <c r="G603" s="8" t="s">
        <v>20734</v>
      </c>
      <c r="H603" s="8" t="s">
        <v>41</v>
      </c>
      <c r="I603" s="9" t="s">
        <v>42</v>
      </c>
      <c r="J603" s="9" t="s">
        <v>20735</v>
      </c>
      <c r="K603" s="9" t="s">
        <v>20736</v>
      </c>
    </row>
    <row r="604" spans="1:11">
      <c r="A604" s="8" t="s">
        <v>20737</v>
      </c>
      <c r="B604" s="8" t="s">
        <v>6238</v>
      </c>
      <c r="C604" s="9" t="s">
        <v>6239</v>
      </c>
      <c r="D604" s="8" t="s">
        <v>19755</v>
      </c>
      <c r="E604" s="9" t="s">
        <v>19756</v>
      </c>
      <c r="F604" s="8" t="s">
        <v>6243</v>
      </c>
      <c r="G604" s="8" t="s">
        <v>20738</v>
      </c>
      <c r="H604" s="8" t="s">
        <v>41</v>
      </c>
      <c r="I604" s="9" t="s">
        <v>42</v>
      </c>
      <c r="J604" s="9" t="s">
        <v>20739</v>
      </c>
      <c r="K604" s="9" t="s">
        <v>20740</v>
      </c>
    </row>
    <row r="605" spans="1:11">
      <c r="A605" s="8" t="s">
        <v>20741</v>
      </c>
      <c r="B605" s="8" t="s">
        <v>6245</v>
      </c>
      <c r="C605" s="9" t="s">
        <v>6246</v>
      </c>
      <c r="D605" s="8" t="s">
        <v>20189</v>
      </c>
      <c r="E605" s="9" t="s">
        <v>20190</v>
      </c>
      <c r="F605" s="8" t="s">
        <v>6249</v>
      </c>
      <c r="G605" s="8" t="s">
        <v>20742</v>
      </c>
      <c r="H605" s="8" t="s">
        <v>41</v>
      </c>
      <c r="I605" s="9" t="s">
        <v>42</v>
      </c>
      <c r="J605" s="9" t="s">
        <v>20743</v>
      </c>
      <c r="K605" s="9" t="s">
        <v>20744</v>
      </c>
    </row>
    <row r="606" spans="1:11">
      <c r="A606" s="8" t="s">
        <v>20745</v>
      </c>
      <c r="B606" s="8" t="s">
        <v>6251</v>
      </c>
      <c r="C606" s="9" t="s">
        <v>6252</v>
      </c>
      <c r="D606" s="8" t="s">
        <v>19590</v>
      </c>
      <c r="E606" s="9" t="s">
        <v>19591</v>
      </c>
      <c r="F606" s="8" t="s">
        <v>6260</v>
      </c>
      <c r="G606" s="8" t="s">
        <v>20746</v>
      </c>
      <c r="H606" s="8" t="s">
        <v>41</v>
      </c>
      <c r="I606" s="9" t="s">
        <v>42</v>
      </c>
      <c r="J606" s="9" t="s">
        <v>20747</v>
      </c>
      <c r="K606" s="9" t="s">
        <v>20748</v>
      </c>
    </row>
    <row r="607" spans="1:11">
      <c r="A607" s="8" t="s">
        <v>6022</v>
      </c>
      <c r="B607" s="8" t="s">
        <v>6262</v>
      </c>
      <c r="C607" s="9" t="s">
        <v>6263</v>
      </c>
      <c r="D607" s="8" t="s">
        <v>19590</v>
      </c>
      <c r="E607" s="9" t="s">
        <v>19591</v>
      </c>
      <c r="F607" s="8" t="s">
        <v>6266</v>
      </c>
      <c r="G607" s="8" t="s">
        <v>20749</v>
      </c>
      <c r="H607" s="8" t="s">
        <v>41</v>
      </c>
      <c r="I607" s="9" t="s">
        <v>42</v>
      </c>
      <c r="J607" s="9" t="s">
        <v>20750</v>
      </c>
      <c r="K607" s="9" t="s">
        <v>20751</v>
      </c>
    </row>
    <row r="608" spans="1:11">
      <c r="A608" s="8" t="s">
        <v>2408</v>
      </c>
      <c r="B608" s="8" t="s">
        <v>6268</v>
      </c>
      <c r="C608" s="9" t="s">
        <v>6269</v>
      </c>
      <c r="D608" s="8" t="s">
        <v>18500</v>
      </c>
      <c r="E608" s="9" t="s">
        <v>18501</v>
      </c>
      <c r="F608" s="8" t="s">
        <v>6273</v>
      </c>
      <c r="G608" s="8" t="s">
        <v>20752</v>
      </c>
      <c r="H608" s="8" t="s">
        <v>88</v>
      </c>
      <c r="I608" s="9" t="s">
        <v>42</v>
      </c>
      <c r="J608" s="9" t="s">
        <v>20753</v>
      </c>
      <c r="K608" s="9" t="s">
        <v>20754</v>
      </c>
    </row>
    <row r="609" spans="1:11">
      <c r="A609" s="8" t="s">
        <v>20755</v>
      </c>
      <c r="B609" s="8" t="s">
        <v>6275</v>
      </c>
      <c r="C609" s="9" t="s">
        <v>6276</v>
      </c>
      <c r="D609" s="8" t="s">
        <v>19972</v>
      </c>
      <c r="E609" s="9" t="s">
        <v>19973</v>
      </c>
      <c r="F609" s="8" t="s">
        <v>6281</v>
      </c>
      <c r="G609" s="8" t="s">
        <v>20756</v>
      </c>
      <c r="H609" s="8" t="s">
        <v>88</v>
      </c>
      <c r="I609" s="9" t="s">
        <v>42</v>
      </c>
      <c r="J609" s="9" t="s">
        <v>20757</v>
      </c>
      <c r="K609" s="9" t="s">
        <v>20758</v>
      </c>
    </row>
    <row r="610" spans="1:11">
      <c r="A610" s="8" t="s">
        <v>20759</v>
      </c>
      <c r="B610" s="8" t="s">
        <v>6283</v>
      </c>
      <c r="C610" s="9" t="s">
        <v>6284</v>
      </c>
      <c r="D610" s="8" t="s">
        <v>18413</v>
      </c>
      <c r="E610" s="9" t="s">
        <v>18414</v>
      </c>
      <c r="F610" s="8" t="s">
        <v>6287</v>
      </c>
      <c r="G610" s="8" t="s">
        <v>20760</v>
      </c>
      <c r="H610" s="8" t="s">
        <v>41</v>
      </c>
      <c r="I610" s="9" t="s">
        <v>42</v>
      </c>
      <c r="J610" s="9" t="s">
        <v>20761</v>
      </c>
      <c r="K610" s="9" t="s">
        <v>20762</v>
      </c>
    </row>
    <row r="611" spans="1:11">
      <c r="A611" s="8" t="s">
        <v>6235</v>
      </c>
      <c r="B611" s="8" t="s">
        <v>6289</v>
      </c>
      <c r="C611" s="9" t="s">
        <v>6290</v>
      </c>
      <c r="D611" s="8" t="s">
        <v>19785</v>
      </c>
      <c r="E611" s="9" t="s">
        <v>19786</v>
      </c>
      <c r="F611" s="8" t="s">
        <v>6296</v>
      </c>
      <c r="G611" s="8" t="s">
        <v>20763</v>
      </c>
      <c r="H611" s="8" t="s">
        <v>41</v>
      </c>
      <c r="I611" s="9" t="s">
        <v>42</v>
      </c>
      <c r="J611" s="9" t="s">
        <v>20764</v>
      </c>
      <c r="K611" s="9" t="s">
        <v>20765</v>
      </c>
    </row>
    <row r="612" spans="1:11">
      <c r="A612" s="8" t="s">
        <v>6142</v>
      </c>
      <c r="B612" s="8" t="s">
        <v>6298</v>
      </c>
      <c r="C612" s="9" t="s">
        <v>6299</v>
      </c>
      <c r="D612" s="8" t="s">
        <v>18413</v>
      </c>
      <c r="E612" s="9" t="s">
        <v>18414</v>
      </c>
      <c r="F612" s="8" t="s">
        <v>6302</v>
      </c>
      <c r="G612" s="8" t="s">
        <v>20766</v>
      </c>
      <c r="H612" s="8" t="s">
        <v>41</v>
      </c>
      <c r="I612" s="9" t="s">
        <v>42</v>
      </c>
      <c r="J612" s="9" t="s">
        <v>20767</v>
      </c>
      <c r="K612" s="9" t="s">
        <v>20768</v>
      </c>
    </row>
    <row r="613" spans="1:11">
      <c r="A613" s="8" t="s">
        <v>6144</v>
      </c>
      <c r="B613" s="8" t="s">
        <v>6304</v>
      </c>
      <c r="C613" s="9" t="s">
        <v>6305</v>
      </c>
      <c r="D613" s="8" t="s">
        <v>18423</v>
      </c>
      <c r="E613" s="9" t="s">
        <v>18424</v>
      </c>
      <c r="F613" s="8" t="s">
        <v>6314</v>
      </c>
      <c r="G613" s="8" t="s">
        <v>20769</v>
      </c>
      <c r="H613" s="8" t="s">
        <v>230</v>
      </c>
      <c r="I613" s="9" t="s">
        <v>595</v>
      </c>
      <c r="J613" s="9" t="s">
        <v>18440</v>
      </c>
      <c r="K613" s="9" t="s">
        <v>20770</v>
      </c>
    </row>
    <row r="614" spans="1:11">
      <c r="A614" s="8" t="s">
        <v>6147</v>
      </c>
      <c r="B614" s="8" t="s">
        <v>6316</v>
      </c>
      <c r="C614" s="9" t="s">
        <v>6317</v>
      </c>
      <c r="D614" s="8" t="s">
        <v>18508</v>
      </c>
      <c r="E614" s="9" t="s">
        <v>18509</v>
      </c>
      <c r="F614" s="8" t="s">
        <v>6323</v>
      </c>
      <c r="G614" s="8" t="s">
        <v>20771</v>
      </c>
      <c r="H614" s="8" t="s">
        <v>41</v>
      </c>
      <c r="I614" s="9" t="s">
        <v>42</v>
      </c>
      <c r="J614" s="9" t="s">
        <v>20772</v>
      </c>
      <c r="K614" s="9" t="s">
        <v>20773</v>
      </c>
    </row>
    <row r="615" spans="1:11">
      <c r="A615" s="8" t="s">
        <v>14972</v>
      </c>
      <c r="B615" s="8" t="s">
        <v>6325</v>
      </c>
      <c r="C615" s="9" t="s">
        <v>6326</v>
      </c>
      <c r="D615" s="8" t="s">
        <v>18413</v>
      </c>
      <c r="E615" s="9" t="s">
        <v>18414</v>
      </c>
      <c r="F615" s="8" t="s">
        <v>6329</v>
      </c>
      <c r="G615" s="8" t="s">
        <v>20774</v>
      </c>
      <c r="H615" s="8" t="s">
        <v>41</v>
      </c>
      <c r="I615" s="9" t="s">
        <v>42</v>
      </c>
      <c r="J615" s="9" t="s">
        <v>20775</v>
      </c>
      <c r="K615" s="9" t="s">
        <v>20776</v>
      </c>
    </row>
    <row r="616" spans="1:11">
      <c r="A616" s="8" t="s">
        <v>14969</v>
      </c>
      <c r="B616" s="8" t="s">
        <v>6331</v>
      </c>
      <c r="C616" s="9" t="s">
        <v>6332</v>
      </c>
      <c r="D616" s="8" t="s">
        <v>19755</v>
      </c>
      <c r="E616" s="9" t="s">
        <v>19756</v>
      </c>
      <c r="F616" s="8" t="s">
        <v>6336</v>
      </c>
      <c r="G616" s="8" t="s">
        <v>20777</v>
      </c>
      <c r="H616" s="8" t="s">
        <v>41</v>
      </c>
      <c r="I616" s="9" t="s">
        <v>42</v>
      </c>
      <c r="J616" s="9" t="s">
        <v>20778</v>
      </c>
      <c r="K616" s="9" t="s">
        <v>20779</v>
      </c>
    </row>
    <row r="617" spans="1:11">
      <c r="A617" s="8" t="s">
        <v>15574</v>
      </c>
      <c r="B617" s="8" t="s">
        <v>6338</v>
      </c>
      <c r="C617" s="9" t="s">
        <v>6339</v>
      </c>
      <c r="D617" s="8" t="s">
        <v>18936</v>
      </c>
      <c r="E617" s="9" t="s">
        <v>18937</v>
      </c>
      <c r="F617" s="8" t="s">
        <v>6344</v>
      </c>
      <c r="G617" s="8" t="s">
        <v>20780</v>
      </c>
      <c r="H617" s="8" t="s">
        <v>41</v>
      </c>
      <c r="I617" s="9" t="s">
        <v>42</v>
      </c>
      <c r="J617" s="9" t="s">
        <v>20781</v>
      </c>
      <c r="K617" s="9" t="s">
        <v>20782</v>
      </c>
    </row>
    <row r="618" spans="1:11">
      <c r="A618" s="8" t="s">
        <v>2404</v>
      </c>
      <c r="B618" s="8" t="s">
        <v>6346</v>
      </c>
      <c r="C618" s="9" t="s">
        <v>6347</v>
      </c>
      <c r="D618" s="8" t="s">
        <v>18521</v>
      </c>
      <c r="E618" s="9" t="s">
        <v>18522</v>
      </c>
      <c r="F618" s="8" t="s">
        <v>6352</v>
      </c>
      <c r="G618" s="8" t="s">
        <v>20783</v>
      </c>
      <c r="H618" s="8" t="s">
        <v>56</v>
      </c>
      <c r="I618" s="9" t="s">
        <v>42</v>
      </c>
      <c r="J618" s="9" t="s">
        <v>20784</v>
      </c>
      <c r="K618" s="9" t="s">
        <v>20785</v>
      </c>
    </row>
    <row r="619" spans="1:11">
      <c r="A619" s="8" t="s">
        <v>2403</v>
      </c>
      <c r="B619" s="8" t="s">
        <v>6354</v>
      </c>
      <c r="C619" s="9" t="s">
        <v>6355</v>
      </c>
      <c r="D619" s="8" t="s">
        <v>18443</v>
      </c>
      <c r="E619" s="9" t="s">
        <v>18444</v>
      </c>
      <c r="F619" s="8" t="s">
        <v>6363</v>
      </c>
      <c r="G619" s="8" t="s">
        <v>20786</v>
      </c>
      <c r="H619" s="8" t="s">
        <v>69</v>
      </c>
      <c r="I619" s="9" t="s">
        <v>42</v>
      </c>
      <c r="J619" s="9" t="s">
        <v>20787</v>
      </c>
      <c r="K619" s="9" t="s">
        <v>20788</v>
      </c>
    </row>
    <row r="620" spans="1:11">
      <c r="A620" s="8" t="s">
        <v>20789</v>
      </c>
      <c r="B620" s="8" t="s">
        <v>6365</v>
      </c>
      <c r="C620" s="9" t="s">
        <v>6366</v>
      </c>
      <c r="D620" s="8" t="s">
        <v>18771</v>
      </c>
      <c r="E620" s="9" t="s">
        <v>18772</v>
      </c>
      <c r="F620" s="8" t="s">
        <v>6373</v>
      </c>
      <c r="G620" s="8" t="s">
        <v>20790</v>
      </c>
      <c r="H620" s="8" t="s">
        <v>69</v>
      </c>
      <c r="I620" s="9" t="s">
        <v>42</v>
      </c>
      <c r="J620" s="9" t="s">
        <v>20791</v>
      </c>
      <c r="K620" s="9" t="s">
        <v>20792</v>
      </c>
    </row>
    <row r="621" spans="1:11">
      <c r="A621" s="8" t="s">
        <v>2407</v>
      </c>
      <c r="B621" s="8" t="s">
        <v>6375</v>
      </c>
      <c r="C621" s="9" t="s">
        <v>6376</v>
      </c>
      <c r="D621" s="8" t="s">
        <v>18508</v>
      </c>
      <c r="E621" s="9" t="s">
        <v>18509</v>
      </c>
      <c r="F621" s="8" t="s">
        <v>6381</v>
      </c>
      <c r="G621" s="8" t="s">
        <v>20793</v>
      </c>
      <c r="H621" s="8" t="s">
        <v>69</v>
      </c>
      <c r="I621" s="9" t="s">
        <v>42</v>
      </c>
      <c r="J621" s="9" t="s">
        <v>20794</v>
      </c>
      <c r="K621" s="9" t="s">
        <v>20795</v>
      </c>
    </row>
    <row r="622" spans="1:11">
      <c r="A622" s="8" t="s">
        <v>20796</v>
      </c>
      <c r="B622" s="8" t="s">
        <v>6383</v>
      </c>
      <c r="C622" s="9" t="s">
        <v>6384</v>
      </c>
      <c r="D622" s="8" t="s">
        <v>18474</v>
      </c>
      <c r="E622" s="9" t="s">
        <v>18475</v>
      </c>
      <c r="F622" s="8" t="s">
        <v>6390</v>
      </c>
      <c r="G622" s="8" t="s">
        <v>20797</v>
      </c>
      <c r="H622" s="8" t="s">
        <v>41</v>
      </c>
      <c r="I622" s="9" t="s">
        <v>42</v>
      </c>
      <c r="J622" s="9" t="s">
        <v>20798</v>
      </c>
      <c r="K622" s="9" t="s">
        <v>20799</v>
      </c>
    </row>
    <row r="623" spans="1:11">
      <c r="A623" s="8" t="s">
        <v>6019</v>
      </c>
      <c r="B623" s="8" t="s">
        <v>6392</v>
      </c>
      <c r="C623" s="9" t="s">
        <v>6393</v>
      </c>
      <c r="D623" s="8" t="s">
        <v>18423</v>
      </c>
      <c r="E623" s="9" t="s">
        <v>18424</v>
      </c>
      <c r="F623" s="8" t="s">
        <v>6396</v>
      </c>
      <c r="G623" s="8" t="s">
        <v>20800</v>
      </c>
      <c r="H623" s="8" t="s">
        <v>522</v>
      </c>
      <c r="I623" s="9" t="s">
        <v>42</v>
      </c>
      <c r="J623" s="9" t="s">
        <v>20801</v>
      </c>
      <c r="K623" s="9" t="s">
        <v>20802</v>
      </c>
    </row>
    <row r="624" spans="1:11">
      <c r="A624" s="8" t="s">
        <v>6016</v>
      </c>
      <c r="B624" s="8" t="s">
        <v>6406</v>
      </c>
      <c r="C624" s="9" t="s">
        <v>20803</v>
      </c>
      <c r="D624" s="8" t="s">
        <v>20804</v>
      </c>
      <c r="E624" s="9" t="s">
        <v>20805</v>
      </c>
      <c r="F624" s="8" t="s">
        <v>6413</v>
      </c>
      <c r="G624" s="8" t="s">
        <v>20806</v>
      </c>
      <c r="H624" s="8" t="s">
        <v>41</v>
      </c>
      <c r="I624" s="9" t="s">
        <v>42</v>
      </c>
      <c r="J624" s="9" t="s">
        <v>20807</v>
      </c>
      <c r="K624" s="9" t="s">
        <v>20808</v>
      </c>
    </row>
    <row r="625" spans="1:11">
      <c r="A625" s="8" t="s">
        <v>686</v>
      </c>
      <c r="B625" s="8" t="s">
        <v>6422</v>
      </c>
      <c r="C625" s="9" t="s">
        <v>6423</v>
      </c>
      <c r="D625" s="8" t="s">
        <v>18771</v>
      </c>
      <c r="E625" s="9" t="s">
        <v>18772</v>
      </c>
      <c r="F625" s="8" t="s">
        <v>6427</v>
      </c>
      <c r="G625" s="8" t="s">
        <v>20809</v>
      </c>
      <c r="H625" s="8" t="s">
        <v>69</v>
      </c>
      <c r="I625" s="9" t="s">
        <v>42</v>
      </c>
      <c r="J625" s="9" t="s">
        <v>20810</v>
      </c>
      <c r="K625" s="9" t="s">
        <v>20811</v>
      </c>
    </row>
    <row r="626" spans="1:11">
      <c r="A626" s="8" t="s">
        <v>9904</v>
      </c>
      <c r="B626" s="8" t="s">
        <v>6429</v>
      </c>
      <c r="C626" s="9" t="s">
        <v>6430</v>
      </c>
      <c r="D626" s="8" t="s">
        <v>19649</v>
      </c>
      <c r="E626" s="9" t="s">
        <v>19650</v>
      </c>
      <c r="F626" s="8" t="s">
        <v>6438</v>
      </c>
      <c r="G626" s="8" t="s">
        <v>20812</v>
      </c>
      <c r="H626" s="8" t="s">
        <v>69</v>
      </c>
      <c r="I626" s="9" t="s">
        <v>42</v>
      </c>
      <c r="J626" s="9" t="s">
        <v>20813</v>
      </c>
      <c r="K626" s="9" t="s">
        <v>20814</v>
      </c>
    </row>
    <row r="627" spans="1:11">
      <c r="A627" s="8" t="s">
        <v>13393</v>
      </c>
      <c r="B627" s="8" t="s">
        <v>6440</v>
      </c>
      <c r="C627" s="9" t="s">
        <v>6441</v>
      </c>
      <c r="D627" s="8" t="s">
        <v>20815</v>
      </c>
      <c r="E627" s="9" t="s">
        <v>20816</v>
      </c>
      <c r="F627" s="8" t="s">
        <v>6445</v>
      </c>
      <c r="G627" s="8" t="s">
        <v>20817</v>
      </c>
      <c r="H627" s="8" t="s">
        <v>69</v>
      </c>
      <c r="I627" s="9" t="s">
        <v>42</v>
      </c>
      <c r="J627" s="9" t="s">
        <v>20818</v>
      </c>
      <c r="K627" s="9" t="s">
        <v>20819</v>
      </c>
    </row>
    <row r="628" spans="1:11">
      <c r="A628" s="8" t="s">
        <v>6023</v>
      </c>
      <c r="B628" s="8" t="s">
        <v>6447</v>
      </c>
      <c r="C628" s="9" t="s">
        <v>6448</v>
      </c>
      <c r="D628" s="8" t="s">
        <v>18526</v>
      </c>
      <c r="E628" s="9" t="s">
        <v>18527</v>
      </c>
      <c r="F628" s="8" t="s">
        <v>6452</v>
      </c>
      <c r="G628" s="8" t="s">
        <v>20820</v>
      </c>
      <c r="H628" s="8" t="s">
        <v>41</v>
      </c>
      <c r="I628" s="9" t="s">
        <v>42</v>
      </c>
      <c r="J628" s="9" t="s">
        <v>20821</v>
      </c>
      <c r="K628" s="9" t="s">
        <v>20822</v>
      </c>
    </row>
    <row r="629" spans="1:11">
      <c r="A629" s="8" t="s">
        <v>20823</v>
      </c>
      <c r="B629" s="8" t="s">
        <v>6454</v>
      </c>
      <c r="C629" s="9" t="s">
        <v>6455</v>
      </c>
      <c r="D629" s="8" t="s">
        <v>18526</v>
      </c>
      <c r="E629" s="9" t="s">
        <v>18527</v>
      </c>
      <c r="F629" s="8" t="s">
        <v>6460</v>
      </c>
      <c r="G629" s="8" t="s">
        <v>20824</v>
      </c>
      <c r="H629" s="8" t="s">
        <v>41</v>
      </c>
      <c r="I629" s="9" t="s">
        <v>42</v>
      </c>
      <c r="J629" s="9" t="s">
        <v>20825</v>
      </c>
      <c r="K629" s="9" t="s">
        <v>20826</v>
      </c>
    </row>
    <row r="630" spans="1:11">
      <c r="A630" s="8" t="s">
        <v>20827</v>
      </c>
      <c r="B630" s="8" t="s">
        <v>6462</v>
      </c>
      <c r="C630" s="9" t="s">
        <v>6463</v>
      </c>
      <c r="D630" s="8" t="s">
        <v>19972</v>
      </c>
      <c r="E630" s="9" t="s">
        <v>19973</v>
      </c>
      <c r="F630" s="8" t="s">
        <v>6465</v>
      </c>
      <c r="G630" s="8" t="s">
        <v>20828</v>
      </c>
      <c r="H630" s="8" t="s">
        <v>41</v>
      </c>
      <c r="I630" s="9" t="s">
        <v>42</v>
      </c>
      <c r="J630" s="9" t="s">
        <v>20829</v>
      </c>
      <c r="K630" s="9" t="s">
        <v>20830</v>
      </c>
    </row>
    <row r="631" spans="1:11">
      <c r="A631" s="8" t="s">
        <v>684</v>
      </c>
      <c r="B631" s="8" t="s">
        <v>6467</v>
      </c>
      <c r="C631" s="9" t="s">
        <v>6468</v>
      </c>
      <c r="D631" s="8" t="s">
        <v>19590</v>
      </c>
      <c r="E631" s="9" t="s">
        <v>19591</v>
      </c>
      <c r="F631" s="8" t="s">
        <v>6472</v>
      </c>
      <c r="G631" s="8" t="s">
        <v>20831</v>
      </c>
      <c r="H631" s="8" t="s">
        <v>41</v>
      </c>
      <c r="I631" s="9" t="s">
        <v>42</v>
      </c>
      <c r="J631" s="9" t="s">
        <v>20832</v>
      </c>
      <c r="K631" s="9" t="s">
        <v>20833</v>
      </c>
    </row>
    <row r="632" spans="1:11">
      <c r="A632" s="8" t="s">
        <v>13390</v>
      </c>
      <c r="B632" s="8" t="s">
        <v>6481</v>
      </c>
      <c r="C632" s="9" t="s">
        <v>6482</v>
      </c>
      <c r="D632" s="8" t="s">
        <v>18763</v>
      </c>
      <c r="E632" s="9" t="s">
        <v>18764</v>
      </c>
      <c r="F632" s="8" t="s">
        <v>6486</v>
      </c>
      <c r="G632" s="8" t="s">
        <v>20834</v>
      </c>
      <c r="H632" s="8" t="s">
        <v>41</v>
      </c>
      <c r="I632" s="9" t="s">
        <v>42</v>
      </c>
      <c r="J632" s="9" t="s">
        <v>20835</v>
      </c>
      <c r="K632" s="9" t="s">
        <v>20836</v>
      </c>
    </row>
    <row r="633" spans="1:11">
      <c r="A633" s="8" t="s">
        <v>20837</v>
      </c>
      <c r="B633" s="8" t="s">
        <v>6488</v>
      </c>
      <c r="C633" s="9" t="s">
        <v>6489</v>
      </c>
      <c r="D633" s="8" t="s">
        <v>18676</v>
      </c>
      <c r="E633" s="9" t="s">
        <v>18677</v>
      </c>
      <c r="F633" s="8" t="s">
        <v>6496</v>
      </c>
      <c r="G633" s="8" t="s">
        <v>20838</v>
      </c>
      <c r="H633" s="8" t="s">
        <v>41</v>
      </c>
      <c r="I633" s="9" t="s">
        <v>42</v>
      </c>
      <c r="J633" s="9" t="s">
        <v>20839</v>
      </c>
      <c r="K633" s="9" t="s">
        <v>20840</v>
      </c>
    </row>
    <row r="634" spans="1:11">
      <c r="A634" s="8" t="s">
        <v>20841</v>
      </c>
      <c r="B634" s="8" t="s">
        <v>6498</v>
      </c>
      <c r="C634" s="9" t="s">
        <v>6499</v>
      </c>
      <c r="D634" s="8" t="s">
        <v>19565</v>
      </c>
      <c r="E634" s="9" t="s">
        <v>19566</v>
      </c>
      <c r="F634" s="8" t="s">
        <v>6503</v>
      </c>
      <c r="G634" s="8" t="s">
        <v>20842</v>
      </c>
      <c r="H634" s="8" t="s">
        <v>41</v>
      </c>
      <c r="I634" s="9" t="s">
        <v>42</v>
      </c>
      <c r="J634" s="9" t="s">
        <v>20843</v>
      </c>
      <c r="K634" s="9" t="s">
        <v>20844</v>
      </c>
    </row>
    <row r="635" spans="1:11">
      <c r="A635" s="8" t="s">
        <v>20845</v>
      </c>
      <c r="B635" s="8" t="s">
        <v>6505</v>
      </c>
      <c r="C635" s="9" t="s">
        <v>6506</v>
      </c>
      <c r="D635" s="8" t="s">
        <v>18492</v>
      </c>
      <c r="E635" s="9" t="s">
        <v>18493</v>
      </c>
      <c r="F635" s="8" t="s">
        <v>6513</v>
      </c>
      <c r="G635" s="8" t="s">
        <v>20846</v>
      </c>
      <c r="H635" s="8" t="s">
        <v>41</v>
      </c>
      <c r="I635" s="9" t="s">
        <v>42</v>
      </c>
      <c r="J635" s="9" t="s">
        <v>20847</v>
      </c>
      <c r="K635" s="9" t="s">
        <v>20848</v>
      </c>
    </row>
    <row r="636" spans="1:11">
      <c r="A636" s="8" t="s">
        <v>4312</v>
      </c>
      <c r="B636" s="8" t="s">
        <v>6515</v>
      </c>
      <c r="C636" s="9" t="s">
        <v>6516</v>
      </c>
      <c r="D636" s="8" t="s">
        <v>18500</v>
      </c>
      <c r="E636" s="9" t="s">
        <v>18501</v>
      </c>
      <c r="F636" s="8" t="s">
        <v>6520</v>
      </c>
      <c r="G636" s="8" t="s">
        <v>20849</v>
      </c>
      <c r="H636" s="8" t="s">
        <v>41</v>
      </c>
      <c r="I636" s="9" t="s">
        <v>42</v>
      </c>
      <c r="J636" s="9" t="s">
        <v>20850</v>
      </c>
      <c r="K636" s="9" t="s">
        <v>20851</v>
      </c>
    </row>
    <row r="637" spans="1:11">
      <c r="A637" s="8" t="s">
        <v>20852</v>
      </c>
      <c r="B637" s="8" t="s">
        <v>6522</v>
      </c>
      <c r="C637" s="9" t="s">
        <v>6523</v>
      </c>
      <c r="D637" s="8" t="s">
        <v>18556</v>
      </c>
      <c r="E637" s="9" t="s">
        <v>18557</v>
      </c>
      <c r="F637" s="8" t="s">
        <v>6529</v>
      </c>
      <c r="G637" s="8" t="s">
        <v>20853</v>
      </c>
      <c r="H637" s="8" t="s">
        <v>41</v>
      </c>
      <c r="I637" s="9" t="s">
        <v>42</v>
      </c>
      <c r="J637" s="9" t="s">
        <v>20854</v>
      </c>
      <c r="K637" s="9" t="s">
        <v>20855</v>
      </c>
    </row>
    <row r="638" spans="1:11">
      <c r="A638" s="8" t="s">
        <v>20856</v>
      </c>
      <c r="B638" s="8" t="s">
        <v>6531</v>
      </c>
      <c r="C638" s="9" t="s">
        <v>6532</v>
      </c>
      <c r="D638" s="8" t="s">
        <v>19590</v>
      </c>
      <c r="E638" s="9" t="s">
        <v>19591</v>
      </c>
      <c r="F638" s="8" t="s">
        <v>6537</v>
      </c>
      <c r="G638" s="8" t="s">
        <v>20857</v>
      </c>
      <c r="H638" s="8" t="s">
        <v>41</v>
      </c>
      <c r="I638" s="9" t="s">
        <v>42</v>
      </c>
      <c r="J638" s="9" t="s">
        <v>20858</v>
      </c>
      <c r="K638" s="9" t="s">
        <v>20859</v>
      </c>
    </row>
    <row r="639" spans="1:11">
      <c r="A639" s="8" t="s">
        <v>3212</v>
      </c>
      <c r="B639" s="8" t="s">
        <v>6539</v>
      </c>
      <c r="C639" s="9" t="s">
        <v>6540</v>
      </c>
      <c r="D639" s="8" t="s">
        <v>18492</v>
      </c>
      <c r="E639" s="9" t="s">
        <v>18493</v>
      </c>
      <c r="F639" s="8" t="s">
        <v>6545</v>
      </c>
      <c r="G639" s="8" t="s">
        <v>20860</v>
      </c>
      <c r="H639" s="8" t="s">
        <v>41</v>
      </c>
      <c r="I639" s="9" t="s">
        <v>42</v>
      </c>
      <c r="J639" s="9" t="s">
        <v>20861</v>
      </c>
      <c r="K639" s="9" t="s">
        <v>20862</v>
      </c>
    </row>
    <row r="640" spans="1:11">
      <c r="A640" s="8" t="s">
        <v>10935</v>
      </c>
      <c r="B640" s="8" t="s">
        <v>6547</v>
      </c>
      <c r="C640" s="9" t="s">
        <v>6548</v>
      </c>
      <c r="D640" s="8" t="s">
        <v>18508</v>
      </c>
      <c r="E640" s="9" t="s">
        <v>18509</v>
      </c>
      <c r="F640" s="8" t="s">
        <v>6555</v>
      </c>
      <c r="G640" s="8" t="s">
        <v>20863</v>
      </c>
      <c r="H640" s="8" t="s">
        <v>41</v>
      </c>
      <c r="I640" s="9" t="s">
        <v>42</v>
      </c>
      <c r="J640" s="9" t="s">
        <v>20864</v>
      </c>
      <c r="K640" s="9" t="s">
        <v>20865</v>
      </c>
    </row>
    <row r="641" spans="1:11">
      <c r="A641" s="8" t="s">
        <v>20866</v>
      </c>
      <c r="B641" s="8" t="s">
        <v>6557</v>
      </c>
      <c r="C641" s="9" t="s">
        <v>6558</v>
      </c>
      <c r="D641" s="8" t="s">
        <v>18763</v>
      </c>
      <c r="E641" s="9" t="s">
        <v>18764</v>
      </c>
      <c r="F641" s="8" t="s">
        <v>1777</v>
      </c>
      <c r="G641" s="8" t="s">
        <v>20867</v>
      </c>
      <c r="H641" s="8" t="s">
        <v>88</v>
      </c>
      <c r="I641" s="9" t="s">
        <v>42</v>
      </c>
      <c r="J641" s="9" t="s">
        <v>20868</v>
      </c>
      <c r="K641" s="9" t="s">
        <v>20869</v>
      </c>
    </row>
    <row r="642" spans="1:11">
      <c r="A642" s="8" t="s">
        <v>20870</v>
      </c>
      <c r="B642" s="8" t="s">
        <v>6564</v>
      </c>
      <c r="C642" s="9" t="s">
        <v>6565</v>
      </c>
      <c r="D642" s="8" t="s">
        <v>20405</v>
      </c>
      <c r="E642" s="9" t="s">
        <v>20406</v>
      </c>
      <c r="F642" s="8" t="s">
        <v>6571</v>
      </c>
      <c r="G642" s="8" t="s">
        <v>20871</v>
      </c>
      <c r="H642" s="8" t="s">
        <v>41</v>
      </c>
      <c r="I642" s="9" t="s">
        <v>42</v>
      </c>
      <c r="J642" s="9" t="s">
        <v>20872</v>
      </c>
      <c r="K642" s="9" t="s">
        <v>20873</v>
      </c>
    </row>
    <row r="643" spans="1:11">
      <c r="A643" s="8" t="s">
        <v>681</v>
      </c>
      <c r="B643" s="8" t="s">
        <v>6573</v>
      </c>
      <c r="C643" s="9" t="s">
        <v>6574</v>
      </c>
      <c r="D643" s="8" t="s">
        <v>20405</v>
      </c>
      <c r="E643" s="9" t="s">
        <v>20406</v>
      </c>
      <c r="F643" s="8" t="s">
        <v>6581</v>
      </c>
      <c r="G643" s="8" t="s">
        <v>20874</v>
      </c>
      <c r="H643" s="8" t="s">
        <v>41</v>
      </c>
      <c r="I643" s="9" t="s">
        <v>42</v>
      </c>
      <c r="J643" s="9" t="s">
        <v>20875</v>
      </c>
      <c r="K643" s="9" t="s">
        <v>20876</v>
      </c>
    </row>
    <row r="644" spans="1:11">
      <c r="A644" s="8" t="s">
        <v>678</v>
      </c>
      <c r="B644" s="8" t="s">
        <v>6583</v>
      </c>
      <c r="C644" s="9" t="s">
        <v>6584</v>
      </c>
      <c r="D644" s="8" t="s">
        <v>18763</v>
      </c>
      <c r="E644" s="9" t="s">
        <v>18764</v>
      </c>
      <c r="F644" s="8" t="s">
        <v>6589</v>
      </c>
      <c r="G644" s="8" t="s">
        <v>20877</v>
      </c>
      <c r="H644" s="8" t="s">
        <v>88</v>
      </c>
      <c r="I644" s="9" t="s">
        <v>42</v>
      </c>
      <c r="J644" s="9" t="s">
        <v>20878</v>
      </c>
      <c r="K644" s="9" t="s">
        <v>20879</v>
      </c>
    </row>
    <row r="645" spans="1:11">
      <c r="A645" s="8" t="s">
        <v>20880</v>
      </c>
      <c r="B645" s="8" t="s">
        <v>6591</v>
      </c>
      <c r="C645" s="9" t="s">
        <v>6592</v>
      </c>
      <c r="D645" s="8" t="s">
        <v>19590</v>
      </c>
      <c r="E645" s="9" t="s">
        <v>19591</v>
      </c>
      <c r="F645" s="8" t="s">
        <v>6597</v>
      </c>
      <c r="G645" s="8" t="s">
        <v>20881</v>
      </c>
      <c r="H645" s="8" t="s">
        <v>41</v>
      </c>
      <c r="I645" s="9" t="s">
        <v>42</v>
      </c>
      <c r="J645" s="9" t="s">
        <v>20882</v>
      </c>
      <c r="K645" s="9" t="s">
        <v>20883</v>
      </c>
    </row>
    <row r="646" spans="1:11">
      <c r="A646" s="8" t="s">
        <v>5574</v>
      </c>
      <c r="B646" s="8" t="s">
        <v>6599</v>
      </c>
      <c r="C646" s="9" t="s">
        <v>6600</v>
      </c>
      <c r="D646" s="8" t="s">
        <v>18676</v>
      </c>
      <c r="E646" s="9" t="s">
        <v>18677</v>
      </c>
      <c r="F646" s="8" t="s">
        <v>6607</v>
      </c>
      <c r="G646" s="8" t="s">
        <v>20884</v>
      </c>
      <c r="H646" s="8" t="s">
        <v>41</v>
      </c>
      <c r="I646" s="9" t="s">
        <v>42</v>
      </c>
      <c r="J646" s="9" t="s">
        <v>20885</v>
      </c>
      <c r="K646" s="9" t="s">
        <v>20886</v>
      </c>
    </row>
    <row r="647" spans="1:11">
      <c r="A647" s="8" t="s">
        <v>20887</v>
      </c>
      <c r="B647" s="8" t="s">
        <v>6609</v>
      </c>
      <c r="C647" s="9" t="s">
        <v>6610</v>
      </c>
      <c r="D647" s="8" t="s">
        <v>18413</v>
      </c>
      <c r="E647" s="9" t="s">
        <v>18414</v>
      </c>
      <c r="F647" s="8" t="s">
        <v>6615</v>
      </c>
      <c r="G647" s="8" t="s">
        <v>20888</v>
      </c>
      <c r="H647" s="8" t="s">
        <v>88</v>
      </c>
      <c r="I647" s="9" t="s">
        <v>42</v>
      </c>
      <c r="J647" s="9" t="s">
        <v>20889</v>
      </c>
      <c r="K647" s="9" t="s">
        <v>20890</v>
      </c>
    </row>
    <row r="648" spans="1:11">
      <c r="A648" s="8" t="s">
        <v>20891</v>
      </c>
      <c r="B648" s="8" t="s">
        <v>6617</v>
      </c>
      <c r="C648" s="9" t="s">
        <v>6618</v>
      </c>
      <c r="D648" s="8" t="s">
        <v>19377</v>
      </c>
      <c r="E648" s="9" t="s">
        <v>19378</v>
      </c>
      <c r="F648" s="8" t="s">
        <v>6621</v>
      </c>
      <c r="G648" s="8" t="s">
        <v>20892</v>
      </c>
      <c r="H648" s="8" t="s">
        <v>41</v>
      </c>
      <c r="I648" s="9" t="s">
        <v>42</v>
      </c>
      <c r="J648" s="9" t="s">
        <v>20893</v>
      </c>
      <c r="K648" s="9" t="s">
        <v>20894</v>
      </c>
    </row>
    <row r="649" spans="1:11">
      <c r="A649" s="8" t="s">
        <v>17801</v>
      </c>
      <c r="B649" s="8" t="s">
        <v>6623</v>
      </c>
      <c r="C649" s="9" t="s">
        <v>6624</v>
      </c>
      <c r="D649" s="8" t="s">
        <v>20895</v>
      </c>
      <c r="E649" s="9" t="s">
        <v>20896</v>
      </c>
      <c r="F649" s="8" t="s">
        <v>6628</v>
      </c>
      <c r="G649" s="8" t="s">
        <v>20897</v>
      </c>
      <c r="H649" s="8" t="s">
        <v>41</v>
      </c>
      <c r="I649" s="9" t="s">
        <v>42</v>
      </c>
      <c r="J649" s="9" t="s">
        <v>20898</v>
      </c>
      <c r="K649" s="9" t="s">
        <v>20899</v>
      </c>
    </row>
    <row r="650" spans="1:11">
      <c r="A650" s="8" t="s">
        <v>20900</v>
      </c>
      <c r="B650" s="8" t="s">
        <v>6630</v>
      </c>
      <c r="C650" s="9" t="s">
        <v>6631</v>
      </c>
      <c r="D650" s="8" t="s">
        <v>19785</v>
      </c>
      <c r="E650" s="9" t="s">
        <v>19786</v>
      </c>
      <c r="F650" s="8" t="s">
        <v>6636</v>
      </c>
      <c r="G650" s="8" t="s">
        <v>20901</v>
      </c>
      <c r="H650" s="8" t="s">
        <v>41</v>
      </c>
      <c r="I650" s="9" t="s">
        <v>42</v>
      </c>
      <c r="J650" s="9" t="s">
        <v>20902</v>
      </c>
      <c r="K650" s="9" t="s">
        <v>20903</v>
      </c>
    </row>
    <row r="651" spans="1:11">
      <c r="A651" s="8" t="s">
        <v>6254</v>
      </c>
      <c r="B651" s="8" t="s">
        <v>6638</v>
      </c>
      <c r="C651" s="9" t="s">
        <v>6639</v>
      </c>
      <c r="D651" s="8" t="s">
        <v>18721</v>
      </c>
      <c r="E651" s="9" t="s">
        <v>18722</v>
      </c>
      <c r="F651" s="8" t="s">
        <v>6645</v>
      </c>
      <c r="G651" s="8" t="s">
        <v>20904</v>
      </c>
      <c r="H651" s="8" t="s">
        <v>56</v>
      </c>
      <c r="I651" s="9" t="s">
        <v>42</v>
      </c>
      <c r="J651" s="9" t="s">
        <v>20905</v>
      </c>
      <c r="K651" s="9" t="s">
        <v>20906</v>
      </c>
    </row>
    <row r="652" spans="1:11">
      <c r="A652" s="8" t="s">
        <v>9901</v>
      </c>
      <c r="B652" s="8" t="s">
        <v>6647</v>
      </c>
      <c r="C652" s="9" t="s">
        <v>6648</v>
      </c>
      <c r="D652" s="8" t="s">
        <v>18551</v>
      </c>
      <c r="E652" s="9" t="s">
        <v>18552</v>
      </c>
      <c r="F652" s="8" t="s">
        <v>6651</v>
      </c>
      <c r="G652" s="8" t="s">
        <v>20907</v>
      </c>
      <c r="H652" s="8" t="s">
        <v>56</v>
      </c>
      <c r="I652" s="9" t="s">
        <v>42</v>
      </c>
      <c r="J652" s="9" t="s">
        <v>20908</v>
      </c>
      <c r="K652" s="9" t="s">
        <v>20909</v>
      </c>
    </row>
    <row r="653" spans="1:11">
      <c r="A653" s="8" t="s">
        <v>20910</v>
      </c>
      <c r="B653" s="8" t="s">
        <v>6653</v>
      </c>
      <c r="C653" s="9" t="s">
        <v>6654</v>
      </c>
      <c r="D653" s="8" t="s">
        <v>19649</v>
      </c>
      <c r="E653" s="9" t="s">
        <v>19650</v>
      </c>
      <c r="F653" s="8" t="s">
        <v>6661</v>
      </c>
      <c r="G653" s="8" t="s">
        <v>20911</v>
      </c>
      <c r="H653" s="8" t="s">
        <v>41</v>
      </c>
      <c r="I653" s="9" t="s">
        <v>42</v>
      </c>
      <c r="J653" s="9" t="s">
        <v>20912</v>
      </c>
      <c r="K653" s="9" t="s">
        <v>20913</v>
      </c>
    </row>
    <row r="654" spans="1:11">
      <c r="A654" s="8" t="s">
        <v>14432</v>
      </c>
      <c r="B654" s="8" t="s">
        <v>6663</v>
      </c>
      <c r="C654" s="9" t="s">
        <v>6664</v>
      </c>
      <c r="D654" s="8" t="s">
        <v>19649</v>
      </c>
      <c r="E654" s="9" t="s">
        <v>19650</v>
      </c>
      <c r="F654" s="8" t="s">
        <v>6669</v>
      </c>
      <c r="G654" s="8" t="s">
        <v>20914</v>
      </c>
      <c r="H654" s="8" t="s">
        <v>41</v>
      </c>
      <c r="I654" s="9" t="s">
        <v>42</v>
      </c>
      <c r="J654" s="9" t="s">
        <v>20915</v>
      </c>
      <c r="K654" s="9" t="s">
        <v>20916</v>
      </c>
    </row>
    <row r="655" spans="1:11">
      <c r="A655" s="8" t="s">
        <v>9905</v>
      </c>
      <c r="B655" s="8" t="s">
        <v>6671</v>
      </c>
      <c r="C655" s="9" t="s">
        <v>6672</v>
      </c>
      <c r="D655" s="8" t="s">
        <v>18676</v>
      </c>
      <c r="E655" s="9" t="s">
        <v>18677</v>
      </c>
      <c r="F655" s="8" t="s">
        <v>6674</v>
      </c>
      <c r="G655" s="8" t="s">
        <v>20917</v>
      </c>
      <c r="H655" s="8" t="s">
        <v>88</v>
      </c>
      <c r="I655" s="9" t="s">
        <v>42</v>
      </c>
      <c r="J655" s="9" t="s">
        <v>20918</v>
      </c>
      <c r="K655" s="9" t="s">
        <v>20919</v>
      </c>
    </row>
    <row r="656" spans="1:11">
      <c r="A656" s="8" t="s">
        <v>20920</v>
      </c>
      <c r="B656" s="8" t="s">
        <v>6676</v>
      </c>
      <c r="C656" s="9" t="s">
        <v>6677</v>
      </c>
      <c r="D656" s="8" t="s">
        <v>19019</v>
      </c>
      <c r="E656" s="9" t="s">
        <v>19020</v>
      </c>
      <c r="F656" s="8" t="s">
        <v>6681</v>
      </c>
      <c r="G656" s="8" t="s">
        <v>20921</v>
      </c>
      <c r="H656" s="8" t="s">
        <v>41</v>
      </c>
      <c r="I656" s="9" t="s">
        <v>42</v>
      </c>
      <c r="J656" s="9" t="s">
        <v>20922</v>
      </c>
      <c r="K656" s="9" t="s">
        <v>20923</v>
      </c>
    </row>
    <row r="657" spans="1:11">
      <c r="A657" s="8" t="s">
        <v>10261</v>
      </c>
      <c r="B657" s="8" t="s">
        <v>6683</v>
      </c>
      <c r="C657" s="9" t="s">
        <v>6684</v>
      </c>
      <c r="D657" s="8" t="s">
        <v>18413</v>
      </c>
      <c r="E657" s="9" t="s">
        <v>18414</v>
      </c>
      <c r="F657" s="8" t="s">
        <v>6688</v>
      </c>
      <c r="G657" s="8" t="s">
        <v>20924</v>
      </c>
      <c r="H657" s="8" t="s">
        <v>41</v>
      </c>
      <c r="I657" s="9" t="s">
        <v>42</v>
      </c>
      <c r="J657" s="9" t="s">
        <v>20925</v>
      </c>
      <c r="K657" s="9" t="s">
        <v>20926</v>
      </c>
    </row>
    <row r="658" spans="1:11">
      <c r="A658" s="8" t="s">
        <v>20927</v>
      </c>
      <c r="B658" s="8" t="s">
        <v>6690</v>
      </c>
      <c r="C658" s="9" t="s">
        <v>6691</v>
      </c>
      <c r="D658" s="8" t="s">
        <v>18492</v>
      </c>
      <c r="E658" s="9" t="s">
        <v>18493</v>
      </c>
      <c r="F658" s="8" t="s">
        <v>6694</v>
      </c>
      <c r="G658" s="8" t="s">
        <v>20928</v>
      </c>
      <c r="H658" s="8" t="s">
        <v>230</v>
      </c>
      <c r="I658" s="9" t="s">
        <v>42</v>
      </c>
      <c r="J658" s="9" t="s">
        <v>20929</v>
      </c>
      <c r="K658" s="9" t="s">
        <v>20930</v>
      </c>
    </row>
    <row r="659" spans="1:11">
      <c r="A659" s="8" t="s">
        <v>20931</v>
      </c>
      <c r="B659" s="8" t="s">
        <v>6696</v>
      </c>
      <c r="C659" s="9" t="s">
        <v>6697</v>
      </c>
      <c r="D659" s="8" t="s">
        <v>18492</v>
      </c>
      <c r="E659" s="9" t="s">
        <v>18493</v>
      </c>
      <c r="F659" s="8" t="s">
        <v>6701</v>
      </c>
      <c r="G659" s="8" t="s">
        <v>20932</v>
      </c>
      <c r="H659" s="8" t="s">
        <v>230</v>
      </c>
      <c r="I659" s="9" t="s">
        <v>42</v>
      </c>
      <c r="J659" s="9" t="s">
        <v>20933</v>
      </c>
      <c r="K659" s="9" t="s">
        <v>20934</v>
      </c>
    </row>
    <row r="660" spans="1:11">
      <c r="A660" s="8" t="s">
        <v>20935</v>
      </c>
      <c r="B660" s="8" t="s">
        <v>6703</v>
      </c>
      <c r="C660" s="9" t="s">
        <v>6704</v>
      </c>
      <c r="D660" s="8" t="s">
        <v>18434</v>
      </c>
      <c r="E660" s="9" t="s">
        <v>18435</v>
      </c>
      <c r="F660" s="8" t="s">
        <v>6707</v>
      </c>
      <c r="G660" s="8" t="s">
        <v>20936</v>
      </c>
      <c r="H660" s="8" t="s">
        <v>41</v>
      </c>
      <c r="I660" s="9" t="s">
        <v>42</v>
      </c>
      <c r="J660" s="9" t="s">
        <v>20937</v>
      </c>
      <c r="K660" s="9" t="s">
        <v>20938</v>
      </c>
    </row>
    <row r="661" spans="1:11">
      <c r="A661" s="8" t="s">
        <v>11417</v>
      </c>
      <c r="B661" s="8" t="s">
        <v>6709</v>
      </c>
      <c r="C661" s="9" t="s">
        <v>6710</v>
      </c>
      <c r="D661" s="8" t="s">
        <v>20939</v>
      </c>
      <c r="E661" s="9" t="s">
        <v>20940</v>
      </c>
      <c r="F661" s="8" t="s">
        <v>6713</v>
      </c>
      <c r="G661" s="8" t="s">
        <v>20941</v>
      </c>
      <c r="H661" s="8" t="s">
        <v>41</v>
      </c>
      <c r="I661" s="9" t="s">
        <v>42</v>
      </c>
      <c r="J661" s="9" t="s">
        <v>20942</v>
      </c>
      <c r="K661" s="9" t="s">
        <v>20943</v>
      </c>
    </row>
    <row r="662" spans="1:11">
      <c r="A662" s="8" t="s">
        <v>20944</v>
      </c>
      <c r="B662" s="8" t="s">
        <v>6715</v>
      </c>
      <c r="C662" s="9" t="s">
        <v>6716</v>
      </c>
      <c r="D662" s="8" t="s">
        <v>18919</v>
      </c>
      <c r="E662" s="9" t="s">
        <v>18920</v>
      </c>
      <c r="F662" s="8" t="s">
        <v>6720</v>
      </c>
      <c r="G662" s="8" t="s">
        <v>20945</v>
      </c>
      <c r="H662" s="8" t="s">
        <v>41</v>
      </c>
      <c r="I662" s="9" t="s">
        <v>42</v>
      </c>
      <c r="J662" s="9" t="s">
        <v>20946</v>
      </c>
      <c r="K662" s="9" t="s">
        <v>20947</v>
      </c>
    </row>
    <row r="663" spans="1:11">
      <c r="A663" s="8" t="s">
        <v>20948</v>
      </c>
      <c r="B663" s="8" t="s">
        <v>6722</v>
      </c>
      <c r="C663" s="9" t="s">
        <v>6723</v>
      </c>
      <c r="D663" s="8" t="s">
        <v>19180</v>
      </c>
      <c r="E663" s="9" t="s">
        <v>19181</v>
      </c>
      <c r="F663" s="8" t="s">
        <v>6729</v>
      </c>
      <c r="G663" s="8" t="s">
        <v>20949</v>
      </c>
      <c r="H663" s="8" t="s">
        <v>88</v>
      </c>
      <c r="I663" s="9" t="s">
        <v>42</v>
      </c>
      <c r="J663" s="9" t="s">
        <v>20950</v>
      </c>
      <c r="K663" s="9" t="s">
        <v>20951</v>
      </c>
    </row>
    <row r="664" spans="1:11">
      <c r="A664" s="8" t="s">
        <v>20952</v>
      </c>
      <c r="B664" s="8" t="s">
        <v>6731</v>
      </c>
      <c r="C664" s="9" t="s">
        <v>6732</v>
      </c>
      <c r="D664" s="8" t="s">
        <v>19180</v>
      </c>
      <c r="E664" s="9" t="s">
        <v>19181</v>
      </c>
      <c r="F664" s="8" t="s">
        <v>6737</v>
      </c>
      <c r="G664" s="8" t="s">
        <v>20953</v>
      </c>
      <c r="H664" s="8" t="s">
        <v>41</v>
      </c>
      <c r="I664" s="9" t="s">
        <v>42</v>
      </c>
      <c r="J664" s="9" t="s">
        <v>20954</v>
      </c>
      <c r="K664" s="9" t="s">
        <v>20955</v>
      </c>
    </row>
    <row r="665" spans="1:11">
      <c r="A665" s="8" t="s">
        <v>20956</v>
      </c>
      <c r="B665" s="8" t="s">
        <v>6739</v>
      </c>
      <c r="C665" s="9" t="s">
        <v>6740</v>
      </c>
      <c r="D665" s="8" t="s">
        <v>18561</v>
      </c>
      <c r="E665" s="9" t="s">
        <v>18562</v>
      </c>
      <c r="F665" s="8" t="s">
        <v>6747</v>
      </c>
      <c r="G665" s="8" t="s">
        <v>20957</v>
      </c>
      <c r="H665" s="8" t="s">
        <v>41</v>
      </c>
      <c r="I665" s="9" t="s">
        <v>42</v>
      </c>
      <c r="J665" s="9" t="s">
        <v>20958</v>
      </c>
      <c r="K665" s="9" t="s">
        <v>20959</v>
      </c>
    </row>
    <row r="666" spans="1:11">
      <c r="A666" s="8" t="s">
        <v>9523</v>
      </c>
      <c r="B666" s="8" t="s">
        <v>6749</v>
      </c>
      <c r="C666" s="9" t="s">
        <v>6750</v>
      </c>
      <c r="D666" s="8" t="s">
        <v>19590</v>
      </c>
      <c r="E666" s="9" t="s">
        <v>19591</v>
      </c>
      <c r="F666" s="8" t="s">
        <v>6756</v>
      </c>
      <c r="G666" s="8" t="s">
        <v>20960</v>
      </c>
      <c r="H666" s="8" t="s">
        <v>41</v>
      </c>
      <c r="I666" s="9" t="s">
        <v>42</v>
      </c>
      <c r="J666" s="9" t="s">
        <v>20961</v>
      </c>
      <c r="K666" s="9" t="s">
        <v>20962</v>
      </c>
    </row>
    <row r="667" spans="1:11">
      <c r="A667" s="8" t="s">
        <v>20963</v>
      </c>
      <c r="B667" s="8" t="s">
        <v>6758</v>
      </c>
      <c r="C667" s="9" t="s">
        <v>6759</v>
      </c>
      <c r="D667" s="8" t="s">
        <v>19590</v>
      </c>
      <c r="E667" s="9" t="s">
        <v>19591</v>
      </c>
      <c r="F667" s="8" t="s">
        <v>6763</v>
      </c>
      <c r="G667" s="8" t="s">
        <v>20964</v>
      </c>
      <c r="H667" s="8" t="s">
        <v>41</v>
      </c>
      <c r="I667" s="9" t="s">
        <v>42</v>
      </c>
      <c r="J667" s="9" t="s">
        <v>20965</v>
      </c>
      <c r="K667" s="9" t="s">
        <v>20966</v>
      </c>
    </row>
    <row r="668" spans="1:11">
      <c r="A668" s="8" t="s">
        <v>9521</v>
      </c>
      <c r="B668" s="8" t="s">
        <v>6765</v>
      </c>
      <c r="C668" s="9" t="s">
        <v>6766</v>
      </c>
      <c r="D668" s="8" t="s">
        <v>19624</v>
      </c>
      <c r="E668" s="9" t="s">
        <v>19625</v>
      </c>
      <c r="F668" s="8" t="s">
        <v>6768</v>
      </c>
      <c r="G668" s="8" t="s">
        <v>20967</v>
      </c>
      <c r="H668" s="8" t="s">
        <v>41</v>
      </c>
      <c r="I668" s="9" t="s">
        <v>42</v>
      </c>
      <c r="J668" s="9" t="s">
        <v>20968</v>
      </c>
      <c r="K668" s="9" t="s">
        <v>20969</v>
      </c>
    </row>
    <row r="669" spans="1:11">
      <c r="A669" s="8" t="s">
        <v>11413</v>
      </c>
      <c r="B669" s="8" t="s">
        <v>6770</v>
      </c>
      <c r="C669" s="9" t="s">
        <v>6771</v>
      </c>
      <c r="D669" s="8" t="s">
        <v>18500</v>
      </c>
      <c r="E669" s="9" t="s">
        <v>18501</v>
      </c>
      <c r="F669" s="8" t="s">
        <v>6772</v>
      </c>
      <c r="G669" s="8" t="s">
        <v>20970</v>
      </c>
      <c r="H669" s="8" t="s">
        <v>41</v>
      </c>
      <c r="I669" s="9" t="s">
        <v>42</v>
      </c>
      <c r="J669" s="9" t="s">
        <v>20971</v>
      </c>
      <c r="K669" s="9" t="s">
        <v>20972</v>
      </c>
    </row>
    <row r="670" spans="1:11">
      <c r="A670" s="8" t="s">
        <v>11416</v>
      </c>
      <c r="B670" s="8" t="s">
        <v>6774</v>
      </c>
      <c r="C670" s="9" t="s">
        <v>6775</v>
      </c>
      <c r="D670" s="8" t="s">
        <v>18561</v>
      </c>
      <c r="E670" s="9" t="s">
        <v>18562</v>
      </c>
      <c r="F670" s="8" t="s">
        <v>6781</v>
      </c>
      <c r="G670" s="8" t="s">
        <v>20973</v>
      </c>
      <c r="H670" s="8" t="s">
        <v>41</v>
      </c>
      <c r="I670" s="9" t="s">
        <v>42</v>
      </c>
      <c r="J670" s="9" t="s">
        <v>20974</v>
      </c>
      <c r="K670" s="9" t="s">
        <v>20975</v>
      </c>
    </row>
    <row r="671" spans="1:11">
      <c r="A671" s="8" t="s">
        <v>6777</v>
      </c>
      <c r="B671" s="8" t="s">
        <v>6783</v>
      </c>
      <c r="C671" s="9" t="s">
        <v>6784</v>
      </c>
      <c r="D671" s="8" t="s">
        <v>20036</v>
      </c>
      <c r="E671" s="9" t="s">
        <v>20037</v>
      </c>
      <c r="F671" s="8" t="s">
        <v>6790</v>
      </c>
      <c r="G671" s="8" t="s">
        <v>20976</v>
      </c>
      <c r="H671" s="8" t="s">
        <v>41</v>
      </c>
      <c r="I671" s="9" t="s">
        <v>42</v>
      </c>
      <c r="J671" s="9" t="s">
        <v>20977</v>
      </c>
      <c r="K671" s="9" t="s">
        <v>20978</v>
      </c>
    </row>
    <row r="672" spans="1:11">
      <c r="A672" s="8" t="s">
        <v>20979</v>
      </c>
      <c r="B672" s="8" t="s">
        <v>6792</v>
      </c>
      <c r="C672" s="9" t="s">
        <v>6793</v>
      </c>
      <c r="D672" s="8" t="s">
        <v>18797</v>
      </c>
      <c r="E672" s="9" t="s">
        <v>18798</v>
      </c>
      <c r="F672" s="8" t="s">
        <v>6802</v>
      </c>
      <c r="G672" s="8" t="s">
        <v>20980</v>
      </c>
      <c r="H672" s="8" t="s">
        <v>41</v>
      </c>
      <c r="I672" s="9" t="s">
        <v>42</v>
      </c>
      <c r="J672" s="9" t="s">
        <v>20981</v>
      </c>
      <c r="K672" s="9" t="s">
        <v>20982</v>
      </c>
    </row>
    <row r="673" spans="1:11">
      <c r="A673" s="8" t="s">
        <v>14803</v>
      </c>
      <c r="B673" s="8" t="s">
        <v>6804</v>
      </c>
      <c r="C673" s="9" t="s">
        <v>6805</v>
      </c>
      <c r="D673" s="8" t="s">
        <v>18561</v>
      </c>
      <c r="E673" s="9" t="s">
        <v>18562</v>
      </c>
      <c r="F673" s="8" t="s">
        <v>6808</v>
      </c>
      <c r="G673" s="8" t="s">
        <v>20983</v>
      </c>
      <c r="H673" s="8" t="s">
        <v>41</v>
      </c>
      <c r="I673" s="9" t="s">
        <v>42</v>
      </c>
      <c r="J673" s="9" t="s">
        <v>20984</v>
      </c>
      <c r="K673" s="9" t="s">
        <v>20985</v>
      </c>
    </row>
    <row r="674" spans="1:11">
      <c r="A674" s="8" t="s">
        <v>20986</v>
      </c>
      <c r="B674" s="8" t="s">
        <v>6810</v>
      </c>
      <c r="C674" s="9" t="s">
        <v>6811</v>
      </c>
      <c r="D674" s="8" t="s">
        <v>18797</v>
      </c>
      <c r="E674" s="9" t="s">
        <v>18798</v>
      </c>
      <c r="F674" s="8" t="s">
        <v>6815</v>
      </c>
      <c r="G674" s="8" t="s">
        <v>20987</v>
      </c>
      <c r="H674" s="8" t="s">
        <v>41</v>
      </c>
      <c r="I674" s="9" t="s">
        <v>42</v>
      </c>
      <c r="J674" s="9" t="s">
        <v>20988</v>
      </c>
      <c r="K674" s="9" t="s">
        <v>20989</v>
      </c>
    </row>
    <row r="675" spans="1:11">
      <c r="A675" s="8" t="s">
        <v>20990</v>
      </c>
      <c r="B675" s="8" t="s">
        <v>6817</v>
      </c>
      <c r="C675" s="9" t="s">
        <v>6818</v>
      </c>
      <c r="D675" s="8" t="s">
        <v>19019</v>
      </c>
      <c r="E675" s="9" t="s">
        <v>19020</v>
      </c>
      <c r="F675" s="8" t="s">
        <v>6822</v>
      </c>
      <c r="G675" s="8" t="s">
        <v>20991</v>
      </c>
      <c r="H675" s="8" t="s">
        <v>41</v>
      </c>
      <c r="I675" s="9" t="s">
        <v>42</v>
      </c>
      <c r="J675" s="9" t="s">
        <v>20992</v>
      </c>
      <c r="K675" s="9" t="s">
        <v>20993</v>
      </c>
    </row>
    <row r="676" spans="1:11">
      <c r="A676" s="8" t="s">
        <v>20994</v>
      </c>
      <c r="B676" s="8" t="s">
        <v>6824</v>
      </c>
      <c r="C676" s="9" t="s">
        <v>6825</v>
      </c>
      <c r="D676" s="8" t="s">
        <v>18423</v>
      </c>
      <c r="E676" s="9" t="s">
        <v>18424</v>
      </c>
      <c r="F676" s="8" t="s">
        <v>6828</v>
      </c>
      <c r="G676" s="8" t="s">
        <v>20995</v>
      </c>
      <c r="H676" s="8" t="s">
        <v>41</v>
      </c>
      <c r="I676" s="9" t="s">
        <v>42</v>
      </c>
      <c r="J676" s="9" t="s">
        <v>20996</v>
      </c>
      <c r="K676" s="9" t="s">
        <v>20997</v>
      </c>
    </row>
    <row r="677" spans="1:11">
      <c r="A677" s="8" t="s">
        <v>20998</v>
      </c>
      <c r="B677" s="8" t="s">
        <v>6830</v>
      </c>
      <c r="C677" s="9" t="s">
        <v>6831</v>
      </c>
      <c r="D677" s="8" t="s">
        <v>18513</v>
      </c>
      <c r="E677" s="9" t="s">
        <v>18514</v>
      </c>
      <c r="F677" s="8" t="s">
        <v>6834</v>
      </c>
      <c r="G677" s="8" t="s">
        <v>20999</v>
      </c>
      <c r="H677" s="8" t="s">
        <v>56</v>
      </c>
      <c r="I677" s="9" t="s">
        <v>42</v>
      </c>
      <c r="J677" s="9" t="s">
        <v>21000</v>
      </c>
      <c r="K677" s="9" t="s">
        <v>21001</v>
      </c>
    </row>
    <row r="678" spans="1:11">
      <c r="A678" s="8" t="s">
        <v>21002</v>
      </c>
      <c r="B678" s="8" t="s">
        <v>6836</v>
      </c>
      <c r="C678" s="9" t="s">
        <v>6837</v>
      </c>
      <c r="D678" s="8" t="s">
        <v>18521</v>
      </c>
      <c r="E678" s="9" t="s">
        <v>18522</v>
      </c>
      <c r="F678" s="8" t="s">
        <v>6840</v>
      </c>
      <c r="G678" s="8" t="s">
        <v>21003</v>
      </c>
      <c r="H678" s="8" t="s">
        <v>41</v>
      </c>
      <c r="I678" s="9" t="s">
        <v>42</v>
      </c>
      <c r="J678" s="9" t="s">
        <v>21004</v>
      </c>
      <c r="K678" s="9" t="s">
        <v>21005</v>
      </c>
    </row>
    <row r="679" spans="1:11">
      <c r="A679" s="8" t="s">
        <v>6570</v>
      </c>
      <c r="B679" s="8" t="s">
        <v>6842</v>
      </c>
      <c r="C679" s="9" t="s">
        <v>6843</v>
      </c>
      <c r="D679" s="8" t="s">
        <v>18423</v>
      </c>
      <c r="E679" s="9" t="s">
        <v>18424</v>
      </c>
      <c r="F679" s="8" t="s">
        <v>6851</v>
      </c>
      <c r="G679" s="8" t="s">
        <v>21006</v>
      </c>
      <c r="H679" s="8" t="s">
        <v>41</v>
      </c>
      <c r="I679" s="9" t="s">
        <v>42</v>
      </c>
      <c r="J679" s="9" t="s">
        <v>21007</v>
      </c>
      <c r="K679" s="9" t="s">
        <v>21008</v>
      </c>
    </row>
    <row r="680" spans="1:11">
      <c r="A680" s="8" t="s">
        <v>21009</v>
      </c>
      <c r="B680" s="8" t="s">
        <v>6853</v>
      </c>
      <c r="C680" s="9" t="s">
        <v>6854</v>
      </c>
      <c r="D680" s="8" t="s">
        <v>18561</v>
      </c>
      <c r="E680" s="9" t="s">
        <v>18562</v>
      </c>
      <c r="F680" s="8" t="s">
        <v>6861</v>
      </c>
      <c r="G680" s="8" t="s">
        <v>21010</v>
      </c>
      <c r="H680" s="8" t="s">
        <v>41</v>
      </c>
      <c r="I680" s="9" t="s">
        <v>42</v>
      </c>
      <c r="J680" s="9" t="s">
        <v>21011</v>
      </c>
      <c r="K680" s="9" t="s">
        <v>21012</v>
      </c>
    </row>
    <row r="681" spans="1:11">
      <c r="A681" s="8" t="s">
        <v>7460</v>
      </c>
      <c r="B681" s="8" t="s">
        <v>6863</v>
      </c>
      <c r="C681" s="9" t="s">
        <v>6864</v>
      </c>
      <c r="D681" s="8" t="s">
        <v>18500</v>
      </c>
      <c r="E681" s="9" t="s">
        <v>18501</v>
      </c>
      <c r="F681" s="8" t="s">
        <v>6867</v>
      </c>
      <c r="G681" s="8" t="s">
        <v>21013</v>
      </c>
      <c r="H681" s="8" t="s">
        <v>41</v>
      </c>
      <c r="I681" s="9" t="s">
        <v>42</v>
      </c>
      <c r="J681" s="9" t="s">
        <v>21014</v>
      </c>
      <c r="K681" s="9" t="s">
        <v>21015</v>
      </c>
    </row>
    <row r="682" spans="1:11">
      <c r="A682" s="8" t="s">
        <v>7455</v>
      </c>
      <c r="B682" s="8" t="s">
        <v>6869</v>
      </c>
      <c r="C682" s="9" t="s">
        <v>6870</v>
      </c>
      <c r="D682" s="8" t="s">
        <v>18451</v>
      </c>
      <c r="E682" s="9" t="s">
        <v>18452</v>
      </c>
      <c r="F682" s="8" t="s">
        <v>6876</v>
      </c>
      <c r="G682" s="8" t="s">
        <v>21016</v>
      </c>
      <c r="H682" s="8" t="s">
        <v>41</v>
      </c>
      <c r="I682" s="9" t="s">
        <v>42</v>
      </c>
      <c r="J682" s="9" t="s">
        <v>21017</v>
      </c>
      <c r="K682" s="9" t="s">
        <v>21018</v>
      </c>
    </row>
    <row r="683" spans="1:11">
      <c r="A683" s="8" t="s">
        <v>21019</v>
      </c>
      <c r="B683" s="8" t="s">
        <v>6878</v>
      </c>
      <c r="C683" s="9" t="s">
        <v>6879</v>
      </c>
      <c r="D683" s="8" t="s">
        <v>19624</v>
      </c>
      <c r="E683" s="9" t="s">
        <v>19625</v>
      </c>
      <c r="F683" s="8" t="s">
        <v>6883</v>
      </c>
      <c r="G683" s="8" t="s">
        <v>21020</v>
      </c>
      <c r="H683" s="8" t="s">
        <v>41</v>
      </c>
      <c r="I683" s="9" t="s">
        <v>42</v>
      </c>
      <c r="J683" s="9" t="s">
        <v>21021</v>
      </c>
      <c r="K683" s="9" t="s">
        <v>21022</v>
      </c>
    </row>
    <row r="684" spans="1:11">
      <c r="A684" s="8" t="s">
        <v>17827</v>
      </c>
      <c r="B684" s="8" t="s">
        <v>6885</v>
      </c>
      <c r="C684" s="9" t="s">
        <v>6886</v>
      </c>
      <c r="D684" s="8" t="s">
        <v>18676</v>
      </c>
      <c r="E684" s="9" t="s">
        <v>18677</v>
      </c>
      <c r="F684" s="8" t="s">
        <v>6889</v>
      </c>
      <c r="G684" s="8" t="s">
        <v>21023</v>
      </c>
      <c r="H684" s="8" t="s">
        <v>41</v>
      </c>
      <c r="I684" s="9" t="s">
        <v>42</v>
      </c>
      <c r="J684" s="9" t="s">
        <v>21024</v>
      </c>
      <c r="K684" s="9" t="s">
        <v>21025</v>
      </c>
    </row>
    <row r="685" spans="1:11">
      <c r="A685" s="8" t="s">
        <v>14799</v>
      </c>
      <c r="B685" s="8" t="s">
        <v>6891</v>
      </c>
      <c r="C685" s="9" t="s">
        <v>6892</v>
      </c>
      <c r="D685" s="8" t="s">
        <v>19590</v>
      </c>
      <c r="E685" s="9" t="s">
        <v>19591</v>
      </c>
      <c r="F685" s="8" t="s">
        <v>6896</v>
      </c>
      <c r="G685" s="8" t="s">
        <v>21026</v>
      </c>
      <c r="H685" s="8" t="s">
        <v>41</v>
      </c>
      <c r="I685" s="9" t="s">
        <v>42</v>
      </c>
      <c r="J685" s="9" t="s">
        <v>21027</v>
      </c>
      <c r="K685" s="9" t="s">
        <v>21028</v>
      </c>
    </row>
    <row r="686" spans="1:11">
      <c r="A686" s="8" t="s">
        <v>13882</v>
      </c>
      <c r="B686" s="8" t="s">
        <v>6898</v>
      </c>
      <c r="C686" s="9" t="s">
        <v>6899</v>
      </c>
      <c r="D686" s="8" t="s">
        <v>18676</v>
      </c>
      <c r="E686" s="9" t="s">
        <v>18677</v>
      </c>
      <c r="F686" s="8" t="s">
        <v>6903</v>
      </c>
      <c r="G686" s="8" t="s">
        <v>21029</v>
      </c>
      <c r="H686" s="8" t="s">
        <v>41</v>
      </c>
      <c r="I686" s="9" t="s">
        <v>42</v>
      </c>
      <c r="J686" s="9" t="s">
        <v>21030</v>
      </c>
      <c r="K686" s="9" t="s">
        <v>21031</v>
      </c>
    </row>
    <row r="687" spans="1:11">
      <c r="A687" s="8" t="s">
        <v>21032</v>
      </c>
      <c r="B687" s="8" t="s">
        <v>6905</v>
      </c>
      <c r="C687" s="9" t="s">
        <v>6906</v>
      </c>
      <c r="D687" s="8" t="s">
        <v>18487</v>
      </c>
      <c r="E687" s="9" t="s">
        <v>18488</v>
      </c>
      <c r="F687" s="8" t="s">
        <v>6912</v>
      </c>
      <c r="G687" s="8" t="s">
        <v>21033</v>
      </c>
      <c r="H687" s="8" t="s">
        <v>41</v>
      </c>
      <c r="I687" s="9" t="s">
        <v>42</v>
      </c>
      <c r="J687" s="9" t="s">
        <v>21034</v>
      </c>
      <c r="K687" s="9" t="s">
        <v>21035</v>
      </c>
    </row>
    <row r="688" spans="1:11">
      <c r="A688" s="8" t="s">
        <v>7454</v>
      </c>
      <c r="B688" s="8" t="s">
        <v>6914</v>
      </c>
      <c r="C688" s="9" t="s">
        <v>6915</v>
      </c>
      <c r="D688" s="8" t="s">
        <v>18413</v>
      </c>
      <c r="E688" s="9" t="s">
        <v>18414</v>
      </c>
      <c r="F688" s="8" t="s">
        <v>6918</v>
      </c>
      <c r="G688" s="8" t="s">
        <v>21036</v>
      </c>
      <c r="H688" s="8" t="s">
        <v>41</v>
      </c>
      <c r="I688" s="9" t="s">
        <v>42</v>
      </c>
      <c r="J688" s="9" t="s">
        <v>21037</v>
      </c>
      <c r="K688" s="9" t="s">
        <v>21038</v>
      </c>
    </row>
    <row r="689" spans="1:11">
      <c r="A689" s="8" t="s">
        <v>14361</v>
      </c>
      <c r="B689" s="8" t="s">
        <v>6920</v>
      </c>
      <c r="C689" s="9" t="s">
        <v>6921</v>
      </c>
      <c r="D689" s="8" t="s">
        <v>21039</v>
      </c>
      <c r="E689" s="9" t="s">
        <v>21040</v>
      </c>
      <c r="F689" s="8" t="s">
        <v>6924</v>
      </c>
      <c r="G689" s="8" t="s">
        <v>21041</v>
      </c>
      <c r="H689" s="8" t="s">
        <v>41</v>
      </c>
      <c r="I689" s="9" t="s">
        <v>42</v>
      </c>
      <c r="J689" s="9" t="s">
        <v>21042</v>
      </c>
      <c r="K689" s="9" t="s">
        <v>21043</v>
      </c>
    </row>
    <row r="690" spans="1:11">
      <c r="A690" s="8" t="s">
        <v>21044</v>
      </c>
      <c r="B690" s="8" t="s">
        <v>6926</v>
      </c>
      <c r="C690" s="9" t="s">
        <v>6927</v>
      </c>
      <c r="D690" s="8" t="s">
        <v>19466</v>
      </c>
      <c r="E690" s="9" t="s">
        <v>19467</v>
      </c>
      <c r="F690" s="8" t="s">
        <v>6930</v>
      </c>
      <c r="G690" s="8" t="s">
        <v>21045</v>
      </c>
      <c r="H690" s="8" t="s">
        <v>41</v>
      </c>
      <c r="I690" s="9" t="s">
        <v>42</v>
      </c>
      <c r="J690" s="9" t="s">
        <v>21046</v>
      </c>
      <c r="K690" s="9" t="s">
        <v>21047</v>
      </c>
    </row>
    <row r="691" spans="1:11">
      <c r="A691" s="8" t="s">
        <v>7458</v>
      </c>
      <c r="B691" s="8" t="s">
        <v>6932</v>
      </c>
      <c r="C691" s="9" t="s">
        <v>6933</v>
      </c>
      <c r="D691" s="8" t="s">
        <v>18904</v>
      </c>
      <c r="E691" s="9" t="s">
        <v>18905</v>
      </c>
      <c r="F691" s="8" t="s">
        <v>6936</v>
      </c>
      <c r="G691" s="8" t="s">
        <v>21048</v>
      </c>
      <c r="H691" s="8" t="s">
        <v>56</v>
      </c>
      <c r="I691" s="9" t="s">
        <v>42</v>
      </c>
      <c r="J691" s="9" t="s">
        <v>21049</v>
      </c>
      <c r="K691" s="9" t="s">
        <v>21050</v>
      </c>
    </row>
    <row r="692" spans="1:11">
      <c r="A692" s="8" t="s">
        <v>14720</v>
      </c>
      <c r="B692" s="8" t="s">
        <v>6938</v>
      </c>
      <c r="C692" s="9" t="s">
        <v>6939</v>
      </c>
      <c r="D692" s="8" t="s">
        <v>19565</v>
      </c>
      <c r="E692" s="9" t="s">
        <v>19566</v>
      </c>
      <c r="F692" s="8" t="s">
        <v>6943</v>
      </c>
      <c r="G692" s="8" t="s">
        <v>21051</v>
      </c>
      <c r="H692" s="8" t="s">
        <v>41</v>
      </c>
      <c r="I692" s="9" t="s">
        <v>42</v>
      </c>
      <c r="J692" s="9" t="s">
        <v>21052</v>
      </c>
      <c r="K692" s="9" t="s">
        <v>21053</v>
      </c>
    </row>
    <row r="693" spans="1:11">
      <c r="A693" s="8" t="s">
        <v>5524</v>
      </c>
      <c r="B693" s="8" t="s">
        <v>6945</v>
      </c>
      <c r="C693" s="9" t="s">
        <v>6946</v>
      </c>
      <c r="D693" s="8" t="s">
        <v>19755</v>
      </c>
      <c r="E693" s="9" t="s">
        <v>19756</v>
      </c>
      <c r="F693" s="8" t="s">
        <v>5853</v>
      </c>
      <c r="G693" s="8" t="s">
        <v>21054</v>
      </c>
      <c r="H693" s="8" t="s">
        <v>41</v>
      </c>
      <c r="I693" s="9" t="s">
        <v>42</v>
      </c>
      <c r="J693" s="9" t="s">
        <v>21055</v>
      </c>
      <c r="K693" s="9" t="s">
        <v>21056</v>
      </c>
    </row>
    <row r="694" spans="1:11">
      <c r="A694" s="8" t="s">
        <v>6567</v>
      </c>
      <c r="B694" s="8" t="s">
        <v>6950</v>
      </c>
      <c r="C694" s="9" t="s">
        <v>6951</v>
      </c>
      <c r="D694" s="8" t="s">
        <v>18936</v>
      </c>
      <c r="E694" s="9" t="s">
        <v>18937</v>
      </c>
      <c r="F694" s="8" t="s">
        <v>6953</v>
      </c>
      <c r="G694" s="8" t="s">
        <v>21057</v>
      </c>
      <c r="H694" s="8" t="s">
        <v>69</v>
      </c>
      <c r="I694" s="9" t="s">
        <v>42</v>
      </c>
      <c r="J694" s="9" t="s">
        <v>21058</v>
      </c>
      <c r="K694" s="9" t="s">
        <v>21059</v>
      </c>
    </row>
    <row r="695" spans="1:11">
      <c r="A695" s="8" t="s">
        <v>6566</v>
      </c>
      <c r="B695" s="8" t="s">
        <v>6955</v>
      </c>
      <c r="C695" s="9" t="s">
        <v>6956</v>
      </c>
      <c r="D695" s="8" t="s">
        <v>18763</v>
      </c>
      <c r="E695" s="9" t="s">
        <v>18764</v>
      </c>
      <c r="F695" s="8" t="s">
        <v>6959</v>
      </c>
      <c r="G695" s="8" t="s">
        <v>21060</v>
      </c>
      <c r="H695" s="8" t="s">
        <v>41</v>
      </c>
      <c r="I695" s="9" t="s">
        <v>42</v>
      </c>
      <c r="J695" s="9" t="s">
        <v>21061</v>
      </c>
      <c r="K695" s="9" t="s">
        <v>21062</v>
      </c>
    </row>
    <row r="696" spans="1:11">
      <c r="A696" s="8" t="s">
        <v>7459</v>
      </c>
      <c r="B696" s="8" t="s">
        <v>6961</v>
      </c>
      <c r="C696" s="9" t="s">
        <v>6962</v>
      </c>
      <c r="D696" s="8" t="s">
        <v>18763</v>
      </c>
      <c r="E696" s="9" t="s">
        <v>18764</v>
      </c>
      <c r="F696" s="8" t="s">
        <v>1034</v>
      </c>
      <c r="G696" s="8" t="s">
        <v>21063</v>
      </c>
      <c r="H696" s="8" t="s">
        <v>41</v>
      </c>
      <c r="I696" s="9" t="s">
        <v>42</v>
      </c>
      <c r="J696" s="9" t="s">
        <v>21064</v>
      </c>
      <c r="K696" s="9" t="s">
        <v>21065</v>
      </c>
    </row>
    <row r="697" spans="1:11">
      <c r="A697" s="8" t="s">
        <v>362</v>
      </c>
      <c r="B697" s="8" t="s">
        <v>6967</v>
      </c>
      <c r="C697" s="9" t="s">
        <v>6968</v>
      </c>
      <c r="D697" s="8" t="s">
        <v>18434</v>
      </c>
      <c r="E697" s="9" t="s">
        <v>18435</v>
      </c>
      <c r="F697" s="8" t="s">
        <v>6972</v>
      </c>
      <c r="G697" s="8" t="s">
        <v>21066</v>
      </c>
      <c r="H697" s="8" t="s">
        <v>41</v>
      </c>
      <c r="I697" s="9" t="s">
        <v>42</v>
      </c>
      <c r="J697" s="9" t="s">
        <v>21067</v>
      </c>
      <c r="K697" s="9" t="s">
        <v>21068</v>
      </c>
    </row>
    <row r="698" spans="1:11">
      <c r="A698" s="8" t="s">
        <v>21069</v>
      </c>
      <c r="B698" s="8" t="s">
        <v>6974</v>
      </c>
      <c r="C698" s="9" t="s">
        <v>6975</v>
      </c>
      <c r="D698" s="8" t="s">
        <v>18721</v>
      </c>
      <c r="E698" s="9" t="s">
        <v>18722</v>
      </c>
      <c r="F698" s="8" t="s">
        <v>6980</v>
      </c>
      <c r="G698" s="8" t="s">
        <v>21070</v>
      </c>
      <c r="H698" s="8" t="s">
        <v>41</v>
      </c>
      <c r="I698" s="9" t="s">
        <v>42</v>
      </c>
      <c r="J698" s="9" t="s">
        <v>21071</v>
      </c>
      <c r="K698" s="9" t="s">
        <v>21072</v>
      </c>
    </row>
    <row r="699" spans="1:11">
      <c r="A699" s="8" t="s">
        <v>5523</v>
      </c>
      <c r="B699" s="8" t="s">
        <v>6982</v>
      </c>
      <c r="C699" s="9" t="s">
        <v>6983</v>
      </c>
      <c r="D699" s="8" t="s">
        <v>18508</v>
      </c>
      <c r="E699" s="9" t="s">
        <v>18509</v>
      </c>
      <c r="F699" s="8" t="s">
        <v>6987</v>
      </c>
      <c r="G699" s="8" t="s">
        <v>21073</v>
      </c>
      <c r="H699" s="8" t="s">
        <v>88</v>
      </c>
      <c r="I699" s="9" t="s">
        <v>42</v>
      </c>
      <c r="J699" s="9" t="s">
        <v>21074</v>
      </c>
      <c r="K699" s="9" t="s">
        <v>21075</v>
      </c>
    </row>
    <row r="700" spans="1:11">
      <c r="A700" s="8" t="s">
        <v>21076</v>
      </c>
      <c r="B700" s="8" t="s">
        <v>6989</v>
      </c>
      <c r="C700" s="9" t="s">
        <v>6990</v>
      </c>
      <c r="D700" s="8" t="s">
        <v>18676</v>
      </c>
      <c r="E700" s="9" t="s">
        <v>18677</v>
      </c>
      <c r="F700" s="8" t="s">
        <v>6996</v>
      </c>
      <c r="G700" s="8" t="s">
        <v>21077</v>
      </c>
      <c r="H700" s="8" t="s">
        <v>41</v>
      </c>
      <c r="I700" s="9" t="s">
        <v>42</v>
      </c>
      <c r="J700" s="9" t="s">
        <v>21078</v>
      </c>
      <c r="K700" s="9" t="s">
        <v>21079</v>
      </c>
    </row>
    <row r="701" spans="1:11">
      <c r="A701" s="8" t="s">
        <v>5520</v>
      </c>
      <c r="B701" s="8" t="s">
        <v>6998</v>
      </c>
      <c r="C701" s="9" t="s">
        <v>6999</v>
      </c>
      <c r="D701" s="8" t="s">
        <v>18721</v>
      </c>
      <c r="E701" s="9" t="s">
        <v>18722</v>
      </c>
      <c r="F701" s="8" t="s">
        <v>7003</v>
      </c>
      <c r="G701" s="8" t="s">
        <v>21080</v>
      </c>
      <c r="H701" s="8" t="s">
        <v>41</v>
      </c>
      <c r="I701" s="9" t="s">
        <v>42</v>
      </c>
      <c r="J701" s="9" t="s">
        <v>21081</v>
      </c>
      <c r="K701" s="9" t="s">
        <v>21082</v>
      </c>
    </row>
    <row r="702" spans="1:11">
      <c r="A702" s="8" t="s">
        <v>8706</v>
      </c>
      <c r="B702" s="8" t="s">
        <v>7005</v>
      </c>
      <c r="C702" s="9" t="s">
        <v>7006</v>
      </c>
      <c r="D702" s="8" t="s">
        <v>18721</v>
      </c>
      <c r="E702" s="9" t="s">
        <v>18722</v>
      </c>
      <c r="F702" s="8" t="s">
        <v>7014</v>
      </c>
      <c r="G702" s="8" t="s">
        <v>21083</v>
      </c>
      <c r="H702" s="8" t="s">
        <v>88</v>
      </c>
      <c r="I702" s="9" t="s">
        <v>42</v>
      </c>
      <c r="J702" s="9" t="s">
        <v>21084</v>
      </c>
      <c r="K702" s="9" t="s">
        <v>21085</v>
      </c>
    </row>
    <row r="703" spans="1:11">
      <c r="A703" s="8" t="s">
        <v>357</v>
      </c>
      <c r="B703" s="8" t="s">
        <v>7016</v>
      </c>
      <c r="C703" s="9" t="s">
        <v>7017</v>
      </c>
      <c r="D703" s="8" t="s">
        <v>18738</v>
      </c>
      <c r="E703" s="9" t="s">
        <v>18739</v>
      </c>
      <c r="F703" s="8" t="s">
        <v>7021</v>
      </c>
      <c r="G703" s="8" t="s">
        <v>21086</v>
      </c>
      <c r="H703" s="8" t="s">
        <v>41</v>
      </c>
      <c r="I703" s="9" t="s">
        <v>42</v>
      </c>
      <c r="J703" s="9" t="s">
        <v>21087</v>
      </c>
      <c r="K703" s="9" t="s">
        <v>21088</v>
      </c>
    </row>
    <row r="704" spans="1:11">
      <c r="A704" s="8" t="s">
        <v>359</v>
      </c>
      <c r="B704" s="8" t="s">
        <v>7023</v>
      </c>
      <c r="C704" s="9" t="s">
        <v>7024</v>
      </c>
      <c r="D704" s="8" t="s">
        <v>19571</v>
      </c>
      <c r="E704" s="9" t="s">
        <v>19572</v>
      </c>
      <c r="F704" s="8" t="s">
        <v>7027</v>
      </c>
      <c r="G704" s="8" t="s">
        <v>21089</v>
      </c>
      <c r="H704" s="8" t="s">
        <v>320</v>
      </c>
      <c r="I704" s="9" t="s">
        <v>42</v>
      </c>
      <c r="J704" s="9" t="s">
        <v>21090</v>
      </c>
      <c r="K704" s="9" t="s">
        <v>21091</v>
      </c>
    </row>
    <row r="705" spans="1:11">
      <c r="A705" s="8" t="s">
        <v>9518</v>
      </c>
      <c r="B705" s="8" t="s">
        <v>7029</v>
      </c>
      <c r="C705" s="9" t="s">
        <v>7030</v>
      </c>
      <c r="D705" s="8" t="s">
        <v>19571</v>
      </c>
      <c r="E705" s="9" t="s">
        <v>19572</v>
      </c>
      <c r="F705" s="8" t="s">
        <v>7035</v>
      </c>
      <c r="G705" s="8" t="s">
        <v>21092</v>
      </c>
      <c r="H705" s="8" t="s">
        <v>41</v>
      </c>
      <c r="I705" s="9" t="s">
        <v>42</v>
      </c>
      <c r="J705" s="9" t="s">
        <v>21093</v>
      </c>
      <c r="K705" s="9" t="s">
        <v>21094</v>
      </c>
    </row>
    <row r="706" spans="1:11">
      <c r="A706" s="8" t="s">
        <v>21095</v>
      </c>
      <c r="B706" s="8" t="s">
        <v>7037</v>
      </c>
      <c r="C706" s="9" t="s">
        <v>7038</v>
      </c>
      <c r="D706" s="8" t="s">
        <v>19571</v>
      </c>
      <c r="E706" s="9" t="s">
        <v>19572</v>
      </c>
      <c r="F706" s="8" t="s">
        <v>7043</v>
      </c>
      <c r="G706" s="8" t="s">
        <v>21096</v>
      </c>
      <c r="H706" s="8" t="s">
        <v>320</v>
      </c>
      <c r="I706" s="9" t="s">
        <v>42</v>
      </c>
      <c r="J706" s="9" t="s">
        <v>21097</v>
      </c>
      <c r="K706" s="9" t="s">
        <v>21098</v>
      </c>
    </row>
    <row r="707" spans="1:11">
      <c r="A707" s="8" t="s">
        <v>9522</v>
      </c>
      <c r="B707" s="8" t="s">
        <v>7045</v>
      </c>
      <c r="C707" s="9" t="s">
        <v>7046</v>
      </c>
      <c r="D707" s="8" t="s">
        <v>18561</v>
      </c>
      <c r="E707" s="9" t="s">
        <v>18562</v>
      </c>
      <c r="F707" s="8" t="s">
        <v>7048</v>
      </c>
      <c r="G707" s="8" t="s">
        <v>21099</v>
      </c>
      <c r="H707" s="8" t="s">
        <v>41</v>
      </c>
      <c r="I707" s="9" t="s">
        <v>42</v>
      </c>
      <c r="J707" s="9" t="s">
        <v>21100</v>
      </c>
      <c r="K707" s="9" t="s">
        <v>21101</v>
      </c>
    </row>
    <row r="708" spans="1:11">
      <c r="A708" s="8" t="s">
        <v>8704</v>
      </c>
      <c r="B708" s="8" t="s">
        <v>7050</v>
      </c>
      <c r="C708" s="9" t="s">
        <v>7051</v>
      </c>
      <c r="D708" s="8" t="s">
        <v>18894</v>
      </c>
      <c r="E708" s="9" t="s">
        <v>18895</v>
      </c>
      <c r="F708" s="8" t="s">
        <v>7056</v>
      </c>
      <c r="G708" s="8" t="s">
        <v>21102</v>
      </c>
      <c r="H708" s="8" t="s">
        <v>522</v>
      </c>
      <c r="I708" s="9" t="s">
        <v>42</v>
      </c>
      <c r="J708" s="9" t="s">
        <v>21103</v>
      </c>
      <c r="K708" s="9" t="s">
        <v>21104</v>
      </c>
    </row>
    <row r="709" spans="1:11">
      <c r="A709" s="8" t="s">
        <v>21105</v>
      </c>
      <c r="B709" s="8" t="s">
        <v>7058</v>
      </c>
      <c r="C709" s="9" t="s">
        <v>7059</v>
      </c>
      <c r="D709" s="8" t="s">
        <v>18551</v>
      </c>
      <c r="E709" s="9" t="s">
        <v>18552</v>
      </c>
      <c r="F709" s="8" t="s">
        <v>7062</v>
      </c>
      <c r="G709" s="8" t="s">
        <v>21106</v>
      </c>
      <c r="H709" s="8" t="s">
        <v>41</v>
      </c>
      <c r="I709" s="9" t="s">
        <v>42</v>
      </c>
      <c r="J709" s="9" t="s">
        <v>21107</v>
      </c>
      <c r="K709" s="9" t="s">
        <v>18953</v>
      </c>
    </row>
    <row r="710" spans="1:11">
      <c r="A710" s="8" t="s">
        <v>8002</v>
      </c>
      <c r="B710" s="8" t="s">
        <v>7064</v>
      </c>
      <c r="C710" s="9" t="s">
        <v>7065</v>
      </c>
      <c r="D710" s="8" t="s">
        <v>18763</v>
      </c>
      <c r="E710" s="9" t="s">
        <v>18764</v>
      </c>
      <c r="F710" s="8" t="s">
        <v>7070</v>
      </c>
      <c r="G710" s="8" t="s">
        <v>21108</v>
      </c>
      <c r="H710" s="8" t="s">
        <v>41</v>
      </c>
      <c r="I710" s="9" t="s">
        <v>42</v>
      </c>
      <c r="J710" s="9" t="s">
        <v>21109</v>
      </c>
      <c r="K710" s="9" t="s">
        <v>21110</v>
      </c>
    </row>
    <row r="711" spans="1:11">
      <c r="A711" s="8" t="s">
        <v>8700</v>
      </c>
      <c r="B711" s="8" t="s">
        <v>7072</v>
      </c>
      <c r="C711" s="9" t="s">
        <v>7073</v>
      </c>
      <c r="D711" s="8" t="s">
        <v>18823</v>
      </c>
      <c r="E711" s="9" t="s">
        <v>18824</v>
      </c>
      <c r="F711" s="8" t="s">
        <v>7075</v>
      </c>
      <c r="G711" s="8" t="s">
        <v>21111</v>
      </c>
      <c r="H711" s="8" t="s">
        <v>41</v>
      </c>
      <c r="I711" s="9" t="s">
        <v>42</v>
      </c>
      <c r="J711" s="9" t="s">
        <v>21112</v>
      </c>
      <c r="K711" s="9" t="s">
        <v>21113</v>
      </c>
    </row>
    <row r="712" spans="1:11">
      <c r="A712" s="8" t="s">
        <v>4994</v>
      </c>
      <c r="B712" s="8" t="s">
        <v>7077</v>
      </c>
      <c r="C712" s="9" t="s">
        <v>7078</v>
      </c>
      <c r="D712" s="8" t="s">
        <v>18788</v>
      </c>
      <c r="E712" s="9" t="s">
        <v>18789</v>
      </c>
      <c r="F712" s="8" t="s">
        <v>7084</v>
      </c>
      <c r="G712" s="8" t="s">
        <v>21114</v>
      </c>
      <c r="H712" s="8" t="s">
        <v>41</v>
      </c>
      <c r="I712" s="9" t="s">
        <v>42</v>
      </c>
      <c r="J712" s="9" t="s">
        <v>21115</v>
      </c>
      <c r="K712" s="9" t="s">
        <v>21116</v>
      </c>
    </row>
    <row r="713" spans="1:11">
      <c r="A713" s="8" t="s">
        <v>21117</v>
      </c>
      <c r="B713" s="8" t="s">
        <v>7086</v>
      </c>
      <c r="C713" s="9" t="s">
        <v>7087</v>
      </c>
      <c r="D713" s="8" t="s">
        <v>19377</v>
      </c>
      <c r="E713" s="9" t="s">
        <v>19378</v>
      </c>
      <c r="F713" s="8" t="s">
        <v>7095</v>
      </c>
      <c r="G713" s="8" t="s">
        <v>21118</v>
      </c>
      <c r="H713" s="8" t="s">
        <v>88</v>
      </c>
      <c r="I713" s="9" t="s">
        <v>42</v>
      </c>
      <c r="J713" s="9" t="s">
        <v>21119</v>
      </c>
      <c r="K713" s="9" t="s">
        <v>21120</v>
      </c>
    </row>
    <row r="714" spans="1:11">
      <c r="A714" s="8" t="s">
        <v>4998</v>
      </c>
      <c r="B714" s="8" t="s">
        <v>7097</v>
      </c>
      <c r="C714" s="9" t="s">
        <v>7098</v>
      </c>
      <c r="D714" s="8" t="s">
        <v>20109</v>
      </c>
      <c r="E714" s="9" t="s">
        <v>20110</v>
      </c>
      <c r="F714" s="8" t="s">
        <v>7102</v>
      </c>
      <c r="G714" s="8" t="s">
        <v>21121</v>
      </c>
      <c r="H714" s="8" t="s">
        <v>88</v>
      </c>
      <c r="I714" s="9" t="s">
        <v>42</v>
      </c>
      <c r="J714" s="9" t="s">
        <v>21122</v>
      </c>
      <c r="K714" s="9" t="s">
        <v>21123</v>
      </c>
    </row>
    <row r="715" spans="1:11">
      <c r="A715" s="8" t="s">
        <v>11667</v>
      </c>
      <c r="B715" s="8" t="s">
        <v>7104</v>
      </c>
      <c r="C715" s="9" t="s">
        <v>7105</v>
      </c>
      <c r="D715" s="8" t="s">
        <v>18508</v>
      </c>
      <c r="E715" s="9" t="s">
        <v>18509</v>
      </c>
      <c r="F715" s="8" t="s">
        <v>7110</v>
      </c>
      <c r="G715" s="8" t="s">
        <v>21124</v>
      </c>
      <c r="H715" s="8" t="s">
        <v>88</v>
      </c>
      <c r="I715" s="9" t="s">
        <v>42</v>
      </c>
      <c r="J715" s="9" t="s">
        <v>21125</v>
      </c>
      <c r="K715" s="9" t="s">
        <v>21126</v>
      </c>
    </row>
    <row r="716" spans="1:11">
      <c r="A716" s="8" t="s">
        <v>21127</v>
      </c>
      <c r="B716" s="8" t="s">
        <v>7112</v>
      </c>
      <c r="C716" s="9" t="s">
        <v>7113</v>
      </c>
      <c r="D716" s="8" t="s">
        <v>18513</v>
      </c>
      <c r="E716" s="9" t="s">
        <v>18514</v>
      </c>
      <c r="F716" s="8" t="s">
        <v>7119</v>
      </c>
      <c r="G716" s="8" t="s">
        <v>21128</v>
      </c>
      <c r="H716" s="8" t="s">
        <v>69</v>
      </c>
      <c r="I716" s="9" t="s">
        <v>42</v>
      </c>
      <c r="J716" s="9" t="s">
        <v>21129</v>
      </c>
      <c r="K716" s="9" t="s">
        <v>21130</v>
      </c>
    </row>
    <row r="717" spans="1:11">
      <c r="A717" s="8" t="s">
        <v>2250</v>
      </c>
      <c r="B717" s="8" t="s">
        <v>7127</v>
      </c>
      <c r="C717" s="9" t="s">
        <v>7128</v>
      </c>
      <c r="D717" s="8" t="s">
        <v>18513</v>
      </c>
      <c r="E717" s="9" t="s">
        <v>18514</v>
      </c>
      <c r="F717" s="8" t="s">
        <v>7132</v>
      </c>
      <c r="G717" s="8" t="s">
        <v>21131</v>
      </c>
      <c r="H717" s="8" t="s">
        <v>88</v>
      </c>
      <c r="I717" s="9" t="s">
        <v>42</v>
      </c>
      <c r="J717" s="9" t="s">
        <v>21132</v>
      </c>
      <c r="K717" s="9" t="s">
        <v>21133</v>
      </c>
    </row>
    <row r="718" spans="1:11">
      <c r="A718" s="8" t="s">
        <v>2249</v>
      </c>
      <c r="B718" s="8" t="s">
        <v>7134</v>
      </c>
      <c r="C718" s="9" t="s">
        <v>7135</v>
      </c>
      <c r="D718" s="8" t="s">
        <v>18513</v>
      </c>
      <c r="E718" s="9" t="s">
        <v>18514</v>
      </c>
      <c r="F718" s="8" t="s">
        <v>7138</v>
      </c>
      <c r="G718" s="8" t="s">
        <v>21134</v>
      </c>
      <c r="H718" s="8" t="s">
        <v>88</v>
      </c>
      <c r="I718" s="9" t="s">
        <v>42</v>
      </c>
      <c r="J718" s="9" t="s">
        <v>21135</v>
      </c>
      <c r="K718" s="9" t="s">
        <v>21136</v>
      </c>
    </row>
    <row r="719" spans="1:11">
      <c r="A719" s="8" t="s">
        <v>3598</v>
      </c>
      <c r="B719" s="8" t="s">
        <v>7140</v>
      </c>
      <c r="C719" s="9" t="s">
        <v>7141</v>
      </c>
      <c r="D719" s="8" t="s">
        <v>18513</v>
      </c>
      <c r="E719" s="9" t="s">
        <v>18514</v>
      </c>
      <c r="F719" s="8" t="s">
        <v>7142</v>
      </c>
      <c r="G719" s="8" t="s">
        <v>21137</v>
      </c>
      <c r="H719" s="8" t="s">
        <v>88</v>
      </c>
      <c r="I719" s="9" t="s">
        <v>42</v>
      </c>
      <c r="J719" s="9" t="s">
        <v>21138</v>
      </c>
      <c r="K719" s="9" t="s">
        <v>21139</v>
      </c>
    </row>
    <row r="720" spans="1:11">
      <c r="A720" s="8" t="s">
        <v>685</v>
      </c>
      <c r="B720" s="8" t="s">
        <v>7150</v>
      </c>
      <c r="C720" s="9" t="s">
        <v>7151</v>
      </c>
      <c r="D720" s="8" t="s">
        <v>18936</v>
      </c>
      <c r="E720" s="9" t="s">
        <v>18937</v>
      </c>
      <c r="F720" s="8" t="s">
        <v>7156</v>
      </c>
      <c r="G720" s="8" t="s">
        <v>21140</v>
      </c>
      <c r="H720" s="8" t="s">
        <v>56</v>
      </c>
      <c r="I720" s="9" t="s">
        <v>42</v>
      </c>
      <c r="J720" s="9" t="s">
        <v>21141</v>
      </c>
      <c r="K720" s="9" t="s">
        <v>21142</v>
      </c>
    </row>
    <row r="721" spans="1:11">
      <c r="A721" s="8" t="s">
        <v>8705</v>
      </c>
      <c r="B721" s="8" t="s">
        <v>7158</v>
      </c>
      <c r="C721" s="9" t="s">
        <v>7159</v>
      </c>
      <c r="D721" s="8" t="s">
        <v>18423</v>
      </c>
      <c r="E721" s="9" t="s">
        <v>18424</v>
      </c>
      <c r="F721" s="8" t="s">
        <v>7163</v>
      </c>
      <c r="G721" s="8" t="s">
        <v>21143</v>
      </c>
      <c r="H721" s="8" t="s">
        <v>56</v>
      </c>
      <c r="I721" s="9" t="s">
        <v>42</v>
      </c>
      <c r="J721" s="9" t="s">
        <v>21144</v>
      </c>
      <c r="K721" s="9" t="s">
        <v>21145</v>
      </c>
    </row>
    <row r="722" spans="1:11">
      <c r="A722" s="8" t="s">
        <v>2246</v>
      </c>
      <c r="B722" s="8" t="s">
        <v>7165</v>
      </c>
      <c r="C722" s="9" t="s">
        <v>7166</v>
      </c>
      <c r="D722" s="8" t="s">
        <v>18521</v>
      </c>
      <c r="E722" s="9" t="s">
        <v>18522</v>
      </c>
      <c r="F722" s="8" t="s">
        <v>7170</v>
      </c>
      <c r="G722" s="8" t="s">
        <v>21146</v>
      </c>
      <c r="H722" s="8" t="s">
        <v>69</v>
      </c>
      <c r="I722" s="9" t="s">
        <v>42</v>
      </c>
      <c r="J722" s="9" t="s">
        <v>21147</v>
      </c>
      <c r="K722" s="9" t="s">
        <v>21148</v>
      </c>
    </row>
    <row r="723" spans="1:11">
      <c r="A723" s="8" t="s">
        <v>2243</v>
      </c>
      <c r="B723" s="8" t="s">
        <v>7172</v>
      </c>
      <c r="C723" s="9" t="s">
        <v>7173</v>
      </c>
      <c r="D723" s="8" t="s">
        <v>18413</v>
      </c>
      <c r="E723" s="9" t="s">
        <v>18414</v>
      </c>
      <c r="F723" s="8" t="s">
        <v>7180</v>
      </c>
      <c r="G723" s="8" t="s">
        <v>21149</v>
      </c>
      <c r="H723" s="8" t="s">
        <v>41</v>
      </c>
      <c r="I723" s="9" t="s">
        <v>42</v>
      </c>
      <c r="J723" s="9" t="s">
        <v>21150</v>
      </c>
      <c r="K723" s="9" t="s">
        <v>21151</v>
      </c>
    </row>
    <row r="724" spans="1:11">
      <c r="A724" s="8" t="s">
        <v>12062</v>
      </c>
      <c r="B724" s="8" t="s">
        <v>7182</v>
      </c>
      <c r="C724" s="9" t="s">
        <v>7183</v>
      </c>
      <c r="D724" s="8" t="s">
        <v>18763</v>
      </c>
      <c r="E724" s="9" t="s">
        <v>18764</v>
      </c>
      <c r="F724" s="8" t="s">
        <v>7187</v>
      </c>
      <c r="G724" s="8" t="s">
        <v>21152</v>
      </c>
      <c r="H724" s="8" t="s">
        <v>41</v>
      </c>
      <c r="I724" s="9" t="s">
        <v>42</v>
      </c>
      <c r="J724" s="9" t="s">
        <v>21153</v>
      </c>
      <c r="K724" s="9" t="s">
        <v>21154</v>
      </c>
    </row>
    <row r="725" spans="1:11">
      <c r="A725" s="8" t="s">
        <v>12061</v>
      </c>
      <c r="B725" s="8" t="s">
        <v>7189</v>
      </c>
      <c r="C725" s="9" t="s">
        <v>7190</v>
      </c>
      <c r="D725" s="8" t="s">
        <v>18829</v>
      </c>
      <c r="E725" s="9" t="s">
        <v>18830</v>
      </c>
      <c r="F725" s="8" t="s">
        <v>7193</v>
      </c>
      <c r="G725" s="8" t="s">
        <v>21155</v>
      </c>
      <c r="H725" s="8" t="s">
        <v>88</v>
      </c>
      <c r="I725" s="9" t="s">
        <v>42</v>
      </c>
      <c r="J725" s="9" t="s">
        <v>21156</v>
      </c>
      <c r="K725" s="9" t="s">
        <v>21157</v>
      </c>
    </row>
    <row r="726" spans="1:11">
      <c r="A726" s="8" t="s">
        <v>12065</v>
      </c>
      <c r="B726" s="8" t="s">
        <v>7195</v>
      </c>
      <c r="C726" s="9" t="s">
        <v>7196</v>
      </c>
      <c r="D726" s="8" t="s">
        <v>18904</v>
      </c>
      <c r="E726" s="9" t="s">
        <v>18905</v>
      </c>
      <c r="F726" s="8" t="s">
        <v>7199</v>
      </c>
      <c r="G726" s="8" t="s">
        <v>21158</v>
      </c>
      <c r="H726" s="8" t="s">
        <v>41</v>
      </c>
      <c r="I726" s="9" t="s">
        <v>42</v>
      </c>
      <c r="J726" s="9" t="s">
        <v>21159</v>
      </c>
      <c r="K726" s="9" t="s">
        <v>21160</v>
      </c>
    </row>
    <row r="727" spans="1:11">
      <c r="A727" s="8" t="s">
        <v>14357</v>
      </c>
      <c r="B727" s="8" t="s">
        <v>7201</v>
      </c>
      <c r="C727" s="9" t="s">
        <v>7202</v>
      </c>
      <c r="D727" s="8" t="s">
        <v>18500</v>
      </c>
      <c r="E727" s="9" t="s">
        <v>18501</v>
      </c>
      <c r="F727" s="8" t="s">
        <v>7208</v>
      </c>
      <c r="G727" s="8" t="s">
        <v>21161</v>
      </c>
      <c r="H727" s="8" t="s">
        <v>41</v>
      </c>
      <c r="I727" s="9" t="s">
        <v>42</v>
      </c>
      <c r="J727" s="9" t="s">
        <v>21162</v>
      </c>
      <c r="K727" s="9" t="s">
        <v>21163</v>
      </c>
    </row>
    <row r="728" spans="1:11">
      <c r="A728" s="8" t="s">
        <v>16698</v>
      </c>
      <c r="B728" s="8" t="s">
        <v>7210</v>
      </c>
      <c r="C728" s="9" t="s">
        <v>7211</v>
      </c>
      <c r="D728" s="8" t="s">
        <v>18771</v>
      </c>
      <c r="E728" s="9" t="s">
        <v>18772</v>
      </c>
      <c r="F728" s="8" t="s">
        <v>7219</v>
      </c>
      <c r="G728" s="8" t="s">
        <v>21164</v>
      </c>
      <c r="H728" s="8" t="s">
        <v>41</v>
      </c>
      <c r="I728" s="9" t="s">
        <v>42</v>
      </c>
      <c r="J728" s="9" t="s">
        <v>21165</v>
      </c>
      <c r="K728" s="9" t="s">
        <v>21166</v>
      </c>
    </row>
    <row r="729" spans="1:11">
      <c r="A729" s="8" t="s">
        <v>21167</v>
      </c>
      <c r="B729" s="8" t="s">
        <v>7221</v>
      </c>
      <c r="C729" s="9" t="s">
        <v>7222</v>
      </c>
      <c r="D729" s="8" t="s">
        <v>18423</v>
      </c>
      <c r="E729" s="9" t="s">
        <v>18424</v>
      </c>
      <c r="F729" s="8" t="s">
        <v>7226</v>
      </c>
      <c r="G729" s="8" t="s">
        <v>21168</v>
      </c>
      <c r="H729" s="8" t="s">
        <v>41</v>
      </c>
      <c r="I729" s="9" t="s">
        <v>42</v>
      </c>
      <c r="J729" s="9" t="s">
        <v>21169</v>
      </c>
      <c r="K729" s="9" t="s">
        <v>21170</v>
      </c>
    </row>
    <row r="730" spans="1:11">
      <c r="A730" s="8" t="s">
        <v>14360</v>
      </c>
      <c r="B730" s="8" t="s">
        <v>7228</v>
      </c>
      <c r="C730" s="9" t="s">
        <v>7229</v>
      </c>
      <c r="D730" s="8" t="s">
        <v>18500</v>
      </c>
      <c r="E730" s="9" t="s">
        <v>18501</v>
      </c>
      <c r="F730" s="8" t="s">
        <v>7233</v>
      </c>
      <c r="G730" s="8" t="s">
        <v>21171</v>
      </c>
      <c r="H730" s="8" t="s">
        <v>56</v>
      </c>
      <c r="I730" s="9" t="s">
        <v>42</v>
      </c>
      <c r="J730" s="9" t="s">
        <v>21172</v>
      </c>
      <c r="K730" s="9" t="s">
        <v>21173</v>
      </c>
    </row>
    <row r="731" spans="1:11">
      <c r="A731" s="8" t="s">
        <v>14024</v>
      </c>
      <c r="B731" s="8" t="s">
        <v>7235</v>
      </c>
      <c r="C731" s="9" t="s">
        <v>21174</v>
      </c>
      <c r="D731" s="8" t="s">
        <v>18993</v>
      </c>
      <c r="E731" s="9" t="s">
        <v>18994</v>
      </c>
      <c r="F731" s="8" t="s">
        <v>7240</v>
      </c>
      <c r="G731" s="8" t="s">
        <v>21175</v>
      </c>
      <c r="H731" s="8" t="s">
        <v>69</v>
      </c>
      <c r="I731" s="9" t="s">
        <v>42</v>
      </c>
      <c r="J731" s="9" t="s">
        <v>21176</v>
      </c>
      <c r="K731" s="9" t="s">
        <v>21177</v>
      </c>
    </row>
    <row r="732" spans="1:11">
      <c r="A732" s="8" t="s">
        <v>21178</v>
      </c>
      <c r="B732" s="8" t="s">
        <v>7242</v>
      </c>
      <c r="C732" s="9" t="s">
        <v>7243</v>
      </c>
      <c r="D732" s="8" t="s">
        <v>18526</v>
      </c>
      <c r="E732" s="9" t="s">
        <v>18527</v>
      </c>
      <c r="F732" s="8" t="s">
        <v>7249</v>
      </c>
      <c r="G732" s="8" t="s">
        <v>21179</v>
      </c>
      <c r="H732" s="8" t="s">
        <v>41</v>
      </c>
      <c r="I732" s="9" t="s">
        <v>42</v>
      </c>
      <c r="J732" s="9" t="s">
        <v>21180</v>
      </c>
      <c r="K732" s="9" t="s">
        <v>21181</v>
      </c>
    </row>
    <row r="733" spans="1:11">
      <c r="A733" s="8" t="s">
        <v>1252</v>
      </c>
      <c r="B733" s="8" t="s">
        <v>7251</v>
      </c>
      <c r="C733" s="9" t="s">
        <v>7252</v>
      </c>
      <c r="D733" s="8" t="s">
        <v>19590</v>
      </c>
      <c r="E733" s="9" t="s">
        <v>19591</v>
      </c>
      <c r="F733" s="8" t="s">
        <v>7256</v>
      </c>
      <c r="G733" s="8" t="s">
        <v>21182</v>
      </c>
      <c r="H733" s="8" t="s">
        <v>41</v>
      </c>
      <c r="I733" s="9" t="s">
        <v>42</v>
      </c>
      <c r="J733" s="9" t="s">
        <v>21183</v>
      </c>
      <c r="K733" s="9" t="s">
        <v>21184</v>
      </c>
    </row>
    <row r="734" spans="1:11">
      <c r="A734" s="8" t="s">
        <v>21185</v>
      </c>
      <c r="B734" s="8" t="s">
        <v>7258</v>
      </c>
      <c r="C734" s="9" t="s">
        <v>7259</v>
      </c>
      <c r="D734" s="8" t="s">
        <v>18763</v>
      </c>
      <c r="E734" s="9" t="s">
        <v>18764</v>
      </c>
      <c r="F734" s="8" t="s">
        <v>7262</v>
      </c>
      <c r="G734" s="8" t="s">
        <v>21186</v>
      </c>
      <c r="H734" s="8" t="s">
        <v>41</v>
      </c>
      <c r="I734" s="9" t="s">
        <v>42</v>
      </c>
      <c r="J734" s="9" t="s">
        <v>21187</v>
      </c>
      <c r="K734" s="9" t="s">
        <v>21188</v>
      </c>
    </row>
    <row r="735" spans="1:11">
      <c r="A735" s="8" t="s">
        <v>21189</v>
      </c>
      <c r="B735" s="8" t="s">
        <v>7264</v>
      </c>
      <c r="C735" s="9" t="s">
        <v>7265</v>
      </c>
      <c r="D735" s="8" t="s">
        <v>18763</v>
      </c>
      <c r="E735" s="9" t="s">
        <v>18764</v>
      </c>
      <c r="F735" s="8" t="s">
        <v>7270</v>
      </c>
      <c r="G735" s="8" t="s">
        <v>230</v>
      </c>
      <c r="H735" s="8" t="s">
        <v>230</v>
      </c>
      <c r="I735" s="9" t="s">
        <v>7269</v>
      </c>
      <c r="J735" s="9" t="s">
        <v>21190</v>
      </c>
      <c r="K735" s="9" t="s">
        <v>21191</v>
      </c>
    </row>
    <row r="736" spans="1:11">
      <c r="A736" s="8" t="s">
        <v>16339</v>
      </c>
      <c r="B736" s="8" t="s">
        <v>7272</v>
      </c>
      <c r="C736" s="9" t="s">
        <v>7273</v>
      </c>
      <c r="D736" s="8" t="s">
        <v>18829</v>
      </c>
      <c r="E736" s="9" t="s">
        <v>18830</v>
      </c>
      <c r="F736" s="8" t="s">
        <v>7276</v>
      </c>
      <c r="G736" s="8" t="s">
        <v>21192</v>
      </c>
      <c r="H736" s="8" t="s">
        <v>41</v>
      </c>
      <c r="I736" s="9" t="s">
        <v>42</v>
      </c>
      <c r="J736" s="9" t="s">
        <v>21193</v>
      </c>
      <c r="K736" s="9" t="s">
        <v>21194</v>
      </c>
    </row>
    <row r="737" spans="1:11">
      <c r="A737" s="8" t="s">
        <v>21195</v>
      </c>
      <c r="B737" s="8" t="s">
        <v>7278</v>
      </c>
      <c r="C737" s="9" t="s">
        <v>7279</v>
      </c>
      <c r="D737" s="8" t="s">
        <v>19094</v>
      </c>
      <c r="E737" s="9" t="s">
        <v>19095</v>
      </c>
      <c r="F737" s="8" t="s">
        <v>7282</v>
      </c>
      <c r="G737" s="8" t="s">
        <v>21196</v>
      </c>
      <c r="H737" s="8" t="s">
        <v>69</v>
      </c>
      <c r="I737" s="9" t="s">
        <v>42</v>
      </c>
      <c r="J737" s="9" t="s">
        <v>21197</v>
      </c>
      <c r="K737" s="9" t="s">
        <v>21198</v>
      </c>
    </row>
    <row r="738" spans="1:11">
      <c r="A738" s="8" t="s">
        <v>21199</v>
      </c>
      <c r="B738" s="8" t="s">
        <v>7284</v>
      </c>
      <c r="C738" s="9" t="s">
        <v>7285</v>
      </c>
      <c r="D738" s="8" t="s">
        <v>19624</v>
      </c>
      <c r="E738" s="9" t="s">
        <v>19625</v>
      </c>
      <c r="F738" s="8" t="s">
        <v>7289</v>
      </c>
      <c r="G738" s="8" t="s">
        <v>21200</v>
      </c>
      <c r="H738" s="8" t="s">
        <v>56</v>
      </c>
      <c r="I738" s="9" t="s">
        <v>42</v>
      </c>
      <c r="J738" s="9" t="s">
        <v>21201</v>
      </c>
      <c r="K738" s="9" t="s">
        <v>21202</v>
      </c>
    </row>
    <row r="739" spans="1:11">
      <c r="A739" s="8" t="s">
        <v>16338</v>
      </c>
      <c r="B739" s="8" t="s">
        <v>7291</v>
      </c>
      <c r="C739" s="9" t="s">
        <v>7292</v>
      </c>
      <c r="D739" s="8" t="s">
        <v>18459</v>
      </c>
      <c r="E739" s="9" t="s">
        <v>18460</v>
      </c>
      <c r="F739" s="8" t="s">
        <v>7296</v>
      </c>
      <c r="G739" s="8" t="s">
        <v>21203</v>
      </c>
      <c r="H739" s="8" t="s">
        <v>56</v>
      </c>
      <c r="I739" s="9" t="s">
        <v>42</v>
      </c>
      <c r="J739" s="9" t="s">
        <v>21204</v>
      </c>
      <c r="K739" s="9" t="s">
        <v>21205</v>
      </c>
    </row>
    <row r="740" spans="1:11">
      <c r="A740" s="8" t="s">
        <v>10901</v>
      </c>
      <c r="B740" s="8" t="s">
        <v>7298</v>
      </c>
      <c r="C740" s="9" t="s">
        <v>7299</v>
      </c>
      <c r="D740" s="8" t="s">
        <v>18459</v>
      </c>
      <c r="E740" s="9" t="s">
        <v>18460</v>
      </c>
      <c r="F740" s="8" t="s">
        <v>7303</v>
      </c>
      <c r="G740" s="8" t="s">
        <v>21206</v>
      </c>
      <c r="H740" s="8" t="s">
        <v>41</v>
      </c>
      <c r="I740" s="9" t="s">
        <v>42</v>
      </c>
      <c r="J740" s="9" t="s">
        <v>21207</v>
      </c>
      <c r="K740" s="9" t="s">
        <v>21208</v>
      </c>
    </row>
    <row r="741" spans="1:11">
      <c r="A741" s="8" t="s">
        <v>21209</v>
      </c>
      <c r="B741" s="8" t="s">
        <v>7305</v>
      </c>
      <c r="C741" s="9" t="s">
        <v>7306</v>
      </c>
      <c r="D741" s="8" t="s">
        <v>18526</v>
      </c>
      <c r="E741" s="9" t="s">
        <v>18527</v>
      </c>
      <c r="F741" s="8" t="s">
        <v>7307</v>
      </c>
      <c r="G741" s="8" t="s">
        <v>21210</v>
      </c>
      <c r="H741" s="8" t="s">
        <v>41</v>
      </c>
      <c r="I741" s="9" t="s">
        <v>42</v>
      </c>
      <c r="J741" s="9" t="s">
        <v>21211</v>
      </c>
      <c r="K741" s="9" t="s">
        <v>21212</v>
      </c>
    </row>
    <row r="742" spans="1:11">
      <c r="A742" s="8" t="s">
        <v>7893</v>
      </c>
      <c r="B742" s="8" t="s">
        <v>7309</v>
      </c>
      <c r="C742" s="9" t="s">
        <v>7310</v>
      </c>
      <c r="D742" s="8" t="s">
        <v>18434</v>
      </c>
      <c r="E742" s="9" t="s">
        <v>18435</v>
      </c>
      <c r="F742" s="8" t="s">
        <v>7316</v>
      </c>
      <c r="G742" s="8" t="s">
        <v>21213</v>
      </c>
      <c r="H742" s="8" t="s">
        <v>88</v>
      </c>
      <c r="I742" s="9" t="s">
        <v>42</v>
      </c>
      <c r="J742" s="9" t="s">
        <v>21214</v>
      </c>
      <c r="K742" s="9" t="s">
        <v>21215</v>
      </c>
    </row>
    <row r="743" spans="1:11">
      <c r="A743" s="8" t="s">
        <v>349</v>
      </c>
      <c r="B743" s="8" t="s">
        <v>7318</v>
      </c>
      <c r="C743" s="9" t="s">
        <v>7319</v>
      </c>
      <c r="D743" s="8" t="s">
        <v>18487</v>
      </c>
      <c r="E743" s="9" t="s">
        <v>18488</v>
      </c>
      <c r="F743" s="8" t="s">
        <v>7323</v>
      </c>
      <c r="G743" s="8" t="s">
        <v>21216</v>
      </c>
      <c r="H743" s="8" t="s">
        <v>41</v>
      </c>
      <c r="I743" s="9" t="s">
        <v>42</v>
      </c>
      <c r="J743" s="9" t="s">
        <v>21217</v>
      </c>
      <c r="K743" s="9" t="s">
        <v>21218</v>
      </c>
    </row>
    <row r="744" spans="1:11">
      <c r="A744" s="8" t="s">
        <v>7998</v>
      </c>
      <c r="B744" s="8" t="s">
        <v>7325</v>
      </c>
      <c r="C744" s="9" t="s">
        <v>7326</v>
      </c>
      <c r="D744" s="8" t="s">
        <v>19624</v>
      </c>
      <c r="E744" s="9" t="s">
        <v>19625</v>
      </c>
      <c r="F744" s="8" t="s">
        <v>7330</v>
      </c>
      <c r="G744" s="8" t="s">
        <v>21219</v>
      </c>
      <c r="H744" s="8" t="s">
        <v>41</v>
      </c>
      <c r="I744" s="9" t="s">
        <v>42</v>
      </c>
      <c r="J744" s="9" t="s">
        <v>21220</v>
      </c>
      <c r="K744" s="9" t="s">
        <v>21221</v>
      </c>
    </row>
    <row r="745" spans="1:11">
      <c r="A745" s="8" t="s">
        <v>12066</v>
      </c>
      <c r="B745" s="8" t="s">
        <v>7332</v>
      </c>
      <c r="C745" s="9" t="s">
        <v>7333</v>
      </c>
      <c r="D745" s="8" t="s">
        <v>18676</v>
      </c>
      <c r="E745" s="9" t="s">
        <v>18677</v>
      </c>
      <c r="F745" s="8" t="s">
        <v>7338</v>
      </c>
      <c r="G745" s="8" t="s">
        <v>21222</v>
      </c>
      <c r="H745" s="8" t="s">
        <v>88</v>
      </c>
      <c r="I745" s="9" t="s">
        <v>42</v>
      </c>
      <c r="J745" s="9" t="s">
        <v>21223</v>
      </c>
      <c r="K745" s="9" t="s">
        <v>21224</v>
      </c>
    </row>
    <row r="746" spans="1:11">
      <c r="A746" s="8" t="s">
        <v>7899</v>
      </c>
      <c r="B746" s="8" t="s">
        <v>7340</v>
      </c>
      <c r="C746" s="9" t="s">
        <v>7341</v>
      </c>
      <c r="D746" s="8" t="s">
        <v>18561</v>
      </c>
      <c r="E746" s="9" t="s">
        <v>18562</v>
      </c>
      <c r="F746" s="8" t="s">
        <v>7346</v>
      </c>
      <c r="G746" s="8" t="s">
        <v>21225</v>
      </c>
      <c r="H746" s="8" t="s">
        <v>41</v>
      </c>
      <c r="I746" s="9" t="s">
        <v>42</v>
      </c>
      <c r="J746" s="9" t="s">
        <v>21226</v>
      </c>
      <c r="K746" s="9" t="s">
        <v>21227</v>
      </c>
    </row>
    <row r="747" spans="1:11">
      <c r="A747" s="8" t="s">
        <v>18260</v>
      </c>
      <c r="B747" s="8" t="s">
        <v>7348</v>
      </c>
      <c r="C747" s="9" t="s">
        <v>7349</v>
      </c>
      <c r="D747" s="8" t="s">
        <v>18797</v>
      </c>
      <c r="E747" s="9" t="s">
        <v>18798</v>
      </c>
      <c r="F747" s="8" t="s">
        <v>7352</v>
      </c>
      <c r="G747" s="8" t="s">
        <v>21228</v>
      </c>
      <c r="H747" s="8" t="s">
        <v>41</v>
      </c>
      <c r="I747" s="9" t="s">
        <v>42</v>
      </c>
      <c r="J747" s="9" t="s">
        <v>21229</v>
      </c>
      <c r="K747" s="9" t="s">
        <v>21230</v>
      </c>
    </row>
    <row r="748" spans="1:11">
      <c r="A748" s="8" t="s">
        <v>21231</v>
      </c>
      <c r="B748" s="8" t="s">
        <v>7354</v>
      </c>
      <c r="C748" s="9" t="s">
        <v>7355</v>
      </c>
      <c r="D748" s="8" t="s">
        <v>18676</v>
      </c>
      <c r="E748" s="9" t="s">
        <v>18677</v>
      </c>
      <c r="F748" s="8" t="s">
        <v>7358</v>
      </c>
      <c r="G748" s="8" t="s">
        <v>21232</v>
      </c>
      <c r="H748" s="8" t="s">
        <v>41</v>
      </c>
      <c r="I748" s="9" t="s">
        <v>42</v>
      </c>
      <c r="J748" s="9" t="s">
        <v>21233</v>
      </c>
      <c r="K748" s="9" t="s">
        <v>21234</v>
      </c>
    </row>
    <row r="749" spans="1:11">
      <c r="A749" s="8" t="s">
        <v>1250</v>
      </c>
      <c r="B749" s="8" t="s">
        <v>7360</v>
      </c>
      <c r="C749" s="9" t="s">
        <v>7361</v>
      </c>
      <c r="D749" s="8" t="s">
        <v>18561</v>
      </c>
      <c r="E749" s="9" t="s">
        <v>18562</v>
      </c>
      <c r="F749" s="8" t="s">
        <v>7364</v>
      </c>
      <c r="G749" s="8" t="s">
        <v>21235</v>
      </c>
      <c r="H749" s="8" t="s">
        <v>41</v>
      </c>
      <c r="I749" s="9" t="s">
        <v>42</v>
      </c>
      <c r="J749" s="9" t="s">
        <v>21236</v>
      </c>
      <c r="K749" s="9" t="s">
        <v>21237</v>
      </c>
    </row>
    <row r="750" spans="1:11">
      <c r="A750" s="8" t="s">
        <v>21238</v>
      </c>
      <c r="B750" s="8" t="s">
        <v>7366</v>
      </c>
      <c r="C750" s="9" t="s">
        <v>7367</v>
      </c>
      <c r="D750" s="8" t="s">
        <v>18561</v>
      </c>
      <c r="E750" s="9" t="s">
        <v>18562</v>
      </c>
      <c r="F750" s="8" t="s">
        <v>7369</v>
      </c>
      <c r="G750" s="8" t="s">
        <v>21239</v>
      </c>
      <c r="H750" s="8" t="s">
        <v>41</v>
      </c>
      <c r="I750" s="9" t="s">
        <v>42</v>
      </c>
      <c r="J750" s="9" t="s">
        <v>21240</v>
      </c>
      <c r="K750" s="9" t="s">
        <v>21241</v>
      </c>
    </row>
    <row r="751" spans="1:11">
      <c r="A751" s="8" t="s">
        <v>644</v>
      </c>
      <c r="B751" s="8" t="s">
        <v>7371</v>
      </c>
      <c r="C751" s="9" t="s">
        <v>7372</v>
      </c>
      <c r="D751" s="8" t="s">
        <v>18561</v>
      </c>
      <c r="E751" s="9" t="s">
        <v>18562</v>
      </c>
      <c r="F751" s="8" t="s">
        <v>7375</v>
      </c>
      <c r="G751" s="8" t="s">
        <v>21242</v>
      </c>
      <c r="H751" s="8" t="s">
        <v>41</v>
      </c>
      <c r="I751" s="9" t="s">
        <v>42</v>
      </c>
      <c r="J751" s="9" t="s">
        <v>21243</v>
      </c>
      <c r="K751" s="9" t="s">
        <v>21244</v>
      </c>
    </row>
    <row r="752" spans="1:11">
      <c r="A752" s="8" t="s">
        <v>8001</v>
      </c>
      <c r="B752" s="8" t="s">
        <v>7377</v>
      </c>
      <c r="C752" s="9" t="s">
        <v>7378</v>
      </c>
      <c r="D752" s="8" t="s">
        <v>18561</v>
      </c>
      <c r="E752" s="9" t="s">
        <v>18562</v>
      </c>
      <c r="F752" s="8" t="s">
        <v>7381</v>
      </c>
      <c r="G752" s="8" t="s">
        <v>21245</v>
      </c>
      <c r="H752" s="8" t="s">
        <v>41</v>
      </c>
      <c r="I752" s="9" t="s">
        <v>42</v>
      </c>
      <c r="J752" s="9" t="s">
        <v>21246</v>
      </c>
      <c r="K752" s="9" t="s">
        <v>21247</v>
      </c>
    </row>
    <row r="753" spans="1:11">
      <c r="A753" s="8" t="s">
        <v>16334</v>
      </c>
      <c r="B753" s="8" t="s">
        <v>7383</v>
      </c>
      <c r="C753" s="9" t="s">
        <v>7384</v>
      </c>
      <c r="D753" s="8" t="s">
        <v>19590</v>
      </c>
      <c r="E753" s="9" t="s">
        <v>19591</v>
      </c>
      <c r="F753" s="8" t="s">
        <v>7386</v>
      </c>
      <c r="G753" s="8" t="s">
        <v>21248</v>
      </c>
      <c r="H753" s="8" t="s">
        <v>41</v>
      </c>
      <c r="I753" s="9" t="s">
        <v>42</v>
      </c>
      <c r="J753" s="9" t="s">
        <v>21249</v>
      </c>
      <c r="K753" s="9" t="s">
        <v>21250</v>
      </c>
    </row>
    <row r="754" spans="1:11">
      <c r="A754" s="8" t="s">
        <v>16335</v>
      </c>
      <c r="B754" s="8" t="s">
        <v>7388</v>
      </c>
      <c r="C754" s="9" t="s">
        <v>7389</v>
      </c>
      <c r="D754" s="8" t="s">
        <v>18482</v>
      </c>
      <c r="E754" s="9" t="s">
        <v>18483</v>
      </c>
      <c r="F754" s="8" t="s">
        <v>7393</v>
      </c>
      <c r="G754" s="8" t="s">
        <v>21251</v>
      </c>
      <c r="H754" s="8" t="s">
        <v>41</v>
      </c>
      <c r="I754" s="9" t="s">
        <v>42</v>
      </c>
      <c r="J754" s="9" t="s">
        <v>21252</v>
      </c>
      <c r="K754" s="9" t="s">
        <v>21253</v>
      </c>
    </row>
    <row r="755" spans="1:11">
      <c r="A755" s="8" t="s">
        <v>21254</v>
      </c>
      <c r="B755" s="8" t="s">
        <v>7395</v>
      </c>
      <c r="C755" s="9" t="s">
        <v>7396</v>
      </c>
      <c r="D755" s="8" t="s">
        <v>19377</v>
      </c>
      <c r="E755" s="9" t="s">
        <v>19378</v>
      </c>
      <c r="F755" s="8" t="s">
        <v>7397</v>
      </c>
      <c r="G755" s="8" t="s">
        <v>21255</v>
      </c>
      <c r="H755" s="8" t="s">
        <v>41</v>
      </c>
      <c r="I755" s="9" t="s">
        <v>42</v>
      </c>
      <c r="J755" s="9" t="s">
        <v>21256</v>
      </c>
      <c r="K755" s="9" t="s">
        <v>21257</v>
      </c>
    </row>
    <row r="756" spans="1:11">
      <c r="A756" s="8" t="s">
        <v>4511</v>
      </c>
      <c r="B756" s="8" t="s">
        <v>7399</v>
      </c>
      <c r="C756" s="9" t="s">
        <v>7400</v>
      </c>
      <c r="D756" s="8" t="s">
        <v>19590</v>
      </c>
      <c r="E756" s="9" t="s">
        <v>19591</v>
      </c>
      <c r="F756" s="8" t="s">
        <v>7403</v>
      </c>
      <c r="G756" s="8" t="s">
        <v>21258</v>
      </c>
      <c r="H756" s="8" t="s">
        <v>41</v>
      </c>
      <c r="I756" s="9" t="s">
        <v>42</v>
      </c>
      <c r="J756" s="9" t="s">
        <v>21259</v>
      </c>
      <c r="K756" s="9" t="s">
        <v>21260</v>
      </c>
    </row>
    <row r="757" spans="1:11">
      <c r="A757" s="8" t="s">
        <v>18266</v>
      </c>
      <c r="B757" s="8" t="s">
        <v>7405</v>
      </c>
      <c r="C757" s="9" t="s">
        <v>7406</v>
      </c>
      <c r="D757" s="8" t="s">
        <v>18561</v>
      </c>
      <c r="E757" s="9" t="s">
        <v>18562</v>
      </c>
      <c r="F757" s="8" t="s">
        <v>7413</v>
      </c>
      <c r="G757" s="8" t="s">
        <v>21261</v>
      </c>
      <c r="H757" s="8" t="s">
        <v>41</v>
      </c>
      <c r="I757" s="9" t="s">
        <v>42</v>
      </c>
      <c r="J757" s="9" t="s">
        <v>21262</v>
      </c>
      <c r="K757" s="9" t="s">
        <v>21263</v>
      </c>
    </row>
    <row r="758" spans="1:11">
      <c r="A758" s="8" t="s">
        <v>2133</v>
      </c>
      <c r="B758" s="8" t="s">
        <v>7415</v>
      </c>
      <c r="C758" s="9" t="s">
        <v>7416</v>
      </c>
      <c r="D758" s="8" t="s">
        <v>19427</v>
      </c>
      <c r="E758" s="9" t="s">
        <v>19428</v>
      </c>
      <c r="F758" s="8" t="s">
        <v>7420</v>
      </c>
      <c r="G758" s="8" t="s">
        <v>21264</v>
      </c>
      <c r="H758" s="8" t="s">
        <v>41</v>
      </c>
      <c r="I758" s="9" t="s">
        <v>42</v>
      </c>
      <c r="J758" s="9" t="s">
        <v>21265</v>
      </c>
      <c r="K758" s="9" t="s">
        <v>21266</v>
      </c>
    </row>
    <row r="759" spans="1:11">
      <c r="A759" s="8" t="s">
        <v>21267</v>
      </c>
      <c r="B759" s="8" t="s">
        <v>7422</v>
      </c>
      <c r="C759" s="9" t="s">
        <v>7423</v>
      </c>
      <c r="D759" s="8" t="s">
        <v>18451</v>
      </c>
      <c r="E759" s="9" t="s">
        <v>18452</v>
      </c>
      <c r="F759" s="8" t="s">
        <v>7428</v>
      </c>
      <c r="G759" s="8" t="s">
        <v>21268</v>
      </c>
      <c r="H759" s="8" t="s">
        <v>41</v>
      </c>
      <c r="I759" s="9" t="s">
        <v>42</v>
      </c>
      <c r="J759" s="9" t="s">
        <v>21269</v>
      </c>
      <c r="K759" s="9" t="s">
        <v>21270</v>
      </c>
    </row>
    <row r="760" spans="1:11">
      <c r="A760" s="8" t="s">
        <v>21271</v>
      </c>
      <c r="B760" s="8" t="s">
        <v>7430</v>
      </c>
      <c r="C760" s="9" t="s">
        <v>7431</v>
      </c>
      <c r="D760" s="8" t="s">
        <v>18771</v>
      </c>
      <c r="E760" s="9" t="s">
        <v>18772</v>
      </c>
      <c r="F760" s="8" t="s">
        <v>7435</v>
      </c>
      <c r="G760" s="8" t="s">
        <v>21272</v>
      </c>
      <c r="H760" s="8" t="s">
        <v>41</v>
      </c>
      <c r="I760" s="9" t="s">
        <v>42</v>
      </c>
      <c r="J760" s="9" t="s">
        <v>21273</v>
      </c>
      <c r="K760" s="9" t="s">
        <v>21274</v>
      </c>
    </row>
    <row r="761" spans="1:11">
      <c r="A761" s="8" t="s">
        <v>8514</v>
      </c>
      <c r="B761" s="8" t="s">
        <v>7437</v>
      </c>
      <c r="C761" s="9" t="s">
        <v>7438</v>
      </c>
      <c r="D761" s="8" t="s">
        <v>18434</v>
      </c>
      <c r="E761" s="9" t="s">
        <v>18435</v>
      </c>
      <c r="F761" s="8" t="s">
        <v>7443</v>
      </c>
      <c r="G761" s="8" t="s">
        <v>21275</v>
      </c>
      <c r="H761" s="8" t="s">
        <v>41</v>
      </c>
      <c r="I761" s="9" t="s">
        <v>42</v>
      </c>
      <c r="J761" s="9" t="s">
        <v>21276</v>
      </c>
      <c r="K761" s="9" t="s">
        <v>21277</v>
      </c>
    </row>
    <row r="762" spans="1:11">
      <c r="A762" s="8" t="s">
        <v>21278</v>
      </c>
      <c r="B762" s="8" t="s">
        <v>7445</v>
      </c>
      <c r="C762" s="9" t="s">
        <v>7446</v>
      </c>
      <c r="D762" s="8" t="s">
        <v>18788</v>
      </c>
      <c r="E762" s="9" t="s">
        <v>18789</v>
      </c>
      <c r="F762" s="8" t="s">
        <v>7450</v>
      </c>
      <c r="G762" s="8" t="s">
        <v>21279</v>
      </c>
      <c r="H762" s="8" t="s">
        <v>41</v>
      </c>
      <c r="I762" s="9" t="s">
        <v>42</v>
      </c>
      <c r="J762" s="9" t="s">
        <v>21280</v>
      </c>
      <c r="K762" s="9" t="s">
        <v>21281</v>
      </c>
    </row>
    <row r="763" spans="1:11">
      <c r="A763" s="8" t="s">
        <v>21282</v>
      </c>
      <c r="B763" s="8" t="s">
        <v>7452</v>
      </c>
      <c r="C763" s="9" t="s">
        <v>7453</v>
      </c>
      <c r="D763" s="8" t="s">
        <v>18556</v>
      </c>
      <c r="E763" s="9" t="s">
        <v>18557</v>
      </c>
      <c r="F763" s="8" t="s">
        <v>7461</v>
      </c>
      <c r="G763" s="8" t="s">
        <v>21283</v>
      </c>
      <c r="H763" s="8" t="s">
        <v>41</v>
      </c>
      <c r="I763" s="9" t="s">
        <v>42</v>
      </c>
      <c r="J763" s="9" t="s">
        <v>21284</v>
      </c>
      <c r="K763" s="9" t="s">
        <v>21285</v>
      </c>
    </row>
    <row r="764" spans="1:11">
      <c r="A764" s="8" t="s">
        <v>11387</v>
      </c>
      <c r="B764" s="8" t="s">
        <v>7463</v>
      </c>
      <c r="C764" s="9" t="s">
        <v>7464</v>
      </c>
      <c r="D764" s="8" t="s">
        <v>18459</v>
      </c>
      <c r="E764" s="9" t="s">
        <v>18460</v>
      </c>
      <c r="F764" s="8" t="s">
        <v>7468</v>
      </c>
      <c r="G764" s="8" t="s">
        <v>21286</v>
      </c>
      <c r="H764" s="8" t="s">
        <v>41</v>
      </c>
      <c r="I764" s="9" t="s">
        <v>42</v>
      </c>
      <c r="J764" s="9" t="s">
        <v>21287</v>
      </c>
      <c r="K764" s="9" t="s">
        <v>21288</v>
      </c>
    </row>
    <row r="765" spans="1:11">
      <c r="A765" s="8" t="s">
        <v>21289</v>
      </c>
      <c r="B765" s="8" t="s">
        <v>7470</v>
      </c>
      <c r="C765" s="9" t="s">
        <v>7471</v>
      </c>
      <c r="D765" s="8" t="s">
        <v>18597</v>
      </c>
      <c r="E765" s="9" t="s">
        <v>18598</v>
      </c>
      <c r="F765" s="8" t="s">
        <v>7476</v>
      </c>
      <c r="G765" s="8" t="s">
        <v>21290</v>
      </c>
      <c r="H765" s="8" t="s">
        <v>56</v>
      </c>
      <c r="I765" s="9" t="s">
        <v>42</v>
      </c>
      <c r="J765" s="9" t="s">
        <v>21291</v>
      </c>
      <c r="K765" s="9" t="s">
        <v>21292</v>
      </c>
    </row>
    <row r="766" spans="1:11">
      <c r="A766" s="8" t="s">
        <v>1247</v>
      </c>
      <c r="B766" s="8" t="s">
        <v>7478</v>
      </c>
      <c r="C766" s="9" t="s">
        <v>7479</v>
      </c>
      <c r="D766" s="8" t="s">
        <v>18443</v>
      </c>
      <c r="E766" s="9" t="s">
        <v>18444</v>
      </c>
      <c r="F766" s="8" t="s">
        <v>7482</v>
      </c>
      <c r="G766" s="8" t="s">
        <v>21293</v>
      </c>
      <c r="H766" s="8" t="s">
        <v>41</v>
      </c>
      <c r="I766" s="9" t="s">
        <v>42</v>
      </c>
      <c r="J766" s="9" t="s">
        <v>21294</v>
      </c>
      <c r="K766" s="9" t="s">
        <v>21295</v>
      </c>
    </row>
    <row r="767" spans="1:11">
      <c r="A767" s="8" t="s">
        <v>18270</v>
      </c>
      <c r="B767" s="8" t="s">
        <v>7484</v>
      </c>
      <c r="C767" s="9" t="s">
        <v>7485</v>
      </c>
      <c r="D767" s="8" t="s">
        <v>18413</v>
      </c>
      <c r="E767" s="9" t="s">
        <v>18414</v>
      </c>
      <c r="F767" s="8" t="s">
        <v>7490</v>
      </c>
      <c r="G767" s="8" t="s">
        <v>21296</v>
      </c>
      <c r="H767" s="8" t="s">
        <v>41</v>
      </c>
      <c r="I767" s="9" t="s">
        <v>42</v>
      </c>
      <c r="J767" s="9" t="s">
        <v>21297</v>
      </c>
      <c r="K767" s="9" t="s">
        <v>21298</v>
      </c>
    </row>
    <row r="768" spans="1:11">
      <c r="A768" s="8" t="s">
        <v>1244</v>
      </c>
      <c r="B768" s="8" t="s">
        <v>7492</v>
      </c>
      <c r="C768" s="9" t="s">
        <v>7493</v>
      </c>
      <c r="D768" s="8" t="s">
        <v>18763</v>
      </c>
      <c r="E768" s="9" t="s">
        <v>18764</v>
      </c>
      <c r="F768" s="8" t="s">
        <v>7496</v>
      </c>
      <c r="G768" s="8" t="s">
        <v>21299</v>
      </c>
      <c r="H768" s="8" t="s">
        <v>41</v>
      </c>
      <c r="I768" s="9" t="s">
        <v>42</v>
      </c>
      <c r="J768" s="9" t="s">
        <v>21300</v>
      </c>
      <c r="K768" s="9" t="s">
        <v>21301</v>
      </c>
    </row>
    <row r="769" spans="1:11">
      <c r="A769" s="8" t="s">
        <v>21302</v>
      </c>
      <c r="B769" s="8" t="s">
        <v>7498</v>
      </c>
      <c r="C769" s="9" t="s">
        <v>7499</v>
      </c>
      <c r="D769" s="8" t="s">
        <v>18492</v>
      </c>
      <c r="E769" s="9" t="s">
        <v>18493</v>
      </c>
      <c r="F769" s="8" t="s">
        <v>7504</v>
      </c>
      <c r="G769" s="8" t="s">
        <v>21303</v>
      </c>
      <c r="H769" s="8" t="s">
        <v>230</v>
      </c>
      <c r="I769" s="9" t="s">
        <v>42</v>
      </c>
      <c r="J769" s="9" t="s">
        <v>21304</v>
      </c>
      <c r="K769" s="9" t="s">
        <v>21305</v>
      </c>
    </row>
    <row r="770" spans="1:11">
      <c r="A770" s="8" t="s">
        <v>21306</v>
      </c>
      <c r="B770" s="8" t="s">
        <v>7506</v>
      </c>
      <c r="C770" s="9" t="s">
        <v>7507</v>
      </c>
      <c r="D770" s="8" t="s">
        <v>19028</v>
      </c>
      <c r="E770" s="9" t="s">
        <v>19029</v>
      </c>
      <c r="F770" s="8" t="s">
        <v>7511</v>
      </c>
      <c r="G770" s="8" t="s">
        <v>21307</v>
      </c>
      <c r="H770" s="8" t="s">
        <v>41</v>
      </c>
      <c r="I770" s="9" t="s">
        <v>42</v>
      </c>
      <c r="J770" s="9" t="s">
        <v>21308</v>
      </c>
      <c r="K770" s="9" t="s">
        <v>21309</v>
      </c>
    </row>
    <row r="771" spans="1:11">
      <c r="A771" s="8" t="s">
        <v>11092</v>
      </c>
      <c r="B771" s="8" t="s">
        <v>7513</v>
      </c>
      <c r="C771" s="9" t="s">
        <v>7514</v>
      </c>
      <c r="D771" s="8" t="s">
        <v>19028</v>
      </c>
      <c r="E771" s="9" t="s">
        <v>19029</v>
      </c>
      <c r="F771" s="8" t="s">
        <v>7519</v>
      </c>
      <c r="G771" s="8" t="s">
        <v>21310</v>
      </c>
      <c r="H771" s="8" t="s">
        <v>41</v>
      </c>
      <c r="I771" s="9" t="s">
        <v>42</v>
      </c>
      <c r="J771" s="9" t="s">
        <v>21311</v>
      </c>
      <c r="K771" s="9" t="s">
        <v>21312</v>
      </c>
    </row>
    <row r="772" spans="1:11">
      <c r="A772" s="8" t="s">
        <v>11383</v>
      </c>
      <c r="B772" s="8" t="s">
        <v>7521</v>
      </c>
      <c r="C772" s="9" t="s">
        <v>7522</v>
      </c>
      <c r="D772" s="8" t="s">
        <v>18482</v>
      </c>
      <c r="E772" s="9" t="s">
        <v>18483</v>
      </c>
      <c r="F772" s="8" t="s">
        <v>7525</v>
      </c>
      <c r="G772" s="8" t="s">
        <v>21313</v>
      </c>
      <c r="H772" s="8" t="s">
        <v>41</v>
      </c>
      <c r="I772" s="9" t="s">
        <v>42</v>
      </c>
      <c r="J772" s="9" t="s">
        <v>21314</v>
      </c>
      <c r="K772" s="9" t="s">
        <v>21315</v>
      </c>
    </row>
    <row r="773" spans="1:11">
      <c r="A773" s="8" t="s">
        <v>11384</v>
      </c>
      <c r="B773" s="8" t="s">
        <v>7527</v>
      </c>
      <c r="C773" s="9" t="s">
        <v>7528</v>
      </c>
      <c r="D773" s="8" t="s">
        <v>18500</v>
      </c>
      <c r="E773" s="9" t="s">
        <v>18501</v>
      </c>
      <c r="F773" s="8" t="s">
        <v>7533</v>
      </c>
      <c r="G773" s="8" t="s">
        <v>21316</v>
      </c>
      <c r="H773" s="8" t="s">
        <v>522</v>
      </c>
      <c r="I773" s="9" t="s">
        <v>42</v>
      </c>
      <c r="J773" s="9" t="s">
        <v>21317</v>
      </c>
      <c r="K773" s="9" t="s">
        <v>21318</v>
      </c>
    </row>
    <row r="774" spans="1:11">
      <c r="A774" s="8" t="s">
        <v>21319</v>
      </c>
      <c r="B774" s="8" t="s">
        <v>7535</v>
      </c>
      <c r="C774" s="9" t="s">
        <v>7536</v>
      </c>
      <c r="D774" s="8" t="s">
        <v>18487</v>
      </c>
      <c r="E774" s="9" t="s">
        <v>18488</v>
      </c>
      <c r="F774" s="8" t="s">
        <v>7539</v>
      </c>
      <c r="G774" s="8" t="s">
        <v>21320</v>
      </c>
      <c r="H774" s="8" t="s">
        <v>41</v>
      </c>
      <c r="I774" s="9" t="s">
        <v>42</v>
      </c>
      <c r="J774" s="9" t="s">
        <v>21321</v>
      </c>
      <c r="K774" s="9" t="s">
        <v>21322</v>
      </c>
    </row>
    <row r="775" spans="1:11">
      <c r="A775" s="8" t="s">
        <v>8511</v>
      </c>
      <c r="B775" s="8" t="s">
        <v>7541</v>
      </c>
      <c r="C775" s="9" t="s">
        <v>7542</v>
      </c>
      <c r="D775" s="8" t="s">
        <v>19241</v>
      </c>
      <c r="E775" s="9" t="s">
        <v>19242</v>
      </c>
      <c r="F775" s="8" t="s">
        <v>7545</v>
      </c>
      <c r="G775" s="8" t="s">
        <v>21323</v>
      </c>
      <c r="H775" s="8" t="s">
        <v>41</v>
      </c>
      <c r="I775" s="9" t="s">
        <v>42</v>
      </c>
      <c r="J775" s="9" t="s">
        <v>21324</v>
      </c>
      <c r="K775" s="9" t="s">
        <v>21325</v>
      </c>
    </row>
    <row r="776" spans="1:11">
      <c r="A776" s="8" t="s">
        <v>8510</v>
      </c>
      <c r="B776" s="8" t="s">
        <v>7547</v>
      </c>
      <c r="C776" s="9" t="s">
        <v>7548</v>
      </c>
      <c r="D776" s="8" t="s">
        <v>18894</v>
      </c>
      <c r="E776" s="9" t="s">
        <v>18895</v>
      </c>
      <c r="F776" s="8" t="s">
        <v>7555</v>
      </c>
      <c r="G776" s="8" t="s">
        <v>21326</v>
      </c>
      <c r="H776" s="8" t="s">
        <v>41</v>
      </c>
      <c r="I776" s="9" t="s">
        <v>42</v>
      </c>
      <c r="J776" s="9" t="s">
        <v>21327</v>
      </c>
      <c r="K776" s="9" t="s">
        <v>21328</v>
      </c>
    </row>
    <row r="777" spans="1:11">
      <c r="A777" s="8" t="s">
        <v>11199</v>
      </c>
      <c r="B777" s="8" t="s">
        <v>7557</v>
      </c>
      <c r="C777" s="9" t="s">
        <v>7558</v>
      </c>
      <c r="D777" s="8" t="s">
        <v>18500</v>
      </c>
      <c r="E777" s="9" t="s">
        <v>18501</v>
      </c>
      <c r="F777" s="8" t="s">
        <v>7563</v>
      </c>
      <c r="G777" s="8" t="s">
        <v>21329</v>
      </c>
      <c r="H777" s="8" t="s">
        <v>88</v>
      </c>
      <c r="I777" s="9" t="s">
        <v>42</v>
      </c>
      <c r="J777" s="9" t="s">
        <v>21330</v>
      </c>
      <c r="K777" s="9" t="s">
        <v>21331</v>
      </c>
    </row>
    <row r="778" spans="1:11">
      <c r="A778" s="8" t="s">
        <v>15091</v>
      </c>
      <c r="B778" s="8" t="s">
        <v>7565</v>
      </c>
      <c r="C778" s="9" t="s">
        <v>7566</v>
      </c>
      <c r="D778" s="8" t="s">
        <v>21332</v>
      </c>
      <c r="E778" s="9" t="s">
        <v>21333</v>
      </c>
      <c r="F778" s="8" t="s">
        <v>7569</v>
      </c>
      <c r="G778" s="8" t="s">
        <v>21334</v>
      </c>
      <c r="H778" s="8" t="s">
        <v>41</v>
      </c>
      <c r="I778" s="9" t="s">
        <v>42</v>
      </c>
      <c r="J778" s="9" t="s">
        <v>18440</v>
      </c>
      <c r="K778" s="9" t="s">
        <v>21335</v>
      </c>
    </row>
    <row r="779" spans="1:11">
      <c r="A779" s="8" t="s">
        <v>8515</v>
      </c>
      <c r="B779" s="8" t="s">
        <v>7571</v>
      </c>
      <c r="C779" s="9" t="s">
        <v>7572</v>
      </c>
      <c r="D779" s="8" t="s">
        <v>18487</v>
      </c>
      <c r="E779" s="9" t="s">
        <v>18488</v>
      </c>
      <c r="F779" s="8" t="s">
        <v>7576</v>
      </c>
      <c r="G779" s="8" t="s">
        <v>21336</v>
      </c>
      <c r="H779" s="8" t="s">
        <v>41</v>
      </c>
      <c r="I779" s="9" t="s">
        <v>42</v>
      </c>
      <c r="J779" s="9" t="s">
        <v>21337</v>
      </c>
      <c r="K779" s="9" t="s">
        <v>21338</v>
      </c>
    </row>
    <row r="780" spans="1:11">
      <c r="A780" s="8" t="s">
        <v>16664</v>
      </c>
      <c r="B780" s="8" t="s">
        <v>7578</v>
      </c>
      <c r="C780" s="9" t="s">
        <v>7579</v>
      </c>
      <c r="D780" s="8" t="s">
        <v>18513</v>
      </c>
      <c r="E780" s="9" t="s">
        <v>18514</v>
      </c>
      <c r="F780" s="8" t="s">
        <v>7582</v>
      </c>
      <c r="G780" s="8" t="s">
        <v>21339</v>
      </c>
      <c r="H780" s="8" t="s">
        <v>69</v>
      </c>
      <c r="I780" s="9" t="s">
        <v>42</v>
      </c>
      <c r="J780" s="9" t="s">
        <v>21340</v>
      </c>
      <c r="K780" s="9" t="s">
        <v>21341</v>
      </c>
    </row>
    <row r="781" spans="1:11">
      <c r="A781" s="8" t="s">
        <v>16665</v>
      </c>
      <c r="B781" s="8" t="s">
        <v>7591</v>
      </c>
      <c r="C781" s="9" t="s">
        <v>7592</v>
      </c>
      <c r="D781" s="8" t="s">
        <v>18551</v>
      </c>
      <c r="E781" s="9" t="s">
        <v>18552</v>
      </c>
      <c r="F781" s="8" t="s">
        <v>2837</v>
      </c>
      <c r="G781" s="8" t="s">
        <v>20134</v>
      </c>
      <c r="H781" s="8" t="s">
        <v>41</v>
      </c>
      <c r="I781" s="9" t="s">
        <v>42</v>
      </c>
      <c r="J781" s="9" t="s">
        <v>21342</v>
      </c>
      <c r="K781" s="9" t="s">
        <v>21343</v>
      </c>
    </row>
    <row r="782" spans="1:11">
      <c r="A782" s="8" t="s">
        <v>15094</v>
      </c>
      <c r="B782" s="8" t="s">
        <v>7597</v>
      </c>
      <c r="C782" s="9" t="s">
        <v>7598</v>
      </c>
      <c r="D782" s="8" t="s">
        <v>18423</v>
      </c>
      <c r="E782" s="9" t="s">
        <v>18424</v>
      </c>
      <c r="F782" s="8" t="s">
        <v>7604</v>
      </c>
      <c r="G782" s="8" t="s">
        <v>21344</v>
      </c>
      <c r="H782" s="8" t="s">
        <v>41</v>
      </c>
      <c r="I782" s="9" t="s">
        <v>42</v>
      </c>
      <c r="J782" s="9" t="s">
        <v>21345</v>
      </c>
      <c r="K782" s="9" t="s">
        <v>21346</v>
      </c>
    </row>
    <row r="783" spans="1:11">
      <c r="A783" s="8" t="s">
        <v>21347</v>
      </c>
      <c r="B783" s="8" t="s">
        <v>7606</v>
      </c>
      <c r="C783" s="9" t="s">
        <v>21348</v>
      </c>
      <c r="D783" s="8" t="s">
        <v>19291</v>
      </c>
      <c r="E783" s="9" t="s">
        <v>19292</v>
      </c>
      <c r="F783" s="8" t="s">
        <v>570</v>
      </c>
      <c r="G783" s="8" t="s">
        <v>21349</v>
      </c>
      <c r="H783" s="8" t="s">
        <v>69</v>
      </c>
      <c r="I783" s="9" t="s">
        <v>42</v>
      </c>
      <c r="J783" s="9" t="s">
        <v>21350</v>
      </c>
      <c r="K783" s="9" t="s">
        <v>21351</v>
      </c>
    </row>
    <row r="784" spans="1:11">
      <c r="A784" s="8" t="s">
        <v>10448</v>
      </c>
      <c r="B784" s="8" t="s">
        <v>7614</v>
      </c>
      <c r="C784" s="9" t="s">
        <v>7615</v>
      </c>
      <c r="D784" s="8" t="s">
        <v>18738</v>
      </c>
      <c r="E784" s="9" t="s">
        <v>18739</v>
      </c>
      <c r="F784" s="8" t="s">
        <v>7618</v>
      </c>
      <c r="G784" s="8" t="s">
        <v>21352</v>
      </c>
      <c r="H784" s="8" t="s">
        <v>69</v>
      </c>
      <c r="I784" s="9" t="s">
        <v>42</v>
      </c>
      <c r="J784" s="9" t="s">
        <v>21353</v>
      </c>
      <c r="K784" s="9" t="s">
        <v>21354</v>
      </c>
    </row>
    <row r="785" spans="1:11">
      <c r="A785" s="8" t="s">
        <v>21355</v>
      </c>
      <c r="B785" s="8" t="s">
        <v>7620</v>
      </c>
      <c r="C785" s="9" t="s">
        <v>7621</v>
      </c>
      <c r="D785" s="8" t="s">
        <v>18721</v>
      </c>
      <c r="E785" s="9" t="s">
        <v>18722</v>
      </c>
      <c r="F785" s="8" t="s">
        <v>7630</v>
      </c>
      <c r="G785" s="8" t="s">
        <v>21356</v>
      </c>
      <c r="H785" s="8" t="s">
        <v>41</v>
      </c>
      <c r="I785" s="9" t="s">
        <v>42</v>
      </c>
      <c r="J785" s="9" t="s">
        <v>21357</v>
      </c>
      <c r="K785" s="9" t="s">
        <v>21358</v>
      </c>
    </row>
    <row r="786" spans="1:11">
      <c r="A786" s="8" t="s">
        <v>15815</v>
      </c>
      <c r="B786" s="8" t="s">
        <v>7632</v>
      </c>
      <c r="C786" s="9" t="s">
        <v>7633</v>
      </c>
      <c r="D786" s="8" t="s">
        <v>19241</v>
      </c>
      <c r="E786" s="9" t="s">
        <v>19242</v>
      </c>
      <c r="F786" s="8" t="s">
        <v>7636</v>
      </c>
      <c r="G786" s="8" t="s">
        <v>21359</v>
      </c>
      <c r="H786" s="8" t="s">
        <v>41</v>
      </c>
      <c r="I786" s="9" t="s">
        <v>42</v>
      </c>
      <c r="J786" s="9" t="s">
        <v>21360</v>
      </c>
      <c r="K786" s="9" t="s">
        <v>21361</v>
      </c>
    </row>
    <row r="787" spans="1:11">
      <c r="A787" s="8" t="s">
        <v>1251</v>
      </c>
      <c r="B787" s="8" t="s">
        <v>7638</v>
      </c>
      <c r="C787" s="9" t="s">
        <v>7639</v>
      </c>
      <c r="D787" s="8" t="s">
        <v>19590</v>
      </c>
      <c r="E787" s="9" t="s">
        <v>19591</v>
      </c>
      <c r="F787" s="8" t="s">
        <v>7643</v>
      </c>
      <c r="G787" s="8" t="s">
        <v>21362</v>
      </c>
      <c r="H787" s="8" t="s">
        <v>41</v>
      </c>
      <c r="I787" s="9" t="s">
        <v>42</v>
      </c>
      <c r="J787" s="9" t="s">
        <v>21363</v>
      </c>
      <c r="K787" s="9" t="s">
        <v>21364</v>
      </c>
    </row>
    <row r="788" spans="1:11">
      <c r="A788" s="8" t="s">
        <v>5590</v>
      </c>
      <c r="B788" s="8" t="s">
        <v>7645</v>
      </c>
      <c r="C788" s="9" t="s">
        <v>7646</v>
      </c>
      <c r="D788" s="8" t="s">
        <v>18829</v>
      </c>
      <c r="E788" s="9" t="s">
        <v>18830</v>
      </c>
      <c r="F788" s="8" t="s">
        <v>7650</v>
      </c>
      <c r="G788" s="8" t="s">
        <v>21365</v>
      </c>
      <c r="H788" s="8" t="s">
        <v>41</v>
      </c>
      <c r="I788" s="9" t="s">
        <v>42</v>
      </c>
      <c r="J788" s="9" t="s">
        <v>21366</v>
      </c>
      <c r="K788" s="9" t="s">
        <v>21367</v>
      </c>
    </row>
    <row r="789" spans="1:11">
      <c r="A789" s="8" t="s">
        <v>7896</v>
      </c>
      <c r="B789" s="8" t="s">
        <v>7652</v>
      </c>
      <c r="C789" s="9" t="s">
        <v>7653</v>
      </c>
      <c r="D789" s="8" t="s">
        <v>18829</v>
      </c>
      <c r="E789" s="9" t="s">
        <v>18830</v>
      </c>
      <c r="F789" s="8" t="s">
        <v>7659</v>
      </c>
      <c r="G789" s="8" t="s">
        <v>21368</v>
      </c>
      <c r="H789" s="8" t="s">
        <v>41</v>
      </c>
      <c r="I789" s="9" t="s">
        <v>42</v>
      </c>
      <c r="J789" s="9" t="s">
        <v>21369</v>
      </c>
      <c r="K789" s="9" t="s">
        <v>21370</v>
      </c>
    </row>
    <row r="790" spans="1:11">
      <c r="A790" s="8" t="s">
        <v>21371</v>
      </c>
      <c r="B790" s="8" t="s">
        <v>7661</v>
      </c>
      <c r="C790" s="9" t="s">
        <v>7662</v>
      </c>
      <c r="D790" s="8" t="s">
        <v>18763</v>
      </c>
      <c r="E790" s="9" t="s">
        <v>18764</v>
      </c>
      <c r="F790" s="8" t="s">
        <v>7665</v>
      </c>
      <c r="G790" s="8" t="s">
        <v>21372</v>
      </c>
      <c r="H790" s="8" t="s">
        <v>41</v>
      </c>
      <c r="I790" s="9" t="s">
        <v>42</v>
      </c>
      <c r="J790" s="9" t="s">
        <v>21373</v>
      </c>
      <c r="K790" s="9" t="s">
        <v>21374</v>
      </c>
    </row>
    <row r="791" spans="1:11">
      <c r="A791" s="8" t="s">
        <v>2414</v>
      </c>
      <c r="B791" s="8" t="s">
        <v>7667</v>
      </c>
      <c r="C791" s="9" t="s">
        <v>21375</v>
      </c>
      <c r="D791" s="8" t="s">
        <v>18797</v>
      </c>
      <c r="E791" s="9" t="s">
        <v>18798</v>
      </c>
      <c r="F791" s="8" t="s">
        <v>7673</v>
      </c>
      <c r="G791" s="8" t="s">
        <v>21376</v>
      </c>
      <c r="H791" s="8" t="s">
        <v>41</v>
      </c>
      <c r="I791" s="9" t="s">
        <v>42</v>
      </c>
      <c r="J791" s="9" t="s">
        <v>21377</v>
      </c>
      <c r="K791" s="9" t="s">
        <v>21378</v>
      </c>
    </row>
    <row r="792" spans="1:11">
      <c r="A792" s="8" t="s">
        <v>21379</v>
      </c>
      <c r="B792" s="8" t="s">
        <v>7675</v>
      </c>
      <c r="C792" s="9" t="s">
        <v>7676</v>
      </c>
      <c r="D792" s="8" t="s">
        <v>18413</v>
      </c>
      <c r="E792" s="9" t="s">
        <v>18414</v>
      </c>
      <c r="F792" s="8" t="s">
        <v>7680</v>
      </c>
      <c r="G792" s="8" t="s">
        <v>21380</v>
      </c>
      <c r="H792" s="8" t="s">
        <v>41</v>
      </c>
      <c r="I792" s="9" t="s">
        <v>42</v>
      </c>
      <c r="J792" s="9" t="s">
        <v>21381</v>
      </c>
      <c r="K792" s="9" t="s">
        <v>21382</v>
      </c>
    </row>
    <row r="793" spans="1:11">
      <c r="A793" s="8" t="s">
        <v>4516</v>
      </c>
      <c r="B793" s="8" t="s">
        <v>7682</v>
      </c>
      <c r="C793" s="9" t="s">
        <v>7683</v>
      </c>
      <c r="D793" s="8" t="s">
        <v>20627</v>
      </c>
      <c r="E793" s="9" t="s">
        <v>20628</v>
      </c>
      <c r="F793" s="8" t="s">
        <v>7688</v>
      </c>
      <c r="G793" s="8" t="s">
        <v>21383</v>
      </c>
      <c r="H793" s="8" t="s">
        <v>41</v>
      </c>
      <c r="I793" s="9" t="s">
        <v>42</v>
      </c>
      <c r="J793" s="9" t="s">
        <v>21384</v>
      </c>
      <c r="K793" s="9" t="s">
        <v>21385</v>
      </c>
    </row>
    <row r="794" spans="1:11">
      <c r="A794" s="8" t="s">
        <v>21386</v>
      </c>
      <c r="B794" s="8" t="s">
        <v>7690</v>
      </c>
      <c r="C794" s="9" t="s">
        <v>7691</v>
      </c>
      <c r="D794" s="8" t="s">
        <v>19770</v>
      </c>
      <c r="E794" s="9" t="s">
        <v>19771</v>
      </c>
      <c r="F794" s="8" t="s">
        <v>7693</v>
      </c>
      <c r="G794" s="8" t="s">
        <v>21387</v>
      </c>
      <c r="H794" s="8" t="s">
        <v>41</v>
      </c>
      <c r="I794" s="9" t="s">
        <v>42</v>
      </c>
      <c r="J794" s="9" t="s">
        <v>21388</v>
      </c>
      <c r="K794" s="9" t="s">
        <v>21389</v>
      </c>
    </row>
    <row r="795" spans="1:11">
      <c r="A795" s="8" t="s">
        <v>21390</v>
      </c>
      <c r="B795" s="8" t="s">
        <v>7695</v>
      </c>
      <c r="C795" s="9" t="s">
        <v>7696</v>
      </c>
      <c r="D795" s="8" t="s">
        <v>18682</v>
      </c>
      <c r="E795" s="9" t="s">
        <v>18683</v>
      </c>
      <c r="F795" s="8" t="s">
        <v>7701</v>
      </c>
      <c r="G795" s="8" t="s">
        <v>21391</v>
      </c>
      <c r="H795" s="8" t="s">
        <v>41</v>
      </c>
      <c r="I795" s="9" t="s">
        <v>42</v>
      </c>
      <c r="J795" s="9" t="s">
        <v>21392</v>
      </c>
      <c r="K795" s="9" t="s">
        <v>21393</v>
      </c>
    </row>
    <row r="796" spans="1:11">
      <c r="A796" s="8" t="s">
        <v>11247</v>
      </c>
      <c r="B796" s="8" t="s">
        <v>7703</v>
      </c>
      <c r="C796" s="9" t="s">
        <v>7704</v>
      </c>
      <c r="D796" s="8" t="s">
        <v>20653</v>
      </c>
      <c r="E796" s="9" t="s">
        <v>20654</v>
      </c>
      <c r="F796" s="8" t="s">
        <v>7710</v>
      </c>
      <c r="G796" s="8" t="s">
        <v>21394</v>
      </c>
      <c r="H796" s="8" t="s">
        <v>41</v>
      </c>
      <c r="I796" s="9" t="s">
        <v>42</v>
      </c>
      <c r="J796" s="9" t="s">
        <v>21395</v>
      </c>
      <c r="K796" s="9" t="s">
        <v>21396</v>
      </c>
    </row>
    <row r="797" spans="1:11">
      <c r="A797" s="8" t="s">
        <v>2026</v>
      </c>
      <c r="B797" s="8" t="s">
        <v>7712</v>
      </c>
      <c r="C797" s="9" t="s">
        <v>7713</v>
      </c>
      <c r="D797" s="8" t="s">
        <v>18434</v>
      </c>
      <c r="E797" s="9" t="s">
        <v>18435</v>
      </c>
      <c r="F797" s="8" t="s">
        <v>7718</v>
      </c>
      <c r="G797" s="8" t="s">
        <v>21397</v>
      </c>
      <c r="H797" s="8" t="s">
        <v>41</v>
      </c>
      <c r="I797" s="9" t="s">
        <v>42</v>
      </c>
      <c r="J797" s="9" t="s">
        <v>21398</v>
      </c>
      <c r="K797" s="9" t="s">
        <v>21399</v>
      </c>
    </row>
    <row r="798" spans="1:11">
      <c r="A798" s="8" t="s">
        <v>1882</v>
      </c>
      <c r="B798" s="8" t="s">
        <v>7720</v>
      </c>
      <c r="C798" s="9" t="s">
        <v>7721</v>
      </c>
      <c r="D798" s="8" t="s">
        <v>18652</v>
      </c>
      <c r="E798" s="9" t="s">
        <v>18653</v>
      </c>
      <c r="F798" s="8" t="s">
        <v>7725</v>
      </c>
      <c r="G798" s="8" t="s">
        <v>21400</v>
      </c>
      <c r="H798" s="8" t="s">
        <v>41</v>
      </c>
      <c r="I798" s="9" t="s">
        <v>42</v>
      </c>
      <c r="J798" s="9" t="s">
        <v>21401</v>
      </c>
      <c r="K798" s="9" t="s">
        <v>21402</v>
      </c>
    </row>
    <row r="799" spans="1:11">
      <c r="A799" s="8" t="s">
        <v>4912</v>
      </c>
      <c r="B799" s="8" t="s">
        <v>7727</v>
      </c>
      <c r="C799" s="9" t="s">
        <v>7728</v>
      </c>
      <c r="D799" s="8" t="s">
        <v>19770</v>
      </c>
      <c r="E799" s="9" t="s">
        <v>19771</v>
      </c>
      <c r="F799" s="8" t="s">
        <v>7732</v>
      </c>
      <c r="G799" s="8" t="s">
        <v>21403</v>
      </c>
      <c r="H799" s="8" t="s">
        <v>41</v>
      </c>
      <c r="I799" s="9" t="s">
        <v>42</v>
      </c>
      <c r="J799" s="9" t="s">
        <v>21404</v>
      </c>
      <c r="K799" s="9" t="s">
        <v>21405</v>
      </c>
    </row>
    <row r="800" spans="1:11">
      <c r="A800" s="8" t="s">
        <v>14798</v>
      </c>
      <c r="B800" s="8" t="s">
        <v>7734</v>
      </c>
      <c r="C800" s="9" t="s">
        <v>7735</v>
      </c>
      <c r="D800" s="8" t="s">
        <v>18451</v>
      </c>
      <c r="E800" s="9" t="s">
        <v>18452</v>
      </c>
      <c r="F800" s="8" t="s">
        <v>7740</v>
      </c>
      <c r="G800" s="8" t="s">
        <v>21406</v>
      </c>
      <c r="H800" s="8" t="s">
        <v>41</v>
      </c>
      <c r="I800" s="9" t="s">
        <v>42</v>
      </c>
      <c r="J800" s="9" t="s">
        <v>21407</v>
      </c>
      <c r="K800" s="9" t="s">
        <v>21408</v>
      </c>
    </row>
    <row r="801" spans="1:11">
      <c r="A801" s="8" t="s">
        <v>2154</v>
      </c>
      <c r="B801" s="8" t="s">
        <v>7742</v>
      </c>
      <c r="C801" s="9" t="s">
        <v>7743</v>
      </c>
      <c r="D801" s="8" t="s">
        <v>18919</v>
      </c>
      <c r="E801" s="9" t="s">
        <v>18920</v>
      </c>
      <c r="F801" s="8" t="s">
        <v>7748</v>
      </c>
      <c r="G801" s="8" t="s">
        <v>21409</v>
      </c>
      <c r="H801" s="8" t="s">
        <v>41</v>
      </c>
      <c r="I801" s="9" t="s">
        <v>42</v>
      </c>
      <c r="J801" s="9" t="s">
        <v>21410</v>
      </c>
      <c r="K801" s="9" t="s">
        <v>21411</v>
      </c>
    </row>
    <row r="802" spans="1:11">
      <c r="A802" s="8" t="s">
        <v>21412</v>
      </c>
      <c r="B802" s="8" t="s">
        <v>7750</v>
      </c>
      <c r="C802" s="9" t="s">
        <v>7751</v>
      </c>
      <c r="D802" s="8" t="s">
        <v>18487</v>
      </c>
      <c r="E802" s="9" t="s">
        <v>18488</v>
      </c>
      <c r="F802" s="8" t="s">
        <v>7754</v>
      </c>
      <c r="G802" s="8" t="s">
        <v>21413</v>
      </c>
      <c r="H802" s="8" t="s">
        <v>522</v>
      </c>
      <c r="I802" s="9" t="s">
        <v>42</v>
      </c>
      <c r="J802" s="9" t="s">
        <v>21414</v>
      </c>
      <c r="K802" s="9" t="s">
        <v>21415</v>
      </c>
    </row>
    <row r="803" spans="1:11">
      <c r="A803" s="8" t="s">
        <v>4777</v>
      </c>
      <c r="B803" s="8" t="s">
        <v>7756</v>
      </c>
      <c r="C803" s="9" t="s">
        <v>7757</v>
      </c>
      <c r="D803" s="8" t="s">
        <v>18413</v>
      </c>
      <c r="E803" s="9" t="s">
        <v>18414</v>
      </c>
      <c r="F803" s="8" t="s">
        <v>7760</v>
      </c>
      <c r="G803" s="8" t="s">
        <v>21416</v>
      </c>
      <c r="H803" s="8" t="s">
        <v>41</v>
      </c>
      <c r="I803" s="9" t="s">
        <v>42</v>
      </c>
      <c r="J803" s="9" t="s">
        <v>21417</v>
      </c>
      <c r="K803" s="9" t="s">
        <v>21418</v>
      </c>
    </row>
    <row r="804" spans="1:11">
      <c r="A804" s="8" t="s">
        <v>21419</v>
      </c>
      <c r="B804" s="8" t="s">
        <v>7762</v>
      </c>
      <c r="C804" s="9" t="s">
        <v>7763</v>
      </c>
      <c r="D804" s="8" t="s">
        <v>18676</v>
      </c>
      <c r="E804" s="9" t="s">
        <v>18677</v>
      </c>
      <c r="F804" s="8" t="s">
        <v>7767</v>
      </c>
      <c r="G804" s="8" t="s">
        <v>21420</v>
      </c>
      <c r="H804" s="8" t="s">
        <v>41</v>
      </c>
      <c r="I804" s="9" t="s">
        <v>42</v>
      </c>
      <c r="J804" s="9" t="s">
        <v>21421</v>
      </c>
      <c r="K804" s="9" t="s">
        <v>21422</v>
      </c>
    </row>
    <row r="805" spans="1:11">
      <c r="A805" s="8" t="s">
        <v>21423</v>
      </c>
      <c r="B805" s="8" t="s">
        <v>7769</v>
      </c>
      <c r="C805" s="9" t="s">
        <v>7770</v>
      </c>
      <c r="D805" s="8" t="s">
        <v>18652</v>
      </c>
      <c r="E805" s="9" t="s">
        <v>18653</v>
      </c>
      <c r="F805" s="8" t="s">
        <v>4599</v>
      </c>
      <c r="G805" s="8" t="s">
        <v>14941</v>
      </c>
      <c r="H805" s="8" t="s">
        <v>41</v>
      </c>
      <c r="I805" s="9" t="s">
        <v>42</v>
      </c>
      <c r="J805" s="9" t="s">
        <v>21424</v>
      </c>
      <c r="K805" s="9" t="s">
        <v>21425</v>
      </c>
    </row>
    <row r="806" spans="1:11">
      <c r="A806" s="8" t="s">
        <v>1880</v>
      </c>
      <c r="B806" s="8" t="s">
        <v>7775</v>
      </c>
      <c r="C806" s="9" t="s">
        <v>7776</v>
      </c>
      <c r="D806" s="8" t="s">
        <v>18500</v>
      </c>
      <c r="E806" s="9" t="s">
        <v>18501</v>
      </c>
      <c r="F806" s="8" t="s">
        <v>7781</v>
      </c>
      <c r="G806" s="8" t="s">
        <v>21426</v>
      </c>
      <c r="H806" s="8" t="s">
        <v>88</v>
      </c>
      <c r="I806" s="9" t="s">
        <v>42</v>
      </c>
      <c r="J806" s="9" t="s">
        <v>21427</v>
      </c>
      <c r="K806" s="9" t="s">
        <v>21428</v>
      </c>
    </row>
    <row r="807" spans="1:11">
      <c r="A807" s="8" t="s">
        <v>2020</v>
      </c>
      <c r="B807" s="8" t="s">
        <v>7783</v>
      </c>
      <c r="C807" s="9" t="s">
        <v>7784</v>
      </c>
      <c r="D807" s="8" t="s">
        <v>18545</v>
      </c>
      <c r="E807" s="9" t="s">
        <v>18546</v>
      </c>
      <c r="F807" s="8" t="s">
        <v>7785</v>
      </c>
      <c r="G807" s="8" t="s">
        <v>21429</v>
      </c>
      <c r="H807" s="8" t="s">
        <v>88</v>
      </c>
      <c r="I807" s="9" t="s">
        <v>42</v>
      </c>
      <c r="J807" s="9" t="s">
        <v>21430</v>
      </c>
      <c r="K807" s="9" t="s">
        <v>21431</v>
      </c>
    </row>
    <row r="808" spans="1:11">
      <c r="A808" s="8" t="s">
        <v>4759</v>
      </c>
      <c r="B808" s="8" t="s">
        <v>7787</v>
      </c>
      <c r="C808" s="9" t="s">
        <v>7788</v>
      </c>
      <c r="D808" s="8" t="s">
        <v>18652</v>
      </c>
      <c r="E808" s="9" t="s">
        <v>18653</v>
      </c>
      <c r="F808" s="8" t="s">
        <v>7791</v>
      </c>
      <c r="G808" s="8" t="s">
        <v>21432</v>
      </c>
      <c r="H808" s="8" t="s">
        <v>41</v>
      </c>
      <c r="I808" s="9" t="s">
        <v>42</v>
      </c>
      <c r="J808" s="9" t="s">
        <v>21433</v>
      </c>
      <c r="K808" s="9" t="s">
        <v>21434</v>
      </c>
    </row>
    <row r="809" spans="1:11">
      <c r="A809" s="8" t="s">
        <v>4776</v>
      </c>
      <c r="B809" s="8" t="s">
        <v>7793</v>
      </c>
      <c r="C809" s="9" t="s">
        <v>7794</v>
      </c>
      <c r="D809" s="8" t="s">
        <v>18763</v>
      </c>
      <c r="E809" s="9" t="s">
        <v>18764</v>
      </c>
      <c r="F809" s="8" t="s">
        <v>7797</v>
      </c>
      <c r="G809" s="8" t="s">
        <v>21435</v>
      </c>
      <c r="H809" s="8" t="s">
        <v>41</v>
      </c>
      <c r="I809" s="9" t="s">
        <v>42</v>
      </c>
      <c r="J809" s="9" t="s">
        <v>21436</v>
      </c>
      <c r="K809" s="9" t="s">
        <v>21437</v>
      </c>
    </row>
    <row r="810" spans="1:11">
      <c r="A810" s="8" t="s">
        <v>2022</v>
      </c>
      <c r="B810" s="8" t="s">
        <v>7799</v>
      </c>
      <c r="C810" s="9" t="s">
        <v>7800</v>
      </c>
      <c r="D810" s="8" t="s">
        <v>20653</v>
      </c>
      <c r="E810" s="9" t="s">
        <v>20654</v>
      </c>
      <c r="F810" s="8" t="s">
        <v>7803</v>
      </c>
      <c r="G810" s="8" t="s">
        <v>21438</v>
      </c>
      <c r="H810" s="8" t="s">
        <v>41</v>
      </c>
      <c r="I810" s="9" t="s">
        <v>42</v>
      </c>
      <c r="J810" s="9" t="s">
        <v>21439</v>
      </c>
      <c r="K810" s="9" t="s">
        <v>21440</v>
      </c>
    </row>
    <row r="811" spans="1:11">
      <c r="A811" s="8" t="s">
        <v>1877</v>
      </c>
      <c r="B811" s="8" t="s">
        <v>7805</v>
      </c>
      <c r="C811" s="9" t="s">
        <v>7806</v>
      </c>
      <c r="D811" s="8" t="s">
        <v>19398</v>
      </c>
      <c r="E811" s="9" t="s">
        <v>19399</v>
      </c>
      <c r="F811" s="8" t="s">
        <v>7807</v>
      </c>
      <c r="G811" s="8" t="s">
        <v>21441</v>
      </c>
      <c r="H811" s="8" t="s">
        <v>41</v>
      </c>
      <c r="I811" s="9" t="s">
        <v>42</v>
      </c>
      <c r="J811" s="9" t="s">
        <v>21442</v>
      </c>
      <c r="K811" s="9" t="s">
        <v>21443</v>
      </c>
    </row>
    <row r="812" spans="1:11">
      <c r="A812" s="8" t="s">
        <v>1875</v>
      </c>
      <c r="B812" s="8" t="s">
        <v>7809</v>
      </c>
      <c r="C812" s="9" t="s">
        <v>7810</v>
      </c>
      <c r="D812" s="8" t="s">
        <v>18423</v>
      </c>
      <c r="E812" s="9" t="s">
        <v>18424</v>
      </c>
      <c r="F812" s="8" t="s">
        <v>7815</v>
      </c>
      <c r="G812" s="8" t="s">
        <v>21444</v>
      </c>
      <c r="H812" s="8" t="s">
        <v>41</v>
      </c>
      <c r="I812" s="9" t="s">
        <v>42</v>
      </c>
      <c r="J812" s="9" t="s">
        <v>21445</v>
      </c>
      <c r="K812" s="9" t="s">
        <v>21446</v>
      </c>
    </row>
    <row r="813" spans="1:11">
      <c r="A813" s="8" t="s">
        <v>21447</v>
      </c>
      <c r="B813" s="8" t="s">
        <v>7817</v>
      </c>
      <c r="C813" s="9" t="s">
        <v>7818</v>
      </c>
      <c r="D813" s="8" t="s">
        <v>18508</v>
      </c>
      <c r="E813" s="9" t="s">
        <v>18509</v>
      </c>
      <c r="F813" s="8" t="s">
        <v>7824</v>
      </c>
      <c r="G813" s="8" t="s">
        <v>21448</v>
      </c>
      <c r="H813" s="8" t="s">
        <v>41</v>
      </c>
      <c r="I813" s="9" t="s">
        <v>42</v>
      </c>
      <c r="J813" s="9" t="s">
        <v>21449</v>
      </c>
      <c r="K813" s="9" t="s">
        <v>21450</v>
      </c>
    </row>
    <row r="814" spans="1:11">
      <c r="A814" s="8" t="s">
        <v>21451</v>
      </c>
      <c r="B814" s="8" t="s">
        <v>7826</v>
      </c>
      <c r="C814" s="9" t="s">
        <v>7827</v>
      </c>
      <c r="D814" s="8" t="s">
        <v>18763</v>
      </c>
      <c r="E814" s="9" t="s">
        <v>18764</v>
      </c>
      <c r="F814" s="8" t="s">
        <v>7830</v>
      </c>
      <c r="G814" s="8" t="s">
        <v>21452</v>
      </c>
      <c r="H814" s="8" t="s">
        <v>41</v>
      </c>
      <c r="I814" s="9" t="s">
        <v>42</v>
      </c>
      <c r="J814" s="9" t="s">
        <v>21453</v>
      </c>
      <c r="K814" s="9" t="s">
        <v>21454</v>
      </c>
    </row>
    <row r="815" spans="1:11">
      <c r="A815" s="8" t="s">
        <v>21455</v>
      </c>
      <c r="B815" s="8" t="s">
        <v>7832</v>
      </c>
      <c r="C815" s="9" t="s">
        <v>7833</v>
      </c>
      <c r="D815" s="8" t="s">
        <v>18904</v>
      </c>
      <c r="E815" s="9" t="s">
        <v>18905</v>
      </c>
      <c r="F815" s="8" t="s">
        <v>7838</v>
      </c>
      <c r="G815" s="8" t="s">
        <v>21456</v>
      </c>
      <c r="H815" s="8" t="s">
        <v>41</v>
      </c>
      <c r="I815" s="9" t="s">
        <v>42</v>
      </c>
      <c r="J815" s="9" t="s">
        <v>21457</v>
      </c>
      <c r="K815" s="9" t="s">
        <v>21458</v>
      </c>
    </row>
    <row r="816" spans="1:11">
      <c r="A816" s="8" t="s">
        <v>4773</v>
      </c>
      <c r="B816" s="8" t="s">
        <v>7840</v>
      </c>
      <c r="C816" s="9" t="s">
        <v>7841</v>
      </c>
      <c r="D816" s="8" t="s">
        <v>18763</v>
      </c>
      <c r="E816" s="9" t="s">
        <v>18764</v>
      </c>
      <c r="F816" s="8" t="s">
        <v>7846</v>
      </c>
      <c r="G816" s="8" t="s">
        <v>21459</v>
      </c>
      <c r="H816" s="8" t="s">
        <v>41</v>
      </c>
      <c r="I816" s="9" t="s">
        <v>42</v>
      </c>
      <c r="J816" s="9" t="s">
        <v>21460</v>
      </c>
      <c r="K816" s="9" t="s">
        <v>21461</v>
      </c>
    </row>
    <row r="817" spans="1:11">
      <c r="A817" s="8" t="s">
        <v>11243</v>
      </c>
      <c r="B817" s="8" t="s">
        <v>7848</v>
      </c>
      <c r="C817" s="9" t="s">
        <v>7849</v>
      </c>
      <c r="D817" s="8" t="s">
        <v>18474</v>
      </c>
      <c r="E817" s="9" t="s">
        <v>18475</v>
      </c>
      <c r="F817" s="8" t="s">
        <v>7853</v>
      </c>
      <c r="G817" s="8" t="s">
        <v>21462</v>
      </c>
      <c r="H817" s="8" t="s">
        <v>41</v>
      </c>
      <c r="I817" s="9" t="s">
        <v>42</v>
      </c>
      <c r="J817" s="9" t="s">
        <v>21463</v>
      </c>
      <c r="K817" s="9" t="s">
        <v>21464</v>
      </c>
    </row>
    <row r="818" spans="1:11">
      <c r="A818" s="8" t="s">
        <v>5155</v>
      </c>
      <c r="B818" s="8" t="s">
        <v>7855</v>
      </c>
      <c r="C818" s="9" t="s">
        <v>7856</v>
      </c>
      <c r="D818" s="8" t="s">
        <v>20627</v>
      </c>
      <c r="E818" s="9" t="s">
        <v>20628</v>
      </c>
      <c r="F818" s="8" t="s">
        <v>7859</v>
      </c>
      <c r="G818" s="8" t="s">
        <v>21465</v>
      </c>
      <c r="H818" s="8" t="s">
        <v>41</v>
      </c>
      <c r="I818" s="9" t="s">
        <v>42</v>
      </c>
      <c r="J818" s="9" t="s">
        <v>21466</v>
      </c>
      <c r="K818" s="9" t="s">
        <v>21467</v>
      </c>
    </row>
    <row r="819" spans="1:11">
      <c r="A819" s="8" t="s">
        <v>2025</v>
      </c>
      <c r="B819" s="8" t="s">
        <v>7861</v>
      </c>
      <c r="C819" s="9" t="s">
        <v>7862</v>
      </c>
      <c r="D819" s="8" t="s">
        <v>19377</v>
      </c>
      <c r="E819" s="9" t="s">
        <v>19378</v>
      </c>
      <c r="F819" s="8" t="s">
        <v>7866</v>
      </c>
      <c r="G819" s="8" t="s">
        <v>21468</v>
      </c>
      <c r="H819" s="8" t="s">
        <v>522</v>
      </c>
      <c r="I819" s="9" t="s">
        <v>42</v>
      </c>
      <c r="J819" s="9" t="s">
        <v>21469</v>
      </c>
      <c r="K819" s="9" t="s">
        <v>21470</v>
      </c>
    </row>
    <row r="820" spans="1:11">
      <c r="A820" s="8" t="s">
        <v>4756</v>
      </c>
      <c r="B820" s="8" t="s">
        <v>7868</v>
      </c>
      <c r="C820" s="9" t="s">
        <v>7869</v>
      </c>
      <c r="D820" s="8" t="s">
        <v>18459</v>
      </c>
      <c r="E820" s="9" t="s">
        <v>18460</v>
      </c>
      <c r="F820" s="8" t="s">
        <v>7872</v>
      </c>
      <c r="G820" s="8" t="s">
        <v>21471</v>
      </c>
      <c r="H820" s="8" t="s">
        <v>41</v>
      </c>
      <c r="I820" s="9" t="s">
        <v>42</v>
      </c>
      <c r="J820" s="9" t="s">
        <v>21472</v>
      </c>
      <c r="K820" s="9" t="s">
        <v>21473</v>
      </c>
    </row>
    <row r="821" spans="1:11">
      <c r="A821" s="8" t="s">
        <v>4910</v>
      </c>
      <c r="B821" s="8" t="s">
        <v>7874</v>
      </c>
      <c r="C821" s="9" t="s">
        <v>7875</v>
      </c>
      <c r="D821" s="8" t="s">
        <v>19649</v>
      </c>
      <c r="E821" s="9" t="s">
        <v>19650</v>
      </c>
      <c r="F821" s="8" t="s">
        <v>7884</v>
      </c>
      <c r="G821" s="8" t="s">
        <v>21474</v>
      </c>
      <c r="H821" s="8" t="s">
        <v>69</v>
      </c>
      <c r="I821" s="9" t="s">
        <v>42</v>
      </c>
      <c r="J821" s="9" t="s">
        <v>21475</v>
      </c>
      <c r="K821" s="9" t="s">
        <v>21476</v>
      </c>
    </row>
    <row r="822" spans="1:11">
      <c r="A822" s="8" t="s">
        <v>11196</v>
      </c>
      <c r="B822" s="8" t="s">
        <v>7886</v>
      </c>
      <c r="C822" s="9" t="s">
        <v>7887</v>
      </c>
      <c r="D822" s="8" t="s">
        <v>18676</v>
      </c>
      <c r="E822" s="9" t="s">
        <v>18677</v>
      </c>
      <c r="F822" s="8" t="s">
        <v>3310</v>
      </c>
      <c r="G822" s="8" t="s">
        <v>19540</v>
      </c>
      <c r="H822" s="8" t="s">
        <v>41</v>
      </c>
      <c r="I822" s="9" t="s">
        <v>42</v>
      </c>
      <c r="J822" s="9" t="s">
        <v>21477</v>
      </c>
      <c r="K822" s="9" t="s">
        <v>21478</v>
      </c>
    </row>
    <row r="823" spans="1:11">
      <c r="A823" s="8" t="s">
        <v>17200</v>
      </c>
      <c r="B823" s="8" t="s">
        <v>7891</v>
      </c>
      <c r="C823" s="9" t="s">
        <v>7892</v>
      </c>
      <c r="D823" s="8" t="s">
        <v>18459</v>
      </c>
      <c r="E823" s="9" t="s">
        <v>18460</v>
      </c>
      <c r="F823" s="8" t="s">
        <v>7900</v>
      </c>
      <c r="G823" s="8" t="s">
        <v>21479</v>
      </c>
      <c r="H823" s="8" t="s">
        <v>41</v>
      </c>
      <c r="I823" s="9" t="s">
        <v>42</v>
      </c>
      <c r="J823" s="9" t="s">
        <v>21480</v>
      </c>
      <c r="K823" s="9" t="s">
        <v>21481</v>
      </c>
    </row>
    <row r="824" spans="1:11">
      <c r="A824" s="8" t="s">
        <v>4755</v>
      </c>
      <c r="B824" s="8" t="s">
        <v>7902</v>
      </c>
      <c r="C824" s="9" t="s">
        <v>7903</v>
      </c>
      <c r="D824" s="8" t="s">
        <v>18910</v>
      </c>
      <c r="E824" s="9" t="s">
        <v>18911</v>
      </c>
      <c r="F824" s="8" t="s">
        <v>7908</v>
      </c>
      <c r="G824" s="8" t="s">
        <v>21482</v>
      </c>
      <c r="H824" s="8" t="s">
        <v>41</v>
      </c>
      <c r="I824" s="9" t="s">
        <v>42</v>
      </c>
      <c r="J824" s="9" t="s">
        <v>21483</v>
      </c>
      <c r="K824" s="9" t="s">
        <v>21484</v>
      </c>
    </row>
    <row r="825" spans="1:11">
      <c r="A825" s="8" t="s">
        <v>5153</v>
      </c>
      <c r="B825" s="8" t="s">
        <v>7910</v>
      </c>
      <c r="C825" s="9" t="s">
        <v>7911</v>
      </c>
      <c r="D825" s="8" t="s">
        <v>21039</v>
      </c>
      <c r="E825" s="9" t="s">
        <v>21040</v>
      </c>
      <c r="F825" s="8" t="s">
        <v>7915</v>
      </c>
      <c r="G825" s="8" t="s">
        <v>21485</v>
      </c>
      <c r="H825" s="8" t="s">
        <v>69</v>
      </c>
      <c r="I825" s="9" t="s">
        <v>42</v>
      </c>
      <c r="J825" s="9" t="s">
        <v>21486</v>
      </c>
      <c r="K825" s="9" t="s">
        <v>21487</v>
      </c>
    </row>
    <row r="826" spans="1:11">
      <c r="A826" s="8" t="s">
        <v>11626</v>
      </c>
      <c r="B826" s="8" t="s">
        <v>7917</v>
      </c>
      <c r="C826" s="9" t="s">
        <v>7918</v>
      </c>
      <c r="D826" s="8" t="s">
        <v>19333</v>
      </c>
      <c r="E826" s="9" t="s">
        <v>19334</v>
      </c>
      <c r="F826" s="8" t="s">
        <v>7925</v>
      </c>
      <c r="G826" s="8" t="s">
        <v>21488</v>
      </c>
      <c r="H826" s="8" t="s">
        <v>41</v>
      </c>
      <c r="I826" s="9" t="s">
        <v>42</v>
      </c>
      <c r="J826" s="9" t="s">
        <v>21489</v>
      </c>
      <c r="K826" s="9" t="s">
        <v>21490</v>
      </c>
    </row>
    <row r="827" spans="1:11">
      <c r="A827" s="8" t="s">
        <v>4911</v>
      </c>
      <c r="B827" s="8" t="s">
        <v>7927</v>
      </c>
      <c r="C827" s="9" t="s">
        <v>7928</v>
      </c>
      <c r="D827" s="8" t="s">
        <v>20423</v>
      </c>
      <c r="E827" s="9" t="s">
        <v>20424</v>
      </c>
      <c r="F827" s="8" t="s">
        <v>7933</v>
      </c>
      <c r="G827" s="8" t="s">
        <v>21491</v>
      </c>
      <c r="H827" s="8" t="s">
        <v>69</v>
      </c>
      <c r="I827" s="9" t="s">
        <v>42</v>
      </c>
      <c r="J827" s="9" t="s">
        <v>21492</v>
      </c>
      <c r="K827" s="9" t="s">
        <v>21493</v>
      </c>
    </row>
    <row r="828" spans="1:11">
      <c r="A828" s="8" t="s">
        <v>11248</v>
      </c>
      <c r="B828" s="8" t="s">
        <v>7935</v>
      </c>
      <c r="C828" s="9" t="s">
        <v>7936</v>
      </c>
      <c r="D828" s="8" t="s">
        <v>21039</v>
      </c>
      <c r="E828" s="9" t="s">
        <v>21040</v>
      </c>
      <c r="F828" s="8" t="s">
        <v>7941</v>
      </c>
      <c r="G828" s="8" t="s">
        <v>21494</v>
      </c>
      <c r="H828" s="8" t="s">
        <v>56</v>
      </c>
      <c r="I828" s="9" t="s">
        <v>42</v>
      </c>
      <c r="J828" s="9" t="s">
        <v>21495</v>
      </c>
      <c r="K828" s="9" t="s">
        <v>21496</v>
      </c>
    </row>
    <row r="829" spans="1:11">
      <c r="A829" s="8" t="s">
        <v>6585</v>
      </c>
      <c r="B829" s="8" t="s">
        <v>7943</v>
      </c>
      <c r="C829" s="9" t="s">
        <v>7944</v>
      </c>
      <c r="D829" s="8" t="s">
        <v>21039</v>
      </c>
      <c r="E829" s="9" t="s">
        <v>21040</v>
      </c>
      <c r="F829" s="8" t="s">
        <v>7948</v>
      </c>
      <c r="G829" s="8" t="s">
        <v>21497</v>
      </c>
      <c r="H829" s="8" t="s">
        <v>69</v>
      </c>
      <c r="I829" s="9" t="s">
        <v>42</v>
      </c>
      <c r="J829" s="9" t="s">
        <v>21498</v>
      </c>
      <c r="K829" s="9" t="s">
        <v>21499</v>
      </c>
    </row>
    <row r="830" spans="1:11">
      <c r="A830" s="8" t="s">
        <v>9446</v>
      </c>
      <c r="B830" s="8" t="s">
        <v>7950</v>
      </c>
      <c r="C830" s="9" t="s">
        <v>7951</v>
      </c>
      <c r="D830" s="8" t="s">
        <v>18551</v>
      </c>
      <c r="E830" s="9" t="s">
        <v>18552</v>
      </c>
      <c r="F830" s="8" t="s">
        <v>7954</v>
      </c>
      <c r="G830" s="8" t="s">
        <v>21500</v>
      </c>
      <c r="H830" s="8" t="s">
        <v>41</v>
      </c>
      <c r="I830" s="9" t="s">
        <v>42</v>
      </c>
      <c r="J830" s="9" t="s">
        <v>21501</v>
      </c>
      <c r="K830" s="9" t="s">
        <v>21502</v>
      </c>
    </row>
    <row r="831" spans="1:11">
      <c r="A831" s="8" t="s">
        <v>7362</v>
      </c>
      <c r="B831" s="8" t="s">
        <v>7956</v>
      </c>
      <c r="C831" s="9" t="s">
        <v>7957</v>
      </c>
      <c r="D831" s="8" t="s">
        <v>19457</v>
      </c>
      <c r="E831" s="9" t="s">
        <v>19458</v>
      </c>
      <c r="F831" s="8" t="s">
        <v>7962</v>
      </c>
      <c r="G831" s="8" t="s">
        <v>21503</v>
      </c>
      <c r="H831" s="8" t="s">
        <v>69</v>
      </c>
      <c r="I831" s="9" t="s">
        <v>42</v>
      </c>
      <c r="J831" s="9" t="s">
        <v>21504</v>
      </c>
      <c r="K831" s="9" t="s">
        <v>21505</v>
      </c>
    </row>
    <row r="832" spans="1:11">
      <c r="A832" s="8" t="s">
        <v>11200</v>
      </c>
      <c r="B832" s="8" t="s">
        <v>7964</v>
      </c>
      <c r="C832" s="9" t="s">
        <v>7965</v>
      </c>
      <c r="D832" s="8" t="s">
        <v>18721</v>
      </c>
      <c r="E832" s="9" t="s">
        <v>18722</v>
      </c>
      <c r="F832" s="8" t="s">
        <v>7971</v>
      </c>
      <c r="G832" s="8" t="s">
        <v>21506</v>
      </c>
      <c r="H832" s="8" t="s">
        <v>88</v>
      </c>
      <c r="I832" s="9" t="s">
        <v>42</v>
      </c>
      <c r="J832" s="9" t="s">
        <v>21507</v>
      </c>
      <c r="K832" s="9" t="s">
        <v>21508</v>
      </c>
    </row>
    <row r="833" spans="1:11">
      <c r="A833" s="8" t="s">
        <v>4760</v>
      </c>
      <c r="B833" s="8" t="s">
        <v>7973</v>
      </c>
      <c r="C833" s="9" t="s">
        <v>7974</v>
      </c>
      <c r="D833" s="8" t="s">
        <v>20044</v>
      </c>
      <c r="E833" s="9" t="s">
        <v>20045</v>
      </c>
      <c r="F833" s="8" t="s">
        <v>7978</v>
      </c>
      <c r="G833" s="8" t="s">
        <v>21509</v>
      </c>
      <c r="H833" s="8" t="s">
        <v>41</v>
      </c>
      <c r="I833" s="9" t="s">
        <v>42</v>
      </c>
      <c r="J833" s="9" t="s">
        <v>21510</v>
      </c>
      <c r="K833" s="9" t="s">
        <v>21511</v>
      </c>
    </row>
    <row r="834" spans="1:11">
      <c r="A834" s="8" t="s">
        <v>1881</v>
      </c>
      <c r="B834" s="8" t="s">
        <v>7980</v>
      </c>
      <c r="C834" s="9" t="s">
        <v>7981</v>
      </c>
      <c r="D834" s="8" t="s">
        <v>19241</v>
      </c>
      <c r="E834" s="9" t="s">
        <v>19242</v>
      </c>
      <c r="F834" s="8" t="s">
        <v>7984</v>
      </c>
      <c r="G834" s="8" t="s">
        <v>21512</v>
      </c>
      <c r="H834" s="8" t="s">
        <v>41</v>
      </c>
      <c r="I834" s="9" t="s">
        <v>42</v>
      </c>
      <c r="J834" s="9" t="s">
        <v>21513</v>
      </c>
      <c r="K834" s="9" t="s">
        <v>21514</v>
      </c>
    </row>
    <row r="835" spans="1:11">
      <c r="A835" s="8" t="s">
        <v>21515</v>
      </c>
      <c r="B835" s="8" t="s">
        <v>7986</v>
      </c>
      <c r="C835" s="9" t="s">
        <v>7987</v>
      </c>
      <c r="D835" s="8" t="s">
        <v>18721</v>
      </c>
      <c r="E835" s="9" t="s">
        <v>18722</v>
      </c>
      <c r="F835" s="8" t="s">
        <v>7992</v>
      </c>
      <c r="G835" s="8" t="s">
        <v>21516</v>
      </c>
      <c r="H835" s="8" t="s">
        <v>41</v>
      </c>
      <c r="I835" s="9" t="s">
        <v>42</v>
      </c>
      <c r="J835" s="9" t="s">
        <v>21517</v>
      </c>
      <c r="K835" s="9" t="s">
        <v>21518</v>
      </c>
    </row>
    <row r="836" spans="1:11">
      <c r="A836" s="8" t="s">
        <v>21519</v>
      </c>
      <c r="B836" s="8" t="s">
        <v>7994</v>
      </c>
      <c r="C836" s="9" t="s">
        <v>7995</v>
      </c>
      <c r="D836" s="8" t="s">
        <v>18545</v>
      </c>
      <c r="E836" s="9" t="s">
        <v>18546</v>
      </c>
      <c r="F836" s="8" t="s">
        <v>8003</v>
      </c>
      <c r="G836" s="8" t="s">
        <v>21520</v>
      </c>
      <c r="H836" s="8" t="s">
        <v>88</v>
      </c>
      <c r="I836" s="9" t="s">
        <v>42</v>
      </c>
      <c r="J836" s="9" t="s">
        <v>21521</v>
      </c>
      <c r="K836" s="9" t="s">
        <v>21522</v>
      </c>
    </row>
    <row r="837" spans="1:11">
      <c r="A837" s="8" t="s">
        <v>13275</v>
      </c>
      <c r="B837" s="8" t="s">
        <v>8005</v>
      </c>
      <c r="C837" s="9" t="s">
        <v>8006</v>
      </c>
      <c r="D837" s="8" t="s">
        <v>19571</v>
      </c>
      <c r="E837" s="9" t="s">
        <v>19572</v>
      </c>
      <c r="F837" s="8" t="s">
        <v>8011</v>
      </c>
      <c r="G837" s="8" t="s">
        <v>21523</v>
      </c>
      <c r="H837" s="8" t="s">
        <v>41</v>
      </c>
      <c r="I837" s="9" t="s">
        <v>42</v>
      </c>
      <c r="J837" s="9" t="s">
        <v>21524</v>
      </c>
      <c r="K837" s="9" t="s">
        <v>21525</v>
      </c>
    </row>
    <row r="838" spans="1:11">
      <c r="A838" s="8" t="s">
        <v>21526</v>
      </c>
      <c r="B838" s="8" t="s">
        <v>8013</v>
      </c>
      <c r="C838" s="9" t="s">
        <v>8014</v>
      </c>
      <c r="D838" s="8" t="s">
        <v>18682</v>
      </c>
      <c r="E838" s="9" t="s">
        <v>18683</v>
      </c>
      <c r="F838" s="8" t="s">
        <v>8017</v>
      </c>
      <c r="G838" s="8" t="s">
        <v>21527</v>
      </c>
      <c r="H838" s="8" t="s">
        <v>41</v>
      </c>
      <c r="I838" s="9" t="s">
        <v>42</v>
      </c>
      <c r="J838" s="9" t="s">
        <v>21528</v>
      </c>
      <c r="K838" s="9" t="s">
        <v>21529</v>
      </c>
    </row>
    <row r="839" spans="1:11">
      <c r="A839" s="8" t="s">
        <v>13278</v>
      </c>
      <c r="B839" s="8" t="s">
        <v>8019</v>
      </c>
      <c r="C839" s="9" t="s">
        <v>8020</v>
      </c>
      <c r="D839" s="8" t="s">
        <v>19324</v>
      </c>
      <c r="E839" s="9" t="s">
        <v>19325</v>
      </c>
      <c r="F839" s="8" t="s">
        <v>8025</v>
      </c>
      <c r="G839" s="8" t="s">
        <v>21530</v>
      </c>
      <c r="H839" s="8" t="s">
        <v>56</v>
      </c>
      <c r="I839" s="9" t="s">
        <v>42</v>
      </c>
      <c r="J839" s="9" t="s">
        <v>21531</v>
      </c>
      <c r="K839" s="9" t="s">
        <v>21532</v>
      </c>
    </row>
    <row r="840" spans="1:11">
      <c r="A840" s="8" t="s">
        <v>10066</v>
      </c>
      <c r="B840" s="8" t="s">
        <v>8027</v>
      </c>
      <c r="C840" s="9" t="s">
        <v>8028</v>
      </c>
      <c r="D840" s="8" t="s">
        <v>20653</v>
      </c>
      <c r="E840" s="9" t="s">
        <v>20654</v>
      </c>
      <c r="F840" s="8" t="s">
        <v>8035</v>
      </c>
      <c r="G840" s="8" t="s">
        <v>21533</v>
      </c>
      <c r="H840" s="8" t="s">
        <v>69</v>
      </c>
      <c r="I840" s="9" t="s">
        <v>42</v>
      </c>
      <c r="J840" s="9" t="s">
        <v>21534</v>
      </c>
      <c r="K840" s="9" t="s">
        <v>21535</v>
      </c>
    </row>
    <row r="841" spans="1:11">
      <c r="A841" s="8" t="s">
        <v>6907</v>
      </c>
      <c r="B841" s="8" t="s">
        <v>8048</v>
      </c>
      <c r="C841" s="9" t="s">
        <v>8049</v>
      </c>
      <c r="D841" s="8" t="s">
        <v>18721</v>
      </c>
      <c r="E841" s="9" t="s">
        <v>18722</v>
      </c>
      <c r="F841" s="8" t="s">
        <v>8052</v>
      </c>
      <c r="G841" s="8" t="s">
        <v>21536</v>
      </c>
      <c r="H841" s="8" t="s">
        <v>41</v>
      </c>
      <c r="I841" s="9" t="s">
        <v>42</v>
      </c>
      <c r="J841" s="9" t="s">
        <v>21537</v>
      </c>
      <c r="K841" s="9" t="s">
        <v>21538</v>
      </c>
    </row>
    <row r="842" spans="1:11">
      <c r="A842" s="8" t="s">
        <v>21539</v>
      </c>
      <c r="B842" s="8" t="s">
        <v>8054</v>
      </c>
      <c r="C842" s="9" t="s">
        <v>8055</v>
      </c>
      <c r="D842" s="8" t="s">
        <v>18513</v>
      </c>
      <c r="E842" s="9" t="s">
        <v>18514</v>
      </c>
      <c r="F842" s="8" t="s">
        <v>8059</v>
      </c>
      <c r="G842" s="8" t="s">
        <v>21540</v>
      </c>
      <c r="H842" s="8" t="s">
        <v>88</v>
      </c>
      <c r="I842" s="9" t="s">
        <v>42</v>
      </c>
      <c r="J842" s="9" t="s">
        <v>21541</v>
      </c>
      <c r="K842" s="9" t="s">
        <v>21542</v>
      </c>
    </row>
    <row r="843" spans="1:11">
      <c r="A843" s="8" t="s">
        <v>8232</v>
      </c>
      <c r="B843" s="8" t="s">
        <v>8061</v>
      </c>
      <c r="C843" s="9" t="s">
        <v>8062</v>
      </c>
      <c r="D843" s="8" t="s">
        <v>18556</v>
      </c>
      <c r="E843" s="9" t="s">
        <v>18557</v>
      </c>
      <c r="F843" s="8" t="s">
        <v>8065</v>
      </c>
      <c r="G843" s="8" t="s">
        <v>21543</v>
      </c>
      <c r="H843" s="8" t="s">
        <v>88</v>
      </c>
      <c r="I843" s="9" t="s">
        <v>42</v>
      </c>
      <c r="J843" s="9" t="s">
        <v>21544</v>
      </c>
      <c r="K843" s="9" t="s">
        <v>21545</v>
      </c>
    </row>
    <row r="844" spans="1:11">
      <c r="A844" s="8" t="s">
        <v>21546</v>
      </c>
      <c r="B844" s="8" t="s">
        <v>8077</v>
      </c>
      <c r="C844" s="9" t="s">
        <v>8078</v>
      </c>
      <c r="D844" s="8" t="s">
        <v>18797</v>
      </c>
      <c r="E844" s="9" t="s">
        <v>18798</v>
      </c>
      <c r="F844" s="8" t="s">
        <v>8085</v>
      </c>
      <c r="G844" s="8" t="s">
        <v>21547</v>
      </c>
      <c r="H844" s="8" t="s">
        <v>320</v>
      </c>
      <c r="I844" s="9" t="s">
        <v>42</v>
      </c>
      <c r="J844" s="9" t="s">
        <v>21548</v>
      </c>
      <c r="K844" s="9" t="s">
        <v>21549</v>
      </c>
    </row>
    <row r="845" spans="1:11">
      <c r="A845" s="8" t="s">
        <v>21550</v>
      </c>
      <c r="B845" s="8" t="s">
        <v>8087</v>
      </c>
      <c r="C845" s="9" t="s">
        <v>8088</v>
      </c>
      <c r="D845" s="8" t="s">
        <v>18521</v>
      </c>
      <c r="E845" s="9" t="s">
        <v>18522</v>
      </c>
      <c r="F845" s="8" t="s">
        <v>8093</v>
      </c>
      <c r="G845" s="8" t="s">
        <v>21551</v>
      </c>
      <c r="H845" s="8" t="s">
        <v>41</v>
      </c>
      <c r="I845" s="9" t="s">
        <v>42</v>
      </c>
      <c r="J845" s="9" t="s">
        <v>21552</v>
      </c>
      <c r="K845" s="9" t="s">
        <v>21553</v>
      </c>
    </row>
    <row r="846" spans="1:11">
      <c r="A846" s="8" t="s">
        <v>21554</v>
      </c>
      <c r="B846" s="8" t="s">
        <v>8095</v>
      </c>
      <c r="C846" s="9" t="s">
        <v>8096</v>
      </c>
      <c r="D846" s="8" t="s">
        <v>18513</v>
      </c>
      <c r="E846" s="9" t="s">
        <v>18514</v>
      </c>
      <c r="F846" s="8" t="s">
        <v>8099</v>
      </c>
      <c r="G846" s="8" t="s">
        <v>21555</v>
      </c>
      <c r="H846" s="8" t="s">
        <v>88</v>
      </c>
      <c r="I846" s="9" t="s">
        <v>42</v>
      </c>
      <c r="J846" s="9" t="s">
        <v>21556</v>
      </c>
      <c r="K846" s="9" t="s">
        <v>21542</v>
      </c>
    </row>
    <row r="847" spans="1:11">
      <c r="A847" s="8" t="s">
        <v>10008</v>
      </c>
      <c r="B847" s="8" t="s">
        <v>8101</v>
      </c>
      <c r="C847" s="9" t="s">
        <v>8102</v>
      </c>
      <c r="D847" s="8" t="s">
        <v>18508</v>
      </c>
      <c r="E847" s="9" t="s">
        <v>18509</v>
      </c>
      <c r="F847" s="8" t="s">
        <v>8108</v>
      </c>
      <c r="G847" s="8" t="s">
        <v>21557</v>
      </c>
      <c r="H847" s="8" t="s">
        <v>41</v>
      </c>
      <c r="I847" s="9" t="s">
        <v>42</v>
      </c>
      <c r="J847" s="9" t="s">
        <v>21558</v>
      </c>
      <c r="K847" s="9" t="s">
        <v>21559</v>
      </c>
    </row>
    <row r="848" spans="1:11">
      <c r="A848" s="8" t="s">
        <v>21560</v>
      </c>
      <c r="B848" s="8" t="s">
        <v>8110</v>
      </c>
      <c r="C848" s="9" t="s">
        <v>8111</v>
      </c>
      <c r="D848" s="8" t="s">
        <v>20295</v>
      </c>
      <c r="E848" s="9" t="s">
        <v>20296</v>
      </c>
      <c r="F848" s="8" t="s">
        <v>8114</v>
      </c>
      <c r="G848" s="8" t="s">
        <v>21561</v>
      </c>
      <c r="H848" s="8" t="s">
        <v>69</v>
      </c>
      <c r="I848" s="9" t="s">
        <v>42</v>
      </c>
      <c r="J848" s="9" t="s">
        <v>21562</v>
      </c>
      <c r="K848" s="9" t="s">
        <v>21563</v>
      </c>
    </row>
    <row r="849" spans="1:11">
      <c r="A849" s="8" t="s">
        <v>17199</v>
      </c>
      <c r="B849" s="8" t="s">
        <v>8116</v>
      </c>
      <c r="C849" s="9" t="s">
        <v>8117</v>
      </c>
      <c r="D849" s="8" t="s">
        <v>18676</v>
      </c>
      <c r="E849" s="9" t="s">
        <v>18677</v>
      </c>
      <c r="F849" s="8" t="s">
        <v>8121</v>
      </c>
      <c r="G849" s="8" t="s">
        <v>21564</v>
      </c>
      <c r="H849" s="8" t="s">
        <v>69</v>
      </c>
      <c r="I849" s="9" t="s">
        <v>42</v>
      </c>
      <c r="J849" s="9" t="s">
        <v>21565</v>
      </c>
      <c r="K849" s="9" t="s">
        <v>21566</v>
      </c>
    </row>
    <row r="850" spans="1:11">
      <c r="A850" s="8" t="s">
        <v>13279</v>
      </c>
      <c r="B850" s="8" t="s">
        <v>8132</v>
      </c>
      <c r="C850" s="9" t="s">
        <v>8133</v>
      </c>
      <c r="D850" s="8" t="s">
        <v>18434</v>
      </c>
      <c r="E850" s="9" t="s">
        <v>18435</v>
      </c>
      <c r="F850" s="8" t="s">
        <v>8136</v>
      </c>
      <c r="G850" s="8" t="s">
        <v>21567</v>
      </c>
      <c r="H850" s="8" t="s">
        <v>88</v>
      </c>
      <c r="I850" s="9" t="s">
        <v>42</v>
      </c>
      <c r="J850" s="9" t="s">
        <v>21568</v>
      </c>
      <c r="K850" s="9" t="s">
        <v>21569</v>
      </c>
    </row>
    <row r="851" spans="1:11">
      <c r="A851" s="8" t="s">
        <v>3431</v>
      </c>
      <c r="B851" s="8" t="s">
        <v>8145</v>
      </c>
      <c r="C851" s="9" t="s">
        <v>8146</v>
      </c>
      <c r="D851" s="8" t="s">
        <v>18487</v>
      </c>
      <c r="E851" s="9" t="s">
        <v>18488</v>
      </c>
      <c r="F851" s="8" t="s">
        <v>8151</v>
      </c>
      <c r="G851" s="8" t="s">
        <v>21570</v>
      </c>
      <c r="H851" s="8" t="s">
        <v>41</v>
      </c>
      <c r="I851" s="9" t="s">
        <v>42</v>
      </c>
      <c r="J851" s="9" t="s">
        <v>21571</v>
      </c>
      <c r="K851" s="9" t="s">
        <v>21572</v>
      </c>
    </row>
    <row r="852" spans="1:11">
      <c r="A852" s="8" t="s">
        <v>21573</v>
      </c>
      <c r="B852" s="8" t="s">
        <v>8153</v>
      </c>
      <c r="C852" s="9" t="s">
        <v>8154</v>
      </c>
      <c r="D852" s="8" t="s">
        <v>20036</v>
      </c>
      <c r="E852" s="9" t="s">
        <v>20037</v>
      </c>
      <c r="F852" s="8" t="s">
        <v>8157</v>
      </c>
      <c r="G852" s="8" t="s">
        <v>21574</v>
      </c>
      <c r="H852" s="8" t="s">
        <v>69</v>
      </c>
      <c r="I852" s="9" t="s">
        <v>42</v>
      </c>
      <c r="J852" s="9" t="s">
        <v>21575</v>
      </c>
      <c r="K852" s="9" t="s">
        <v>21576</v>
      </c>
    </row>
    <row r="853" spans="1:11">
      <c r="A853" s="8" t="s">
        <v>15222</v>
      </c>
      <c r="B853" s="8" t="s">
        <v>8171</v>
      </c>
      <c r="C853" s="9" t="s">
        <v>8172</v>
      </c>
      <c r="D853" s="8" t="s">
        <v>18513</v>
      </c>
      <c r="E853" s="9" t="s">
        <v>18514</v>
      </c>
      <c r="F853" s="8" t="s">
        <v>8178</v>
      </c>
      <c r="G853" s="8" t="s">
        <v>21577</v>
      </c>
      <c r="H853" s="8" t="s">
        <v>69</v>
      </c>
      <c r="I853" s="9" t="s">
        <v>42</v>
      </c>
      <c r="J853" s="9" t="s">
        <v>21578</v>
      </c>
      <c r="K853" s="9" t="s">
        <v>21579</v>
      </c>
    </row>
    <row r="854" spans="1:11">
      <c r="A854" s="8" t="s">
        <v>21580</v>
      </c>
      <c r="B854" s="8" t="s">
        <v>8180</v>
      </c>
      <c r="C854" s="9" t="s">
        <v>8181</v>
      </c>
      <c r="D854" s="8" t="s">
        <v>18919</v>
      </c>
      <c r="E854" s="9" t="s">
        <v>18920</v>
      </c>
      <c r="F854" s="8" t="s">
        <v>1777</v>
      </c>
      <c r="G854" s="8" t="s">
        <v>18967</v>
      </c>
      <c r="H854" s="8" t="s">
        <v>41</v>
      </c>
      <c r="I854" s="9" t="s">
        <v>42</v>
      </c>
      <c r="J854" s="9" t="s">
        <v>21581</v>
      </c>
      <c r="K854" s="9" t="s">
        <v>21582</v>
      </c>
    </row>
    <row r="855" spans="1:11">
      <c r="A855" s="8" t="s">
        <v>5148</v>
      </c>
      <c r="B855" s="8" t="s">
        <v>8185</v>
      </c>
      <c r="C855" s="9" t="s">
        <v>8186</v>
      </c>
      <c r="D855" s="8" t="s">
        <v>18423</v>
      </c>
      <c r="E855" s="9" t="s">
        <v>18424</v>
      </c>
      <c r="F855" s="8" t="s">
        <v>8190</v>
      </c>
      <c r="G855" s="8" t="s">
        <v>21583</v>
      </c>
      <c r="H855" s="8" t="s">
        <v>69</v>
      </c>
      <c r="I855" s="9" t="s">
        <v>42</v>
      </c>
      <c r="J855" s="9" t="s">
        <v>21584</v>
      </c>
      <c r="K855" s="9" t="s">
        <v>21585</v>
      </c>
    </row>
    <row r="856" spans="1:11">
      <c r="A856" s="8" t="s">
        <v>21586</v>
      </c>
      <c r="B856" s="8" t="s">
        <v>8192</v>
      </c>
      <c r="C856" s="9" t="s">
        <v>21587</v>
      </c>
      <c r="D856" s="8" t="s">
        <v>18521</v>
      </c>
      <c r="E856" s="9" t="s">
        <v>18522</v>
      </c>
      <c r="F856" s="8" t="s">
        <v>8200</v>
      </c>
      <c r="G856" s="8" t="s">
        <v>21588</v>
      </c>
      <c r="H856" s="8" t="s">
        <v>41</v>
      </c>
      <c r="I856" s="9" t="s">
        <v>42</v>
      </c>
      <c r="J856" s="9" t="s">
        <v>21589</v>
      </c>
      <c r="K856" s="9" t="s">
        <v>21590</v>
      </c>
    </row>
    <row r="857" spans="1:11">
      <c r="A857" s="8" t="s">
        <v>5150</v>
      </c>
      <c r="B857" s="8" t="s">
        <v>8209</v>
      </c>
      <c r="C857" s="9" t="s">
        <v>8210</v>
      </c>
      <c r="D857" s="8" t="s">
        <v>18545</v>
      </c>
      <c r="E857" s="9" t="s">
        <v>18546</v>
      </c>
      <c r="F857" s="8" t="s">
        <v>570</v>
      </c>
      <c r="G857" s="8" t="s">
        <v>18578</v>
      </c>
      <c r="H857" s="8" t="s">
        <v>41</v>
      </c>
      <c r="I857" s="9" t="s">
        <v>42</v>
      </c>
      <c r="J857" s="9" t="s">
        <v>21591</v>
      </c>
      <c r="K857" s="9" t="s">
        <v>21592</v>
      </c>
    </row>
    <row r="858" spans="1:11">
      <c r="A858" s="8" t="s">
        <v>21593</v>
      </c>
      <c r="B858" s="8" t="s">
        <v>8214</v>
      </c>
      <c r="C858" s="9" t="s">
        <v>8215</v>
      </c>
      <c r="D858" s="8" t="s">
        <v>18487</v>
      </c>
      <c r="E858" s="9" t="s">
        <v>18488</v>
      </c>
      <c r="F858" s="8" t="s">
        <v>8219</v>
      </c>
      <c r="G858" s="8" t="s">
        <v>21594</v>
      </c>
      <c r="H858" s="8" t="s">
        <v>56</v>
      </c>
      <c r="I858" s="9" t="s">
        <v>42</v>
      </c>
      <c r="J858" s="9" t="s">
        <v>21595</v>
      </c>
      <c r="K858" s="9" t="s">
        <v>21596</v>
      </c>
    </row>
    <row r="859" spans="1:11">
      <c r="A859" s="8" t="s">
        <v>12123</v>
      </c>
      <c r="B859" s="8" t="s">
        <v>8221</v>
      </c>
      <c r="C859" s="9" t="s">
        <v>8222</v>
      </c>
      <c r="D859" s="8" t="s">
        <v>18474</v>
      </c>
      <c r="E859" s="9" t="s">
        <v>18475</v>
      </c>
      <c r="F859" s="8" t="s">
        <v>8227</v>
      </c>
      <c r="G859" s="8" t="s">
        <v>21597</v>
      </c>
      <c r="H859" s="8" t="s">
        <v>69</v>
      </c>
      <c r="I859" s="9" t="s">
        <v>42</v>
      </c>
      <c r="J859" s="9" t="s">
        <v>21598</v>
      </c>
      <c r="K859" s="9" t="s">
        <v>21599</v>
      </c>
    </row>
    <row r="860" spans="1:11">
      <c r="A860" s="8" t="s">
        <v>12125</v>
      </c>
      <c r="B860" s="8" t="s">
        <v>8237</v>
      </c>
      <c r="C860" s="9" t="s">
        <v>8238</v>
      </c>
      <c r="D860" s="8" t="s">
        <v>18474</v>
      </c>
      <c r="E860" s="9" t="s">
        <v>18475</v>
      </c>
      <c r="F860" s="8" t="s">
        <v>8244</v>
      </c>
      <c r="G860" s="8" t="s">
        <v>21600</v>
      </c>
      <c r="H860" s="8" t="s">
        <v>69</v>
      </c>
      <c r="I860" s="9" t="s">
        <v>42</v>
      </c>
      <c r="J860" s="9" t="s">
        <v>21601</v>
      </c>
      <c r="K860" s="9" t="s">
        <v>21602</v>
      </c>
    </row>
    <row r="861" spans="1:11">
      <c r="A861" s="8" t="s">
        <v>7924</v>
      </c>
      <c r="B861" s="8" t="s">
        <v>8246</v>
      </c>
      <c r="C861" s="9" t="s">
        <v>8247</v>
      </c>
      <c r="D861" s="8" t="s">
        <v>19875</v>
      </c>
      <c r="E861" s="9" t="s">
        <v>19876</v>
      </c>
      <c r="F861" s="8" t="s">
        <v>8252</v>
      </c>
      <c r="G861" s="8" t="s">
        <v>21603</v>
      </c>
      <c r="H861" s="8" t="s">
        <v>41</v>
      </c>
      <c r="I861" s="9" t="s">
        <v>42</v>
      </c>
      <c r="J861" s="9" t="s">
        <v>21604</v>
      </c>
      <c r="K861" s="9" t="s">
        <v>21605</v>
      </c>
    </row>
    <row r="862" spans="1:11">
      <c r="A862" s="8" t="s">
        <v>8981</v>
      </c>
      <c r="B862" s="8" t="s">
        <v>8254</v>
      </c>
      <c r="C862" s="9" t="s">
        <v>8255</v>
      </c>
      <c r="D862" s="8" t="s">
        <v>21606</v>
      </c>
      <c r="E862" s="9" t="s">
        <v>21607</v>
      </c>
      <c r="F862" s="8" t="s">
        <v>7589</v>
      </c>
      <c r="G862" s="8" t="s">
        <v>21063</v>
      </c>
      <c r="H862" s="8" t="s">
        <v>69</v>
      </c>
      <c r="I862" s="9" t="s">
        <v>42</v>
      </c>
      <c r="J862" s="9" t="s">
        <v>21608</v>
      </c>
      <c r="K862" s="9" t="s">
        <v>21609</v>
      </c>
    </row>
    <row r="863" spans="1:11">
      <c r="A863" s="8" t="s">
        <v>16292</v>
      </c>
      <c r="B863" s="8" t="s">
        <v>8261</v>
      </c>
      <c r="C863" s="9" t="s">
        <v>8262</v>
      </c>
      <c r="D863" s="8" t="s">
        <v>18788</v>
      </c>
      <c r="E863" s="9" t="s">
        <v>18789</v>
      </c>
      <c r="F863" s="8" t="s">
        <v>8265</v>
      </c>
      <c r="G863" s="8" t="s">
        <v>21610</v>
      </c>
      <c r="H863" s="8" t="s">
        <v>69</v>
      </c>
      <c r="I863" s="9" t="s">
        <v>42</v>
      </c>
      <c r="J863" s="9" t="s">
        <v>21611</v>
      </c>
      <c r="K863" s="9" t="s">
        <v>21612</v>
      </c>
    </row>
    <row r="864" spans="1:11">
      <c r="A864" s="8" t="s">
        <v>7919</v>
      </c>
      <c r="B864" s="8" t="s">
        <v>8267</v>
      </c>
      <c r="C864" s="9" t="s">
        <v>8268</v>
      </c>
      <c r="D864" s="8" t="s">
        <v>18423</v>
      </c>
      <c r="E864" s="9" t="s">
        <v>18424</v>
      </c>
      <c r="F864" s="8" t="s">
        <v>8275</v>
      </c>
      <c r="G864" s="8" t="s">
        <v>21613</v>
      </c>
      <c r="H864" s="8" t="s">
        <v>69</v>
      </c>
      <c r="I864" s="9" t="s">
        <v>42</v>
      </c>
      <c r="J864" s="9" t="s">
        <v>21598</v>
      </c>
      <c r="K864" s="9" t="s">
        <v>21612</v>
      </c>
    </row>
    <row r="865" spans="1:11">
      <c r="A865" s="8" t="s">
        <v>21614</v>
      </c>
      <c r="B865" s="8" t="s">
        <v>8284</v>
      </c>
      <c r="C865" s="9" t="s">
        <v>8285</v>
      </c>
      <c r="D865" s="8" t="s">
        <v>18556</v>
      </c>
      <c r="E865" s="9" t="s">
        <v>18557</v>
      </c>
      <c r="F865" s="8" t="s">
        <v>8288</v>
      </c>
      <c r="G865" s="8" t="s">
        <v>21615</v>
      </c>
      <c r="H865" s="8" t="s">
        <v>41</v>
      </c>
      <c r="I865" s="9" t="s">
        <v>42</v>
      </c>
      <c r="J865" s="9" t="s">
        <v>21616</v>
      </c>
      <c r="K865" s="9" t="s">
        <v>21617</v>
      </c>
    </row>
    <row r="866" spans="1:11">
      <c r="A866" s="8" t="s">
        <v>21618</v>
      </c>
      <c r="B866" s="8" t="s">
        <v>8290</v>
      </c>
      <c r="C866" s="9" t="s">
        <v>8291</v>
      </c>
      <c r="D866" s="8" t="s">
        <v>19241</v>
      </c>
      <c r="E866" s="9" t="s">
        <v>19242</v>
      </c>
      <c r="F866" s="8" t="s">
        <v>1066</v>
      </c>
      <c r="G866" s="8" t="s">
        <v>21619</v>
      </c>
      <c r="H866" s="8" t="s">
        <v>41</v>
      </c>
      <c r="I866" s="9" t="s">
        <v>42</v>
      </c>
      <c r="J866" s="9" t="s">
        <v>21620</v>
      </c>
      <c r="K866" s="9" t="s">
        <v>21621</v>
      </c>
    </row>
    <row r="867" spans="1:11">
      <c r="A867" s="8" t="s">
        <v>7920</v>
      </c>
      <c r="B867" s="8" t="s">
        <v>8295</v>
      </c>
      <c r="C867" s="9" t="s">
        <v>8296</v>
      </c>
      <c r="D867" s="8" t="s">
        <v>18434</v>
      </c>
      <c r="E867" s="9" t="s">
        <v>18435</v>
      </c>
      <c r="F867" s="8" t="s">
        <v>8300</v>
      </c>
      <c r="G867" s="8" t="s">
        <v>21622</v>
      </c>
      <c r="H867" s="8" t="s">
        <v>41</v>
      </c>
      <c r="I867" s="9" t="s">
        <v>42</v>
      </c>
      <c r="J867" s="9" t="s">
        <v>21623</v>
      </c>
      <c r="K867" s="9" t="s">
        <v>21624</v>
      </c>
    </row>
    <row r="868" spans="1:11">
      <c r="A868" s="8" t="s">
        <v>21625</v>
      </c>
      <c r="B868" s="8" t="s">
        <v>8302</v>
      </c>
      <c r="C868" s="9" t="s">
        <v>21626</v>
      </c>
      <c r="D868" s="8" t="s">
        <v>18676</v>
      </c>
      <c r="E868" s="9" t="s">
        <v>18677</v>
      </c>
      <c r="F868" s="8" t="s">
        <v>2837</v>
      </c>
      <c r="G868" s="8" t="s">
        <v>20134</v>
      </c>
      <c r="H868" s="8" t="s">
        <v>41</v>
      </c>
      <c r="I868" s="9" t="s">
        <v>42</v>
      </c>
      <c r="J868" s="9" t="s">
        <v>21627</v>
      </c>
      <c r="K868" s="9" t="s">
        <v>21628</v>
      </c>
    </row>
    <row r="869" spans="1:11">
      <c r="A869" s="8" t="s">
        <v>21629</v>
      </c>
      <c r="B869" s="8" t="s">
        <v>8308</v>
      </c>
      <c r="C869" s="9" t="s">
        <v>21630</v>
      </c>
      <c r="D869" s="8" t="s">
        <v>18788</v>
      </c>
      <c r="E869" s="9" t="s">
        <v>18789</v>
      </c>
      <c r="F869" s="8" t="s">
        <v>8312</v>
      </c>
      <c r="G869" s="8" t="s">
        <v>19329</v>
      </c>
      <c r="H869" s="8" t="s">
        <v>41</v>
      </c>
      <c r="I869" s="9" t="s">
        <v>42</v>
      </c>
      <c r="J869" s="9" t="s">
        <v>21631</v>
      </c>
      <c r="K869" s="9" t="s">
        <v>21632</v>
      </c>
    </row>
    <row r="870" spans="1:11">
      <c r="A870" s="8" t="s">
        <v>21633</v>
      </c>
      <c r="B870" s="8" t="s">
        <v>8314</v>
      </c>
      <c r="C870" s="9" t="s">
        <v>8315</v>
      </c>
      <c r="D870" s="8" t="s">
        <v>18721</v>
      </c>
      <c r="E870" s="9" t="s">
        <v>18722</v>
      </c>
      <c r="F870" s="8" t="s">
        <v>4525</v>
      </c>
      <c r="G870" s="8" t="s">
        <v>19351</v>
      </c>
      <c r="H870" s="8" t="s">
        <v>41</v>
      </c>
      <c r="I870" s="9" t="s">
        <v>42</v>
      </c>
      <c r="J870" s="9" t="s">
        <v>21634</v>
      </c>
      <c r="K870" s="9" t="s">
        <v>21635</v>
      </c>
    </row>
    <row r="871" spans="1:11">
      <c r="A871" s="8" t="s">
        <v>21636</v>
      </c>
      <c r="B871" s="8" t="s">
        <v>8320</v>
      </c>
      <c r="C871" s="9" t="s">
        <v>8321</v>
      </c>
      <c r="D871" s="8" t="s">
        <v>18652</v>
      </c>
      <c r="E871" s="9" t="s">
        <v>18653</v>
      </c>
      <c r="F871" s="8" t="s">
        <v>8324</v>
      </c>
      <c r="G871" s="8" t="s">
        <v>21637</v>
      </c>
      <c r="H871" s="8" t="s">
        <v>41</v>
      </c>
      <c r="I871" s="9" t="s">
        <v>42</v>
      </c>
      <c r="J871" s="9" t="s">
        <v>21638</v>
      </c>
      <c r="K871" s="9" t="s">
        <v>21639</v>
      </c>
    </row>
    <row r="872" spans="1:11">
      <c r="A872" s="8" t="s">
        <v>7923</v>
      </c>
      <c r="B872" s="8" t="s">
        <v>8326</v>
      </c>
      <c r="C872" s="9" t="s">
        <v>8327</v>
      </c>
      <c r="D872" s="8" t="s">
        <v>21640</v>
      </c>
      <c r="E872" s="9" t="s">
        <v>21641</v>
      </c>
      <c r="F872" s="8" t="s">
        <v>8332</v>
      </c>
      <c r="G872" s="8" t="s">
        <v>21642</v>
      </c>
      <c r="H872" s="8" t="s">
        <v>41</v>
      </c>
      <c r="I872" s="9" t="s">
        <v>42</v>
      </c>
      <c r="J872" s="9" t="s">
        <v>21643</v>
      </c>
      <c r="K872" s="9" t="s">
        <v>21644</v>
      </c>
    </row>
    <row r="873" spans="1:11">
      <c r="A873" s="8" t="s">
        <v>21645</v>
      </c>
      <c r="B873" s="8" t="s">
        <v>8334</v>
      </c>
      <c r="C873" s="9" t="s">
        <v>8335</v>
      </c>
      <c r="D873" s="8" t="s">
        <v>18469</v>
      </c>
      <c r="E873" s="9" t="s">
        <v>18470</v>
      </c>
      <c r="F873" s="8" t="s">
        <v>8339</v>
      </c>
      <c r="G873" s="8" t="s">
        <v>21646</v>
      </c>
      <c r="H873" s="8" t="s">
        <v>56</v>
      </c>
      <c r="I873" s="9" t="s">
        <v>42</v>
      </c>
      <c r="J873" s="9" t="s">
        <v>21647</v>
      </c>
      <c r="K873" s="9" t="s">
        <v>21648</v>
      </c>
    </row>
    <row r="874" spans="1:11">
      <c r="A874" s="8" t="s">
        <v>21649</v>
      </c>
      <c r="B874" s="8" t="s">
        <v>8341</v>
      </c>
      <c r="C874" s="9" t="s">
        <v>8342</v>
      </c>
      <c r="D874" s="8" t="s">
        <v>18597</v>
      </c>
      <c r="E874" s="9" t="s">
        <v>18598</v>
      </c>
      <c r="F874" s="8" t="s">
        <v>8345</v>
      </c>
      <c r="G874" s="8" t="s">
        <v>21650</v>
      </c>
      <c r="H874" s="8" t="s">
        <v>41</v>
      </c>
      <c r="I874" s="9" t="s">
        <v>42</v>
      </c>
      <c r="J874" s="9" t="s">
        <v>21651</v>
      </c>
      <c r="K874" s="9" t="s">
        <v>21652</v>
      </c>
    </row>
    <row r="875" spans="1:11">
      <c r="A875" s="8" t="s">
        <v>21653</v>
      </c>
      <c r="B875" s="8" t="s">
        <v>8347</v>
      </c>
      <c r="C875" s="9" t="s">
        <v>8348</v>
      </c>
      <c r="D875" s="8" t="s">
        <v>18738</v>
      </c>
      <c r="E875" s="9" t="s">
        <v>18739</v>
      </c>
      <c r="F875" s="8" t="s">
        <v>8354</v>
      </c>
      <c r="G875" s="8" t="s">
        <v>21654</v>
      </c>
      <c r="H875" s="8" t="s">
        <v>56</v>
      </c>
      <c r="I875" s="9" t="s">
        <v>42</v>
      </c>
      <c r="J875" s="9" t="s">
        <v>21655</v>
      </c>
      <c r="K875" s="9" t="s">
        <v>21656</v>
      </c>
    </row>
    <row r="876" spans="1:11">
      <c r="A876" s="8" t="s">
        <v>21657</v>
      </c>
      <c r="B876" s="8" t="s">
        <v>8356</v>
      </c>
      <c r="C876" s="9" t="s">
        <v>8357</v>
      </c>
      <c r="D876" s="8" t="s">
        <v>18487</v>
      </c>
      <c r="E876" s="9" t="s">
        <v>18488</v>
      </c>
      <c r="F876" s="8" t="s">
        <v>8361</v>
      </c>
      <c r="G876" s="8" t="s">
        <v>21658</v>
      </c>
      <c r="H876" s="8" t="s">
        <v>56</v>
      </c>
      <c r="I876" s="9" t="s">
        <v>42</v>
      </c>
      <c r="J876" s="9" t="s">
        <v>21659</v>
      </c>
      <c r="K876" s="9" t="s">
        <v>21660</v>
      </c>
    </row>
    <row r="877" spans="1:11">
      <c r="A877" s="8" t="s">
        <v>7554</v>
      </c>
      <c r="B877" s="8" t="s">
        <v>8363</v>
      </c>
      <c r="C877" s="9" t="s">
        <v>8364</v>
      </c>
      <c r="D877" s="8" t="s">
        <v>19571</v>
      </c>
      <c r="E877" s="9" t="s">
        <v>19572</v>
      </c>
      <c r="F877" s="8" t="s">
        <v>8367</v>
      </c>
      <c r="G877" s="8" t="s">
        <v>21661</v>
      </c>
      <c r="H877" s="8" t="s">
        <v>69</v>
      </c>
      <c r="I877" s="9" t="s">
        <v>42</v>
      </c>
      <c r="J877" s="9" t="s">
        <v>21662</v>
      </c>
      <c r="K877" s="9" t="s">
        <v>21663</v>
      </c>
    </row>
    <row r="878" spans="1:11">
      <c r="A878" s="8" t="s">
        <v>4241</v>
      </c>
      <c r="B878" s="8" t="s">
        <v>8369</v>
      </c>
      <c r="C878" s="9" t="s">
        <v>8370</v>
      </c>
      <c r="D878" s="8" t="s">
        <v>18434</v>
      </c>
      <c r="E878" s="9" t="s">
        <v>18435</v>
      </c>
      <c r="F878" s="8" t="s">
        <v>8373</v>
      </c>
      <c r="G878" s="8" t="s">
        <v>21664</v>
      </c>
      <c r="H878" s="8" t="s">
        <v>41</v>
      </c>
      <c r="I878" s="9" t="s">
        <v>42</v>
      </c>
      <c r="J878" s="9" t="s">
        <v>21665</v>
      </c>
      <c r="K878" s="9" t="s">
        <v>21666</v>
      </c>
    </row>
    <row r="879" spans="1:11">
      <c r="A879" s="8" t="s">
        <v>21667</v>
      </c>
      <c r="B879" s="8" t="s">
        <v>8375</v>
      </c>
      <c r="C879" s="9" t="s">
        <v>8376</v>
      </c>
      <c r="D879" s="8" t="s">
        <v>18434</v>
      </c>
      <c r="E879" s="9" t="s">
        <v>18435</v>
      </c>
      <c r="F879" s="8" t="s">
        <v>3310</v>
      </c>
      <c r="G879" s="8" t="s">
        <v>19540</v>
      </c>
      <c r="H879" s="8" t="s">
        <v>41</v>
      </c>
      <c r="I879" s="9" t="s">
        <v>42</v>
      </c>
      <c r="J879" s="9" t="s">
        <v>21668</v>
      </c>
      <c r="K879" s="9" t="s">
        <v>21669</v>
      </c>
    </row>
    <row r="880" spans="1:11">
      <c r="A880" s="8" t="s">
        <v>21670</v>
      </c>
      <c r="B880" s="8" t="s">
        <v>8382</v>
      </c>
      <c r="C880" s="9" t="s">
        <v>8383</v>
      </c>
      <c r="D880" s="8" t="s">
        <v>19770</v>
      </c>
      <c r="E880" s="9" t="s">
        <v>19771</v>
      </c>
      <c r="F880" s="8" t="s">
        <v>8387</v>
      </c>
      <c r="G880" s="8" t="s">
        <v>21671</v>
      </c>
      <c r="H880" s="8" t="s">
        <v>41</v>
      </c>
      <c r="I880" s="9" t="s">
        <v>42</v>
      </c>
      <c r="J880" s="9" t="s">
        <v>21672</v>
      </c>
      <c r="K880" s="9" t="s">
        <v>21673</v>
      </c>
    </row>
    <row r="881" spans="1:11">
      <c r="A881" s="8" t="s">
        <v>21674</v>
      </c>
      <c r="B881" s="8" t="s">
        <v>8389</v>
      </c>
      <c r="C881" s="9" t="s">
        <v>8390</v>
      </c>
      <c r="D881" s="8" t="s">
        <v>18487</v>
      </c>
      <c r="E881" s="9" t="s">
        <v>18488</v>
      </c>
      <c r="F881" s="8" t="s">
        <v>8393</v>
      </c>
      <c r="G881" s="8" t="s">
        <v>21675</v>
      </c>
      <c r="H881" s="8" t="s">
        <v>56</v>
      </c>
      <c r="I881" s="9" t="s">
        <v>42</v>
      </c>
      <c r="J881" s="9" t="s">
        <v>21676</v>
      </c>
      <c r="K881" s="9" t="s">
        <v>21677</v>
      </c>
    </row>
    <row r="882" spans="1:11">
      <c r="A882" s="8" t="s">
        <v>21678</v>
      </c>
      <c r="B882" s="8" t="s">
        <v>8395</v>
      </c>
      <c r="C882" s="9" t="s">
        <v>8396</v>
      </c>
      <c r="D882" s="8" t="s">
        <v>18487</v>
      </c>
      <c r="E882" s="9" t="s">
        <v>18488</v>
      </c>
      <c r="F882" s="8" t="s">
        <v>8404</v>
      </c>
      <c r="G882" s="8" t="s">
        <v>21679</v>
      </c>
      <c r="H882" s="8" t="s">
        <v>41</v>
      </c>
      <c r="I882" s="9" t="s">
        <v>42</v>
      </c>
      <c r="J882" s="9" t="s">
        <v>21680</v>
      </c>
      <c r="K882" s="9" t="s">
        <v>21681</v>
      </c>
    </row>
    <row r="883" spans="1:11">
      <c r="A883" s="8" t="s">
        <v>21682</v>
      </c>
      <c r="B883" s="8" t="s">
        <v>8406</v>
      </c>
      <c r="C883" s="9" t="s">
        <v>8407</v>
      </c>
      <c r="D883" s="8" t="s">
        <v>19291</v>
      </c>
      <c r="E883" s="9" t="s">
        <v>19292</v>
      </c>
      <c r="F883" s="8" t="s">
        <v>8411</v>
      </c>
      <c r="G883" s="8" t="s">
        <v>21683</v>
      </c>
      <c r="H883" s="8" t="s">
        <v>69</v>
      </c>
      <c r="I883" s="9" t="s">
        <v>42</v>
      </c>
      <c r="J883" s="9" t="s">
        <v>21684</v>
      </c>
      <c r="K883" s="9" t="s">
        <v>21685</v>
      </c>
    </row>
    <row r="884" spans="1:11">
      <c r="A884" s="8" t="s">
        <v>5154</v>
      </c>
      <c r="B884" s="8" t="s">
        <v>8413</v>
      </c>
      <c r="C884" s="9" t="s">
        <v>8414</v>
      </c>
      <c r="D884" s="8" t="s">
        <v>18904</v>
      </c>
      <c r="E884" s="9" t="s">
        <v>18905</v>
      </c>
      <c r="F884" s="8" t="s">
        <v>8418</v>
      </c>
      <c r="G884" s="8" t="s">
        <v>21686</v>
      </c>
      <c r="H884" s="8" t="s">
        <v>41</v>
      </c>
      <c r="I884" s="9" t="s">
        <v>42</v>
      </c>
      <c r="J884" s="9" t="s">
        <v>21687</v>
      </c>
      <c r="K884" s="9" t="s">
        <v>21688</v>
      </c>
    </row>
    <row r="885" spans="1:11">
      <c r="A885" s="8" t="s">
        <v>21689</v>
      </c>
      <c r="B885" s="8" t="s">
        <v>8420</v>
      </c>
      <c r="C885" s="9" t="s">
        <v>8421</v>
      </c>
      <c r="D885" s="8" t="s">
        <v>19028</v>
      </c>
      <c r="E885" s="9" t="s">
        <v>19029</v>
      </c>
      <c r="F885" s="8" t="s">
        <v>8424</v>
      </c>
      <c r="G885" s="8" t="s">
        <v>21690</v>
      </c>
      <c r="H885" s="8" t="s">
        <v>41</v>
      </c>
      <c r="I885" s="9" t="s">
        <v>42</v>
      </c>
      <c r="J885" s="9" t="s">
        <v>21691</v>
      </c>
      <c r="K885" s="9" t="s">
        <v>21692</v>
      </c>
    </row>
    <row r="886" spans="1:11">
      <c r="A886" s="8" t="s">
        <v>21693</v>
      </c>
      <c r="B886" s="8" t="s">
        <v>8426</v>
      </c>
      <c r="C886" s="9" t="s">
        <v>8427</v>
      </c>
      <c r="D886" s="8" t="s">
        <v>18551</v>
      </c>
      <c r="E886" s="9" t="s">
        <v>18552</v>
      </c>
      <c r="F886" s="8" t="s">
        <v>8431</v>
      </c>
      <c r="G886" s="8" t="s">
        <v>21694</v>
      </c>
      <c r="H886" s="8" t="s">
        <v>41</v>
      </c>
      <c r="I886" s="9" t="s">
        <v>42</v>
      </c>
      <c r="J886" s="9" t="s">
        <v>21695</v>
      </c>
      <c r="K886" s="9" t="s">
        <v>21696</v>
      </c>
    </row>
    <row r="887" spans="1:11">
      <c r="A887" s="8" t="s">
        <v>21697</v>
      </c>
      <c r="B887" s="8" t="s">
        <v>8433</v>
      </c>
      <c r="C887" s="9" t="s">
        <v>8434</v>
      </c>
      <c r="D887" s="8" t="s">
        <v>19383</v>
      </c>
      <c r="E887" s="9" t="s">
        <v>19384</v>
      </c>
      <c r="F887" s="8" t="s">
        <v>2661</v>
      </c>
      <c r="G887" s="8" t="s">
        <v>21698</v>
      </c>
      <c r="H887" s="8" t="s">
        <v>41</v>
      </c>
      <c r="I887" s="9" t="s">
        <v>42</v>
      </c>
      <c r="J887" s="9" t="s">
        <v>21699</v>
      </c>
      <c r="K887" s="9" t="s">
        <v>21700</v>
      </c>
    </row>
    <row r="888" spans="1:11">
      <c r="A888" s="8" t="s">
        <v>8651</v>
      </c>
      <c r="B888" s="8" t="s">
        <v>8438</v>
      </c>
      <c r="C888" s="9" t="s">
        <v>8439</v>
      </c>
      <c r="D888" s="8" t="s">
        <v>18459</v>
      </c>
      <c r="E888" s="9" t="s">
        <v>18460</v>
      </c>
      <c r="F888" s="8" t="s">
        <v>8444</v>
      </c>
      <c r="G888" s="8" t="s">
        <v>21701</v>
      </c>
      <c r="H888" s="8" t="s">
        <v>522</v>
      </c>
      <c r="I888" s="9" t="s">
        <v>42</v>
      </c>
      <c r="J888" s="9" t="s">
        <v>21702</v>
      </c>
      <c r="K888" s="9" t="s">
        <v>21703</v>
      </c>
    </row>
    <row r="889" spans="1:11">
      <c r="A889" s="8" t="s">
        <v>8365</v>
      </c>
      <c r="B889" s="8" t="s">
        <v>8446</v>
      </c>
      <c r="C889" s="9" t="s">
        <v>8447</v>
      </c>
      <c r="D889" s="8" t="s">
        <v>18965</v>
      </c>
      <c r="E889" s="9" t="s">
        <v>18966</v>
      </c>
      <c r="F889" s="8" t="s">
        <v>8451</v>
      </c>
      <c r="G889" s="8" t="s">
        <v>21704</v>
      </c>
      <c r="H889" s="8" t="s">
        <v>69</v>
      </c>
      <c r="I889" s="9" t="s">
        <v>42</v>
      </c>
      <c r="J889" s="9" t="s">
        <v>21705</v>
      </c>
      <c r="K889" s="9" t="s">
        <v>21706</v>
      </c>
    </row>
    <row r="890" spans="1:11">
      <c r="A890" s="8" t="s">
        <v>21707</v>
      </c>
      <c r="B890" s="8" t="s">
        <v>8453</v>
      </c>
      <c r="C890" s="9" t="s">
        <v>8454</v>
      </c>
      <c r="D890" s="8" t="s">
        <v>18676</v>
      </c>
      <c r="E890" s="9" t="s">
        <v>18677</v>
      </c>
      <c r="F890" s="8" t="s">
        <v>8458</v>
      </c>
      <c r="G890" s="8" t="s">
        <v>21708</v>
      </c>
      <c r="H890" s="8" t="s">
        <v>56</v>
      </c>
      <c r="I890" s="9" t="s">
        <v>42</v>
      </c>
      <c r="J890" s="9" t="s">
        <v>21709</v>
      </c>
      <c r="K890" s="9" t="s">
        <v>21710</v>
      </c>
    </row>
    <row r="891" spans="1:11">
      <c r="A891" s="8" t="s">
        <v>10023</v>
      </c>
      <c r="B891" s="8" t="s">
        <v>8460</v>
      </c>
      <c r="C891" s="9" t="s">
        <v>21711</v>
      </c>
      <c r="D891" s="8" t="s">
        <v>18682</v>
      </c>
      <c r="E891" s="9" t="s">
        <v>18683</v>
      </c>
      <c r="F891" s="8" t="s">
        <v>8465</v>
      </c>
      <c r="G891" s="8" t="s">
        <v>21712</v>
      </c>
      <c r="H891" s="8" t="s">
        <v>56</v>
      </c>
      <c r="I891" s="9" t="s">
        <v>42</v>
      </c>
      <c r="J891" s="9" t="s">
        <v>21713</v>
      </c>
      <c r="K891" s="9" t="s">
        <v>21714</v>
      </c>
    </row>
    <row r="892" spans="1:11">
      <c r="A892" s="8" t="s">
        <v>21715</v>
      </c>
      <c r="B892" s="8" t="s">
        <v>8467</v>
      </c>
      <c r="C892" s="9" t="s">
        <v>21716</v>
      </c>
      <c r="D892" s="8" t="s">
        <v>18676</v>
      </c>
      <c r="E892" s="9" t="s">
        <v>18677</v>
      </c>
      <c r="F892" s="8" t="s">
        <v>8472</v>
      </c>
      <c r="G892" s="8" t="s">
        <v>21717</v>
      </c>
      <c r="H892" s="8" t="s">
        <v>56</v>
      </c>
      <c r="I892" s="9" t="s">
        <v>42</v>
      </c>
      <c r="J892" s="9" t="s">
        <v>21718</v>
      </c>
      <c r="K892" s="9" t="s">
        <v>21719</v>
      </c>
    </row>
    <row r="893" spans="1:11">
      <c r="A893" s="8" t="s">
        <v>8930</v>
      </c>
      <c r="B893" s="8" t="s">
        <v>8474</v>
      </c>
      <c r="C893" s="9" t="s">
        <v>21720</v>
      </c>
      <c r="D893" s="8" t="s">
        <v>18500</v>
      </c>
      <c r="E893" s="9" t="s">
        <v>18501</v>
      </c>
      <c r="F893" s="8" t="s">
        <v>8479</v>
      </c>
      <c r="G893" s="8" t="s">
        <v>21721</v>
      </c>
      <c r="H893" s="8" t="s">
        <v>41</v>
      </c>
      <c r="I893" s="9" t="s">
        <v>42</v>
      </c>
      <c r="J893" s="9" t="s">
        <v>21722</v>
      </c>
      <c r="K893" s="9" t="s">
        <v>21723</v>
      </c>
    </row>
    <row r="894" spans="1:11">
      <c r="A894" s="8" t="s">
        <v>21724</v>
      </c>
      <c r="B894" s="8" t="s">
        <v>8481</v>
      </c>
      <c r="C894" s="9" t="s">
        <v>8482</v>
      </c>
      <c r="D894" s="8" t="s">
        <v>18788</v>
      </c>
      <c r="E894" s="9" t="s">
        <v>18789</v>
      </c>
      <c r="F894" s="8" t="s">
        <v>8486</v>
      </c>
      <c r="G894" s="8" t="s">
        <v>21725</v>
      </c>
      <c r="H894" s="8" t="s">
        <v>41</v>
      </c>
      <c r="I894" s="9" t="s">
        <v>42</v>
      </c>
      <c r="J894" s="9" t="s">
        <v>21726</v>
      </c>
      <c r="K894" s="9" t="s">
        <v>21727</v>
      </c>
    </row>
    <row r="895" spans="1:11">
      <c r="A895" s="8" t="s">
        <v>21728</v>
      </c>
      <c r="B895" s="8" t="s">
        <v>8488</v>
      </c>
      <c r="C895" s="9" t="s">
        <v>8489</v>
      </c>
      <c r="D895" s="8" t="s">
        <v>18508</v>
      </c>
      <c r="E895" s="9" t="s">
        <v>18509</v>
      </c>
      <c r="F895" s="8" t="s">
        <v>8493</v>
      </c>
      <c r="G895" s="8" t="s">
        <v>21729</v>
      </c>
      <c r="H895" s="8" t="s">
        <v>56</v>
      </c>
      <c r="I895" s="9" t="s">
        <v>42</v>
      </c>
      <c r="J895" s="9" t="s">
        <v>21730</v>
      </c>
      <c r="K895" s="9" t="s">
        <v>21731</v>
      </c>
    </row>
    <row r="896" spans="1:11">
      <c r="A896" s="8" t="s">
        <v>21732</v>
      </c>
      <c r="B896" s="8" t="s">
        <v>8495</v>
      </c>
      <c r="C896" s="9" t="s">
        <v>8496</v>
      </c>
      <c r="D896" s="8" t="s">
        <v>18513</v>
      </c>
      <c r="E896" s="9" t="s">
        <v>18514</v>
      </c>
      <c r="F896" s="8" t="s">
        <v>8499</v>
      </c>
      <c r="G896" s="8" t="s">
        <v>21733</v>
      </c>
      <c r="H896" s="8" t="s">
        <v>88</v>
      </c>
      <c r="I896" s="9" t="s">
        <v>42</v>
      </c>
      <c r="J896" s="9" t="s">
        <v>21734</v>
      </c>
      <c r="K896" s="9" t="s">
        <v>21735</v>
      </c>
    </row>
    <row r="897" spans="1:11">
      <c r="A897" s="8" t="s">
        <v>16303</v>
      </c>
      <c r="B897" s="8" t="s">
        <v>8501</v>
      </c>
      <c r="C897" s="9" t="s">
        <v>8502</v>
      </c>
      <c r="D897" s="8" t="s">
        <v>18513</v>
      </c>
      <c r="E897" s="9" t="s">
        <v>18514</v>
      </c>
      <c r="F897" s="8" t="s">
        <v>8506</v>
      </c>
      <c r="G897" s="8" t="s">
        <v>21736</v>
      </c>
      <c r="H897" s="8" t="s">
        <v>88</v>
      </c>
      <c r="I897" s="9" t="s">
        <v>42</v>
      </c>
      <c r="J897" s="9" t="s">
        <v>21737</v>
      </c>
      <c r="K897" s="9" t="s">
        <v>21735</v>
      </c>
    </row>
    <row r="898" spans="1:11">
      <c r="A898" s="8" t="s">
        <v>10020</v>
      </c>
      <c r="B898" s="8" t="s">
        <v>8508</v>
      </c>
      <c r="C898" s="9" t="s">
        <v>8509</v>
      </c>
      <c r="D898" s="8" t="s">
        <v>18413</v>
      </c>
      <c r="E898" s="9" t="s">
        <v>18414</v>
      </c>
      <c r="F898" s="8" t="s">
        <v>8516</v>
      </c>
      <c r="G898" s="8" t="s">
        <v>21738</v>
      </c>
      <c r="H898" s="8" t="s">
        <v>41</v>
      </c>
      <c r="I898" s="9" t="s">
        <v>42</v>
      </c>
      <c r="J898" s="9" t="s">
        <v>21739</v>
      </c>
      <c r="K898" s="9" t="s">
        <v>21740</v>
      </c>
    </row>
    <row r="899" spans="1:11">
      <c r="A899" s="8" t="s">
        <v>21741</v>
      </c>
      <c r="B899" s="8" t="s">
        <v>8518</v>
      </c>
      <c r="C899" s="9" t="s">
        <v>8519</v>
      </c>
      <c r="D899" s="8" t="s">
        <v>18513</v>
      </c>
      <c r="E899" s="9" t="s">
        <v>18514</v>
      </c>
      <c r="F899" s="8" t="s">
        <v>8525</v>
      </c>
      <c r="G899" s="8" t="s">
        <v>21742</v>
      </c>
      <c r="H899" s="8" t="s">
        <v>56</v>
      </c>
      <c r="I899" s="9" t="s">
        <v>42</v>
      </c>
      <c r="J899" s="9" t="s">
        <v>21743</v>
      </c>
      <c r="K899" s="9" t="s">
        <v>21744</v>
      </c>
    </row>
    <row r="900" spans="1:11">
      <c r="A900" s="8" t="s">
        <v>7550</v>
      </c>
      <c r="B900" s="8" t="s">
        <v>8527</v>
      </c>
      <c r="C900" s="9" t="s">
        <v>8528</v>
      </c>
      <c r="D900" s="8" t="s">
        <v>18721</v>
      </c>
      <c r="E900" s="9" t="s">
        <v>18722</v>
      </c>
      <c r="F900" s="8" t="s">
        <v>8531</v>
      </c>
      <c r="G900" s="8" t="s">
        <v>21745</v>
      </c>
      <c r="H900" s="8" t="s">
        <v>41</v>
      </c>
      <c r="I900" s="9" t="s">
        <v>42</v>
      </c>
      <c r="J900" s="9" t="s">
        <v>21746</v>
      </c>
      <c r="K900" s="9" t="s">
        <v>21747</v>
      </c>
    </row>
    <row r="901" spans="1:11">
      <c r="A901" s="8" t="s">
        <v>1630</v>
      </c>
      <c r="B901" s="8" t="s">
        <v>8533</v>
      </c>
      <c r="C901" s="9" t="s">
        <v>8534</v>
      </c>
      <c r="D901" s="8" t="s">
        <v>20653</v>
      </c>
      <c r="E901" s="9" t="s">
        <v>20654</v>
      </c>
      <c r="F901" s="8" t="s">
        <v>8538</v>
      </c>
      <c r="G901" s="8" t="s">
        <v>21748</v>
      </c>
      <c r="H901" s="8" t="s">
        <v>41</v>
      </c>
      <c r="I901" s="9" t="s">
        <v>42</v>
      </c>
      <c r="J901" s="9" t="s">
        <v>21749</v>
      </c>
      <c r="K901" s="9" t="s">
        <v>21750</v>
      </c>
    </row>
    <row r="902" spans="1:11">
      <c r="A902" s="8" t="s">
        <v>21751</v>
      </c>
      <c r="B902" s="8" t="s">
        <v>8540</v>
      </c>
      <c r="C902" s="9" t="s">
        <v>8541</v>
      </c>
      <c r="D902" s="8" t="s">
        <v>18676</v>
      </c>
      <c r="E902" s="9" t="s">
        <v>18677</v>
      </c>
      <c r="F902" s="8" t="s">
        <v>8545</v>
      </c>
      <c r="G902" s="8" t="s">
        <v>21752</v>
      </c>
      <c r="H902" s="8" t="s">
        <v>41</v>
      </c>
      <c r="I902" s="9" t="s">
        <v>42</v>
      </c>
      <c r="J902" s="9" t="s">
        <v>21753</v>
      </c>
      <c r="K902" s="9" t="s">
        <v>21754</v>
      </c>
    </row>
    <row r="903" spans="1:11">
      <c r="A903" s="8" t="s">
        <v>21755</v>
      </c>
      <c r="B903" s="8" t="s">
        <v>8547</v>
      </c>
      <c r="C903" s="9" t="s">
        <v>8548</v>
      </c>
      <c r="D903" s="8" t="s">
        <v>18788</v>
      </c>
      <c r="E903" s="9" t="s">
        <v>18789</v>
      </c>
      <c r="F903" s="8" t="s">
        <v>8553</v>
      </c>
      <c r="G903" s="8" t="s">
        <v>21756</v>
      </c>
      <c r="H903" s="8" t="s">
        <v>41</v>
      </c>
      <c r="I903" s="9" t="s">
        <v>42</v>
      </c>
      <c r="J903" s="9" t="s">
        <v>21757</v>
      </c>
      <c r="K903" s="9" t="s">
        <v>21758</v>
      </c>
    </row>
    <row r="904" spans="1:11">
      <c r="A904" s="8" t="s">
        <v>21759</v>
      </c>
      <c r="B904" s="8" t="s">
        <v>8555</v>
      </c>
      <c r="C904" s="9" t="s">
        <v>8556</v>
      </c>
      <c r="D904" s="8" t="s">
        <v>18597</v>
      </c>
      <c r="E904" s="9" t="s">
        <v>18598</v>
      </c>
      <c r="F904" s="8" t="s">
        <v>8559</v>
      </c>
      <c r="G904" s="8" t="s">
        <v>21760</v>
      </c>
      <c r="H904" s="8" t="s">
        <v>41</v>
      </c>
      <c r="I904" s="9" t="s">
        <v>42</v>
      </c>
      <c r="J904" s="9" t="s">
        <v>21761</v>
      </c>
      <c r="K904" s="9" t="s">
        <v>21762</v>
      </c>
    </row>
    <row r="905" spans="1:11">
      <c r="A905" s="8" t="s">
        <v>14802</v>
      </c>
      <c r="B905" s="8" t="s">
        <v>8561</v>
      </c>
      <c r="C905" s="9" t="s">
        <v>8562</v>
      </c>
      <c r="D905" s="8" t="s">
        <v>18676</v>
      </c>
      <c r="E905" s="9" t="s">
        <v>18677</v>
      </c>
      <c r="F905" s="8" t="s">
        <v>8566</v>
      </c>
      <c r="G905" s="8" t="s">
        <v>21763</v>
      </c>
      <c r="H905" s="8" t="s">
        <v>41</v>
      </c>
      <c r="I905" s="9" t="s">
        <v>42</v>
      </c>
      <c r="J905" s="9" t="s">
        <v>21764</v>
      </c>
      <c r="K905" s="9" t="s">
        <v>21765</v>
      </c>
    </row>
    <row r="906" spans="1:11">
      <c r="A906" s="8" t="s">
        <v>1985</v>
      </c>
      <c r="B906" s="8" t="s">
        <v>8568</v>
      </c>
      <c r="C906" s="9" t="s">
        <v>8569</v>
      </c>
      <c r="D906" s="8" t="s">
        <v>18721</v>
      </c>
      <c r="E906" s="9" t="s">
        <v>18722</v>
      </c>
      <c r="F906" s="8" t="s">
        <v>8573</v>
      </c>
      <c r="G906" s="8" t="s">
        <v>21391</v>
      </c>
      <c r="H906" s="8" t="s">
        <v>41</v>
      </c>
      <c r="I906" s="9" t="s">
        <v>42</v>
      </c>
      <c r="J906" s="9" t="s">
        <v>21766</v>
      </c>
      <c r="K906" s="9" t="s">
        <v>21767</v>
      </c>
    </row>
    <row r="907" spans="1:11">
      <c r="A907" s="8" t="s">
        <v>21768</v>
      </c>
      <c r="B907" s="8" t="s">
        <v>8575</v>
      </c>
      <c r="C907" s="9" t="s">
        <v>8576</v>
      </c>
      <c r="D907" s="8" t="s">
        <v>21769</v>
      </c>
      <c r="E907" s="9" t="s">
        <v>21770</v>
      </c>
      <c r="F907" s="8" t="s">
        <v>8577</v>
      </c>
      <c r="G907" s="8" t="s">
        <v>21771</v>
      </c>
      <c r="H907" s="8" t="s">
        <v>41</v>
      </c>
      <c r="I907" s="9" t="s">
        <v>42</v>
      </c>
      <c r="J907" s="9" t="s">
        <v>21772</v>
      </c>
      <c r="K907" s="9" t="s">
        <v>21773</v>
      </c>
    </row>
    <row r="908" spans="1:11">
      <c r="A908" s="8" t="s">
        <v>21774</v>
      </c>
      <c r="B908" s="8" t="s">
        <v>8579</v>
      </c>
      <c r="C908" s="9" t="s">
        <v>8580</v>
      </c>
      <c r="D908" s="8" t="s">
        <v>18423</v>
      </c>
      <c r="E908" s="9" t="s">
        <v>18424</v>
      </c>
      <c r="F908" s="8" t="s">
        <v>8585</v>
      </c>
      <c r="G908" s="8" t="s">
        <v>21775</v>
      </c>
      <c r="H908" s="8" t="s">
        <v>56</v>
      </c>
      <c r="I908" s="9" t="s">
        <v>42</v>
      </c>
      <c r="J908" s="9" t="s">
        <v>21776</v>
      </c>
      <c r="K908" s="9" t="s">
        <v>21777</v>
      </c>
    </row>
    <row r="909" spans="1:11">
      <c r="A909" s="8" t="s">
        <v>21778</v>
      </c>
      <c r="B909" s="8" t="s">
        <v>8587</v>
      </c>
      <c r="C909" s="9" t="s">
        <v>8588</v>
      </c>
      <c r="D909" s="8" t="s">
        <v>18474</v>
      </c>
      <c r="E909" s="9" t="s">
        <v>18475</v>
      </c>
      <c r="F909" s="8" t="s">
        <v>8593</v>
      </c>
      <c r="G909" s="8" t="s">
        <v>21779</v>
      </c>
      <c r="H909" s="8" t="s">
        <v>41</v>
      </c>
      <c r="I909" s="9" t="s">
        <v>42</v>
      </c>
      <c r="J909" s="9" t="s">
        <v>21776</v>
      </c>
      <c r="K909" s="9" t="s">
        <v>21780</v>
      </c>
    </row>
    <row r="910" spans="1:11">
      <c r="A910" s="8" t="s">
        <v>8927</v>
      </c>
      <c r="B910" s="8" t="s">
        <v>8595</v>
      </c>
      <c r="C910" s="9" t="s">
        <v>8596</v>
      </c>
      <c r="D910" s="8" t="s">
        <v>19972</v>
      </c>
      <c r="E910" s="9" t="s">
        <v>19973</v>
      </c>
      <c r="F910" s="8" t="s">
        <v>8600</v>
      </c>
      <c r="G910" s="8" t="s">
        <v>21781</v>
      </c>
      <c r="H910" s="8" t="s">
        <v>41</v>
      </c>
      <c r="I910" s="9" t="s">
        <v>42</v>
      </c>
      <c r="J910" s="9" t="s">
        <v>21782</v>
      </c>
      <c r="K910" s="9" t="s">
        <v>21783</v>
      </c>
    </row>
    <row r="911" spans="1:11">
      <c r="A911" s="8" t="s">
        <v>21784</v>
      </c>
      <c r="B911" s="8" t="s">
        <v>8602</v>
      </c>
      <c r="C911" s="9" t="s">
        <v>8603</v>
      </c>
      <c r="D911" s="8" t="s">
        <v>18556</v>
      </c>
      <c r="E911" s="9" t="s">
        <v>18557</v>
      </c>
      <c r="F911" s="8" t="s">
        <v>8606</v>
      </c>
      <c r="G911" s="8" t="s">
        <v>21785</v>
      </c>
      <c r="H911" s="8" t="s">
        <v>41</v>
      </c>
      <c r="I911" s="9" t="s">
        <v>42</v>
      </c>
      <c r="J911" s="9" t="s">
        <v>21786</v>
      </c>
      <c r="K911" s="9" t="s">
        <v>21787</v>
      </c>
    </row>
    <row r="912" spans="1:11">
      <c r="A912" s="8" t="s">
        <v>21788</v>
      </c>
      <c r="B912" s="8" t="s">
        <v>8608</v>
      </c>
      <c r="C912" s="9" t="s">
        <v>8609</v>
      </c>
      <c r="D912" s="8" t="s">
        <v>21789</v>
      </c>
      <c r="E912" s="9" t="s">
        <v>21790</v>
      </c>
      <c r="F912" s="8" t="s">
        <v>8613</v>
      </c>
      <c r="G912" s="8" t="s">
        <v>21791</v>
      </c>
      <c r="H912" s="8" t="s">
        <v>41</v>
      </c>
      <c r="I912" s="9" t="s">
        <v>42</v>
      </c>
      <c r="J912" s="9" t="s">
        <v>21792</v>
      </c>
      <c r="K912" s="9" t="s">
        <v>21793</v>
      </c>
    </row>
    <row r="913" spans="1:11">
      <c r="A913" s="8" t="s">
        <v>21794</v>
      </c>
      <c r="B913" s="8" t="s">
        <v>8615</v>
      </c>
      <c r="C913" s="9" t="s">
        <v>8616</v>
      </c>
      <c r="D913" s="8" t="s">
        <v>18738</v>
      </c>
      <c r="E913" s="9" t="s">
        <v>18739</v>
      </c>
      <c r="F913" s="8" t="s">
        <v>2837</v>
      </c>
      <c r="G913" s="8" t="s">
        <v>21795</v>
      </c>
      <c r="H913" s="8" t="s">
        <v>88</v>
      </c>
      <c r="I913" s="9" t="s">
        <v>42</v>
      </c>
      <c r="J913" s="9" t="s">
        <v>21796</v>
      </c>
      <c r="K913" s="9" t="s">
        <v>21797</v>
      </c>
    </row>
    <row r="914" spans="1:11">
      <c r="A914" s="8" t="s">
        <v>21798</v>
      </c>
      <c r="B914" s="8" t="s">
        <v>8622</v>
      </c>
      <c r="C914" s="9" t="s">
        <v>8623</v>
      </c>
      <c r="D914" s="8" t="s">
        <v>18652</v>
      </c>
      <c r="E914" s="9" t="s">
        <v>18653</v>
      </c>
      <c r="F914" s="8" t="s">
        <v>8626</v>
      </c>
      <c r="G914" s="8" t="s">
        <v>21799</v>
      </c>
      <c r="H914" s="8" t="s">
        <v>41</v>
      </c>
      <c r="I914" s="9" t="s">
        <v>42</v>
      </c>
      <c r="J914" s="9" t="s">
        <v>21800</v>
      </c>
      <c r="K914" s="9" t="s">
        <v>21801</v>
      </c>
    </row>
    <row r="915" spans="1:11">
      <c r="A915" s="8" t="s">
        <v>13850</v>
      </c>
      <c r="B915" s="8" t="s">
        <v>8628</v>
      </c>
      <c r="C915" s="9" t="s">
        <v>8629</v>
      </c>
      <c r="D915" s="8" t="s">
        <v>18423</v>
      </c>
      <c r="E915" s="9" t="s">
        <v>18424</v>
      </c>
      <c r="F915" s="8" t="s">
        <v>8633</v>
      </c>
      <c r="G915" s="8" t="s">
        <v>21802</v>
      </c>
      <c r="H915" s="8" t="s">
        <v>41</v>
      </c>
      <c r="I915" s="9" t="s">
        <v>42</v>
      </c>
      <c r="J915" s="9" t="s">
        <v>21803</v>
      </c>
      <c r="K915" s="9" t="s">
        <v>21804</v>
      </c>
    </row>
    <row r="916" spans="1:11">
      <c r="A916" s="8" t="s">
        <v>1982</v>
      </c>
      <c r="B916" s="8" t="s">
        <v>8635</v>
      </c>
      <c r="C916" s="9" t="s">
        <v>8636</v>
      </c>
      <c r="D916" s="8" t="s">
        <v>18721</v>
      </c>
      <c r="E916" s="9" t="s">
        <v>18722</v>
      </c>
      <c r="F916" s="8" t="s">
        <v>8641</v>
      </c>
      <c r="G916" s="8" t="s">
        <v>21805</v>
      </c>
      <c r="H916" s="8" t="s">
        <v>41</v>
      </c>
      <c r="I916" s="9" t="s">
        <v>42</v>
      </c>
      <c r="J916" s="9" t="s">
        <v>21806</v>
      </c>
      <c r="K916" s="9" t="s">
        <v>21807</v>
      </c>
    </row>
    <row r="917" spans="1:11">
      <c r="A917" s="8" t="s">
        <v>1980</v>
      </c>
      <c r="B917" s="8" t="s">
        <v>8643</v>
      </c>
      <c r="C917" s="9" t="s">
        <v>8644</v>
      </c>
      <c r="D917" s="8" t="s">
        <v>18413</v>
      </c>
      <c r="E917" s="9" t="s">
        <v>18414</v>
      </c>
      <c r="F917" s="8" t="s">
        <v>8647</v>
      </c>
      <c r="G917" s="8" t="s">
        <v>21808</v>
      </c>
      <c r="H917" s="8" t="s">
        <v>41</v>
      </c>
      <c r="I917" s="9" t="s">
        <v>42</v>
      </c>
      <c r="J917" s="9" t="s">
        <v>21809</v>
      </c>
      <c r="K917" s="9" t="s">
        <v>21810</v>
      </c>
    </row>
    <row r="918" spans="1:11">
      <c r="A918" s="8" t="s">
        <v>21811</v>
      </c>
      <c r="B918" s="8" t="s">
        <v>8649</v>
      </c>
      <c r="C918" s="9" t="s">
        <v>21812</v>
      </c>
      <c r="D918" s="8" t="s">
        <v>19291</v>
      </c>
      <c r="E918" s="9" t="s">
        <v>19292</v>
      </c>
      <c r="F918" s="8" t="s">
        <v>7933</v>
      </c>
      <c r="G918" s="8" t="s">
        <v>21813</v>
      </c>
      <c r="H918" s="8" t="s">
        <v>69</v>
      </c>
      <c r="I918" s="9" t="s">
        <v>42</v>
      </c>
      <c r="J918" s="9" t="s">
        <v>21814</v>
      </c>
      <c r="K918" s="9" t="s">
        <v>21815</v>
      </c>
    </row>
    <row r="919" spans="1:11">
      <c r="A919" s="8" t="s">
        <v>8931</v>
      </c>
      <c r="B919" s="8" t="s">
        <v>8656</v>
      </c>
      <c r="C919" s="9" t="s">
        <v>8657</v>
      </c>
      <c r="D919" s="8" t="s">
        <v>18556</v>
      </c>
      <c r="E919" s="9" t="s">
        <v>18557</v>
      </c>
      <c r="F919" s="8" t="s">
        <v>8662</v>
      </c>
      <c r="G919" s="8" t="s">
        <v>21816</v>
      </c>
      <c r="H919" s="8" t="s">
        <v>41</v>
      </c>
      <c r="I919" s="9" t="s">
        <v>42</v>
      </c>
      <c r="J919" s="9" t="s">
        <v>21817</v>
      </c>
      <c r="K919" s="9" t="s">
        <v>21818</v>
      </c>
    </row>
    <row r="920" spans="1:11">
      <c r="A920" s="8" t="s">
        <v>7553</v>
      </c>
      <c r="B920" s="8" t="s">
        <v>8664</v>
      </c>
      <c r="C920" s="9" t="s">
        <v>8665</v>
      </c>
      <c r="D920" s="8" t="s">
        <v>18526</v>
      </c>
      <c r="E920" s="9" t="s">
        <v>18527</v>
      </c>
      <c r="F920" s="8" t="s">
        <v>8669</v>
      </c>
      <c r="G920" s="8" t="s">
        <v>21819</v>
      </c>
      <c r="H920" s="8" t="s">
        <v>41</v>
      </c>
      <c r="I920" s="9" t="s">
        <v>42</v>
      </c>
      <c r="J920" s="9" t="s">
        <v>21820</v>
      </c>
      <c r="K920" s="9" t="s">
        <v>21821</v>
      </c>
    </row>
    <row r="921" spans="1:11">
      <c r="A921" s="8" t="s">
        <v>14595</v>
      </c>
      <c r="B921" s="8" t="s">
        <v>8671</v>
      </c>
      <c r="C921" s="9" t="s">
        <v>8672</v>
      </c>
      <c r="D921" s="8" t="s">
        <v>18526</v>
      </c>
      <c r="E921" s="9" t="s">
        <v>18527</v>
      </c>
      <c r="F921" s="8" t="s">
        <v>8675</v>
      </c>
      <c r="G921" s="8" t="s">
        <v>21822</v>
      </c>
      <c r="H921" s="8" t="s">
        <v>41</v>
      </c>
      <c r="I921" s="9" t="s">
        <v>42</v>
      </c>
      <c r="J921" s="9" t="s">
        <v>21823</v>
      </c>
      <c r="K921" s="9" t="s">
        <v>21824</v>
      </c>
    </row>
    <row r="922" spans="1:11">
      <c r="A922" s="8" t="s">
        <v>21825</v>
      </c>
      <c r="B922" s="8" t="s">
        <v>8677</v>
      </c>
      <c r="C922" s="9" t="s">
        <v>21826</v>
      </c>
      <c r="D922" s="8" t="s">
        <v>18474</v>
      </c>
      <c r="E922" s="9" t="s">
        <v>18475</v>
      </c>
      <c r="F922" s="8" t="s">
        <v>8684</v>
      </c>
      <c r="G922" s="8" t="s">
        <v>21827</v>
      </c>
      <c r="H922" s="8" t="s">
        <v>88</v>
      </c>
      <c r="I922" s="9" t="s">
        <v>42</v>
      </c>
      <c r="J922" s="9" t="s">
        <v>21828</v>
      </c>
      <c r="K922" s="9" t="s">
        <v>21829</v>
      </c>
    </row>
    <row r="923" spans="1:11">
      <c r="A923" s="8" t="s">
        <v>14243</v>
      </c>
      <c r="B923" s="8" t="s">
        <v>8692</v>
      </c>
      <c r="C923" s="9" t="s">
        <v>8693</v>
      </c>
      <c r="D923" s="8" t="s">
        <v>18823</v>
      </c>
      <c r="E923" s="9" t="s">
        <v>18824</v>
      </c>
      <c r="F923" s="8" t="s">
        <v>8696</v>
      </c>
      <c r="G923" s="8" t="s">
        <v>21830</v>
      </c>
      <c r="H923" s="8" t="s">
        <v>41</v>
      </c>
      <c r="I923" s="9" t="s">
        <v>42</v>
      </c>
      <c r="J923" s="9" t="s">
        <v>21831</v>
      </c>
      <c r="K923" s="9" t="s">
        <v>21832</v>
      </c>
    </row>
    <row r="924" spans="1:11">
      <c r="A924" s="8" t="s">
        <v>21833</v>
      </c>
      <c r="B924" s="8" t="s">
        <v>8698</v>
      </c>
      <c r="C924" s="9" t="s">
        <v>8699</v>
      </c>
      <c r="D924" s="8" t="s">
        <v>19019</v>
      </c>
      <c r="E924" s="9" t="s">
        <v>19020</v>
      </c>
      <c r="F924" s="8" t="s">
        <v>8707</v>
      </c>
      <c r="G924" s="8" t="s">
        <v>21834</v>
      </c>
      <c r="H924" s="8" t="s">
        <v>41</v>
      </c>
      <c r="I924" s="9" t="s">
        <v>42</v>
      </c>
      <c r="J924" s="9" t="s">
        <v>21835</v>
      </c>
      <c r="K924" s="9" t="s">
        <v>21836</v>
      </c>
    </row>
    <row r="925" spans="1:11">
      <c r="A925" s="8" t="s">
        <v>21837</v>
      </c>
      <c r="B925" s="8" t="s">
        <v>8709</v>
      </c>
      <c r="C925" s="9" t="s">
        <v>8710</v>
      </c>
      <c r="D925" s="8" t="s">
        <v>18487</v>
      </c>
      <c r="E925" s="9" t="s">
        <v>18488</v>
      </c>
      <c r="F925" s="8" t="s">
        <v>8713</v>
      </c>
      <c r="G925" s="8" t="s">
        <v>21838</v>
      </c>
      <c r="H925" s="8" t="s">
        <v>41</v>
      </c>
      <c r="I925" s="9" t="s">
        <v>42</v>
      </c>
      <c r="J925" s="9" t="s">
        <v>21839</v>
      </c>
      <c r="K925" s="9" t="s">
        <v>21840</v>
      </c>
    </row>
    <row r="926" spans="1:11">
      <c r="A926" s="8" t="s">
        <v>1986</v>
      </c>
      <c r="B926" s="8" t="s">
        <v>8715</v>
      </c>
      <c r="C926" s="9" t="s">
        <v>8716</v>
      </c>
      <c r="D926" s="8" t="s">
        <v>19921</v>
      </c>
      <c r="E926" s="9" t="s">
        <v>19922</v>
      </c>
      <c r="F926" s="8" t="s">
        <v>8721</v>
      </c>
      <c r="G926" s="8" t="s">
        <v>21841</v>
      </c>
      <c r="H926" s="8" t="s">
        <v>41</v>
      </c>
      <c r="I926" s="9" t="s">
        <v>42</v>
      </c>
      <c r="J926" s="9" t="s">
        <v>21842</v>
      </c>
      <c r="K926" s="9" t="s">
        <v>21843</v>
      </c>
    </row>
    <row r="927" spans="1:11">
      <c r="A927" s="8" t="s">
        <v>13709</v>
      </c>
      <c r="B927" s="8" t="s">
        <v>8723</v>
      </c>
      <c r="C927" s="9" t="s">
        <v>8724</v>
      </c>
      <c r="D927" s="8" t="s">
        <v>18434</v>
      </c>
      <c r="E927" s="9" t="s">
        <v>18435</v>
      </c>
      <c r="F927" s="8" t="s">
        <v>8727</v>
      </c>
      <c r="G927" s="8" t="s">
        <v>21844</v>
      </c>
      <c r="H927" s="8" t="s">
        <v>41</v>
      </c>
      <c r="I927" s="9" t="s">
        <v>42</v>
      </c>
      <c r="J927" s="9" t="s">
        <v>21845</v>
      </c>
      <c r="K927" s="9" t="s">
        <v>21846</v>
      </c>
    </row>
    <row r="928" spans="1:11">
      <c r="A928" s="8" t="s">
        <v>13847</v>
      </c>
      <c r="B928" s="8" t="s">
        <v>8729</v>
      </c>
      <c r="C928" s="9" t="s">
        <v>8730</v>
      </c>
      <c r="D928" s="8" t="s">
        <v>19398</v>
      </c>
      <c r="E928" s="9" t="s">
        <v>19399</v>
      </c>
      <c r="F928" s="8" t="s">
        <v>8734</v>
      </c>
      <c r="G928" s="8" t="s">
        <v>21847</v>
      </c>
      <c r="H928" s="8" t="s">
        <v>41</v>
      </c>
      <c r="I928" s="9" t="s">
        <v>42</v>
      </c>
      <c r="J928" s="9" t="s">
        <v>21848</v>
      </c>
      <c r="K928" s="9" t="s">
        <v>21849</v>
      </c>
    </row>
    <row r="929" spans="1:11">
      <c r="A929" s="8" t="s">
        <v>21850</v>
      </c>
      <c r="B929" s="8" t="s">
        <v>8736</v>
      </c>
      <c r="C929" s="9" t="s">
        <v>8737</v>
      </c>
      <c r="D929" s="8" t="s">
        <v>18434</v>
      </c>
      <c r="E929" s="9" t="s">
        <v>18435</v>
      </c>
      <c r="F929" s="8" t="s">
        <v>8743</v>
      </c>
      <c r="G929" s="8" t="s">
        <v>21851</v>
      </c>
      <c r="H929" s="8" t="s">
        <v>41</v>
      </c>
      <c r="I929" s="9" t="s">
        <v>42</v>
      </c>
      <c r="J929" s="9" t="s">
        <v>21852</v>
      </c>
      <c r="K929" s="9" t="s">
        <v>21853</v>
      </c>
    </row>
    <row r="930" spans="1:11">
      <c r="A930" s="8" t="s">
        <v>14594</v>
      </c>
      <c r="B930" s="8" t="s">
        <v>8745</v>
      </c>
      <c r="C930" s="9" t="s">
        <v>8746</v>
      </c>
      <c r="D930" s="8" t="s">
        <v>18721</v>
      </c>
      <c r="E930" s="9" t="s">
        <v>18722</v>
      </c>
      <c r="F930" s="8" t="s">
        <v>8751</v>
      </c>
      <c r="G930" s="8" t="s">
        <v>21854</v>
      </c>
      <c r="H930" s="8" t="s">
        <v>41</v>
      </c>
      <c r="I930" s="9" t="s">
        <v>42</v>
      </c>
      <c r="J930" s="9" t="s">
        <v>21855</v>
      </c>
      <c r="K930" s="9" t="s">
        <v>21856</v>
      </c>
    </row>
    <row r="931" spans="1:11">
      <c r="A931" s="8" t="s">
        <v>15219</v>
      </c>
      <c r="B931" s="8" t="s">
        <v>8753</v>
      </c>
      <c r="C931" s="9" t="s">
        <v>8754</v>
      </c>
      <c r="D931" s="8" t="s">
        <v>19019</v>
      </c>
      <c r="E931" s="9" t="s">
        <v>19020</v>
      </c>
      <c r="F931" s="8" t="s">
        <v>8758</v>
      </c>
      <c r="G931" s="8" t="s">
        <v>21857</v>
      </c>
      <c r="H931" s="8" t="s">
        <v>88</v>
      </c>
      <c r="I931" s="9" t="s">
        <v>42</v>
      </c>
      <c r="J931" s="9" t="s">
        <v>21858</v>
      </c>
      <c r="K931" s="9" t="s">
        <v>21859</v>
      </c>
    </row>
    <row r="932" spans="1:11">
      <c r="A932" s="8" t="s">
        <v>21860</v>
      </c>
      <c r="B932" s="8" t="s">
        <v>8760</v>
      </c>
      <c r="C932" s="9" t="s">
        <v>8761</v>
      </c>
      <c r="D932" s="8" t="s">
        <v>18597</v>
      </c>
      <c r="E932" s="9" t="s">
        <v>18598</v>
      </c>
      <c r="F932" s="8" t="s">
        <v>8764</v>
      </c>
      <c r="G932" s="8" t="s">
        <v>21861</v>
      </c>
      <c r="H932" s="8" t="s">
        <v>41</v>
      </c>
      <c r="I932" s="9" t="s">
        <v>42</v>
      </c>
      <c r="J932" s="9" t="s">
        <v>21862</v>
      </c>
      <c r="K932" s="9" t="s">
        <v>21863</v>
      </c>
    </row>
    <row r="933" spans="1:11">
      <c r="A933" s="8" t="s">
        <v>15217</v>
      </c>
      <c r="B933" s="8" t="s">
        <v>8766</v>
      </c>
      <c r="C933" s="9" t="s">
        <v>8767</v>
      </c>
      <c r="D933" s="8" t="s">
        <v>19398</v>
      </c>
      <c r="E933" s="9" t="s">
        <v>19399</v>
      </c>
      <c r="F933" s="8" t="s">
        <v>8770</v>
      </c>
      <c r="G933" s="8" t="s">
        <v>21864</v>
      </c>
      <c r="H933" s="8" t="s">
        <v>41</v>
      </c>
      <c r="I933" s="9" t="s">
        <v>42</v>
      </c>
      <c r="J933" s="9" t="s">
        <v>21865</v>
      </c>
      <c r="K933" s="9" t="s">
        <v>21866</v>
      </c>
    </row>
    <row r="934" spans="1:11">
      <c r="A934" s="8" t="s">
        <v>21867</v>
      </c>
      <c r="B934" s="8" t="s">
        <v>8772</v>
      </c>
      <c r="C934" s="9" t="s">
        <v>8773</v>
      </c>
      <c r="D934" s="8" t="s">
        <v>18500</v>
      </c>
      <c r="E934" s="9" t="s">
        <v>18501</v>
      </c>
      <c r="F934" s="8" t="s">
        <v>8779</v>
      </c>
      <c r="G934" s="8" t="s">
        <v>21868</v>
      </c>
      <c r="H934" s="8" t="s">
        <v>41</v>
      </c>
      <c r="I934" s="9" t="s">
        <v>42</v>
      </c>
      <c r="J934" s="9" t="s">
        <v>21869</v>
      </c>
      <c r="K934" s="9" t="s">
        <v>21870</v>
      </c>
    </row>
    <row r="935" spans="1:11">
      <c r="A935" s="8" t="s">
        <v>21871</v>
      </c>
      <c r="B935" s="8" t="s">
        <v>8781</v>
      </c>
      <c r="C935" s="9" t="s">
        <v>8782</v>
      </c>
      <c r="D935" s="8" t="s">
        <v>18597</v>
      </c>
      <c r="E935" s="9" t="s">
        <v>18598</v>
      </c>
      <c r="F935" s="8" t="s">
        <v>8786</v>
      </c>
      <c r="G935" s="8" t="s">
        <v>21872</v>
      </c>
      <c r="H935" s="8" t="s">
        <v>41</v>
      </c>
      <c r="I935" s="9" t="s">
        <v>42</v>
      </c>
      <c r="J935" s="9" t="s">
        <v>21873</v>
      </c>
      <c r="K935" s="9" t="s">
        <v>21874</v>
      </c>
    </row>
    <row r="936" spans="1:11">
      <c r="A936" s="8" t="s">
        <v>21875</v>
      </c>
      <c r="B936" s="8" t="s">
        <v>8788</v>
      </c>
      <c r="C936" s="9" t="s">
        <v>8789</v>
      </c>
      <c r="D936" s="8" t="s">
        <v>19193</v>
      </c>
      <c r="E936" s="9" t="s">
        <v>19194</v>
      </c>
      <c r="F936" s="8" t="s">
        <v>8791</v>
      </c>
      <c r="G936" s="8" t="s">
        <v>21876</v>
      </c>
      <c r="H936" s="8" t="s">
        <v>56</v>
      </c>
      <c r="I936" s="9" t="s">
        <v>42</v>
      </c>
      <c r="J936" s="9" t="s">
        <v>21877</v>
      </c>
      <c r="K936" s="9" t="s">
        <v>21878</v>
      </c>
    </row>
    <row r="937" spans="1:11">
      <c r="A937" s="8" t="s">
        <v>16693</v>
      </c>
      <c r="B937" s="8" t="s">
        <v>8793</v>
      </c>
      <c r="C937" s="9" t="s">
        <v>8794</v>
      </c>
      <c r="D937" s="8" t="s">
        <v>18763</v>
      </c>
      <c r="E937" s="9" t="s">
        <v>18764</v>
      </c>
      <c r="F937" s="8" t="s">
        <v>8799</v>
      </c>
      <c r="G937" s="8" t="s">
        <v>21879</v>
      </c>
      <c r="H937" s="8" t="s">
        <v>41</v>
      </c>
      <c r="I937" s="9" t="s">
        <v>42</v>
      </c>
      <c r="J937" s="9" t="s">
        <v>21880</v>
      </c>
      <c r="K937" s="9" t="s">
        <v>21881</v>
      </c>
    </row>
    <row r="938" spans="1:11">
      <c r="A938" s="8" t="s">
        <v>16093</v>
      </c>
      <c r="B938" s="8" t="s">
        <v>8801</v>
      </c>
      <c r="C938" s="9" t="s">
        <v>8802</v>
      </c>
      <c r="D938" s="8" t="s">
        <v>19398</v>
      </c>
      <c r="E938" s="9" t="s">
        <v>19399</v>
      </c>
      <c r="F938" s="8" t="s">
        <v>8805</v>
      </c>
      <c r="G938" s="8" t="s">
        <v>21882</v>
      </c>
      <c r="H938" s="8" t="s">
        <v>41</v>
      </c>
      <c r="I938" s="9" t="s">
        <v>42</v>
      </c>
      <c r="J938" s="9" t="s">
        <v>21883</v>
      </c>
      <c r="K938" s="9" t="s">
        <v>21884</v>
      </c>
    </row>
    <row r="939" spans="1:11">
      <c r="A939" s="8" t="s">
        <v>14239</v>
      </c>
      <c r="B939" s="8" t="s">
        <v>8807</v>
      </c>
      <c r="C939" s="9" t="s">
        <v>8808</v>
      </c>
      <c r="D939" s="8" t="s">
        <v>18487</v>
      </c>
      <c r="E939" s="9" t="s">
        <v>18488</v>
      </c>
      <c r="F939" s="8" t="s">
        <v>8811</v>
      </c>
      <c r="G939" s="8" t="s">
        <v>21885</v>
      </c>
      <c r="H939" s="8" t="s">
        <v>41</v>
      </c>
      <c r="I939" s="9" t="s">
        <v>42</v>
      </c>
      <c r="J939" s="9" t="s">
        <v>21886</v>
      </c>
      <c r="K939" s="9" t="s">
        <v>21887</v>
      </c>
    </row>
    <row r="940" spans="1:11">
      <c r="A940" s="8" t="s">
        <v>21888</v>
      </c>
      <c r="B940" s="8" t="s">
        <v>8813</v>
      </c>
      <c r="C940" s="9" t="s">
        <v>8814</v>
      </c>
      <c r="D940" s="8" t="s">
        <v>18413</v>
      </c>
      <c r="E940" s="9" t="s">
        <v>18414</v>
      </c>
      <c r="F940" s="8" t="s">
        <v>8820</v>
      </c>
      <c r="G940" s="8" t="s">
        <v>21889</v>
      </c>
      <c r="H940" s="8" t="s">
        <v>41</v>
      </c>
      <c r="I940" s="9" t="s">
        <v>42</v>
      </c>
      <c r="J940" s="9" t="s">
        <v>21890</v>
      </c>
      <c r="K940" s="9" t="s">
        <v>21891</v>
      </c>
    </row>
    <row r="941" spans="1:11">
      <c r="A941" s="8" t="s">
        <v>16096</v>
      </c>
      <c r="B941" s="8" t="s">
        <v>8822</v>
      </c>
      <c r="C941" s="9" t="s">
        <v>8823</v>
      </c>
      <c r="D941" s="8" t="s">
        <v>20109</v>
      </c>
      <c r="E941" s="9" t="s">
        <v>20110</v>
      </c>
      <c r="F941" s="8" t="s">
        <v>8827</v>
      </c>
      <c r="G941" s="8" t="s">
        <v>21892</v>
      </c>
      <c r="H941" s="8" t="s">
        <v>41</v>
      </c>
      <c r="I941" s="9" t="s">
        <v>42</v>
      </c>
      <c r="J941" s="9" t="s">
        <v>21893</v>
      </c>
      <c r="K941" s="9" t="s">
        <v>21894</v>
      </c>
    </row>
    <row r="942" spans="1:11">
      <c r="A942" s="8" t="s">
        <v>21895</v>
      </c>
      <c r="B942" s="8" t="s">
        <v>8829</v>
      </c>
      <c r="C942" s="9" t="s">
        <v>8830</v>
      </c>
      <c r="D942" s="8" t="s">
        <v>20459</v>
      </c>
      <c r="E942" s="9" t="s">
        <v>20460</v>
      </c>
      <c r="F942" s="8" t="s">
        <v>8836</v>
      </c>
      <c r="G942" s="8" t="s">
        <v>21896</v>
      </c>
      <c r="H942" s="8" t="s">
        <v>56</v>
      </c>
      <c r="I942" s="9" t="s">
        <v>42</v>
      </c>
      <c r="J942" s="9" t="s">
        <v>21897</v>
      </c>
      <c r="K942" s="9" t="s">
        <v>21898</v>
      </c>
    </row>
    <row r="943" spans="1:11">
      <c r="A943" s="8" t="s">
        <v>21899</v>
      </c>
      <c r="B943" s="8" t="s">
        <v>8838</v>
      </c>
      <c r="C943" s="9" t="s">
        <v>8839</v>
      </c>
      <c r="D943" s="8" t="s">
        <v>18551</v>
      </c>
      <c r="E943" s="9" t="s">
        <v>18552</v>
      </c>
      <c r="F943" s="8" t="s">
        <v>8842</v>
      </c>
      <c r="G943" s="8" t="s">
        <v>21900</v>
      </c>
      <c r="H943" s="8" t="s">
        <v>41</v>
      </c>
      <c r="I943" s="9" t="s">
        <v>42</v>
      </c>
      <c r="J943" s="9" t="s">
        <v>21901</v>
      </c>
      <c r="K943" s="9" t="s">
        <v>21902</v>
      </c>
    </row>
    <row r="944" spans="1:11">
      <c r="A944" s="8" t="s">
        <v>8964</v>
      </c>
      <c r="B944" s="8" t="s">
        <v>8844</v>
      </c>
      <c r="C944" s="9" t="s">
        <v>8845</v>
      </c>
      <c r="D944" s="8" t="s">
        <v>20295</v>
      </c>
      <c r="E944" s="9" t="s">
        <v>20296</v>
      </c>
      <c r="F944" s="8" t="s">
        <v>8849</v>
      </c>
      <c r="G944" s="8" t="s">
        <v>21903</v>
      </c>
      <c r="H944" s="8" t="s">
        <v>41</v>
      </c>
      <c r="I944" s="9" t="s">
        <v>42</v>
      </c>
      <c r="J944" s="9" t="s">
        <v>21904</v>
      </c>
      <c r="K944" s="9" t="s">
        <v>21905</v>
      </c>
    </row>
    <row r="945" spans="1:11">
      <c r="A945" s="8" t="s">
        <v>5559</v>
      </c>
      <c r="B945" s="8" t="s">
        <v>8851</v>
      </c>
      <c r="C945" s="9" t="s">
        <v>8852</v>
      </c>
      <c r="D945" s="8" t="s">
        <v>18676</v>
      </c>
      <c r="E945" s="9" t="s">
        <v>18677</v>
      </c>
      <c r="F945" s="8" t="s">
        <v>8856</v>
      </c>
      <c r="G945" s="8" t="s">
        <v>21906</v>
      </c>
      <c r="H945" s="8" t="s">
        <v>41</v>
      </c>
      <c r="I945" s="9" t="s">
        <v>42</v>
      </c>
      <c r="J945" s="9" t="s">
        <v>21907</v>
      </c>
      <c r="K945" s="9" t="s">
        <v>21908</v>
      </c>
    </row>
    <row r="946" spans="1:11">
      <c r="A946" s="8" t="s">
        <v>21909</v>
      </c>
      <c r="B946" s="8" t="s">
        <v>8864</v>
      </c>
      <c r="C946" s="9" t="s">
        <v>8865</v>
      </c>
      <c r="D946" s="8" t="s">
        <v>19281</v>
      </c>
      <c r="E946" s="9" t="s">
        <v>19282</v>
      </c>
      <c r="F946" s="8" t="s">
        <v>8867</v>
      </c>
      <c r="G946" s="8" t="s">
        <v>21910</v>
      </c>
      <c r="H946" s="8" t="s">
        <v>41</v>
      </c>
      <c r="I946" s="9" t="s">
        <v>42</v>
      </c>
      <c r="J946" s="9" t="s">
        <v>21911</v>
      </c>
      <c r="K946" s="9" t="s">
        <v>21912</v>
      </c>
    </row>
    <row r="947" spans="1:11">
      <c r="A947" s="8" t="s">
        <v>8963</v>
      </c>
      <c r="B947" s="8" t="s">
        <v>8869</v>
      </c>
      <c r="C947" s="9" t="s">
        <v>8870</v>
      </c>
      <c r="D947" s="8" t="s">
        <v>18738</v>
      </c>
      <c r="E947" s="9" t="s">
        <v>18739</v>
      </c>
      <c r="F947" s="8" t="s">
        <v>8876</v>
      </c>
      <c r="G947" s="8" t="s">
        <v>21913</v>
      </c>
      <c r="H947" s="8" t="s">
        <v>69</v>
      </c>
      <c r="I947" s="9" t="s">
        <v>42</v>
      </c>
      <c r="J947" s="9" t="s">
        <v>21914</v>
      </c>
      <c r="K947" s="9" t="s">
        <v>21915</v>
      </c>
    </row>
    <row r="948" spans="1:11">
      <c r="A948" s="8" t="s">
        <v>14590</v>
      </c>
      <c r="B948" s="8" t="s">
        <v>8884</v>
      </c>
      <c r="C948" s="9" t="s">
        <v>8885</v>
      </c>
      <c r="D948" s="8" t="s">
        <v>19427</v>
      </c>
      <c r="E948" s="9" t="s">
        <v>19428</v>
      </c>
      <c r="F948" s="8" t="s">
        <v>8890</v>
      </c>
      <c r="G948" s="8" t="s">
        <v>21916</v>
      </c>
      <c r="H948" s="8" t="s">
        <v>41</v>
      </c>
      <c r="I948" s="9" t="s">
        <v>42</v>
      </c>
      <c r="J948" s="9" t="s">
        <v>21917</v>
      </c>
      <c r="K948" s="9" t="s">
        <v>21918</v>
      </c>
    </row>
    <row r="949" spans="1:11">
      <c r="A949" s="8" t="s">
        <v>21919</v>
      </c>
      <c r="B949" s="8" t="s">
        <v>8892</v>
      </c>
      <c r="C949" s="9" t="s">
        <v>8893</v>
      </c>
      <c r="D949" s="8" t="s">
        <v>18434</v>
      </c>
      <c r="E949" s="9" t="s">
        <v>18435</v>
      </c>
      <c r="F949" s="8" t="s">
        <v>8898</v>
      </c>
      <c r="G949" s="8" t="s">
        <v>21920</v>
      </c>
      <c r="H949" s="8" t="s">
        <v>41</v>
      </c>
      <c r="I949" s="9" t="s">
        <v>42</v>
      </c>
      <c r="J949" s="9" t="s">
        <v>21921</v>
      </c>
      <c r="K949" s="9" t="s">
        <v>21922</v>
      </c>
    </row>
    <row r="950" spans="1:11">
      <c r="A950" s="8" t="s">
        <v>14591</v>
      </c>
      <c r="B950" s="8" t="s">
        <v>8900</v>
      </c>
      <c r="C950" s="9" t="s">
        <v>8901</v>
      </c>
      <c r="D950" s="8" t="s">
        <v>18676</v>
      </c>
      <c r="E950" s="9" t="s">
        <v>18677</v>
      </c>
      <c r="F950" s="8" t="s">
        <v>8904</v>
      </c>
      <c r="G950" s="8" t="s">
        <v>21923</v>
      </c>
      <c r="H950" s="8" t="s">
        <v>41</v>
      </c>
      <c r="I950" s="9" t="s">
        <v>42</v>
      </c>
      <c r="J950" s="9" t="s">
        <v>21924</v>
      </c>
      <c r="K950" s="9" t="s">
        <v>21925</v>
      </c>
    </row>
    <row r="951" spans="1:11">
      <c r="A951" s="8" t="s">
        <v>6181</v>
      </c>
      <c r="B951" s="8" t="s">
        <v>8906</v>
      </c>
      <c r="C951" s="9" t="s">
        <v>8907</v>
      </c>
      <c r="D951" s="8" t="s">
        <v>18721</v>
      </c>
      <c r="E951" s="9" t="s">
        <v>18722</v>
      </c>
      <c r="F951" s="8" t="s">
        <v>8910</v>
      </c>
      <c r="G951" s="8" t="s">
        <v>21926</v>
      </c>
      <c r="H951" s="8" t="s">
        <v>41</v>
      </c>
      <c r="I951" s="9" t="s">
        <v>42</v>
      </c>
      <c r="J951" s="9" t="s">
        <v>21927</v>
      </c>
      <c r="K951" s="9" t="s">
        <v>21928</v>
      </c>
    </row>
    <row r="952" spans="1:11">
      <c r="A952" s="8" t="s">
        <v>21929</v>
      </c>
      <c r="B952" s="8" t="s">
        <v>8912</v>
      </c>
      <c r="C952" s="9" t="s">
        <v>8913</v>
      </c>
      <c r="D952" s="8" t="s">
        <v>18942</v>
      </c>
      <c r="E952" s="9" t="s">
        <v>18943</v>
      </c>
      <c r="F952" s="8" t="s">
        <v>8916</v>
      </c>
      <c r="G952" s="8" t="s">
        <v>21930</v>
      </c>
      <c r="H952" s="8" t="s">
        <v>41</v>
      </c>
      <c r="I952" s="9" t="s">
        <v>42</v>
      </c>
      <c r="J952" s="9" t="s">
        <v>21931</v>
      </c>
      <c r="K952" s="9" t="s">
        <v>21932</v>
      </c>
    </row>
    <row r="953" spans="1:11">
      <c r="A953" s="8" t="s">
        <v>21933</v>
      </c>
      <c r="B953" s="8" t="s">
        <v>8918</v>
      </c>
      <c r="C953" s="9" t="s">
        <v>8919</v>
      </c>
      <c r="D953" s="8" t="s">
        <v>18721</v>
      </c>
      <c r="E953" s="9" t="s">
        <v>18722</v>
      </c>
      <c r="F953" s="8" t="s">
        <v>8923</v>
      </c>
      <c r="G953" s="8" t="s">
        <v>21934</v>
      </c>
      <c r="H953" s="8" t="s">
        <v>41</v>
      </c>
      <c r="I953" s="9" t="s">
        <v>42</v>
      </c>
      <c r="J953" s="9" t="s">
        <v>21935</v>
      </c>
      <c r="K953" s="9" t="s">
        <v>21936</v>
      </c>
    </row>
    <row r="954" spans="1:11">
      <c r="A954" s="8" t="s">
        <v>14242</v>
      </c>
      <c r="B954" s="8" t="s">
        <v>8925</v>
      </c>
      <c r="C954" s="9" t="s">
        <v>8926</v>
      </c>
      <c r="D954" s="8" t="s">
        <v>18676</v>
      </c>
      <c r="E954" s="9" t="s">
        <v>18677</v>
      </c>
      <c r="F954" s="8" t="s">
        <v>8932</v>
      </c>
      <c r="G954" s="8" t="s">
        <v>21937</v>
      </c>
      <c r="H954" s="8" t="s">
        <v>41</v>
      </c>
      <c r="I954" s="9" t="s">
        <v>42</v>
      </c>
      <c r="J954" s="9" t="s">
        <v>21938</v>
      </c>
      <c r="K954" s="9" t="s">
        <v>21939</v>
      </c>
    </row>
    <row r="955" spans="1:11">
      <c r="A955" s="8" t="s">
        <v>21940</v>
      </c>
      <c r="B955" s="8" t="s">
        <v>8934</v>
      </c>
      <c r="C955" s="9" t="s">
        <v>8935</v>
      </c>
      <c r="D955" s="8" t="s">
        <v>18676</v>
      </c>
      <c r="E955" s="9" t="s">
        <v>18677</v>
      </c>
      <c r="F955" s="8" t="s">
        <v>8940</v>
      </c>
      <c r="G955" s="8" t="s">
        <v>21941</v>
      </c>
      <c r="H955" s="8" t="s">
        <v>41</v>
      </c>
      <c r="I955" s="9" t="s">
        <v>42</v>
      </c>
      <c r="J955" s="9" t="s">
        <v>21942</v>
      </c>
      <c r="K955" s="9" t="s">
        <v>21943</v>
      </c>
    </row>
    <row r="956" spans="1:11">
      <c r="A956" s="8" t="s">
        <v>21944</v>
      </c>
      <c r="B956" s="8" t="s">
        <v>8942</v>
      </c>
      <c r="C956" s="9" t="s">
        <v>8943</v>
      </c>
      <c r="D956" s="8" t="s">
        <v>18459</v>
      </c>
      <c r="E956" s="9" t="s">
        <v>18460</v>
      </c>
      <c r="F956" s="8" t="s">
        <v>8945</v>
      </c>
      <c r="G956" s="8" t="s">
        <v>21945</v>
      </c>
      <c r="H956" s="8" t="s">
        <v>69</v>
      </c>
      <c r="I956" s="9" t="s">
        <v>42</v>
      </c>
      <c r="J956" s="9" t="s">
        <v>21946</v>
      </c>
      <c r="K956" s="9" t="s">
        <v>21947</v>
      </c>
    </row>
    <row r="957" spans="1:11">
      <c r="A957" s="8" t="s">
        <v>21948</v>
      </c>
      <c r="B957" s="8" t="s">
        <v>8947</v>
      </c>
      <c r="C957" s="9" t="s">
        <v>8948</v>
      </c>
      <c r="D957" s="8" t="s">
        <v>18721</v>
      </c>
      <c r="E957" s="9" t="s">
        <v>18722</v>
      </c>
      <c r="F957" s="8" t="s">
        <v>8953</v>
      </c>
      <c r="G957" s="8" t="s">
        <v>21949</v>
      </c>
      <c r="H957" s="8" t="s">
        <v>41</v>
      </c>
      <c r="I957" s="9" t="s">
        <v>42</v>
      </c>
      <c r="J957" s="9" t="s">
        <v>21950</v>
      </c>
      <c r="K957" s="9" t="s">
        <v>21951</v>
      </c>
    </row>
    <row r="958" spans="1:11">
      <c r="A958" s="8" t="s">
        <v>21952</v>
      </c>
      <c r="B958" s="8" t="s">
        <v>8955</v>
      </c>
      <c r="C958" s="9" t="s">
        <v>8956</v>
      </c>
      <c r="D958" s="8" t="s">
        <v>18965</v>
      </c>
      <c r="E958" s="9" t="s">
        <v>18966</v>
      </c>
      <c r="F958" s="8" t="s">
        <v>8959</v>
      </c>
      <c r="G958" s="8" t="s">
        <v>21953</v>
      </c>
      <c r="H958" s="8" t="s">
        <v>41</v>
      </c>
      <c r="I958" s="9" t="s">
        <v>42</v>
      </c>
      <c r="J958" s="9" t="s">
        <v>21954</v>
      </c>
      <c r="K958" s="9" t="s">
        <v>21955</v>
      </c>
    </row>
    <row r="959" spans="1:11">
      <c r="A959" s="8" t="s">
        <v>21956</v>
      </c>
      <c r="B959" s="8" t="s">
        <v>8961</v>
      </c>
      <c r="C959" s="9" t="s">
        <v>8962</v>
      </c>
      <c r="D959" s="8" t="s">
        <v>18526</v>
      </c>
      <c r="E959" s="9" t="s">
        <v>18527</v>
      </c>
      <c r="F959" s="8" t="s">
        <v>8968</v>
      </c>
      <c r="G959" s="8" t="s">
        <v>21957</v>
      </c>
      <c r="H959" s="8" t="s">
        <v>41</v>
      </c>
      <c r="I959" s="9" t="s">
        <v>42</v>
      </c>
      <c r="J959" s="9" t="s">
        <v>21958</v>
      </c>
      <c r="K959" s="9" t="s">
        <v>21959</v>
      </c>
    </row>
    <row r="960" spans="1:11">
      <c r="A960" s="8" t="s">
        <v>21960</v>
      </c>
      <c r="B960" s="8" t="s">
        <v>8970</v>
      </c>
      <c r="C960" s="9" t="s">
        <v>8971</v>
      </c>
      <c r="D960" s="8" t="s">
        <v>18469</v>
      </c>
      <c r="E960" s="9" t="s">
        <v>18470</v>
      </c>
      <c r="F960" s="8" t="s">
        <v>8976</v>
      </c>
      <c r="G960" s="8" t="s">
        <v>21961</v>
      </c>
      <c r="H960" s="8" t="s">
        <v>41</v>
      </c>
      <c r="I960" s="9" t="s">
        <v>42</v>
      </c>
      <c r="J960" s="9" t="s">
        <v>21962</v>
      </c>
      <c r="K960" s="9" t="s">
        <v>21963</v>
      </c>
    </row>
    <row r="961" spans="1:11">
      <c r="A961" s="8" t="s">
        <v>21964</v>
      </c>
      <c r="B961" s="8" t="s">
        <v>8985</v>
      </c>
      <c r="C961" s="9" t="s">
        <v>8986</v>
      </c>
      <c r="D961" s="8" t="s">
        <v>20653</v>
      </c>
      <c r="E961" s="9" t="s">
        <v>20654</v>
      </c>
      <c r="F961" s="8" t="s">
        <v>8991</v>
      </c>
      <c r="G961" s="8" t="s">
        <v>21965</v>
      </c>
      <c r="H961" s="8" t="s">
        <v>41</v>
      </c>
      <c r="I961" s="9" t="s">
        <v>42</v>
      </c>
      <c r="J961" s="9" t="s">
        <v>21966</v>
      </c>
      <c r="K961" s="9" t="s">
        <v>21967</v>
      </c>
    </row>
    <row r="962" spans="1:11">
      <c r="A962" s="8" t="s">
        <v>21968</v>
      </c>
      <c r="B962" s="8" t="s">
        <v>8993</v>
      </c>
      <c r="C962" s="9" t="s">
        <v>8994</v>
      </c>
      <c r="D962" s="8" t="s">
        <v>21969</v>
      </c>
      <c r="E962" s="9" t="s">
        <v>21970</v>
      </c>
      <c r="F962" s="8" t="s">
        <v>8997</v>
      </c>
      <c r="G962" s="8" t="s">
        <v>21971</v>
      </c>
      <c r="H962" s="8" t="s">
        <v>41</v>
      </c>
      <c r="I962" s="9" t="s">
        <v>42</v>
      </c>
      <c r="J962" s="9" t="s">
        <v>21972</v>
      </c>
      <c r="K962" s="9" t="s">
        <v>21973</v>
      </c>
    </row>
    <row r="963" spans="1:11">
      <c r="A963" s="8" t="s">
        <v>15223</v>
      </c>
      <c r="B963" s="8" t="s">
        <v>8999</v>
      </c>
      <c r="C963" s="9" t="s">
        <v>9000</v>
      </c>
      <c r="D963" s="8" t="s">
        <v>18551</v>
      </c>
      <c r="E963" s="9" t="s">
        <v>18552</v>
      </c>
      <c r="F963" s="8" t="s">
        <v>9006</v>
      </c>
      <c r="G963" s="8" t="s">
        <v>21974</v>
      </c>
      <c r="H963" s="8" t="s">
        <v>69</v>
      </c>
      <c r="I963" s="9" t="s">
        <v>42</v>
      </c>
      <c r="J963" s="9" t="s">
        <v>21975</v>
      </c>
      <c r="K963" s="9" t="s">
        <v>21976</v>
      </c>
    </row>
    <row r="964" spans="1:11">
      <c r="A964" s="8" t="s">
        <v>8967</v>
      </c>
      <c r="B964" s="8" t="s">
        <v>9008</v>
      </c>
      <c r="C964" s="9" t="s">
        <v>9009</v>
      </c>
      <c r="D964" s="8" t="s">
        <v>18551</v>
      </c>
      <c r="E964" s="9" t="s">
        <v>18552</v>
      </c>
      <c r="F964" s="8" t="s">
        <v>9014</v>
      </c>
      <c r="G964" s="8" t="s">
        <v>21977</v>
      </c>
      <c r="H964" s="8" t="s">
        <v>69</v>
      </c>
      <c r="I964" s="9" t="s">
        <v>42</v>
      </c>
      <c r="J964" s="9" t="s">
        <v>21978</v>
      </c>
      <c r="K964" s="9" t="s">
        <v>21979</v>
      </c>
    </row>
    <row r="965" spans="1:11">
      <c r="A965" s="8" t="s">
        <v>21980</v>
      </c>
      <c r="B965" s="8" t="s">
        <v>9016</v>
      </c>
      <c r="C965" s="9" t="s">
        <v>9017</v>
      </c>
      <c r="D965" s="8" t="s">
        <v>18423</v>
      </c>
      <c r="E965" s="9" t="s">
        <v>18424</v>
      </c>
      <c r="F965" s="8" t="s">
        <v>9021</v>
      </c>
      <c r="G965" s="8" t="s">
        <v>21981</v>
      </c>
      <c r="H965" s="8" t="s">
        <v>69</v>
      </c>
      <c r="I965" s="9" t="s">
        <v>42</v>
      </c>
      <c r="J965" s="9" t="s">
        <v>21982</v>
      </c>
      <c r="K965" s="9" t="s">
        <v>21983</v>
      </c>
    </row>
    <row r="966" spans="1:11">
      <c r="A966" s="8" t="s">
        <v>21984</v>
      </c>
      <c r="B966" s="8" t="s">
        <v>9023</v>
      </c>
      <c r="C966" s="9" t="s">
        <v>9024</v>
      </c>
      <c r="D966" s="8" t="s">
        <v>18551</v>
      </c>
      <c r="E966" s="9" t="s">
        <v>18552</v>
      </c>
      <c r="F966" s="8" t="s">
        <v>9027</v>
      </c>
      <c r="G966" s="8" t="s">
        <v>21985</v>
      </c>
      <c r="H966" s="8" t="s">
        <v>69</v>
      </c>
      <c r="I966" s="9" t="s">
        <v>42</v>
      </c>
      <c r="J966" s="9" t="s">
        <v>21986</v>
      </c>
      <c r="K966" s="9" t="s">
        <v>21987</v>
      </c>
    </row>
    <row r="967" spans="1:11">
      <c r="A967" s="8" t="s">
        <v>21988</v>
      </c>
      <c r="B967" s="8" t="s">
        <v>9029</v>
      </c>
      <c r="C967" s="9" t="s">
        <v>9030</v>
      </c>
      <c r="D967" s="8" t="s">
        <v>18551</v>
      </c>
      <c r="E967" s="9" t="s">
        <v>18552</v>
      </c>
      <c r="F967" s="8" t="s">
        <v>9037</v>
      </c>
      <c r="G967" s="8" t="s">
        <v>19351</v>
      </c>
      <c r="H967" s="8" t="s">
        <v>69</v>
      </c>
      <c r="I967" s="9" t="s">
        <v>42</v>
      </c>
      <c r="J967" s="9" t="s">
        <v>21989</v>
      </c>
      <c r="K967" s="9" t="s">
        <v>21979</v>
      </c>
    </row>
    <row r="968" spans="1:11">
      <c r="A968" s="8" t="s">
        <v>16097</v>
      </c>
      <c r="B968" s="8" t="s">
        <v>9039</v>
      </c>
      <c r="C968" s="9" t="s">
        <v>9040</v>
      </c>
      <c r="D968" s="8" t="s">
        <v>18556</v>
      </c>
      <c r="E968" s="9" t="s">
        <v>18557</v>
      </c>
      <c r="F968" s="8" t="s">
        <v>9045</v>
      </c>
      <c r="G968" s="8" t="s">
        <v>21990</v>
      </c>
      <c r="H968" s="8" t="s">
        <v>41</v>
      </c>
      <c r="I968" s="9" t="s">
        <v>42</v>
      </c>
      <c r="J968" s="9" t="s">
        <v>21991</v>
      </c>
      <c r="K968" s="9" t="s">
        <v>21992</v>
      </c>
    </row>
    <row r="969" spans="1:11">
      <c r="A969" s="8" t="s">
        <v>21993</v>
      </c>
      <c r="B969" s="8" t="s">
        <v>9047</v>
      </c>
      <c r="C969" s="9" t="s">
        <v>9048</v>
      </c>
      <c r="D969" s="8" t="s">
        <v>19624</v>
      </c>
      <c r="E969" s="9" t="s">
        <v>19625</v>
      </c>
      <c r="F969" s="8" t="s">
        <v>9053</v>
      </c>
      <c r="G969" s="8" t="s">
        <v>21994</v>
      </c>
      <c r="H969" s="8" t="s">
        <v>88</v>
      </c>
      <c r="I969" s="9" t="s">
        <v>42</v>
      </c>
      <c r="J969" s="9" t="s">
        <v>21995</v>
      </c>
      <c r="K969" s="9" t="s">
        <v>21996</v>
      </c>
    </row>
    <row r="970" spans="1:11">
      <c r="A970" s="8" t="s">
        <v>21997</v>
      </c>
      <c r="B970" s="8" t="s">
        <v>9055</v>
      </c>
      <c r="C970" s="9" t="s">
        <v>9056</v>
      </c>
      <c r="D970" s="8" t="s">
        <v>18721</v>
      </c>
      <c r="E970" s="9" t="s">
        <v>18722</v>
      </c>
      <c r="F970" s="8" t="s">
        <v>9061</v>
      </c>
      <c r="G970" s="8" t="s">
        <v>21998</v>
      </c>
      <c r="H970" s="8" t="s">
        <v>88</v>
      </c>
      <c r="I970" s="9" t="s">
        <v>42</v>
      </c>
      <c r="J970" s="9" t="s">
        <v>21999</v>
      </c>
      <c r="K970" s="9" t="s">
        <v>22000</v>
      </c>
    </row>
    <row r="971" spans="1:11">
      <c r="A971" s="8" t="s">
        <v>22001</v>
      </c>
      <c r="B971" s="8" t="s">
        <v>9063</v>
      </c>
      <c r="C971" s="9" t="s">
        <v>9064</v>
      </c>
      <c r="D971" s="8" t="s">
        <v>18721</v>
      </c>
      <c r="E971" s="9" t="s">
        <v>18722</v>
      </c>
      <c r="F971" s="8" t="s">
        <v>9065</v>
      </c>
      <c r="G971" s="8" t="s">
        <v>22002</v>
      </c>
      <c r="H971" s="8" t="s">
        <v>41</v>
      </c>
      <c r="I971" s="9" t="s">
        <v>42</v>
      </c>
      <c r="J971" s="9" t="s">
        <v>22003</v>
      </c>
      <c r="K971" s="9" t="s">
        <v>22004</v>
      </c>
    </row>
    <row r="972" spans="1:11">
      <c r="A972" s="8" t="s">
        <v>12440</v>
      </c>
      <c r="B972" s="8" t="s">
        <v>9067</v>
      </c>
      <c r="C972" s="9" t="s">
        <v>9068</v>
      </c>
      <c r="D972" s="8" t="s">
        <v>19241</v>
      </c>
      <c r="E972" s="9" t="s">
        <v>19242</v>
      </c>
      <c r="F972" s="8" t="s">
        <v>9071</v>
      </c>
      <c r="G972" s="8" t="s">
        <v>22005</v>
      </c>
      <c r="H972" s="8" t="s">
        <v>41</v>
      </c>
      <c r="I972" s="9" t="s">
        <v>42</v>
      </c>
      <c r="J972" s="9" t="s">
        <v>22006</v>
      </c>
      <c r="K972" s="9" t="s">
        <v>22007</v>
      </c>
    </row>
    <row r="973" spans="1:11">
      <c r="A973" s="8" t="s">
        <v>9152</v>
      </c>
      <c r="B973" s="8" t="s">
        <v>9073</v>
      </c>
      <c r="C973" s="9" t="s">
        <v>9074</v>
      </c>
      <c r="D973" s="8" t="s">
        <v>18721</v>
      </c>
      <c r="E973" s="9" t="s">
        <v>18722</v>
      </c>
      <c r="F973" s="8" t="s">
        <v>1777</v>
      </c>
      <c r="G973" s="8" t="s">
        <v>18967</v>
      </c>
      <c r="H973" s="8" t="s">
        <v>41</v>
      </c>
      <c r="I973" s="9" t="s">
        <v>42</v>
      </c>
      <c r="J973" s="9" t="s">
        <v>22008</v>
      </c>
      <c r="K973" s="9" t="s">
        <v>22009</v>
      </c>
    </row>
    <row r="974" spans="1:11">
      <c r="A974" s="8" t="s">
        <v>22010</v>
      </c>
      <c r="B974" s="8" t="s">
        <v>9076</v>
      </c>
      <c r="C974" s="9" t="s">
        <v>9077</v>
      </c>
      <c r="D974" s="8" t="s">
        <v>18443</v>
      </c>
      <c r="E974" s="9" t="s">
        <v>18444</v>
      </c>
      <c r="F974" s="8" t="s">
        <v>9083</v>
      </c>
      <c r="G974" s="8" t="s">
        <v>22011</v>
      </c>
      <c r="H974" s="8" t="s">
        <v>56</v>
      </c>
      <c r="I974" s="9" t="s">
        <v>42</v>
      </c>
      <c r="J974" s="9" t="s">
        <v>22012</v>
      </c>
      <c r="K974" s="9" t="s">
        <v>22013</v>
      </c>
    </row>
    <row r="975" spans="1:11">
      <c r="A975" s="8" t="s">
        <v>11840</v>
      </c>
      <c r="B975" s="8" t="s">
        <v>9085</v>
      </c>
      <c r="C975" s="9" t="s">
        <v>9086</v>
      </c>
      <c r="D975" s="8" t="s">
        <v>18721</v>
      </c>
      <c r="E975" s="9" t="s">
        <v>18722</v>
      </c>
      <c r="F975" s="8" t="s">
        <v>9090</v>
      </c>
      <c r="G975" s="8" t="s">
        <v>22014</v>
      </c>
      <c r="H975" s="8" t="s">
        <v>41</v>
      </c>
      <c r="I975" s="9" t="s">
        <v>42</v>
      </c>
      <c r="J975" s="9" t="s">
        <v>22015</v>
      </c>
      <c r="K975" s="9" t="s">
        <v>22016</v>
      </c>
    </row>
    <row r="976" spans="1:11">
      <c r="A976" s="8" t="s">
        <v>22017</v>
      </c>
      <c r="B976" s="8" t="s">
        <v>9092</v>
      </c>
      <c r="C976" s="9" t="s">
        <v>9093</v>
      </c>
      <c r="D976" s="8" t="s">
        <v>19590</v>
      </c>
      <c r="E976" s="9" t="s">
        <v>19591</v>
      </c>
      <c r="F976" s="8" t="s">
        <v>9097</v>
      </c>
      <c r="G976" s="8" t="s">
        <v>22018</v>
      </c>
      <c r="H976" s="8" t="s">
        <v>41</v>
      </c>
      <c r="I976" s="9" t="s">
        <v>42</v>
      </c>
      <c r="J976" s="9" t="s">
        <v>22019</v>
      </c>
      <c r="K976" s="9" t="s">
        <v>22020</v>
      </c>
    </row>
    <row r="977" spans="1:11">
      <c r="A977" s="8" t="s">
        <v>4722</v>
      </c>
      <c r="B977" s="8" t="s">
        <v>9099</v>
      </c>
      <c r="C977" s="9" t="s">
        <v>9100</v>
      </c>
      <c r="D977" s="8" t="s">
        <v>18859</v>
      </c>
      <c r="E977" s="9" t="s">
        <v>18860</v>
      </c>
      <c r="F977" s="8" t="s">
        <v>9106</v>
      </c>
      <c r="G977" s="8" t="s">
        <v>22021</v>
      </c>
      <c r="H977" s="8" t="s">
        <v>41</v>
      </c>
      <c r="I977" s="9" t="s">
        <v>42</v>
      </c>
      <c r="J977" s="9" t="s">
        <v>22022</v>
      </c>
      <c r="K977" s="9" t="s">
        <v>22023</v>
      </c>
    </row>
    <row r="978" spans="1:11">
      <c r="A978" s="8" t="s">
        <v>22024</v>
      </c>
      <c r="B978" s="8" t="s">
        <v>9108</v>
      </c>
      <c r="C978" s="9" t="s">
        <v>9109</v>
      </c>
      <c r="D978" s="8" t="s">
        <v>19755</v>
      </c>
      <c r="E978" s="9" t="s">
        <v>19756</v>
      </c>
      <c r="F978" s="8" t="s">
        <v>9112</v>
      </c>
      <c r="G978" s="8" t="s">
        <v>22025</v>
      </c>
      <c r="H978" s="8" t="s">
        <v>41</v>
      </c>
      <c r="I978" s="9" t="s">
        <v>42</v>
      </c>
      <c r="J978" s="9" t="s">
        <v>22026</v>
      </c>
      <c r="K978" s="9" t="s">
        <v>22027</v>
      </c>
    </row>
    <row r="979" spans="1:11">
      <c r="A979" s="8" t="s">
        <v>8661</v>
      </c>
      <c r="B979" s="8" t="s">
        <v>9114</v>
      </c>
      <c r="C979" s="9" t="s">
        <v>9115</v>
      </c>
      <c r="D979" s="8" t="s">
        <v>20036</v>
      </c>
      <c r="E979" s="9" t="s">
        <v>20037</v>
      </c>
      <c r="F979" s="8" t="s">
        <v>9118</v>
      </c>
      <c r="G979" s="8" t="s">
        <v>22028</v>
      </c>
      <c r="H979" s="8" t="s">
        <v>41</v>
      </c>
      <c r="I979" s="9" t="s">
        <v>42</v>
      </c>
      <c r="J979" s="9" t="s">
        <v>22029</v>
      </c>
      <c r="K979" s="9" t="s">
        <v>22030</v>
      </c>
    </row>
    <row r="980" spans="1:11">
      <c r="A980" s="8" t="s">
        <v>22031</v>
      </c>
      <c r="B980" s="8" t="s">
        <v>9120</v>
      </c>
      <c r="C980" s="9" t="s">
        <v>9121</v>
      </c>
      <c r="D980" s="8" t="s">
        <v>18676</v>
      </c>
      <c r="E980" s="9" t="s">
        <v>18677</v>
      </c>
      <c r="F980" s="8" t="s">
        <v>9124</v>
      </c>
      <c r="G980" s="8" t="s">
        <v>22032</v>
      </c>
      <c r="H980" s="8" t="s">
        <v>41</v>
      </c>
      <c r="I980" s="9" t="s">
        <v>42</v>
      </c>
      <c r="J980" s="9" t="s">
        <v>22033</v>
      </c>
      <c r="K980" s="9" t="s">
        <v>22034</v>
      </c>
    </row>
    <row r="981" spans="1:11">
      <c r="A981" s="8" t="s">
        <v>10865</v>
      </c>
      <c r="B981" s="8" t="s">
        <v>9126</v>
      </c>
      <c r="C981" s="9" t="s">
        <v>9127</v>
      </c>
      <c r="D981" s="8" t="s">
        <v>19875</v>
      </c>
      <c r="E981" s="9" t="s">
        <v>19876</v>
      </c>
      <c r="F981" s="8" t="s">
        <v>9130</v>
      </c>
      <c r="G981" s="8" t="s">
        <v>22035</v>
      </c>
      <c r="H981" s="8" t="s">
        <v>41</v>
      </c>
      <c r="I981" s="9" t="s">
        <v>42</v>
      </c>
      <c r="J981" s="9" t="s">
        <v>22036</v>
      </c>
      <c r="K981" s="9" t="s">
        <v>22037</v>
      </c>
    </row>
    <row r="982" spans="1:11">
      <c r="A982" s="8" t="s">
        <v>8520</v>
      </c>
      <c r="B982" s="8" t="s">
        <v>9132</v>
      </c>
      <c r="C982" s="9" t="s">
        <v>9133</v>
      </c>
      <c r="D982" s="8" t="s">
        <v>18829</v>
      </c>
      <c r="E982" s="9" t="s">
        <v>18830</v>
      </c>
      <c r="F982" s="8" t="s">
        <v>9137</v>
      </c>
      <c r="G982" s="8" t="s">
        <v>22038</v>
      </c>
      <c r="H982" s="8" t="s">
        <v>41</v>
      </c>
      <c r="I982" s="9" t="s">
        <v>42</v>
      </c>
      <c r="J982" s="9" t="s">
        <v>22039</v>
      </c>
      <c r="K982" s="9" t="s">
        <v>22040</v>
      </c>
    </row>
    <row r="983" spans="1:11">
      <c r="A983" s="8" t="s">
        <v>22041</v>
      </c>
      <c r="B983" s="8" t="s">
        <v>9139</v>
      </c>
      <c r="C983" s="9" t="s">
        <v>9140</v>
      </c>
      <c r="D983" s="8" t="s">
        <v>19571</v>
      </c>
      <c r="E983" s="9" t="s">
        <v>19572</v>
      </c>
      <c r="F983" s="8" t="s">
        <v>9143</v>
      </c>
      <c r="G983" s="8" t="s">
        <v>22042</v>
      </c>
      <c r="H983" s="8" t="s">
        <v>56</v>
      </c>
      <c r="I983" s="9" t="s">
        <v>42</v>
      </c>
      <c r="J983" s="9" t="s">
        <v>22043</v>
      </c>
      <c r="K983" s="9" t="s">
        <v>22044</v>
      </c>
    </row>
    <row r="984" spans="1:11">
      <c r="A984" s="8" t="s">
        <v>12437</v>
      </c>
      <c r="B984" s="8" t="s">
        <v>9145</v>
      </c>
      <c r="C984" s="9" t="s">
        <v>9146</v>
      </c>
      <c r="D984" s="8" t="s">
        <v>18413</v>
      </c>
      <c r="E984" s="9" t="s">
        <v>18414</v>
      </c>
      <c r="F984" s="8" t="s">
        <v>9153</v>
      </c>
      <c r="G984" s="8" t="s">
        <v>22045</v>
      </c>
      <c r="H984" s="8" t="s">
        <v>41</v>
      </c>
      <c r="I984" s="9" t="s">
        <v>42</v>
      </c>
      <c r="J984" s="9" t="s">
        <v>22046</v>
      </c>
      <c r="K984" s="9" t="s">
        <v>22047</v>
      </c>
    </row>
    <row r="985" spans="1:11">
      <c r="A985" s="8" t="s">
        <v>9149</v>
      </c>
      <c r="B985" s="8" t="s">
        <v>9155</v>
      </c>
      <c r="C985" s="9" t="s">
        <v>9156</v>
      </c>
      <c r="D985" s="8" t="s">
        <v>18500</v>
      </c>
      <c r="E985" s="9" t="s">
        <v>18501</v>
      </c>
      <c r="F985" s="8" t="s">
        <v>9161</v>
      </c>
      <c r="G985" s="8" t="s">
        <v>22048</v>
      </c>
      <c r="H985" s="8" t="s">
        <v>88</v>
      </c>
      <c r="I985" s="9" t="s">
        <v>42</v>
      </c>
      <c r="J985" s="9" t="s">
        <v>22049</v>
      </c>
      <c r="K985" s="9" t="s">
        <v>22050</v>
      </c>
    </row>
    <row r="986" spans="1:11">
      <c r="A986" s="8" t="s">
        <v>12738</v>
      </c>
      <c r="B986" s="8" t="s">
        <v>9163</v>
      </c>
      <c r="C986" s="9" t="s">
        <v>9164</v>
      </c>
      <c r="D986" s="8" t="s">
        <v>18721</v>
      </c>
      <c r="E986" s="9" t="s">
        <v>18722</v>
      </c>
      <c r="F986" s="8" t="s">
        <v>9167</v>
      </c>
      <c r="G986" s="8" t="s">
        <v>22051</v>
      </c>
      <c r="H986" s="8" t="s">
        <v>41</v>
      </c>
      <c r="I986" s="9" t="s">
        <v>42</v>
      </c>
      <c r="J986" s="9" t="s">
        <v>22052</v>
      </c>
      <c r="K986" s="9" t="s">
        <v>22053</v>
      </c>
    </row>
    <row r="987" spans="1:11">
      <c r="A987" s="8" t="s">
        <v>8524</v>
      </c>
      <c r="B987" s="8" t="s">
        <v>9169</v>
      </c>
      <c r="C987" s="9" t="s">
        <v>9170</v>
      </c>
      <c r="D987" s="8" t="s">
        <v>18788</v>
      </c>
      <c r="E987" s="9" t="s">
        <v>18789</v>
      </c>
      <c r="F987" s="8" t="s">
        <v>9173</v>
      </c>
      <c r="G987" s="8" t="s">
        <v>22054</v>
      </c>
      <c r="H987" s="8" t="s">
        <v>41</v>
      </c>
      <c r="I987" s="9" t="s">
        <v>42</v>
      </c>
      <c r="J987" s="9" t="s">
        <v>22055</v>
      </c>
      <c r="K987" s="9" t="s">
        <v>22056</v>
      </c>
    </row>
    <row r="988" spans="1:11">
      <c r="A988" s="8" t="s">
        <v>8521</v>
      </c>
      <c r="B988" s="8" t="s">
        <v>9175</v>
      </c>
      <c r="C988" s="9" t="s">
        <v>9176</v>
      </c>
      <c r="D988" s="8" t="s">
        <v>18652</v>
      </c>
      <c r="E988" s="9" t="s">
        <v>18653</v>
      </c>
      <c r="F988" s="8" t="s">
        <v>9177</v>
      </c>
      <c r="G988" s="8" t="s">
        <v>22057</v>
      </c>
      <c r="H988" s="8" t="s">
        <v>69</v>
      </c>
      <c r="I988" s="9" t="s">
        <v>42</v>
      </c>
      <c r="J988" s="9" t="s">
        <v>22058</v>
      </c>
      <c r="K988" s="9" t="s">
        <v>22059</v>
      </c>
    </row>
    <row r="989" spans="1:11">
      <c r="A989" s="8" t="s">
        <v>8658</v>
      </c>
      <c r="B989" s="8" t="s">
        <v>9179</v>
      </c>
      <c r="C989" s="9" t="s">
        <v>9180</v>
      </c>
      <c r="D989" s="8" t="s">
        <v>18797</v>
      </c>
      <c r="E989" s="9" t="s">
        <v>18798</v>
      </c>
      <c r="F989" s="8" t="s">
        <v>9185</v>
      </c>
      <c r="G989" s="8" t="s">
        <v>22060</v>
      </c>
      <c r="H989" s="8" t="s">
        <v>41</v>
      </c>
      <c r="I989" s="9" t="s">
        <v>42</v>
      </c>
      <c r="J989" s="9" t="s">
        <v>22061</v>
      </c>
      <c r="K989" s="9" t="s">
        <v>22062</v>
      </c>
    </row>
    <row r="990" spans="1:11">
      <c r="A990" s="8" t="s">
        <v>22063</v>
      </c>
      <c r="B990" s="8" t="s">
        <v>9187</v>
      </c>
      <c r="C990" s="9" t="s">
        <v>9188</v>
      </c>
      <c r="D990" s="8" t="s">
        <v>18797</v>
      </c>
      <c r="E990" s="9" t="s">
        <v>18798</v>
      </c>
      <c r="F990" s="8" t="s">
        <v>9189</v>
      </c>
      <c r="G990" s="8" t="s">
        <v>22064</v>
      </c>
      <c r="H990" s="8" t="s">
        <v>41</v>
      </c>
      <c r="I990" s="9" t="s">
        <v>42</v>
      </c>
      <c r="J990" s="9" t="s">
        <v>22065</v>
      </c>
      <c r="K990" s="9" t="s">
        <v>22066</v>
      </c>
    </row>
    <row r="991" spans="1:11">
      <c r="A991" s="8" t="s">
        <v>10163</v>
      </c>
      <c r="B991" s="8" t="s">
        <v>9191</v>
      </c>
      <c r="C991" s="9" t="s">
        <v>9192</v>
      </c>
      <c r="D991" s="8" t="s">
        <v>18561</v>
      </c>
      <c r="E991" s="9" t="s">
        <v>18562</v>
      </c>
      <c r="F991" s="8" t="s">
        <v>9196</v>
      </c>
      <c r="G991" s="8" t="s">
        <v>22067</v>
      </c>
      <c r="H991" s="8" t="s">
        <v>41</v>
      </c>
      <c r="I991" s="9" t="s">
        <v>42</v>
      </c>
      <c r="J991" s="9" t="s">
        <v>22068</v>
      </c>
      <c r="K991" s="9" t="s">
        <v>22069</v>
      </c>
    </row>
    <row r="992" spans="1:11">
      <c r="A992" s="8" t="s">
        <v>9147</v>
      </c>
      <c r="B992" s="8" t="s">
        <v>9198</v>
      </c>
      <c r="C992" s="9" t="s">
        <v>9199</v>
      </c>
      <c r="D992" s="8" t="s">
        <v>18561</v>
      </c>
      <c r="E992" s="9" t="s">
        <v>18562</v>
      </c>
      <c r="F992" s="8" t="s">
        <v>9208</v>
      </c>
      <c r="G992" s="8" t="s">
        <v>22070</v>
      </c>
      <c r="H992" s="8" t="s">
        <v>41</v>
      </c>
      <c r="I992" s="9" t="s">
        <v>42</v>
      </c>
      <c r="J992" s="9" t="s">
        <v>22071</v>
      </c>
      <c r="K992" s="9" t="s">
        <v>22072</v>
      </c>
    </row>
    <row r="993" spans="1:11">
      <c r="A993" s="8" t="s">
        <v>22073</v>
      </c>
      <c r="B993" s="8" t="s">
        <v>9210</v>
      </c>
      <c r="C993" s="9" t="s">
        <v>9211</v>
      </c>
      <c r="D993" s="8" t="s">
        <v>18763</v>
      </c>
      <c r="E993" s="9" t="s">
        <v>18764</v>
      </c>
      <c r="F993" s="8" t="s">
        <v>9216</v>
      </c>
      <c r="G993" s="8" t="s">
        <v>22074</v>
      </c>
      <c r="H993" s="8" t="s">
        <v>41</v>
      </c>
      <c r="I993" s="9" t="s">
        <v>42</v>
      </c>
      <c r="J993" s="9" t="s">
        <v>22075</v>
      </c>
      <c r="K993" s="9" t="s">
        <v>22076</v>
      </c>
    </row>
    <row r="994" spans="1:11">
      <c r="A994" s="8" t="s">
        <v>22077</v>
      </c>
      <c r="B994" s="8" t="s">
        <v>9218</v>
      </c>
      <c r="C994" s="9" t="s">
        <v>9219</v>
      </c>
      <c r="D994" s="8" t="s">
        <v>19590</v>
      </c>
      <c r="E994" s="9" t="s">
        <v>19591</v>
      </c>
      <c r="F994" s="8" t="s">
        <v>9223</v>
      </c>
      <c r="G994" s="8" t="s">
        <v>22078</v>
      </c>
      <c r="H994" s="8" t="s">
        <v>41</v>
      </c>
      <c r="I994" s="9" t="s">
        <v>42</v>
      </c>
      <c r="J994" s="9" t="s">
        <v>22079</v>
      </c>
      <c r="K994" s="9" t="s">
        <v>22080</v>
      </c>
    </row>
    <row r="995" spans="1:11">
      <c r="A995" s="8" t="s">
        <v>15801</v>
      </c>
      <c r="B995" s="8" t="s">
        <v>9225</v>
      </c>
      <c r="C995" s="9" t="s">
        <v>9226</v>
      </c>
      <c r="D995" s="8" t="s">
        <v>18763</v>
      </c>
      <c r="E995" s="9" t="s">
        <v>18764</v>
      </c>
      <c r="F995" s="8" t="s">
        <v>9229</v>
      </c>
      <c r="G995" s="8" t="s">
        <v>22081</v>
      </c>
      <c r="H995" s="8" t="s">
        <v>41</v>
      </c>
      <c r="I995" s="9" t="s">
        <v>42</v>
      </c>
      <c r="J995" s="9" t="s">
        <v>22082</v>
      </c>
      <c r="K995" s="9" t="s">
        <v>22083</v>
      </c>
    </row>
    <row r="996" spans="1:11">
      <c r="A996" s="8" t="s">
        <v>4871</v>
      </c>
      <c r="B996" s="8" t="s">
        <v>9231</v>
      </c>
      <c r="C996" s="9" t="s">
        <v>9232</v>
      </c>
      <c r="D996" s="8" t="s">
        <v>18797</v>
      </c>
      <c r="E996" s="9" t="s">
        <v>18798</v>
      </c>
      <c r="F996" s="8" t="s">
        <v>9238</v>
      </c>
      <c r="G996" s="8" t="s">
        <v>22084</v>
      </c>
      <c r="H996" s="8" t="s">
        <v>56</v>
      </c>
      <c r="I996" s="9" t="s">
        <v>42</v>
      </c>
      <c r="J996" s="9" t="s">
        <v>22085</v>
      </c>
      <c r="K996" s="9" t="s">
        <v>22086</v>
      </c>
    </row>
    <row r="997" spans="1:11">
      <c r="A997" s="8" t="s">
        <v>16429</v>
      </c>
      <c r="B997" s="8" t="s">
        <v>9240</v>
      </c>
      <c r="C997" s="9" t="s">
        <v>9241</v>
      </c>
      <c r="D997" s="8" t="s">
        <v>18487</v>
      </c>
      <c r="E997" s="9" t="s">
        <v>18488</v>
      </c>
      <c r="F997" s="8" t="s">
        <v>9249</v>
      </c>
      <c r="G997" s="8" t="s">
        <v>22087</v>
      </c>
      <c r="H997" s="8" t="s">
        <v>41</v>
      </c>
      <c r="I997" s="9" t="s">
        <v>42</v>
      </c>
      <c r="J997" s="9" t="s">
        <v>22088</v>
      </c>
      <c r="K997" s="9" t="s">
        <v>22089</v>
      </c>
    </row>
    <row r="998" spans="1:11">
      <c r="A998" s="8" t="s">
        <v>4719</v>
      </c>
      <c r="B998" s="8" t="s">
        <v>9251</v>
      </c>
      <c r="C998" s="9" t="s">
        <v>9252</v>
      </c>
      <c r="D998" s="8" t="s">
        <v>18556</v>
      </c>
      <c r="E998" s="9" t="s">
        <v>18557</v>
      </c>
      <c r="F998" s="8" t="s">
        <v>9259</v>
      </c>
      <c r="G998" s="8" t="s">
        <v>22090</v>
      </c>
      <c r="H998" s="8" t="s">
        <v>56</v>
      </c>
      <c r="I998" s="9" t="s">
        <v>42</v>
      </c>
      <c r="J998" s="9" t="s">
        <v>22091</v>
      </c>
      <c r="K998" s="9" t="s">
        <v>22092</v>
      </c>
    </row>
    <row r="999" spans="1:11">
      <c r="A999" s="8" t="s">
        <v>4716</v>
      </c>
      <c r="B999" s="8" t="s">
        <v>9261</v>
      </c>
      <c r="C999" s="9" t="s">
        <v>9262</v>
      </c>
      <c r="D999" s="8" t="s">
        <v>18910</v>
      </c>
      <c r="E999" s="9" t="s">
        <v>18911</v>
      </c>
      <c r="F999" s="8" t="s">
        <v>9266</v>
      </c>
      <c r="G999" s="8" t="s">
        <v>22093</v>
      </c>
      <c r="H999" s="8" t="s">
        <v>41</v>
      </c>
      <c r="I999" s="9" t="s">
        <v>42</v>
      </c>
      <c r="J999" s="9" t="s">
        <v>22094</v>
      </c>
      <c r="K999" s="9" t="s">
        <v>22095</v>
      </c>
    </row>
    <row r="1000" spans="1:11">
      <c r="A1000" s="8" t="s">
        <v>10863</v>
      </c>
      <c r="B1000" s="8" t="s">
        <v>9268</v>
      </c>
      <c r="C1000" s="9" t="s">
        <v>22096</v>
      </c>
      <c r="D1000" s="8" t="s">
        <v>19785</v>
      </c>
      <c r="E1000" s="9" t="s">
        <v>19786</v>
      </c>
      <c r="F1000" s="8" t="s">
        <v>9272</v>
      </c>
      <c r="G1000" s="8" t="s">
        <v>230</v>
      </c>
      <c r="H1000" s="8" t="s">
        <v>230</v>
      </c>
      <c r="I1000" s="9" t="s">
        <v>2877</v>
      </c>
      <c r="J1000" s="9" t="s">
        <v>22097</v>
      </c>
      <c r="K1000" s="9" t="s">
        <v>22098</v>
      </c>
    </row>
    <row r="1001" spans="1:11">
      <c r="A1001" s="8" t="s">
        <v>22099</v>
      </c>
      <c r="B1001" s="8" t="s">
        <v>9274</v>
      </c>
      <c r="C1001" s="9" t="s">
        <v>9275</v>
      </c>
      <c r="D1001" s="8" t="s">
        <v>19019</v>
      </c>
      <c r="E1001" s="9" t="s">
        <v>19020</v>
      </c>
      <c r="F1001" s="8" t="s">
        <v>9279</v>
      </c>
      <c r="G1001" s="8" t="s">
        <v>22100</v>
      </c>
      <c r="H1001" s="8" t="s">
        <v>41</v>
      </c>
      <c r="I1001" s="9" t="s">
        <v>42</v>
      </c>
      <c r="J1001" s="9" t="s">
        <v>22101</v>
      </c>
      <c r="K1001" s="9" t="s">
        <v>22102</v>
      </c>
    </row>
    <row r="1002" spans="1:11">
      <c r="A1002" s="8" t="s">
        <v>22103</v>
      </c>
      <c r="B1002" s="8" t="s">
        <v>9287</v>
      </c>
      <c r="C1002" s="9" t="s">
        <v>9288</v>
      </c>
      <c r="D1002" s="8" t="s">
        <v>18763</v>
      </c>
      <c r="E1002" s="9" t="s">
        <v>18764</v>
      </c>
      <c r="F1002" s="8" t="s">
        <v>9291</v>
      </c>
      <c r="G1002" s="8" t="s">
        <v>22104</v>
      </c>
      <c r="H1002" s="8" t="s">
        <v>88</v>
      </c>
      <c r="I1002" s="9" t="s">
        <v>42</v>
      </c>
      <c r="J1002" s="9" t="s">
        <v>22105</v>
      </c>
      <c r="K1002" s="9" t="s">
        <v>22106</v>
      </c>
    </row>
    <row r="1003" spans="1:11">
      <c r="A1003" s="8" t="s">
        <v>22107</v>
      </c>
      <c r="B1003" s="8" t="s">
        <v>9293</v>
      </c>
      <c r="C1003" s="9" t="s">
        <v>9294</v>
      </c>
      <c r="D1003" s="8" t="s">
        <v>18556</v>
      </c>
      <c r="E1003" s="9" t="s">
        <v>18557</v>
      </c>
      <c r="F1003" s="8" t="s">
        <v>9299</v>
      </c>
      <c r="G1003" s="8" t="s">
        <v>22108</v>
      </c>
      <c r="H1003" s="8" t="s">
        <v>41</v>
      </c>
      <c r="I1003" s="9" t="s">
        <v>42</v>
      </c>
      <c r="J1003" s="9" t="s">
        <v>22109</v>
      </c>
      <c r="K1003" s="9" t="s">
        <v>22110</v>
      </c>
    </row>
    <row r="1004" spans="1:11">
      <c r="A1004" s="8" t="s">
        <v>22111</v>
      </c>
      <c r="B1004" s="8" t="s">
        <v>9301</v>
      </c>
      <c r="C1004" s="9" t="s">
        <v>9302</v>
      </c>
      <c r="D1004" s="8" t="s">
        <v>19590</v>
      </c>
      <c r="E1004" s="9" t="s">
        <v>19591</v>
      </c>
      <c r="F1004" s="8" t="s">
        <v>9304</v>
      </c>
      <c r="G1004" s="8" t="s">
        <v>22112</v>
      </c>
      <c r="H1004" s="8" t="s">
        <v>41</v>
      </c>
      <c r="I1004" s="9" t="s">
        <v>42</v>
      </c>
      <c r="J1004" s="9" t="s">
        <v>22113</v>
      </c>
      <c r="K1004" s="9" t="s">
        <v>22114</v>
      </c>
    </row>
    <row r="1005" spans="1:11">
      <c r="A1005" s="8" t="s">
        <v>22115</v>
      </c>
      <c r="B1005" s="8" t="s">
        <v>9306</v>
      </c>
      <c r="C1005" s="9" t="s">
        <v>9307</v>
      </c>
      <c r="D1005" s="8" t="s">
        <v>18676</v>
      </c>
      <c r="E1005" s="9" t="s">
        <v>18677</v>
      </c>
      <c r="F1005" s="8" t="s">
        <v>9311</v>
      </c>
      <c r="G1005" s="8" t="s">
        <v>22116</v>
      </c>
      <c r="H1005" s="8" t="s">
        <v>41</v>
      </c>
      <c r="I1005" s="9" t="s">
        <v>42</v>
      </c>
      <c r="J1005" s="9" t="s">
        <v>22117</v>
      </c>
      <c r="K1005" s="9" t="s">
        <v>22118</v>
      </c>
    </row>
    <row r="1006" spans="1:11">
      <c r="A1006" s="8" t="s">
        <v>22119</v>
      </c>
      <c r="B1006" s="8" t="s">
        <v>9313</v>
      </c>
      <c r="C1006" s="9" t="s">
        <v>9314</v>
      </c>
      <c r="D1006" s="8" t="s">
        <v>18942</v>
      </c>
      <c r="E1006" s="9" t="s">
        <v>18943</v>
      </c>
      <c r="F1006" s="8" t="s">
        <v>9319</v>
      </c>
      <c r="G1006" s="8" t="s">
        <v>22120</v>
      </c>
      <c r="H1006" s="8" t="s">
        <v>41</v>
      </c>
      <c r="I1006" s="9" t="s">
        <v>42</v>
      </c>
      <c r="J1006" s="9" t="s">
        <v>22121</v>
      </c>
      <c r="K1006" s="9" t="s">
        <v>22122</v>
      </c>
    </row>
    <row r="1007" spans="1:11">
      <c r="A1007" s="8" t="s">
        <v>22123</v>
      </c>
      <c r="B1007" s="8" t="s">
        <v>9321</v>
      </c>
      <c r="C1007" s="9" t="s">
        <v>9322</v>
      </c>
      <c r="D1007" s="8" t="s">
        <v>18500</v>
      </c>
      <c r="E1007" s="9" t="s">
        <v>18501</v>
      </c>
      <c r="F1007" s="8" t="s">
        <v>9328</v>
      </c>
      <c r="G1007" s="8" t="s">
        <v>22124</v>
      </c>
      <c r="H1007" s="8" t="s">
        <v>41</v>
      </c>
      <c r="I1007" s="9" t="s">
        <v>42</v>
      </c>
      <c r="J1007" s="9" t="s">
        <v>22125</v>
      </c>
      <c r="K1007" s="9" t="s">
        <v>22126</v>
      </c>
    </row>
    <row r="1008" spans="1:11">
      <c r="A1008" s="8" t="s">
        <v>22127</v>
      </c>
      <c r="B1008" s="8" t="s">
        <v>9330</v>
      </c>
      <c r="C1008" s="9" t="s">
        <v>9331</v>
      </c>
      <c r="D1008" s="8" t="s">
        <v>18500</v>
      </c>
      <c r="E1008" s="9" t="s">
        <v>18501</v>
      </c>
      <c r="F1008" s="8" t="s">
        <v>9335</v>
      </c>
      <c r="G1008" s="8" t="s">
        <v>22128</v>
      </c>
      <c r="H1008" s="8" t="s">
        <v>41</v>
      </c>
      <c r="I1008" s="9" t="s">
        <v>42</v>
      </c>
      <c r="J1008" s="9" t="s">
        <v>22129</v>
      </c>
      <c r="K1008" s="9" t="s">
        <v>22130</v>
      </c>
    </row>
    <row r="1009" spans="1:11">
      <c r="A1009" s="8" t="s">
        <v>22131</v>
      </c>
      <c r="B1009" s="8" t="s">
        <v>9337</v>
      </c>
      <c r="C1009" s="9" t="s">
        <v>9338</v>
      </c>
      <c r="D1009" s="8" t="s">
        <v>18763</v>
      </c>
      <c r="E1009" s="9" t="s">
        <v>18764</v>
      </c>
      <c r="F1009" s="8" t="s">
        <v>9343</v>
      </c>
      <c r="G1009" s="8" t="s">
        <v>22132</v>
      </c>
      <c r="H1009" s="8" t="s">
        <v>41</v>
      </c>
      <c r="I1009" s="9" t="s">
        <v>42</v>
      </c>
      <c r="J1009" s="9" t="s">
        <v>22133</v>
      </c>
      <c r="K1009" s="9" t="s">
        <v>22134</v>
      </c>
    </row>
    <row r="1010" spans="1:11">
      <c r="A1010" s="8" t="s">
        <v>22135</v>
      </c>
      <c r="B1010" s="8" t="s">
        <v>9345</v>
      </c>
      <c r="C1010" s="9" t="s">
        <v>9346</v>
      </c>
      <c r="D1010" s="8" t="s">
        <v>18763</v>
      </c>
      <c r="E1010" s="9" t="s">
        <v>18764</v>
      </c>
      <c r="F1010" s="8" t="s">
        <v>9349</v>
      </c>
      <c r="G1010" s="8" t="s">
        <v>22136</v>
      </c>
      <c r="H1010" s="8" t="s">
        <v>88</v>
      </c>
      <c r="I1010" s="9" t="s">
        <v>42</v>
      </c>
      <c r="J1010" s="9" t="s">
        <v>22137</v>
      </c>
      <c r="K1010" s="9" t="s">
        <v>22138</v>
      </c>
    </row>
    <row r="1011" spans="1:11">
      <c r="A1011" s="8" t="s">
        <v>22139</v>
      </c>
      <c r="B1011" s="8" t="s">
        <v>9351</v>
      </c>
      <c r="C1011" s="9" t="s">
        <v>9352</v>
      </c>
      <c r="D1011" s="8" t="s">
        <v>18500</v>
      </c>
      <c r="E1011" s="9" t="s">
        <v>18501</v>
      </c>
      <c r="F1011" s="8" t="s">
        <v>3130</v>
      </c>
      <c r="G1011" s="8" t="s">
        <v>19480</v>
      </c>
      <c r="H1011" s="8" t="s">
        <v>41</v>
      </c>
      <c r="I1011" s="9" t="s">
        <v>42</v>
      </c>
      <c r="J1011" s="9" t="s">
        <v>22140</v>
      </c>
      <c r="K1011" s="9" t="s">
        <v>22141</v>
      </c>
    </row>
    <row r="1012" spans="1:11">
      <c r="A1012" s="8" t="s">
        <v>22142</v>
      </c>
      <c r="B1012" s="8" t="s">
        <v>9356</v>
      </c>
      <c r="C1012" s="9" t="s">
        <v>9357</v>
      </c>
      <c r="D1012" s="8" t="s">
        <v>18459</v>
      </c>
      <c r="E1012" s="9" t="s">
        <v>18460</v>
      </c>
      <c r="F1012" s="8" t="s">
        <v>9360</v>
      </c>
      <c r="G1012" s="8" t="s">
        <v>22143</v>
      </c>
      <c r="H1012" s="8" t="s">
        <v>41</v>
      </c>
      <c r="I1012" s="9" t="s">
        <v>42</v>
      </c>
      <c r="J1012" s="9" t="s">
        <v>22144</v>
      </c>
      <c r="K1012" s="9" t="s">
        <v>22145</v>
      </c>
    </row>
    <row r="1013" spans="1:11">
      <c r="A1013" s="8" t="s">
        <v>22146</v>
      </c>
      <c r="B1013" s="8" t="s">
        <v>9362</v>
      </c>
      <c r="C1013" s="9" t="s">
        <v>9363</v>
      </c>
      <c r="D1013" s="8" t="s">
        <v>18763</v>
      </c>
      <c r="E1013" s="9" t="s">
        <v>18764</v>
      </c>
      <c r="F1013" s="8" t="s">
        <v>9366</v>
      </c>
      <c r="G1013" s="8" t="s">
        <v>22147</v>
      </c>
      <c r="H1013" s="8" t="s">
        <v>41</v>
      </c>
      <c r="I1013" s="9" t="s">
        <v>42</v>
      </c>
      <c r="J1013" s="9" t="s">
        <v>22148</v>
      </c>
      <c r="K1013" s="9" t="s">
        <v>22149</v>
      </c>
    </row>
    <row r="1014" spans="1:11">
      <c r="A1014" s="8" t="s">
        <v>22150</v>
      </c>
      <c r="B1014" s="8" t="s">
        <v>9368</v>
      </c>
      <c r="C1014" s="9" t="s">
        <v>9369</v>
      </c>
      <c r="D1014" s="8" t="s">
        <v>18413</v>
      </c>
      <c r="E1014" s="9" t="s">
        <v>18414</v>
      </c>
      <c r="F1014" s="8" t="s">
        <v>9372</v>
      </c>
      <c r="G1014" s="8" t="s">
        <v>22151</v>
      </c>
      <c r="H1014" s="8" t="s">
        <v>41</v>
      </c>
      <c r="I1014" s="9" t="s">
        <v>42</v>
      </c>
      <c r="J1014" s="9" t="s">
        <v>22152</v>
      </c>
      <c r="K1014" s="9" t="s">
        <v>22153</v>
      </c>
    </row>
    <row r="1015" spans="1:11">
      <c r="A1015" s="8" t="s">
        <v>22154</v>
      </c>
      <c r="B1015" s="8" t="s">
        <v>9374</v>
      </c>
      <c r="C1015" s="9" t="s">
        <v>9375</v>
      </c>
      <c r="D1015" s="8" t="s">
        <v>18652</v>
      </c>
      <c r="E1015" s="9" t="s">
        <v>18653</v>
      </c>
      <c r="F1015" s="8" t="s">
        <v>9380</v>
      </c>
      <c r="G1015" s="8" t="s">
        <v>22155</v>
      </c>
      <c r="H1015" s="8" t="s">
        <v>41</v>
      </c>
      <c r="I1015" s="9" t="s">
        <v>42</v>
      </c>
      <c r="J1015" s="9" t="s">
        <v>22156</v>
      </c>
      <c r="K1015" s="9" t="s">
        <v>22157</v>
      </c>
    </row>
    <row r="1016" spans="1:11">
      <c r="A1016" s="8" t="s">
        <v>22158</v>
      </c>
      <c r="B1016" s="8" t="s">
        <v>9382</v>
      </c>
      <c r="C1016" s="9" t="s">
        <v>9383</v>
      </c>
      <c r="D1016" s="8" t="s">
        <v>19624</v>
      </c>
      <c r="E1016" s="9" t="s">
        <v>19625</v>
      </c>
      <c r="F1016" s="8" t="s">
        <v>9388</v>
      </c>
      <c r="G1016" s="8" t="s">
        <v>22159</v>
      </c>
      <c r="H1016" s="8" t="s">
        <v>41</v>
      </c>
      <c r="I1016" s="9" t="s">
        <v>42</v>
      </c>
      <c r="J1016" s="9" t="s">
        <v>22160</v>
      </c>
      <c r="K1016" s="9" t="s">
        <v>22161</v>
      </c>
    </row>
    <row r="1017" spans="1:11">
      <c r="A1017" s="8" t="s">
        <v>22162</v>
      </c>
      <c r="B1017" s="8" t="s">
        <v>9390</v>
      </c>
      <c r="C1017" s="9" t="s">
        <v>9391</v>
      </c>
      <c r="D1017" s="8" t="s">
        <v>22163</v>
      </c>
      <c r="E1017" s="9" t="s">
        <v>22164</v>
      </c>
      <c r="F1017" s="8" t="s">
        <v>9396</v>
      </c>
      <c r="G1017" s="8" t="s">
        <v>22165</v>
      </c>
      <c r="H1017" s="8" t="s">
        <v>41</v>
      </c>
      <c r="I1017" s="9" t="s">
        <v>42</v>
      </c>
      <c r="J1017" s="9" t="s">
        <v>22166</v>
      </c>
      <c r="K1017" s="9" t="s">
        <v>22167</v>
      </c>
    </row>
    <row r="1018" spans="1:11">
      <c r="A1018" s="8" t="s">
        <v>22168</v>
      </c>
      <c r="B1018" s="8" t="s">
        <v>9398</v>
      </c>
      <c r="C1018" s="9" t="s">
        <v>9399</v>
      </c>
      <c r="D1018" s="8" t="s">
        <v>18904</v>
      </c>
      <c r="E1018" s="9" t="s">
        <v>18905</v>
      </c>
      <c r="F1018" s="8" t="s">
        <v>9401</v>
      </c>
      <c r="G1018" s="8" t="s">
        <v>22169</v>
      </c>
      <c r="H1018" s="8" t="s">
        <v>41</v>
      </c>
      <c r="I1018" s="9" t="s">
        <v>42</v>
      </c>
      <c r="J1018" s="9" t="s">
        <v>22170</v>
      </c>
      <c r="K1018" s="9" t="s">
        <v>22171</v>
      </c>
    </row>
    <row r="1019" spans="1:11">
      <c r="A1019" s="8" t="s">
        <v>22172</v>
      </c>
      <c r="B1019" s="8" t="s">
        <v>9403</v>
      </c>
      <c r="C1019" s="9" t="s">
        <v>9404</v>
      </c>
      <c r="D1019" s="8" t="s">
        <v>18434</v>
      </c>
      <c r="E1019" s="9" t="s">
        <v>18435</v>
      </c>
      <c r="F1019" s="8" t="s">
        <v>9409</v>
      </c>
      <c r="G1019" s="8" t="s">
        <v>22173</v>
      </c>
      <c r="H1019" s="8" t="s">
        <v>41</v>
      </c>
      <c r="I1019" s="9" t="s">
        <v>42</v>
      </c>
      <c r="J1019" s="9" t="s">
        <v>22174</v>
      </c>
      <c r="K1019" s="9" t="s">
        <v>22175</v>
      </c>
    </row>
    <row r="1020" spans="1:11">
      <c r="A1020" s="8" t="s">
        <v>22176</v>
      </c>
      <c r="B1020" s="8" t="s">
        <v>9411</v>
      </c>
      <c r="C1020" s="9" t="s">
        <v>9412</v>
      </c>
      <c r="D1020" s="8" t="s">
        <v>18676</v>
      </c>
      <c r="E1020" s="9" t="s">
        <v>18677</v>
      </c>
      <c r="F1020" s="8" t="s">
        <v>9415</v>
      </c>
      <c r="G1020" s="8" t="s">
        <v>22177</v>
      </c>
      <c r="H1020" s="8" t="s">
        <v>41</v>
      </c>
      <c r="I1020" s="9" t="s">
        <v>42</v>
      </c>
      <c r="J1020" s="9" t="s">
        <v>22178</v>
      </c>
      <c r="K1020" s="9" t="s">
        <v>22179</v>
      </c>
    </row>
    <row r="1021" spans="1:11">
      <c r="A1021" s="8" t="s">
        <v>22180</v>
      </c>
      <c r="B1021" s="8" t="s">
        <v>9417</v>
      </c>
      <c r="C1021" s="9" t="s">
        <v>9418</v>
      </c>
      <c r="D1021" s="8" t="s">
        <v>18434</v>
      </c>
      <c r="E1021" s="9" t="s">
        <v>18435</v>
      </c>
      <c r="F1021" s="8" t="s">
        <v>9422</v>
      </c>
      <c r="G1021" s="8" t="s">
        <v>22181</v>
      </c>
      <c r="H1021" s="8" t="s">
        <v>41</v>
      </c>
      <c r="I1021" s="9" t="s">
        <v>42</v>
      </c>
      <c r="J1021" s="9" t="s">
        <v>22174</v>
      </c>
      <c r="K1021" s="9" t="s">
        <v>22182</v>
      </c>
    </row>
    <row r="1022" spans="1:11">
      <c r="A1022" s="8" t="s">
        <v>22183</v>
      </c>
      <c r="B1022" s="8" t="s">
        <v>9424</v>
      </c>
      <c r="C1022" s="9" t="s">
        <v>9425</v>
      </c>
      <c r="D1022" s="8" t="s">
        <v>19770</v>
      </c>
      <c r="E1022" s="9" t="s">
        <v>19771</v>
      </c>
      <c r="F1022" s="8" t="s">
        <v>9430</v>
      </c>
      <c r="G1022" s="8" t="s">
        <v>22184</v>
      </c>
      <c r="H1022" s="8" t="s">
        <v>41</v>
      </c>
      <c r="I1022" s="9" t="s">
        <v>42</v>
      </c>
      <c r="J1022" s="9" t="s">
        <v>22185</v>
      </c>
      <c r="K1022" s="9" t="s">
        <v>22186</v>
      </c>
    </row>
    <row r="1023" spans="1:11">
      <c r="A1023" s="8" t="s">
        <v>22187</v>
      </c>
      <c r="B1023" s="8" t="s">
        <v>9432</v>
      </c>
      <c r="C1023" s="9" t="s">
        <v>9433</v>
      </c>
      <c r="D1023" s="8" t="s">
        <v>18413</v>
      </c>
      <c r="E1023" s="9" t="s">
        <v>18414</v>
      </c>
      <c r="F1023" s="8" t="s">
        <v>9436</v>
      </c>
      <c r="G1023" s="8" t="s">
        <v>22188</v>
      </c>
      <c r="H1023" s="8" t="s">
        <v>41</v>
      </c>
      <c r="I1023" s="9" t="s">
        <v>42</v>
      </c>
      <c r="J1023" s="9" t="s">
        <v>22189</v>
      </c>
      <c r="K1023" s="9" t="s">
        <v>22190</v>
      </c>
    </row>
    <row r="1024" spans="1:11">
      <c r="A1024" s="8" t="s">
        <v>22191</v>
      </c>
      <c r="B1024" s="8" t="s">
        <v>9444</v>
      </c>
      <c r="C1024" s="9" t="s">
        <v>9445</v>
      </c>
      <c r="D1024" s="8" t="s">
        <v>18434</v>
      </c>
      <c r="E1024" s="9" t="s">
        <v>18435</v>
      </c>
      <c r="F1024" s="8" t="s">
        <v>9447</v>
      </c>
      <c r="G1024" s="8" t="s">
        <v>22192</v>
      </c>
      <c r="H1024" s="8" t="s">
        <v>41</v>
      </c>
      <c r="I1024" s="9" t="s">
        <v>42</v>
      </c>
      <c r="J1024" s="9" t="s">
        <v>22193</v>
      </c>
      <c r="K1024" s="9" t="s">
        <v>22194</v>
      </c>
    </row>
    <row r="1025" spans="1:11">
      <c r="A1025" s="8" t="s">
        <v>22195</v>
      </c>
      <c r="B1025" s="8" t="s">
        <v>9449</v>
      </c>
      <c r="C1025" s="9" t="s">
        <v>9450</v>
      </c>
      <c r="D1025" s="8" t="s">
        <v>18602</v>
      </c>
      <c r="E1025" s="9" t="s">
        <v>18603</v>
      </c>
      <c r="F1025" s="8" t="s">
        <v>9454</v>
      </c>
      <c r="G1025" s="8" t="s">
        <v>22196</v>
      </c>
      <c r="H1025" s="8" t="s">
        <v>88</v>
      </c>
      <c r="I1025" s="9" t="s">
        <v>42</v>
      </c>
      <c r="J1025" s="9" t="s">
        <v>22197</v>
      </c>
      <c r="K1025" s="9" t="s">
        <v>22198</v>
      </c>
    </row>
    <row r="1026" spans="1:11">
      <c r="A1026" s="8" t="s">
        <v>22199</v>
      </c>
      <c r="B1026" s="8" t="s">
        <v>9456</v>
      </c>
      <c r="C1026" s="9" t="s">
        <v>9457</v>
      </c>
      <c r="D1026" s="8" t="s">
        <v>18500</v>
      </c>
      <c r="E1026" s="9" t="s">
        <v>18501</v>
      </c>
      <c r="F1026" s="8" t="s">
        <v>9459</v>
      </c>
      <c r="G1026" s="8" t="s">
        <v>22200</v>
      </c>
      <c r="H1026" s="8" t="s">
        <v>88</v>
      </c>
      <c r="I1026" s="9" t="s">
        <v>42</v>
      </c>
      <c r="J1026" s="9" t="s">
        <v>22201</v>
      </c>
      <c r="K1026" s="9" t="s">
        <v>22202</v>
      </c>
    </row>
    <row r="1027" spans="1:11">
      <c r="A1027" s="8" t="s">
        <v>22203</v>
      </c>
      <c r="B1027" s="8" t="s">
        <v>9461</v>
      </c>
      <c r="C1027" s="9" t="s">
        <v>9462</v>
      </c>
      <c r="D1027" s="8" t="s">
        <v>18413</v>
      </c>
      <c r="E1027" s="9" t="s">
        <v>18414</v>
      </c>
      <c r="F1027" s="8" t="s">
        <v>9464</v>
      </c>
      <c r="G1027" s="8" t="s">
        <v>22204</v>
      </c>
      <c r="H1027" s="8" t="s">
        <v>41</v>
      </c>
      <c r="I1027" s="9" t="s">
        <v>42</v>
      </c>
      <c r="J1027" s="9" t="s">
        <v>22205</v>
      </c>
      <c r="K1027" s="9" t="s">
        <v>22206</v>
      </c>
    </row>
    <row r="1028" spans="1:11">
      <c r="A1028" s="8" t="s">
        <v>22207</v>
      </c>
      <c r="B1028" s="8" t="s">
        <v>9466</v>
      </c>
      <c r="C1028" s="9" t="s">
        <v>9467</v>
      </c>
      <c r="D1028" s="8" t="s">
        <v>18788</v>
      </c>
      <c r="E1028" s="9" t="s">
        <v>18789</v>
      </c>
      <c r="F1028" s="8" t="s">
        <v>9472</v>
      </c>
      <c r="G1028" s="8" t="s">
        <v>22208</v>
      </c>
      <c r="H1028" s="8" t="s">
        <v>41</v>
      </c>
      <c r="I1028" s="9" t="s">
        <v>42</v>
      </c>
      <c r="J1028" s="9" t="s">
        <v>22209</v>
      </c>
      <c r="K1028" s="9" t="s">
        <v>22210</v>
      </c>
    </row>
    <row r="1029" spans="1:11">
      <c r="A1029" s="8" t="s">
        <v>22211</v>
      </c>
      <c r="B1029" s="8" t="s">
        <v>9474</v>
      </c>
      <c r="C1029" s="9" t="s">
        <v>9475</v>
      </c>
      <c r="D1029" s="8" t="s">
        <v>18561</v>
      </c>
      <c r="E1029" s="9" t="s">
        <v>18562</v>
      </c>
      <c r="F1029" s="8" t="s">
        <v>9477</v>
      </c>
      <c r="G1029" s="8" t="s">
        <v>22212</v>
      </c>
      <c r="H1029" s="8" t="s">
        <v>41</v>
      </c>
      <c r="I1029" s="9" t="s">
        <v>42</v>
      </c>
      <c r="J1029" s="9" t="s">
        <v>22213</v>
      </c>
      <c r="K1029" s="9" t="s">
        <v>22214</v>
      </c>
    </row>
    <row r="1030" spans="1:11">
      <c r="A1030" s="8" t="s">
        <v>22215</v>
      </c>
      <c r="B1030" s="8" t="s">
        <v>9479</v>
      </c>
      <c r="C1030" s="9" t="s">
        <v>9480</v>
      </c>
      <c r="D1030" s="8" t="s">
        <v>18459</v>
      </c>
      <c r="E1030" s="9" t="s">
        <v>18460</v>
      </c>
      <c r="F1030" s="8" t="s">
        <v>9486</v>
      </c>
      <c r="G1030" s="8" t="s">
        <v>22216</v>
      </c>
      <c r="H1030" s="8" t="s">
        <v>41</v>
      </c>
      <c r="I1030" s="9" t="s">
        <v>42</v>
      </c>
      <c r="J1030" s="9" t="s">
        <v>22217</v>
      </c>
      <c r="K1030" s="9" t="s">
        <v>22218</v>
      </c>
    </row>
    <row r="1031" spans="1:11">
      <c r="A1031" s="8" t="s">
        <v>22219</v>
      </c>
      <c r="B1031" s="8" t="s">
        <v>9488</v>
      </c>
      <c r="C1031" s="9" t="s">
        <v>9489</v>
      </c>
      <c r="D1031" s="8" t="s">
        <v>22220</v>
      </c>
      <c r="E1031" s="9" t="s">
        <v>22221</v>
      </c>
      <c r="F1031" s="8" t="s">
        <v>9492</v>
      </c>
      <c r="G1031" s="8" t="s">
        <v>22222</v>
      </c>
      <c r="H1031" s="8" t="s">
        <v>88</v>
      </c>
      <c r="I1031" s="9" t="s">
        <v>42</v>
      </c>
      <c r="J1031" s="9" t="s">
        <v>22223</v>
      </c>
      <c r="K1031" s="9" t="s">
        <v>22224</v>
      </c>
    </row>
    <row r="1032" spans="1:11">
      <c r="A1032" s="8" t="s">
        <v>22225</v>
      </c>
      <c r="B1032" s="8" t="s">
        <v>9494</v>
      </c>
      <c r="C1032" s="9" t="s">
        <v>9495</v>
      </c>
      <c r="D1032" s="8" t="s">
        <v>18413</v>
      </c>
      <c r="E1032" s="9" t="s">
        <v>18414</v>
      </c>
      <c r="F1032" s="8" t="s">
        <v>9498</v>
      </c>
      <c r="G1032" s="8" t="s">
        <v>22226</v>
      </c>
      <c r="H1032" s="8" t="s">
        <v>41</v>
      </c>
      <c r="I1032" s="9" t="s">
        <v>42</v>
      </c>
      <c r="J1032" s="9" t="s">
        <v>22227</v>
      </c>
      <c r="K1032" s="9" t="s">
        <v>22228</v>
      </c>
    </row>
    <row r="1033" spans="1:11">
      <c r="A1033" s="8" t="s">
        <v>22229</v>
      </c>
      <c r="B1033" s="8" t="s">
        <v>9500</v>
      </c>
      <c r="C1033" s="9" t="s">
        <v>9501</v>
      </c>
      <c r="D1033" s="8" t="s">
        <v>18965</v>
      </c>
      <c r="E1033" s="9" t="s">
        <v>18966</v>
      </c>
      <c r="F1033" s="8" t="s">
        <v>9505</v>
      </c>
      <c r="G1033" s="8" t="s">
        <v>22230</v>
      </c>
      <c r="H1033" s="8" t="s">
        <v>41</v>
      </c>
      <c r="I1033" s="9" t="s">
        <v>42</v>
      </c>
      <c r="J1033" s="9" t="s">
        <v>22231</v>
      </c>
      <c r="K1033" s="9" t="s">
        <v>22232</v>
      </c>
    </row>
    <row r="1034" spans="1:11">
      <c r="A1034" s="8" t="s">
        <v>22233</v>
      </c>
      <c r="B1034" s="8" t="s">
        <v>9507</v>
      </c>
      <c r="C1034" s="9" t="s">
        <v>9508</v>
      </c>
      <c r="D1034" s="8" t="s">
        <v>22234</v>
      </c>
      <c r="E1034" s="9" t="s">
        <v>22235</v>
      </c>
      <c r="F1034" s="8" t="s">
        <v>9512</v>
      </c>
      <c r="G1034" s="8" t="s">
        <v>22236</v>
      </c>
      <c r="H1034" s="8" t="s">
        <v>41</v>
      </c>
      <c r="I1034" s="9" t="s">
        <v>42</v>
      </c>
      <c r="J1034" s="9" t="s">
        <v>22237</v>
      </c>
      <c r="K1034" s="9" t="s">
        <v>22238</v>
      </c>
    </row>
    <row r="1035" spans="1:11">
      <c r="A1035" s="8" t="s">
        <v>22239</v>
      </c>
      <c r="B1035" s="8" t="s">
        <v>9514</v>
      </c>
      <c r="C1035" s="9" t="s">
        <v>9515</v>
      </c>
      <c r="D1035" s="8" t="s">
        <v>18526</v>
      </c>
      <c r="E1035" s="9" t="s">
        <v>18527</v>
      </c>
      <c r="F1035" s="8" t="s">
        <v>9524</v>
      </c>
      <c r="G1035" s="8" t="s">
        <v>22240</v>
      </c>
      <c r="H1035" s="8" t="s">
        <v>41</v>
      </c>
      <c r="I1035" s="9" t="s">
        <v>42</v>
      </c>
      <c r="J1035" s="9" t="s">
        <v>22241</v>
      </c>
      <c r="K1035" s="9" t="s">
        <v>22242</v>
      </c>
    </row>
    <row r="1036" spans="1:11">
      <c r="A1036" s="8" t="s">
        <v>22243</v>
      </c>
      <c r="B1036" s="8" t="s">
        <v>9526</v>
      </c>
      <c r="C1036" s="9" t="s">
        <v>9527</v>
      </c>
      <c r="D1036" s="8" t="s">
        <v>19398</v>
      </c>
      <c r="E1036" s="9" t="s">
        <v>19399</v>
      </c>
      <c r="F1036" s="8" t="s">
        <v>9530</v>
      </c>
      <c r="G1036" s="8" t="s">
        <v>22244</v>
      </c>
      <c r="H1036" s="8" t="s">
        <v>41</v>
      </c>
      <c r="I1036" s="9" t="s">
        <v>42</v>
      </c>
      <c r="J1036" s="9" t="s">
        <v>22245</v>
      </c>
      <c r="K1036" s="9" t="s">
        <v>22246</v>
      </c>
    </row>
    <row r="1037" spans="1:11">
      <c r="A1037" s="8" t="s">
        <v>22247</v>
      </c>
      <c r="B1037" s="8" t="s">
        <v>9532</v>
      </c>
      <c r="C1037" s="9" t="s">
        <v>9533</v>
      </c>
      <c r="D1037" s="8" t="s">
        <v>19590</v>
      </c>
      <c r="E1037" s="9" t="s">
        <v>19591</v>
      </c>
      <c r="F1037" s="8" t="s">
        <v>9539</v>
      </c>
      <c r="G1037" s="8" t="s">
        <v>22248</v>
      </c>
      <c r="H1037" s="8" t="s">
        <v>41</v>
      </c>
      <c r="I1037" s="9" t="s">
        <v>42</v>
      </c>
      <c r="J1037" s="9" t="s">
        <v>22249</v>
      </c>
      <c r="K1037" s="9" t="s">
        <v>22250</v>
      </c>
    </row>
    <row r="1038" spans="1:11">
      <c r="A1038" s="8" t="s">
        <v>22251</v>
      </c>
      <c r="B1038" s="8" t="s">
        <v>9541</v>
      </c>
      <c r="C1038" s="9" t="s">
        <v>9542</v>
      </c>
      <c r="D1038" s="8" t="s">
        <v>18676</v>
      </c>
      <c r="E1038" s="9" t="s">
        <v>18677</v>
      </c>
      <c r="F1038" s="8" t="s">
        <v>9549</v>
      </c>
      <c r="G1038" s="8" t="s">
        <v>22252</v>
      </c>
      <c r="H1038" s="8" t="s">
        <v>41</v>
      </c>
      <c r="I1038" s="9" t="s">
        <v>42</v>
      </c>
      <c r="J1038" s="9" t="s">
        <v>22253</v>
      </c>
      <c r="K1038" s="9" t="s">
        <v>22254</v>
      </c>
    </row>
    <row r="1039" spans="1:11">
      <c r="A1039" s="8" t="s">
        <v>22255</v>
      </c>
      <c r="B1039" s="8" t="s">
        <v>9551</v>
      </c>
      <c r="C1039" s="9" t="s">
        <v>9552</v>
      </c>
      <c r="D1039" s="8" t="s">
        <v>20496</v>
      </c>
      <c r="E1039" s="9" t="s">
        <v>20497</v>
      </c>
      <c r="F1039" s="8" t="s">
        <v>9555</v>
      </c>
      <c r="G1039" s="8" t="s">
        <v>20867</v>
      </c>
      <c r="H1039" s="8" t="s">
        <v>41</v>
      </c>
      <c r="I1039" s="9" t="s">
        <v>42</v>
      </c>
      <c r="J1039" s="9" t="s">
        <v>22256</v>
      </c>
      <c r="K1039" s="9" t="s">
        <v>22257</v>
      </c>
    </row>
    <row r="1040" spans="1:11">
      <c r="A1040" s="8" t="s">
        <v>22258</v>
      </c>
      <c r="B1040" s="8" t="s">
        <v>9557</v>
      </c>
      <c r="C1040" s="9" t="s">
        <v>9558</v>
      </c>
      <c r="D1040" s="8" t="s">
        <v>19377</v>
      </c>
      <c r="E1040" s="9" t="s">
        <v>19378</v>
      </c>
      <c r="F1040" s="8" t="s">
        <v>9562</v>
      </c>
      <c r="G1040" s="8" t="s">
        <v>22259</v>
      </c>
      <c r="H1040" s="8" t="s">
        <v>88</v>
      </c>
      <c r="I1040" s="9" t="s">
        <v>42</v>
      </c>
      <c r="J1040" s="9" t="s">
        <v>22260</v>
      </c>
      <c r="K1040" s="9" t="s">
        <v>22261</v>
      </c>
    </row>
    <row r="1041" spans="1:11">
      <c r="A1041" s="8" t="s">
        <v>22262</v>
      </c>
      <c r="B1041" s="8" t="s">
        <v>9564</v>
      </c>
      <c r="C1041" s="9" t="s">
        <v>9565</v>
      </c>
      <c r="D1041" s="8" t="s">
        <v>18763</v>
      </c>
      <c r="E1041" s="9" t="s">
        <v>18764</v>
      </c>
      <c r="F1041" s="8" t="s">
        <v>4525</v>
      </c>
      <c r="G1041" s="8" t="s">
        <v>22263</v>
      </c>
      <c r="H1041" s="8" t="s">
        <v>88</v>
      </c>
      <c r="I1041" s="9" t="s">
        <v>42</v>
      </c>
      <c r="J1041" s="9" t="s">
        <v>22264</v>
      </c>
      <c r="K1041" s="9" t="s">
        <v>22265</v>
      </c>
    </row>
    <row r="1042" spans="1:11">
      <c r="A1042" s="8" t="s">
        <v>22266</v>
      </c>
      <c r="B1042" s="8" t="s">
        <v>9569</v>
      </c>
      <c r="C1042" s="9" t="s">
        <v>9570</v>
      </c>
      <c r="D1042" s="8" t="s">
        <v>18763</v>
      </c>
      <c r="E1042" s="9" t="s">
        <v>18764</v>
      </c>
      <c r="F1042" s="8" t="s">
        <v>9574</v>
      </c>
      <c r="G1042" s="8" t="s">
        <v>22267</v>
      </c>
      <c r="H1042" s="8" t="s">
        <v>41</v>
      </c>
      <c r="I1042" s="9" t="s">
        <v>42</v>
      </c>
      <c r="J1042" s="9" t="s">
        <v>22268</v>
      </c>
      <c r="K1042" s="9" t="s">
        <v>22269</v>
      </c>
    </row>
    <row r="1043" spans="1:11">
      <c r="A1043" s="8" t="s">
        <v>22270</v>
      </c>
      <c r="B1043" s="8" t="s">
        <v>9576</v>
      </c>
      <c r="C1043" s="9" t="s">
        <v>9577</v>
      </c>
      <c r="D1043" s="8" t="s">
        <v>20044</v>
      </c>
      <c r="E1043" s="9" t="s">
        <v>20045</v>
      </c>
      <c r="F1043" s="8" t="s">
        <v>9581</v>
      </c>
      <c r="G1043" s="8" t="s">
        <v>22271</v>
      </c>
      <c r="H1043" s="8" t="s">
        <v>69</v>
      </c>
      <c r="I1043" s="9" t="s">
        <v>42</v>
      </c>
      <c r="J1043" s="9" t="s">
        <v>22272</v>
      </c>
      <c r="K1043" s="9" t="s">
        <v>22273</v>
      </c>
    </row>
    <row r="1044" spans="1:11">
      <c r="A1044" s="8" t="s">
        <v>22274</v>
      </c>
      <c r="B1044" s="8" t="s">
        <v>9583</v>
      </c>
      <c r="C1044" s="9" t="s">
        <v>9584</v>
      </c>
      <c r="D1044" s="8" t="s">
        <v>18413</v>
      </c>
      <c r="E1044" s="9" t="s">
        <v>18414</v>
      </c>
      <c r="F1044" s="8" t="s">
        <v>9587</v>
      </c>
      <c r="G1044" s="8" t="s">
        <v>22275</v>
      </c>
      <c r="H1044" s="8" t="s">
        <v>41</v>
      </c>
      <c r="I1044" s="9" t="s">
        <v>42</v>
      </c>
      <c r="J1044" s="9" t="s">
        <v>18440</v>
      </c>
      <c r="K1044" s="9" t="s">
        <v>22276</v>
      </c>
    </row>
    <row r="1045" spans="1:11">
      <c r="A1045" s="8" t="s">
        <v>22277</v>
      </c>
      <c r="B1045" s="8" t="s">
        <v>9589</v>
      </c>
      <c r="C1045" s="9" t="s">
        <v>9590</v>
      </c>
      <c r="D1045" s="8" t="s">
        <v>20627</v>
      </c>
      <c r="E1045" s="9" t="s">
        <v>20628</v>
      </c>
      <c r="F1045" s="8" t="s">
        <v>9593</v>
      </c>
      <c r="G1045" s="8" t="s">
        <v>22278</v>
      </c>
      <c r="H1045" s="8" t="s">
        <v>69</v>
      </c>
      <c r="I1045" s="9" t="s">
        <v>42</v>
      </c>
      <c r="J1045" s="9" t="s">
        <v>22279</v>
      </c>
      <c r="K1045" s="9" t="s">
        <v>22280</v>
      </c>
    </row>
    <row r="1046" spans="1:11">
      <c r="A1046" s="8" t="s">
        <v>22281</v>
      </c>
      <c r="B1046" s="8" t="s">
        <v>9595</v>
      </c>
      <c r="C1046" s="9" t="s">
        <v>9596</v>
      </c>
      <c r="D1046" s="8" t="s">
        <v>20423</v>
      </c>
      <c r="E1046" s="9" t="s">
        <v>20424</v>
      </c>
      <c r="F1046" s="8" t="s">
        <v>497</v>
      </c>
      <c r="G1046" s="8" t="s">
        <v>18547</v>
      </c>
      <c r="H1046" s="8" t="s">
        <v>41</v>
      </c>
      <c r="I1046" s="9" t="s">
        <v>42</v>
      </c>
      <c r="J1046" s="9" t="s">
        <v>22282</v>
      </c>
      <c r="K1046" s="9" t="s">
        <v>22283</v>
      </c>
    </row>
    <row r="1047" spans="1:11">
      <c r="A1047" s="8" t="s">
        <v>22284</v>
      </c>
      <c r="B1047" s="8" t="s">
        <v>9603</v>
      </c>
      <c r="C1047" s="9" t="s">
        <v>9604</v>
      </c>
      <c r="D1047" s="8" t="s">
        <v>20815</v>
      </c>
      <c r="E1047" s="9" t="s">
        <v>20816</v>
      </c>
      <c r="F1047" s="8" t="s">
        <v>9609</v>
      </c>
      <c r="G1047" s="8" t="s">
        <v>22285</v>
      </c>
      <c r="H1047" s="8" t="s">
        <v>88</v>
      </c>
      <c r="I1047" s="9" t="s">
        <v>42</v>
      </c>
      <c r="J1047" s="9" t="s">
        <v>22286</v>
      </c>
      <c r="K1047" s="9" t="s">
        <v>22287</v>
      </c>
    </row>
    <row r="1048" spans="1:11">
      <c r="A1048" s="8" t="s">
        <v>22288</v>
      </c>
      <c r="B1048" s="8" t="s">
        <v>9611</v>
      </c>
      <c r="C1048" s="9" t="s">
        <v>9612</v>
      </c>
      <c r="D1048" s="8" t="s">
        <v>18482</v>
      </c>
      <c r="E1048" s="9" t="s">
        <v>18483</v>
      </c>
      <c r="F1048" s="8" t="s">
        <v>9037</v>
      </c>
      <c r="G1048" s="8" t="s">
        <v>21795</v>
      </c>
      <c r="H1048" s="8" t="s">
        <v>41</v>
      </c>
      <c r="I1048" s="9" t="s">
        <v>42</v>
      </c>
      <c r="J1048" s="9" t="s">
        <v>22289</v>
      </c>
      <c r="K1048" s="9" t="s">
        <v>22290</v>
      </c>
    </row>
    <row r="1049" spans="1:11">
      <c r="A1049" s="8" t="s">
        <v>22291</v>
      </c>
      <c r="B1049" s="8" t="s">
        <v>9617</v>
      </c>
      <c r="C1049" s="9" t="s">
        <v>9618</v>
      </c>
      <c r="D1049" s="8" t="s">
        <v>18561</v>
      </c>
      <c r="E1049" s="9" t="s">
        <v>18562</v>
      </c>
      <c r="F1049" s="8" t="s">
        <v>9619</v>
      </c>
      <c r="G1049" s="8" t="s">
        <v>22292</v>
      </c>
      <c r="H1049" s="8" t="s">
        <v>41</v>
      </c>
      <c r="I1049" s="9" t="s">
        <v>42</v>
      </c>
      <c r="J1049" s="9" t="s">
        <v>22293</v>
      </c>
      <c r="K1049" s="9" t="s">
        <v>22294</v>
      </c>
    </row>
    <row r="1050" spans="1:11">
      <c r="A1050" s="8" t="s">
        <v>22295</v>
      </c>
      <c r="B1050" s="8" t="s">
        <v>9621</v>
      </c>
      <c r="C1050" s="9" t="s">
        <v>9622</v>
      </c>
      <c r="D1050" s="8" t="s">
        <v>19286</v>
      </c>
      <c r="E1050" s="9" t="s">
        <v>19287</v>
      </c>
      <c r="F1050" s="8" t="s">
        <v>9627</v>
      </c>
      <c r="G1050" s="8" t="s">
        <v>22296</v>
      </c>
      <c r="H1050" s="8" t="s">
        <v>41</v>
      </c>
      <c r="I1050" s="9" t="s">
        <v>42</v>
      </c>
      <c r="J1050" s="9" t="s">
        <v>22297</v>
      </c>
      <c r="K1050" s="9" t="s">
        <v>22298</v>
      </c>
    </row>
    <row r="1051" spans="1:11">
      <c r="A1051" s="8" t="s">
        <v>22299</v>
      </c>
      <c r="B1051" s="8" t="s">
        <v>9629</v>
      </c>
      <c r="C1051" s="9" t="s">
        <v>9630</v>
      </c>
      <c r="D1051" s="8" t="s">
        <v>18526</v>
      </c>
      <c r="E1051" s="9" t="s">
        <v>18527</v>
      </c>
      <c r="F1051" s="8" t="s">
        <v>9633</v>
      </c>
      <c r="G1051" s="8" t="s">
        <v>22300</v>
      </c>
      <c r="H1051" s="8" t="s">
        <v>41</v>
      </c>
      <c r="I1051" s="9" t="s">
        <v>42</v>
      </c>
      <c r="J1051" s="9" t="s">
        <v>22301</v>
      </c>
      <c r="K1051" s="9" t="s">
        <v>22302</v>
      </c>
    </row>
    <row r="1052" spans="1:11">
      <c r="A1052" s="8" t="s">
        <v>22303</v>
      </c>
      <c r="B1052" s="8" t="s">
        <v>9635</v>
      </c>
      <c r="C1052" s="9" t="s">
        <v>9636</v>
      </c>
      <c r="D1052" s="8" t="s">
        <v>18556</v>
      </c>
      <c r="E1052" s="9" t="s">
        <v>18557</v>
      </c>
      <c r="F1052" s="8" t="s">
        <v>9639</v>
      </c>
      <c r="G1052" s="8" t="s">
        <v>22304</v>
      </c>
      <c r="H1052" s="8" t="s">
        <v>41</v>
      </c>
      <c r="I1052" s="9" t="s">
        <v>42</v>
      </c>
      <c r="J1052" s="9" t="s">
        <v>22305</v>
      </c>
      <c r="K1052" s="9" t="s">
        <v>22306</v>
      </c>
    </row>
    <row r="1053" spans="1:11">
      <c r="A1053" s="8" t="s">
        <v>22307</v>
      </c>
      <c r="B1053" s="8" t="s">
        <v>9641</v>
      </c>
      <c r="C1053" s="9" t="s">
        <v>9642</v>
      </c>
      <c r="D1053" s="8" t="s">
        <v>18443</v>
      </c>
      <c r="E1053" s="9" t="s">
        <v>18444</v>
      </c>
      <c r="F1053" s="8" t="s">
        <v>9649</v>
      </c>
      <c r="G1053" s="8" t="s">
        <v>22308</v>
      </c>
      <c r="H1053" s="8" t="s">
        <v>69</v>
      </c>
      <c r="I1053" s="9" t="s">
        <v>42</v>
      </c>
      <c r="J1053" s="9" t="s">
        <v>22309</v>
      </c>
      <c r="K1053" s="9" t="s">
        <v>22310</v>
      </c>
    </row>
    <row r="1054" spans="1:11">
      <c r="A1054" s="8" t="s">
        <v>22311</v>
      </c>
      <c r="B1054" s="8" t="s">
        <v>9651</v>
      </c>
      <c r="C1054" s="9" t="s">
        <v>22312</v>
      </c>
      <c r="D1054" s="8" t="s">
        <v>18508</v>
      </c>
      <c r="E1054" s="9" t="s">
        <v>18509</v>
      </c>
      <c r="F1054" s="8" t="s">
        <v>9659</v>
      </c>
      <c r="G1054" s="8" t="s">
        <v>22313</v>
      </c>
      <c r="H1054" s="8" t="s">
        <v>69</v>
      </c>
      <c r="I1054" s="9" t="s">
        <v>42</v>
      </c>
      <c r="J1054" s="9" t="s">
        <v>22314</v>
      </c>
      <c r="K1054" s="9" t="s">
        <v>22315</v>
      </c>
    </row>
    <row r="1055" spans="1:11">
      <c r="A1055" s="8" t="s">
        <v>22316</v>
      </c>
      <c r="B1055" s="8" t="s">
        <v>9661</v>
      </c>
      <c r="C1055" s="9" t="s">
        <v>9662</v>
      </c>
      <c r="D1055" s="8" t="s">
        <v>18597</v>
      </c>
      <c r="E1055" s="9" t="s">
        <v>18598</v>
      </c>
      <c r="F1055" s="8" t="s">
        <v>9037</v>
      </c>
      <c r="G1055" s="8" t="s">
        <v>19351</v>
      </c>
      <c r="H1055" s="8" t="s">
        <v>69</v>
      </c>
      <c r="I1055" s="9" t="s">
        <v>42</v>
      </c>
      <c r="J1055" s="9" t="s">
        <v>22317</v>
      </c>
      <c r="K1055" s="9" t="s">
        <v>22318</v>
      </c>
    </row>
    <row r="1056" spans="1:11">
      <c r="A1056" s="8" t="s">
        <v>22319</v>
      </c>
      <c r="B1056" s="8" t="s">
        <v>9666</v>
      </c>
      <c r="C1056" s="9" t="s">
        <v>9667</v>
      </c>
      <c r="D1056" s="8" t="s">
        <v>19565</v>
      </c>
      <c r="E1056" s="9" t="s">
        <v>19566</v>
      </c>
      <c r="F1056" s="8" t="s">
        <v>9674</v>
      </c>
      <c r="G1056" s="8" t="s">
        <v>22320</v>
      </c>
      <c r="H1056" s="8" t="s">
        <v>69</v>
      </c>
      <c r="I1056" s="9" t="s">
        <v>42</v>
      </c>
      <c r="J1056" s="9" t="s">
        <v>22321</v>
      </c>
      <c r="K1056" s="9" t="s">
        <v>22322</v>
      </c>
    </row>
    <row r="1057" spans="1:11">
      <c r="A1057" s="8" t="s">
        <v>22323</v>
      </c>
      <c r="B1057" s="8" t="s">
        <v>9676</v>
      </c>
      <c r="C1057" s="9" t="s">
        <v>9677</v>
      </c>
      <c r="D1057" s="8" t="s">
        <v>20525</v>
      </c>
      <c r="E1057" s="9" t="s">
        <v>20526</v>
      </c>
      <c r="F1057" s="8" t="s">
        <v>9680</v>
      </c>
      <c r="G1057" s="8" t="s">
        <v>22324</v>
      </c>
      <c r="H1057" s="8" t="s">
        <v>69</v>
      </c>
      <c r="I1057" s="9" t="s">
        <v>42</v>
      </c>
      <c r="J1057" s="9" t="s">
        <v>22325</v>
      </c>
      <c r="K1057" s="9" t="s">
        <v>22326</v>
      </c>
    </row>
    <row r="1058" spans="1:11">
      <c r="A1058" s="8" t="s">
        <v>22327</v>
      </c>
      <c r="B1058" s="8" t="s">
        <v>9682</v>
      </c>
      <c r="C1058" s="9" t="s">
        <v>9683</v>
      </c>
      <c r="D1058" s="8" t="s">
        <v>22163</v>
      </c>
      <c r="E1058" s="9" t="s">
        <v>22164</v>
      </c>
      <c r="F1058" s="8" t="s">
        <v>9687</v>
      </c>
      <c r="G1058" s="8" t="s">
        <v>22328</v>
      </c>
      <c r="H1058" s="8" t="s">
        <v>41</v>
      </c>
      <c r="I1058" s="9" t="s">
        <v>42</v>
      </c>
      <c r="J1058" s="8" t="s">
        <v>22329</v>
      </c>
      <c r="K1058" s="9" t="s">
        <v>22330</v>
      </c>
    </row>
    <row r="1059" spans="1:11">
      <c r="A1059" s="8" t="s">
        <v>22331</v>
      </c>
      <c r="B1059" s="8" t="s">
        <v>9689</v>
      </c>
      <c r="C1059" s="9" t="s">
        <v>9690</v>
      </c>
      <c r="D1059" s="8" t="s">
        <v>18487</v>
      </c>
      <c r="E1059" s="9" t="s">
        <v>18488</v>
      </c>
      <c r="F1059" s="8" t="s">
        <v>9694</v>
      </c>
      <c r="G1059" s="8" t="s">
        <v>22332</v>
      </c>
      <c r="H1059" s="8" t="s">
        <v>41</v>
      </c>
      <c r="I1059" s="9" t="s">
        <v>42</v>
      </c>
      <c r="J1059" s="9" t="s">
        <v>22333</v>
      </c>
      <c r="K1059" s="9" t="s">
        <v>22334</v>
      </c>
    </row>
    <row r="1060" spans="1:11">
      <c r="A1060" s="8" t="s">
        <v>22335</v>
      </c>
      <c r="B1060" s="8" t="s">
        <v>9696</v>
      </c>
      <c r="C1060" s="9" t="s">
        <v>9697</v>
      </c>
      <c r="D1060" s="8" t="s">
        <v>18513</v>
      </c>
      <c r="E1060" s="9" t="s">
        <v>18514</v>
      </c>
      <c r="F1060" s="8" t="s">
        <v>9701</v>
      </c>
      <c r="G1060" s="8" t="s">
        <v>22336</v>
      </c>
      <c r="H1060" s="8" t="s">
        <v>88</v>
      </c>
      <c r="I1060" s="9" t="s">
        <v>42</v>
      </c>
      <c r="J1060" s="9" t="s">
        <v>22337</v>
      </c>
      <c r="K1060" s="9" t="s">
        <v>22338</v>
      </c>
    </row>
    <row r="1061" spans="1:11">
      <c r="A1061" s="8" t="s">
        <v>22339</v>
      </c>
      <c r="B1061" s="8" t="s">
        <v>9703</v>
      </c>
      <c r="C1061" s="9" t="s">
        <v>9704</v>
      </c>
      <c r="D1061" s="8" t="s">
        <v>18513</v>
      </c>
      <c r="E1061" s="9" t="s">
        <v>18514</v>
      </c>
      <c r="F1061" s="8" t="s">
        <v>9707</v>
      </c>
      <c r="G1061" s="8" t="s">
        <v>22340</v>
      </c>
      <c r="H1061" s="8" t="s">
        <v>88</v>
      </c>
      <c r="I1061" s="9" t="s">
        <v>42</v>
      </c>
      <c r="J1061" s="9" t="s">
        <v>22337</v>
      </c>
      <c r="K1061" s="9" t="s">
        <v>22341</v>
      </c>
    </row>
    <row r="1062" spans="1:11">
      <c r="A1062" s="8" t="s">
        <v>22342</v>
      </c>
      <c r="B1062" s="8" t="s">
        <v>9709</v>
      </c>
      <c r="C1062" s="9" t="s">
        <v>9710</v>
      </c>
      <c r="D1062" s="8" t="s">
        <v>18451</v>
      </c>
      <c r="E1062" s="9" t="s">
        <v>18452</v>
      </c>
      <c r="F1062" s="8" t="s">
        <v>9718</v>
      </c>
      <c r="G1062" s="8" t="s">
        <v>19957</v>
      </c>
      <c r="H1062" s="8" t="s">
        <v>69</v>
      </c>
      <c r="I1062" s="9" t="s">
        <v>42</v>
      </c>
      <c r="J1062" s="9" t="s">
        <v>22343</v>
      </c>
      <c r="K1062" s="9" t="s">
        <v>22344</v>
      </c>
    </row>
    <row r="1063" spans="1:11">
      <c r="A1063" s="8" t="s">
        <v>22345</v>
      </c>
      <c r="B1063" s="8" t="s">
        <v>9720</v>
      </c>
      <c r="C1063" s="9" t="s">
        <v>9721</v>
      </c>
      <c r="D1063" s="8" t="s">
        <v>18513</v>
      </c>
      <c r="E1063" s="9" t="s">
        <v>18514</v>
      </c>
      <c r="F1063" s="8" t="s">
        <v>9725</v>
      </c>
      <c r="G1063" s="8" t="s">
        <v>22346</v>
      </c>
      <c r="H1063" s="8" t="s">
        <v>69</v>
      </c>
      <c r="I1063" s="9" t="s">
        <v>42</v>
      </c>
      <c r="J1063" s="9" t="s">
        <v>22347</v>
      </c>
      <c r="K1063" s="9" t="s">
        <v>22348</v>
      </c>
    </row>
    <row r="1064" spans="1:11">
      <c r="A1064" s="8" t="s">
        <v>22349</v>
      </c>
      <c r="B1064" s="8" t="s">
        <v>9733</v>
      </c>
      <c r="C1064" s="9" t="s">
        <v>9734</v>
      </c>
      <c r="D1064" s="8" t="s">
        <v>18451</v>
      </c>
      <c r="E1064" s="9" t="s">
        <v>18452</v>
      </c>
      <c r="F1064" s="8" t="s">
        <v>9737</v>
      </c>
      <c r="G1064" s="8" t="s">
        <v>22350</v>
      </c>
      <c r="H1064" s="8" t="s">
        <v>41</v>
      </c>
      <c r="I1064" s="9" t="s">
        <v>42</v>
      </c>
      <c r="J1064" s="9" t="s">
        <v>22351</v>
      </c>
      <c r="K1064" s="9" t="s">
        <v>22352</v>
      </c>
    </row>
    <row r="1065" spans="1:11">
      <c r="A1065" s="8" t="s">
        <v>22353</v>
      </c>
      <c r="B1065" s="8" t="s">
        <v>9746</v>
      </c>
      <c r="C1065" s="9" t="s">
        <v>9747</v>
      </c>
      <c r="D1065" s="8" t="s">
        <v>18597</v>
      </c>
      <c r="E1065" s="9" t="s">
        <v>18598</v>
      </c>
      <c r="F1065" s="8" t="s">
        <v>9751</v>
      </c>
      <c r="G1065" s="8" t="s">
        <v>22354</v>
      </c>
      <c r="H1065" s="8" t="s">
        <v>69</v>
      </c>
      <c r="I1065" s="9" t="s">
        <v>42</v>
      </c>
      <c r="J1065" s="9" t="s">
        <v>22355</v>
      </c>
      <c r="K1065" s="9" t="s">
        <v>22356</v>
      </c>
    </row>
    <row r="1066" spans="1:11">
      <c r="A1066" s="8" t="s">
        <v>22357</v>
      </c>
      <c r="B1066" s="8" t="s">
        <v>9753</v>
      </c>
      <c r="C1066" s="9" t="s">
        <v>9754</v>
      </c>
      <c r="D1066" s="8" t="s">
        <v>19019</v>
      </c>
      <c r="E1066" s="9" t="s">
        <v>19020</v>
      </c>
      <c r="F1066" s="8" t="s">
        <v>9757</v>
      </c>
      <c r="G1066" s="8" t="s">
        <v>22358</v>
      </c>
      <c r="H1066" s="8" t="s">
        <v>41</v>
      </c>
      <c r="I1066" s="9" t="s">
        <v>42</v>
      </c>
      <c r="J1066" s="9" t="s">
        <v>22359</v>
      </c>
      <c r="K1066" s="9" t="s">
        <v>22360</v>
      </c>
    </row>
    <row r="1067" spans="1:11">
      <c r="A1067" s="8" t="s">
        <v>22361</v>
      </c>
      <c r="B1067" s="8" t="s">
        <v>9759</v>
      </c>
      <c r="C1067" s="9" t="s">
        <v>9760</v>
      </c>
      <c r="D1067" s="8" t="s">
        <v>18487</v>
      </c>
      <c r="E1067" s="9" t="s">
        <v>18488</v>
      </c>
      <c r="F1067" s="8" t="s">
        <v>9765</v>
      </c>
      <c r="G1067" s="8" t="s">
        <v>22362</v>
      </c>
      <c r="H1067" s="8" t="s">
        <v>41</v>
      </c>
      <c r="I1067" s="9" t="s">
        <v>42</v>
      </c>
      <c r="J1067" s="9" t="s">
        <v>22363</v>
      </c>
      <c r="K1067" s="9" t="s">
        <v>22364</v>
      </c>
    </row>
    <row r="1068" spans="1:11">
      <c r="A1068" s="8" t="s">
        <v>22365</v>
      </c>
      <c r="B1068" s="8" t="s">
        <v>9767</v>
      </c>
      <c r="C1068" s="9" t="s">
        <v>9768</v>
      </c>
      <c r="D1068" s="8" t="s">
        <v>18965</v>
      </c>
      <c r="E1068" s="9" t="s">
        <v>18966</v>
      </c>
      <c r="F1068" s="8" t="s">
        <v>9771</v>
      </c>
      <c r="G1068" s="8" t="s">
        <v>22366</v>
      </c>
      <c r="H1068" s="8" t="s">
        <v>41</v>
      </c>
      <c r="I1068" s="9" t="s">
        <v>42</v>
      </c>
      <c r="J1068" s="9" t="s">
        <v>22367</v>
      </c>
      <c r="K1068" s="9" t="s">
        <v>22368</v>
      </c>
    </row>
    <row r="1069" spans="1:11">
      <c r="A1069" s="8" t="s">
        <v>22369</v>
      </c>
      <c r="B1069" s="8" t="s">
        <v>9773</v>
      </c>
      <c r="C1069" s="9" t="s">
        <v>9774</v>
      </c>
      <c r="D1069" s="8" t="s">
        <v>18763</v>
      </c>
      <c r="E1069" s="9" t="s">
        <v>18764</v>
      </c>
      <c r="F1069" s="8" t="s">
        <v>9779</v>
      </c>
      <c r="G1069" s="8" t="s">
        <v>22370</v>
      </c>
      <c r="H1069" s="8" t="s">
        <v>41</v>
      </c>
      <c r="I1069" s="9" t="s">
        <v>42</v>
      </c>
      <c r="J1069" s="9" t="s">
        <v>22371</v>
      </c>
      <c r="K1069" s="9" t="s">
        <v>22372</v>
      </c>
    </row>
    <row r="1070" spans="1:11">
      <c r="A1070" s="8" t="s">
        <v>22373</v>
      </c>
      <c r="B1070" s="8" t="s">
        <v>9781</v>
      </c>
      <c r="C1070" s="9" t="s">
        <v>9782</v>
      </c>
      <c r="D1070" s="8" t="s">
        <v>18487</v>
      </c>
      <c r="E1070" s="9" t="s">
        <v>18488</v>
      </c>
      <c r="F1070" s="8" t="s">
        <v>9788</v>
      </c>
      <c r="G1070" s="8" t="s">
        <v>22374</v>
      </c>
      <c r="H1070" s="8" t="s">
        <v>41</v>
      </c>
      <c r="I1070" s="9" t="s">
        <v>42</v>
      </c>
      <c r="J1070" s="9" t="s">
        <v>22375</v>
      </c>
      <c r="K1070" s="9" t="s">
        <v>22376</v>
      </c>
    </row>
    <row r="1071" spans="1:11">
      <c r="A1071" s="8" t="s">
        <v>22377</v>
      </c>
      <c r="B1071" s="8" t="s">
        <v>9800</v>
      </c>
      <c r="C1071" s="9" t="s">
        <v>9801</v>
      </c>
      <c r="D1071" s="8" t="s">
        <v>19571</v>
      </c>
      <c r="E1071" s="9" t="s">
        <v>19572</v>
      </c>
      <c r="F1071" s="8" t="s">
        <v>9804</v>
      </c>
      <c r="G1071" s="8" t="s">
        <v>22378</v>
      </c>
      <c r="H1071" s="8" t="s">
        <v>41</v>
      </c>
      <c r="I1071" s="9" t="s">
        <v>42</v>
      </c>
      <c r="J1071" s="9" t="s">
        <v>22379</v>
      </c>
      <c r="K1071" s="9" t="s">
        <v>22380</v>
      </c>
    </row>
    <row r="1072" spans="1:11">
      <c r="A1072" s="8" t="s">
        <v>22381</v>
      </c>
      <c r="B1072" s="8" t="s">
        <v>9806</v>
      </c>
      <c r="C1072" s="9" t="s">
        <v>9807</v>
      </c>
      <c r="D1072" s="8" t="s">
        <v>18936</v>
      </c>
      <c r="E1072" s="9" t="s">
        <v>18937</v>
      </c>
      <c r="F1072" s="8" t="s">
        <v>9810</v>
      </c>
      <c r="G1072" s="8" t="s">
        <v>22382</v>
      </c>
      <c r="H1072" s="8" t="s">
        <v>56</v>
      </c>
      <c r="I1072" s="9" t="s">
        <v>42</v>
      </c>
      <c r="J1072" s="9" t="s">
        <v>22383</v>
      </c>
      <c r="K1072" s="9" t="s">
        <v>22384</v>
      </c>
    </row>
    <row r="1073" spans="1:11">
      <c r="A1073" s="8" t="s">
        <v>22385</v>
      </c>
      <c r="B1073" s="8" t="s">
        <v>9812</v>
      </c>
      <c r="C1073" s="9" t="s">
        <v>9813</v>
      </c>
      <c r="D1073" s="8" t="s">
        <v>18513</v>
      </c>
      <c r="E1073" s="9" t="s">
        <v>18514</v>
      </c>
      <c r="F1073" s="8" t="s">
        <v>2077</v>
      </c>
      <c r="G1073" s="8" t="s">
        <v>19067</v>
      </c>
      <c r="H1073" s="8" t="s">
        <v>88</v>
      </c>
      <c r="I1073" s="9" t="s">
        <v>42</v>
      </c>
      <c r="J1073" s="9" t="s">
        <v>18440</v>
      </c>
      <c r="K1073" s="9" t="s">
        <v>22386</v>
      </c>
    </row>
    <row r="1074" spans="1:11">
      <c r="A1074" s="8" t="s">
        <v>22387</v>
      </c>
      <c r="B1074" s="8" t="s">
        <v>9817</v>
      </c>
      <c r="C1074" s="9" t="s">
        <v>9818</v>
      </c>
      <c r="D1074" s="8" t="s">
        <v>18513</v>
      </c>
      <c r="E1074" s="9" t="s">
        <v>18514</v>
      </c>
      <c r="F1074" s="8" t="s">
        <v>4550</v>
      </c>
      <c r="G1074" s="8" t="s">
        <v>20014</v>
      </c>
      <c r="H1074" s="8" t="s">
        <v>88</v>
      </c>
      <c r="I1074" s="9" t="s">
        <v>42</v>
      </c>
      <c r="J1074" s="9" t="s">
        <v>22388</v>
      </c>
      <c r="K1074" s="9" t="s">
        <v>22389</v>
      </c>
    </row>
    <row r="1075" spans="1:11">
      <c r="A1075" s="8" t="s">
        <v>22390</v>
      </c>
      <c r="B1075" s="8" t="s">
        <v>9822</v>
      </c>
      <c r="C1075" s="9" t="s">
        <v>9823</v>
      </c>
      <c r="D1075" s="8" t="s">
        <v>18423</v>
      </c>
      <c r="E1075" s="9" t="s">
        <v>18424</v>
      </c>
      <c r="F1075" s="8" t="s">
        <v>9828</v>
      </c>
      <c r="G1075" s="8" t="s">
        <v>22391</v>
      </c>
      <c r="H1075" s="8" t="s">
        <v>69</v>
      </c>
      <c r="I1075" s="9" t="s">
        <v>42</v>
      </c>
      <c r="J1075" s="9" t="s">
        <v>22392</v>
      </c>
      <c r="K1075" s="9" t="s">
        <v>22393</v>
      </c>
    </row>
    <row r="1076" spans="1:11">
      <c r="A1076" s="8" t="s">
        <v>22394</v>
      </c>
      <c r="B1076" s="8" t="s">
        <v>9830</v>
      </c>
      <c r="C1076" s="9" t="s">
        <v>9831</v>
      </c>
      <c r="D1076" s="8" t="s">
        <v>18551</v>
      </c>
      <c r="E1076" s="9" t="s">
        <v>18552</v>
      </c>
      <c r="F1076" s="8" t="s">
        <v>9835</v>
      </c>
      <c r="G1076" s="8" t="s">
        <v>22395</v>
      </c>
      <c r="H1076" s="8" t="s">
        <v>69</v>
      </c>
      <c r="I1076" s="9" t="s">
        <v>42</v>
      </c>
      <c r="J1076" s="9" t="s">
        <v>22396</v>
      </c>
      <c r="K1076" s="9" t="s">
        <v>22397</v>
      </c>
    </row>
    <row r="1077" spans="1:11">
      <c r="A1077" s="8" t="s">
        <v>22398</v>
      </c>
      <c r="B1077" s="8" t="s">
        <v>9837</v>
      </c>
      <c r="C1077" s="9" t="s">
        <v>9838</v>
      </c>
      <c r="D1077" s="8" t="s">
        <v>18788</v>
      </c>
      <c r="E1077" s="9" t="s">
        <v>18789</v>
      </c>
      <c r="F1077" s="8" t="s">
        <v>9841</v>
      </c>
      <c r="G1077" s="8" t="s">
        <v>22399</v>
      </c>
      <c r="H1077" s="8" t="s">
        <v>41</v>
      </c>
      <c r="I1077" s="9" t="s">
        <v>42</v>
      </c>
      <c r="J1077" s="9" t="s">
        <v>22400</v>
      </c>
      <c r="K1077" s="9" t="s">
        <v>22401</v>
      </c>
    </row>
    <row r="1078" spans="1:11">
      <c r="A1078" s="8" t="s">
        <v>22402</v>
      </c>
      <c r="B1078" s="8" t="s">
        <v>9843</v>
      </c>
      <c r="C1078" s="9" t="s">
        <v>9844</v>
      </c>
      <c r="D1078" s="8" t="s">
        <v>19398</v>
      </c>
      <c r="E1078" s="9" t="s">
        <v>19399</v>
      </c>
      <c r="F1078" s="8" t="s">
        <v>9848</v>
      </c>
      <c r="G1078" s="8" t="s">
        <v>22403</v>
      </c>
      <c r="H1078" s="8" t="s">
        <v>41</v>
      </c>
      <c r="I1078" s="9" t="s">
        <v>42</v>
      </c>
      <c r="J1078" s="9" t="s">
        <v>22404</v>
      </c>
      <c r="K1078" s="9" t="s">
        <v>22405</v>
      </c>
    </row>
    <row r="1079" spans="1:11">
      <c r="A1079" s="8" t="s">
        <v>22406</v>
      </c>
      <c r="B1079" s="8" t="s">
        <v>9850</v>
      </c>
      <c r="C1079" s="9" t="s">
        <v>9851</v>
      </c>
      <c r="D1079" s="8" t="s">
        <v>19019</v>
      </c>
      <c r="E1079" s="9" t="s">
        <v>19020</v>
      </c>
      <c r="F1079" s="8" t="s">
        <v>9855</v>
      </c>
      <c r="G1079" s="8" t="s">
        <v>22407</v>
      </c>
      <c r="H1079" s="8" t="s">
        <v>41</v>
      </c>
      <c r="I1079" s="9" t="s">
        <v>42</v>
      </c>
      <c r="J1079" s="9" t="s">
        <v>22408</v>
      </c>
      <c r="K1079" s="9" t="s">
        <v>22409</v>
      </c>
    </row>
    <row r="1080" spans="1:11">
      <c r="A1080" s="8" t="s">
        <v>22410</v>
      </c>
      <c r="B1080" s="8" t="s">
        <v>9857</v>
      </c>
      <c r="C1080" s="9" t="s">
        <v>9858</v>
      </c>
      <c r="D1080" s="8" t="s">
        <v>20653</v>
      </c>
      <c r="E1080" s="9" t="s">
        <v>20654</v>
      </c>
      <c r="F1080" s="8" t="s">
        <v>9863</v>
      </c>
      <c r="G1080" s="8" t="s">
        <v>22411</v>
      </c>
      <c r="H1080" s="8" t="s">
        <v>320</v>
      </c>
      <c r="I1080" s="9" t="s">
        <v>42</v>
      </c>
      <c r="J1080" s="9" t="s">
        <v>22412</v>
      </c>
      <c r="K1080" s="9" t="s">
        <v>22413</v>
      </c>
    </row>
    <row r="1081" spans="1:11">
      <c r="A1081" s="8" t="s">
        <v>22414</v>
      </c>
      <c r="B1081" s="8" t="s">
        <v>9865</v>
      </c>
      <c r="C1081" s="9" t="s">
        <v>9866</v>
      </c>
      <c r="D1081" s="8" t="s">
        <v>18526</v>
      </c>
      <c r="E1081" s="9" t="s">
        <v>18527</v>
      </c>
      <c r="F1081" s="8" t="s">
        <v>9871</v>
      </c>
      <c r="G1081" s="8" t="s">
        <v>22415</v>
      </c>
      <c r="H1081" s="8" t="s">
        <v>41</v>
      </c>
      <c r="I1081" s="9" t="s">
        <v>42</v>
      </c>
      <c r="J1081" s="9" t="s">
        <v>22416</v>
      </c>
      <c r="K1081" s="9" t="s">
        <v>22417</v>
      </c>
    </row>
    <row r="1082" spans="1:11">
      <c r="A1082" s="8" t="s">
        <v>22418</v>
      </c>
      <c r="B1082" s="8" t="s">
        <v>9873</v>
      </c>
      <c r="C1082" s="9" t="s">
        <v>9874</v>
      </c>
      <c r="D1082" s="8" t="s">
        <v>18676</v>
      </c>
      <c r="E1082" s="9" t="s">
        <v>18677</v>
      </c>
      <c r="F1082" s="8" t="s">
        <v>9878</v>
      </c>
      <c r="G1082" s="8" t="s">
        <v>22419</v>
      </c>
      <c r="H1082" s="8" t="s">
        <v>41</v>
      </c>
      <c r="I1082" s="9" t="s">
        <v>42</v>
      </c>
      <c r="J1082" s="9" t="s">
        <v>22420</v>
      </c>
      <c r="K1082" s="9" t="s">
        <v>22421</v>
      </c>
    </row>
    <row r="1083" spans="1:11">
      <c r="A1083" s="8" t="s">
        <v>22422</v>
      </c>
      <c r="B1083" s="8" t="s">
        <v>9880</v>
      </c>
      <c r="C1083" s="9" t="s">
        <v>9881</v>
      </c>
      <c r="D1083" s="8" t="s">
        <v>18434</v>
      </c>
      <c r="E1083" s="9" t="s">
        <v>18435</v>
      </c>
      <c r="F1083" s="8" t="s">
        <v>9884</v>
      </c>
      <c r="G1083" s="8" t="s">
        <v>22423</v>
      </c>
      <c r="H1083" s="8" t="s">
        <v>41</v>
      </c>
      <c r="I1083" s="9" t="s">
        <v>42</v>
      </c>
      <c r="J1083" s="9" t="s">
        <v>22424</v>
      </c>
      <c r="K1083" s="9" t="s">
        <v>22425</v>
      </c>
    </row>
    <row r="1084" spans="1:11">
      <c r="A1084" s="8" t="s">
        <v>22426</v>
      </c>
      <c r="B1084" s="8" t="s">
        <v>9886</v>
      </c>
      <c r="C1084" s="9" t="s">
        <v>9887</v>
      </c>
      <c r="D1084" s="8" t="s">
        <v>18413</v>
      </c>
      <c r="E1084" s="9" t="s">
        <v>18414</v>
      </c>
      <c r="F1084" s="8" t="s">
        <v>9890</v>
      </c>
      <c r="G1084" s="8" t="s">
        <v>22427</v>
      </c>
      <c r="H1084" s="8" t="s">
        <v>41</v>
      </c>
      <c r="I1084" s="9" t="s">
        <v>42</v>
      </c>
      <c r="J1084" s="9" t="s">
        <v>22428</v>
      </c>
      <c r="K1084" s="9" t="s">
        <v>22429</v>
      </c>
    </row>
    <row r="1085" spans="1:11">
      <c r="A1085" s="8" t="s">
        <v>22430</v>
      </c>
      <c r="B1085" s="8" t="s">
        <v>9892</v>
      </c>
      <c r="C1085" s="9" t="s">
        <v>9893</v>
      </c>
      <c r="D1085" s="8" t="s">
        <v>18561</v>
      </c>
      <c r="E1085" s="9" t="s">
        <v>18562</v>
      </c>
      <c r="F1085" s="8" t="s">
        <v>9897</v>
      </c>
      <c r="G1085" s="8" t="s">
        <v>22431</v>
      </c>
      <c r="H1085" s="8" t="s">
        <v>41</v>
      </c>
      <c r="I1085" s="9" t="s">
        <v>42</v>
      </c>
      <c r="J1085" s="9" t="s">
        <v>22432</v>
      </c>
      <c r="K1085" s="9" t="s">
        <v>22433</v>
      </c>
    </row>
    <row r="1086" spans="1:11">
      <c r="A1086" s="8" t="s">
        <v>22434</v>
      </c>
      <c r="B1086" s="8" t="s">
        <v>9899</v>
      </c>
      <c r="C1086" s="9" t="s">
        <v>9900</v>
      </c>
      <c r="D1086" s="8" t="s">
        <v>18451</v>
      </c>
      <c r="E1086" s="9" t="s">
        <v>18452</v>
      </c>
      <c r="F1086" s="8" t="s">
        <v>9906</v>
      </c>
      <c r="G1086" s="8" t="s">
        <v>22435</v>
      </c>
      <c r="H1086" s="8" t="s">
        <v>41</v>
      </c>
      <c r="I1086" s="9" t="s">
        <v>42</v>
      </c>
      <c r="J1086" s="9" t="s">
        <v>22436</v>
      </c>
      <c r="K1086" s="9" t="s">
        <v>22437</v>
      </c>
    </row>
    <row r="1087" spans="1:11">
      <c r="A1087" s="8" t="s">
        <v>22438</v>
      </c>
      <c r="B1087" s="8" t="s">
        <v>9908</v>
      </c>
      <c r="C1087" s="9" t="s">
        <v>22439</v>
      </c>
      <c r="D1087" s="8" t="s">
        <v>18738</v>
      </c>
      <c r="E1087" s="9" t="s">
        <v>18739</v>
      </c>
      <c r="F1087" s="8" t="s">
        <v>9912</v>
      </c>
      <c r="G1087" s="8" t="s">
        <v>22440</v>
      </c>
      <c r="H1087" s="8" t="s">
        <v>56</v>
      </c>
      <c r="I1087" s="9" t="s">
        <v>42</v>
      </c>
      <c r="J1087" s="9" t="s">
        <v>22441</v>
      </c>
      <c r="K1087" s="9" t="s">
        <v>22442</v>
      </c>
    </row>
    <row r="1088" spans="1:11">
      <c r="A1088" s="8" t="s">
        <v>22443</v>
      </c>
      <c r="B1088" s="8" t="s">
        <v>9930</v>
      </c>
      <c r="C1088" s="9" t="s">
        <v>22444</v>
      </c>
      <c r="D1088" s="8" t="s">
        <v>19392</v>
      </c>
      <c r="E1088" s="9" t="s">
        <v>19393</v>
      </c>
      <c r="F1088" s="8" t="s">
        <v>9935</v>
      </c>
      <c r="G1088" s="8" t="s">
        <v>22445</v>
      </c>
      <c r="H1088" s="8" t="s">
        <v>69</v>
      </c>
      <c r="I1088" s="9" t="s">
        <v>42</v>
      </c>
      <c r="J1088" s="9" t="s">
        <v>22446</v>
      </c>
      <c r="K1088" s="9" t="s">
        <v>22447</v>
      </c>
    </row>
    <row r="1089" spans="1:11">
      <c r="A1089" s="8" t="s">
        <v>22448</v>
      </c>
      <c r="B1089" s="8" t="s">
        <v>9922</v>
      </c>
      <c r="C1089" s="9" t="s">
        <v>9923</v>
      </c>
      <c r="D1089" s="8" t="s">
        <v>18508</v>
      </c>
      <c r="E1089" s="9" t="s">
        <v>18509</v>
      </c>
      <c r="F1089" s="8" t="s">
        <v>9928</v>
      </c>
      <c r="G1089" s="8" t="s">
        <v>22449</v>
      </c>
      <c r="H1089" s="8" t="s">
        <v>56</v>
      </c>
      <c r="I1089" s="9" t="s">
        <v>42</v>
      </c>
      <c r="J1089" s="9" t="s">
        <v>22450</v>
      </c>
      <c r="K1089" s="9" t="s">
        <v>22451</v>
      </c>
    </row>
    <row r="1090" spans="1:11">
      <c r="A1090" s="8" t="s">
        <v>22452</v>
      </c>
      <c r="B1090" s="8" t="s">
        <v>9937</v>
      </c>
      <c r="C1090" s="9" t="s">
        <v>9938</v>
      </c>
      <c r="D1090" s="8" t="s">
        <v>18526</v>
      </c>
      <c r="E1090" s="9" t="s">
        <v>18527</v>
      </c>
      <c r="F1090" s="8" t="s">
        <v>9943</v>
      </c>
      <c r="G1090" s="8" t="s">
        <v>22453</v>
      </c>
      <c r="H1090" s="8" t="s">
        <v>41</v>
      </c>
      <c r="I1090" s="9" t="s">
        <v>42</v>
      </c>
      <c r="J1090" s="9" t="s">
        <v>22454</v>
      </c>
      <c r="K1090" s="9" t="s">
        <v>22455</v>
      </c>
    </row>
    <row r="1091" spans="1:11">
      <c r="A1091" s="8" t="s">
        <v>22456</v>
      </c>
      <c r="B1091" s="8" t="s">
        <v>9945</v>
      </c>
      <c r="C1091" s="9" t="s">
        <v>9946</v>
      </c>
      <c r="D1091" s="8" t="s">
        <v>19398</v>
      </c>
      <c r="E1091" s="9" t="s">
        <v>19399</v>
      </c>
      <c r="F1091" s="8" t="s">
        <v>9947</v>
      </c>
      <c r="G1091" s="8" t="s">
        <v>22457</v>
      </c>
      <c r="H1091" s="8" t="s">
        <v>41</v>
      </c>
      <c r="I1091" s="9" t="s">
        <v>42</v>
      </c>
      <c r="J1091" s="9" t="s">
        <v>22458</v>
      </c>
      <c r="K1091" s="9" t="s">
        <v>22459</v>
      </c>
    </row>
    <row r="1092" spans="1:11">
      <c r="A1092" s="8" t="s">
        <v>22460</v>
      </c>
      <c r="B1092" s="8" t="s">
        <v>9949</v>
      </c>
      <c r="C1092" s="9" t="s">
        <v>9950</v>
      </c>
      <c r="D1092" s="8" t="s">
        <v>18763</v>
      </c>
      <c r="E1092" s="9" t="s">
        <v>18764</v>
      </c>
      <c r="F1092" s="8" t="s">
        <v>9954</v>
      </c>
      <c r="G1092" s="8" t="s">
        <v>22461</v>
      </c>
      <c r="H1092" s="8" t="s">
        <v>88</v>
      </c>
      <c r="I1092" s="9" t="s">
        <v>42</v>
      </c>
      <c r="J1092" s="9" t="s">
        <v>22462</v>
      </c>
      <c r="K1092" s="9" t="s">
        <v>22463</v>
      </c>
    </row>
    <row r="1093" spans="1:11">
      <c r="A1093" s="8" t="s">
        <v>22464</v>
      </c>
      <c r="B1093" s="8" t="s">
        <v>9956</v>
      </c>
      <c r="C1093" s="9" t="s">
        <v>9957</v>
      </c>
      <c r="D1093" s="8" t="s">
        <v>19028</v>
      </c>
      <c r="E1093" s="9" t="s">
        <v>19029</v>
      </c>
      <c r="F1093" s="8" t="s">
        <v>9961</v>
      </c>
      <c r="G1093" s="8" t="s">
        <v>22465</v>
      </c>
      <c r="H1093" s="8" t="s">
        <v>88</v>
      </c>
      <c r="I1093" s="9" t="s">
        <v>42</v>
      </c>
      <c r="J1093" s="9" t="s">
        <v>22466</v>
      </c>
      <c r="K1093" s="9" t="s">
        <v>22467</v>
      </c>
    </row>
    <row r="1094" spans="1:11">
      <c r="A1094" s="8" t="s">
        <v>22468</v>
      </c>
      <c r="B1094" s="8" t="s">
        <v>9963</v>
      </c>
      <c r="C1094" s="9" t="s">
        <v>9964</v>
      </c>
      <c r="D1094" s="8" t="s">
        <v>18551</v>
      </c>
      <c r="E1094" s="9" t="s">
        <v>18552</v>
      </c>
      <c r="F1094" s="8" t="s">
        <v>9967</v>
      </c>
      <c r="G1094" s="8" t="s">
        <v>22469</v>
      </c>
      <c r="H1094" s="8" t="s">
        <v>41</v>
      </c>
      <c r="I1094" s="9" t="s">
        <v>42</v>
      </c>
      <c r="J1094" s="9" t="s">
        <v>22470</v>
      </c>
      <c r="K1094" s="9" t="s">
        <v>22471</v>
      </c>
    </row>
    <row r="1095" spans="1:11">
      <c r="A1095" s="8" t="s">
        <v>22472</v>
      </c>
      <c r="B1095" s="8" t="s">
        <v>9969</v>
      </c>
      <c r="C1095" s="9" t="s">
        <v>9970</v>
      </c>
      <c r="D1095" s="8" t="s">
        <v>18413</v>
      </c>
      <c r="E1095" s="9" t="s">
        <v>18414</v>
      </c>
      <c r="F1095" s="8" t="s">
        <v>9976</v>
      </c>
      <c r="G1095" s="8" t="s">
        <v>22473</v>
      </c>
      <c r="H1095" s="8" t="s">
        <v>41</v>
      </c>
      <c r="I1095" s="9" t="s">
        <v>42</v>
      </c>
      <c r="J1095" s="9" t="s">
        <v>22474</v>
      </c>
      <c r="K1095" s="9" t="s">
        <v>22475</v>
      </c>
    </row>
    <row r="1096" spans="1:11">
      <c r="A1096" s="8" t="s">
        <v>22476</v>
      </c>
      <c r="B1096" s="8" t="s">
        <v>9978</v>
      </c>
      <c r="C1096" s="9" t="s">
        <v>9979</v>
      </c>
      <c r="D1096" s="8" t="s">
        <v>21769</v>
      </c>
      <c r="E1096" s="9" t="s">
        <v>21770</v>
      </c>
      <c r="F1096" s="8" t="s">
        <v>9984</v>
      </c>
      <c r="G1096" s="8" t="s">
        <v>22477</v>
      </c>
      <c r="H1096" s="8" t="s">
        <v>41</v>
      </c>
      <c r="I1096" s="9" t="s">
        <v>42</v>
      </c>
      <c r="J1096" s="9" t="s">
        <v>22478</v>
      </c>
      <c r="K1096" s="9" t="s">
        <v>22479</v>
      </c>
    </row>
    <row r="1097" spans="1:11">
      <c r="A1097" s="8" t="s">
        <v>22480</v>
      </c>
      <c r="B1097" s="8" t="s">
        <v>9986</v>
      </c>
      <c r="C1097" s="9" t="s">
        <v>9987</v>
      </c>
      <c r="D1097" s="8" t="s">
        <v>19342</v>
      </c>
      <c r="E1097" s="9" t="s">
        <v>19343</v>
      </c>
      <c r="F1097" s="8" t="s">
        <v>9992</v>
      </c>
      <c r="G1097" s="8" t="s">
        <v>22481</v>
      </c>
      <c r="H1097" s="8" t="s">
        <v>41</v>
      </c>
      <c r="I1097" s="9" t="s">
        <v>42</v>
      </c>
      <c r="J1097" s="9" t="s">
        <v>22482</v>
      </c>
      <c r="K1097" s="9" t="s">
        <v>22483</v>
      </c>
    </row>
    <row r="1098" spans="1:11">
      <c r="A1098" s="8" t="s">
        <v>22484</v>
      </c>
      <c r="B1098" s="8" t="s">
        <v>9994</v>
      </c>
      <c r="C1098" s="9" t="s">
        <v>9995</v>
      </c>
      <c r="D1098" s="8" t="s">
        <v>18797</v>
      </c>
      <c r="E1098" s="9" t="s">
        <v>18798</v>
      </c>
      <c r="F1098" s="8" t="s">
        <v>9998</v>
      </c>
      <c r="G1098" s="8" t="s">
        <v>22485</v>
      </c>
      <c r="H1098" s="8" t="s">
        <v>41</v>
      </c>
      <c r="I1098" s="9" t="s">
        <v>42</v>
      </c>
      <c r="J1098" s="9" t="s">
        <v>22486</v>
      </c>
      <c r="K1098" s="9" t="s">
        <v>22487</v>
      </c>
    </row>
    <row r="1099" spans="1:11">
      <c r="A1099" s="8" t="s">
        <v>22488</v>
      </c>
      <c r="B1099" s="8" t="s">
        <v>10000</v>
      </c>
      <c r="C1099" s="9" t="s">
        <v>10001</v>
      </c>
      <c r="D1099" s="8" t="s">
        <v>18434</v>
      </c>
      <c r="E1099" s="9" t="s">
        <v>18435</v>
      </c>
      <c r="F1099" s="8" t="s">
        <v>10004</v>
      </c>
      <c r="G1099" s="8" t="s">
        <v>22489</v>
      </c>
      <c r="H1099" s="8" t="s">
        <v>41</v>
      </c>
      <c r="I1099" s="9" t="s">
        <v>42</v>
      </c>
      <c r="J1099" s="9" t="s">
        <v>22490</v>
      </c>
      <c r="K1099" s="9" t="s">
        <v>22491</v>
      </c>
    </row>
    <row r="1100" spans="1:11">
      <c r="A1100" s="8" t="s">
        <v>22492</v>
      </c>
      <c r="B1100" s="8" t="s">
        <v>10006</v>
      </c>
      <c r="C1100" s="9" t="s">
        <v>10007</v>
      </c>
      <c r="D1100" s="8" t="s">
        <v>18464</v>
      </c>
      <c r="E1100" s="9" t="s">
        <v>18465</v>
      </c>
      <c r="F1100" s="8" t="s">
        <v>10009</v>
      </c>
      <c r="G1100" s="8" t="s">
        <v>22493</v>
      </c>
      <c r="H1100" s="8" t="s">
        <v>41</v>
      </c>
      <c r="I1100" s="9" t="s">
        <v>42</v>
      </c>
      <c r="J1100" s="9" t="s">
        <v>22494</v>
      </c>
      <c r="K1100" s="9" t="s">
        <v>22495</v>
      </c>
    </row>
    <row r="1101" spans="1:11">
      <c r="A1101" s="8" t="s">
        <v>22496</v>
      </c>
      <c r="B1101" s="8" t="s">
        <v>10011</v>
      </c>
      <c r="C1101" s="9" t="s">
        <v>10012</v>
      </c>
      <c r="D1101" s="8" t="s">
        <v>18413</v>
      </c>
      <c r="E1101" s="9" t="s">
        <v>18414</v>
      </c>
      <c r="F1101" s="8" t="s">
        <v>10016</v>
      </c>
      <c r="G1101" s="8" t="s">
        <v>22497</v>
      </c>
      <c r="H1101" s="8" t="s">
        <v>88</v>
      </c>
      <c r="I1101" s="9" t="s">
        <v>42</v>
      </c>
      <c r="J1101" s="9" t="s">
        <v>22498</v>
      </c>
      <c r="K1101" s="9" t="s">
        <v>22499</v>
      </c>
    </row>
    <row r="1102" spans="1:11">
      <c r="A1102" s="8" t="s">
        <v>22500</v>
      </c>
      <c r="B1102" s="8" t="s">
        <v>10018</v>
      </c>
      <c r="C1102" s="9" t="s">
        <v>10019</v>
      </c>
      <c r="D1102" s="8" t="s">
        <v>19770</v>
      </c>
      <c r="E1102" s="9" t="s">
        <v>19771</v>
      </c>
      <c r="F1102" s="8" t="s">
        <v>10024</v>
      </c>
      <c r="G1102" s="8" t="s">
        <v>22501</v>
      </c>
      <c r="H1102" s="8" t="s">
        <v>41</v>
      </c>
      <c r="I1102" s="9" t="s">
        <v>42</v>
      </c>
      <c r="J1102" s="9" t="s">
        <v>22502</v>
      </c>
      <c r="K1102" s="9" t="s">
        <v>22503</v>
      </c>
    </row>
    <row r="1103" spans="1:11">
      <c r="A1103" s="8" t="s">
        <v>22504</v>
      </c>
      <c r="B1103" s="8" t="s">
        <v>10026</v>
      </c>
      <c r="C1103" s="9" t="s">
        <v>10027</v>
      </c>
      <c r="D1103" s="8" t="s">
        <v>19333</v>
      </c>
      <c r="E1103" s="9" t="s">
        <v>19334</v>
      </c>
      <c r="F1103" s="8" t="s">
        <v>10028</v>
      </c>
      <c r="G1103" s="8" t="s">
        <v>22505</v>
      </c>
      <c r="H1103" s="8" t="s">
        <v>41</v>
      </c>
      <c r="I1103" s="9" t="s">
        <v>42</v>
      </c>
      <c r="J1103" s="9" t="s">
        <v>22506</v>
      </c>
      <c r="K1103" s="9" t="s">
        <v>22507</v>
      </c>
    </row>
    <row r="1104" spans="1:11">
      <c r="A1104" s="8" t="s">
        <v>22508</v>
      </c>
      <c r="B1104" s="8" t="s">
        <v>10030</v>
      </c>
      <c r="C1104" s="9" t="s">
        <v>10031</v>
      </c>
      <c r="D1104" s="8" t="s">
        <v>18500</v>
      </c>
      <c r="E1104" s="9" t="s">
        <v>18501</v>
      </c>
      <c r="F1104" s="8" t="s">
        <v>10032</v>
      </c>
      <c r="G1104" s="8" t="s">
        <v>22509</v>
      </c>
      <c r="H1104" s="8" t="s">
        <v>41</v>
      </c>
      <c r="I1104" s="9" t="s">
        <v>42</v>
      </c>
      <c r="J1104" s="9" t="s">
        <v>22510</v>
      </c>
      <c r="K1104" s="9" t="s">
        <v>22511</v>
      </c>
    </row>
    <row r="1105" spans="1:11">
      <c r="A1105" s="8" t="s">
        <v>22512</v>
      </c>
      <c r="B1105" s="8" t="s">
        <v>10034</v>
      </c>
      <c r="C1105" s="9" t="s">
        <v>10035</v>
      </c>
      <c r="D1105" s="8" t="s">
        <v>18434</v>
      </c>
      <c r="E1105" s="9" t="s">
        <v>18435</v>
      </c>
      <c r="F1105" s="8" t="s">
        <v>10038</v>
      </c>
      <c r="G1105" s="8" t="s">
        <v>22513</v>
      </c>
      <c r="H1105" s="8" t="s">
        <v>41</v>
      </c>
      <c r="I1105" s="9" t="s">
        <v>42</v>
      </c>
      <c r="J1105" s="9" t="s">
        <v>22514</v>
      </c>
      <c r="K1105" s="9" t="s">
        <v>22515</v>
      </c>
    </row>
    <row r="1106" spans="1:11">
      <c r="A1106" s="8" t="s">
        <v>22516</v>
      </c>
      <c r="B1106" s="8" t="s">
        <v>10040</v>
      </c>
      <c r="C1106" s="9" t="s">
        <v>10041</v>
      </c>
      <c r="D1106" s="8" t="s">
        <v>18413</v>
      </c>
      <c r="E1106" s="9" t="s">
        <v>18414</v>
      </c>
      <c r="F1106" s="8" t="s">
        <v>10045</v>
      </c>
      <c r="G1106" s="8" t="s">
        <v>22517</v>
      </c>
      <c r="H1106" s="8" t="s">
        <v>41</v>
      </c>
      <c r="I1106" s="9" t="s">
        <v>42</v>
      </c>
      <c r="J1106" s="9" t="s">
        <v>22518</v>
      </c>
      <c r="K1106" s="9" t="s">
        <v>22519</v>
      </c>
    </row>
    <row r="1107" spans="1:11">
      <c r="A1107" s="8" t="s">
        <v>22520</v>
      </c>
      <c r="B1107" s="8" t="s">
        <v>10047</v>
      </c>
      <c r="C1107" s="9" t="s">
        <v>10048</v>
      </c>
      <c r="D1107" s="8" t="s">
        <v>18652</v>
      </c>
      <c r="E1107" s="9" t="s">
        <v>18653</v>
      </c>
      <c r="F1107" s="8" t="s">
        <v>10052</v>
      </c>
      <c r="G1107" s="8" t="s">
        <v>22521</v>
      </c>
      <c r="H1107" s="8" t="s">
        <v>41</v>
      </c>
      <c r="I1107" s="9" t="s">
        <v>42</v>
      </c>
      <c r="J1107" s="9" t="s">
        <v>22522</v>
      </c>
      <c r="K1107" s="9" t="s">
        <v>22523</v>
      </c>
    </row>
    <row r="1108" spans="1:11">
      <c r="A1108" s="8" t="s">
        <v>22524</v>
      </c>
      <c r="B1108" s="8" t="s">
        <v>10054</v>
      </c>
      <c r="C1108" s="9" t="s">
        <v>10055</v>
      </c>
      <c r="D1108" s="8" t="s">
        <v>19241</v>
      </c>
      <c r="E1108" s="9" t="s">
        <v>19242</v>
      </c>
      <c r="F1108" s="8" t="s">
        <v>10062</v>
      </c>
      <c r="G1108" s="8" t="s">
        <v>22525</v>
      </c>
      <c r="H1108" s="8" t="s">
        <v>41</v>
      </c>
      <c r="I1108" s="9" t="s">
        <v>42</v>
      </c>
      <c r="J1108" s="9" t="s">
        <v>22526</v>
      </c>
      <c r="K1108" s="9" t="s">
        <v>22527</v>
      </c>
    </row>
    <row r="1109" spans="1:11">
      <c r="A1109" s="8" t="s">
        <v>22528</v>
      </c>
      <c r="B1109" s="8" t="s">
        <v>10064</v>
      </c>
      <c r="C1109" s="9" t="s">
        <v>10065</v>
      </c>
      <c r="D1109" s="8" t="s">
        <v>18676</v>
      </c>
      <c r="E1109" s="9" t="s">
        <v>18677</v>
      </c>
      <c r="F1109" s="8" t="s">
        <v>10067</v>
      </c>
      <c r="G1109" s="8" t="s">
        <v>22529</v>
      </c>
      <c r="H1109" s="8" t="s">
        <v>88</v>
      </c>
      <c r="I1109" s="9" t="s">
        <v>42</v>
      </c>
      <c r="J1109" s="9" t="s">
        <v>22530</v>
      </c>
      <c r="K1109" s="9" t="s">
        <v>22531</v>
      </c>
    </row>
    <row r="1110" spans="1:11">
      <c r="A1110" s="8" t="s">
        <v>22532</v>
      </c>
      <c r="B1110" s="8" t="s">
        <v>10069</v>
      </c>
      <c r="C1110" s="9" t="s">
        <v>10070</v>
      </c>
      <c r="D1110" s="8" t="s">
        <v>19180</v>
      </c>
      <c r="E1110" s="9" t="s">
        <v>19181</v>
      </c>
      <c r="F1110" s="8" t="s">
        <v>10073</v>
      </c>
      <c r="G1110" s="8" t="s">
        <v>22533</v>
      </c>
      <c r="H1110" s="8" t="s">
        <v>41</v>
      </c>
      <c r="I1110" s="9" t="s">
        <v>42</v>
      </c>
      <c r="J1110" s="9" t="s">
        <v>22534</v>
      </c>
      <c r="K1110" s="9" t="s">
        <v>22535</v>
      </c>
    </row>
    <row r="1111" spans="1:11">
      <c r="A1111" s="8" t="s">
        <v>22536</v>
      </c>
      <c r="B1111" s="8" t="s">
        <v>10075</v>
      </c>
      <c r="C1111" s="9" t="s">
        <v>10076</v>
      </c>
      <c r="D1111" s="8" t="s">
        <v>19590</v>
      </c>
      <c r="E1111" s="9" t="s">
        <v>19591</v>
      </c>
      <c r="F1111" s="8" t="s">
        <v>10081</v>
      </c>
      <c r="G1111" s="8" t="s">
        <v>22537</v>
      </c>
      <c r="H1111" s="8" t="s">
        <v>41</v>
      </c>
      <c r="I1111" s="9" t="s">
        <v>42</v>
      </c>
      <c r="J1111" s="9" t="s">
        <v>22538</v>
      </c>
      <c r="K1111" s="9" t="s">
        <v>22539</v>
      </c>
    </row>
    <row r="1112" spans="1:11">
      <c r="A1112" s="8" t="s">
        <v>22540</v>
      </c>
      <c r="B1112" s="8" t="s">
        <v>10083</v>
      </c>
      <c r="C1112" s="9" t="s">
        <v>10084</v>
      </c>
      <c r="D1112" s="8" t="s">
        <v>18763</v>
      </c>
      <c r="E1112" s="9" t="s">
        <v>18764</v>
      </c>
      <c r="F1112" s="8" t="s">
        <v>10088</v>
      </c>
      <c r="G1112" s="8" t="s">
        <v>22541</v>
      </c>
      <c r="H1112" s="8" t="s">
        <v>41</v>
      </c>
      <c r="I1112" s="9" t="s">
        <v>42</v>
      </c>
      <c r="J1112" s="9" t="s">
        <v>22542</v>
      </c>
      <c r="K1112" s="9" t="s">
        <v>22543</v>
      </c>
    </row>
    <row r="1113" spans="1:11">
      <c r="A1113" s="8" t="s">
        <v>22544</v>
      </c>
      <c r="B1113" s="8" t="s">
        <v>10090</v>
      </c>
      <c r="C1113" s="9" t="s">
        <v>10091</v>
      </c>
      <c r="D1113" s="8" t="s">
        <v>19624</v>
      </c>
      <c r="E1113" s="9" t="s">
        <v>19625</v>
      </c>
      <c r="F1113" s="8" t="s">
        <v>10099</v>
      </c>
      <c r="G1113" s="8" t="s">
        <v>22545</v>
      </c>
      <c r="H1113" s="8" t="s">
        <v>41</v>
      </c>
      <c r="I1113" s="9" t="s">
        <v>42</v>
      </c>
      <c r="J1113" s="9" t="s">
        <v>22546</v>
      </c>
      <c r="K1113" s="9" t="s">
        <v>22547</v>
      </c>
    </row>
    <row r="1114" spans="1:11">
      <c r="A1114" s="8" t="s">
        <v>22548</v>
      </c>
      <c r="B1114" s="8" t="s">
        <v>10101</v>
      </c>
      <c r="C1114" s="9" t="s">
        <v>10102</v>
      </c>
      <c r="D1114" s="8" t="s">
        <v>18423</v>
      </c>
      <c r="E1114" s="9" t="s">
        <v>18424</v>
      </c>
      <c r="F1114" s="8" t="s">
        <v>10110</v>
      </c>
      <c r="G1114" s="8" t="s">
        <v>22549</v>
      </c>
      <c r="H1114" s="8" t="s">
        <v>10109</v>
      </c>
      <c r="I1114" s="9" t="s">
        <v>2877</v>
      </c>
      <c r="J1114" s="9" t="s">
        <v>22550</v>
      </c>
      <c r="K1114" s="9" t="s">
        <v>22551</v>
      </c>
    </row>
    <row r="1115" spans="1:11">
      <c r="A1115" s="8" t="s">
        <v>22552</v>
      </c>
      <c r="B1115" s="8" t="s">
        <v>10112</v>
      </c>
      <c r="C1115" s="9" t="s">
        <v>10113</v>
      </c>
      <c r="D1115" s="8" t="s">
        <v>18771</v>
      </c>
      <c r="E1115" s="9" t="s">
        <v>18772</v>
      </c>
      <c r="F1115" s="8" t="s">
        <v>10117</v>
      </c>
      <c r="G1115" s="8" t="s">
        <v>22553</v>
      </c>
      <c r="H1115" s="8" t="s">
        <v>41</v>
      </c>
      <c r="I1115" s="9" t="s">
        <v>42</v>
      </c>
      <c r="J1115" s="9" t="s">
        <v>22554</v>
      </c>
      <c r="K1115" s="9" t="s">
        <v>22555</v>
      </c>
    </row>
    <row r="1116" spans="1:11">
      <c r="A1116" s="8" t="s">
        <v>22556</v>
      </c>
      <c r="B1116" s="8" t="s">
        <v>10119</v>
      </c>
      <c r="C1116" s="9" t="s">
        <v>10120</v>
      </c>
      <c r="D1116" s="8" t="s">
        <v>18487</v>
      </c>
      <c r="E1116" s="9" t="s">
        <v>18488</v>
      </c>
      <c r="F1116" s="8" t="s">
        <v>10124</v>
      </c>
      <c r="G1116" s="8" t="s">
        <v>22557</v>
      </c>
      <c r="H1116" s="8" t="s">
        <v>41</v>
      </c>
      <c r="I1116" s="9" t="s">
        <v>42</v>
      </c>
      <c r="J1116" s="9" t="s">
        <v>22558</v>
      </c>
      <c r="K1116" s="9" t="s">
        <v>22559</v>
      </c>
    </row>
    <row r="1117" spans="1:11">
      <c r="A1117" s="8" t="s">
        <v>22560</v>
      </c>
      <c r="B1117" s="8" t="s">
        <v>10126</v>
      </c>
      <c r="C1117" s="9" t="s">
        <v>10127</v>
      </c>
      <c r="D1117" s="8" t="s">
        <v>18500</v>
      </c>
      <c r="E1117" s="9" t="s">
        <v>18501</v>
      </c>
      <c r="F1117" s="8" t="s">
        <v>10130</v>
      </c>
      <c r="G1117" s="8" t="s">
        <v>22561</v>
      </c>
      <c r="H1117" s="8" t="s">
        <v>41</v>
      </c>
      <c r="I1117" s="9" t="s">
        <v>42</v>
      </c>
      <c r="J1117" s="9" t="s">
        <v>22562</v>
      </c>
      <c r="K1117" s="9" t="s">
        <v>22563</v>
      </c>
    </row>
    <row r="1118" spans="1:11">
      <c r="A1118" s="8" t="s">
        <v>22564</v>
      </c>
      <c r="B1118" s="8" t="s">
        <v>10132</v>
      </c>
      <c r="C1118" s="9" t="s">
        <v>10133</v>
      </c>
      <c r="D1118" s="8" t="s">
        <v>18904</v>
      </c>
      <c r="E1118" s="9" t="s">
        <v>18905</v>
      </c>
      <c r="F1118" s="8" t="s">
        <v>10136</v>
      </c>
      <c r="G1118" s="8" t="s">
        <v>22565</v>
      </c>
      <c r="H1118" s="8" t="s">
        <v>41</v>
      </c>
      <c r="I1118" s="9" t="s">
        <v>42</v>
      </c>
      <c r="J1118" s="9" t="s">
        <v>22566</v>
      </c>
      <c r="K1118" s="9" t="s">
        <v>22567</v>
      </c>
    </row>
    <row r="1119" spans="1:11">
      <c r="A1119" s="8" t="s">
        <v>22568</v>
      </c>
      <c r="B1119" s="8" t="s">
        <v>10138</v>
      </c>
      <c r="C1119" s="9" t="s">
        <v>10139</v>
      </c>
      <c r="D1119" s="8" t="s">
        <v>18526</v>
      </c>
      <c r="E1119" s="9" t="s">
        <v>18527</v>
      </c>
      <c r="F1119" s="8" t="s">
        <v>10144</v>
      </c>
      <c r="G1119" s="8" t="s">
        <v>22569</v>
      </c>
      <c r="H1119" s="8" t="s">
        <v>41</v>
      </c>
      <c r="I1119" s="9" t="s">
        <v>42</v>
      </c>
      <c r="J1119" s="9" t="s">
        <v>22570</v>
      </c>
      <c r="K1119" s="9" t="s">
        <v>22571</v>
      </c>
    </row>
    <row r="1120" spans="1:11">
      <c r="A1120" s="8" t="s">
        <v>22572</v>
      </c>
      <c r="B1120" s="8" t="s">
        <v>10146</v>
      </c>
      <c r="C1120" s="9" t="s">
        <v>10147</v>
      </c>
      <c r="D1120" s="8" t="s">
        <v>21789</v>
      </c>
      <c r="E1120" s="9" t="s">
        <v>21790</v>
      </c>
      <c r="F1120" s="8" t="s">
        <v>10151</v>
      </c>
      <c r="G1120" s="8" t="s">
        <v>22573</v>
      </c>
      <c r="H1120" s="8" t="s">
        <v>88</v>
      </c>
      <c r="I1120" s="9" t="s">
        <v>42</v>
      </c>
      <c r="J1120" s="9" t="s">
        <v>22574</v>
      </c>
      <c r="K1120" s="9" t="s">
        <v>22575</v>
      </c>
    </row>
    <row r="1121" spans="1:11">
      <c r="A1121" s="8" t="s">
        <v>22576</v>
      </c>
      <c r="B1121" s="8" t="s">
        <v>10153</v>
      </c>
      <c r="C1121" s="9" t="s">
        <v>10154</v>
      </c>
      <c r="D1121" s="8" t="s">
        <v>18682</v>
      </c>
      <c r="E1121" s="9" t="s">
        <v>18683</v>
      </c>
      <c r="F1121" s="8" t="s">
        <v>10159</v>
      </c>
      <c r="G1121" s="8" t="s">
        <v>22577</v>
      </c>
      <c r="H1121" s="8" t="s">
        <v>41</v>
      </c>
      <c r="I1121" s="9" t="s">
        <v>42</v>
      </c>
      <c r="J1121" s="9" t="s">
        <v>22578</v>
      </c>
      <c r="K1121" s="9" t="s">
        <v>22579</v>
      </c>
    </row>
    <row r="1122" spans="1:11">
      <c r="A1122" s="8" t="s">
        <v>22580</v>
      </c>
      <c r="B1122" s="8" t="s">
        <v>10161</v>
      </c>
      <c r="C1122" s="9" t="s">
        <v>10162</v>
      </c>
      <c r="D1122" s="8" t="s">
        <v>19019</v>
      </c>
      <c r="E1122" s="9" t="s">
        <v>19020</v>
      </c>
      <c r="F1122" s="8" t="s">
        <v>10164</v>
      </c>
      <c r="G1122" s="8" t="s">
        <v>22581</v>
      </c>
      <c r="H1122" s="8" t="s">
        <v>88</v>
      </c>
      <c r="I1122" s="9" t="s">
        <v>42</v>
      </c>
      <c r="J1122" s="9" t="s">
        <v>22582</v>
      </c>
      <c r="K1122" s="9" t="s">
        <v>22583</v>
      </c>
    </row>
    <row r="1123" spans="1:11">
      <c r="A1123" s="8" t="s">
        <v>22584</v>
      </c>
      <c r="B1123" s="8" t="s">
        <v>10166</v>
      </c>
      <c r="C1123" s="9" t="s">
        <v>10167</v>
      </c>
      <c r="D1123" s="8" t="s">
        <v>18434</v>
      </c>
      <c r="E1123" s="9" t="s">
        <v>18435</v>
      </c>
      <c r="F1123" s="8" t="s">
        <v>10168</v>
      </c>
      <c r="G1123" s="8" t="s">
        <v>22585</v>
      </c>
      <c r="H1123" s="8" t="s">
        <v>41</v>
      </c>
      <c r="I1123" s="9" t="s">
        <v>42</v>
      </c>
      <c r="J1123" s="9" t="s">
        <v>22586</v>
      </c>
      <c r="K1123" s="9" t="s">
        <v>22587</v>
      </c>
    </row>
    <row r="1124" spans="1:11">
      <c r="A1124" s="8" t="s">
        <v>22588</v>
      </c>
      <c r="B1124" s="8" t="s">
        <v>10170</v>
      </c>
      <c r="C1124" s="9" t="s">
        <v>10171</v>
      </c>
      <c r="D1124" s="8" t="s">
        <v>18676</v>
      </c>
      <c r="E1124" s="9" t="s">
        <v>18677</v>
      </c>
      <c r="F1124" s="8" t="s">
        <v>10176</v>
      </c>
      <c r="G1124" s="8" t="s">
        <v>22589</v>
      </c>
      <c r="H1124" s="8" t="s">
        <v>41</v>
      </c>
      <c r="I1124" s="9" t="s">
        <v>42</v>
      </c>
      <c r="J1124" s="9" t="s">
        <v>22590</v>
      </c>
      <c r="K1124" s="9" t="s">
        <v>22591</v>
      </c>
    </row>
    <row r="1125" spans="1:11">
      <c r="A1125" s="8" t="s">
        <v>22592</v>
      </c>
      <c r="B1125" s="8" t="s">
        <v>10199</v>
      </c>
      <c r="C1125" s="9" t="s">
        <v>10200</v>
      </c>
      <c r="D1125" s="8" t="s">
        <v>18500</v>
      </c>
      <c r="E1125" s="9" t="s">
        <v>18501</v>
      </c>
      <c r="F1125" s="8" t="s">
        <v>10205</v>
      </c>
      <c r="G1125" s="8" t="s">
        <v>22593</v>
      </c>
      <c r="H1125" s="8" t="s">
        <v>41</v>
      </c>
      <c r="I1125" s="9" t="s">
        <v>42</v>
      </c>
      <c r="J1125" s="9" t="s">
        <v>22594</v>
      </c>
      <c r="K1125" s="9" t="s">
        <v>22595</v>
      </c>
    </row>
    <row r="1126" spans="1:11">
      <c r="A1126" s="8" t="s">
        <v>22596</v>
      </c>
      <c r="B1126" s="8" t="s">
        <v>10178</v>
      </c>
      <c r="C1126" s="9" t="s">
        <v>22597</v>
      </c>
      <c r="D1126" s="8" t="s">
        <v>18500</v>
      </c>
      <c r="E1126" s="9" t="s">
        <v>18501</v>
      </c>
      <c r="F1126" s="8" t="s">
        <v>10183</v>
      </c>
      <c r="G1126" s="8" t="s">
        <v>22598</v>
      </c>
      <c r="H1126" s="8" t="s">
        <v>41</v>
      </c>
      <c r="I1126" s="9" t="s">
        <v>42</v>
      </c>
      <c r="J1126" s="9" t="s">
        <v>22594</v>
      </c>
      <c r="K1126" s="9" t="s">
        <v>22595</v>
      </c>
    </row>
    <row r="1127" spans="1:11">
      <c r="A1127" s="8" t="s">
        <v>22599</v>
      </c>
      <c r="B1127" s="8" t="s">
        <v>10214</v>
      </c>
      <c r="C1127" s="9" t="s">
        <v>10215</v>
      </c>
      <c r="D1127" s="8" t="s">
        <v>18676</v>
      </c>
      <c r="E1127" s="9" t="s">
        <v>18677</v>
      </c>
      <c r="F1127" s="8" t="s">
        <v>10219</v>
      </c>
      <c r="G1127" s="8" t="s">
        <v>22600</v>
      </c>
      <c r="H1127" s="8" t="s">
        <v>41</v>
      </c>
      <c r="I1127" s="9" t="s">
        <v>42</v>
      </c>
      <c r="J1127" s="9" t="s">
        <v>22601</v>
      </c>
      <c r="K1127" s="9" t="s">
        <v>22602</v>
      </c>
    </row>
    <row r="1128" spans="1:11">
      <c r="A1128" s="8" t="s">
        <v>22603</v>
      </c>
      <c r="B1128" s="8" t="s">
        <v>10221</v>
      </c>
      <c r="C1128" s="9" t="s">
        <v>10222</v>
      </c>
      <c r="D1128" s="8" t="s">
        <v>18556</v>
      </c>
      <c r="E1128" s="9" t="s">
        <v>18557</v>
      </c>
      <c r="F1128" s="8" t="s">
        <v>10225</v>
      </c>
      <c r="G1128" s="8" t="s">
        <v>22604</v>
      </c>
      <c r="H1128" s="8" t="s">
        <v>88</v>
      </c>
      <c r="I1128" s="9" t="s">
        <v>42</v>
      </c>
      <c r="J1128" s="9" t="s">
        <v>22605</v>
      </c>
      <c r="K1128" s="9" t="s">
        <v>22606</v>
      </c>
    </row>
    <row r="1129" spans="1:11">
      <c r="A1129" s="8" t="s">
        <v>22607</v>
      </c>
      <c r="B1129" s="8" t="s">
        <v>10227</v>
      </c>
      <c r="C1129" s="9" t="s">
        <v>10228</v>
      </c>
      <c r="D1129" s="8" t="s">
        <v>18474</v>
      </c>
      <c r="E1129" s="9" t="s">
        <v>18475</v>
      </c>
      <c r="F1129" s="8" t="s">
        <v>10234</v>
      </c>
      <c r="G1129" s="8" t="s">
        <v>22608</v>
      </c>
      <c r="H1129" s="8" t="s">
        <v>41</v>
      </c>
      <c r="I1129" s="9" t="s">
        <v>42</v>
      </c>
      <c r="J1129" s="9" t="s">
        <v>22609</v>
      </c>
      <c r="K1129" s="9" t="s">
        <v>22610</v>
      </c>
    </row>
    <row r="1130" spans="1:11">
      <c r="A1130" s="8" t="s">
        <v>22611</v>
      </c>
      <c r="B1130" s="8" t="s">
        <v>10236</v>
      </c>
      <c r="C1130" s="9" t="s">
        <v>10237</v>
      </c>
      <c r="D1130" s="8" t="s">
        <v>18413</v>
      </c>
      <c r="E1130" s="9" t="s">
        <v>18414</v>
      </c>
      <c r="F1130" s="8" t="s">
        <v>10242</v>
      </c>
      <c r="G1130" s="8" t="s">
        <v>22612</v>
      </c>
      <c r="H1130" s="8" t="s">
        <v>41</v>
      </c>
      <c r="I1130" s="9" t="s">
        <v>42</v>
      </c>
      <c r="J1130" s="9" t="s">
        <v>22613</v>
      </c>
      <c r="K1130" s="9" t="s">
        <v>22614</v>
      </c>
    </row>
    <row r="1131" spans="1:11">
      <c r="A1131" s="8" t="s">
        <v>22615</v>
      </c>
      <c r="B1131" s="8" t="s">
        <v>10244</v>
      </c>
      <c r="C1131" s="9" t="s">
        <v>10245</v>
      </c>
      <c r="D1131" s="8" t="s">
        <v>18676</v>
      </c>
      <c r="E1131" s="9" t="s">
        <v>18677</v>
      </c>
      <c r="F1131" s="8" t="s">
        <v>10248</v>
      </c>
      <c r="G1131" s="8" t="s">
        <v>22616</v>
      </c>
      <c r="H1131" s="8" t="s">
        <v>41</v>
      </c>
      <c r="I1131" s="9" t="s">
        <v>42</v>
      </c>
      <c r="J1131" s="9" t="s">
        <v>22617</v>
      </c>
      <c r="K1131" s="9" t="s">
        <v>22618</v>
      </c>
    </row>
    <row r="1132" spans="1:11">
      <c r="A1132" s="8" t="s">
        <v>22619</v>
      </c>
      <c r="B1132" s="8" t="s">
        <v>10250</v>
      </c>
      <c r="C1132" s="9" t="s">
        <v>10251</v>
      </c>
      <c r="D1132" s="8" t="s">
        <v>18676</v>
      </c>
      <c r="E1132" s="9" t="s">
        <v>18677</v>
      </c>
      <c r="F1132" s="8" t="s">
        <v>10255</v>
      </c>
      <c r="G1132" s="8" t="s">
        <v>22620</v>
      </c>
      <c r="H1132" s="8" t="s">
        <v>41</v>
      </c>
      <c r="I1132" s="9" t="s">
        <v>42</v>
      </c>
      <c r="J1132" s="9" t="s">
        <v>22621</v>
      </c>
      <c r="K1132" s="9" t="s">
        <v>22622</v>
      </c>
    </row>
    <row r="1133" spans="1:11">
      <c r="A1133" s="8" t="s">
        <v>22623</v>
      </c>
      <c r="B1133" s="8" t="s">
        <v>10257</v>
      </c>
      <c r="C1133" s="9" t="s">
        <v>10258</v>
      </c>
      <c r="D1133" s="8" t="s">
        <v>18942</v>
      </c>
      <c r="E1133" s="9" t="s">
        <v>18943</v>
      </c>
      <c r="F1133" s="8" t="s">
        <v>10265</v>
      </c>
      <c r="G1133" s="8" t="s">
        <v>22624</v>
      </c>
      <c r="H1133" s="8" t="s">
        <v>69</v>
      </c>
      <c r="I1133" s="9" t="s">
        <v>42</v>
      </c>
      <c r="J1133" s="9" t="s">
        <v>22625</v>
      </c>
      <c r="K1133" s="9" t="s">
        <v>22626</v>
      </c>
    </row>
    <row r="1134" spans="1:11">
      <c r="A1134" s="8" t="s">
        <v>22627</v>
      </c>
      <c r="B1134" s="8" t="s">
        <v>10267</v>
      </c>
      <c r="C1134" s="9" t="s">
        <v>10268</v>
      </c>
      <c r="D1134" s="8" t="s">
        <v>18738</v>
      </c>
      <c r="E1134" s="9" t="s">
        <v>18739</v>
      </c>
      <c r="F1134" s="8" t="s">
        <v>10272</v>
      </c>
      <c r="G1134" s="8" t="s">
        <v>22628</v>
      </c>
      <c r="H1134" s="8" t="s">
        <v>69</v>
      </c>
      <c r="I1134" s="9" t="s">
        <v>42</v>
      </c>
      <c r="J1134" s="9" t="s">
        <v>22625</v>
      </c>
      <c r="K1134" s="9" t="s">
        <v>22629</v>
      </c>
    </row>
    <row r="1135" spans="1:11">
      <c r="A1135" s="8" t="s">
        <v>22630</v>
      </c>
      <c r="B1135" s="8" t="s">
        <v>10274</v>
      </c>
      <c r="C1135" s="9" t="s">
        <v>10275</v>
      </c>
      <c r="D1135" s="8" t="s">
        <v>20044</v>
      </c>
      <c r="E1135" s="9" t="s">
        <v>20045</v>
      </c>
      <c r="F1135" s="8" t="s">
        <v>10280</v>
      </c>
      <c r="G1135" s="8" t="s">
        <v>22631</v>
      </c>
      <c r="H1135" s="8" t="s">
        <v>69</v>
      </c>
      <c r="I1135" s="9" t="s">
        <v>42</v>
      </c>
      <c r="J1135" s="9" t="s">
        <v>22632</v>
      </c>
      <c r="K1135" s="9" t="s">
        <v>22633</v>
      </c>
    </row>
    <row r="1136" spans="1:11">
      <c r="A1136" s="8" t="s">
        <v>22634</v>
      </c>
      <c r="B1136" s="8" t="s">
        <v>10282</v>
      </c>
      <c r="C1136" s="9" t="s">
        <v>10283</v>
      </c>
      <c r="D1136" s="8" t="s">
        <v>18413</v>
      </c>
      <c r="E1136" s="9" t="s">
        <v>18414</v>
      </c>
      <c r="F1136" s="8" t="s">
        <v>10287</v>
      </c>
      <c r="G1136" s="8" t="s">
        <v>22635</v>
      </c>
      <c r="H1136" s="8" t="s">
        <v>41</v>
      </c>
      <c r="I1136" s="9" t="s">
        <v>42</v>
      </c>
      <c r="J1136" s="8" t="s">
        <v>22636</v>
      </c>
      <c r="K1136" s="9" t="s">
        <v>22637</v>
      </c>
    </row>
    <row r="1137" spans="1:11">
      <c r="A1137" s="8" t="s">
        <v>22638</v>
      </c>
      <c r="B1137" s="8" t="s">
        <v>10289</v>
      </c>
      <c r="C1137" s="9" t="s">
        <v>10290</v>
      </c>
      <c r="D1137" s="8" t="s">
        <v>19624</v>
      </c>
      <c r="E1137" s="9" t="s">
        <v>19625</v>
      </c>
      <c r="F1137" s="8" t="s">
        <v>10293</v>
      </c>
      <c r="G1137" s="8" t="s">
        <v>22639</v>
      </c>
      <c r="H1137" s="8" t="s">
        <v>41</v>
      </c>
      <c r="I1137" s="9" t="s">
        <v>42</v>
      </c>
      <c r="J1137" s="9" t="s">
        <v>22640</v>
      </c>
      <c r="K1137" s="9" t="s">
        <v>22641</v>
      </c>
    </row>
    <row r="1138" spans="1:11">
      <c r="A1138" s="8" t="s">
        <v>22642</v>
      </c>
      <c r="B1138" s="8" t="s">
        <v>10295</v>
      </c>
      <c r="C1138" s="9" t="s">
        <v>10296</v>
      </c>
      <c r="D1138" s="8" t="s">
        <v>21769</v>
      </c>
      <c r="E1138" s="9" t="s">
        <v>21770</v>
      </c>
      <c r="F1138" s="8" t="s">
        <v>10302</v>
      </c>
      <c r="G1138" s="8" t="s">
        <v>22643</v>
      </c>
      <c r="H1138" s="8" t="s">
        <v>41</v>
      </c>
      <c r="I1138" s="9" t="s">
        <v>42</v>
      </c>
      <c r="J1138" s="9" t="s">
        <v>22644</v>
      </c>
      <c r="K1138" s="9" t="s">
        <v>22645</v>
      </c>
    </row>
    <row r="1139" spans="1:11">
      <c r="A1139" s="8" t="s">
        <v>22646</v>
      </c>
      <c r="B1139" s="8" t="s">
        <v>10304</v>
      </c>
      <c r="C1139" s="9" t="s">
        <v>10305</v>
      </c>
      <c r="D1139" s="8" t="s">
        <v>18910</v>
      </c>
      <c r="E1139" s="9" t="s">
        <v>18911</v>
      </c>
      <c r="F1139" s="8" t="s">
        <v>10309</v>
      </c>
      <c r="G1139" s="8" t="s">
        <v>22647</v>
      </c>
      <c r="H1139" s="8" t="s">
        <v>41</v>
      </c>
      <c r="I1139" s="9" t="s">
        <v>42</v>
      </c>
      <c r="J1139" s="9" t="s">
        <v>22648</v>
      </c>
      <c r="K1139" s="9" t="s">
        <v>22649</v>
      </c>
    </row>
    <row r="1140" spans="1:11">
      <c r="A1140" s="8" t="s">
        <v>22650</v>
      </c>
      <c r="B1140" s="8" t="s">
        <v>10311</v>
      </c>
      <c r="C1140" s="9" t="s">
        <v>10312</v>
      </c>
      <c r="D1140" s="8" t="s">
        <v>18508</v>
      </c>
      <c r="E1140" s="9" t="s">
        <v>18509</v>
      </c>
      <c r="F1140" s="8" t="s">
        <v>10316</v>
      </c>
      <c r="G1140" s="8" t="s">
        <v>22651</v>
      </c>
      <c r="H1140" s="8" t="s">
        <v>41</v>
      </c>
      <c r="I1140" s="9" t="s">
        <v>42</v>
      </c>
      <c r="J1140" s="9" t="s">
        <v>22652</v>
      </c>
      <c r="K1140" s="9" t="s">
        <v>22653</v>
      </c>
    </row>
    <row r="1141" spans="1:11">
      <c r="A1141" s="8" t="s">
        <v>22654</v>
      </c>
      <c r="B1141" s="8" t="s">
        <v>10318</v>
      </c>
      <c r="C1141" s="9" t="s">
        <v>10319</v>
      </c>
      <c r="D1141" s="8" t="s">
        <v>20179</v>
      </c>
      <c r="E1141" s="9" t="s">
        <v>20180</v>
      </c>
      <c r="F1141" s="8" t="s">
        <v>10323</v>
      </c>
      <c r="G1141" s="8" t="s">
        <v>22655</v>
      </c>
      <c r="H1141" s="8" t="s">
        <v>69</v>
      </c>
      <c r="I1141" s="9" t="s">
        <v>42</v>
      </c>
      <c r="J1141" s="9" t="s">
        <v>22656</v>
      </c>
      <c r="K1141" s="9" t="s">
        <v>22657</v>
      </c>
    </row>
    <row r="1142" spans="1:11">
      <c r="A1142" s="8" t="s">
        <v>22658</v>
      </c>
      <c r="B1142" s="8" t="s">
        <v>10325</v>
      </c>
      <c r="C1142" s="9" t="s">
        <v>10326</v>
      </c>
      <c r="D1142" s="8" t="s">
        <v>19812</v>
      </c>
      <c r="E1142" s="9" t="s">
        <v>19813</v>
      </c>
      <c r="F1142" s="8" t="s">
        <v>10329</v>
      </c>
      <c r="G1142" s="8" t="s">
        <v>22659</v>
      </c>
      <c r="H1142" s="8" t="s">
        <v>41</v>
      </c>
      <c r="I1142" s="9" t="s">
        <v>42</v>
      </c>
      <c r="J1142" s="9" t="s">
        <v>22660</v>
      </c>
      <c r="K1142" s="9" t="s">
        <v>22661</v>
      </c>
    </row>
    <row r="1143" spans="1:11">
      <c r="A1143" s="8" t="s">
        <v>22662</v>
      </c>
      <c r="B1143" s="8" t="s">
        <v>10331</v>
      </c>
      <c r="C1143" s="9" t="s">
        <v>10332</v>
      </c>
      <c r="D1143" s="8" t="s">
        <v>18500</v>
      </c>
      <c r="E1143" s="9" t="s">
        <v>18501</v>
      </c>
      <c r="F1143" s="8" t="s">
        <v>1777</v>
      </c>
      <c r="G1143" s="8" t="s">
        <v>18967</v>
      </c>
      <c r="H1143" s="8" t="s">
        <v>41</v>
      </c>
      <c r="I1143" s="9" t="s">
        <v>42</v>
      </c>
      <c r="J1143" s="9" t="s">
        <v>22663</v>
      </c>
      <c r="K1143" s="9" t="s">
        <v>22664</v>
      </c>
    </row>
    <row r="1144" spans="1:11">
      <c r="A1144" s="8" t="s">
        <v>22665</v>
      </c>
      <c r="B1144" s="8" t="s">
        <v>10336</v>
      </c>
      <c r="C1144" s="9" t="s">
        <v>10337</v>
      </c>
      <c r="D1144" s="8" t="s">
        <v>18434</v>
      </c>
      <c r="E1144" s="9" t="s">
        <v>18435</v>
      </c>
      <c r="F1144" s="8" t="s">
        <v>10340</v>
      </c>
      <c r="G1144" s="8" t="s">
        <v>22666</v>
      </c>
      <c r="H1144" s="8" t="s">
        <v>41</v>
      </c>
      <c r="I1144" s="9" t="s">
        <v>42</v>
      </c>
      <c r="J1144" s="9" t="s">
        <v>22667</v>
      </c>
      <c r="K1144" s="9" t="s">
        <v>22668</v>
      </c>
    </row>
    <row r="1145" spans="1:11">
      <c r="A1145" s="8" t="s">
        <v>22669</v>
      </c>
      <c r="B1145" s="8" t="s">
        <v>10342</v>
      </c>
      <c r="C1145" s="9" t="s">
        <v>10343</v>
      </c>
      <c r="D1145" s="8" t="s">
        <v>22670</v>
      </c>
      <c r="E1145" s="9" t="s">
        <v>22671</v>
      </c>
      <c r="F1145" s="8" t="s">
        <v>10346</v>
      </c>
      <c r="G1145" s="8" t="s">
        <v>22672</v>
      </c>
      <c r="H1145" s="8" t="s">
        <v>41</v>
      </c>
      <c r="I1145" s="9" t="s">
        <v>42</v>
      </c>
      <c r="J1145" s="9" t="s">
        <v>22673</v>
      </c>
      <c r="K1145" s="9" t="s">
        <v>22674</v>
      </c>
    </row>
    <row r="1146" spans="1:11">
      <c r="A1146" s="8" t="s">
        <v>22675</v>
      </c>
      <c r="B1146" s="8" t="s">
        <v>10348</v>
      </c>
      <c r="C1146" s="9" t="s">
        <v>10349</v>
      </c>
      <c r="D1146" s="8" t="s">
        <v>20627</v>
      </c>
      <c r="E1146" s="9" t="s">
        <v>20628</v>
      </c>
      <c r="F1146" s="8" t="s">
        <v>10353</v>
      </c>
      <c r="G1146" s="8" t="s">
        <v>22676</v>
      </c>
      <c r="H1146" s="8" t="s">
        <v>41</v>
      </c>
      <c r="I1146" s="9" t="s">
        <v>42</v>
      </c>
      <c r="J1146" s="9" t="s">
        <v>22677</v>
      </c>
      <c r="K1146" s="9" t="s">
        <v>22678</v>
      </c>
    </row>
    <row r="1147" spans="1:11">
      <c r="A1147" s="8" t="s">
        <v>22679</v>
      </c>
      <c r="B1147" s="8" t="s">
        <v>10355</v>
      </c>
      <c r="C1147" s="9" t="s">
        <v>10356</v>
      </c>
      <c r="D1147" s="8" t="s">
        <v>18602</v>
      </c>
      <c r="E1147" s="9" t="s">
        <v>18603</v>
      </c>
      <c r="F1147" s="8" t="s">
        <v>10359</v>
      </c>
      <c r="G1147" s="8" t="s">
        <v>22680</v>
      </c>
      <c r="H1147" s="8" t="s">
        <v>41</v>
      </c>
      <c r="I1147" s="9" t="s">
        <v>42</v>
      </c>
      <c r="J1147" s="9" t="s">
        <v>22681</v>
      </c>
      <c r="K1147" s="9" t="s">
        <v>22682</v>
      </c>
    </row>
    <row r="1148" spans="1:11">
      <c r="A1148" s="8" t="s">
        <v>22683</v>
      </c>
      <c r="B1148" s="8" t="s">
        <v>10361</v>
      </c>
      <c r="C1148" s="9" t="s">
        <v>10362</v>
      </c>
      <c r="D1148" s="8" t="s">
        <v>19590</v>
      </c>
      <c r="E1148" s="9" t="s">
        <v>19591</v>
      </c>
      <c r="F1148" s="8" t="s">
        <v>10367</v>
      </c>
      <c r="G1148" s="8" t="s">
        <v>22684</v>
      </c>
      <c r="H1148" s="8" t="s">
        <v>41</v>
      </c>
      <c r="I1148" s="9" t="s">
        <v>42</v>
      </c>
      <c r="J1148" s="9" t="s">
        <v>22685</v>
      </c>
      <c r="K1148" s="9" t="s">
        <v>22686</v>
      </c>
    </row>
    <row r="1149" spans="1:11">
      <c r="A1149" s="8" t="s">
        <v>22687</v>
      </c>
      <c r="B1149" s="8" t="s">
        <v>10369</v>
      </c>
      <c r="C1149" s="9" t="s">
        <v>10370</v>
      </c>
      <c r="D1149" s="8" t="s">
        <v>18919</v>
      </c>
      <c r="E1149" s="9" t="s">
        <v>18920</v>
      </c>
      <c r="F1149" s="8" t="s">
        <v>10374</v>
      </c>
      <c r="G1149" s="8" t="s">
        <v>22688</v>
      </c>
      <c r="H1149" s="8" t="s">
        <v>41</v>
      </c>
      <c r="I1149" s="9" t="s">
        <v>42</v>
      </c>
      <c r="J1149" s="9" t="s">
        <v>22689</v>
      </c>
      <c r="K1149" s="9" t="s">
        <v>22690</v>
      </c>
    </row>
    <row r="1150" spans="1:11">
      <c r="A1150" s="8" t="s">
        <v>22691</v>
      </c>
      <c r="B1150" s="8" t="s">
        <v>10376</v>
      </c>
      <c r="C1150" s="9" t="s">
        <v>10377</v>
      </c>
      <c r="D1150" s="8" t="s">
        <v>18676</v>
      </c>
      <c r="E1150" s="9" t="s">
        <v>18677</v>
      </c>
      <c r="F1150" s="8" t="s">
        <v>10383</v>
      </c>
      <c r="G1150" s="8" t="s">
        <v>22692</v>
      </c>
      <c r="H1150" s="8" t="s">
        <v>41</v>
      </c>
      <c r="I1150" s="9" t="s">
        <v>42</v>
      </c>
      <c r="J1150" s="9" t="s">
        <v>22693</v>
      </c>
      <c r="K1150" s="9" t="s">
        <v>22694</v>
      </c>
    </row>
    <row r="1151" spans="1:11">
      <c r="A1151" s="8" t="s">
        <v>22695</v>
      </c>
      <c r="B1151" s="8" t="s">
        <v>10385</v>
      </c>
      <c r="C1151" s="9" t="s">
        <v>10386</v>
      </c>
      <c r="D1151" s="8" t="s">
        <v>18413</v>
      </c>
      <c r="E1151" s="9" t="s">
        <v>18414</v>
      </c>
      <c r="F1151" s="8" t="s">
        <v>10389</v>
      </c>
      <c r="G1151" s="8" t="s">
        <v>22696</v>
      </c>
      <c r="H1151" s="8" t="s">
        <v>41</v>
      </c>
      <c r="I1151" s="9" t="s">
        <v>42</v>
      </c>
      <c r="J1151" s="9" t="s">
        <v>22697</v>
      </c>
      <c r="K1151" s="9" t="s">
        <v>22698</v>
      </c>
    </row>
    <row r="1152" spans="1:11">
      <c r="A1152" s="8" t="s">
        <v>22699</v>
      </c>
      <c r="B1152" s="8" t="s">
        <v>10391</v>
      </c>
      <c r="C1152" s="9" t="s">
        <v>10392</v>
      </c>
      <c r="D1152" s="8" t="s">
        <v>18676</v>
      </c>
      <c r="E1152" s="9" t="s">
        <v>18677</v>
      </c>
      <c r="F1152" s="8" t="s">
        <v>10398</v>
      </c>
      <c r="G1152" s="8" t="s">
        <v>22700</v>
      </c>
      <c r="H1152" s="8" t="s">
        <v>522</v>
      </c>
      <c r="I1152" s="9" t="s">
        <v>42</v>
      </c>
      <c r="J1152" s="9" t="s">
        <v>22701</v>
      </c>
      <c r="K1152" s="9" t="s">
        <v>22702</v>
      </c>
    </row>
    <row r="1153" spans="1:11">
      <c r="A1153" s="8" t="s">
        <v>22703</v>
      </c>
      <c r="B1153" s="8" t="s">
        <v>10400</v>
      </c>
      <c r="C1153" s="9" t="s">
        <v>10401</v>
      </c>
      <c r="D1153" s="8" t="s">
        <v>18526</v>
      </c>
      <c r="E1153" s="9" t="s">
        <v>18527</v>
      </c>
      <c r="F1153" s="8" t="s">
        <v>10404</v>
      </c>
      <c r="G1153" s="8" t="s">
        <v>22704</v>
      </c>
      <c r="H1153" s="8" t="s">
        <v>41</v>
      </c>
      <c r="I1153" s="9" t="s">
        <v>42</v>
      </c>
      <c r="J1153" s="9" t="s">
        <v>22705</v>
      </c>
      <c r="K1153" s="9" t="s">
        <v>22706</v>
      </c>
    </row>
    <row r="1154" spans="1:11">
      <c r="A1154" s="8" t="s">
        <v>22707</v>
      </c>
      <c r="B1154" s="8" t="s">
        <v>10406</v>
      </c>
      <c r="C1154" s="9" t="s">
        <v>10407</v>
      </c>
      <c r="D1154" s="8" t="s">
        <v>19947</v>
      </c>
      <c r="E1154" s="9" t="s">
        <v>19948</v>
      </c>
      <c r="F1154" s="8" t="s">
        <v>10411</v>
      </c>
      <c r="G1154" s="8" t="s">
        <v>22708</v>
      </c>
      <c r="H1154" s="8" t="s">
        <v>41</v>
      </c>
      <c r="I1154" s="9" t="s">
        <v>42</v>
      </c>
      <c r="J1154" s="9" t="s">
        <v>22709</v>
      </c>
      <c r="K1154" s="9" t="s">
        <v>22710</v>
      </c>
    </row>
    <row r="1155" spans="1:11">
      <c r="A1155" s="8" t="s">
        <v>22711</v>
      </c>
      <c r="B1155" s="8" t="s">
        <v>10413</v>
      </c>
      <c r="C1155" s="9" t="s">
        <v>10414</v>
      </c>
      <c r="D1155" s="8" t="s">
        <v>22712</v>
      </c>
      <c r="E1155" s="9" t="s">
        <v>22713</v>
      </c>
      <c r="F1155" s="8" t="s">
        <v>10417</v>
      </c>
      <c r="G1155" s="8" t="s">
        <v>22714</v>
      </c>
      <c r="H1155" s="8" t="s">
        <v>41</v>
      </c>
      <c r="I1155" s="9" t="s">
        <v>42</v>
      </c>
      <c r="J1155" s="9" t="s">
        <v>22715</v>
      </c>
      <c r="K1155" s="9" t="s">
        <v>22716</v>
      </c>
    </row>
    <row r="1156" spans="1:11">
      <c r="A1156" s="8" t="s">
        <v>22717</v>
      </c>
      <c r="B1156" s="8" t="s">
        <v>10419</v>
      </c>
      <c r="C1156" s="9" t="s">
        <v>10420</v>
      </c>
      <c r="D1156" s="8" t="s">
        <v>18676</v>
      </c>
      <c r="E1156" s="9" t="s">
        <v>18677</v>
      </c>
      <c r="F1156" s="8" t="s">
        <v>10427</v>
      </c>
      <c r="G1156" s="8" t="s">
        <v>22718</v>
      </c>
      <c r="H1156" s="8" t="s">
        <v>88</v>
      </c>
      <c r="I1156" s="9" t="s">
        <v>42</v>
      </c>
      <c r="J1156" s="9" t="s">
        <v>22719</v>
      </c>
      <c r="K1156" s="9" t="s">
        <v>22720</v>
      </c>
    </row>
    <row r="1157" spans="1:11">
      <c r="A1157" s="8" t="s">
        <v>22721</v>
      </c>
      <c r="B1157" s="8" t="s">
        <v>10429</v>
      </c>
      <c r="C1157" s="9" t="s">
        <v>10430</v>
      </c>
      <c r="D1157" s="8" t="s">
        <v>18676</v>
      </c>
      <c r="E1157" s="9" t="s">
        <v>18677</v>
      </c>
      <c r="F1157" s="8" t="s">
        <v>10434</v>
      </c>
      <c r="G1157" s="8" t="s">
        <v>22722</v>
      </c>
      <c r="H1157" s="8" t="s">
        <v>88</v>
      </c>
      <c r="I1157" s="9" t="s">
        <v>42</v>
      </c>
      <c r="J1157" s="9" t="s">
        <v>22723</v>
      </c>
      <c r="K1157" s="9" t="s">
        <v>22724</v>
      </c>
    </row>
    <row r="1158" spans="1:11">
      <c r="A1158" s="8" t="s">
        <v>22725</v>
      </c>
      <c r="B1158" s="8" t="s">
        <v>822</v>
      </c>
      <c r="C1158" s="9" t="s">
        <v>22726</v>
      </c>
      <c r="D1158" s="8" t="s">
        <v>18459</v>
      </c>
      <c r="E1158" s="9" t="s">
        <v>18460</v>
      </c>
      <c r="F1158" s="8" t="s">
        <v>832</v>
      </c>
      <c r="G1158" s="8" t="s">
        <v>22727</v>
      </c>
      <c r="H1158" s="8" t="s">
        <v>41</v>
      </c>
      <c r="I1158" s="9" t="s">
        <v>42</v>
      </c>
      <c r="J1158" s="9" t="s">
        <v>22728</v>
      </c>
      <c r="K1158" s="9" t="s">
        <v>22729</v>
      </c>
    </row>
    <row r="1159" spans="1:11">
      <c r="A1159" s="8" t="s">
        <v>22730</v>
      </c>
      <c r="B1159" s="8" t="s">
        <v>10436</v>
      </c>
      <c r="C1159" s="9" t="s">
        <v>10437</v>
      </c>
      <c r="D1159" s="8" t="s">
        <v>18616</v>
      </c>
      <c r="E1159" s="9" t="s">
        <v>18617</v>
      </c>
      <c r="F1159" s="8" t="s">
        <v>10442</v>
      </c>
      <c r="G1159" s="8" t="s">
        <v>22731</v>
      </c>
      <c r="H1159" s="8" t="s">
        <v>88</v>
      </c>
      <c r="I1159" s="9" t="s">
        <v>42</v>
      </c>
      <c r="J1159" s="9" t="s">
        <v>22732</v>
      </c>
      <c r="K1159" s="9" t="s">
        <v>22733</v>
      </c>
    </row>
    <row r="1160" spans="1:11">
      <c r="A1160" s="8" t="s">
        <v>22734</v>
      </c>
      <c r="B1160" s="8" t="s">
        <v>10444</v>
      </c>
      <c r="C1160" s="9" t="s">
        <v>10445</v>
      </c>
      <c r="D1160" s="8" t="s">
        <v>18676</v>
      </c>
      <c r="E1160" s="9" t="s">
        <v>18677</v>
      </c>
      <c r="F1160" s="8" t="s">
        <v>10449</v>
      </c>
      <c r="G1160" s="8" t="s">
        <v>22735</v>
      </c>
      <c r="H1160" s="8" t="s">
        <v>41</v>
      </c>
      <c r="I1160" s="9" t="s">
        <v>42</v>
      </c>
      <c r="J1160" s="9" t="s">
        <v>22736</v>
      </c>
      <c r="K1160" s="9" t="s">
        <v>22737</v>
      </c>
    </row>
    <row r="1161" spans="1:11">
      <c r="A1161" s="8" t="s">
        <v>22738</v>
      </c>
      <c r="B1161" s="8" t="s">
        <v>10451</v>
      </c>
      <c r="C1161" s="9" t="s">
        <v>10452</v>
      </c>
      <c r="D1161" s="8" t="s">
        <v>18676</v>
      </c>
      <c r="E1161" s="9" t="s">
        <v>18677</v>
      </c>
      <c r="F1161" s="8" t="s">
        <v>10455</v>
      </c>
      <c r="G1161" s="8" t="s">
        <v>22739</v>
      </c>
      <c r="H1161" s="8" t="s">
        <v>41</v>
      </c>
      <c r="I1161" s="9" t="s">
        <v>42</v>
      </c>
      <c r="J1161" s="9" t="s">
        <v>22740</v>
      </c>
      <c r="K1161" s="9" t="s">
        <v>22741</v>
      </c>
    </row>
    <row r="1162" spans="1:11">
      <c r="A1162" s="8" t="s">
        <v>22742</v>
      </c>
      <c r="B1162" s="8" t="s">
        <v>10457</v>
      </c>
      <c r="C1162" s="9" t="s">
        <v>10458</v>
      </c>
      <c r="D1162" s="8" t="s">
        <v>18676</v>
      </c>
      <c r="E1162" s="9" t="s">
        <v>18677</v>
      </c>
      <c r="F1162" s="8" t="s">
        <v>10460</v>
      </c>
      <c r="G1162" s="8" t="s">
        <v>22743</v>
      </c>
      <c r="H1162" s="8" t="s">
        <v>41</v>
      </c>
      <c r="I1162" s="9" t="s">
        <v>42</v>
      </c>
      <c r="J1162" s="9" t="s">
        <v>22744</v>
      </c>
      <c r="K1162" s="9" t="s">
        <v>22745</v>
      </c>
    </row>
    <row r="1163" spans="1:11">
      <c r="A1163" s="8" t="s">
        <v>22746</v>
      </c>
      <c r="B1163" s="8" t="s">
        <v>10462</v>
      </c>
      <c r="C1163" s="9" t="s">
        <v>10463</v>
      </c>
      <c r="D1163" s="8" t="s">
        <v>18459</v>
      </c>
      <c r="E1163" s="9" t="s">
        <v>18460</v>
      </c>
      <c r="F1163" s="8" t="s">
        <v>10466</v>
      </c>
      <c r="G1163" s="8" t="s">
        <v>22747</v>
      </c>
      <c r="H1163" s="8" t="s">
        <v>41</v>
      </c>
      <c r="I1163" s="9" t="s">
        <v>42</v>
      </c>
      <c r="J1163" s="9" t="s">
        <v>22748</v>
      </c>
      <c r="K1163" s="9" t="s">
        <v>22749</v>
      </c>
    </row>
    <row r="1164" spans="1:11">
      <c r="A1164" s="8" t="s">
        <v>22750</v>
      </c>
      <c r="B1164" s="8" t="s">
        <v>10468</v>
      </c>
      <c r="C1164" s="9" t="s">
        <v>10469</v>
      </c>
      <c r="D1164" s="8" t="s">
        <v>18413</v>
      </c>
      <c r="E1164" s="9" t="s">
        <v>18414</v>
      </c>
      <c r="F1164" s="8" t="s">
        <v>10474</v>
      </c>
      <c r="G1164" s="8" t="s">
        <v>22751</v>
      </c>
      <c r="H1164" s="8" t="s">
        <v>41</v>
      </c>
      <c r="I1164" s="9" t="s">
        <v>42</v>
      </c>
      <c r="J1164" s="9" t="s">
        <v>22752</v>
      </c>
      <c r="K1164" s="9" t="s">
        <v>22753</v>
      </c>
    </row>
    <row r="1165" spans="1:11">
      <c r="A1165" s="8" t="s">
        <v>22754</v>
      </c>
      <c r="B1165" s="8" t="s">
        <v>10476</v>
      </c>
      <c r="C1165" s="9" t="s">
        <v>10477</v>
      </c>
      <c r="D1165" s="8" t="s">
        <v>18859</v>
      </c>
      <c r="E1165" s="9" t="s">
        <v>18860</v>
      </c>
      <c r="F1165" s="8" t="s">
        <v>10480</v>
      </c>
      <c r="G1165" s="8" t="s">
        <v>22755</v>
      </c>
      <c r="H1165" s="8" t="s">
        <v>41</v>
      </c>
      <c r="I1165" s="9" t="s">
        <v>42</v>
      </c>
      <c r="J1165" s="9" t="s">
        <v>22756</v>
      </c>
      <c r="K1165" s="9" t="s">
        <v>22757</v>
      </c>
    </row>
    <row r="1166" spans="1:11">
      <c r="A1166" s="8" t="s">
        <v>22758</v>
      </c>
      <c r="B1166" s="8" t="s">
        <v>10482</v>
      </c>
      <c r="C1166" s="9" t="s">
        <v>10483</v>
      </c>
      <c r="D1166" s="8" t="s">
        <v>18561</v>
      </c>
      <c r="E1166" s="9" t="s">
        <v>18562</v>
      </c>
      <c r="F1166" s="8" t="s">
        <v>10486</v>
      </c>
      <c r="G1166" s="8" t="s">
        <v>22759</v>
      </c>
      <c r="H1166" s="8" t="s">
        <v>41</v>
      </c>
      <c r="I1166" s="9" t="s">
        <v>42</v>
      </c>
      <c r="J1166" s="9" t="s">
        <v>22760</v>
      </c>
      <c r="K1166" s="9" t="s">
        <v>22761</v>
      </c>
    </row>
    <row r="1167" spans="1:11">
      <c r="A1167" s="8" t="s">
        <v>22762</v>
      </c>
      <c r="B1167" s="8" t="s">
        <v>10488</v>
      </c>
      <c r="C1167" s="9" t="s">
        <v>10489</v>
      </c>
      <c r="D1167" s="8" t="s">
        <v>18676</v>
      </c>
      <c r="E1167" s="9" t="s">
        <v>18677</v>
      </c>
      <c r="F1167" s="8" t="s">
        <v>10495</v>
      </c>
      <c r="G1167" s="8" t="s">
        <v>22763</v>
      </c>
      <c r="H1167" s="8" t="s">
        <v>41</v>
      </c>
      <c r="I1167" s="9" t="s">
        <v>42</v>
      </c>
      <c r="J1167" s="9" t="s">
        <v>22764</v>
      </c>
      <c r="K1167" s="9" t="s">
        <v>22765</v>
      </c>
    </row>
    <row r="1168" spans="1:11">
      <c r="A1168" s="8" t="s">
        <v>22766</v>
      </c>
      <c r="B1168" s="8" t="s">
        <v>10497</v>
      </c>
      <c r="C1168" s="9" t="s">
        <v>10498</v>
      </c>
      <c r="D1168" s="8" t="s">
        <v>18526</v>
      </c>
      <c r="E1168" s="9" t="s">
        <v>18527</v>
      </c>
      <c r="F1168" s="8" t="s">
        <v>802</v>
      </c>
      <c r="G1168" s="8" t="s">
        <v>22767</v>
      </c>
      <c r="H1168" s="8" t="s">
        <v>41</v>
      </c>
      <c r="I1168" s="9" t="s">
        <v>42</v>
      </c>
      <c r="J1168" s="9" t="s">
        <v>22768</v>
      </c>
      <c r="K1168" s="9" t="s">
        <v>22769</v>
      </c>
    </row>
    <row r="1169" spans="1:11">
      <c r="A1169" s="8" t="s">
        <v>22770</v>
      </c>
      <c r="B1169" s="8" t="s">
        <v>10500</v>
      </c>
      <c r="C1169" s="9" t="s">
        <v>10501</v>
      </c>
      <c r="D1169" s="8" t="s">
        <v>18487</v>
      </c>
      <c r="E1169" s="9" t="s">
        <v>18488</v>
      </c>
      <c r="F1169" s="8" t="s">
        <v>10505</v>
      </c>
      <c r="G1169" s="8" t="s">
        <v>22771</v>
      </c>
      <c r="H1169" s="8" t="s">
        <v>41</v>
      </c>
      <c r="I1169" s="9" t="s">
        <v>42</v>
      </c>
      <c r="J1169" s="9" t="s">
        <v>22772</v>
      </c>
      <c r="K1169" s="9" t="s">
        <v>22773</v>
      </c>
    </row>
    <row r="1170" spans="1:11">
      <c r="A1170" s="8" t="s">
        <v>22774</v>
      </c>
      <c r="B1170" s="8" t="s">
        <v>10507</v>
      </c>
      <c r="C1170" s="9" t="s">
        <v>10508</v>
      </c>
      <c r="D1170" s="8" t="s">
        <v>18508</v>
      </c>
      <c r="E1170" s="9" t="s">
        <v>18509</v>
      </c>
      <c r="F1170" s="8" t="s">
        <v>10513</v>
      </c>
      <c r="G1170" s="8" t="s">
        <v>22775</v>
      </c>
      <c r="H1170" s="8" t="s">
        <v>41</v>
      </c>
      <c r="I1170" s="9" t="s">
        <v>42</v>
      </c>
      <c r="J1170" s="9" t="s">
        <v>22776</v>
      </c>
      <c r="K1170" s="9" t="s">
        <v>22777</v>
      </c>
    </row>
    <row r="1171" spans="1:11">
      <c r="A1171" s="8" t="s">
        <v>22778</v>
      </c>
      <c r="B1171" s="8" t="s">
        <v>10515</v>
      </c>
      <c r="C1171" s="9" t="s">
        <v>10516</v>
      </c>
      <c r="D1171" s="8" t="s">
        <v>19785</v>
      </c>
      <c r="E1171" s="9" t="s">
        <v>19786</v>
      </c>
      <c r="F1171" s="8" t="s">
        <v>10522</v>
      </c>
      <c r="G1171" s="8" t="s">
        <v>22779</v>
      </c>
      <c r="H1171" s="8" t="s">
        <v>41</v>
      </c>
      <c r="I1171" s="9" t="s">
        <v>42</v>
      </c>
      <c r="J1171" s="9" t="s">
        <v>22780</v>
      </c>
      <c r="K1171" s="9" t="s">
        <v>22781</v>
      </c>
    </row>
    <row r="1172" spans="1:11">
      <c r="A1172" s="8" t="s">
        <v>22782</v>
      </c>
      <c r="B1172" s="8" t="s">
        <v>10524</v>
      </c>
      <c r="C1172" s="9" t="s">
        <v>10525</v>
      </c>
      <c r="D1172" s="8" t="s">
        <v>18763</v>
      </c>
      <c r="E1172" s="9" t="s">
        <v>18764</v>
      </c>
      <c r="F1172" s="8" t="s">
        <v>10526</v>
      </c>
      <c r="G1172" s="8" t="s">
        <v>22783</v>
      </c>
      <c r="H1172" s="8" t="s">
        <v>41</v>
      </c>
      <c r="I1172" s="9" t="s">
        <v>42</v>
      </c>
      <c r="J1172" s="9" t="s">
        <v>22784</v>
      </c>
      <c r="K1172" s="9" t="s">
        <v>22785</v>
      </c>
    </row>
    <row r="1173" spans="1:11">
      <c r="A1173" s="8" t="s">
        <v>22786</v>
      </c>
      <c r="B1173" s="8" t="s">
        <v>10528</v>
      </c>
      <c r="C1173" s="9" t="s">
        <v>10529</v>
      </c>
      <c r="D1173" s="8" t="s">
        <v>18508</v>
      </c>
      <c r="E1173" s="9" t="s">
        <v>18509</v>
      </c>
      <c r="F1173" s="8" t="s">
        <v>10531</v>
      </c>
      <c r="G1173" s="8" t="s">
        <v>22787</v>
      </c>
      <c r="H1173" s="8" t="s">
        <v>41</v>
      </c>
      <c r="I1173" s="9" t="s">
        <v>42</v>
      </c>
      <c r="J1173" s="9" t="s">
        <v>22788</v>
      </c>
      <c r="K1173" s="9" t="s">
        <v>22789</v>
      </c>
    </row>
    <row r="1174" spans="1:11">
      <c r="A1174" s="8" t="s">
        <v>22790</v>
      </c>
      <c r="B1174" s="8" t="s">
        <v>10533</v>
      </c>
      <c r="C1174" s="9" t="s">
        <v>10534</v>
      </c>
      <c r="D1174" s="8" t="s">
        <v>18676</v>
      </c>
      <c r="E1174" s="9" t="s">
        <v>18677</v>
      </c>
      <c r="F1174" s="8" t="s">
        <v>10537</v>
      </c>
      <c r="G1174" s="8" t="s">
        <v>22791</v>
      </c>
      <c r="H1174" s="8" t="s">
        <v>41</v>
      </c>
      <c r="I1174" s="9" t="s">
        <v>42</v>
      </c>
      <c r="J1174" s="9" t="s">
        <v>22792</v>
      </c>
      <c r="K1174" s="9" t="s">
        <v>22793</v>
      </c>
    </row>
    <row r="1175" spans="1:11">
      <c r="A1175" s="8" t="s">
        <v>22794</v>
      </c>
      <c r="B1175" s="8" t="s">
        <v>10539</v>
      </c>
      <c r="C1175" s="9" t="s">
        <v>10540</v>
      </c>
      <c r="D1175" s="8" t="s">
        <v>18763</v>
      </c>
      <c r="E1175" s="9" t="s">
        <v>18764</v>
      </c>
      <c r="F1175" s="8" t="s">
        <v>10545</v>
      </c>
      <c r="G1175" s="8" t="s">
        <v>22795</v>
      </c>
      <c r="H1175" s="8" t="s">
        <v>88</v>
      </c>
      <c r="I1175" s="9" t="s">
        <v>42</v>
      </c>
      <c r="J1175" s="9" t="s">
        <v>22796</v>
      </c>
      <c r="K1175" s="9" t="s">
        <v>22797</v>
      </c>
    </row>
    <row r="1176" spans="1:11">
      <c r="A1176" s="8" t="s">
        <v>22798</v>
      </c>
      <c r="B1176" s="8" t="s">
        <v>10547</v>
      </c>
      <c r="C1176" s="9" t="s">
        <v>10548</v>
      </c>
      <c r="D1176" s="8" t="s">
        <v>18423</v>
      </c>
      <c r="E1176" s="9" t="s">
        <v>18424</v>
      </c>
      <c r="F1176" s="8" t="s">
        <v>10552</v>
      </c>
      <c r="G1176" s="8" t="s">
        <v>22799</v>
      </c>
      <c r="H1176" s="8" t="s">
        <v>41</v>
      </c>
      <c r="I1176" s="9" t="s">
        <v>42</v>
      </c>
      <c r="J1176" s="9" t="s">
        <v>18440</v>
      </c>
      <c r="K1176" s="9" t="s">
        <v>22800</v>
      </c>
    </row>
    <row r="1177" spans="1:11">
      <c r="A1177" s="8" t="s">
        <v>22801</v>
      </c>
      <c r="B1177" s="8" t="s">
        <v>10554</v>
      </c>
      <c r="C1177" s="9" t="s">
        <v>10555</v>
      </c>
      <c r="D1177" s="8" t="s">
        <v>18423</v>
      </c>
      <c r="E1177" s="9" t="s">
        <v>18424</v>
      </c>
      <c r="F1177" s="8" t="s">
        <v>10558</v>
      </c>
      <c r="G1177" s="8" t="s">
        <v>22802</v>
      </c>
      <c r="H1177" s="8" t="s">
        <v>69</v>
      </c>
      <c r="I1177" s="9" t="s">
        <v>42</v>
      </c>
      <c r="J1177" s="9" t="s">
        <v>22803</v>
      </c>
      <c r="K1177" s="9" t="s">
        <v>22804</v>
      </c>
    </row>
    <row r="1178" spans="1:11">
      <c r="A1178" s="8" t="s">
        <v>22805</v>
      </c>
      <c r="B1178" s="8" t="s">
        <v>10560</v>
      </c>
      <c r="C1178" s="9" t="s">
        <v>10561</v>
      </c>
      <c r="D1178" s="8" t="s">
        <v>22806</v>
      </c>
      <c r="E1178" s="9" t="s">
        <v>22807</v>
      </c>
      <c r="F1178" s="8" t="s">
        <v>10565</v>
      </c>
      <c r="G1178" s="8" t="s">
        <v>22808</v>
      </c>
      <c r="H1178" s="8" t="s">
        <v>41</v>
      </c>
      <c r="I1178" s="9" t="s">
        <v>42</v>
      </c>
      <c r="J1178" s="9" t="s">
        <v>22809</v>
      </c>
      <c r="K1178" s="9" t="s">
        <v>22810</v>
      </c>
    </row>
    <row r="1179" spans="1:11">
      <c r="A1179" s="8" t="s">
        <v>22811</v>
      </c>
      <c r="B1179" s="8" t="s">
        <v>10567</v>
      </c>
      <c r="C1179" s="9" t="s">
        <v>10568</v>
      </c>
      <c r="D1179" s="8" t="s">
        <v>18721</v>
      </c>
      <c r="E1179" s="9" t="s">
        <v>18722</v>
      </c>
      <c r="F1179" s="8" t="s">
        <v>10572</v>
      </c>
      <c r="G1179" s="8" t="s">
        <v>22812</v>
      </c>
      <c r="H1179" s="8" t="s">
        <v>41</v>
      </c>
      <c r="I1179" s="9" t="s">
        <v>42</v>
      </c>
      <c r="J1179" s="9" t="s">
        <v>22813</v>
      </c>
      <c r="K1179" s="9" t="s">
        <v>22814</v>
      </c>
    </row>
    <row r="1180" spans="1:11">
      <c r="A1180" s="8" t="s">
        <v>22815</v>
      </c>
      <c r="B1180" s="8" t="s">
        <v>10574</v>
      </c>
      <c r="C1180" s="9" t="s">
        <v>10575</v>
      </c>
      <c r="D1180" s="8" t="s">
        <v>18526</v>
      </c>
      <c r="E1180" s="9" t="s">
        <v>18527</v>
      </c>
      <c r="F1180" s="8" t="s">
        <v>10578</v>
      </c>
      <c r="G1180" s="8" t="s">
        <v>22816</v>
      </c>
      <c r="H1180" s="8" t="s">
        <v>41</v>
      </c>
      <c r="I1180" s="9" t="s">
        <v>42</v>
      </c>
      <c r="J1180" s="9" t="s">
        <v>22817</v>
      </c>
      <c r="K1180" s="9" t="s">
        <v>22818</v>
      </c>
    </row>
    <row r="1181" spans="1:11">
      <c r="A1181" s="8" t="s">
        <v>22819</v>
      </c>
      <c r="B1181" s="8" t="s">
        <v>10580</v>
      </c>
      <c r="C1181" s="9" t="s">
        <v>10581</v>
      </c>
      <c r="D1181" s="8" t="s">
        <v>18763</v>
      </c>
      <c r="E1181" s="9" t="s">
        <v>18764</v>
      </c>
      <c r="F1181" s="8" t="s">
        <v>10585</v>
      </c>
      <c r="G1181" s="8" t="s">
        <v>22820</v>
      </c>
      <c r="H1181" s="8" t="s">
        <v>41</v>
      </c>
      <c r="I1181" s="9" t="s">
        <v>42</v>
      </c>
      <c r="J1181" s="9" t="s">
        <v>22821</v>
      </c>
      <c r="K1181" s="9" t="s">
        <v>22822</v>
      </c>
    </row>
    <row r="1182" spans="1:11">
      <c r="A1182" s="8" t="s">
        <v>22823</v>
      </c>
      <c r="B1182" s="8" t="s">
        <v>10587</v>
      </c>
      <c r="C1182" s="9" t="s">
        <v>10588</v>
      </c>
      <c r="D1182" s="8" t="s">
        <v>18797</v>
      </c>
      <c r="E1182" s="9" t="s">
        <v>18798</v>
      </c>
      <c r="F1182" s="8" t="s">
        <v>10592</v>
      </c>
      <c r="G1182" s="8" t="s">
        <v>22824</v>
      </c>
      <c r="H1182" s="8" t="s">
        <v>41</v>
      </c>
      <c r="I1182" s="9" t="s">
        <v>42</v>
      </c>
      <c r="J1182" s="9" t="s">
        <v>22825</v>
      </c>
      <c r="K1182" s="9" t="s">
        <v>22826</v>
      </c>
    </row>
    <row r="1183" spans="1:11">
      <c r="A1183" s="8" t="s">
        <v>22827</v>
      </c>
      <c r="B1183" s="8" t="s">
        <v>10594</v>
      </c>
      <c r="C1183" s="9" t="s">
        <v>10595</v>
      </c>
      <c r="D1183" s="8" t="s">
        <v>18763</v>
      </c>
      <c r="E1183" s="9" t="s">
        <v>18764</v>
      </c>
      <c r="F1183" s="8" t="s">
        <v>10602</v>
      </c>
      <c r="G1183" s="8" t="s">
        <v>22828</v>
      </c>
      <c r="H1183" s="8" t="s">
        <v>41</v>
      </c>
      <c r="I1183" s="9" t="s">
        <v>42</v>
      </c>
      <c r="J1183" s="9" t="s">
        <v>22829</v>
      </c>
      <c r="K1183" s="9" t="s">
        <v>22830</v>
      </c>
    </row>
    <row r="1184" spans="1:11">
      <c r="A1184" s="8" t="s">
        <v>22831</v>
      </c>
      <c r="B1184" s="8" t="s">
        <v>10604</v>
      </c>
      <c r="C1184" s="9" t="s">
        <v>10605</v>
      </c>
      <c r="D1184" s="8" t="s">
        <v>18487</v>
      </c>
      <c r="E1184" s="9" t="s">
        <v>18488</v>
      </c>
      <c r="F1184" s="8" t="s">
        <v>10608</v>
      </c>
      <c r="G1184" s="8" t="s">
        <v>22832</v>
      </c>
      <c r="H1184" s="8" t="s">
        <v>41</v>
      </c>
      <c r="I1184" s="9" t="s">
        <v>42</v>
      </c>
      <c r="J1184" s="9" t="s">
        <v>22833</v>
      </c>
      <c r="K1184" s="9" t="s">
        <v>22834</v>
      </c>
    </row>
    <row r="1185" spans="1:11">
      <c r="A1185" s="8" t="s">
        <v>22835</v>
      </c>
      <c r="B1185" s="8" t="s">
        <v>10610</v>
      </c>
      <c r="C1185" s="9" t="s">
        <v>10611</v>
      </c>
      <c r="D1185" s="8" t="s">
        <v>18763</v>
      </c>
      <c r="E1185" s="9" t="s">
        <v>18764</v>
      </c>
      <c r="F1185" s="8" t="s">
        <v>10618</v>
      </c>
      <c r="G1185" s="8" t="s">
        <v>22836</v>
      </c>
      <c r="H1185" s="8" t="s">
        <v>41</v>
      </c>
      <c r="I1185" s="9" t="s">
        <v>42</v>
      </c>
      <c r="J1185" s="9" t="s">
        <v>22837</v>
      </c>
      <c r="K1185" s="9" t="s">
        <v>22838</v>
      </c>
    </row>
    <row r="1186" spans="1:11">
      <c r="A1186" s="8" t="s">
        <v>22839</v>
      </c>
      <c r="B1186" s="8" t="s">
        <v>10620</v>
      </c>
      <c r="C1186" s="9" t="s">
        <v>10621</v>
      </c>
      <c r="D1186" s="8" t="s">
        <v>18561</v>
      </c>
      <c r="E1186" s="9" t="s">
        <v>18562</v>
      </c>
      <c r="F1186" s="8" t="s">
        <v>10628</v>
      </c>
      <c r="G1186" s="8" t="s">
        <v>22840</v>
      </c>
      <c r="H1186" s="8" t="s">
        <v>41</v>
      </c>
      <c r="I1186" s="9" t="s">
        <v>42</v>
      </c>
      <c r="J1186" s="9" t="s">
        <v>22841</v>
      </c>
      <c r="K1186" s="9" t="s">
        <v>22842</v>
      </c>
    </row>
    <row r="1187" spans="1:11">
      <c r="A1187" s="8" t="s">
        <v>22843</v>
      </c>
      <c r="B1187" s="8" t="s">
        <v>10630</v>
      </c>
      <c r="C1187" s="9" t="s">
        <v>10631</v>
      </c>
      <c r="D1187" s="8" t="s">
        <v>18556</v>
      </c>
      <c r="E1187" s="9" t="s">
        <v>18557</v>
      </c>
      <c r="F1187" s="8" t="s">
        <v>10635</v>
      </c>
      <c r="G1187" s="8" t="s">
        <v>22844</v>
      </c>
      <c r="H1187" s="8" t="s">
        <v>41</v>
      </c>
      <c r="I1187" s="9" t="s">
        <v>42</v>
      </c>
      <c r="J1187" s="9" t="s">
        <v>22845</v>
      </c>
      <c r="K1187" s="9" t="s">
        <v>22846</v>
      </c>
    </row>
    <row r="1188" spans="1:11">
      <c r="A1188" s="8" t="s">
        <v>22847</v>
      </c>
      <c r="B1188" s="8" t="s">
        <v>10637</v>
      </c>
      <c r="C1188" s="9" t="s">
        <v>10638</v>
      </c>
      <c r="D1188" s="8" t="s">
        <v>18434</v>
      </c>
      <c r="E1188" s="9" t="s">
        <v>18435</v>
      </c>
      <c r="F1188" s="8" t="s">
        <v>10642</v>
      </c>
      <c r="G1188" s="8" t="s">
        <v>22848</v>
      </c>
      <c r="H1188" s="8" t="s">
        <v>88</v>
      </c>
      <c r="I1188" s="9" t="s">
        <v>42</v>
      </c>
      <c r="J1188" s="9" t="s">
        <v>22849</v>
      </c>
      <c r="K1188" s="9" t="s">
        <v>22850</v>
      </c>
    </row>
    <row r="1189" spans="1:11">
      <c r="A1189" s="8" t="s">
        <v>22851</v>
      </c>
      <c r="B1189" s="8" t="s">
        <v>10644</v>
      </c>
      <c r="C1189" s="9" t="s">
        <v>10645</v>
      </c>
      <c r="D1189" s="8" t="s">
        <v>18545</v>
      </c>
      <c r="E1189" s="9" t="s">
        <v>18546</v>
      </c>
      <c r="F1189" s="8" t="s">
        <v>10648</v>
      </c>
      <c r="G1189" s="8" t="s">
        <v>22852</v>
      </c>
      <c r="H1189" s="8" t="s">
        <v>41</v>
      </c>
      <c r="I1189" s="9" t="s">
        <v>42</v>
      </c>
      <c r="J1189" s="9" t="s">
        <v>22853</v>
      </c>
      <c r="K1189" s="9" t="s">
        <v>22854</v>
      </c>
    </row>
    <row r="1190" spans="1:11">
      <c r="A1190" s="8" t="s">
        <v>22855</v>
      </c>
      <c r="B1190" s="8" t="s">
        <v>10650</v>
      </c>
      <c r="C1190" s="9" t="s">
        <v>10651</v>
      </c>
      <c r="D1190" s="8" t="s">
        <v>19624</v>
      </c>
      <c r="E1190" s="9" t="s">
        <v>19625</v>
      </c>
      <c r="F1190" s="8" t="s">
        <v>10654</v>
      </c>
      <c r="G1190" s="8" t="s">
        <v>22856</v>
      </c>
      <c r="H1190" s="8" t="s">
        <v>41</v>
      </c>
      <c r="I1190" s="9" t="s">
        <v>42</v>
      </c>
      <c r="J1190" s="9" t="s">
        <v>22857</v>
      </c>
      <c r="K1190" s="9" t="s">
        <v>22858</v>
      </c>
    </row>
    <row r="1191" spans="1:11">
      <c r="A1191" s="8" t="s">
        <v>22859</v>
      </c>
      <c r="B1191" s="8" t="s">
        <v>10656</v>
      </c>
      <c r="C1191" s="9" t="s">
        <v>10657</v>
      </c>
      <c r="D1191" s="8" t="s">
        <v>18763</v>
      </c>
      <c r="E1191" s="9" t="s">
        <v>18764</v>
      </c>
      <c r="F1191" s="8" t="s">
        <v>10661</v>
      </c>
      <c r="G1191" s="8" t="s">
        <v>22860</v>
      </c>
      <c r="H1191" s="8" t="s">
        <v>88</v>
      </c>
      <c r="I1191" s="9" t="s">
        <v>42</v>
      </c>
      <c r="J1191" s="9" t="s">
        <v>22861</v>
      </c>
      <c r="K1191" s="9" t="s">
        <v>22862</v>
      </c>
    </row>
    <row r="1192" spans="1:11">
      <c r="A1192" s="8" t="s">
        <v>22863</v>
      </c>
      <c r="B1192" s="8" t="s">
        <v>10663</v>
      </c>
      <c r="C1192" s="9" t="s">
        <v>10664</v>
      </c>
      <c r="D1192" s="8" t="s">
        <v>18676</v>
      </c>
      <c r="E1192" s="9" t="s">
        <v>18677</v>
      </c>
      <c r="F1192" s="8" t="s">
        <v>10668</v>
      </c>
      <c r="G1192" s="8" t="s">
        <v>22864</v>
      </c>
      <c r="H1192" s="8" t="s">
        <v>41</v>
      </c>
      <c r="I1192" s="9" t="s">
        <v>42</v>
      </c>
      <c r="J1192" s="9" t="s">
        <v>22865</v>
      </c>
      <c r="K1192" s="9" t="s">
        <v>22866</v>
      </c>
    </row>
    <row r="1193" spans="1:11">
      <c r="A1193" s="8" t="s">
        <v>22867</v>
      </c>
      <c r="B1193" s="8" t="s">
        <v>10670</v>
      </c>
      <c r="C1193" s="9" t="s">
        <v>10671</v>
      </c>
      <c r="D1193" s="8" t="s">
        <v>18526</v>
      </c>
      <c r="E1193" s="9" t="s">
        <v>18527</v>
      </c>
      <c r="F1193" s="8" t="s">
        <v>10674</v>
      </c>
      <c r="G1193" s="8" t="s">
        <v>22868</v>
      </c>
      <c r="H1193" s="8" t="s">
        <v>41</v>
      </c>
      <c r="I1193" s="9" t="s">
        <v>42</v>
      </c>
      <c r="J1193" s="9" t="s">
        <v>22869</v>
      </c>
      <c r="K1193" s="9" t="s">
        <v>22870</v>
      </c>
    </row>
    <row r="1194" spans="1:11">
      <c r="A1194" s="8" t="s">
        <v>22871</v>
      </c>
      <c r="B1194" s="8" t="s">
        <v>10676</v>
      </c>
      <c r="C1194" s="9" t="s">
        <v>10677</v>
      </c>
      <c r="D1194" s="8" t="s">
        <v>18434</v>
      </c>
      <c r="E1194" s="9" t="s">
        <v>18435</v>
      </c>
      <c r="F1194" s="8" t="s">
        <v>10680</v>
      </c>
      <c r="G1194" s="8" t="s">
        <v>22872</v>
      </c>
      <c r="H1194" s="8" t="s">
        <v>41</v>
      </c>
      <c r="I1194" s="9" t="s">
        <v>42</v>
      </c>
      <c r="J1194" s="9" t="s">
        <v>22873</v>
      </c>
      <c r="K1194" s="9" t="s">
        <v>22874</v>
      </c>
    </row>
    <row r="1195" spans="1:11">
      <c r="A1195" s="8" t="s">
        <v>22875</v>
      </c>
      <c r="B1195" s="8" t="s">
        <v>10682</v>
      </c>
      <c r="C1195" s="9" t="s">
        <v>10683</v>
      </c>
      <c r="D1195" s="8" t="s">
        <v>18676</v>
      </c>
      <c r="E1195" s="9" t="s">
        <v>18677</v>
      </c>
      <c r="F1195" s="8" t="s">
        <v>10686</v>
      </c>
      <c r="G1195" s="8" t="s">
        <v>22876</v>
      </c>
      <c r="H1195" s="8" t="s">
        <v>41</v>
      </c>
      <c r="I1195" s="9" t="s">
        <v>42</v>
      </c>
      <c r="J1195" s="9" t="s">
        <v>22877</v>
      </c>
      <c r="K1195" s="9" t="s">
        <v>22878</v>
      </c>
    </row>
    <row r="1196" spans="1:11">
      <c r="A1196" s="8" t="s">
        <v>22879</v>
      </c>
      <c r="B1196" s="8" t="s">
        <v>10688</v>
      </c>
      <c r="C1196" s="9" t="s">
        <v>10689</v>
      </c>
      <c r="D1196" s="8" t="s">
        <v>18561</v>
      </c>
      <c r="E1196" s="9" t="s">
        <v>18562</v>
      </c>
      <c r="F1196" s="8" t="s">
        <v>10697</v>
      </c>
      <c r="G1196" s="8" t="s">
        <v>22880</v>
      </c>
      <c r="H1196" s="8" t="s">
        <v>41</v>
      </c>
      <c r="I1196" s="9" t="s">
        <v>42</v>
      </c>
      <c r="J1196" s="9" t="s">
        <v>22881</v>
      </c>
      <c r="K1196" s="9" t="s">
        <v>22882</v>
      </c>
    </row>
    <row r="1197" spans="1:11">
      <c r="A1197" s="8" t="s">
        <v>22883</v>
      </c>
      <c r="B1197" s="8" t="s">
        <v>10699</v>
      </c>
      <c r="C1197" s="9" t="s">
        <v>10700</v>
      </c>
      <c r="D1197" s="8" t="s">
        <v>18810</v>
      </c>
      <c r="E1197" s="9" t="s">
        <v>18811</v>
      </c>
      <c r="F1197" s="8" t="s">
        <v>10705</v>
      </c>
      <c r="G1197" s="8" t="s">
        <v>22884</v>
      </c>
      <c r="H1197" s="8" t="s">
        <v>41</v>
      </c>
      <c r="I1197" s="9" t="s">
        <v>42</v>
      </c>
      <c r="J1197" s="9" t="s">
        <v>22885</v>
      </c>
      <c r="K1197" s="9" t="s">
        <v>22886</v>
      </c>
    </row>
    <row r="1198" spans="1:11">
      <c r="A1198" s="8" t="s">
        <v>22887</v>
      </c>
      <c r="B1198" s="8" t="s">
        <v>10707</v>
      </c>
      <c r="C1198" s="9" t="s">
        <v>10708</v>
      </c>
      <c r="D1198" s="8" t="s">
        <v>18763</v>
      </c>
      <c r="E1198" s="9" t="s">
        <v>18764</v>
      </c>
      <c r="F1198" s="8" t="s">
        <v>10712</v>
      </c>
      <c r="G1198" s="8" t="s">
        <v>22888</v>
      </c>
      <c r="H1198" s="8" t="s">
        <v>41</v>
      </c>
      <c r="I1198" s="9" t="s">
        <v>42</v>
      </c>
      <c r="J1198" s="9" t="s">
        <v>22889</v>
      </c>
      <c r="K1198" s="9" t="s">
        <v>22890</v>
      </c>
    </row>
    <row r="1199" spans="1:11">
      <c r="A1199" s="8" t="s">
        <v>22891</v>
      </c>
      <c r="B1199" s="8" t="s">
        <v>10714</v>
      </c>
      <c r="C1199" s="9" t="s">
        <v>10715</v>
      </c>
      <c r="D1199" s="8" t="s">
        <v>18526</v>
      </c>
      <c r="E1199" s="9" t="s">
        <v>18527</v>
      </c>
      <c r="F1199" s="8" t="s">
        <v>10721</v>
      </c>
      <c r="G1199" s="8" t="s">
        <v>22892</v>
      </c>
      <c r="H1199" s="8" t="s">
        <v>41</v>
      </c>
      <c r="I1199" s="9" t="s">
        <v>42</v>
      </c>
      <c r="J1199" s="9" t="s">
        <v>22893</v>
      </c>
      <c r="K1199" s="9" t="s">
        <v>22894</v>
      </c>
    </row>
    <row r="1200" spans="1:11">
      <c r="A1200" s="8" t="s">
        <v>22895</v>
      </c>
      <c r="B1200" s="8" t="s">
        <v>10723</v>
      </c>
      <c r="C1200" s="9" t="s">
        <v>10724</v>
      </c>
      <c r="D1200" s="8" t="s">
        <v>18561</v>
      </c>
      <c r="E1200" s="9" t="s">
        <v>18562</v>
      </c>
      <c r="F1200" s="8" t="s">
        <v>10727</v>
      </c>
      <c r="G1200" s="8" t="s">
        <v>22896</v>
      </c>
      <c r="H1200" s="8" t="s">
        <v>41</v>
      </c>
      <c r="I1200" s="9" t="s">
        <v>42</v>
      </c>
      <c r="J1200" s="9" t="s">
        <v>22897</v>
      </c>
      <c r="K1200" s="9" t="s">
        <v>22898</v>
      </c>
    </row>
    <row r="1201" spans="1:11">
      <c r="A1201" s="8" t="s">
        <v>22899</v>
      </c>
      <c r="B1201" s="8" t="s">
        <v>10729</v>
      </c>
      <c r="C1201" s="9" t="s">
        <v>10730</v>
      </c>
      <c r="D1201" s="8" t="s">
        <v>18561</v>
      </c>
      <c r="E1201" s="9" t="s">
        <v>18562</v>
      </c>
      <c r="F1201" s="8" t="s">
        <v>10733</v>
      </c>
      <c r="G1201" s="8" t="s">
        <v>22900</v>
      </c>
      <c r="H1201" s="8" t="s">
        <v>41</v>
      </c>
      <c r="I1201" s="9" t="s">
        <v>42</v>
      </c>
      <c r="J1201" s="9" t="s">
        <v>22901</v>
      </c>
      <c r="K1201" s="9" t="s">
        <v>22902</v>
      </c>
    </row>
    <row r="1202" spans="1:11">
      <c r="A1202" s="8" t="s">
        <v>22903</v>
      </c>
      <c r="B1202" s="8" t="s">
        <v>10735</v>
      </c>
      <c r="C1202" s="9" t="s">
        <v>10736</v>
      </c>
      <c r="D1202" s="8" t="s">
        <v>22904</v>
      </c>
      <c r="E1202" s="9" t="s">
        <v>22905</v>
      </c>
      <c r="F1202" s="8" t="s">
        <v>10739</v>
      </c>
      <c r="G1202" s="8" t="s">
        <v>22906</v>
      </c>
      <c r="H1202" s="8" t="s">
        <v>41</v>
      </c>
      <c r="I1202" s="9" t="s">
        <v>42</v>
      </c>
      <c r="J1202" s="9" t="s">
        <v>22907</v>
      </c>
      <c r="K1202" s="9" t="s">
        <v>22908</v>
      </c>
    </row>
    <row r="1203" spans="1:11">
      <c r="A1203" s="8" t="s">
        <v>22909</v>
      </c>
      <c r="B1203" s="8" t="s">
        <v>10741</v>
      </c>
      <c r="C1203" s="9" t="s">
        <v>10742</v>
      </c>
      <c r="D1203" s="8" t="s">
        <v>18500</v>
      </c>
      <c r="E1203" s="9" t="s">
        <v>18501</v>
      </c>
      <c r="F1203" s="8" t="s">
        <v>10745</v>
      </c>
      <c r="G1203" s="8" t="s">
        <v>22910</v>
      </c>
      <c r="H1203" s="8" t="s">
        <v>56</v>
      </c>
      <c r="I1203" s="9" t="s">
        <v>42</v>
      </c>
      <c r="J1203" s="9" t="s">
        <v>22911</v>
      </c>
      <c r="K1203" s="9" t="s">
        <v>22912</v>
      </c>
    </row>
    <row r="1204" spans="1:11">
      <c r="A1204" s="8" t="s">
        <v>22913</v>
      </c>
      <c r="B1204" s="8" t="s">
        <v>10747</v>
      </c>
      <c r="C1204" s="9" t="s">
        <v>10748</v>
      </c>
      <c r="D1204" s="8" t="s">
        <v>18771</v>
      </c>
      <c r="E1204" s="9" t="s">
        <v>18772</v>
      </c>
      <c r="F1204" s="8" t="s">
        <v>10752</v>
      </c>
      <c r="G1204" s="8" t="s">
        <v>22914</v>
      </c>
      <c r="H1204" s="8" t="s">
        <v>41</v>
      </c>
      <c r="I1204" s="9" t="s">
        <v>18440</v>
      </c>
      <c r="J1204" s="9" t="s">
        <v>22915</v>
      </c>
      <c r="K1204" s="9" t="s">
        <v>22916</v>
      </c>
    </row>
    <row r="1205" spans="1:11">
      <c r="A1205" s="8" t="s">
        <v>22917</v>
      </c>
      <c r="B1205" s="8" t="s">
        <v>10754</v>
      </c>
      <c r="C1205" s="9" t="s">
        <v>10755</v>
      </c>
      <c r="D1205" s="8" t="s">
        <v>18797</v>
      </c>
      <c r="E1205" s="9" t="s">
        <v>18798</v>
      </c>
      <c r="F1205" s="8" t="s">
        <v>10759</v>
      </c>
      <c r="G1205" s="8" t="s">
        <v>22918</v>
      </c>
      <c r="H1205" s="8" t="s">
        <v>41</v>
      </c>
      <c r="I1205" s="9" t="s">
        <v>42</v>
      </c>
      <c r="J1205" s="9" t="s">
        <v>22919</v>
      </c>
      <c r="K1205" s="9" t="s">
        <v>22920</v>
      </c>
    </row>
    <row r="1206" spans="1:11">
      <c r="A1206" s="8" t="s">
        <v>22921</v>
      </c>
      <c r="B1206" s="8" t="s">
        <v>10761</v>
      </c>
      <c r="C1206" s="9" t="s">
        <v>10762</v>
      </c>
      <c r="D1206" s="8" t="s">
        <v>18459</v>
      </c>
      <c r="E1206" s="9" t="s">
        <v>18460</v>
      </c>
      <c r="F1206" s="8" t="s">
        <v>10765</v>
      </c>
      <c r="G1206" s="8" t="s">
        <v>22922</v>
      </c>
      <c r="H1206" s="8" t="s">
        <v>88</v>
      </c>
      <c r="I1206" s="9" t="s">
        <v>42</v>
      </c>
      <c r="J1206" s="9" t="s">
        <v>22923</v>
      </c>
      <c r="K1206" s="9" t="s">
        <v>22924</v>
      </c>
    </row>
    <row r="1207" spans="1:11">
      <c r="A1207" s="8" t="s">
        <v>22925</v>
      </c>
      <c r="B1207" s="8" t="s">
        <v>10767</v>
      </c>
      <c r="C1207" s="9" t="s">
        <v>10768</v>
      </c>
      <c r="D1207" s="8" t="s">
        <v>18487</v>
      </c>
      <c r="E1207" s="9" t="s">
        <v>18488</v>
      </c>
      <c r="F1207" s="8" t="s">
        <v>10770</v>
      </c>
      <c r="G1207" s="8" t="s">
        <v>22926</v>
      </c>
      <c r="H1207" s="8" t="s">
        <v>41</v>
      </c>
      <c r="I1207" s="9" t="s">
        <v>42</v>
      </c>
      <c r="J1207" s="9" t="s">
        <v>22927</v>
      </c>
      <c r="K1207" s="9" t="s">
        <v>22928</v>
      </c>
    </row>
    <row r="1208" spans="1:11">
      <c r="A1208" s="8" t="s">
        <v>22929</v>
      </c>
      <c r="B1208" s="8" t="s">
        <v>10772</v>
      </c>
      <c r="C1208" s="9" t="s">
        <v>10773</v>
      </c>
      <c r="D1208" s="8" t="s">
        <v>18763</v>
      </c>
      <c r="E1208" s="9" t="s">
        <v>18764</v>
      </c>
      <c r="F1208" s="8" t="s">
        <v>10776</v>
      </c>
      <c r="G1208" s="8" t="s">
        <v>22930</v>
      </c>
      <c r="H1208" s="8" t="s">
        <v>41</v>
      </c>
      <c r="I1208" s="9" t="s">
        <v>42</v>
      </c>
      <c r="J1208" s="9" t="s">
        <v>22931</v>
      </c>
      <c r="K1208" s="9" t="s">
        <v>22932</v>
      </c>
    </row>
    <row r="1209" spans="1:11">
      <c r="A1209" s="8" t="s">
        <v>22933</v>
      </c>
      <c r="B1209" s="8" t="s">
        <v>10778</v>
      </c>
      <c r="C1209" s="9" t="s">
        <v>10779</v>
      </c>
      <c r="D1209" s="8" t="s">
        <v>18763</v>
      </c>
      <c r="E1209" s="9" t="s">
        <v>18764</v>
      </c>
      <c r="F1209" s="8" t="s">
        <v>10783</v>
      </c>
      <c r="G1209" s="8" t="s">
        <v>22934</v>
      </c>
      <c r="H1209" s="8" t="s">
        <v>41</v>
      </c>
      <c r="I1209" s="9" t="s">
        <v>42</v>
      </c>
      <c r="J1209" s="9" t="s">
        <v>22935</v>
      </c>
      <c r="K1209" s="9" t="s">
        <v>22936</v>
      </c>
    </row>
    <row r="1210" spans="1:11">
      <c r="A1210" s="8" t="s">
        <v>22937</v>
      </c>
      <c r="B1210" s="8" t="s">
        <v>10785</v>
      </c>
      <c r="C1210" s="9" t="s">
        <v>10786</v>
      </c>
      <c r="D1210" s="8" t="s">
        <v>18676</v>
      </c>
      <c r="E1210" s="9" t="s">
        <v>18677</v>
      </c>
      <c r="F1210" s="8" t="s">
        <v>10790</v>
      </c>
      <c r="G1210" s="8" t="s">
        <v>22938</v>
      </c>
      <c r="H1210" s="8" t="s">
        <v>41</v>
      </c>
      <c r="I1210" s="9" t="s">
        <v>42</v>
      </c>
      <c r="J1210" s="9" t="s">
        <v>22939</v>
      </c>
      <c r="K1210" s="9" t="s">
        <v>22940</v>
      </c>
    </row>
    <row r="1211" spans="1:11">
      <c r="A1211" s="8" t="s">
        <v>22941</v>
      </c>
      <c r="B1211" s="8" t="s">
        <v>10792</v>
      </c>
      <c r="C1211" s="9" t="s">
        <v>10793</v>
      </c>
      <c r="D1211" s="8" t="s">
        <v>18676</v>
      </c>
      <c r="E1211" s="9" t="s">
        <v>18677</v>
      </c>
      <c r="F1211" s="8" t="s">
        <v>10796</v>
      </c>
      <c r="G1211" s="8" t="s">
        <v>22942</v>
      </c>
      <c r="H1211" s="8" t="s">
        <v>41</v>
      </c>
      <c r="I1211" s="9" t="s">
        <v>42</v>
      </c>
      <c r="J1211" s="9" t="s">
        <v>22943</v>
      </c>
      <c r="K1211" s="9" t="s">
        <v>22944</v>
      </c>
    </row>
    <row r="1212" spans="1:11">
      <c r="A1212" s="8" t="s">
        <v>22945</v>
      </c>
      <c r="B1212" s="8" t="s">
        <v>10798</v>
      </c>
      <c r="C1212" s="9" t="s">
        <v>10799</v>
      </c>
      <c r="D1212" s="8" t="s">
        <v>18788</v>
      </c>
      <c r="E1212" s="9" t="s">
        <v>18789</v>
      </c>
      <c r="F1212" s="8" t="s">
        <v>10802</v>
      </c>
      <c r="G1212" s="8" t="s">
        <v>22946</v>
      </c>
      <c r="H1212" s="8" t="s">
        <v>522</v>
      </c>
      <c r="I1212" s="9" t="s">
        <v>42</v>
      </c>
      <c r="J1212" s="9" t="s">
        <v>22947</v>
      </c>
      <c r="K1212" s="9" t="s">
        <v>22948</v>
      </c>
    </row>
    <row r="1213" spans="1:11">
      <c r="A1213" s="8" t="s">
        <v>22949</v>
      </c>
      <c r="B1213" s="8" t="s">
        <v>10804</v>
      </c>
      <c r="C1213" s="9" t="s">
        <v>10805</v>
      </c>
      <c r="D1213" s="8" t="s">
        <v>18526</v>
      </c>
      <c r="E1213" s="9" t="s">
        <v>18527</v>
      </c>
      <c r="F1213" s="8" t="s">
        <v>10810</v>
      </c>
      <c r="G1213" s="8" t="s">
        <v>22950</v>
      </c>
      <c r="H1213" s="8" t="s">
        <v>41</v>
      </c>
      <c r="I1213" s="9" t="s">
        <v>42</v>
      </c>
      <c r="J1213" s="9" t="s">
        <v>22951</v>
      </c>
      <c r="K1213" s="9" t="s">
        <v>22952</v>
      </c>
    </row>
    <row r="1214" spans="1:11">
      <c r="A1214" s="8" t="s">
        <v>22953</v>
      </c>
      <c r="B1214" s="8" t="s">
        <v>10812</v>
      </c>
      <c r="C1214" s="9" t="s">
        <v>10813</v>
      </c>
      <c r="D1214" s="8" t="s">
        <v>19624</v>
      </c>
      <c r="E1214" s="9" t="s">
        <v>19625</v>
      </c>
      <c r="F1214" s="8" t="s">
        <v>10819</v>
      </c>
      <c r="G1214" s="8" t="s">
        <v>22954</v>
      </c>
      <c r="H1214" s="8" t="s">
        <v>41</v>
      </c>
      <c r="I1214" s="9" t="s">
        <v>42</v>
      </c>
      <c r="J1214" s="9" t="s">
        <v>22955</v>
      </c>
      <c r="K1214" s="9" t="s">
        <v>22956</v>
      </c>
    </row>
    <row r="1215" spans="1:11">
      <c r="A1215" s="8" t="s">
        <v>22957</v>
      </c>
      <c r="B1215" s="8" t="s">
        <v>10821</v>
      </c>
      <c r="C1215" s="9" t="s">
        <v>10822</v>
      </c>
      <c r="D1215" s="8" t="s">
        <v>18413</v>
      </c>
      <c r="E1215" s="9" t="s">
        <v>18414</v>
      </c>
      <c r="F1215" s="8" t="s">
        <v>10825</v>
      </c>
      <c r="G1215" s="8" t="s">
        <v>22958</v>
      </c>
      <c r="H1215" s="8" t="s">
        <v>41</v>
      </c>
      <c r="I1215" s="9" t="s">
        <v>42</v>
      </c>
      <c r="J1215" s="9" t="s">
        <v>22959</v>
      </c>
      <c r="K1215" s="9" t="s">
        <v>22960</v>
      </c>
    </row>
    <row r="1216" spans="1:11">
      <c r="A1216" s="8" t="s">
        <v>22961</v>
      </c>
      <c r="B1216" s="8" t="s">
        <v>10827</v>
      </c>
      <c r="C1216" s="9" t="s">
        <v>10828</v>
      </c>
      <c r="D1216" s="8" t="s">
        <v>19800</v>
      </c>
      <c r="E1216" s="9" t="s">
        <v>19801</v>
      </c>
      <c r="F1216" s="8" t="s">
        <v>10832</v>
      </c>
      <c r="G1216" s="8" t="s">
        <v>22962</v>
      </c>
      <c r="H1216" s="8" t="s">
        <v>41</v>
      </c>
      <c r="I1216" s="9" t="s">
        <v>42</v>
      </c>
      <c r="J1216" s="9" t="s">
        <v>22963</v>
      </c>
      <c r="K1216" s="9" t="s">
        <v>22964</v>
      </c>
    </row>
    <row r="1217" spans="1:11">
      <c r="A1217" s="8" t="s">
        <v>22965</v>
      </c>
      <c r="B1217" s="8" t="s">
        <v>10834</v>
      </c>
      <c r="C1217" s="9" t="s">
        <v>10835</v>
      </c>
      <c r="D1217" s="8" t="s">
        <v>18526</v>
      </c>
      <c r="E1217" s="9" t="s">
        <v>18527</v>
      </c>
      <c r="F1217" s="8" t="s">
        <v>10838</v>
      </c>
      <c r="G1217" s="8" t="s">
        <v>22966</v>
      </c>
      <c r="H1217" s="8" t="s">
        <v>41</v>
      </c>
      <c r="I1217" s="9" t="s">
        <v>42</v>
      </c>
      <c r="J1217" s="9" t="s">
        <v>22967</v>
      </c>
      <c r="K1217" s="9" t="s">
        <v>22968</v>
      </c>
    </row>
    <row r="1218" spans="1:11">
      <c r="A1218" s="8" t="s">
        <v>22969</v>
      </c>
      <c r="B1218" s="8" t="s">
        <v>10840</v>
      </c>
      <c r="C1218" s="9" t="s">
        <v>10841</v>
      </c>
      <c r="D1218" s="8" t="s">
        <v>19875</v>
      </c>
      <c r="E1218" s="9" t="s">
        <v>19876</v>
      </c>
      <c r="F1218" s="8" t="s">
        <v>10844</v>
      </c>
      <c r="G1218" s="8" t="s">
        <v>22970</v>
      </c>
      <c r="H1218" s="8" t="s">
        <v>41</v>
      </c>
      <c r="I1218" s="9" t="s">
        <v>42</v>
      </c>
      <c r="J1218" s="9" t="s">
        <v>22971</v>
      </c>
      <c r="K1218" s="9" t="s">
        <v>22972</v>
      </c>
    </row>
    <row r="1219" spans="1:11">
      <c r="A1219" s="8" t="s">
        <v>22973</v>
      </c>
      <c r="B1219" s="8" t="s">
        <v>10846</v>
      </c>
      <c r="C1219" s="9" t="s">
        <v>10847</v>
      </c>
      <c r="D1219" s="8" t="s">
        <v>19447</v>
      </c>
      <c r="E1219" s="9" t="s">
        <v>19448</v>
      </c>
      <c r="F1219" s="8" t="s">
        <v>10848</v>
      </c>
      <c r="G1219" s="8" t="s">
        <v>22974</v>
      </c>
      <c r="H1219" s="8" t="s">
        <v>41</v>
      </c>
      <c r="I1219" s="9" t="s">
        <v>42</v>
      </c>
      <c r="J1219" s="9" t="s">
        <v>22975</v>
      </c>
      <c r="K1219" s="9" t="s">
        <v>22976</v>
      </c>
    </row>
    <row r="1220" spans="1:11">
      <c r="A1220" s="8" t="s">
        <v>22977</v>
      </c>
      <c r="B1220" s="8" t="s">
        <v>10850</v>
      </c>
      <c r="C1220" s="9" t="s">
        <v>10851</v>
      </c>
      <c r="D1220" s="8" t="s">
        <v>18652</v>
      </c>
      <c r="E1220" s="9" t="s">
        <v>18653</v>
      </c>
      <c r="F1220" s="8" t="s">
        <v>10857</v>
      </c>
      <c r="G1220" s="8" t="s">
        <v>22978</v>
      </c>
      <c r="H1220" s="8" t="s">
        <v>41</v>
      </c>
      <c r="I1220" s="9" t="s">
        <v>42</v>
      </c>
      <c r="J1220" s="9" t="s">
        <v>22979</v>
      </c>
      <c r="K1220" s="9" t="s">
        <v>22980</v>
      </c>
    </row>
    <row r="1221" spans="1:11">
      <c r="A1221" s="8" t="s">
        <v>22981</v>
      </c>
      <c r="B1221" s="8" t="s">
        <v>10859</v>
      </c>
      <c r="C1221" s="9" t="s">
        <v>10860</v>
      </c>
      <c r="D1221" s="8" t="s">
        <v>20496</v>
      </c>
      <c r="E1221" s="9" t="s">
        <v>20497</v>
      </c>
      <c r="F1221" s="8" t="s">
        <v>10866</v>
      </c>
      <c r="G1221" s="8" t="s">
        <v>22982</v>
      </c>
      <c r="H1221" s="8" t="s">
        <v>41</v>
      </c>
      <c r="I1221" s="9" t="s">
        <v>42</v>
      </c>
      <c r="J1221" s="9" t="s">
        <v>22983</v>
      </c>
      <c r="K1221" s="9" t="s">
        <v>22984</v>
      </c>
    </row>
    <row r="1222" spans="1:11">
      <c r="A1222" s="8" t="s">
        <v>22985</v>
      </c>
      <c r="B1222" s="8" t="s">
        <v>10868</v>
      </c>
      <c r="C1222" s="9" t="s">
        <v>10869</v>
      </c>
      <c r="D1222" s="8" t="s">
        <v>19199</v>
      </c>
      <c r="E1222" s="9" t="s">
        <v>19200</v>
      </c>
      <c r="F1222" s="8" t="s">
        <v>10873</v>
      </c>
      <c r="G1222" s="8" t="s">
        <v>22986</v>
      </c>
      <c r="H1222" s="8" t="s">
        <v>56</v>
      </c>
      <c r="I1222" s="9" t="s">
        <v>42</v>
      </c>
      <c r="J1222" s="9" t="s">
        <v>22987</v>
      </c>
      <c r="K1222" s="9" t="s">
        <v>22988</v>
      </c>
    </row>
    <row r="1223" spans="1:11">
      <c r="A1223" s="8" t="s">
        <v>22989</v>
      </c>
      <c r="B1223" s="8" t="s">
        <v>10875</v>
      </c>
      <c r="C1223" s="9" t="s">
        <v>10876</v>
      </c>
      <c r="D1223" s="8" t="s">
        <v>18413</v>
      </c>
      <c r="E1223" s="9" t="s">
        <v>18414</v>
      </c>
      <c r="F1223" s="8" t="s">
        <v>10879</v>
      </c>
      <c r="G1223" s="8" t="s">
        <v>22990</v>
      </c>
      <c r="H1223" s="8" t="s">
        <v>41</v>
      </c>
      <c r="I1223" s="9" t="s">
        <v>42</v>
      </c>
      <c r="J1223" s="9" t="s">
        <v>22991</v>
      </c>
      <c r="K1223" s="9" t="s">
        <v>22992</v>
      </c>
    </row>
    <row r="1224" spans="1:11">
      <c r="A1224" s="8" t="s">
        <v>22993</v>
      </c>
      <c r="B1224" s="8" t="s">
        <v>10881</v>
      </c>
      <c r="C1224" s="9" t="s">
        <v>10882</v>
      </c>
      <c r="D1224" s="8" t="s">
        <v>19286</v>
      </c>
      <c r="E1224" s="9" t="s">
        <v>19287</v>
      </c>
      <c r="F1224" s="8" t="s">
        <v>10884</v>
      </c>
      <c r="G1224" s="8" t="s">
        <v>22994</v>
      </c>
      <c r="H1224" s="8" t="s">
        <v>41</v>
      </c>
      <c r="I1224" s="9" t="s">
        <v>42</v>
      </c>
      <c r="J1224" s="9" t="s">
        <v>22995</v>
      </c>
      <c r="K1224" s="9" t="s">
        <v>22996</v>
      </c>
    </row>
    <row r="1225" spans="1:11">
      <c r="A1225" s="8" t="s">
        <v>22997</v>
      </c>
      <c r="B1225" s="8" t="s">
        <v>10886</v>
      </c>
      <c r="C1225" s="9" t="s">
        <v>10887</v>
      </c>
      <c r="D1225" s="8" t="s">
        <v>18508</v>
      </c>
      <c r="E1225" s="9" t="s">
        <v>18509</v>
      </c>
      <c r="F1225" s="8" t="s">
        <v>10891</v>
      </c>
      <c r="G1225" s="8" t="s">
        <v>22998</v>
      </c>
      <c r="H1225" s="8" t="s">
        <v>41</v>
      </c>
      <c r="I1225" s="9" t="s">
        <v>42</v>
      </c>
      <c r="J1225" s="9" t="s">
        <v>22999</v>
      </c>
      <c r="K1225" s="9" t="s">
        <v>23000</v>
      </c>
    </row>
    <row r="1226" spans="1:11">
      <c r="A1226" s="8" t="s">
        <v>23001</v>
      </c>
      <c r="B1226" s="8" t="s">
        <v>10893</v>
      </c>
      <c r="C1226" s="9" t="s">
        <v>10894</v>
      </c>
      <c r="D1226" s="8" t="s">
        <v>18500</v>
      </c>
      <c r="E1226" s="9" t="s">
        <v>18501</v>
      </c>
      <c r="F1226" s="8" t="s">
        <v>10897</v>
      </c>
      <c r="G1226" s="8" t="s">
        <v>23002</v>
      </c>
      <c r="H1226" s="8" t="s">
        <v>41</v>
      </c>
      <c r="I1226" s="9" t="s">
        <v>42</v>
      </c>
      <c r="J1226" s="9" t="s">
        <v>23003</v>
      </c>
      <c r="K1226" s="9" t="s">
        <v>23004</v>
      </c>
    </row>
    <row r="1227" spans="1:11">
      <c r="A1227" s="8" t="s">
        <v>23005</v>
      </c>
      <c r="B1227" s="8" t="s">
        <v>10899</v>
      </c>
      <c r="C1227" s="9" t="s">
        <v>10900</v>
      </c>
      <c r="D1227" s="8" t="s">
        <v>18676</v>
      </c>
      <c r="E1227" s="9" t="s">
        <v>18677</v>
      </c>
      <c r="F1227" s="8" t="s">
        <v>10902</v>
      </c>
      <c r="G1227" s="8" t="s">
        <v>23006</v>
      </c>
      <c r="H1227" s="8" t="s">
        <v>41</v>
      </c>
      <c r="I1227" s="9" t="s">
        <v>42</v>
      </c>
      <c r="J1227" s="9" t="s">
        <v>23007</v>
      </c>
      <c r="K1227" s="9" t="s">
        <v>23008</v>
      </c>
    </row>
    <row r="1228" spans="1:11">
      <c r="A1228" s="8" t="s">
        <v>23009</v>
      </c>
      <c r="B1228" s="8" t="s">
        <v>10904</v>
      </c>
      <c r="C1228" s="9" t="s">
        <v>10905</v>
      </c>
      <c r="D1228" s="8" t="s">
        <v>18434</v>
      </c>
      <c r="E1228" s="9" t="s">
        <v>18435</v>
      </c>
      <c r="F1228" s="8" t="s">
        <v>10908</v>
      </c>
      <c r="G1228" s="8" t="s">
        <v>23010</v>
      </c>
      <c r="H1228" s="8" t="s">
        <v>522</v>
      </c>
      <c r="I1228" s="9" t="s">
        <v>42</v>
      </c>
      <c r="J1228" s="9" t="s">
        <v>23011</v>
      </c>
      <c r="K1228" s="9" t="s">
        <v>23012</v>
      </c>
    </row>
    <row r="1229" spans="1:11">
      <c r="A1229" s="8" t="s">
        <v>23013</v>
      </c>
      <c r="B1229" s="8" t="s">
        <v>10910</v>
      </c>
      <c r="C1229" s="9" t="s">
        <v>10911</v>
      </c>
      <c r="D1229" s="8" t="s">
        <v>18721</v>
      </c>
      <c r="E1229" s="9" t="s">
        <v>18722</v>
      </c>
      <c r="F1229" s="8" t="s">
        <v>10912</v>
      </c>
      <c r="G1229" s="8" t="s">
        <v>23014</v>
      </c>
      <c r="H1229" s="8" t="s">
        <v>88</v>
      </c>
      <c r="I1229" s="9" t="s">
        <v>42</v>
      </c>
      <c r="J1229" s="9" t="s">
        <v>23015</v>
      </c>
      <c r="K1229" s="9" t="s">
        <v>23016</v>
      </c>
    </row>
    <row r="1230" spans="1:11">
      <c r="A1230" s="8" t="s">
        <v>23017</v>
      </c>
      <c r="B1230" s="8" t="s">
        <v>10914</v>
      </c>
      <c r="C1230" s="9" t="s">
        <v>10915</v>
      </c>
      <c r="D1230" s="8" t="s">
        <v>18646</v>
      </c>
      <c r="E1230" s="9" t="s">
        <v>18647</v>
      </c>
      <c r="F1230" s="8" t="s">
        <v>10916</v>
      </c>
      <c r="G1230" s="8" t="s">
        <v>23018</v>
      </c>
      <c r="H1230" s="8" t="s">
        <v>41</v>
      </c>
      <c r="I1230" s="9" t="s">
        <v>42</v>
      </c>
      <c r="J1230" s="9" t="s">
        <v>23019</v>
      </c>
      <c r="K1230" s="9" t="s">
        <v>23020</v>
      </c>
    </row>
    <row r="1231" spans="1:11">
      <c r="A1231" s="8" t="s">
        <v>23021</v>
      </c>
      <c r="B1231" s="8" t="s">
        <v>10918</v>
      </c>
      <c r="C1231" s="9" t="s">
        <v>10919</v>
      </c>
      <c r="D1231" s="8" t="s">
        <v>19286</v>
      </c>
      <c r="E1231" s="9" t="s">
        <v>19287</v>
      </c>
      <c r="F1231" s="8" t="s">
        <v>10924</v>
      </c>
      <c r="G1231" s="8" t="s">
        <v>23022</v>
      </c>
      <c r="H1231" s="8" t="s">
        <v>41</v>
      </c>
      <c r="I1231" s="9" t="s">
        <v>42</v>
      </c>
      <c r="J1231" s="9" t="s">
        <v>23023</v>
      </c>
      <c r="K1231" s="9" t="s">
        <v>23024</v>
      </c>
    </row>
    <row r="1232" spans="1:11">
      <c r="A1232" s="8" t="s">
        <v>23025</v>
      </c>
      <c r="B1232" s="8" t="s">
        <v>10926</v>
      </c>
      <c r="C1232" s="9" t="s">
        <v>10927</v>
      </c>
      <c r="D1232" s="8" t="s">
        <v>18487</v>
      </c>
      <c r="E1232" s="9" t="s">
        <v>18488</v>
      </c>
      <c r="F1232" s="8" t="s">
        <v>10931</v>
      </c>
      <c r="G1232" s="8" t="s">
        <v>23026</v>
      </c>
      <c r="H1232" s="8" t="s">
        <v>41</v>
      </c>
      <c r="I1232" s="9" t="s">
        <v>42</v>
      </c>
      <c r="J1232" s="9" t="s">
        <v>23027</v>
      </c>
      <c r="K1232" s="9" t="s">
        <v>23028</v>
      </c>
    </row>
    <row r="1233" spans="1:11">
      <c r="A1233" s="8" t="s">
        <v>23029</v>
      </c>
      <c r="B1233" s="8" t="s">
        <v>10933</v>
      </c>
      <c r="C1233" s="9" t="s">
        <v>10934</v>
      </c>
      <c r="D1233" s="8" t="s">
        <v>23030</v>
      </c>
      <c r="E1233" s="9" t="s">
        <v>23031</v>
      </c>
      <c r="F1233" s="8" t="s">
        <v>10936</v>
      </c>
      <c r="G1233" s="8" t="s">
        <v>23032</v>
      </c>
      <c r="H1233" s="8" t="s">
        <v>88</v>
      </c>
      <c r="I1233" s="9" t="s">
        <v>42</v>
      </c>
      <c r="J1233" s="9" t="s">
        <v>23033</v>
      </c>
      <c r="K1233" s="9" t="s">
        <v>23034</v>
      </c>
    </row>
    <row r="1234" spans="1:11">
      <c r="A1234" s="8" t="s">
        <v>23035</v>
      </c>
      <c r="B1234" s="8" t="s">
        <v>10938</v>
      </c>
      <c r="C1234" s="9" t="s">
        <v>10939</v>
      </c>
      <c r="D1234" s="8" t="s">
        <v>18500</v>
      </c>
      <c r="E1234" s="9" t="s">
        <v>18501</v>
      </c>
      <c r="F1234" s="8" t="s">
        <v>10941</v>
      </c>
      <c r="G1234" s="8" t="s">
        <v>23036</v>
      </c>
      <c r="H1234" s="8" t="s">
        <v>41</v>
      </c>
      <c r="I1234" s="9" t="s">
        <v>42</v>
      </c>
      <c r="J1234" s="9" t="s">
        <v>23037</v>
      </c>
      <c r="K1234" s="9" t="s">
        <v>23038</v>
      </c>
    </row>
    <row r="1235" spans="1:11">
      <c r="A1235" s="8" t="s">
        <v>23039</v>
      </c>
      <c r="B1235" s="8" t="s">
        <v>10943</v>
      </c>
      <c r="C1235" s="9" t="s">
        <v>10944</v>
      </c>
      <c r="D1235" s="8" t="s">
        <v>18652</v>
      </c>
      <c r="E1235" s="9" t="s">
        <v>18653</v>
      </c>
      <c r="F1235" s="8" t="s">
        <v>10948</v>
      </c>
      <c r="G1235" s="8" t="s">
        <v>23040</v>
      </c>
      <c r="H1235" s="8" t="s">
        <v>41</v>
      </c>
      <c r="I1235" s="9" t="s">
        <v>42</v>
      </c>
      <c r="J1235" s="9" t="s">
        <v>23041</v>
      </c>
      <c r="K1235" s="9" t="s">
        <v>23042</v>
      </c>
    </row>
    <row r="1236" spans="1:11">
      <c r="A1236" s="8" t="s">
        <v>23043</v>
      </c>
      <c r="B1236" s="8" t="s">
        <v>10950</v>
      </c>
      <c r="C1236" s="9" t="s">
        <v>10951</v>
      </c>
      <c r="D1236" s="8" t="s">
        <v>18474</v>
      </c>
      <c r="E1236" s="9" t="s">
        <v>18475</v>
      </c>
      <c r="F1236" s="8" t="s">
        <v>10954</v>
      </c>
      <c r="G1236" s="8" t="s">
        <v>23044</v>
      </c>
      <c r="H1236" s="8" t="s">
        <v>69</v>
      </c>
      <c r="I1236" s="9" t="s">
        <v>42</v>
      </c>
      <c r="J1236" s="9" t="s">
        <v>23045</v>
      </c>
      <c r="K1236" s="9" t="s">
        <v>23046</v>
      </c>
    </row>
    <row r="1237" spans="1:11">
      <c r="A1237" s="8" t="s">
        <v>23047</v>
      </c>
      <c r="B1237" s="8" t="s">
        <v>10956</v>
      </c>
      <c r="C1237" s="9" t="s">
        <v>10957</v>
      </c>
      <c r="D1237" s="8" t="s">
        <v>18423</v>
      </c>
      <c r="E1237" s="9" t="s">
        <v>18424</v>
      </c>
      <c r="F1237" s="8" t="s">
        <v>10959</v>
      </c>
      <c r="G1237" s="8" t="s">
        <v>23048</v>
      </c>
      <c r="H1237" s="8" t="s">
        <v>230</v>
      </c>
      <c r="I1237" s="9" t="s">
        <v>595</v>
      </c>
      <c r="J1237" s="9" t="s">
        <v>23049</v>
      </c>
      <c r="K1237" s="9" t="s">
        <v>23050</v>
      </c>
    </row>
    <row r="1238" spans="1:11">
      <c r="A1238" s="8" t="s">
        <v>23051</v>
      </c>
      <c r="B1238" s="8" t="s">
        <v>10961</v>
      </c>
      <c r="C1238" s="9" t="s">
        <v>10962</v>
      </c>
      <c r="D1238" s="8" t="s">
        <v>18676</v>
      </c>
      <c r="E1238" s="9" t="s">
        <v>18677</v>
      </c>
      <c r="F1238" s="8" t="s">
        <v>10966</v>
      </c>
      <c r="G1238" s="8" t="s">
        <v>23052</v>
      </c>
      <c r="H1238" s="8" t="s">
        <v>41</v>
      </c>
      <c r="I1238" s="9" t="s">
        <v>42</v>
      </c>
      <c r="J1238" s="9" t="s">
        <v>23053</v>
      </c>
      <c r="K1238" s="9" t="s">
        <v>23054</v>
      </c>
    </row>
    <row r="1239" spans="1:11">
      <c r="A1239" s="8" t="s">
        <v>23055</v>
      </c>
      <c r="B1239" s="8" t="s">
        <v>10968</v>
      </c>
      <c r="C1239" s="9" t="s">
        <v>10969</v>
      </c>
      <c r="D1239" s="8" t="s">
        <v>19398</v>
      </c>
      <c r="E1239" s="9" t="s">
        <v>19399</v>
      </c>
      <c r="F1239" s="8" t="s">
        <v>10972</v>
      </c>
      <c r="G1239" s="8" t="s">
        <v>23056</v>
      </c>
      <c r="H1239" s="8" t="s">
        <v>41</v>
      </c>
      <c r="I1239" s="9" t="s">
        <v>42</v>
      </c>
      <c r="J1239" s="9" t="s">
        <v>23057</v>
      </c>
      <c r="K1239" s="9" t="s">
        <v>23058</v>
      </c>
    </row>
    <row r="1240" spans="1:11">
      <c r="A1240" s="8" t="s">
        <v>23059</v>
      </c>
      <c r="B1240" s="8" t="s">
        <v>10974</v>
      </c>
      <c r="C1240" s="9" t="s">
        <v>10975</v>
      </c>
      <c r="D1240" s="8" t="s">
        <v>18763</v>
      </c>
      <c r="E1240" s="9" t="s">
        <v>18764</v>
      </c>
      <c r="F1240" s="8" t="s">
        <v>10978</v>
      </c>
      <c r="G1240" s="8" t="s">
        <v>23060</v>
      </c>
      <c r="H1240" s="8" t="s">
        <v>41</v>
      </c>
      <c r="I1240" s="9" t="s">
        <v>42</v>
      </c>
      <c r="J1240" s="9" t="s">
        <v>23061</v>
      </c>
      <c r="K1240" s="9" t="s">
        <v>23062</v>
      </c>
    </row>
    <row r="1241" spans="1:11">
      <c r="A1241" s="8" t="s">
        <v>23063</v>
      </c>
      <c r="B1241" s="8" t="s">
        <v>10980</v>
      </c>
      <c r="C1241" s="9" t="s">
        <v>10981</v>
      </c>
      <c r="D1241" s="8" t="s">
        <v>19019</v>
      </c>
      <c r="E1241" s="9" t="s">
        <v>19020</v>
      </c>
      <c r="F1241" s="8" t="s">
        <v>10984</v>
      </c>
      <c r="G1241" s="8" t="s">
        <v>23064</v>
      </c>
      <c r="H1241" s="8" t="s">
        <v>41</v>
      </c>
      <c r="I1241" s="9" t="s">
        <v>42</v>
      </c>
      <c r="J1241" s="9" t="s">
        <v>23065</v>
      </c>
      <c r="K1241" s="9" t="s">
        <v>23066</v>
      </c>
    </row>
    <row r="1242" spans="1:11">
      <c r="A1242" s="8" t="s">
        <v>23067</v>
      </c>
      <c r="B1242" s="8" t="s">
        <v>10986</v>
      </c>
      <c r="C1242" s="9" t="s">
        <v>10987</v>
      </c>
      <c r="D1242" s="8" t="s">
        <v>19377</v>
      </c>
      <c r="E1242" s="9" t="s">
        <v>19378</v>
      </c>
      <c r="F1242" s="8" t="s">
        <v>10990</v>
      </c>
      <c r="G1242" s="8" t="s">
        <v>23068</v>
      </c>
      <c r="H1242" s="8" t="s">
        <v>41</v>
      </c>
      <c r="I1242" s="9" t="s">
        <v>42</v>
      </c>
      <c r="J1242" s="9" t="s">
        <v>23069</v>
      </c>
      <c r="K1242" s="9" t="s">
        <v>23070</v>
      </c>
    </row>
    <row r="1243" spans="1:11">
      <c r="A1243" s="8" t="s">
        <v>23071</v>
      </c>
      <c r="B1243" s="8" t="s">
        <v>10992</v>
      </c>
      <c r="C1243" s="9" t="s">
        <v>10993</v>
      </c>
      <c r="D1243" s="8" t="s">
        <v>18413</v>
      </c>
      <c r="E1243" s="9" t="s">
        <v>18414</v>
      </c>
      <c r="F1243" s="8" t="s">
        <v>10994</v>
      </c>
      <c r="G1243" s="8" t="s">
        <v>23072</v>
      </c>
      <c r="H1243" s="8" t="s">
        <v>41</v>
      </c>
      <c r="I1243" s="9" t="s">
        <v>42</v>
      </c>
      <c r="J1243" s="9" t="s">
        <v>23073</v>
      </c>
      <c r="K1243" s="9" t="s">
        <v>23074</v>
      </c>
    </row>
    <row r="1244" spans="1:11">
      <c r="A1244" s="8" t="s">
        <v>23075</v>
      </c>
      <c r="B1244" s="8" t="s">
        <v>10996</v>
      </c>
      <c r="C1244" s="9" t="s">
        <v>10997</v>
      </c>
      <c r="D1244" s="8" t="s">
        <v>18413</v>
      </c>
      <c r="E1244" s="9" t="s">
        <v>18414</v>
      </c>
      <c r="F1244" s="8" t="s">
        <v>11001</v>
      </c>
      <c r="G1244" s="8" t="s">
        <v>23076</v>
      </c>
      <c r="H1244" s="8" t="s">
        <v>41</v>
      </c>
      <c r="I1244" s="9" t="s">
        <v>42</v>
      </c>
      <c r="J1244" s="9" t="s">
        <v>23077</v>
      </c>
      <c r="K1244" s="9" t="s">
        <v>23078</v>
      </c>
    </row>
    <row r="1245" spans="1:11">
      <c r="A1245" s="8" t="s">
        <v>23079</v>
      </c>
      <c r="B1245" s="8" t="s">
        <v>11003</v>
      </c>
      <c r="C1245" s="9" t="s">
        <v>11004</v>
      </c>
      <c r="D1245" s="8" t="s">
        <v>18413</v>
      </c>
      <c r="E1245" s="9" t="s">
        <v>18414</v>
      </c>
      <c r="F1245" s="8" t="s">
        <v>11007</v>
      </c>
      <c r="G1245" s="8" t="s">
        <v>23080</v>
      </c>
      <c r="H1245" s="8" t="s">
        <v>41</v>
      </c>
      <c r="I1245" s="9" t="s">
        <v>42</v>
      </c>
      <c r="J1245" s="9" t="s">
        <v>23081</v>
      </c>
      <c r="K1245" s="9" t="s">
        <v>23082</v>
      </c>
    </row>
    <row r="1246" spans="1:11">
      <c r="A1246" s="8" t="s">
        <v>23083</v>
      </c>
      <c r="B1246" s="8" t="s">
        <v>11009</v>
      </c>
      <c r="C1246" s="9" t="s">
        <v>11010</v>
      </c>
      <c r="D1246" s="8" t="s">
        <v>18561</v>
      </c>
      <c r="E1246" s="9" t="s">
        <v>18562</v>
      </c>
      <c r="F1246" s="8" t="s">
        <v>11013</v>
      </c>
      <c r="G1246" s="8" t="s">
        <v>23084</v>
      </c>
      <c r="H1246" s="8" t="s">
        <v>41</v>
      </c>
      <c r="I1246" s="9" t="s">
        <v>42</v>
      </c>
      <c r="J1246" s="9" t="s">
        <v>23085</v>
      </c>
      <c r="K1246" s="9" t="s">
        <v>23086</v>
      </c>
    </row>
    <row r="1247" spans="1:11">
      <c r="A1247" s="8" t="s">
        <v>23087</v>
      </c>
      <c r="B1247" s="8" t="s">
        <v>11015</v>
      </c>
      <c r="C1247" s="9" t="s">
        <v>11016</v>
      </c>
      <c r="D1247" s="8" t="s">
        <v>18721</v>
      </c>
      <c r="E1247" s="9" t="s">
        <v>18722</v>
      </c>
      <c r="F1247" s="8" t="s">
        <v>11020</v>
      </c>
      <c r="G1247" s="8" t="s">
        <v>23088</v>
      </c>
      <c r="H1247" s="8" t="s">
        <v>41</v>
      </c>
      <c r="I1247" s="9" t="s">
        <v>42</v>
      </c>
      <c r="J1247" s="9" t="s">
        <v>23089</v>
      </c>
      <c r="K1247" s="9" t="s">
        <v>23090</v>
      </c>
    </row>
    <row r="1248" spans="1:11">
      <c r="A1248" s="8" t="s">
        <v>23091</v>
      </c>
      <c r="B1248" s="8" t="s">
        <v>11022</v>
      </c>
      <c r="C1248" s="9" t="s">
        <v>11023</v>
      </c>
      <c r="D1248" s="8" t="s">
        <v>20659</v>
      </c>
      <c r="E1248" s="9" t="s">
        <v>20660</v>
      </c>
      <c r="F1248" s="8" t="s">
        <v>11027</v>
      </c>
      <c r="G1248" s="8" t="s">
        <v>23092</v>
      </c>
      <c r="H1248" s="8" t="s">
        <v>41</v>
      </c>
      <c r="I1248" s="9" t="s">
        <v>42</v>
      </c>
      <c r="J1248" s="9" t="s">
        <v>23093</v>
      </c>
      <c r="K1248" s="9" t="s">
        <v>23094</v>
      </c>
    </row>
    <row r="1249" spans="1:11">
      <c r="A1249" s="8" t="s">
        <v>23095</v>
      </c>
      <c r="B1249" s="8" t="s">
        <v>11029</v>
      </c>
      <c r="C1249" s="9" t="s">
        <v>11030</v>
      </c>
      <c r="D1249" s="8" t="s">
        <v>18707</v>
      </c>
      <c r="E1249" s="9" t="s">
        <v>18708</v>
      </c>
      <c r="F1249" s="8" t="s">
        <v>11034</v>
      </c>
      <c r="G1249" s="8" t="s">
        <v>23096</v>
      </c>
      <c r="H1249" s="8" t="s">
        <v>41</v>
      </c>
      <c r="I1249" s="9" t="s">
        <v>42</v>
      </c>
      <c r="J1249" s="9" t="s">
        <v>23097</v>
      </c>
      <c r="K1249" s="9" t="s">
        <v>23098</v>
      </c>
    </row>
    <row r="1250" spans="1:11">
      <c r="A1250" s="8" t="s">
        <v>23099</v>
      </c>
      <c r="B1250" s="8" t="s">
        <v>11036</v>
      </c>
      <c r="C1250" s="9" t="s">
        <v>11037</v>
      </c>
      <c r="D1250" s="8" t="s">
        <v>18451</v>
      </c>
      <c r="E1250" s="9" t="s">
        <v>18452</v>
      </c>
      <c r="F1250" s="8" t="s">
        <v>11040</v>
      </c>
      <c r="G1250" s="8" t="s">
        <v>23100</v>
      </c>
      <c r="H1250" s="8" t="s">
        <v>88</v>
      </c>
      <c r="I1250" s="9" t="s">
        <v>42</v>
      </c>
      <c r="J1250" s="9" t="s">
        <v>23101</v>
      </c>
      <c r="K1250" s="9" t="s">
        <v>23102</v>
      </c>
    </row>
    <row r="1251" spans="1:11">
      <c r="A1251" s="8" t="s">
        <v>23103</v>
      </c>
      <c r="B1251" s="8" t="s">
        <v>11042</v>
      </c>
      <c r="C1251" s="9" t="s">
        <v>11043</v>
      </c>
      <c r="D1251" s="8" t="s">
        <v>18652</v>
      </c>
      <c r="E1251" s="9" t="s">
        <v>18653</v>
      </c>
      <c r="F1251" s="8" t="s">
        <v>11046</v>
      </c>
      <c r="G1251" s="8" t="s">
        <v>23104</v>
      </c>
      <c r="H1251" s="8" t="s">
        <v>41</v>
      </c>
      <c r="I1251" s="9" t="s">
        <v>42</v>
      </c>
      <c r="J1251" s="9" t="s">
        <v>23105</v>
      </c>
      <c r="K1251" s="9" t="s">
        <v>23106</v>
      </c>
    </row>
    <row r="1252" spans="1:11">
      <c r="A1252" s="8" t="s">
        <v>23107</v>
      </c>
      <c r="B1252" s="8" t="s">
        <v>11048</v>
      </c>
      <c r="C1252" s="9" t="s">
        <v>11049</v>
      </c>
      <c r="D1252" s="8" t="s">
        <v>19241</v>
      </c>
      <c r="E1252" s="9" t="s">
        <v>19242</v>
      </c>
      <c r="F1252" s="8" t="s">
        <v>11054</v>
      </c>
      <c r="G1252" s="8" t="s">
        <v>23108</v>
      </c>
      <c r="H1252" s="8" t="s">
        <v>41</v>
      </c>
      <c r="I1252" s="9" t="s">
        <v>42</v>
      </c>
      <c r="J1252" s="9" t="s">
        <v>23109</v>
      </c>
      <c r="K1252" s="9" t="s">
        <v>23110</v>
      </c>
    </row>
    <row r="1253" spans="1:11">
      <c r="A1253" s="8" t="s">
        <v>23111</v>
      </c>
      <c r="B1253" s="8" t="s">
        <v>11056</v>
      </c>
      <c r="C1253" s="9" t="s">
        <v>11057</v>
      </c>
      <c r="D1253" s="8" t="s">
        <v>23112</v>
      </c>
      <c r="E1253" s="9" t="s">
        <v>23113</v>
      </c>
      <c r="F1253" s="8" t="s">
        <v>11064</v>
      </c>
      <c r="G1253" s="8" t="s">
        <v>23114</v>
      </c>
      <c r="H1253" s="8" t="s">
        <v>41</v>
      </c>
      <c r="I1253" s="9" t="s">
        <v>42</v>
      </c>
      <c r="J1253" s="9" t="s">
        <v>23115</v>
      </c>
      <c r="K1253" s="9" t="s">
        <v>23116</v>
      </c>
    </row>
    <row r="1254" spans="1:11">
      <c r="A1254" s="8" t="s">
        <v>23117</v>
      </c>
      <c r="B1254" s="8" t="s">
        <v>11066</v>
      </c>
      <c r="C1254" s="9" t="s">
        <v>11067</v>
      </c>
      <c r="D1254" s="8" t="s">
        <v>21606</v>
      </c>
      <c r="E1254" s="9" t="s">
        <v>21607</v>
      </c>
      <c r="F1254" s="8" t="s">
        <v>11071</v>
      </c>
      <c r="G1254" s="8" t="s">
        <v>23118</v>
      </c>
      <c r="H1254" s="8" t="s">
        <v>41</v>
      </c>
      <c r="I1254" s="9" t="s">
        <v>42</v>
      </c>
      <c r="J1254" s="9" t="s">
        <v>23119</v>
      </c>
      <c r="K1254" s="9" t="s">
        <v>23120</v>
      </c>
    </row>
    <row r="1255" spans="1:11">
      <c r="A1255" s="8" t="s">
        <v>23121</v>
      </c>
      <c r="B1255" s="8" t="s">
        <v>2037</v>
      </c>
      <c r="C1255" s="9" t="s">
        <v>23122</v>
      </c>
      <c r="D1255" s="8" t="s">
        <v>18721</v>
      </c>
      <c r="E1255" s="9" t="s">
        <v>18722</v>
      </c>
      <c r="F1255" s="8" t="s">
        <v>2045</v>
      </c>
      <c r="G1255" s="8" t="s">
        <v>23123</v>
      </c>
      <c r="H1255" s="8" t="s">
        <v>41</v>
      </c>
      <c r="I1255" s="9" t="s">
        <v>42</v>
      </c>
      <c r="J1255" s="9" t="s">
        <v>23124</v>
      </c>
      <c r="K1255" s="9" t="s">
        <v>23125</v>
      </c>
    </row>
    <row r="1256" spans="1:11">
      <c r="A1256" s="8" t="s">
        <v>23126</v>
      </c>
      <c r="B1256" s="8" t="s">
        <v>2047</v>
      </c>
      <c r="C1256" s="9" t="s">
        <v>23127</v>
      </c>
      <c r="D1256" s="8" t="s">
        <v>19842</v>
      </c>
      <c r="E1256" s="9" t="s">
        <v>19843</v>
      </c>
      <c r="F1256" s="8" t="s">
        <v>2054</v>
      </c>
      <c r="G1256" s="8" t="s">
        <v>23128</v>
      </c>
      <c r="H1256" s="8" t="s">
        <v>41</v>
      </c>
      <c r="I1256" s="9" t="s">
        <v>42</v>
      </c>
      <c r="J1256" s="9" t="s">
        <v>23129</v>
      </c>
      <c r="K1256" s="9" t="s">
        <v>23130</v>
      </c>
    </row>
    <row r="1257" spans="1:11">
      <c r="A1257" s="8" t="s">
        <v>23131</v>
      </c>
      <c r="B1257" s="8" t="s">
        <v>11073</v>
      </c>
      <c r="C1257" s="9" t="s">
        <v>11074</v>
      </c>
      <c r="D1257" s="8" t="s">
        <v>18556</v>
      </c>
      <c r="E1257" s="9" t="s">
        <v>18557</v>
      </c>
      <c r="F1257" s="8" t="s">
        <v>11076</v>
      </c>
      <c r="G1257" s="8" t="s">
        <v>23132</v>
      </c>
      <c r="H1257" s="8" t="s">
        <v>41</v>
      </c>
      <c r="I1257" s="9" t="s">
        <v>42</v>
      </c>
      <c r="J1257" s="9" t="s">
        <v>23133</v>
      </c>
      <c r="K1257" s="9" t="s">
        <v>23134</v>
      </c>
    </row>
    <row r="1258" spans="1:11">
      <c r="A1258" s="8" t="s">
        <v>23135</v>
      </c>
      <c r="B1258" s="8" t="s">
        <v>11078</v>
      </c>
      <c r="C1258" s="9" t="s">
        <v>11079</v>
      </c>
      <c r="D1258" s="8" t="s">
        <v>18771</v>
      </c>
      <c r="E1258" s="9" t="s">
        <v>18772</v>
      </c>
      <c r="F1258" s="8" t="s">
        <v>11085</v>
      </c>
      <c r="G1258" s="8" t="s">
        <v>23136</v>
      </c>
      <c r="H1258" s="8" t="s">
        <v>88</v>
      </c>
      <c r="I1258" s="9" t="s">
        <v>42</v>
      </c>
      <c r="J1258" s="9" t="s">
        <v>23137</v>
      </c>
      <c r="K1258" s="9" t="s">
        <v>23138</v>
      </c>
    </row>
    <row r="1259" spans="1:11">
      <c r="A1259" s="8" t="s">
        <v>23139</v>
      </c>
      <c r="B1259" s="8" t="s">
        <v>2205</v>
      </c>
      <c r="C1259" s="9" t="s">
        <v>23140</v>
      </c>
      <c r="D1259" s="8" t="s">
        <v>18561</v>
      </c>
      <c r="E1259" s="9" t="s">
        <v>18562</v>
      </c>
      <c r="F1259" s="8" t="s">
        <v>2210</v>
      </c>
      <c r="G1259" s="8" t="s">
        <v>23141</v>
      </c>
      <c r="H1259" s="8" t="s">
        <v>41</v>
      </c>
      <c r="I1259" s="9" t="s">
        <v>42</v>
      </c>
      <c r="J1259" s="9" t="s">
        <v>23142</v>
      </c>
      <c r="K1259" s="9" t="s">
        <v>23143</v>
      </c>
    </row>
    <row r="1260" spans="1:11">
      <c r="A1260" s="8" t="s">
        <v>23144</v>
      </c>
      <c r="B1260" s="8" t="s">
        <v>11087</v>
      </c>
      <c r="C1260" s="9" t="s">
        <v>11088</v>
      </c>
      <c r="D1260" s="8" t="s">
        <v>18788</v>
      </c>
      <c r="E1260" s="9" t="s">
        <v>18789</v>
      </c>
      <c r="F1260" s="8" t="s">
        <v>11093</v>
      </c>
      <c r="G1260" s="8" t="s">
        <v>23145</v>
      </c>
      <c r="H1260" s="8" t="s">
        <v>41</v>
      </c>
      <c r="I1260" s="9" t="s">
        <v>42</v>
      </c>
      <c r="J1260" s="9" t="s">
        <v>23146</v>
      </c>
      <c r="K1260" s="9" t="s">
        <v>23147</v>
      </c>
    </row>
    <row r="1261" spans="1:11">
      <c r="A1261" s="8" t="s">
        <v>23148</v>
      </c>
      <c r="B1261" s="8" t="s">
        <v>11095</v>
      </c>
      <c r="C1261" s="9" t="s">
        <v>11096</v>
      </c>
      <c r="D1261" s="8" t="s">
        <v>18434</v>
      </c>
      <c r="E1261" s="9" t="s">
        <v>18435</v>
      </c>
      <c r="F1261" s="8" t="s">
        <v>11099</v>
      </c>
      <c r="G1261" s="8" t="s">
        <v>23149</v>
      </c>
      <c r="H1261" s="8" t="s">
        <v>522</v>
      </c>
      <c r="I1261" s="9" t="s">
        <v>42</v>
      </c>
      <c r="J1261" s="9" t="s">
        <v>23150</v>
      </c>
      <c r="K1261" s="9" t="s">
        <v>23151</v>
      </c>
    </row>
    <row r="1262" spans="1:11">
      <c r="A1262" s="8" t="s">
        <v>23152</v>
      </c>
      <c r="B1262" s="8" t="s">
        <v>11101</v>
      </c>
      <c r="C1262" s="9" t="s">
        <v>11102</v>
      </c>
      <c r="D1262" s="8" t="s">
        <v>18682</v>
      </c>
      <c r="E1262" s="9" t="s">
        <v>18683</v>
      </c>
      <c r="F1262" s="8" t="s">
        <v>11105</v>
      </c>
      <c r="G1262" s="8" t="s">
        <v>23153</v>
      </c>
      <c r="H1262" s="8" t="s">
        <v>41</v>
      </c>
      <c r="I1262" s="9" t="s">
        <v>42</v>
      </c>
      <c r="J1262" s="9" t="s">
        <v>23154</v>
      </c>
      <c r="K1262" s="9" t="s">
        <v>23155</v>
      </c>
    </row>
    <row r="1263" spans="1:11">
      <c r="A1263" s="8" t="s">
        <v>23156</v>
      </c>
      <c r="B1263" s="8" t="s">
        <v>11107</v>
      </c>
      <c r="C1263" s="9" t="s">
        <v>11108</v>
      </c>
      <c r="D1263" s="8" t="s">
        <v>18487</v>
      </c>
      <c r="E1263" s="9" t="s">
        <v>18488</v>
      </c>
      <c r="F1263" s="8" t="s">
        <v>11111</v>
      </c>
      <c r="G1263" s="8" t="s">
        <v>23157</v>
      </c>
      <c r="H1263" s="8" t="s">
        <v>41</v>
      </c>
      <c r="I1263" s="9" t="s">
        <v>42</v>
      </c>
      <c r="J1263" s="9" t="s">
        <v>23158</v>
      </c>
      <c r="K1263" s="9" t="s">
        <v>23159</v>
      </c>
    </row>
    <row r="1264" spans="1:11">
      <c r="A1264" s="8" t="s">
        <v>23160</v>
      </c>
      <c r="B1264" s="8" t="s">
        <v>11113</v>
      </c>
      <c r="C1264" s="9" t="s">
        <v>11114</v>
      </c>
      <c r="D1264" s="8" t="s">
        <v>18508</v>
      </c>
      <c r="E1264" s="9" t="s">
        <v>18509</v>
      </c>
      <c r="F1264" s="8" t="s">
        <v>11117</v>
      </c>
      <c r="G1264" s="8" t="s">
        <v>23161</v>
      </c>
      <c r="H1264" s="8" t="s">
        <v>41</v>
      </c>
      <c r="I1264" s="9" t="s">
        <v>42</v>
      </c>
      <c r="J1264" s="9" t="s">
        <v>23162</v>
      </c>
      <c r="K1264" s="9" t="s">
        <v>23163</v>
      </c>
    </row>
    <row r="1265" spans="1:11">
      <c r="A1265" s="8" t="s">
        <v>23164</v>
      </c>
      <c r="B1265" s="8" t="s">
        <v>11119</v>
      </c>
      <c r="C1265" s="9" t="s">
        <v>11120</v>
      </c>
      <c r="D1265" s="8" t="s">
        <v>18413</v>
      </c>
      <c r="E1265" s="9" t="s">
        <v>18414</v>
      </c>
      <c r="F1265" s="8" t="s">
        <v>11123</v>
      </c>
      <c r="G1265" s="8" t="s">
        <v>23165</v>
      </c>
      <c r="H1265" s="8" t="s">
        <v>41</v>
      </c>
      <c r="I1265" s="9" t="s">
        <v>42</v>
      </c>
      <c r="J1265" s="9" t="s">
        <v>23166</v>
      </c>
      <c r="K1265" s="9" t="s">
        <v>23167</v>
      </c>
    </row>
    <row r="1266" spans="1:11">
      <c r="A1266" s="8" t="s">
        <v>23168</v>
      </c>
      <c r="B1266" s="8" t="s">
        <v>11125</v>
      </c>
      <c r="C1266" s="9" t="s">
        <v>11126</v>
      </c>
      <c r="D1266" s="8" t="s">
        <v>18451</v>
      </c>
      <c r="E1266" s="9" t="s">
        <v>18452</v>
      </c>
      <c r="F1266" s="8" t="s">
        <v>11129</v>
      </c>
      <c r="G1266" s="8" t="s">
        <v>23169</v>
      </c>
      <c r="H1266" s="8" t="s">
        <v>41</v>
      </c>
      <c r="I1266" s="9" t="s">
        <v>42</v>
      </c>
      <c r="J1266" s="9" t="s">
        <v>23170</v>
      </c>
      <c r="K1266" s="9" t="s">
        <v>23171</v>
      </c>
    </row>
    <row r="1267" spans="1:11">
      <c r="A1267" s="8" t="s">
        <v>23172</v>
      </c>
      <c r="B1267" s="8" t="s">
        <v>11131</v>
      </c>
      <c r="C1267" s="9" t="s">
        <v>11132</v>
      </c>
      <c r="D1267" s="8" t="s">
        <v>19019</v>
      </c>
      <c r="E1267" s="9" t="s">
        <v>19020</v>
      </c>
      <c r="F1267" s="8" t="s">
        <v>11136</v>
      </c>
      <c r="G1267" s="8" t="s">
        <v>23173</v>
      </c>
      <c r="H1267" s="8" t="s">
        <v>41</v>
      </c>
      <c r="I1267" s="9" t="s">
        <v>42</v>
      </c>
      <c r="J1267" s="9" t="s">
        <v>23174</v>
      </c>
      <c r="K1267" s="9" t="s">
        <v>23175</v>
      </c>
    </row>
    <row r="1268" spans="1:11">
      <c r="A1268" s="8" t="s">
        <v>23176</v>
      </c>
      <c r="B1268" s="8" t="s">
        <v>11138</v>
      </c>
      <c r="C1268" s="9" t="s">
        <v>11139</v>
      </c>
      <c r="D1268" s="8" t="s">
        <v>18487</v>
      </c>
      <c r="E1268" s="9" t="s">
        <v>18488</v>
      </c>
      <c r="F1268" s="8" t="s">
        <v>11146</v>
      </c>
      <c r="G1268" s="8" t="s">
        <v>23177</v>
      </c>
      <c r="H1268" s="8" t="s">
        <v>41</v>
      </c>
      <c r="I1268" s="9" t="s">
        <v>42</v>
      </c>
      <c r="J1268" s="9" t="s">
        <v>23178</v>
      </c>
      <c r="K1268" s="9" t="s">
        <v>23179</v>
      </c>
    </row>
    <row r="1269" spans="1:11">
      <c r="A1269" s="8" t="s">
        <v>23180</v>
      </c>
      <c r="B1269" s="8" t="s">
        <v>11148</v>
      </c>
      <c r="C1269" s="9" t="s">
        <v>11149</v>
      </c>
      <c r="D1269" s="8" t="s">
        <v>18788</v>
      </c>
      <c r="E1269" s="9" t="s">
        <v>18789</v>
      </c>
      <c r="F1269" s="8" t="s">
        <v>11152</v>
      </c>
      <c r="G1269" s="8" t="s">
        <v>23181</v>
      </c>
      <c r="H1269" s="8" t="s">
        <v>41</v>
      </c>
      <c r="I1269" s="9" t="s">
        <v>42</v>
      </c>
      <c r="J1269" s="9" t="s">
        <v>23182</v>
      </c>
      <c r="K1269" s="9" t="s">
        <v>23183</v>
      </c>
    </row>
    <row r="1270" spans="1:11">
      <c r="A1270" s="8" t="s">
        <v>23184</v>
      </c>
      <c r="B1270" s="8" t="s">
        <v>11154</v>
      </c>
      <c r="C1270" s="9" t="s">
        <v>11155</v>
      </c>
      <c r="D1270" s="8" t="s">
        <v>19398</v>
      </c>
      <c r="E1270" s="9" t="s">
        <v>19399</v>
      </c>
      <c r="F1270" s="8" t="s">
        <v>11158</v>
      </c>
      <c r="G1270" s="8" t="s">
        <v>23185</v>
      </c>
      <c r="H1270" s="8" t="s">
        <v>41</v>
      </c>
      <c r="I1270" s="9" t="s">
        <v>42</v>
      </c>
      <c r="J1270" s="9" t="s">
        <v>23186</v>
      </c>
      <c r="K1270" s="9" t="s">
        <v>23187</v>
      </c>
    </row>
    <row r="1271" spans="1:11">
      <c r="A1271" s="8" t="s">
        <v>23188</v>
      </c>
      <c r="B1271" s="8" t="s">
        <v>11160</v>
      </c>
      <c r="C1271" s="9" t="s">
        <v>11161</v>
      </c>
      <c r="D1271" s="8" t="s">
        <v>18413</v>
      </c>
      <c r="E1271" s="9" t="s">
        <v>18414</v>
      </c>
      <c r="F1271" s="8" t="s">
        <v>11165</v>
      </c>
      <c r="G1271" s="8" t="s">
        <v>23189</v>
      </c>
      <c r="H1271" s="8" t="s">
        <v>88</v>
      </c>
      <c r="I1271" s="9" t="s">
        <v>42</v>
      </c>
      <c r="J1271" s="9" t="s">
        <v>23190</v>
      </c>
      <c r="K1271" s="9" t="s">
        <v>23191</v>
      </c>
    </row>
    <row r="1272" spans="1:11">
      <c r="A1272" s="8" t="s">
        <v>23192</v>
      </c>
      <c r="B1272" s="8" t="s">
        <v>11167</v>
      </c>
      <c r="C1272" s="9" t="s">
        <v>11168</v>
      </c>
      <c r="D1272" s="8" t="s">
        <v>19398</v>
      </c>
      <c r="E1272" s="9" t="s">
        <v>19399</v>
      </c>
      <c r="F1272" s="8" t="s">
        <v>11172</v>
      </c>
      <c r="G1272" s="8" t="s">
        <v>23193</v>
      </c>
      <c r="H1272" s="8" t="s">
        <v>41</v>
      </c>
      <c r="I1272" s="9" t="s">
        <v>42</v>
      </c>
      <c r="J1272" s="9" t="s">
        <v>23194</v>
      </c>
      <c r="K1272" s="9" t="s">
        <v>23195</v>
      </c>
    </row>
    <row r="1273" spans="1:11">
      <c r="A1273" s="8" t="s">
        <v>23196</v>
      </c>
      <c r="B1273" s="8" t="s">
        <v>11174</v>
      </c>
      <c r="C1273" s="9" t="s">
        <v>11175</v>
      </c>
      <c r="D1273" s="8" t="s">
        <v>18652</v>
      </c>
      <c r="E1273" s="9" t="s">
        <v>18653</v>
      </c>
      <c r="F1273" s="8" t="s">
        <v>11178</v>
      </c>
      <c r="G1273" s="8" t="s">
        <v>21930</v>
      </c>
      <c r="H1273" s="8" t="s">
        <v>41</v>
      </c>
      <c r="I1273" s="9" t="s">
        <v>42</v>
      </c>
      <c r="J1273" s="9" t="s">
        <v>23197</v>
      </c>
      <c r="K1273" s="9" t="s">
        <v>23198</v>
      </c>
    </row>
    <row r="1274" spans="1:11">
      <c r="A1274" s="8" t="s">
        <v>23199</v>
      </c>
      <c r="B1274" s="8" t="s">
        <v>11180</v>
      </c>
      <c r="C1274" s="9" t="s">
        <v>11181</v>
      </c>
      <c r="D1274" s="8" t="s">
        <v>19324</v>
      </c>
      <c r="E1274" s="9" t="s">
        <v>19325</v>
      </c>
      <c r="F1274" s="8" t="s">
        <v>11184</v>
      </c>
      <c r="G1274" s="8" t="s">
        <v>23200</v>
      </c>
      <c r="H1274" s="8" t="s">
        <v>41</v>
      </c>
      <c r="I1274" s="9" t="s">
        <v>42</v>
      </c>
      <c r="J1274" s="9" t="s">
        <v>23201</v>
      </c>
      <c r="K1274" s="9" t="s">
        <v>23202</v>
      </c>
    </row>
    <row r="1275" spans="1:11">
      <c r="A1275" s="8" t="s">
        <v>23203</v>
      </c>
      <c r="B1275" s="8" t="s">
        <v>11186</v>
      </c>
      <c r="C1275" s="9" t="s">
        <v>11187</v>
      </c>
      <c r="D1275" s="8" t="s">
        <v>20179</v>
      </c>
      <c r="E1275" s="9" t="s">
        <v>20180</v>
      </c>
      <c r="F1275" s="8" t="s">
        <v>11191</v>
      </c>
      <c r="G1275" s="8" t="s">
        <v>23204</v>
      </c>
      <c r="H1275" s="8" t="s">
        <v>56</v>
      </c>
      <c r="I1275" s="9" t="s">
        <v>42</v>
      </c>
      <c r="J1275" s="9" t="s">
        <v>23205</v>
      </c>
      <c r="K1275" s="9" t="s">
        <v>23206</v>
      </c>
    </row>
    <row r="1276" spans="1:11">
      <c r="A1276" s="8" t="s">
        <v>23207</v>
      </c>
      <c r="B1276" s="8" t="s">
        <v>11193</v>
      </c>
      <c r="C1276" s="9" t="s">
        <v>11194</v>
      </c>
      <c r="D1276" s="8" t="s">
        <v>19770</v>
      </c>
      <c r="E1276" s="9" t="s">
        <v>19771</v>
      </c>
      <c r="F1276" s="8" t="s">
        <v>11201</v>
      </c>
      <c r="G1276" s="8" t="s">
        <v>23208</v>
      </c>
      <c r="H1276" s="8" t="s">
        <v>41</v>
      </c>
      <c r="I1276" s="9" t="s">
        <v>42</v>
      </c>
      <c r="J1276" s="9" t="s">
        <v>23209</v>
      </c>
      <c r="K1276" s="9" t="s">
        <v>23210</v>
      </c>
    </row>
    <row r="1277" spans="1:11">
      <c r="A1277" s="8" t="s">
        <v>23211</v>
      </c>
      <c r="B1277" s="8" t="s">
        <v>11203</v>
      </c>
      <c r="C1277" s="9" t="s">
        <v>11204</v>
      </c>
      <c r="D1277" s="8" t="s">
        <v>18526</v>
      </c>
      <c r="E1277" s="9" t="s">
        <v>18527</v>
      </c>
      <c r="F1277" s="8" t="s">
        <v>11209</v>
      </c>
      <c r="G1277" s="8" t="s">
        <v>23212</v>
      </c>
      <c r="H1277" s="8" t="s">
        <v>41</v>
      </c>
      <c r="I1277" s="9" t="s">
        <v>42</v>
      </c>
      <c r="J1277" s="9" t="s">
        <v>23213</v>
      </c>
      <c r="K1277" s="9" t="s">
        <v>23214</v>
      </c>
    </row>
    <row r="1278" spans="1:11">
      <c r="A1278" s="8" t="s">
        <v>23215</v>
      </c>
      <c r="B1278" s="8" t="s">
        <v>11211</v>
      </c>
      <c r="C1278" s="9" t="s">
        <v>11212</v>
      </c>
      <c r="D1278" s="8" t="s">
        <v>20627</v>
      </c>
      <c r="E1278" s="9" t="s">
        <v>20628</v>
      </c>
      <c r="F1278" s="8" t="s">
        <v>11215</v>
      </c>
      <c r="G1278" s="8" t="s">
        <v>23216</v>
      </c>
      <c r="H1278" s="8" t="s">
        <v>41</v>
      </c>
      <c r="I1278" s="9" t="s">
        <v>42</v>
      </c>
      <c r="J1278" s="9" t="s">
        <v>23217</v>
      </c>
      <c r="K1278" s="9" t="s">
        <v>23218</v>
      </c>
    </row>
    <row r="1279" spans="1:11">
      <c r="A1279" s="8" t="s">
        <v>23219</v>
      </c>
      <c r="B1279" s="8" t="s">
        <v>11217</v>
      </c>
      <c r="C1279" s="9" t="s">
        <v>11218</v>
      </c>
      <c r="D1279" s="8" t="s">
        <v>18936</v>
      </c>
      <c r="E1279" s="9" t="s">
        <v>18937</v>
      </c>
      <c r="F1279" s="8" t="s">
        <v>11221</v>
      </c>
      <c r="G1279" s="8" t="s">
        <v>23220</v>
      </c>
      <c r="H1279" s="8" t="s">
        <v>69</v>
      </c>
      <c r="I1279" s="9" t="s">
        <v>42</v>
      </c>
      <c r="J1279" s="9" t="s">
        <v>23221</v>
      </c>
      <c r="K1279" s="9" t="s">
        <v>23222</v>
      </c>
    </row>
    <row r="1280" spans="1:11">
      <c r="A1280" s="8" t="s">
        <v>23223</v>
      </c>
      <c r="B1280" s="8" t="s">
        <v>11223</v>
      </c>
      <c r="C1280" s="9" t="s">
        <v>11224</v>
      </c>
      <c r="D1280" s="8" t="s">
        <v>18500</v>
      </c>
      <c r="E1280" s="9" t="s">
        <v>18501</v>
      </c>
      <c r="F1280" s="8" t="s">
        <v>11227</v>
      </c>
      <c r="G1280" s="8" t="s">
        <v>23224</v>
      </c>
      <c r="H1280" s="8" t="s">
        <v>41</v>
      </c>
      <c r="I1280" s="9" t="s">
        <v>42</v>
      </c>
      <c r="J1280" s="9" t="s">
        <v>23225</v>
      </c>
      <c r="K1280" s="9" t="s">
        <v>23226</v>
      </c>
    </row>
    <row r="1281" spans="1:11">
      <c r="A1281" s="8" t="s">
        <v>23227</v>
      </c>
      <c r="B1281" s="8" t="s">
        <v>11229</v>
      </c>
      <c r="C1281" s="9" t="s">
        <v>11230</v>
      </c>
      <c r="D1281" s="8" t="s">
        <v>18797</v>
      </c>
      <c r="E1281" s="9" t="s">
        <v>18798</v>
      </c>
      <c r="F1281" s="8" t="s">
        <v>11233</v>
      </c>
      <c r="G1281" s="8" t="s">
        <v>23228</v>
      </c>
      <c r="H1281" s="8" t="s">
        <v>41</v>
      </c>
      <c r="I1281" s="9" t="s">
        <v>42</v>
      </c>
      <c r="J1281" s="9" t="s">
        <v>23229</v>
      </c>
      <c r="K1281" s="9" t="s">
        <v>23230</v>
      </c>
    </row>
    <row r="1282" spans="1:11">
      <c r="A1282" s="8" t="s">
        <v>23231</v>
      </c>
      <c r="B1282" s="8" t="s">
        <v>11235</v>
      </c>
      <c r="C1282" s="9" t="s">
        <v>11236</v>
      </c>
      <c r="D1282" s="8" t="s">
        <v>18561</v>
      </c>
      <c r="E1282" s="9" t="s">
        <v>18562</v>
      </c>
      <c r="F1282" s="8" t="s">
        <v>11239</v>
      </c>
      <c r="G1282" s="8" t="s">
        <v>23232</v>
      </c>
      <c r="H1282" s="8" t="s">
        <v>41</v>
      </c>
      <c r="I1282" s="9" t="s">
        <v>42</v>
      </c>
      <c r="J1282" s="9" t="s">
        <v>23233</v>
      </c>
      <c r="K1282" s="9" t="s">
        <v>23234</v>
      </c>
    </row>
    <row r="1283" spans="1:11">
      <c r="A1283" s="8" t="s">
        <v>23235</v>
      </c>
      <c r="B1283" s="8" t="s">
        <v>11241</v>
      </c>
      <c r="C1283" s="9" t="s">
        <v>11242</v>
      </c>
      <c r="D1283" s="8" t="s">
        <v>18413</v>
      </c>
      <c r="E1283" s="9" t="s">
        <v>18414</v>
      </c>
      <c r="F1283" s="8" t="s">
        <v>11249</v>
      </c>
      <c r="G1283" s="8" t="s">
        <v>23236</v>
      </c>
      <c r="H1283" s="8" t="s">
        <v>41</v>
      </c>
      <c r="I1283" s="9" t="s">
        <v>42</v>
      </c>
      <c r="J1283" s="9" t="s">
        <v>23237</v>
      </c>
      <c r="K1283" s="9" t="s">
        <v>23238</v>
      </c>
    </row>
    <row r="1284" spans="1:11">
      <c r="A1284" s="8" t="s">
        <v>23239</v>
      </c>
      <c r="B1284" s="8" t="s">
        <v>11251</v>
      </c>
      <c r="C1284" s="9" t="s">
        <v>11252</v>
      </c>
      <c r="D1284" s="8" t="s">
        <v>20496</v>
      </c>
      <c r="E1284" s="9" t="s">
        <v>20497</v>
      </c>
      <c r="F1284" s="8" t="s">
        <v>3089</v>
      </c>
      <c r="G1284" s="8" t="s">
        <v>23240</v>
      </c>
      <c r="H1284" s="8" t="s">
        <v>56</v>
      </c>
      <c r="I1284" s="9" t="s">
        <v>42</v>
      </c>
      <c r="J1284" s="9" t="s">
        <v>23241</v>
      </c>
      <c r="K1284" s="9" t="s">
        <v>23242</v>
      </c>
    </row>
    <row r="1285" spans="1:11">
      <c r="A1285" s="8" t="s">
        <v>23243</v>
      </c>
      <c r="B1285" s="8" t="s">
        <v>11257</v>
      </c>
      <c r="C1285" s="9" t="s">
        <v>11258</v>
      </c>
      <c r="D1285" s="8" t="s">
        <v>18434</v>
      </c>
      <c r="E1285" s="9" t="s">
        <v>18435</v>
      </c>
      <c r="F1285" s="8" t="s">
        <v>11261</v>
      </c>
      <c r="G1285" s="8" t="s">
        <v>23244</v>
      </c>
      <c r="H1285" s="8" t="s">
        <v>41</v>
      </c>
      <c r="I1285" s="9" t="s">
        <v>42</v>
      </c>
      <c r="J1285" s="9" t="s">
        <v>23245</v>
      </c>
      <c r="K1285" s="9" t="s">
        <v>23246</v>
      </c>
    </row>
    <row r="1286" spans="1:11">
      <c r="A1286" s="8" t="s">
        <v>23247</v>
      </c>
      <c r="B1286" s="8" t="s">
        <v>11263</v>
      </c>
      <c r="C1286" s="9" t="s">
        <v>11264</v>
      </c>
      <c r="D1286" s="8" t="s">
        <v>18459</v>
      </c>
      <c r="E1286" s="9" t="s">
        <v>18460</v>
      </c>
      <c r="F1286" s="8" t="s">
        <v>11267</v>
      </c>
      <c r="G1286" s="8" t="s">
        <v>23248</v>
      </c>
      <c r="H1286" s="8" t="s">
        <v>41</v>
      </c>
      <c r="I1286" s="9" t="s">
        <v>42</v>
      </c>
      <c r="J1286" s="9" t="s">
        <v>23249</v>
      </c>
      <c r="K1286" s="9" t="s">
        <v>23250</v>
      </c>
    </row>
    <row r="1287" spans="1:11">
      <c r="A1287" s="8" t="s">
        <v>23251</v>
      </c>
      <c r="B1287" s="8" t="s">
        <v>11269</v>
      </c>
      <c r="C1287" s="9" t="s">
        <v>11270</v>
      </c>
      <c r="D1287" s="8" t="s">
        <v>18500</v>
      </c>
      <c r="E1287" s="9" t="s">
        <v>18501</v>
      </c>
      <c r="F1287" s="8" t="s">
        <v>11271</v>
      </c>
      <c r="G1287" s="8" t="s">
        <v>23252</v>
      </c>
      <c r="H1287" s="8" t="s">
        <v>41</v>
      </c>
      <c r="I1287" s="9" t="s">
        <v>42</v>
      </c>
      <c r="J1287" s="9" t="s">
        <v>23253</v>
      </c>
      <c r="K1287" s="9" t="s">
        <v>23254</v>
      </c>
    </row>
    <row r="1288" spans="1:11">
      <c r="A1288" s="8" t="s">
        <v>23255</v>
      </c>
      <c r="B1288" s="8" t="s">
        <v>11273</v>
      </c>
      <c r="C1288" s="9" t="s">
        <v>11274</v>
      </c>
      <c r="D1288" s="8" t="s">
        <v>19377</v>
      </c>
      <c r="E1288" s="9" t="s">
        <v>19378</v>
      </c>
      <c r="F1288" s="8" t="s">
        <v>11276</v>
      </c>
      <c r="G1288" s="8" t="s">
        <v>23256</v>
      </c>
      <c r="H1288" s="8" t="s">
        <v>41</v>
      </c>
      <c r="I1288" s="9" t="s">
        <v>42</v>
      </c>
      <c r="J1288" s="9" t="s">
        <v>23257</v>
      </c>
      <c r="K1288" s="9" t="s">
        <v>23258</v>
      </c>
    </row>
    <row r="1289" spans="1:11">
      <c r="A1289" s="8" t="s">
        <v>23259</v>
      </c>
      <c r="B1289" s="8" t="s">
        <v>11278</v>
      </c>
      <c r="C1289" s="9" t="s">
        <v>11279</v>
      </c>
      <c r="D1289" s="8" t="s">
        <v>20653</v>
      </c>
      <c r="E1289" s="9" t="s">
        <v>20654</v>
      </c>
      <c r="F1289" s="8" t="s">
        <v>11282</v>
      </c>
      <c r="G1289" s="8" t="s">
        <v>23260</v>
      </c>
      <c r="H1289" s="8" t="s">
        <v>41</v>
      </c>
      <c r="I1289" s="9" t="s">
        <v>42</v>
      </c>
      <c r="J1289" s="9" t="s">
        <v>18440</v>
      </c>
      <c r="K1289" s="9" t="s">
        <v>23261</v>
      </c>
    </row>
    <row r="1290" spans="1:11">
      <c r="A1290" s="8" t="s">
        <v>23262</v>
      </c>
      <c r="B1290" s="8" t="s">
        <v>11284</v>
      </c>
      <c r="C1290" s="9" t="s">
        <v>11285</v>
      </c>
      <c r="D1290" s="8" t="s">
        <v>18676</v>
      </c>
      <c r="E1290" s="9" t="s">
        <v>18677</v>
      </c>
      <c r="F1290" s="8" t="s">
        <v>11290</v>
      </c>
      <c r="G1290" s="8" t="s">
        <v>23263</v>
      </c>
      <c r="H1290" s="8" t="s">
        <v>41</v>
      </c>
      <c r="I1290" s="9" t="s">
        <v>42</v>
      </c>
      <c r="J1290" s="9" t="s">
        <v>23264</v>
      </c>
      <c r="K1290" s="9" t="s">
        <v>23265</v>
      </c>
    </row>
    <row r="1291" spans="1:11">
      <c r="A1291" s="8" t="s">
        <v>23266</v>
      </c>
      <c r="B1291" s="8" t="s">
        <v>11292</v>
      </c>
      <c r="C1291" s="9" t="s">
        <v>11293</v>
      </c>
      <c r="D1291" s="8" t="s">
        <v>18418</v>
      </c>
      <c r="E1291" s="9" t="s">
        <v>18419</v>
      </c>
      <c r="F1291" s="8" t="s">
        <v>11294</v>
      </c>
      <c r="G1291" s="8" t="s">
        <v>23267</v>
      </c>
      <c r="H1291" s="8" t="s">
        <v>41</v>
      </c>
      <c r="I1291" s="9" t="s">
        <v>42</v>
      </c>
      <c r="J1291" s="9" t="s">
        <v>23268</v>
      </c>
      <c r="K1291" s="9" t="s">
        <v>23269</v>
      </c>
    </row>
    <row r="1292" spans="1:11">
      <c r="A1292" s="8" t="s">
        <v>23270</v>
      </c>
      <c r="B1292" s="8" t="s">
        <v>11296</v>
      </c>
      <c r="C1292" s="9" t="s">
        <v>11297</v>
      </c>
      <c r="D1292" s="8" t="s">
        <v>20659</v>
      </c>
      <c r="E1292" s="9" t="s">
        <v>20660</v>
      </c>
      <c r="F1292" s="8" t="s">
        <v>11300</v>
      </c>
      <c r="G1292" s="8" t="s">
        <v>23271</v>
      </c>
      <c r="H1292" s="8" t="s">
        <v>41</v>
      </c>
      <c r="I1292" s="9" t="s">
        <v>42</v>
      </c>
      <c r="J1292" s="9" t="s">
        <v>23272</v>
      </c>
      <c r="K1292" s="9" t="s">
        <v>23273</v>
      </c>
    </row>
    <row r="1293" spans="1:11">
      <c r="A1293" s="8" t="s">
        <v>23274</v>
      </c>
      <c r="B1293" s="8" t="s">
        <v>11302</v>
      </c>
      <c r="C1293" s="9" t="s">
        <v>11303</v>
      </c>
      <c r="D1293" s="8" t="s">
        <v>18676</v>
      </c>
      <c r="E1293" s="9" t="s">
        <v>18677</v>
      </c>
      <c r="F1293" s="8" t="s">
        <v>11305</v>
      </c>
      <c r="G1293" s="8" t="s">
        <v>23275</v>
      </c>
      <c r="H1293" s="8" t="s">
        <v>41</v>
      </c>
      <c r="I1293" s="9" t="s">
        <v>42</v>
      </c>
      <c r="J1293" s="9" t="s">
        <v>23276</v>
      </c>
      <c r="K1293" s="9" t="s">
        <v>23277</v>
      </c>
    </row>
    <row r="1294" spans="1:11">
      <c r="A1294" s="8" t="s">
        <v>23278</v>
      </c>
      <c r="B1294" s="8" t="s">
        <v>11307</v>
      </c>
      <c r="C1294" s="9" t="s">
        <v>11308</v>
      </c>
      <c r="D1294" s="8" t="s">
        <v>18676</v>
      </c>
      <c r="E1294" s="9" t="s">
        <v>18677</v>
      </c>
      <c r="F1294" s="8" t="s">
        <v>11309</v>
      </c>
      <c r="G1294" s="8" t="s">
        <v>23279</v>
      </c>
      <c r="H1294" s="8" t="s">
        <v>88</v>
      </c>
      <c r="I1294" s="9" t="s">
        <v>42</v>
      </c>
      <c r="J1294" s="9" t="s">
        <v>23280</v>
      </c>
      <c r="K1294" s="9" t="s">
        <v>23281</v>
      </c>
    </row>
    <row r="1295" spans="1:11">
      <c r="A1295" s="8" t="s">
        <v>23282</v>
      </c>
      <c r="B1295" s="8" t="s">
        <v>11311</v>
      </c>
      <c r="C1295" s="9" t="s">
        <v>11312</v>
      </c>
      <c r="D1295" s="8" t="s">
        <v>20036</v>
      </c>
      <c r="E1295" s="9" t="s">
        <v>20037</v>
      </c>
      <c r="F1295" s="8" t="s">
        <v>11320</v>
      </c>
      <c r="G1295" s="8" t="s">
        <v>23283</v>
      </c>
      <c r="H1295" s="8" t="s">
        <v>41</v>
      </c>
      <c r="I1295" s="9" t="s">
        <v>42</v>
      </c>
      <c r="J1295" s="9" t="s">
        <v>23284</v>
      </c>
      <c r="K1295" s="9" t="s">
        <v>23285</v>
      </c>
    </row>
    <row r="1296" spans="1:11">
      <c r="A1296" s="8" t="s">
        <v>23286</v>
      </c>
      <c r="B1296" s="8" t="s">
        <v>11322</v>
      </c>
      <c r="C1296" s="9" t="s">
        <v>11323</v>
      </c>
      <c r="D1296" s="8" t="s">
        <v>20295</v>
      </c>
      <c r="E1296" s="9" t="s">
        <v>20296</v>
      </c>
      <c r="F1296" s="8" t="s">
        <v>11327</v>
      </c>
      <c r="G1296" s="8" t="s">
        <v>23287</v>
      </c>
      <c r="H1296" s="8" t="s">
        <v>41</v>
      </c>
      <c r="I1296" s="9" t="s">
        <v>42</v>
      </c>
      <c r="J1296" s="9" t="s">
        <v>23288</v>
      </c>
      <c r="K1296" s="9" t="s">
        <v>23289</v>
      </c>
    </row>
    <row r="1297" spans="1:11">
      <c r="A1297" s="8" t="s">
        <v>23290</v>
      </c>
      <c r="B1297" s="8" t="s">
        <v>11329</v>
      </c>
      <c r="C1297" s="9" t="s">
        <v>11330</v>
      </c>
      <c r="D1297" s="8" t="s">
        <v>18413</v>
      </c>
      <c r="E1297" s="9" t="s">
        <v>18414</v>
      </c>
      <c r="F1297" s="8" t="s">
        <v>11333</v>
      </c>
      <c r="G1297" s="8" t="s">
        <v>23291</v>
      </c>
      <c r="H1297" s="8" t="s">
        <v>41</v>
      </c>
      <c r="I1297" s="9" t="s">
        <v>42</v>
      </c>
      <c r="J1297" s="9" t="s">
        <v>23292</v>
      </c>
      <c r="K1297" s="9" t="s">
        <v>23293</v>
      </c>
    </row>
    <row r="1298" spans="1:11">
      <c r="A1298" s="8" t="s">
        <v>23294</v>
      </c>
      <c r="B1298" s="8" t="s">
        <v>11335</v>
      </c>
      <c r="C1298" s="9" t="s">
        <v>11336</v>
      </c>
      <c r="D1298" s="8" t="s">
        <v>18474</v>
      </c>
      <c r="E1298" s="9" t="s">
        <v>18475</v>
      </c>
      <c r="F1298" s="8" t="s">
        <v>11342</v>
      </c>
      <c r="G1298" s="8" t="s">
        <v>23295</v>
      </c>
      <c r="H1298" s="8" t="s">
        <v>41</v>
      </c>
      <c r="I1298" s="9" t="s">
        <v>42</v>
      </c>
      <c r="J1298" s="9" t="s">
        <v>23296</v>
      </c>
      <c r="K1298" s="9" t="s">
        <v>23297</v>
      </c>
    </row>
    <row r="1299" spans="1:11">
      <c r="A1299" s="8" t="s">
        <v>23298</v>
      </c>
      <c r="B1299" s="8" t="s">
        <v>11344</v>
      </c>
      <c r="C1299" s="9" t="s">
        <v>11345</v>
      </c>
      <c r="D1299" s="8" t="s">
        <v>18513</v>
      </c>
      <c r="E1299" s="9" t="s">
        <v>18514</v>
      </c>
      <c r="F1299" s="8" t="s">
        <v>2077</v>
      </c>
      <c r="G1299" s="8" t="s">
        <v>19067</v>
      </c>
      <c r="H1299" s="8" t="s">
        <v>88</v>
      </c>
      <c r="I1299" s="9" t="s">
        <v>42</v>
      </c>
      <c r="J1299" s="9" t="s">
        <v>23299</v>
      </c>
      <c r="K1299" s="9" t="s">
        <v>23300</v>
      </c>
    </row>
    <row r="1300" spans="1:11">
      <c r="A1300" s="8" t="s">
        <v>23301</v>
      </c>
      <c r="B1300" s="8" t="s">
        <v>11347</v>
      </c>
      <c r="C1300" s="9" t="s">
        <v>11348</v>
      </c>
      <c r="D1300" s="8" t="s">
        <v>18413</v>
      </c>
      <c r="E1300" s="9" t="s">
        <v>18414</v>
      </c>
      <c r="F1300" s="8" t="s">
        <v>11351</v>
      </c>
      <c r="G1300" s="8" t="s">
        <v>23302</v>
      </c>
      <c r="H1300" s="8" t="s">
        <v>41</v>
      </c>
      <c r="I1300" s="9" t="s">
        <v>42</v>
      </c>
      <c r="J1300" s="9" t="s">
        <v>23303</v>
      </c>
      <c r="K1300" s="9" t="s">
        <v>23304</v>
      </c>
    </row>
    <row r="1301" spans="1:11">
      <c r="A1301" s="8" t="s">
        <v>23305</v>
      </c>
      <c r="B1301" s="8" t="s">
        <v>11353</v>
      </c>
      <c r="C1301" s="9" t="s">
        <v>11354</v>
      </c>
      <c r="D1301" s="8" t="s">
        <v>18413</v>
      </c>
      <c r="E1301" s="9" t="s">
        <v>18414</v>
      </c>
      <c r="F1301" s="8" t="s">
        <v>1777</v>
      </c>
      <c r="G1301" s="8" t="s">
        <v>18967</v>
      </c>
      <c r="H1301" s="8" t="s">
        <v>41</v>
      </c>
      <c r="I1301" s="9" t="s">
        <v>42</v>
      </c>
      <c r="J1301" s="9" t="s">
        <v>23306</v>
      </c>
      <c r="K1301" s="9" t="s">
        <v>23307</v>
      </c>
    </row>
    <row r="1302" spans="1:11">
      <c r="A1302" s="8" t="s">
        <v>23308</v>
      </c>
      <c r="B1302" s="8" t="s">
        <v>11359</v>
      </c>
      <c r="C1302" s="9" t="s">
        <v>11360</v>
      </c>
      <c r="D1302" s="8" t="s">
        <v>20627</v>
      </c>
      <c r="E1302" s="9" t="s">
        <v>20628</v>
      </c>
      <c r="F1302" s="8" t="s">
        <v>11366</v>
      </c>
      <c r="G1302" s="8" t="s">
        <v>23309</v>
      </c>
      <c r="H1302" s="8" t="s">
        <v>41</v>
      </c>
      <c r="I1302" s="9" t="s">
        <v>42</v>
      </c>
      <c r="J1302" s="9" t="s">
        <v>23310</v>
      </c>
      <c r="K1302" s="9" t="s">
        <v>23311</v>
      </c>
    </row>
    <row r="1303" spans="1:11">
      <c r="A1303" s="8" t="s">
        <v>23312</v>
      </c>
      <c r="B1303" s="8" t="s">
        <v>11368</v>
      </c>
      <c r="C1303" s="9" t="s">
        <v>11369</v>
      </c>
      <c r="D1303" s="8" t="s">
        <v>18434</v>
      </c>
      <c r="E1303" s="9" t="s">
        <v>18435</v>
      </c>
      <c r="F1303" s="8" t="s">
        <v>11373</v>
      </c>
      <c r="G1303" s="8" t="s">
        <v>23313</v>
      </c>
      <c r="H1303" s="8" t="s">
        <v>41</v>
      </c>
      <c r="I1303" s="9" t="s">
        <v>42</v>
      </c>
      <c r="J1303" s="9" t="s">
        <v>23314</v>
      </c>
      <c r="K1303" s="9" t="s">
        <v>23311</v>
      </c>
    </row>
    <row r="1304" spans="1:11">
      <c r="A1304" s="8" t="s">
        <v>23315</v>
      </c>
      <c r="B1304" s="8" t="s">
        <v>11375</v>
      </c>
      <c r="C1304" s="9" t="s">
        <v>11376</v>
      </c>
      <c r="D1304" s="8" t="s">
        <v>18492</v>
      </c>
      <c r="E1304" s="9" t="s">
        <v>18493</v>
      </c>
      <c r="F1304" s="8" t="s">
        <v>11379</v>
      </c>
      <c r="G1304" s="8" t="s">
        <v>23316</v>
      </c>
      <c r="H1304" s="8" t="s">
        <v>41</v>
      </c>
      <c r="I1304" s="9" t="s">
        <v>42</v>
      </c>
      <c r="J1304" s="9" t="s">
        <v>23317</v>
      </c>
      <c r="K1304" s="9" t="s">
        <v>23318</v>
      </c>
    </row>
    <row r="1305" spans="1:11">
      <c r="A1305" s="8" t="s">
        <v>23319</v>
      </c>
      <c r="B1305" s="8" t="s">
        <v>11381</v>
      </c>
      <c r="C1305" s="9" t="s">
        <v>11382</v>
      </c>
      <c r="D1305" s="8" t="s">
        <v>18526</v>
      </c>
      <c r="E1305" s="9" t="s">
        <v>18527</v>
      </c>
      <c r="F1305" s="8" t="s">
        <v>11388</v>
      </c>
      <c r="G1305" s="8" t="s">
        <v>23320</v>
      </c>
      <c r="H1305" s="8" t="s">
        <v>41</v>
      </c>
      <c r="I1305" s="9" t="s">
        <v>42</v>
      </c>
      <c r="J1305" s="9" t="s">
        <v>23321</v>
      </c>
      <c r="K1305" s="9" t="s">
        <v>23322</v>
      </c>
    </row>
    <row r="1306" spans="1:11">
      <c r="A1306" s="8" t="s">
        <v>23323</v>
      </c>
      <c r="B1306" s="8" t="s">
        <v>11390</v>
      </c>
      <c r="C1306" s="9" t="s">
        <v>11391</v>
      </c>
      <c r="D1306" s="8" t="s">
        <v>19785</v>
      </c>
      <c r="E1306" s="9" t="s">
        <v>19786</v>
      </c>
      <c r="F1306" s="8" t="s">
        <v>11394</v>
      </c>
      <c r="G1306" s="8" t="s">
        <v>23324</v>
      </c>
      <c r="H1306" s="8" t="s">
        <v>41</v>
      </c>
      <c r="I1306" s="9" t="s">
        <v>42</v>
      </c>
      <c r="J1306" s="9" t="s">
        <v>23325</v>
      </c>
      <c r="K1306" s="9" t="s">
        <v>23326</v>
      </c>
    </row>
    <row r="1307" spans="1:11">
      <c r="A1307" s="8" t="s">
        <v>23327</v>
      </c>
      <c r="B1307" s="8" t="s">
        <v>11396</v>
      </c>
      <c r="C1307" s="9" t="s">
        <v>11397</v>
      </c>
      <c r="D1307" s="8" t="s">
        <v>18616</v>
      </c>
      <c r="E1307" s="9" t="s">
        <v>18617</v>
      </c>
      <c r="F1307" s="8" t="s">
        <v>11399</v>
      </c>
      <c r="G1307" s="8" t="s">
        <v>23328</v>
      </c>
      <c r="H1307" s="8" t="s">
        <v>41</v>
      </c>
      <c r="I1307" s="9" t="s">
        <v>42</v>
      </c>
      <c r="J1307" s="9" t="s">
        <v>23329</v>
      </c>
      <c r="K1307" s="9" t="s">
        <v>23330</v>
      </c>
    </row>
    <row r="1308" spans="1:11">
      <c r="A1308" s="8" t="s">
        <v>23331</v>
      </c>
      <c r="B1308" s="8" t="s">
        <v>11401</v>
      </c>
      <c r="C1308" s="9" t="s">
        <v>11402</v>
      </c>
      <c r="D1308" s="8" t="s">
        <v>19019</v>
      </c>
      <c r="E1308" s="9" t="s">
        <v>19020</v>
      </c>
      <c r="F1308" s="8" t="s">
        <v>11403</v>
      </c>
      <c r="G1308" s="8" t="s">
        <v>23332</v>
      </c>
      <c r="H1308" s="8" t="s">
        <v>41</v>
      </c>
      <c r="I1308" s="9" t="s">
        <v>42</v>
      </c>
      <c r="J1308" s="9" t="s">
        <v>23333</v>
      </c>
      <c r="K1308" s="9" t="s">
        <v>23334</v>
      </c>
    </row>
    <row r="1309" spans="1:11">
      <c r="A1309" s="8" t="s">
        <v>23335</v>
      </c>
      <c r="B1309" s="8" t="s">
        <v>11405</v>
      </c>
      <c r="C1309" s="9" t="s">
        <v>11406</v>
      </c>
      <c r="D1309" s="8" t="s">
        <v>19972</v>
      </c>
      <c r="E1309" s="9" t="s">
        <v>19973</v>
      </c>
      <c r="F1309" s="8" t="s">
        <v>11409</v>
      </c>
      <c r="G1309" s="8" t="s">
        <v>23336</v>
      </c>
      <c r="H1309" s="8" t="s">
        <v>41</v>
      </c>
      <c r="I1309" s="9" t="s">
        <v>42</v>
      </c>
      <c r="J1309" s="9" t="s">
        <v>23337</v>
      </c>
      <c r="K1309" s="9" t="s">
        <v>23338</v>
      </c>
    </row>
    <row r="1310" spans="1:11">
      <c r="A1310" s="8" t="s">
        <v>23339</v>
      </c>
      <c r="B1310" s="8" t="s">
        <v>11411</v>
      </c>
      <c r="C1310" s="9" t="s">
        <v>11412</v>
      </c>
      <c r="D1310" s="8" t="s">
        <v>18556</v>
      </c>
      <c r="E1310" s="9" t="s">
        <v>18557</v>
      </c>
      <c r="F1310" s="8" t="s">
        <v>11418</v>
      </c>
      <c r="G1310" s="8" t="s">
        <v>23340</v>
      </c>
      <c r="H1310" s="8" t="s">
        <v>41</v>
      </c>
      <c r="I1310" s="9" t="s">
        <v>42</v>
      </c>
      <c r="J1310" s="9" t="s">
        <v>23341</v>
      </c>
      <c r="K1310" s="9" t="s">
        <v>23342</v>
      </c>
    </row>
    <row r="1311" spans="1:11">
      <c r="A1311" s="8" t="s">
        <v>23343</v>
      </c>
      <c r="B1311" s="8" t="s">
        <v>11420</v>
      </c>
      <c r="C1311" s="9" t="s">
        <v>11421</v>
      </c>
      <c r="D1311" s="8" t="s">
        <v>18965</v>
      </c>
      <c r="E1311" s="9" t="s">
        <v>18966</v>
      </c>
      <c r="F1311" s="8" t="s">
        <v>11424</v>
      </c>
      <c r="G1311" s="8" t="s">
        <v>23344</v>
      </c>
      <c r="H1311" s="8" t="s">
        <v>41</v>
      </c>
      <c r="I1311" s="9" t="s">
        <v>42</v>
      </c>
      <c r="J1311" s="9" t="s">
        <v>23345</v>
      </c>
      <c r="K1311" s="9" t="s">
        <v>23346</v>
      </c>
    </row>
    <row r="1312" spans="1:11">
      <c r="A1312" s="8" t="s">
        <v>23347</v>
      </c>
      <c r="B1312" s="8" t="s">
        <v>11426</v>
      </c>
      <c r="C1312" s="9" t="s">
        <v>11427</v>
      </c>
      <c r="D1312" s="8" t="s">
        <v>18487</v>
      </c>
      <c r="E1312" s="9" t="s">
        <v>18488</v>
      </c>
      <c r="F1312" s="8" t="s">
        <v>11430</v>
      </c>
      <c r="G1312" s="8" t="s">
        <v>23348</v>
      </c>
      <c r="H1312" s="8" t="s">
        <v>41</v>
      </c>
      <c r="I1312" s="9" t="s">
        <v>42</v>
      </c>
      <c r="J1312" s="9" t="s">
        <v>23349</v>
      </c>
      <c r="K1312" s="9" t="s">
        <v>23350</v>
      </c>
    </row>
    <row r="1313" spans="1:11">
      <c r="A1313" s="8" t="s">
        <v>23351</v>
      </c>
      <c r="B1313" s="8" t="s">
        <v>11432</v>
      </c>
      <c r="C1313" s="9" t="s">
        <v>11433</v>
      </c>
      <c r="D1313" s="8" t="s">
        <v>18413</v>
      </c>
      <c r="E1313" s="9" t="s">
        <v>18414</v>
      </c>
      <c r="F1313" s="8" t="s">
        <v>11437</v>
      </c>
      <c r="G1313" s="8" t="s">
        <v>23352</v>
      </c>
      <c r="H1313" s="8" t="s">
        <v>88</v>
      </c>
      <c r="I1313" s="9" t="s">
        <v>42</v>
      </c>
      <c r="J1313" s="9" t="s">
        <v>23353</v>
      </c>
      <c r="K1313" s="9" t="s">
        <v>23354</v>
      </c>
    </row>
    <row r="1314" spans="1:11">
      <c r="A1314" s="8" t="s">
        <v>23355</v>
      </c>
      <c r="B1314" s="8" t="s">
        <v>11439</v>
      </c>
      <c r="C1314" s="9" t="s">
        <v>11440</v>
      </c>
      <c r="D1314" s="8" t="s">
        <v>18434</v>
      </c>
      <c r="E1314" s="9" t="s">
        <v>18435</v>
      </c>
      <c r="F1314" s="8" t="s">
        <v>11445</v>
      </c>
      <c r="G1314" s="8" t="s">
        <v>23356</v>
      </c>
      <c r="H1314" s="8" t="s">
        <v>41</v>
      </c>
      <c r="I1314" s="9" t="s">
        <v>42</v>
      </c>
      <c r="J1314" s="9" t="s">
        <v>23357</v>
      </c>
      <c r="K1314" s="9" t="s">
        <v>23358</v>
      </c>
    </row>
    <row r="1315" spans="1:11">
      <c r="A1315" s="8" t="s">
        <v>23359</v>
      </c>
      <c r="B1315" s="8" t="s">
        <v>11447</v>
      </c>
      <c r="C1315" s="9" t="s">
        <v>11448</v>
      </c>
      <c r="D1315" s="8" t="s">
        <v>18413</v>
      </c>
      <c r="E1315" s="9" t="s">
        <v>18414</v>
      </c>
      <c r="F1315" s="8" t="s">
        <v>11451</v>
      </c>
      <c r="G1315" s="8" t="s">
        <v>23360</v>
      </c>
      <c r="H1315" s="8" t="s">
        <v>41</v>
      </c>
      <c r="I1315" s="9" t="s">
        <v>42</v>
      </c>
      <c r="J1315" s="9" t="s">
        <v>23361</v>
      </c>
      <c r="K1315" s="9" t="s">
        <v>23362</v>
      </c>
    </row>
    <row r="1316" spans="1:11">
      <c r="A1316" s="8" t="s">
        <v>23363</v>
      </c>
      <c r="B1316" s="8" t="s">
        <v>11453</v>
      </c>
      <c r="C1316" s="9" t="s">
        <v>11454</v>
      </c>
      <c r="D1316" s="8" t="s">
        <v>19123</v>
      </c>
      <c r="E1316" s="9" t="s">
        <v>19124</v>
      </c>
      <c r="F1316" s="8" t="s">
        <v>11459</v>
      </c>
      <c r="G1316" s="8" t="s">
        <v>23364</v>
      </c>
      <c r="H1316" s="8" t="s">
        <v>88</v>
      </c>
      <c r="I1316" s="9" t="s">
        <v>42</v>
      </c>
      <c r="J1316" s="9" t="s">
        <v>23365</v>
      </c>
      <c r="K1316" s="9" t="s">
        <v>23366</v>
      </c>
    </row>
    <row r="1317" spans="1:11">
      <c r="A1317" s="8" t="s">
        <v>23367</v>
      </c>
      <c r="B1317" s="8" t="s">
        <v>11461</v>
      </c>
      <c r="C1317" s="9" t="s">
        <v>11462</v>
      </c>
      <c r="D1317" s="8" t="s">
        <v>23368</v>
      </c>
      <c r="E1317" s="9" t="s">
        <v>23369</v>
      </c>
      <c r="F1317" s="8" t="s">
        <v>11466</v>
      </c>
      <c r="G1317" s="8" t="s">
        <v>23370</v>
      </c>
      <c r="H1317" s="8" t="s">
        <v>41</v>
      </c>
      <c r="I1317" s="9" t="s">
        <v>42</v>
      </c>
      <c r="J1317" s="9" t="s">
        <v>23371</v>
      </c>
      <c r="K1317" s="9" t="s">
        <v>23372</v>
      </c>
    </row>
    <row r="1318" spans="1:11">
      <c r="A1318" s="8" t="s">
        <v>23373</v>
      </c>
      <c r="B1318" s="8" t="s">
        <v>11468</v>
      </c>
      <c r="C1318" s="9" t="s">
        <v>11469</v>
      </c>
      <c r="D1318" s="8" t="s">
        <v>18721</v>
      </c>
      <c r="E1318" s="9" t="s">
        <v>18722</v>
      </c>
      <c r="F1318" s="8" t="s">
        <v>11473</v>
      </c>
      <c r="G1318" s="8" t="s">
        <v>23374</v>
      </c>
      <c r="H1318" s="8" t="s">
        <v>88</v>
      </c>
      <c r="I1318" s="9" t="s">
        <v>42</v>
      </c>
      <c r="J1318" s="9" t="s">
        <v>23375</v>
      </c>
      <c r="K1318" s="9" t="s">
        <v>23376</v>
      </c>
    </row>
    <row r="1319" spans="1:11">
      <c r="A1319" s="8" t="s">
        <v>23377</v>
      </c>
      <c r="B1319" s="8" t="s">
        <v>11475</v>
      </c>
      <c r="C1319" s="9" t="s">
        <v>11476</v>
      </c>
      <c r="D1319" s="8" t="s">
        <v>18500</v>
      </c>
      <c r="E1319" s="9" t="s">
        <v>18501</v>
      </c>
      <c r="F1319" s="8" t="s">
        <v>11482</v>
      </c>
      <c r="G1319" s="8" t="s">
        <v>23378</v>
      </c>
      <c r="H1319" s="8" t="s">
        <v>41</v>
      </c>
      <c r="I1319" s="9" t="s">
        <v>42</v>
      </c>
      <c r="J1319" s="9" t="s">
        <v>23379</v>
      </c>
      <c r="K1319" s="9" t="s">
        <v>23380</v>
      </c>
    </row>
    <row r="1320" spans="1:11">
      <c r="A1320" s="8" t="s">
        <v>23381</v>
      </c>
      <c r="B1320" s="8" t="s">
        <v>11484</v>
      </c>
      <c r="C1320" s="9" t="s">
        <v>11485</v>
      </c>
      <c r="D1320" s="8" t="s">
        <v>20653</v>
      </c>
      <c r="E1320" s="9" t="s">
        <v>20654</v>
      </c>
      <c r="F1320" s="8" t="s">
        <v>11491</v>
      </c>
      <c r="G1320" s="8" t="s">
        <v>23382</v>
      </c>
      <c r="H1320" s="8" t="s">
        <v>41</v>
      </c>
      <c r="I1320" s="9" t="s">
        <v>42</v>
      </c>
      <c r="J1320" s="9" t="s">
        <v>23379</v>
      </c>
      <c r="K1320" s="9" t="s">
        <v>23383</v>
      </c>
    </row>
    <row r="1321" spans="1:11">
      <c r="A1321" s="8" t="s">
        <v>23384</v>
      </c>
      <c r="B1321" s="8" t="s">
        <v>11493</v>
      </c>
      <c r="C1321" s="9" t="s">
        <v>11494</v>
      </c>
      <c r="D1321" s="8" t="s">
        <v>18721</v>
      </c>
      <c r="E1321" s="9" t="s">
        <v>18722</v>
      </c>
      <c r="F1321" s="8" t="s">
        <v>11497</v>
      </c>
      <c r="G1321" s="8" t="s">
        <v>23385</v>
      </c>
      <c r="H1321" s="8" t="s">
        <v>41</v>
      </c>
      <c r="I1321" s="9" t="s">
        <v>42</v>
      </c>
      <c r="J1321" s="9" t="s">
        <v>23386</v>
      </c>
      <c r="K1321" s="9" t="s">
        <v>23387</v>
      </c>
    </row>
    <row r="1322" spans="1:11">
      <c r="A1322" s="8" t="s">
        <v>23388</v>
      </c>
      <c r="B1322" s="8" t="s">
        <v>11499</v>
      </c>
      <c r="C1322" s="9" t="s">
        <v>11500</v>
      </c>
      <c r="D1322" s="8" t="s">
        <v>18434</v>
      </c>
      <c r="E1322" s="9" t="s">
        <v>18435</v>
      </c>
      <c r="F1322" s="8" t="s">
        <v>11503</v>
      </c>
      <c r="G1322" s="8" t="s">
        <v>21102</v>
      </c>
      <c r="H1322" s="8" t="s">
        <v>41</v>
      </c>
      <c r="I1322" s="9" t="s">
        <v>42</v>
      </c>
      <c r="J1322" s="9" t="s">
        <v>23389</v>
      </c>
      <c r="K1322" s="9" t="s">
        <v>23390</v>
      </c>
    </row>
    <row r="1323" spans="1:11">
      <c r="A1323" s="8" t="s">
        <v>23391</v>
      </c>
      <c r="B1323" s="8" t="s">
        <v>11505</v>
      </c>
      <c r="C1323" s="9" t="s">
        <v>11506</v>
      </c>
      <c r="D1323" s="8" t="s">
        <v>18513</v>
      </c>
      <c r="E1323" s="9" t="s">
        <v>18514</v>
      </c>
      <c r="F1323" s="8" t="s">
        <v>570</v>
      </c>
      <c r="G1323" s="8" t="s">
        <v>18578</v>
      </c>
      <c r="H1323" s="8" t="s">
        <v>41</v>
      </c>
      <c r="I1323" s="9" t="s">
        <v>42</v>
      </c>
      <c r="J1323" s="9" t="s">
        <v>23392</v>
      </c>
      <c r="K1323" s="9" t="s">
        <v>23393</v>
      </c>
    </row>
    <row r="1324" spans="1:11">
      <c r="A1324" s="8" t="s">
        <v>23394</v>
      </c>
      <c r="B1324" s="8" t="s">
        <v>11509</v>
      </c>
      <c r="C1324" s="9" t="s">
        <v>11510</v>
      </c>
      <c r="D1324" s="8" t="s">
        <v>18602</v>
      </c>
      <c r="E1324" s="9" t="s">
        <v>18603</v>
      </c>
      <c r="F1324" s="8" t="s">
        <v>11517</v>
      </c>
      <c r="G1324" s="8" t="s">
        <v>23395</v>
      </c>
      <c r="H1324" s="8" t="s">
        <v>41</v>
      </c>
      <c r="I1324" s="9" t="s">
        <v>42</v>
      </c>
      <c r="J1324" s="9" t="s">
        <v>23396</v>
      </c>
      <c r="K1324" s="9" t="s">
        <v>23397</v>
      </c>
    </row>
    <row r="1325" spans="1:11">
      <c r="A1325" s="8" t="s">
        <v>23398</v>
      </c>
      <c r="B1325" s="8" t="s">
        <v>11519</v>
      </c>
      <c r="C1325" s="9" t="s">
        <v>11520</v>
      </c>
      <c r="D1325" s="8" t="s">
        <v>18676</v>
      </c>
      <c r="E1325" s="9" t="s">
        <v>18677</v>
      </c>
      <c r="F1325" s="8" t="s">
        <v>11523</v>
      </c>
      <c r="G1325" s="8" t="s">
        <v>23399</v>
      </c>
      <c r="H1325" s="8" t="s">
        <v>41</v>
      </c>
      <c r="I1325" s="9" t="s">
        <v>42</v>
      </c>
      <c r="J1325" s="9" t="s">
        <v>23400</v>
      </c>
      <c r="K1325" s="9" t="s">
        <v>23401</v>
      </c>
    </row>
    <row r="1326" spans="1:11">
      <c r="A1326" s="8" t="s">
        <v>23402</v>
      </c>
      <c r="B1326" s="8" t="s">
        <v>11525</v>
      </c>
      <c r="C1326" s="9" t="s">
        <v>11526</v>
      </c>
      <c r="D1326" s="8" t="s">
        <v>22220</v>
      </c>
      <c r="E1326" s="9" t="s">
        <v>22221</v>
      </c>
      <c r="F1326" s="8" t="s">
        <v>11529</v>
      </c>
      <c r="G1326" s="8" t="s">
        <v>23403</v>
      </c>
      <c r="H1326" s="8" t="s">
        <v>41</v>
      </c>
      <c r="I1326" s="9" t="s">
        <v>42</v>
      </c>
      <c r="J1326" s="9" t="s">
        <v>23404</v>
      </c>
      <c r="K1326" s="9" t="s">
        <v>23405</v>
      </c>
    </row>
    <row r="1327" spans="1:11">
      <c r="A1327" s="8" t="s">
        <v>23406</v>
      </c>
      <c r="B1327" s="8" t="s">
        <v>11531</v>
      </c>
      <c r="C1327" s="9" t="s">
        <v>11532</v>
      </c>
      <c r="D1327" s="8" t="s">
        <v>18413</v>
      </c>
      <c r="E1327" s="9" t="s">
        <v>18414</v>
      </c>
      <c r="F1327" s="8" t="s">
        <v>11535</v>
      </c>
      <c r="G1327" s="8" t="s">
        <v>23407</v>
      </c>
      <c r="H1327" s="8" t="s">
        <v>41</v>
      </c>
      <c r="I1327" s="9" t="s">
        <v>42</v>
      </c>
      <c r="J1327" s="9" t="s">
        <v>23408</v>
      </c>
      <c r="K1327" s="9" t="s">
        <v>23409</v>
      </c>
    </row>
    <row r="1328" spans="1:11">
      <c r="A1328" s="8" t="s">
        <v>23410</v>
      </c>
      <c r="B1328" s="8" t="s">
        <v>11537</v>
      </c>
      <c r="C1328" s="9" t="s">
        <v>11538</v>
      </c>
      <c r="D1328" s="8" t="s">
        <v>19447</v>
      </c>
      <c r="E1328" s="9" t="s">
        <v>19448</v>
      </c>
      <c r="F1328" s="8" t="s">
        <v>11542</v>
      </c>
      <c r="G1328" s="8" t="s">
        <v>23411</v>
      </c>
      <c r="H1328" s="8" t="s">
        <v>41</v>
      </c>
      <c r="I1328" s="9" t="s">
        <v>42</v>
      </c>
      <c r="J1328" s="9" t="s">
        <v>23412</v>
      </c>
      <c r="K1328" s="9" t="s">
        <v>23413</v>
      </c>
    </row>
    <row r="1329" spans="1:11">
      <c r="A1329" s="8" t="s">
        <v>23414</v>
      </c>
      <c r="B1329" s="8" t="s">
        <v>11544</v>
      </c>
      <c r="C1329" s="9" t="s">
        <v>11545</v>
      </c>
      <c r="D1329" s="8" t="s">
        <v>19624</v>
      </c>
      <c r="E1329" s="9" t="s">
        <v>19625</v>
      </c>
      <c r="F1329" s="8" t="s">
        <v>11549</v>
      </c>
      <c r="G1329" s="8" t="s">
        <v>230</v>
      </c>
      <c r="H1329" s="8" t="s">
        <v>230</v>
      </c>
      <c r="I1329" s="9" t="s">
        <v>2877</v>
      </c>
      <c r="J1329" s="9" t="s">
        <v>23415</v>
      </c>
      <c r="K1329" s="9" t="s">
        <v>23416</v>
      </c>
    </row>
    <row r="1330" spans="1:11">
      <c r="A1330" s="8" t="s">
        <v>23417</v>
      </c>
      <c r="B1330" s="8" t="s">
        <v>11551</v>
      </c>
      <c r="C1330" s="9" t="s">
        <v>11552</v>
      </c>
      <c r="D1330" s="8" t="s">
        <v>18763</v>
      </c>
      <c r="E1330" s="9" t="s">
        <v>18764</v>
      </c>
      <c r="F1330" s="8" t="s">
        <v>11557</v>
      </c>
      <c r="G1330" s="8" t="s">
        <v>23418</v>
      </c>
      <c r="H1330" s="8" t="s">
        <v>88</v>
      </c>
      <c r="I1330" s="9" t="s">
        <v>42</v>
      </c>
      <c r="J1330" s="9" t="s">
        <v>23419</v>
      </c>
      <c r="K1330" s="9" t="s">
        <v>23420</v>
      </c>
    </row>
    <row r="1331" spans="1:11">
      <c r="A1331" s="8" t="s">
        <v>23421</v>
      </c>
      <c r="B1331" s="8" t="s">
        <v>11559</v>
      </c>
      <c r="C1331" s="9" t="s">
        <v>11560</v>
      </c>
      <c r="D1331" s="8" t="s">
        <v>18763</v>
      </c>
      <c r="E1331" s="9" t="s">
        <v>18764</v>
      </c>
      <c r="F1331" s="8" t="s">
        <v>11561</v>
      </c>
      <c r="G1331" s="8" t="s">
        <v>23422</v>
      </c>
      <c r="H1331" s="8" t="s">
        <v>41</v>
      </c>
      <c r="I1331" s="9" t="s">
        <v>42</v>
      </c>
      <c r="J1331" s="9" t="s">
        <v>23423</v>
      </c>
      <c r="K1331" s="9" t="s">
        <v>23424</v>
      </c>
    </row>
    <row r="1332" spans="1:11">
      <c r="A1332" s="8" t="s">
        <v>23425</v>
      </c>
      <c r="B1332" s="8" t="s">
        <v>11563</v>
      </c>
      <c r="C1332" s="9" t="s">
        <v>11564</v>
      </c>
      <c r="D1332" s="8" t="s">
        <v>18413</v>
      </c>
      <c r="E1332" s="9" t="s">
        <v>18414</v>
      </c>
      <c r="F1332" s="8" t="s">
        <v>11567</v>
      </c>
      <c r="G1332" s="8" t="s">
        <v>23426</v>
      </c>
      <c r="H1332" s="8" t="s">
        <v>41</v>
      </c>
      <c r="I1332" s="9" t="s">
        <v>42</v>
      </c>
      <c r="J1332" s="9" t="s">
        <v>23427</v>
      </c>
      <c r="K1332" s="9" t="s">
        <v>23428</v>
      </c>
    </row>
    <row r="1333" spans="1:11">
      <c r="A1333" s="8" t="s">
        <v>23429</v>
      </c>
      <c r="B1333" s="8" t="s">
        <v>11569</v>
      </c>
      <c r="C1333" s="9" t="s">
        <v>11570</v>
      </c>
      <c r="D1333" s="8" t="s">
        <v>19770</v>
      </c>
      <c r="E1333" s="9" t="s">
        <v>19771</v>
      </c>
      <c r="F1333" s="8" t="s">
        <v>11573</v>
      </c>
      <c r="G1333" s="8" t="s">
        <v>23430</v>
      </c>
      <c r="H1333" s="8" t="s">
        <v>41</v>
      </c>
      <c r="I1333" s="9" t="s">
        <v>42</v>
      </c>
      <c r="J1333" s="9" t="s">
        <v>23431</v>
      </c>
      <c r="K1333" s="9" t="s">
        <v>23432</v>
      </c>
    </row>
    <row r="1334" spans="1:11">
      <c r="A1334" s="8" t="s">
        <v>23433</v>
      </c>
      <c r="B1334" s="8" t="s">
        <v>11575</v>
      </c>
      <c r="C1334" s="9" t="s">
        <v>11576</v>
      </c>
      <c r="D1334" s="8" t="s">
        <v>18721</v>
      </c>
      <c r="E1334" s="9" t="s">
        <v>18722</v>
      </c>
      <c r="F1334" s="8" t="s">
        <v>11580</v>
      </c>
      <c r="G1334" s="8" t="s">
        <v>23434</v>
      </c>
      <c r="H1334" s="8" t="s">
        <v>41</v>
      </c>
      <c r="I1334" s="9" t="s">
        <v>42</v>
      </c>
      <c r="J1334" s="9" t="s">
        <v>23435</v>
      </c>
      <c r="K1334" s="9" t="s">
        <v>23436</v>
      </c>
    </row>
    <row r="1335" spans="1:11">
      <c r="A1335" s="8" t="s">
        <v>23437</v>
      </c>
      <c r="B1335" s="8" t="s">
        <v>11582</v>
      </c>
      <c r="C1335" s="9" t="s">
        <v>11583</v>
      </c>
      <c r="D1335" s="8" t="s">
        <v>18561</v>
      </c>
      <c r="E1335" s="9" t="s">
        <v>18562</v>
      </c>
      <c r="F1335" s="8" t="s">
        <v>11586</v>
      </c>
      <c r="G1335" s="8" t="s">
        <v>23438</v>
      </c>
      <c r="H1335" s="8" t="s">
        <v>41</v>
      </c>
      <c r="I1335" s="9" t="s">
        <v>42</v>
      </c>
      <c r="J1335" s="9" t="s">
        <v>23439</v>
      </c>
      <c r="K1335" s="9" t="s">
        <v>23440</v>
      </c>
    </row>
    <row r="1336" spans="1:11">
      <c r="A1336" s="8" t="s">
        <v>23441</v>
      </c>
      <c r="B1336" s="8" t="s">
        <v>11588</v>
      </c>
      <c r="C1336" s="9" t="s">
        <v>11589</v>
      </c>
      <c r="D1336" s="8" t="s">
        <v>18526</v>
      </c>
      <c r="E1336" s="9" t="s">
        <v>18527</v>
      </c>
      <c r="F1336" s="8" t="s">
        <v>11592</v>
      </c>
      <c r="G1336" s="8" t="s">
        <v>23442</v>
      </c>
      <c r="H1336" s="8" t="s">
        <v>41</v>
      </c>
      <c r="I1336" s="9" t="s">
        <v>42</v>
      </c>
      <c r="J1336" s="9" t="s">
        <v>23443</v>
      </c>
      <c r="K1336" s="9" t="s">
        <v>23444</v>
      </c>
    </row>
    <row r="1337" spans="1:11">
      <c r="A1337" s="8" t="s">
        <v>23445</v>
      </c>
      <c r="B1337" s="8" t="s">
        <v>11594</v>
      </c>
      <c r="C1337" s="9" t="s">
        <v>11595</v>
      </c>
      <c r="D1337" s="8" t="s">
        <v>18763</v>
      </c>
      <c r="E1337" s="9" t="s">
        <v>18764</v>
      </c>
      <c r="F1337" s="8" t="s">
        <v>11603</v>
      </c>
      <c r="G1337" s="8" t="s">
        <v>23446</v>
      </c>
      <c r="H1337" s="8" t="s">
        <v>41</v>
      </c>
      <c r="I1337" s="9" t="s">
        <v>42</v>
      </c>
      <c r="J1337" s="9" t="s">
        <v>23447</v>
      </c>
      <c r="K1337" s="9" t="s">
        <v>23448</v>
      </c>
    </row>
    <row r="1338" spans="1:11">
      <c r="A1338" s="8" t="s">
        <v>23449</v>
      </c>
      <c r="B1338" s="8" t="s">
        <v>11605</v>
      </c>
      <c r="C1338" s="9" t="s">
        <v>11606</v>
      </c>
      <c r="D1338" s="8" t="s">
        <v>18413</v>
      </c>
      <c r="E1338" s="9" t="s">
        <v>18414</v>
      </c>
      <c r="F1338" s="8" t="s">
        <v>11609</v>
      </c>
      <c r="G1338" s="8" t="s">
        <v>23450</v>
      </c>
      <c r="H1338" s="8" t="s">
        <v>41</v>
      </c>
      <c r="I1338" s="9" t="s">
        <v>42</v>
      </c>
      <c r="J1338" s="9" t="s">
        <v>23451</v>
      </c>
      <c r="K1338" s="9" t="s">
        <v>23452</v>
      </c>
    </row>
    <row r="1339" spans="1:11">
      <c r="A1339" s="8" t="s">
        <v>23453</v>
      </c>
      <c r="B1339" s="8" t="s">
        <v>11611</v>
      </c>
      <c r="C1339" s="9" t="s">
        <v>11612</v>
      </c>
      <c r="D1339" s="8" t="s">
        <v>22712</v>
      </c>
      <c r="E1339" s="9" t="s">
        <v>22713</v>
      </c>
      <c r="F1339" s="8" t="s">
        <v>11615</v>
      </c>
      <c r="G1339" s="8" t="s">
        <v>23454</v>
      </c>
      <c r="H1339" s="8" t="s">
        <v>41</v>
      </c>
      <c r="I1339" s="9" t="s">
        <v>42</v>
      </c>
      <c r="J1339" s="9" t="s">
        <v>23455</v>
      </c>
      <c r="K1339" s="9" t="s">
        <v>23456</v>
      </c>
    </row>
    <row r="1340" spans="1:11">
      <c r="A1340" s="8" t="s">
        <v>23457</v>
      </c>
      <c r="B1340" s="8" t="s">
        <v>11617</v>
      </c>
      <c r="C1340" s="9" t="s">
        <v>11618</v>
      </c>
      <c r="D1340" s="8" t="s">
        <v>18602</v>
      </c>
      <c r="E1340" s="9" t="s">
        <v>18603</v>
      </c>
      <c r="F1340" s="8" t="s">
        <v>11622</v>
      </c>
      <c r="G1340" s="8" t="s">
        <v>23458</v>
      </c>
      <c r="H1340" s="8" t="s">
        <v>41</v>
      </c>
      <c r="I1340" s="9" t="s">
        <v>42</v>
      </c>
      <c r="J1340" s="9" t="s">
        <v>23459</v>
      </c>
      <c r="K1340" s="9" t="s">
        <v>23460</v>
      </c>
    </row>
    <row r="1341" spans="1:11">
      <c r="A1341" s="8" t="s">
        <v>23461</v>
      </c>
      <c r="B1341" s="8" t="s">
        <v>11624</v>
      </c>
      <c r="C1341" s="9" t="s">
        <v>11625</v>
      </c>
      <c r="D1341" s="8" t="s">
        <v>18646</v>
      </c>
      <c r="E1341" s="9" t="s">
        <v>18647</v>
      </c>
      <c r="F1341" s="8" t="s">
        <v>11631</v>
      </c>
      <c r="G1341" s="8" t="s">
        <v>23462</v>
      </c>
      <c r="H1341" s="8" t="s">
        <v>41</v>
      </c>
      <c r="I1341" s="9" t="s">
        <v>42</v>
      </c>
      <c r="J1341" s="9" t="s">
        <v>23463</v>
      </c>
      <c r="K1341" s="9" t="s">
        <v>23464</v>
      </c>
    </row>
    <row r="1342" spans="1:11">
      <c r="A1342" s="8" t="s">
        <v>23465</v>
      </c>
      <c r="B1342" s="8" t="s">
        <v>11633</v>
      </c>
      <c r="C1342" s="9" t="s">
        <v>11634</v>
      </c>
      <c r="D1342" s="8" t="s">
        <v>19324</v>
      </c>
      <c r="E1342" s="9" t="s">
        <v>19325</v>
      </c>
      <c r="F1342" s="8" t="s">
        <v>11637</v>
      </c>
      <c r="G1342" s="8" t="s">
        <v>23466</v>
      </c>
      <c r="H1342" s="8" t="s">
        <v>41</v>
      </c>
      <c r="I1342" s="9" t="s">
        <v>42</v>
      </c>
      <c r="J1342" s="9" t="s">
        <v>23467</v>
      </c>
      <c r="K1342" s="9" t="s">
        <v>23468</v>
      </c>
    </row>
    <row r="1343" spans="1:11">
      <c r="A1343" s="8" t="s">
        <v>23469</v>
      </c>
      <c r="B1343" s="8" t="s">
        <v>11639</v>
      </c>
      <c r="C1343" s="9" t="s">
        <v>11640</v>
      </c>
      <c r="D1343" s="8" t="s">
        <v>18513</v>
      </c>
      <c r="E1343" s="9" t="s">
        <v>18514</v>
      </c>
      <c r="F1343" s="8" t="s">
        <v>11643</v>
      </c>
      <c r="G1343" s="8" t="s">
        <v>23470</v>
      </c>
      <c r="H1343" s="8" t="s">
        <v>88</v>
      </c>
      <c r="I1343" s="9" t="s">
        <v>42</v>
      </c>
      <c r="J1343" s="9" t="s">
        <v>23471</v>
      </c>
      <c r="K1343" s="9" t="s">
        <v>23472</v>
      </c>
    </row>
    <row r="1344" spans="1:11">
      <c r="A1344" s="8" t="s">
        <v>23473</v>
      </c>
      <c r="B1344" s="8" t="s">
        <v>11645</v>
      </c>
      <c r="C1344" s="9" t="s">
        <v>11646</v>
      </c>
      <c r="D1344" s="8" t="s">
        <v>18513</v>
      </c>
      <c r="E1344" s="9" t="s">
        <v>18514</v>
      </c>
      <c r="F1344" s="8" t="s">
        <v>11647</v>
      </c>
      <c r="G1344" s="8" t="s">
        <v>23474</v>
      </c>
      <c r="H1344" s="8" t="s">
        <v>88</v>
      </c>
      <c r="I1344" s="9" t="s">
        <v>42</v>
      </c>
      <c r="J1344" s="9" t="s">
        <v>23475</v>
      </c>
      <c r="K1344" s="9" t="s">
        <v>23476</v>
      </c>
    </row>
    <row r="1345" spans="1:11">
      <c r="A1345" s="8" t="s">
        <v>23477</v>
      </c>
      <c r="B1345" s="8" t="s">
        <v>11649</v>
      </c>
      <c r="C1345" s="9" t="s">
        <v>23478</v>
      </c>
      <c r="D1345" s="8" t="s">
        <v>18513</v>
      </c>
      <c r="E1345" s="9" t="s">
        <v>18514</v>
      </c>
      <c r="F1345" s="8" t="s">
        <v>11653</v>
      </c>
      <c r="G1345" s="8" t="s">
        <v>23479</v>
      </c>
      <c r="H1345" s="8" t="s">
        <v>88</v>
      </c>
      <c r="I1345" s="9" t="s">
        <v>42</v>
      </c>
      <c r="J1345" s="9" t="s">
        <v>23480</v>
      </c>
      <c r="K1345" s="9" t="s">
        <v>23481</v>
      </c>
    </row>
    <row r="1346" spans="1:11">
      <c r="A1346" s="8" t="s">
        <v>23482</v>
      </c>
      <c r="B1346" s="8" t="s">
        <v>11655</v>
      </c>
      <c r="C1346" s="9" t="s">
        <v>11656</v>
      </c>
      <c r="D1346" s="8" t="s">
        <v>18513</v>
      </c>
      <c r="E1346" s="9" t="s">
        <v>18514</v>
      </c>
      <c r="F1346" s="8" t="s">
        <v>2077</v>
      </c>
      <c r="G1346" s="8" t="s">
        <v>19067</v>
      </c>
      <c r="H1346" s="8" t="s">
        <v>88</v>
      </c>
      <c r="I1346" s="9" t="s">
        <v>42</v>
      </c>
      <c r="J1346" s="9" t="s">
        <v>18440</v>
      </c>
      <c r="K1346" s="9" t="s">
        <v>23483</v>
      </c>
    </row>
    <row r="1347" spans="1:11">
      <c r="A1347" s="8" t="s">
        <v>23484</v>
      </c>
      <c r="B1347" s="8" t="s">
        <v>11659</v>
      </c>
      <c r="C1347" s="9" t="s">
        <v>11660</v>
      </c>
      <c r="D1347" s="8" t="s">
        <v>18513</v>
      </c>
      <c r="E1347" s="9" t="s">
        <v>18514</v>
      </c>
      <c r="F1347" s="8" t="s">
        <v>11663</v>
      </c>
      <c r="G1347" s="8" t="s">
        <v>23485</v>
      </c>
      <c r="H1347" s="8" t="s">
        <v>88</v>
      </c>
      <c r="I1347" s="9" t="s">
        <v>42</v>
      </c>
      <c r="J1347" s="9" t="s">
        <v>18440</v>
      </c>
      <c r="K1347" s="9" t="s">
        <v>23483</v>
      </c>
    </row>
    <row r="1348" spans="1:11">
      <c r="A1348" s="8" t="s">
        <v>23486</v>
      </c>
      <c r="B1348" s="8" t="s">
        <v>1627</v>
      </c>
      <c r="C1348" s="9" t="s">
        <v>23487</v>
      </c>
      <c r="D1348" s="8" t="s">
        <v>18763</v>
      </c>
      <c r="E1348" s="9" t="s">
        <v>18764</v>
      </c>
      <c r="F1348" s="8" t="s">
        <v>1636</v>
      </c>
      <c r="G1348" s="8" t="s">
        <v>23488</v>
      </c>
      <c r="H1348" s="8" t="s">
        <v>41</v>
      </c>
      <c r="I1348" s="9" t="s">
        <v>42</v>
      </c>
      <c r="J1348" s="9" t="s">
        <v>23489</v>
      </c>
      <c r="K1348" s="9" t="s">
        <v>23490</v>
      </c>
    </row>
    <row r="1349" spans="1:11">
      <c r="A1349" s="8" t="s">
        <v>23491</v>
      </c>
      <c r="B1349" s="8" t="s">
        <v>11665</v>
      </c>
      <c r="C1349" s="9" t="s">
        <v>11666</v>
      </c>
      <c r="D1349" s="8" t="s">
        <v>18721</v>
      </c>
      <c r="E1349" s="9" t="s">
        <v>18722</v>
      </c>
      <c r="F1349" s="8" t="s">
        <v>11668</v>
      </c>
      <c r="G1349" s="8" t="s">
        <v>23492</v>
      </c>
      <c r="H1349" s="8" t="s">
        <v>41</v>
      </c>
      <c r="I1349" s="9" t="s">
        <v>42</v>
      </c>
      <c r="J1349" s="9" t="s">
        <v>23493</v>
      </c>
      <c r="K1349" s="9" t="s">
        <v>23494</v>
      </c>
    </row>
    <row r="1350" spans="1:11">
      <c r="A1350" s="8" t="s">
        <v>23495</v>
      </c>
      <c r="B1350" s="8" t="s">
        <v>11670</v>
      </c>
      <c r="C1350" s="9" t="s">
        <v>11671</v>
      </c>
      <c r="D1350" s="8" t="s">
        <v>18763</v>
      </c>
      <c r="E1350" s="9" t="s">
        <v>18764</v>
      </c>
      <c r="F1350" s="8" t="s">
        <v>11675</v>
      </c>
      <c r="G1350" s="8" t="s">
        <v>23496</v>
      </c>
      <c r="H1350" s="8" t="s">
        <v>41</v>
      </c>
      <c r="I1350" s="9" t="s">
        <v>42</v>
      </c>
      <c r="J1350" s="9" t="s">
        <v>23497</v>
      </c>
      <c r="K1350" s="9" t="s">
        <v>23498</v>
      </c>
    </row>
    <row r="1351" spans="1:11">
      <c r="A1351" s="8" t="s">
        <v>23499</v>
      </c>
      <c r="B1351" s="8" t="s">
        <v>11677</v>
      </c>
      <c r="C1351" s="9" t="s">
        <v>11678</v>
      </c>
      <c r="D1351" s="8" t="s">
        <v>18797</v>
      </c>
      <c r="E1351" s="9" t="s">
        <v>18798</v>
      </c>
      <c r="F1351" s="8" t="s">
        <v>11684</v>
      </c>
      <c r="G1351" s="8" t="s">
        <v>23500</v>
      </c>
      <c r="H1351" s="8" t="s">
        <v>41</v>
      </c>
      <c r="I1351" s="9" t="s">
        <v>42</v>
      </c>
      <c r="J1351" s="9" t="s">
        <v>23501</v>
      </c>
      <c r="K1351" s="9" t="s">
        <v>23502</v>
      </c>
    </row>
    <row r="1352" spans="1:11">
      <c r="A1352" s="8" t="s">
        <v>23503</v>
      </c>
      <c r="B1352" s="8" t="s">
        <v>11686</v>
      </c>
      <c r="C1352" s="9" t="s">
        <v>11687</v>
      </c>
      <c r="D1352" s="8" t="s">
        <v>19241</v>
      </c>
      <c r="E1352" s="9" t="s">
        <v>19242</v>
      </c>
      <c r="F1352" s="8" t="s">
        <v>11693</v>
      </c>
      <c r="G1352" s="8" t="s">
        <v>23504</v>
      </c>
      <c r="H1352" s="8" t="s">
        <v>41</v>
      </c>
      <c r="I1352" s="9" t="s">
        <v>42</v>
      </c>
      <c r="J1352" s="9" t="s">
        <v>23505</v>
      </c>
      <c r="K1352" s="9" t="s">
        <v>23506</v>
      </c>
    </row>
    <row r="1353" spans="1:11">
      <c r="A1353" s="8" t="s">
        <v>23507</v>
      </c>
      <c r="B1353" s="8" t="s">
        <v>11695</v>
      </c>
      <c r="C1353" s="9" t="s">
        <v>11696</v>
      </c>
      <c r="D1353" s="8" t="s">
        <v>18797</v>
      </c>
      <c r="E1353" s="9" t="s">
        <v>18798</v>
      </c>
      <c r="F1353" s="8" t="s">
        <v>11699</v>
      </c>
      <c r="G1353" s="8" t="s">
        <v>23508</v>
      </c>
      <c r="H1353" s="8" t="s">
        <v>41</v>
      </c>
      <c r="I1353" s="9" t="s">
        <v>42</v>
      </c>
      <c r="J1353" s="9" t="s">
        <v>23509</v>
      </c>
      <c r="K1353" s="9" t="s">
        <v>23510</v>
      </c>
    </row>
    <row r="1354" spans="1:11">
      <c r="A1354" s="8" t="s">
        <v>23511</v>
      </c>
      <c r="B1354" s="8" t="s">
        <v>11701</v>
      </c>
      <c r="C1354" s="9" t="s">
        <v>11702</v>
      </c>
      <c r="D1354" s="8" t="s">
        <v>18556</v>
      </c>
      <c r="E1354" s="9" t="s">
        <v>18557</v>
      </c>
      <c r="F1354" s="8" t="s">
        <v>11708</v>
      </c>
      <c r="G1354" s="8" t="s">
        <v>23512</v>
      </c>
      <c r="H1354" s="8" t="s">
        <v>41</v>
      </c>
      <c r="I1354" s="9" t="s">
        <v>42</v>
      </c>
      <c r="J1354" s="9" t="s">
        <v>23513</v>
      </c>
      <c r="K1354" s="9" t="s">
        <v>23514</v>
      </c>
    </row>
    <row r="1355" spans="1:11">
      <c r="A1355" s="8" t="s">
        <v>23515</v>
      </c>
      <c r="B1355" s="8" t="s">
        <v>11710</v>
      </c>
      <c r="C1355" s="9" t="s">
        <v>11711</v>
      </c>
      <c r="D1355" s="8" t="s">
        <v>18763</v>
      </c>
      <c r="E1355" s="9" t="s">
        <v>18764</v>
      </c>
      <c r="F1355" s="8" t="s">
        <v>11714</v>
      </c>
      <c r="G1355" s="8" t="s">
        <v>23516</v>
      </c>
      <c r="H1355" s="8" t="s">
        <v>88</v>
      </c>
      <c r="I1355" s="9" t="s">
        <v>42</v>
      </c>
      <c r="J1355" s="9" t="s">
        <v>23517</v>
      </c>
      <c r="K1355" s="9" t="s">
        <v>23518</v>
      </c>
    </row>
    <row r="1356" spans="1:11">
      <c r="A1356" s="8" t="s">
        <v>23519</v>
      </c>
      <c r="B1356" s="8" t="s">
        <v>11716</v>
      </c>
      <c r="C1356" s="9" t="s">
        <v>11717</v>
      </c>
      <c r="D1356" s="8" t="s">
        <v>18763</v>
      </c>
      <c r="E1356" s="9" t="s">
        <v>18764</v>
      </c>
      <c r="F1356" s="8" t="s">
        <v>11720</v>
      </c>
      <c r="G1356" s="8" t="s">
        <v>23520</v>
      </c>
      <c r="H1356" s="8" t="s">
        <v>41</v>
      </c>
      <c r="I1356" s="9" t="s">
        <v>42</v>
      </c>
      <c r="J1356" s="9" t="s">
        <v>23521</v>
      </c>
      <c r="K1356" s="9" t="s">
        <v>23522</v>
      </c>
    </row>
    <row r="1357" spans="1:11">
      <c r="A1357" s="8" t="s">
        <v>23523</v>
      </c>
      <c r="B1357" s="8" t="s">
        <v>11722</v>
      </c>
      <c r="C1357" s="9" t="s">
        <v>11723</v>
      </c>
      <c r="D1357" s="8" t="s">
        <v>18676</v>
      </c>
      <c r="E1357" s="9" t="s">
        <v>18677</v>
      </c>
      <c r="F1357" s="8" t="s">
        <v>11727</v>
      </c>
      <c r="G1357" s="8" t="s">
        <v>23524</v>
      </c>
      <c r="H1357" s="8" t="s">
        <v>41</v>
      </c>
      <c r="I1357" s="9" t="s">
        <v>42</v>
      </c>
      <c r="J1357" s="9" t="s">
        <v>23525</v>
      </c>
      <c r="K1357" s="9" t="s">
        <v>23526</v>
      </c>
    </row>
    <row r="1358" spans="1:11">
      <c r="A1358" s="8" t="s">
        <v>23527</v>
      </c>
      <c r="B1358" s="8" t="s">
        <v>1718</v>
      </c>
      <c r="C1358" s="9" t="s">
        <v>23528</v>
      </c>
      <c r="D1358" s="8" t="s">
        <v>18788</v>
      </c>
      <c r="E1358" s="9" t="s">
        <v>18789</v>
      </c>
      <c r="F1358" s="8" t="s">
        <v>1726</v>
      </c>
      <c r="G1358" s="8" t="s">
        <v>23529</v>
      </c>
      <c r="H1358" s="8" t="s">
        <v>41</v>
      </c>
      <c r="I1358" s="9" t="s">
        <v>42</v>
      </c>
      <c r="J1358" s="9" t="s">
        <v>23530</v>
      </c>
      <c r="K1358" s="9" t="s">
        <v>23531</v>
      </c>
    </row>
    <row r="1359" spans="1:11">
      <c r="A1359" s="8" t="s">
        <v>23532</v>
      </c>
      <c r="B1359" s="8" t="s">
        <v>11729</v>
      </c>
      <c r="C1359" s="9" t="s">
        <v>11730</v>
      </c>
      <c r="D1359" s="8" t="s">
        <v>18646</v>
      </c>
      <c r="E1359" s="9" t="s">
        <v>18647</v>
      </c>
      <c r="F1359" s="8" t="s">
        <v>11734</v>
      </c>
      <c r="G1359" s="8" t="s">
        <v>23533</v>
      </c>
      <c r="H1359" s="8" t="s">
        <v>41</v>
      </c>
      <c r="I1359" s="9" t="s">
        <v>42</v>
      </c>
      <c r="J1359" s="9" t="s">
        <v>23534</v>
      </c>
      <c r="K1359" s="9" t="s">
        <v>23535</v>
      </c>
    </row>
    <row r="1360" spans="1:11">
      <c r="A1360" s="8" t="s">
        <v>23536</v>
      </c>
      <c r="B1360" s="8" t="s">
        <v>11736</v>
      </c>
      <c r="C1360" s="9" t="s">
        <v>11737</v>
      </c>
      <c r="D1360" s="8" t="s">
        <v>18526</v>
      </c>
      <c r="E1360" s="9" t="s">
        <v>18527</v>
      </c>
      <c r="F1360" s="8" t="s">
        <v>11740</v>
      </c>
      <c r="G1360" s="8" t="s">
        <v>23537</v>
      </c>
      <c r="H1360" s="8" t="s">
        <v>41</v>
      </c>
      <c r="I1360" s="9" t="s">
        <v>42</v>
      </c>
      <c r="J1360" s="9" t="s">
        <v>23538</v>
      </c>
      <c r="K1360" s="9" t="s">
        <v>23539</v>
      </c>
    </row>
    <row r="1361" spans="1:11">
      <c r="A1361" s="8" t="s">
        <v>23540</v>
      </c>
      <c r="B1361" s="8" t="s">
        <v>11742</v>
      </c>
      <c r="C1361" s="9" t="s">
        <v>11743</v>
      </c>
      <c r="D1361" s="8" t="s">
        <v>18682</v>
      </c>
      <c r="E1361" s="9" t="s">
        <v>18683</v>
      </c>
      <c r="F1361" s="8" t="s">
        <v>11745</v>
      </c>
      <c r="G1361" s="8" t="s">
        <v>23541</v>
      </c>
      <c r="H1361" s="8" t="s">
        <v>41</v>
      </c>
      <c r="I1361" s="9" t="s">
        <v>42</v>
      </c>
      <c r="J1361" s="9" t="s">
        <v>23542</v>
      </c>
      <c r="K1361" s="9" t="s">
        <v>23543</v>
      </c>
    </row>
    <row r="1362" spans="1:11">
      <c r="A1362" s="8" t="s">
        <v>23544</v>
      </c>
      <c r="B1362" s="8" t="s">
        <v>11747</v>
      </c>
      <c r="C1362" s="9" t="s">
        <v>23545</v>
      </c>
      <c r="D1362" s="8" t="s">
        <v>20290</v>
      </c>
      <c r="E1362" s="9" t="s">
        <v>20291</v>
      </c>
      <c r="F1362" s="8" t="s">
        <v>11752</v>
      </c>
      <c r="G1362" s="8" t="s">
        <v>23546</v>
      </c>
      <c r="H1362" s="8" t="s">
        <v>265</v>
      </c>
      <c r="I1362" s="9" t="s">
        <v>2877</v>
      </c>
      <c r="J1362" s="9" t="s">
        <v>23547</v>
      </c>
      <c r="K1362" s="9" t="s">
        <v>23548</v>
      </c>
    </row>
    <row r="1363" spans="1:11">
      <c r="A1363" s="8" t="s">
        <v>23549</v>
      </c>
      <c r="B1363" s="8" t="s">
        <v>11754</v>
      </c>
      <c r="C1363" s="9" t="s">
        <v>11755</v>
      </c>
      <c r="D1363" s="8" t="s">
        <v>18526</v>
      </c>
      <c r="E1363" s="9" t="s">
        <v>18527</v>
      </c>
      <c r="F1363" s="8" t="s">
        <v>11759</v>
      </c>
      <c r="G1363" s="8" t="s">
        <v>23550</v>
      </c>
      <c r="H1363" s="8" t="s">
        <v>41</v>
      </c>
      <c r="I1363" s="9" t="s">
        <v>42</v>
      </c>
      <c r="J1363" s="9" t="s">
        <v>23551</v>
      </c>
      <c r="K1363" s="9" t="s">
        <v>23552</v>
      </c>
    </row>
    <row r="1364" spans="1:11">
      <c r="A1364" s="8" t="s">
        <v>23553</v>
      </c>
      <c r="B1364" s="8" t="s">
        <v>11761</v>
      </c>
      <c r="C1364" s="9" t="s">
        <v>11762</v>
      </c>
      <c r="D1364" s="8" t="s">
        <v>18413</v>
      </c>
      <c r="E1364" s="9" t="s">
        <v>18414</v>
      </c>
      <c r="F1364" s="8" t="s">
        <v>11765</v>
      </c>
      <c r="G1364" s="8" t="s">
        <v>23554</v>
      </c>
      <c r="H1364" s="8" t="s">
        <v>41</v>
      </c>
      <c r="I1364" s="9" t="s">
        <v>42</v>
      </c>
      <c r="J1364" s="9" t="s">
        <v>23555</v>
      </c>
      <c r="K1364" s="9" t="s">
        <v>23556</v>
      </c>
    </row>
    <row r="1365" spans="1:11">
      <c r="A1365" s="8" t="s">
        <v>23557</v>
      </c>
      <c r="B1365" s="8" t="s">
        <v>11767</v>
      </c>
      <c r="C1365" s="9" t="s">
        <v>11768</v>
      </c>
      <c r="D1365" s="8" t="s">
        <v>18487</v>
      </c>
      <c r="E1365" s="9" t="s">
        <v>18488</v>
      </c>
      <c r="F1365" s="8" t="s">
        <v>11775</v>
      </c>
      <c r="G1365" s="8" t="s">
        <v>23558</v>
      </c>
      <c r="H1365" s="8" t="s">
        <v>41</v>
      </c>
      <c r="I1365" s="9" t="s">
        <v>42</v>
      </c>
      <c r="J1365" s="9" t="s">
        <v>23559</v>
      </c>
      <c r="K1365" s="9" t="s">
        <v>23560</v>
      </c>
    </row>
    <row r="1366" spans="1:11">
      <c r="A1366" s="8" t="s">
        <v>23561</v>
      </c>
      <c r="B1366" s="8" t="s">
        <v>11777</v>
      </c>
      <c r="C1366" s="9" t="s">
        <v>11778</v>
      </c>
      <c r="D1366" s="8" t="s">
        <v>20653</v>
      </c>
      <c r="E1366" s="9" t="s">
        <v>20654</v>
      </c>
      <c r="F1366" s="8" t="s">
        <v>11782</v>
      </c>
      <c r="G1366" s="8" t="s">
        <v>23562</v>
      </c>
      <c r="H1366" s="8" t="s">
        <v>41</v>
      </c>
      <c r="I1366" s="9" t="s">
        <v>42</v>
      </c>
      <c r="J1366" s="9" t="s">
        <v>23563</v>
      </c>
      <c r="K1366" s="9" t="s">
        <v>23564</v>
      </c>
    </row>
    <row r="1367" spans="1:11">
      <c r="A1367" s="8" t="s">
        <v>23565</v>
      </c>
      <c r="B1367" s="8" t="s">
        <v>11784</v>
      </c>
      <c r="C1367" s="9" t="s">
        <v>11785</v>
      </c>
      <c r="D1367" s="8" t="s">
        <v>19590</v>
      </c>
      <c r="E1367" s="9" t="s">
        <v>19591</v>
      </c>
      <c r="F1367" s="8" t="s">
        <v>11789</v>
      </c>
      <c r="G1367" s="8" t="s">
        <v>23566</v>
      </c>
      <c r="H1367" s="8" t="s">
        <v>41</v>
      </c>
      <c r="I1367" s="9" t="s">
        <v>42</v>
      </c>
      <c r="J1367" s="9" t="s">
        <v>23567</v>
      </c>
      <c r="K1367" s="9" t="s">
        <v>23568</v>
      </c>
    </row>
    <row r="1368" spans="1:11">
      <c r="A1368" s="8" t="s">
        <v>23569</v>
      </c>
      <c r="B1368" s="8" t="s">
        <v>1542</v>
      </c>
      <c r="C1368" s="9" t="s">
        <v>23570</v>
      </c>
      <c r="D1368" s="8" t="s">
        <v>19398</v>
      </c>
      <c r="E1368" s="9" t="s">
        <v>19399</v>
      </c>
      <c r="F1368" s="8" t="s">
        <v>1034</v>
      </c>
      <c r="G1368" s="8" t="s">
        <v>23571</v>
      </c>
      <c r="H1368" s="8" t="s">
        <v>69</v>
      </c>
      <c r="I1368" s="9" t="s">
        <v>42</v>
      </c>
      <c r="J1368" s="9" t="s">
        <v>23572</v>
      </c>
      <c r="K1368" s="9" t="s">
        <v>23573</v>
      </c>
    </row>
    <row r="1369" spans="1:11">
      <c r="A1369" s="8" t="s">
        <v>23574</v>
      </c>
      <c r="B1369" s="8" t="s">
        <v>11791</v>
      </c>
      <c r="C1369" s="9" t="s">
        <v>11792</v>
      </c>
      <c r="D1369" s="8" t="s">
        <v>18413</v>
      </c>
      <c r="E1369" s="9" t="s">
        <v>18414</v>
      </c>
      <c r="F1369" s="8" t="s">
        <v>11793</v>
      </c>
      <c r="G1369" s="8" t="s">
        <v>23575</v>
      </c>
      <c r="H1369" s="8" t="s">
        <v>41</v>
      </c>
      <c r="I1369" s="9" t="s">
        <v>42</v>
      </c>
      <c r="J1369" s="8" t="s">
        <v>23576</v>
      </c>
      <c r="K1369" s="9" t="s">
        <v>23577</v>
      </c>
    </row>
    <row r="1370" spans="1:11">
      <c r="A1370" s="8" t="s">
        <v>23578</v>
      </c>
      <c r="B1370" s="8" t="s">
        <v>11795</v>
      </c>
      <c r="C1370" s="9" t="s">
        <v>11796</v>
      </c>
      <c r="D1370" s="8" t="s">
        <v>18676</v>
      </c>
      <c r="E1370" s="9" t="s">
        <v>18677</v>
      </c>
      <c r="F1370" s="8" t="s">
        <v>11799</v>
      </c>
      <c r="G1370" s="8" t="s">
        <v>23579</v>
      </c>
      <c r="H1370" s="8" t="s">
        <v>41</v>
      </c>
      <c r="I1370" s="9" t="s">
        <v>42</v>
      </c>
      <c r="J1370" s="9" t="s">
        <v>23580</v>
      </c>
      <c r="K1370" s="9" t="s">
        <v>23581</v>
      </c>
    </row>
    <row r="1371" spans="1:11">
      <c r="A1371" s="8" t="s">
        <v>23582</v>
      </c>
      <c r="B1371" s="8" t="s">
        <v>11801</v>
      </c>
      <c r="C1371" s="9" t="s">
        <v>11802</v>
      </c>
      <c r="D1371" s="8" t="s">
        <v>18413</v>
      </c>
      <c r="E1371" s="9" t="s">
        <v>18414</v>
      </c>
      <c r="F1371" s="8" t="s">
        <v>11805</v>
      </c>
      <c r="G1371" s="8" t="s">
        <v>23583</v>
      </c>
      <c r="H1371" s="8" t="s">
        <v>41</v>
      </c>
      <c r="I1371" s="9" t="s">
        <v>42</v>
      </c>
      <c r="J1371" s="9" t="s">
        <v>23584</v>
      </c>
      <c r="K1371" s="9" t="s">
        <v>23585</v>
      </c>
    </row>
    <row r="1372" spans="1:11">
      <c r="A1372" s="8" t="s">
        <v>23586</v>
      </c>
      <c r="B1372" s="8" t="s">
        <v>11807</v>
      </c>
      <c r="C1372" s="9" t="s">
        <v>11808</v>
      </c>
      <c r="D1372" s="8" t="s">
        <v>18413</v>
      </c>
      <c r="E1372" s="9" t="s">
        <v>18414</v>
      </c>
      <c r="F1372" s="8" t="s">
        <v>11811</v>
      </c>
      <c r="G1372" s="8" t="s">
        <v>23587</v>
      </c>
      <c r="H1372" s="8" t="s">
        <v>41</v>
      </c>
      <c r="I1372" s="9" t="s">
        <v>42</v>
      </c>
      <c r="J1372" s="9" t="s">
        <v>23588</v>
      </c>
      <c r="K1372" s="9" t="s">
        <v>23589</v>
      </c>
    </row>
    <row r="1373" spans="1:11">
      <c r="A1373" s="8" t="s">
        <v>23590</v>
      </c>
      <c r="B1373" s="8" t="s">
        <v>11813</v>
      </c>
      <c r="C1373" s="9" t="s">
        <v>11814</v>
      </c>
      <c r="D1373" s="8" t="s">
        <v>18676</v>
      </c>
      <c r="E1373" s="9" t="s">
        <v>18677</v>
      </c>
      <c r="F1373" s="8" t="s">
        <v>11817</v>
      </c>
      <c r="G1373" s="8" t="s">
        <v>23591</v>
      </c>
      <c r="H1373" s="8" t="s">
        <v>41</v>
      </c>
      <c r="I1373" s="9" t="s">
        <v>42</v>
      </c>
      <c r="J1373" s="9" t="s">
        <v>23592</v>
      </c>
      <c r="K1373" s="9" t="s">
        <v>23593</v>
      </c>
    </row>
    <row r="1374" spans="1:11">
      <c r="A1374" s="8" t="s">
        <v>23594</v>
      </c>
      <c r="B1374" s="8" t="s">
        <v>11819</v>
      </c>
      <c r="C1374" s="9" t="s">
        <v>11820</v>
      </c>
      <c r="D1374" s="8" t="s">
        <v>18771</v>
      </c>
      <c r="E1374" s="9" t="s">
        <v>18772</v>
      </c>
      <c r="F1374" s="8" t="s">
        <v>11823</v>
      </c>
      <c r="G1374" s="8" t="s">
        <v>23595</v>
      </c>
      <c r="H1374" s="8" t="s">
        <v>41</v>
      </c>
      <c r="I1374" s="9" t="s">
        <v>42</v>
      </c>
      <c r="J1374" s="9" t="s">
        <v>23596</v>
      </c>
      <c r="K1374" s="9" t="s">
        <v>23597</v>
      </c>
    </row>
    <row r="1375" spans="1:11">
      <c r="A1375" s="8" t="s">
        <v>23598</v>
      </c>
      <c r="B1375" s="8" t="s">
        <v>11825</v>
      </c>
      <c r="C1375" s="9" t="s">
        <v>11826</v>
      </c>
      <c r="D1375" s="8" t="s">
        <v>18763</v>
      </c>
      <c r="E1375" s="9" t="s">
        <v>18764</v>
      </c>
      <c r="F1375" s="8" t="s">
        <v>11829</v>
      </c>
      <c r="G1375" s="8" t="s">
        <v>23599</v>
      </c>
      <c r="H1375" s="8" t="s">
        <v>41</v>
      </c>
      <c r="I1375" s="9" t="s">
        <v>42</v>
      </c>
      <c r="J1375" s="9" t="s">
        <v>23600</v>
      </c>
      <c r="K1375" s="9" t="s">
        <v>23601</v>
      </c>
    </row>
    <row r="1376" spans="1:11">
      <c r="A1376" s="8" t="s">
        <v>23602</v>
      </c>
      <c r="B1376" s="8" t="s">
        <v>11831</v>
      </c>
      <c r="C1376" s="9" t="s">
        <v>11832</v>
      </c>
      <c r="D1376" s="8" t="s">
        <v>18763</v>
      </c>
      <c r="E1376" s="9" t="s">
        <v>18764</v>
      </c>
      <c r="F1376" s="8" t="s">
        <v>11836</v>
      </c>
      <c r="G1376" s="8" t="s">
        <v>23603</v>
      </c>
      <c r="H1376" s="8" t="s">
        <v>41</v>
      </c>
      <c r="I1376" s="9" t="s">
        <v>42</v>
      </c>
      <c r="J1376" s="9" t="s">
        <v>23604</v>
      </c>
      <c r="K1376" s="9" t="s">
        <v>23605</v>
      </c>
    </row>
    <row r="1377" spans="1:11">
      <c r="A1377" s="8" t="s">
        <v>23606</v>
      </c>
      <c r="B1377" s="8" t="s">
        <v>11838</v>
      </c>
      <c r="C1377" s="9" t="s">
        <v>11839</v>
      </c>
      <c r="D1377" s="8" t="s">
        <v>18492</v>
      </c>
      <c r="E1377" s="9" t="s">
        <v>18493</v>
      </c>
      <c r="F1377" s="8" t="s">
        <v>11845</v>
      </c>
      <c r="G1377" s="8" t="s">
        <v>23607</v>
      </c>
      <c r="H1377" s="8" t="s">
        <v>41</v>
      </c>
      <c r="I1377" s="9" t="s">
        <v>42</v>
      </c>
      <c r="J1377" s="9" t="s">
        <v>23608</v>
      </c>
      <c r="K1377" s="9" t="s">
        <v>23609</v>
      </c>
    </row>
    <row r="1378" spans="1:11">
      <c r="A1378" s="8" t="s">
        <v>23610</v>
      </c>
      <c r="B1378" s="8" t="s">
        <v>11847</v>
      </c>
      <c r="C1378" s="9" t="s">
        <v>11848</v>
      </c>
      <c r="D1378" s="8" t="s">
        <v>18682</v>
      </c>
      <c r="E1378" s="9" t="s">
        <v>18683</v>
      </c>
      <c r="F1378" s="8" t="s">
        <v>11854</v>
      </c>
      <c r="G1378" s="8" t="s">
        <v>23611</v>
      </c>
      <c r="H1378" s="8" t="s">
        <v>41</v>
      </c>
      <c r="I1378" s="9" t="s">
        <v>42</v>
      </c>
      <c r="J1378" s="9" t="s">
        <v>23612</v>
      </c>
      <c r="K1378" s="9" t="s">
        <v>23613</v>
      </c>
    </row>
    <row r="1379" spans="1:11">
      <c r="A1379" s="8" t="s">
        <v>23614</v>
      </c>
      <c r="B1379" s="8" t="s">
        <v>11856</v>
      </c>
      <c r="C1379" s="9" t="s">
        <v>11857</v>
      </c>
      <c r="D1379" s="8" t="s">
        <v>19590</v>
      </c>
      <c r="E1379" s="9" t="s">
        <v>19591</v>
      </c>
      <c r="F1379" s="8" t="s">
        <v>11862</v>
      </c>
      <c r="G1379" s="8" t="s">
        <v>23615</v>
      </c>
      <c r="H1379" s="8" t="s">
        <v>41</v>
      </c>
      <c r="I1379" s="9" t="s">
        <v>42</v>
      </c>
      <c r="J1379" s="9" t="s">
        <v>23616</v>
      </c>
      <c r="K1379" s="9" t="s">
        <v>23617</v>
      </c>
    </row>
    <row r="1380" spans="1:11">
      <c r="A1380" s="8" t="s">
        <v>23618</v>
      </c>
      <c r="B1380" s="8" t="s">
        <v>11864</v>
      </c>
      <c r="C1380" s="9" t="s">
        <v>11865</v>
      </c>
      <c r="D1380" s="8" t="s">
        <v>18500</v>
      </c>
      <c r="E1380" s="9" t="s">
        <v>18501</v>
      </c>
      <c r="F1380" s="8" t="s">
        <v>11870</v>
      </c>
      <c r="G1380" s="8" t="s">
        <v>23619</v>
      </c>
      <c r="H1380" s="8" t="s">
        <v>88</v>
      </c>
      <c r="I1380" s="9" t="s">
        <v>42</v>
      </c>
      <c r="J1380" s="9" t="s">
        <v>23620</v>
      </c>
      <c r="K1380" s="9" t="s">
        <v>23621</v>
      </c>
    </row>
    <row r="1381" spans="1:11">
      <c r="A1381" s="8" t="s">
        <v>23622</v>
      </c>
      <c r="B1381" s="8" t="s">
        <v>11872</v>
      </c>
      <c r="C1381" s="9" t="s">
        <v>11873</v>
      </c>
      <c r="D1381" s="8" t="s">
        <v>18474</v>
      </c>
      <c r="E1381" s="9" t="s">
        <v>18475</v>
      </c>
      <c r="F1381" s="8" t="s">
        <v>11876</v>
      </c>
      <c r="G1381" s="8" t="s">
        <v>23623</v>
      </c>
      <c r="H1381" s="8" t="s">
        <v>41</v>
      </c>
      <c r="I1381" s="9" t="s">
        <v>42</v>
      </c>
      <c r="J1381" s="9" t="s">
        <v>23624</v>
      </c>
      <c r="K1381" s="9" t="s">
        <v>23625</v>
      </c>
    </row>
    <row r="1382" spans="1:11">
      <c r="A1382" s="8" t="s">
        <v>23626</v>
      </c>
      <c r="B1382" s="8" t="s">
        <v>11878</v>
      </c>
      <c r="C1382" s="9" t="s">
        <v>11879</v>
      </c>
      <c r="D1382" s="8" t="s">
        <v>18721</v>
      </c>
      <c r="E1382" s="9" t="s">
        <v>18722</v>
      </c>
      <c r="F1382" s="8" t="s">
        <v>11884</v>
      </c>
      <c r="G1382" s="8" t="s">
        <v>23627</v>
      </c>
      <c r="H1382" s="8" t="s">
        <v>41</v>
      </c>
      <c r="I1382" s="9" t="s">
        <v>42</v>
      </c>
      <c r="J1382" s="9" t="s">
        <v>23628</v>
      </c>
      <c r="K1382" s="9" t="s">
        <v>23629</v>
      </c>
    </row>
    <row r="1383" spans="1:11">
      <c r="A1383" s="8" t="s">
        <v>23630</v>
      </c>
      <c r="B1383" s="8" t="s">
        <v>11886</v>
      </c>
      <c r="C1383" s="9" t="s">
        <v>11887</v>
      </c>
      <c r="D1383" s="8" t="s">
        <v>23631</v>
      </c>
      <c r="E1383" s="9" t="s">
        <v>23632</v>
      </c>
      <c r="F1383" s="8" t="s">
        <v>11888</v>
      </c>
      <c r="G1383" s="8" t="s">
        <v>23633</v>
      </c>
      <c r="H1383" s="8" t="s">
        <v>41</v>
      </c>
      <c r="I1383" s="9" t="s">
        <v>42</v>
      </c>
      <c r="J1383" s="9" t="s">
        <v>23634</v>
      </c>
      <c r="K1383" s="9" t="s">
        <v>23635</v>
      </c>
    </row>
    <row r="1384" spans="1:11">
      <c r="A1384" s="8" t="s">
        <v>23636</v>
      </c>
      <c r="B1384" s="8" t="s">
        <v>11890</v>
      </c>
      <c r="C1384" s="9" t="s">
        <v>11891</v>
      </c>
      <c r="D1384" s="8" t="s">
        <v>19019</v>
      </c>
      <c r="E1384" s="9" t="s">
        <v>19020</v>
      </c>
      <c r="F1384" s="8" t="s">
        <v>11893</v>
      </c>
      <c r="G1384" s="8" t="s">
        <v>23637</v>
      </c>
      <c r="H1384" s="8" t="s">
        <v>41</v>
      </c>
      <c r="I1384" s="9" t="s">
        <v>42</v>
      </c>
      <c r="J1384" s="9" t="s">
        <v>23638</v>
      </c>
      <c r="K1384" s="9" t="s">
        <v>23639</v>
      </c>
    </row>
    <row r="1385" spans="1:11">
      <c r="A1385" s="8" t="s">
        <v>23640</v>
      </c>
      <c r="B1385" s="8" t="s">
        <v>11895</v>
      </c>
      <c r="C1385" s="9" t="s">
        <v>11896</v>
      </c>
      <c r="D1385" s="8" t="s">
        <v>18676</v>
      </c>
      <c r="E1385" s="9" t="s">
        <v>18677</v>
      </c>
      <c r="F1385" s="8" t="s">
        <v>11899</v>
      </c>
      <c r="G1385" s="8" t="s">
        <v>23641</v>
      </c>
      <c r="H1385" s="8" t="s">
        <v>41</v>
      </c>
      <c r="I1385" s="9" t="s">
        <v>42</v>
      </c>
      <c r="J1385" s="9" t="s">
        <v>23642</v>
      </c>
      <c r="K1385" s="9" t="s">
        <v>23643</v>
      </c>
    </row>
    <row r="1386" spans="1:11">
      <c r="A1386" s="8" t="s">
        <v>23644</v>
      </c>
      <c r="B1386" s="8" t="s">
        <v>11901</v>
      </c>
      <c r="C1386" s="9" t="s">
        <v>11902</v>
      </c>
      <c r="D1386" s="8" t="s">
        <v>19377</v>
      </c>
      <c r="E1386" s="9" t="s">
        <v>19378</v>
      </c>
      <c r="F1386" s="8" t="s">
        <v>11905</v>
      </c>
      <c r="G1386" s="8" t="s">
        <v>23645</v>
      </c>
      <c r="H1386" s="8" t="s">
        <v>88</v>
      </c>
      <c r="I1386" s="9" t="s">
        <v>42</v>
      </c>
      <c r="J1386" s="9" t="s">
        <v>23646</v>
      </c>
      <c r="K1386" s="9" t="s">
        <v>23647</v>
      </c>
    </row>
    <row r="1387" spans="1:11">
      <c r="A1387" s="8" t="s">
        <v>23648</v>
      </c>
      <c r="B1387" s="8" t="s">
        <v>11907</v>
      </c>
      <c r="C1387" s="9" t="s">
        <v>11908</v>
      </c>
      <c r="D1387" s="8" t="s">
        <v>18965</v>
      </c>
      <c r="E1387" s="9" t="s">
        <v>18966</v>
      </c>
      <c r="F1387" s="8" t="s">
        <v>11912</v>
      </c>
      <c r="G1387" s="8" t="s">
        <v>23649</v>
      </c>
      <c r="H1387" s="8" t="s">
        <v>41</v>
      </c>
      <c r="I1387" s="9" t="s">
        <v>42</v>
      </c>
      <c r="J1387" s="9" t="s">
        <v>23650</v>
      </c>
      <c r="K1387" s="9" t="s">
        <v>23651</v>
      </c>
    </row>
    <row r="1388" spans="1:11">
      <c r="A1388" s="8" t="s">
        <v>23652</v>
      </c>
      <c r="B1388" s="8" t="s">
        <v>11914</v>
      </c>
      <c r="C1388" s="9" t="s">
        <v>11915</v>
      </c>
      <c r="D1388" s="8" t="s">
        <v>18413</v>
      </c>
      <c r="E1388" s="9" t="s">
        <v>18414</v>
      </c>
      <c r="F1388" s="8" t="s">
        <v>11919</v>
      </c>
      <c r="G1388" s="8" t="s">
        <v>23653</v>
      </c>
      <c r="H1388" s="8" t="s">
        <v>41</v>
      </c>
      <c r="I1388" s="9" t="s">
        <v>42</v>
      </c>
      <c r="J1388" s="9" t="s">
        <v>23654</v>
      </c>
      <c r="K1388" s="9" t="s">
        <v>23655</v>
      </c>
    </row>
    <row r="1389" spans="1:11">
      <c r="A1389" s="8" t="s">
        <v>23656</v>
      </c>
      <c r="B1389" s="8" t="s">
        <v>11921</v>
      </c>
      <c r="C1389" s="9" t="s">
        <v>11922</v>
      </c>
      <c r="D1389" s="8" t="s">
        <v>18788</v>
      </c>
      <c r="E1389" s="9" t="s">
        <v>18789</v>
      </c>
      <c r="F1389" s="8" t="s">
        <v>11925</v>
      </c>
      <c r="G1389" s="8" t="s">
        <v>23657</v>
      </c>
      <c r="H1389" s="8" t="s">
        <v>41</v>
      </c>
      <c r="I1389" s="9" t="s">
        <v>42</v>
      </c>
      <c r="J1389" s="9" t="s">
        <v>23658</v>
      </c>
      <c r="K1389" s="9" t="s">
        <v>23659</v>
      </c>
    </row>
    <row r="1390" spans="1:11">
      <c r="A1390" s="8" t="s">
        <v>23660</v>
      </c>
      <c r="B1390" s="8" t="s">
        <v>11927</v>
      </c>
      <c r="C1390" s="9" t="s">
        <v>11928</v>
      </c>
      <c r="D1390" s="8" t="s">
        <v>18763</v>
      </c>
      <c r="E1390" s="9" t="s">
        <v>18764</v>
      </c>
      <c r="F1390" s="8" t="s">
        <v>11931</v>
      </c>
      <c r="G1390" s="8" t="s">
        <v>23661</v>
      </c>
      <c r="H1390" s="8" t="s">
        <v>41</v>
      </c>
      <c r="I1390" s="9" t="s">
        <v>42</v>
      </c>
      <c r="J1390" s="9" t="s">
        <v>23662</v>
      </c>
      <c r="K1390" s="9" t="s">
        <v>23663</v>
      </c>
    </row>
    <row r="1391" spans="1:11">
      <c r="A1391" s="8" t="s">
        <v>23664</v>
      </c>
      <c r="B1391" s="8" t="s">
        <v>11933</v>
      </c>
      <c r="C1391" s="9" t="s">
        <v>11934</v>
      </c>
      <c r="D1391" s="8" t="s">
        <v>18788</v>
      </c>
      <c r="E1391" s="9" t="s">
        <v>18789</v>
      </c>
      <c r="F1391" s="8" t="s">
        <v>2837</v>
      </c>
      <c r="G1391" s="8" t="s">
        <v>20134</v>
      </c>
      <c r="H1391" s="8" t="s">
        <v>41</v>
      </c>
      <c r="I1391" s="9" t="s">
        <v>42</v>
      </c>
      <c r="J1391" s="9" t="s">
        <v>23665</v>
      </c>
      <c r="K1391" s="9" t="s">
        <v>23666</v>
      </c>
    </row>
    <row r="1392" spans="1:11">
      <c r="A1392" s="8" t="s">
        <v>23667</v>
      </c>
      <c r="B1392" s="8" t="s">
        <v>11939</v>
      </c>
      <c r="C1392" s="9" t="s">
        <v>11940</v>
      </c>
      <c r="D1392" s="8" t="s">
        <v>18965</v>
      </c>
      <c r="E1392" s="9" t="s">
        <v>18966</v>
      </c>
      <c r="F1392" s="8" t="s">
        <v>11944</v>
      </c>
      <c r="G1392" s="8" t="s">
        <v>23668</v>
      </c>
      <c r="H1392" s="8" t="s">
        <v>41</v>
      </c>
      <c r="I1392" s="9" t="s">
        <v>42</v>
      </c>
      <c r="J1392" s="9" t="s">
        <v>23669</v>
      </c>
      <c r="K1392" s="9" t="s">
        <v>23670</v>
      </c>
    </row>
    <row r="1393" spans="1:11">
      <c r="A1393" s="8" t="s">
        <v>23671</v>
      </c>
      <c r="B1393" s="8" t="s">
        <v>11946</v>
      </c>
      <c r="C1393" s="9" t="s">
        <v>11947</v>
      </c>
      <c r="D1393" s="8" t="s">
        <v>18413</v>
      </c>
      <c r="E1393" s="9" t="s">
        <v>18414</v>
      </c>
      <c r="F1393" s="8" t="s">
        <v>11950</v>
      </c>
      <c r="G1393" s="8" t="s">
        <v>23672</v>
      </c>
      <c r="H1393" s="8" t="s">
        <v>41</v>
      </c>
      <c r="I1393" s="9" t="s">
        <v>42</v>
      </c>
      <c r="J1393" s="9" t="s">
        <v>23673</v>
      </c>
      <c r="K1393" s="9" t="s">
        <v>23674</v>
      </c>
    </row>
    <row r="1394" spans="1:11">
      <c r="A1394" s="8" t="s">
        <v>23675</v>
      </c>
      <c r="B1394" s="8" t="s">
        <v>11952</v>
      </c>
      <c r="C1394" s="9" t="s">
        <v>11953</v>
      </c>
      <c r="D1394" s="8" t="s">
        <v>18602</v>
      </c>
      <c r="E1394" s="9" t="s">
        <v>18603</v>
      </c>
      <c r="F1394" s="8" t="s">
        <v>11958</v>
      </c>
      <c r="G1394" s="8" t="s">
        <v>23676</v>
      </c>
      <c r="H1394" s="8" t="s">
        <v>41</v>
      </c>
      <c r="I1394" s="9" t="s">
        <v>42</v>
      </c>
      <c r="J1394" s="9" t="s">
        <v>23677</v>
      </c>
      <c r="K1394" s="9" t="s">
        <v>23678</v>
      </c>
    </row>
    <row r="1395" spans="1:11">
      <c r="A1395" s="8" t="s">
        <v>23679</v>
      </c>
      <c r="B1395" s="8" t="s">
        <v>11960</v>
      </c>
      <c r="C1395" s="9" t="s">
        <v>11961</v>
      </c>
      <c r="D1395" s="8" t="s">
        <v>18423</v>
      </c>
      <c r="E1395" s="9" t="s">
        <v>18424</v>
      </c>
      <c r="F1395" s="8" t="s">
        <v>11968</v>
      </c>
      <c r="G1395" s="8" t="s">
        <v>23680</v>
      </c>
      <c r="H1395" s="8" t="s">
        <v>41</v>
      </c>
      <c r="I1395" s="9" t="s">
        <v>42</v>
      </c>
      <c r="J1395" s="9" t="s">
        <v>23681</v>
      </c>
      <c r="K1395" s="9" t="s">
        <v>23682</v>
      </c>
    </row>
    <row r="1396" spans="1:11">
      <c r="A1396" s="8" t="s">
        <v>23683</v>
      </c>
      <c r="B1396" s="8" t="s">
        <v>11970</v>
      </c>
      <c r="C1396" s="9" t="s">
        <v>11971</v>
      </c>
      <c r="D1396" s="8" t="s">
        <v>18487</v>
      </c>
      <c r="E1396" s="9" t="s">
        <v>18488</v>
      </c>
      <c r="F1396" s="8" t="s">
        <v>11974</v>
      </c>
      <c r="G1396" s="8" t="s">
        <v>23684</v>
      </c>
      <c r="H1396" s="8" t="s">
        <v>41</v>
      </c>
      <c r="I1396" s="9" t="s">
        <v>42</v>
      </c>
      <c r="J1396" s="9" t="s">
        <v>23685</v>
      </c>
      <c r="K1396" s="9" t="s">
        <v>23686</v>
      </c>
    </row>
    <row r="1397" spans="1:11">
      <c r="A1397" s="8" t="s">
        <v>23687</v>
      </c>
      <c r="B1397" s="8" t="s">
        <v>11976</v>
      </c>
      <c r="C1397" s="9" t="s">
        <v>11977</v>
      </c>
      <c r="D1397" s="8" t="s">
        <v>18545</v>
      </c>
      <c r="E1397" s="9" t="s">
        <v>18546</v>
      </c>
      <c r="F1397" s="8" t="s">
        <v>11985</v>
      </c>
      <c r="G1397" s="8" t="s">
        <v>23688</v>
      </c>
      <c r="H1397" s="8" t="s">
        <v>69</v>
      </c>
      <c r="I1397" s="9" t="s">
        <v>42</v>
      </c>
      <c r="J1397" s="9" t="s">
        <v>23689</v>
      </c>
      <c r="K1397" s="9" t="s">
        <v>23690</v>
      </c>
    </row>
    <row r="1398" spans="1:11">
      <c r="A1398" s="8" t="s">
        <v>23691</v>
      </c>
      <c r="B1398" s="8" t="s">
        <v>11987</v>
      </c>
      <c r="C1398" s="9" t="s">
        <v>11988</v>
      </c>
      <c r="D1398" s="8" t="s">
        <v>18652</v>
      </c>
      <c r="E1398" s="9" t="s">
        <v>18653</v>
      </c>
      <c r="F1398" s="8" t="s">
        <v>11992</v>
      </c>
      <c r="G1398" s="8" t="s">
        <v>23692</v>
      </c>
      <c r="H1398" s="8" t="s">
        <v>41</v>
      </c>
      <c r="I1398" s="9" t="s">
        <v>42</v>
      </c>
      <c r="J1398" s="9" t="s">
        <v>23693</v>
      </c>
      <c r="K1398" s="9" t="s">
        <v>23694</v>
      </c>
    </row>
    <row r="1399" spans="1:11">
      <c r="A1399" s="8" t="s">
        <v>23695</v>
      </c>
      <c r="B1399" s="8" t="s">
        <v>11994</v>
      </c>
      <c r="C1399" s="9" t="s">
        <v>11995</v>
      </c>
      <c r="D1399" s="8" t="s">
        <v>20044</v>
      </c>
      <c r="E1399" s="9" t="s">
        <v>20045</v>
      </c>
      <c r="F1399" s="8" t="s">
        <v>11998</v>
      </c>
      <c r="G1399" s="8" t="s">
        <v>23696</v>
      </c>
      <c r="H1399" s="8" t="s">
        <v>41</v>
      </c>
      <c r="I1399" s="9" t="s">
        <v>42</v>
      </c>
      <c r="J1399" s="9" t="s">
        <v>23697</v>
      </c>
      <c r="K1399" s="9" t="s">
        <v>23698</v>
      </c>
    </row>
    <row r="1400" spans="1:11">
      <c r="A1400" s="8" t="s">
        <v>23699</v>
      </c>
      <c r="B1400" s="8" t="s">
        <v>12000</v>
      </c>
      <c r="C1400" s="9" t="s">
        <v>12001</v>
      </c>
      <c r="D1400" s="8" t="s">
        <v>18721</v>
      </c>
      <c r="E1400" s="9" t="s">
        <v>18722</v>
      </c>
      <c r="F1400" s="8" t="s">
        <v>12005</v>
      </c>
      <c r="G1400" s="8" t="s">
        <v>23700</v>
      </c>
      <c r="H1400" s="8" t="s">
        <v>41</v>
      </c>
      <c r="I1400" s="9" t="s">
        <v>42</v>
      </c>
      <c r="J1400" s="9" t="s">
        <v>23701</v>
      </c>
      <c r="K1400" s="9" t="s">
        <v>23702</v>
      </c>
    </row>
    <row r="1401" spans="1:11">
      <c r="A1401" s="8" t="s">
        <v>23703</v>
      </c>
      <c r="B1401" s="8" t="s">
        <v>12007</v>
      </c>
      <c r="C1401" s="9" t="s">
        <v>12008</v>
      </c>
      <c r="D1401" s="8" t="s">
        <v>18721</v>
      </c>
      <c r="E1401" s="9" t="s">
        <v>18722</v>
      </c>
      <c r="F1401" s="8" t="s">
        <v>12011</v>
      </c>
      <c r="G1401" s="8" t="s">
        <v>23704</v>
      </c>
      <c r="H1401" s="8" t="s">
        <v>41</v>
      </c>
      <c r="I1401" s="9" t="s">
        <v>42</v>
      </c>
      <c r="J1401" s="9" t="s">
        <v>23705</v>
      </c>
      <c r="K1401" s="9" t="s">
        <v>23706</v>
      </c>
    </row>
    <row r="1402" spans="1:11">
      <c r="A1402" s="8" t="s">
        <v>23707</v>
      </c>
      <c r="B1402" s="8" t="s">
        <v>12013</v>
      </c>
      <c r="C1402" s="9" t="s">
        <v>12014</v>
      </c>
      <c r="D1402" s="8" t="s">
        <v>18551</v>
      </c>
      <c r="E1402" s="9" t="s">
        <v>18552</v>
      </c>
      <c r="F1402" s="8" t="s">
        <v>12017</v>
      </c>
      <c r="G1402" s="8" t="s">
        <v>23708</v>
      </c>
      <c r="H1402" s="8" t="s">
        <v>41</v>
      </c>
      <c r="I1402" s="9" t="s">
        <v>42</v>
      </c>
      <c r="J1402" s="9" t="s">
        <v>23709</v>
      </c>
      <c r="K1402" s="9" t="s">
        <v>23710</v>
      </c>
    </row>
    <row r="1403" spans="1:11">
      <c r="A1403" s="8" t="s">
        <v>23711</v>
      </c>
      <c r="B1403" s="8" t="s">
        <v>12019</v>
      </c>
      <c r="C1403" s="9" t="s">
        <v>12020</v>
      </c>
      <c r="D1403" s="8" t="s">
        <v>18919</v>
      </c>
      <c r="E1403" s="9" t="s">
        <v>18920</v>
      </c>
      <c r="F1403" s="8" t="s">
        <v>12023</v>
      </c>
      <c r="G1403" s="8" t="s">
        <v>23712</v>
      </c>
      <c r="H1403" s="8" t="s">
        <v>41</v>
      </c>
      <c r="I1403" s="9" t="s">
        <v>42</v>
      </c>
      <c r="J1403" s="9" t="s">
        <v>23713</v>
      </c>
      <c r="K1403" s="9" t="s">
        <v>23714</v>
      </c>
    </row>
    <row r="1404" spans="1:11">
      <c r="A1404" s="8" t="s">
        <v>23715</v>
      </c>
      <c r="B1404" s="8" t="s">
        <v>12025</v>
      </c>
      <c r="C1404" s="9" t="s">
        <v>12026</v>
      </c>
      <c r="D1404" s="8" t="s">
        <v>18788</v>
      </c>
      <c r="E1404" s="9" t="s">
        <v>18789</v>
      </c>
      <c r="F1404" s="8" t="s">
        <v>12029</v>
      </c>
      <c r="G1404" s="8" t="s">
        <v>23716</v>
      </c>
      <c r="H1404" s="8" t="s">
        <v>88</v>
      </c>
      <c r="I1404" s="9" t="s">
        <v>42</v>
      </c>
      <c r="J1404" s="9" t="s">
        <v>23717</v>
      </c>
      <c r="K1404" s="9" t="s">
        <v>23718</v>
      </c>
    </row>
    <row r="1405" spans="1:11">
      <c r="A1405" s="8" t="s">
        <v>23719</v>
      </c>
      <c r="B1405" s="8" t="s">
        <v>12031</v>
      </c>
      <c r="C1405" s="9" t="s">
        <v>12032</v>
      </c>
      <c r="D1405" s="8" t="s">
        <v>22712</v>
      </c>
      <c r="E1405" s="9" t="s">
        <v>22713</v>
      </c>
      <c r="F1405" s="8" t="s">
        <v>12035</v>
      </c>
      <c r="G1405" s="8" t="s">
        <v>22313</v>
      </c>
      <c r="H1405" s="8" t="s">
        <v>41</v>
      </c>
      <c r="I1405" s="9" t="s">
        <v>42</v>
      </c>
      <c r="J1405" s="9" t="s">
        <v>23720</v>
      </c>
      <c r="K1405" s="9" t="s">
        <v>23721</v>
      </c>
    </row>
    <row r="1406" spans="1:11">
      <c r="A1406" s="8" t="s">
        <v>23722</v>
      </c>
      <c r="B1406" s="8" t="s">
        <v>12037</v>
      </c>
      <c r="C1406" s="9" t="s">
        <v>12038</v>
      </c>
      <c r="D1406" s="8" t="s">
        <v>18423</v>
      </c>
      <c r="E1406" s="9" t="s">
        <v>18424</v>
      </c>
      <c r="F1406" s="8" t="s">
        <v>3310</v>
      </c>
      <c r="G1406" s="8" t="s">
        <v>23723</v>
      </c>
      <c r="H1406" s="8" t="s">
        <v>69</v>
      </c>
      <c r="I1406" s="9" t="s">
        <v>42</v>
      </c>
      <c r="J1406" s="9" t="s">
        <v>23724</v>
      </c>
      <c r="K1406" s="9" t="s">
        <v>23725</v>
      </c>
    </row>
    <row r="1407" spans="1:11">
      <c r="A1407" s="8" t="s">
        <v>23726</v>
      </c>
      <c r="B1407" s="8" t="s">
        <v>12044</v>
      </c>
      <c r="C1407" s="9" t="s">
        <v>12045</v>
      </c>
      <c r="D1407" s="8" t="s">
        <v>18413</v>
      </c>
      <c r="E1407" s="9" t="s">
        <v>18414</v>
      </c>
      <c r="F1407" s="8" t="s">
        <v>12048</v>
      </c>
      <c r="G1407" s="8" t="s">
        <v>23727</v>
      </c>
      <c r="H1407" s="8" t="s">
        <v>41</v>
      </c>
      <c r="I1407" s="9" t="s">
        <v>42</v>
      </c>
      <c r="J1407" s="9" t="s">
        <v>23728</v>
      </c>
      <c r="K1407" s="9" t="s">
        <v>23729</v>
      </c>
    </row>
    <row r="1408" spans="1:11">
      <c r="A1408" s="8" t="s">
        <v>23730</v>
      </c>
      <c r="B1408" s="8" t="s">
        <v>12050</v>
      </c>
      <c r="C1408" s="9" t="s">
        <v>12051</v>
      </c>
      <c r="D1408" s="8" t="s">
        <v>18763</v>
      </c>
      <c r="E1408" s="9" t="s">
        <v>18764</v>
      </c>
      <c r="F1408" s="8" t="s">
        <v>12057</v>
      </c>
      <c r="G1408" s="8" t="s">
        <v>23731</v>
      </c>
      <c r="H1408" s="8" t="s">
        <v>41</v>
      </c>
      <c r="I1408" s="9" t="s">
        <v>42</v>
      </c>
      <c r="J1408" s="9" t="s">
        <v>23732</v>
      </c>
      <c r="K1408" s="9" t="s">
        <v>23733</v>
      </c>
    </row>
    <row r="1409" spans="1:11">
      <c r="A1409" s="8" t="s">
        <v>23734</v>
      </c>
      <c r="B1409" s="8" t="s">
        <v>12059</v>
      </c>
      <c r="C1409" s="9" t="s">
        <v>12060</v>
      </c>
      <c r="D1409" s="8" t="s">
        <v>18423</v>
      </c>
      <c r="E1409" s="9" t="s">
        <v>18424</v>
      </c>
      <c r="F1409" s="8" t="s">
        <v>12067</v>
      </c>
      <c r="G1409" s="8" t="s">
        <v>23735</v>
      </c>
      <c r="H1409" s="8" t="s">
        <v>230</v>
      </c>
      <c r="I1409" s="9" t="s">
        <v>595</v>
      </c>
      <c r="J1409" s="9" t="s">
        <v>23736</v>
      </c>
      <c r="K1409" s="9" t="s">
        <v>23737</v>
      </c>
    </row>
    <row r="1410" spans="1:11">
      <c r="A1410" s="8" t="s">
        <v>23738</v>
      </c>
      <c r="B1410" s="8" t="s">
        <v>12069</v>
      </c>
      <c r="C1410" s="9" t="s">
        <v>12070</v>
      </c>
      <c r="D1410" s="8" t="s">
        <v>18500</v>
      </c>
      <c r="E1410" s="9" t="s">
        <v>18501</v>
      </c>
      <c r="F1410" s="8" t="s">
        <v>12074</v>
      </c>
      <c r="G1410" s="8" t="s">
        <v>23739</v>
      </c>
      <c r="H1410" s="8" t="s">
        <v>41</v>
      </c>
      <c r="I1410" s="9" t="s">
        <v>42</v>
      </c>
      <c r="J1410" s="9" t="s">
        <v>23740</v>
      </c>
      <c r="K1410" s="9" t="s">
        <v>23741</v>
      </c>
    </row>
    <row r="1411" spans="1:11">
      <c r="A1411" s="8" t="s">
        <v>23742</v>
      </c>
      <c r="B1411" s="8" t="s">
        <v>12076</v>
      </c>
      <c r="C1411" s="9" t="s">
        <v>12077</v>
      </c>
      <c r="D1411" s="8" t="s">
        <v>18526</v>
      </c>
      <c r="E1411" s="9" t="s">
        <v>18527</v>
      </c>
      <c r="F1411" s="8" t="s">
        <v>12081</v>
      </c>
      <c r="G1411" s="8" t="s">
        <v>23743</v>
      </c>
      <c r="H1411" s="8" t="s">
        <v>41</v>
      </c>
      <c r="I1411" s="9" t="s">
        <v>42</v>
      </c>
      <c r="J1411" s="9" t="s">
        <v>23744</v>
      </c>
      <c r="K1411" s="9" t="s">
        <v>23745</v>
      </c>
    </row>
    <row r="1412" spans="1:11">
      <c r="A1412" s="8" t="s">
        <v>23746</v>
      </c>
      <c r="B1412" s="8" t="s">
        <v>12083</v>
      </c>
      <c r="C1412" s="9" t="s">
        <v>12084</v>
      </c>
      <c r="D1412" s="8" t="s">
        <v>18474</v>
      </c>
      <c r="E1412" s="9" t="s">
        <v>18475</v>
      </c>
      <c r="F1412" s="8" t="s">
        <v>12091</v>
      </c>
      <c r="G1412" s="8" t="s">
        <v>23747</v>
      </c>
      <c r="H1412" s="8" t="s">
        <v>69</v>
      </c>
      <c r="I1412" s="9" t="s">
        <v>42</v>
      </c>
      <c r="J1412" s="9" t="s">
        <v>23748</v>
      </c>
      <c r="K1412" s="9" t="s">
        <v>23749</v>
      </c>
    </row>
    <row r="1413" spans="1:11">
      <c r="A1413" s="8" t="s">
        <v>23750</v>
      </c>
      <c r="B1413" s="8" t="s">
        <v>12093</v>
      </c>
      <c r="C1413" s="9" t="s">
        <v>12094</v>
      </c>
      <c r="D1413" s="8" t="s">
        <v>22234</v>
      </c>
      <c r="E1413" s="9" t="s">
        <v>22235</v>
      </c>
      <c r="F1413" s="8" t="s">
        <v>12098</v>
      </c>
      <c r="G1413" s="8" t="s">
        <v>23751</v>
      </c>
      <c r="H1413" s="8" t="s">
        <v>41</v>
      </c>
      <c r="I1413" s="9" t="s">
        <v>42</v>
      </c>
      <c r="J1413" s="9" t="s">
        <v>23752</v>
      </c>
      <c r="K1413" s="9" t="s">
        <v>23753</v>
      </c>
    </row>
    <row r="1414" spans="1:11">
      <c r="A1414" s="8" t="s">
        <v>23754</v>
      </c>
      <c r="B1414" s="8" t="s">
        <v>12100</v>
      </c>
      <c r="C1414" s="9" t="s">
        <v>12101</v>
      </c>
      <c r="D1414" s="8" t="s">
        <v>20659</v>
      </c>
      <c r="E1414" s="9" t="s">
        <v>20660</v>
      </c>
      <c r="F1414" s="8" t="s">
        <v>12106</v>
      </c>
      <c r="G1414" s="8" t="s">
        <v>23755</v>
      </c>
      <c r="H1414" s="8" t="s">
        <v>41</v>
      </c>
      <c r="I1414" s="9" t="s">
        <v>42</v>
      </c>
      <c r="J1414" s="9" t="s">
        <v>23756</v>
      </c>
      <c r="K1414" s="9" t="s">
        <v>23757</v>
      </c>
    </row>
    <row r="1415" spans="1:11">
      <c r="A1415" s="8" t="s">
        <v>23758</v>
      </c>
      <c r="B1415" s="8" t="s">
        <v>12108</v>
      </c>
      <c r="C1415" s="9" t="s">
        <v>12109</v>
      </c>
      <c r="D1415" s="8" t="s">
        <v>18652</v>
      </c>
      <c r="E1415" s="9" t="s">
        <v>18653</v>
      </c>
      <c r="F1415" s="8" t="s">
        <v>12112</v>
      </c>
      <c r="G1415" s="8" t="s">
        <v>23759</v>
      </c>
      <c r="H1415" s="8" t="s">
        <v>41</v>
      </c>
      <c r="I1415" s="9" t="s">
        <v>42</v>
      </c>
      <c r="J1415" s="9" t="s">
        <v>23760</v>
      </c>
      <c r="K1415" s="9" t="s">
        <v>23761</v>
      </c>
    </row>
    <row r="1416" spans="1:11">
      <c r="A1416" s="8" t="s">
        <v>23762</v>
      </c>
      <c r="B1416" s="8" t="s">
        <v>12114</v>
      </c>
      <c r="C1416" s="9" t="s">
        <v>12115</v>
      </c>
      <c r="D1416" s="8" t="s">
        <v>18487</v>
      </c>
      <c r="E1416" s="9" t="s">
        <v>18488</v>
      </c>
      <c r="F1416" s="8" t="s">
        <v>12119</v>
      </c>
      <c r="G1416" s="8" t="s">
        <v>23763</v>
      </c>
      <c r="H1416" s="8" t="s">
        <v>41</v>
      </c>
      <c r="I1416" s="9" t="s">
        <v>42</v>
      </c>
      <c r="J1416" s="9" t="s">
        <v>23764</v>
      </c>
      <c r="K1416" s="9" t="s">
        <v>23765</v>
      </c>
    </row>
    <row r="1417" spans="1:11">
      <c r="A1417" s="8" t="s">
        <v>23766</v>
      </c>
      <c r="B1417" s="8" t="s">
        <v>12121</v>
      </c>
      <c r="C1417" s="9" t="s">
        <v>12122</v>
      </c>
      <c r="D1417" s="8" t="s">
        <v>18721</v>
      </c>
      <c r="E1417" s="9" t="s">
        <v>18722</v>
      </c>
      <c r="F1417" s="8" t="s">
        <v>12128</v>
      </c>
      <c r="G1417" s="8" t="s">
        <v>23767</v>
      </c>
      <c r="H1417" s="8" t="s">
        <v>41</v>
      </c>
      <c r="I1417" s="9" t="s">
        <v>42</v>
      </c>
      <c r="J1417" s="9" t="s">
        <v>23768</v>
      </c>
      <c r="K1417" s="9" t="s">
        <v>23769</v>
      </c>
    </row>
    <row r="1418" spans="1:11">
      <c r="A1418" s="8" t="s">
        <v>23770</v>
      </c>
      <c r="B1418" s="8" t="s">
        <v>12130</v>
      </c>
      <c r="C1418" s="9" t="s">
        <v>12131</v>
      </c>
      <c r="D1418" s="8" t="s">
        <v>18474</v>
      </c>
      <c r="E1418" s="9" t="s">
        <v>18475</v>
      </c>
      <c r="F1418" s="8" t="s">
        <v>12135</v>
      </c>
      <c r="G1418" s="8" t="s">
        <v>23771</v>
      </c>
      <c r="H1418" s="8" t="s">
        <v>41</v>
      </c>
      <c r="I1418" s="9" t="s">
        <v>42</v>
      </c>
      <c r="J1418" s="9" t="s">
        <v>23772</v>
      </c>
      <c r="K1418" s="9" t="s">
        <v>23773</v>
      </c>
    </row>
    <row r="1419" spans="1:11">
      <c r="A1419" s="8" t="s">
        <v>23774</v>
      </c>
      <c r="B1419" s="8" t="s">
        <v>12137</v>
      </c>
      <c r="C1419" s="9" t="s">
        <v>12138</v>
      </c>
      <c r="D1419" s="8" t="s">
        <v>18423</v>
      </c>
      <c r="E1419" s="9" t="s">
        <v>18424</v>
      </c>
      <c r="F1419" s="8" t="s">
        <v>12141</v>
      </c>
      <c r="G1419" s="8" t="s">
        <v>23775</v>
      </c>
      <c r="H1419" s="8" t="s">
        <v>41</v>
      </c>
      <c r="I1419" s="9" t="s">
        <v>42</v>
      </c>
      <c r="J1419" s="9" t="s">
        <v>23772</v>
      </c>
      <c r="K1419" s="9" t="s">
        <v>23776</v>
      </c>
    </row>
    <row r="1420" spans="1:11">
      <c r="A1420" s="8" t="s">
        <v>23777</v>
      </c>
      <c r="B1420" s="8" t="s">
        <v>12143</v>
      </c>
      <c r="C1420" s="9" t="s">
        <v>12144</v>
      </c>
      <c r="D1420" s="8" t="s">
        <v>19123</v>
      </c>
      <c r="E1420" s="9" t="s">
        <v>19124</v>
      </c>
      <c r="F1420" s="8" t="s">
        <v>12147</v>
      </c>
      <c r="G1420" s="8" t="s">
        <v>23778</v>
      </c>
      <c r="H1420" s="8" t="s">
        <v>56</v>
      </c>
      <c r="I1420" s="9" t="s">
        <v>42</v>
      </c>
      <c r="J1420" s="9" t="s">
        <v>23779</v>
      </c>
      <c r="K1420" s="9" t="s">
        <v>23780</v>
      </c>
    </row>
    <row r="1421" spans="1:11">
      <c r="A1421" s="8" t="s">
        <v>23781</v>
      </c>
      <c r="B1421" s="8" t="s">
        <v>12149</v>
      </c>
      <c r="C1421" s="9" t="s">
        <v>12150</v>
      </c>
      <c r="D1421" s="8" t="s">
        <v>18508</v>
      </c>
      <c r="E1421" s="9" t="s">
        <v>18509</v>
      </c>
      <c r="F1421" s="8" t="s">
        <v>12153</v>
      </c>
      <c r="G1421" s="8" t="s">
        <v>23782</v>
      </c>
      <c r="H1421" s="8" t="s">
        <v>41</v>
      </c>
      <c r="I1421" s="9" t="s">
        <v>42</v>
      </c>
      <c r="J1421" s="9" t="s">
        <v>23783</v>
      </c>
      <c r="K1421" s="9" t="s">
        <v>23784</v>
      </c>
    </row>
    <row r="1422" spans="1:11">
      <c r="A1422" s="8" t="s">
        <v>23785</v>
      </c>
      <c r="B1422" s="8" t="s">
        <v>12155</v>
      </c>
      <c r="C1422" s="9" t="s">
        <v>12156</v>
      </c>
      <c r="D1422" s="8" t="s">
        <v>18788</v>
      </c>
      <c r="E1422" s="9" t="s">
        <v>18789</v>
      </c>
      <c r="F1422" s="8" t="s">
        <v>12160</v>
      </c>
      <c r="G1422" s="8" t="s">
        <v>23786</v>
      </c>
      <c r="H1422" s="8" t="s">
        <v>41</v>
      </c>
      <c r="I1422" s="9" t="s">
        <v>42</v>
      </c>
      <c r="J1422" s="9" t="s">
        <v>23787</v>
      </c>
      <c r="K1422" s="9" t="s">
        <v>23788</v>
      </c>
    </row>
    <row r="1423" spans="1:11">
      <c r="A1423" s="8" t="s">
        <v>23789</v>
      </c>
      <c r="B1423" s="8" t="s">
        <v>12162</v>
      </c>
      <c r="C1423" s="9" t="s">
        <v>12163</v>
      </c>
      <c r="D1423" s="8" t="s">
        <v>18413</v>
      </c>
      <c r="E1423" s="9" t="s">
        <v>18414</v>
      </c>
      <c r="F1423" s="8" t="s">
        <v>12167</v>
      </c>
      <c r="G1423" s="8" t="s">
        <v>23790</v>
      </c>
      <c r="H1423" s="8" t="s">
        <v>41</v>
      </c>
      <c r="I1423" s="9" t="s">
        <v>42</v>
      </c>
      <c r="J1423" s="9" t="s">
        <v>23791</v>
      </c>
      <c r="K1423" s="9" t="s">
        <v>23792</v>
      </c>
    </row>
    <row r="1424" spans="1:11">
      <c r="A1424" s="8" t="s">
        <v>23793</v>
      </c>
      <c r="B1424" s="8" t="s">
        <v>12169</v>
      </c>
      <c r="C1424" s="9" t="s">
        <v>12170</v>
      </c>
      <c r="D1424" s="8" t="s">
        <v>18482</v>
      </c>
      <c r="E1424" s="9" t="s">
        <v>18483</v>
      </c>
      <c r="F1424" s="8" t="s">
        <v>12173</v>
      </c>
      <c r="G1424" s="8" t="s">
        <v>23794</v>
      </c>
      <c r="H1424" s="8" t="s">
        <v>41</v>
      </c>
      <c r="I1424" s="9" t="s">
        <v>42</v>
      </c>
      <c r="J1424" s="9" t="s">
        <v>23795</v>
      </c>
      <c r="K1424" s="9" t="s">
        <v>23796</v>
      </c>
    </row>
    <row r="1425" spans="1:11">
      <c r="A1425" s="8" t="s">
        <v>23797</v>
      </c>
      <c r="B1425" s="8" t="s">
        <v>12175</v>
      </c>
      <c r="C1425" s="9" t="s">
        <v>12176</v>
      </c>
      <c r="D1425" s="8" t="s">
        <v>18487</v>
      </c>
      <c r="E1425" s="9" t="s">
        <v>18488</v>
      </c>
      <c r="F1425" s="8" t="s">
        <v>12182</v>
      </c>
      <c r="G1425" s="8" t="s">
        <v>23798</v>
      </c>
      <c r="H1425" s="8" t="s">
        <v>41</v>
      </c>
      <c r="I1425" s="9" t="s">
        <v>42</v>
      </c>
      <c r="J1425" s="9" t="s">
        <v>23799</v>
      </c>
      <c r="K1425" s="9" t="s">
        <v>23800</v>
      </c>
    </row>
    <row r="1426" spans="1:11">
      <c r="A1426" s="8" t="s">
        <v>23801</v>
      </c>
      <c r="B1426" s="8" t="s">
        <v>12184</v>
      </c>
      <c r="C1426" s="9" t="s">
        <v>12185</v>
      </c>
      <c r="D1426" s="8" t="s">
        <v>19590</v>
      </c>
      <c r="E1426" s="9" t="s">
        <v>19591</v>
      </c>
      <c r="F1426" s="8" t="s">
        <v>12188</v>
      </c>
      <c r="G1426" s="8" t="s">
        <v>23802</v>
      </c>
      <c r="H1426" s="8" t="s">
        <v>41</v>
      </c>
      <c r="I1426" s="9" t="s">
        <v>42</v>
      </c>
      <c r="J1426" s="9" t="s">
        <v>23803</v>
      </c>
      <c r="K1426" s="9" t="s">
        <v>23804</v>
      </c>
    </row>
    <row r="1427" spans="1:11">
      <c r="A1427" s="8" t="s">
        <v>23805</v>
      </c>
      <c r="B1427" s="8" t="s">
        <v>12190</v>
      </c>
      <c r="C1427" s="9" t="s">
        <v>12191</v>
      </c>
      <c r="D1427" s="8" t="s">
        <v>18721</v>
      </c>
      <c r="E1427" s="9" t="s">
        <v>18722</v>
      </c>
      <c r="F1427" s="8" t="s">
        <v>4599</v>
      </c>
      <c r="G1427" s="8" t="s">
        <v>14941</v>
      </c>
      <c r="H1427" s="8" t="s">
        <v>41</v>
      </c>
      <c r="I1427" s="9" t="s">
        <v>42</v>
      </c>
      <c r="J1427" s="9" t="s">
        <v>23806</v>
      </c>
      <c r="K1427" s="9" t="s">
        <v>23807</v>
      </c>
    </row>
    <row r="1428" spans="1:11">
      <c r="A1428" s="8" t="s">
        <v>23808</v>
      </c>
      <c r="B1428" s="8" t="s">
        <v>12196</v>
      </c>
      <c r="C1428" s="9" t="s">
        <v>12197</v>
      </c>
      <c r="D1428" s="8" t="s">
        <v>19590</v>
      </c>
      <c r="E1428" s="9" t="s">
        <v>19591</v>
      </c>
      <c r="F1428" s="8" t="s">
        <v>12200</v>
      </c>
      <c r="G1428" s="8" t="s">
        <v>23809</v>
      </c>
      <c r="H1428" s="8" t="s">
        <v>41</v>
      </c>
      <c r="I1428" s="9" t="s">
        <v>42</v>
      </c>
      <c r="J1428" s="9" t="s">
        <v>23810</v>
      </c>
      <c r="K1428" s="9" t="s">
        <v>23811</v>
      </c>
    </row>
    <row r="1429" spans="1:11">
      <c r="A1429" s="8" t="s">
        <v>23812</v>
      </c>
      <c r="B1429" s="8" t="s">
        <v>12202</v>
      </c>
      <c r="C1429" s="9" t="s">
        <v>12203</v>
      </c>
      <c r="D1429" s="8" t="s">
        <v>18434</v>
      </c>
      <c r="E1429" s="9" t="s">
        <v>18435</v>
      </c>
      <c r="F1429" s="8" t="s">
        <v>12208</v>
      </c>
      <c r="G1429" s="8" t="s">
        <v>23813</v>
      </c>
      <c r="H1429" s="8" t="s">
        <v>41</v>
      </c>
      <c r="I1429" s="9" t="s">
        <v>42</v>
      </c>
      <c r="J1429" s="9" t="s">
        <v>23814</v>
      </c>
      <c r="K1429" s="9" t="s">
        <v>23815</v>
      </c>
    </row>
    <row r="1430" spans="1:11">
      <c r="A1430" s="8" t="s">
        <v>23816</v>
      </c>
      <c r="B1430" s="8" t="s">
        <v>12210</v>
      </c>
      <c r="C1430" s="9" t="s">
        <v>12211</v>
      </c>
      <c r="D1430" s="8" t="s">
        <v>18676</v>
      </c>
      <c r="E1430" s="9" t="s">
        <v>18677</v>
      </c>
      <c r="F1430" s="8" t="s">
        <v>12214</v>
      </c>
      <c r="G1430" s="8" t="s">
        <v>23817</v>
      </c>
      <c r="H1430" s="8" t="s">
        <v>41</v>
      </c>
      <c r="I1430" s="9" t="s">
        <v>42</v>
      </c>
      <c r="J1430" s="9" t="s">
        <v>23818</v>
      </c>
      <c r="K1430" s="9" t="s">
        <v>23819</v>
      </c>
    </row>
    <row r="1431" spans="1:11">
      <c r="A1431" s="8" t="s">
        <v>23820</v>
      </c>
      <c r="B1431" s="8" t="s">
        <v>12216</v>
      </c>
      <c r="C1431" s="9" t="s">
        <v>12217</v>
      </c>
      <c r="D1431" s="8" t="s">
        <v>23821</v>
      </c>
      <c r="E1431" s="9" t="s">
        <v>23822</v>
      </c>
      <c r="F1431" s="8" t="s">
        <v>12220</v>
      </c>
      <c r="G1431" s="8" t="s">
        <v>23823</v>
      </c>
      <c r="H1431" s="8" t="s">
        <v>41</v>
      </c>
      <c r="I1431" s="9" t="s">
        <v>42</v>
      </c>
      <c r="J1431" s="9" t="s">
        <v>23824</v>
      </c>
      <c r="K1431" s="9" t="s">
        <v>23825</v>
      </c>
    </row>
    <row r="1432" spans="1:11">
      <c r="A1432" s="8" t="s">
        <v>23826</v>
      </c>
      <c r="B1432" s="8" t="s">
        <v>12222</v>
      </c>
      <c r="C1432" s="9" t="s">
        <v>12223</v>
      </c>
      <c r="D1432" s="8" t="s">
        <v>18508</v>
      </c>
      <c r="E1432" s="9" t="s">
        <v>18509</v>
      </c>
      <c r="F1432" s="8" t="s">
        <v>12227</v>
      </c>
      <c r="G1432" s="8" t="s">
        <v>23827</v>
      </c>
      <c r="H1432" s="8" t="s">
        <v>41</v>
      </c>
      <c r="I1432" s="9" t="s">
        <v>42</v>
      </c>
      <c r="J1432" s="9" t="s">
        <v>23828</v>
      </c>
      <c r="K1432" s="9" t="s">
        <v>23829</v>
      </c>
    </row>
    <row r="1433" spans="1:11">
      <c r="A1433" s="8" t="s">
        <v>23830</v>
      </c>
      <c r="B1433" s="8" t="s">
        <v>12229</v>
      </c>
      <c r="C1433" s="9" t="s">
        <v>12230</v>
      </c>
      <c r="D1433" s="8" t="s">
        <v>18508</v>
      </c>
      <c r="E1433" s="9" t="s">
        <v>18509</v>
      </c>
      <c r="F1433" s="8" t="s">
        <v>12233</v>
      </c>
      <c r="G1433" s="8" t="s">
        <v>23831</v>
      </c>
      <c r="H1433" s="8" t="s">
        <v>41</v>
      </c>
      <c r="I1433" s="9" t="s">
        <v>42</v>
      </c>
      <c r="J1433" s="9" t="s">
        <v>23832</v>
      </c>
      <c r="K1433" s="9" t="s">
        <v>23833</v>
      </c>
    </row>
    <row r="1434" spans="1:11">
      <c r="A1434" s="8" t="s">
        <v>23834</v>
      </c>
      <c r="B1434" s="8" t="s">
        <v>12235</v>
      </c>
      <c r="C1434" s="9" t="s">
        <v>12236</v>
      </c>
      <c r="D1434" s="8" t="s">
        <v>18797</v>
      </c>
      <c r="E1434" s="9" t="s">
        <v>18798</v>
      </c>
      <c r="F1434" s="8" t="s">
        <v>12239</v>
      </c>
      <c r="G1434" s="8" t="s">
        <v>23835</v>
      </c>
      <c r="H1434" s="8" t="s">
        <v>41</v>
      </c>
      <c r="I1434" s="9" t="s">
        <v>42</v>
      </c>
      <c r="J1434" s="9" t="s">
        <v>23836</v>
      </c>
      <c r="K1434" s="9" t="s">
        <v>23837</v>
      </c>
    </row>
    <row r="1435" spans="1:11">
      <c r="A1435" s="8" t="s">
        <v>23838</v>
      </c>
      <c r="B1435" s="8" t="s">
        <v>12241</v>
      </c>
      <c r="C1435" s="9" t="s">
        <v>12242</v>
      </c>
      <c r="D1435" s="8" t="s">
        <v>18561</v>
      </c>
      <c r="E1435" s="9" t="s">
        <v>18562</v>
      </c>
      <c r="F1435" s="8" t="s">
        <v>12247</v>
      </c>
      <c r="G1435" s="8" t="s">
        <v>23839</v>
      </c>
      <c r="H1435" s="8" t="s">
        <v>41</v>
      </c>
      <c r="I1435" s="9" t="s">
        <v>42</v>
      </c>
      <c r="J1435" s="9" t="s">
        <v>23840</v>
      </c>
      <c r="K1435" s="9" t="s">
        <v>23841</v>
      </c>
    </row>
    <row r="1436" spans="1:11">
      <c r="A1436" s="8" t="s">
        <v>23842</v>
      </c>
      <c r="B1436" s="8" t="s">
        <v>12249</v>
      </c>
      <c r="C1436" s="9" t="s">
        <v>12250</v>
      </c>
      <c r="D1436" s="8" t="s">
        <v>19377</v>
      </c>
      <c r="E1436" s="9" t="s">
        <v>19378</v>
      </c>
      <c r="F1436" s="8" t="s">
        <v>12253</v>
      </c>
      <c r="G1436" s="8" t="s">
        <v>23843</v>
      </c>
      <c r="H1436" s="8" t="s">
        <v>41</v>
      </c>
      <c r="I1436" s="9" t="s">
        <v>42</v>
      </c>
      <c r="J1436" s="9" t="s">
        <v>23844</v>
      </c>
      <c r="K1436" s="9" t="s">
        <v>23845</v>
      </c>
    </row>
    <row r="1437" spans="1:11">
      <c r="A1437" s="8" t="s">
        <v>23846</v>
      </c>
      <c r="B1437" s="8" t="s">
        <v>12255</v>
      </c>
      <c r="C1437" s="9" t="s">
        <v>12256</v>
      </c>
      <c r="D1437" s="8" t="s">
        <v>19875</v>
      </c>
      <c r="E1437" s="9" t="s">
        <v>19876</v>
      </c>
      <c r="F1437" s="8" t="s">
        <v>12259</v>
      </c>
      <c r="G1437" s="8" t="s">
        <v>23847</v>
      </c>
      <c r="H1437" s="8" t="s">
        <v>41</v>
      </c>
      <c r="I1437" s="9" t="s">
        <v>42</v>
      </c>
      <c r="J1437" s="9" t="s">
        <v>23848</v>
      </c>
      <c r="K1437" s="9" t="s">
        <v>23849</v>
      </c>
    </row>
    <row r="1438" spans="1:11">
      <c r="A1438" s="8" t="s">
        <v>23850</v>
      </c>
      <c r="B1438" s="8" t="s">
        <v>12261</v>
      </c>
      <c r="C1438" s="9" t="s">
        <v>12262</v>
      </c>
      <c r="D1438" s="8" t="s">
        <v>18434</v>
      </c>
      <c r="E1438" s="9" t="s">
        <v>18435</v>
      </c>
      <c r="F1438" s="8" t="s">
        <v>12266</v>
      </c>
      <c r="G1438" s="8" t="s">
        <v>23851</v>
      </c>
      <c r="H1438" s="8" t="s">
        <v>41</v>
      </c>
      <c r="I1438" s="9" t="s">
        <v>42</v>
      </c>
      <c r="J1438" s="9" t="s">
        <v>23852</v>
      </c>
      <c r="K1438" s="9" t="s">
        <v>23853</v>
      </c>
    </row>
    <row r="1439" spans="1:11">
      <c r="A1439" s="8" t="s">
        <v>23854</v>
      </c>
      <c r="B1439" s="8" t="s">
        <v>12268</v>
      </c>
      <c r="C1439" s="9" t="s">
        <v>12269</v>
      </c>
      <c r="D1439" s="8" t="s">
        <v>19624</v>
      </c>
      <c r="E1439" s="9" t="s">
        <v>19625</v>
      </c>
      <c r="F1439" s="8" t="s">
        <v>12273</v>
      </c>
      <c r="G1439" s="8" t="s">
        <v>23855</v>
      </c>
      <c r="H1439" s="8" t="s">
        <v>41</v>
      </c>
      <c r="I1439" s="9" t="s">
        <v>42</v>
      </c>
      <c r="J1439" s="9" t="s">
        <v>23856</v>
      </c>
      <c r="K1439" s="9" t="s">
        <v>23857</v>
      </c>
    </row>
    <row r="1440" spans="1:11">
      <c r="A1440" s="8" t="s">
        <v>23858</v>
      </c>
      <c r="B1440" s="8" t="s">
        <v>12275</v>
      </c>
      <c r="C1440" s="9" t="s">
        <v>12276</v>
      </c>
      <c r="D1440" s="8" t="s">
        <v>18676</v>
      </c>
      <c r="E1440" s="9" t="s">
        <v>18677</v>
      </c>
      <c r="F1440" s="8" t="s">
        <v>12279</v>
      </c>
      <c r="G1440" s="8" t="s">
        <v>23859</v>
      </c>
      <c r="H1440" s="8" t="s">
        <v>41</v>
      </c>
      <c r="I1440" s="9" t="s">
        <v>42</v>
      </c>
      <c r="J1440" s="9" t="s">
        <v>23860</v>
      </c>
      <c r="K1440" s="9" t="s">
        <v>23861</v>
      </c>
    </row>
    <row r="1441" spans="1:11">
      <c r="A1441" s="8" t="s">
        <v>23862</v>
      </c>
      <c r="B1441" s="8" t="s">
        <v>12281</v>
      </c>
      <c r="C1441" s="9" t="s">
        <v>12282</v>
      </c>
      <c r="D1441" s="8" t="s">
        <v>18413</v>
      </c>
      <c r="E1441" s="9" t="s">
        <v>18414</v>
      </c>
      <c r="F1441" s="8" t="s">
        <v>12285</v>
      </c>
      <c r="G1441" s="8" t="s">
        <v>23863</v>
      </c>
      <c r="H1441" s="8" t="s">
        <v>88</v>
      </c>
      <c r="I1441" s="9" t="s">
        <v>42</v>
      </c>
      <c r="J1441" s="9" t="s">
        <v>23864</v>
      </c>
      <c r="K1441" s="9" t="s">
        <v>23865</v>
      </c>
    </row>
    <row r="1442" spans="1:11">
      <c r="A1442" s="8" t="s">
        <v>23866</v>
      </c>
      <c r="B1442" s="8" t="s">
        <v>12287</v>
      </c>
      <c r="C1442" s="9" t="s">
        <v>12288</v>
      </c>
      <c r="D1442" s="8" t="s">
        <v>18753</v>
      </c>
      <c r="E1442" s="9" t="s">
        <v>18754</v>
      </c>
      <c r="F1442" s="8" t="s">
        <v>12291</v>
      </c>
      <c r="G1442" s="8" t="s">
        <v>23867</v>
      </c>
      <c r="H1442" s="8" t="s">
        <v>41</v>
      </c>
      <c r="I1442" s="9" t="s">
        <v>42</v>
      </c>
      <c r="J1442" s="9" t="s">
        <v>23868</v>
      </c>
      <c r="K1442" s="9" t="s">
        <v>23869</v>
      </c>
    </row>
    <row r="1443" spans="1:11">
      <c r="A1443" s="8" t="s">
        <v>23870</v>
      </c>
      <c r="B1443" s="8" t="s">
        <v>12293</v>
      </c>
      <c r="C1443" s="9" t="s">
        <v>12294</v>
      </c>
      <c r="D1443" s="8" t="s">
        <v>18676</v>
      </c>
      <c r="E1443" s="9" t="s">
        <v>18677</v>
      </c>
      <c r="F1443" s="8" t="s">
        <v>12297</v>
      </c>
      <c r="G1443" s="8" t="s">
        <v>23871</v>
      </c>
      <c r="H1443" s="8" t="s">
        <v>41</v>
      </c>
      <c r="I1443" s="9" t="s">
        <v>42</v>
      </c>
      <c r="J1443" s="9" t="s">
        <v>23872</v>
      </c>
      <c r="K1443" s="9" t="s">
        <v>23873</v>
      </c>
    </row>
    <row r="1444" spans="1:11">
      <c r="A1444" s="8" t="s">
        <v>23874</v>
      </c>
      <c r="B1444" s="8" t="s">
        <v>12299</v>
      </c>
      <c r="C1444" s="9" t="s">
        <v>12300</v>
      </c>
      <c r="D1444" s="8" t="s">
        <v>18771</v>
      </c>
      <c r="E1444" s="9" t="s">
        <v>18772</v>
      </c>
      <c r="F1444" s="8" t="s">
        <v>12303</v>
      </c>
      <c r="G1444" s="8" t="s">
        <v>23875</v>
      </c>
      <c r="H1444" s="8" t="s">
        <v>41</v>
      </c>
      <c r="I1444" s="9" t="s">
        <v>42</v>
      </c>
      <c r="J1444" s="9" t="s">
        <v>23876</v>
      </c>
      <c r="K1444" s="9" t="s">
        <v>23877</v>
      </c>
    </row>
    <row r="1445" spans="1:11">
      <c r="A1445" s="8" t="s">
        <v>23878</v>
      </c>
      <c r="B1445" s="8" t="s">
        <v>12305</v>
      </c>
      <c r="C1445" s="9" t="s">
        <v>12306</v>
      </c>
      <c r="D1445" s="8" t="s">
        <v>18556</v>
      </c>
      <c r="E1445" s="9" t="s">
        <v>18557</v>
      </c>
      <c r="F1445" s="8" t="s">
        <v>12309</v>
      </c>
      <c r="G1445" s="8" t="s">
        <v>23879</v>
      </c>
      <c r="H1445" s="8" t="s">
        <v>41</v>
      </c>
      <c r="I1445" s="9" t="s">
        <v>42</v>
      </c>
      <c r="J1445" s="9" t="s">
        <v>23880</v>
      </c>
      <c r="K1445" s="9" t="s">
        <v>23881</v>
      </c>
    </row>
    <row r="1446" spans="1:11">
      <c r="A1446" s="8" t="s">
        <v>23882</v>
      </c>
      <c r="B1446" s="8" t="s">
        <v>12311</v>
      </c>
      <c r="C1446" s="9" t="s">
        <v>12312</v>
      </c>
      <c r="D1446" s="8" t="s">
        <v>18676</v>
      </c>
      <c r="E1446" s="9" t="s">
        <v>18677</v>
      </c>
      <c r="F1446" s="8" t="s">
        <v>12316</v>
      </c>
      <c r="G1446" s="8" t="s">
        <v>23883</v>
      </c>
      <c r="H1446" s="8" t="s">
        <v>88</v>
      </c>
      <c r="I1446" s="9" t="s">
        <v>42</v>
      </c>
      <c r="J1446" s="9" t="s">
        <v>23884</v>
      </c>
      <c r="K1446" s="9" t="s">
        <v>23885</v>
      </c>
    </row>
    <row r="1447" spans="1:11">
      <c r="A1447" s="8" t="s">
        <v>23886</v>
      </c>
      <c r="B1447" s="8" t="s">
        <v>12318</v>
      </c>
      <c r="C1447" s="9" t="s">
        <v>12319</v>
      </c>
      <c r="D1447" s="8" t="s">
        <v>19123</v>
      </c>
      <c r="E1447" s="9" t="s">
        <v>19124</v>
      </c>
      <c r="F1447" s="8" t="s">
        <v>12322</v>
      </c>
      <c r="G1447" s="8" t="s">
        <v>23887</v>
      </c>
      <c r="H1447" s="8" t="s">
        <v>88</v>
      </c>
      <c r="I1447" s="9" t="s">
        <v>42</v>
      </c>
      <c r="J1447" s="9" t="s">
        <v>23471</v>
      </c>
      <c r="K1447" s="9" t="s">
        <v>23888</v>
      </c>
    </row>
    <row r="1448" spans="1:11">
      <c r="A1448" s="8" t="s">
        <v>23889</v>
      </c>
      <c r="B1448" s="8" t="s">
        <v>12324</v>
      </c>
      <c r="C1448" s="9" t="s">
        <v>12325</v>
      </c>
      <c r="D1448" s="8" t="s">
        <v>18965</v>
      </c>
      <c r="E1448" s="9" t="s">
        <v>18966</v>
      </c>
      <c r="F1448" s="8" t="s">
        <v>12330</v>
      </c>
      <c r="G1448" s="8" t="s">
        <v>23890</v>
      </c>
      <c r="H1448" s="8" t="s">
        <v>41</v>
      </c>
      <c r="I1448" s="9" t="s">
        <v>42</v>
      </c>
      <c r="J1448" s="9" t="s">
        <v>23891</v>
      </c>
      <c r="K1448" s="9" t="s">
        <v>23892</v>
      </c>
    </row>
    <row r="1449" spans="1:11">
      <c r="A1449" s="8" t="s">
        <v>23893</v>
      </c>
      <c r="B1449" s="8" t="s">
        <v>12332</v>
      </c>
      <c r="C1449" s="9" t="s">
        <v>12333</v>
      </c>
      <c r="D1449" s="8" t="s">
        <v>18707</v>
      </c>
      <c r="E1449" s="9" t="s">
        <v>18708</v>
      </c>
      <c r="F1449" s="8" t="s">
        <v>12337</v>
      </c>
      <c r="G1449" s="8" t="s">
        <v>23894</v>
      </c>
      <c r="H1449" s="8" t="s">
        <v>41</v>
      </c>
      <c r="I1449" s="9" t="s">
        <v>42</v>
      </c>
      <c r="J1449" s="9" t="s">
        <v>23895</v>
      </c>
      <c r="K1449" s="9" t="s">
        <v>23896</v>
      </c>
    </row>
    <row r="1450" spans="1:11">
      <c r="A1450" s="8" t="s">
        <v>23897</v>
      </c>
      <c r="B1450" s="8" t="s">
        <v>12339</v>
      </c>
      <c r="C1450" s="9" t="s">
        <v>12340</v>
      </c>
      <c r="D1450" s="8" t="s">
        <v>18676</v>
      </c>
      <c r="E1450" s="9" t="s">
        <v>18677</v>
      </c>
      <c r="F1450" s="8" t="s">
        <v>12343</v>
      </c>
      <c r="G1450" s="8" t="s">
        <v>23898</v>
      </c>
      <c r="H1450" s="8" t="s">
        <v>41</v>
      </c>
      <c r="I1450" s="9" t="s">
        <v>42</v>
      </c>
      <c r="J1450" s="9" t="s">
        <v>23899</v>
      </c>
      <c r="K1450" s="9" t="s">
        <v>23900</v>
      </c>
    </row>
    <row r="1451" spans="1:11">
      <c r="A1451" s="8" t="s">
        <v>23901</v>
      </c>
      <c r="B1451" s="8" t="s">
        <v>12345</v>
      </c>
      <c r="C1451" s="9" t="s">
        <v>12346</v>
      </c>
      <c r="D1451" s="8" t="s">
        <v>18788</v>
      </c>
      <c r="E1451" s="9" t="s">
        <v>18789</v>
      </c>
      <c r="F1451" s="8" t="s">
        <v>10948</v>
      </c>
      <c r="G1451" s="8" t="s">
        <v>23040</v>
      </c>
      <c r="H1451" s="8" t="s">
        <v>41</v>
      </c>
      <c r="I1451" s="9" t="s">
        <v>42</v>
      </c>
      <c r="J1451" s="9" t="s">
        <v>23902</v>
      </c>
      <c r="K1451" s="9" t="s">
        <v>23903</v>
      </c>
    </row>
    <row r="1452" spans="1:11">
      <c r="A1452" s="8" t="s">
        <v>23904</v>
      </c>
      <c r="B1452" s="8" t="s">
        <v>12350</v>
      </c>
      <c r="C1452" s="9" t="s">
        <v>12351</v>
      </c>
      <c r="D1452" s="8" t="s">
        <v>21789</v>
      </c>
      <c r="E1452" s="9" t="s">
        <v>21790</v>
      </c>
      <c r="F1452" s="8" t="s">
        <v>12354</v>
      </c>
      <c r="G1452" s="8" t="s">
        <v>23905</v>
      </c>
      <c r="H1452" s="8" t="s">
        <v>69</v>
      </c>
      <c r="I1452" s="9" t="s">
        <v>42</v>
      </c>
      <c r="J1452" s="9" t="s">
        <v>23906</v>
      </c>
      <c r="K1452" s="9" t="s">
        <v>23907</v>
      </c>
    </row>
    <row r="1453" spans="1:11">
      <c r="A1453" s="8" t="s">
        <v>23908</v>
      </c>
      <c r="B1453" s="8" t="s">
        <v>12356</v>
      </c>
      <c r="C1453" s="9" t="s">
        <v>12357</v>
      </c>
      <c r="D1453" s="8" t="s">
        <v>20189</v>
      </c>
      <c r="E1453" s="9" t="s">
        <v>20190</v>
      </c>
      <c r="F1453" s="8" t="s">
        <v>12360</v>
      </c>
      <c r="G1453" s="8" t="s">
        <v>23909</v>
      </c>
      <c r="H1453" s="8" t="s">
        <v>41</v>
      </c>
      <c r="I1453" s="9" t="s">
        <v>42</v>
      </c>
      <c r="J1453" s="9" t="s">
        <v>23910</v>
      </c>
      <c r="K1453" s="9" t="s">
        <v>23911</v>
      </c>
    </row>
    <row r="1454" spans="1:11">
      <c r="A1454" s="8" t="s">
        <v>23912</v>
      </c>
      <c r="B1454" s="8" t="s">
        <v>12362</v>
      </c>
      <c r="C1454" s="9" t="s">
        <v>12363</v>
      </c>
      <c r="D1454" s="8" t="s">
        <v>18423</v>
      </c>
      <c r="E1454" s="9" t="s">
        <v>18424</v>
      </c>
      <c r="F1454" s="8" t="s">
        <v>12366</v>
      </c>
      <c r="G1454" s="8" t="s">
        <v>23913</v>
      </c>
      <c r="H1454" s="8" t="s">
        <v>69</v>
      </c>
      <c r="I1454" s="9" t="s">
        <v>42</v>
      </c>
      <c r="J1454" s="9" t="s">
        <v>23914</v>
      </c>
      <c r="K1454" s="9" t="s">
        <v>23915</v>
      </c>
    </row>
    <row r="1455" spans="1:11">
      <c r="A1455" s="8" t="s">
        <v>23916</v>
      </c>
      <c r="B1455" s="8" t="s">
        <v>12368</v>
      </c>
      <c r="C1455" s="9" t="s">
        <v>12369</v>
      </c>
      <c r="D1455" s="8" t="s">
        <v>19398</v>
      </c>
      <c r="E1455" s="9" t="s">
        <v>19399</v>
      </c>
      <c r="F1455" s="8" t="s">
        <v>12373</v>
      </c>
      <c r="G1455" s="8" t="s">
        <v>23917</v>
      </c>
      <c r="H1455" s="8" t="s">
        <v>41</v>
      </c>
      <c r="I1455" s="9" t="s">
        <v>42</v>
      </c>
      <c r="J1455" s="9" t="s">
        <v>23918</v>
      </c>
      <c r="K1455" s="9" t="s">
        <v>23919</v>
      </c>
    </row>
    <row r="1456" spans="1:11">
      <c r="A1456" s="8" t="s">
        <v>23920</v>
      </c>
      <c r="B1456" s="8" t="s">
        <v>12375</v>
      </c>
      <c r="C1456" s="9" t="s">
        <v>12376</v>
      </c>
      <c r="D1456" s="8" t="s">
        <v>18423</v>
      </c>
      <c r="E1456" s="9" t="s">
        <v>18424</v>
      </c>
      <c r="F1456" s="8" t="s">
        <v>12379</v>
      </c>
      <c r="G1456" s="8" t="s">
        <v>19208</v>
      </c>
      <c r="H1456" s="8" t="s">
        <v>41</v>
      </c>
      <c r="I1456" s="9" t="s">
        <v>42</v>
      </c>
      <c r="J1456" s="9" t="s">
        <v>23921</v>
      </c>
      <c r="K1456" s="9" t="s">
        <v>23922</v>
      </c>
    </row>
    <row r="1457" spans="1:11">
      <c r="A1457" s="8" t="s">
        <v>23923</v>
      </c>
      <c r="B1457" s="8" t="s">
        <v>12381</v>
      </c>
      <c r="C1457" s="9" t="s">
        <v>12382</v>
      </c>
      <c r="D1457" s="8" t="s">
        <v>18434</v>
      </c>
      <c r="E1457" s="9" t="s">
        <v>18435</v>
      </c>
      <c r="F1457" s="8" t="s">
        <v>12385</v>
      </c>
      <c r="G1457" s="8" t="s">
        <v>23924</v>
      </c>
      <c r="H1457" s="8" t="s">
        <v>41</v>
      </c>
      <c r="I1457" s="9" t="s">
        <v>42</v>
      </c>
      <c r="J1457" s="9" t="s">
        <v>23925</v>
      </c>
      <c r="K1457" s="9" t="s">
        <v>23926</v>
      </c>
    </row>
    <row r="1458" spans="1:11">
      <c r="A1458" s="8" t="s">
        <v>23927</v>
      </c>
      <c r="B1458" s="8" t="s">
        <v>12387</v>
      </c>
      <c r="C1458" s="9" t="s">
        <v>12388</v>
      </c>
      <c r="D1458" s="8" t="s">
        <v>18487</v>
      </c>
      <c r="E1458" s="9" t="s">
        <v>18488</v>
      </c>
      <c r="F1458" s="8" t="s">
        <v>12392</v>
      </c>
      <c r="G1458" s="8" t="s">
        <v>23928</v>
      </c>
      <c r="H1458" s="8" t="s">
        <v>41</v>
      </c>
      <c r="I1458" s="9" t="s">
        <v>42</v>
      </c>
      <c r="J1458" s="9" t="s">
        <v>23929</v>
      </c>
      <c r="K1458" s="9" t="s">
        <v>23930</v>
      </c>
    </row>
    <row r="1459" spans="1:11">
      <c r="A1459" s="8" t="s">
        <v>23931</v>
      </c>
      <c r="B1459" s="8" t="s">
        <v>12394</v>
      </c>
      <c r="C1459" s="9" t="s">
        <v>12395</v>
      </c>
      <c r="D1459" s="8" t="s">
        <v>19019</v>
      </c>
      <c r="E1459" s="9" t="s">
        <v>19020</v>
      </c>
      <c r="F1459" s="8" t="s">
        <v>12399</v>
      </c>
      <c r="G1459" s="8" t="s">
        <v>23932</v>
      </c>
      <c r="H1459" s="8" t="s">
        <v>41</v>
      </c>
      <c r="I1459" s="9" t="s">
        <v>42</v>
      </c>
      <c r="J1459" s="9" t="s">
        <v>23933</v>
      </c>
      <c r="K1459" s="9" t="s">
        <v>23934</v>
      </c>
    </row>
    <row r="1460" spans="1:11">
      <c r="A1460" s="8" t="s">
        <v>23935</v>
      </c>
      <c r="B1460" s="8" t="s">
        <v>12401</v>
      </c>
      <c r="C1460" s="9" t="s">
        <v>12402</v>
      </c>
      <c r="D1460" s="8" t="s">
        <v>18556</v>
      </c>
      <c r="E1460" s="9" t="s">
        <v>18557</v>
      </c>
      <c r="F1460" s="8" t="s">
        <v>12405</v>
      </c>
      <c r="G1460" s="8" t="s">
        <v>23936</v>
      </c>
      <c r="H1460" s="8" t="s">
        <v>41</v>
      </c>
      <c r="I1460" s="9" t="s">
        <v>42</v>
      </c>
      <c r="J1460" s="9" t="s">
        <v>23937</v>
      </c>
      <c r="K1460" s="9" t="s">
        <v>23938</v>
      </c>
    </row>
    <row r="1461" spans="1:11">
      <c r="A1461" s="8" t="s">
        <v>23939</v>
      </c>
      <c r="B1461" s="8" t="s">
        <v>12407</v>
      </c>
      <c r="C1461" s="9" t="s">
        <v>12408</v>
      </c>
      <c r="D1461" s="8" t="s">
        <v>18616</v>
      </c>
      <c r="E1461" s="9" t="s">
        <v>18617</v>
      </c>
      <c r="F1461" s="8" t="s">
        <v>12412</v>
      </c>
      <c r="G1461" s="8" t="s">
        <v>23940</v>
      </c>
      <c r="H1461" s="8" t="s">
        <v>41</v>
      </c>
      <c r="I1461" s="9" t="s">
        <v>42</v>
      </c>
      <c r="J1461" s="9" t="s">
        <v>23941</v>
      </c>
      <c r="K1461" s="9" t="s">
        <v>23942</v>
      </c>
    </row>
    <row r="1462" spans="1:11">
      <c r="A1462" s="8" t="s">
        <v>23943</v>
      </c>
      <c r="B1462" s="8" t="s">
        <v>12414</v>
      </c>
      <c r="C1462" s="9" t="s">
        <v>12415</v>
      </c>
      <c r="D1462" s="8" t="s">
        <v>18721</v>
      </c>
      <c r="E1462" s="9" t="s">
        <v>18722</v>
      </c>
      <c r="F1462" s="8" t="s">
        <v>12418</v>
      </c>
      <c r="G1462" s="8" t="s">
        <v>23944</v>
      </c>
      <c r="H1462" s="8" t="s">
        <v>41</v>
      </c>
      <c r="I1462" s="9" t="s">
        <v>42</v>
      </c>
      <c r="J1462" s="9" t="s">
        <v>23945</v>
      </c>
      <c r="K1462" s="9" t="s">
        <v>23946</v>
      </c>
    </row>
    <row r="1463" spans="1:11">
      <c r="A1463" s="8" t="s">
        <v>23947</v>
      </c>
      <c r="B1463" s="8" t="s">
        <v>12420</v>
      </c>
      <c r="C1463" s="9" t="s">
        <v>12421</v>
      </c>
      <c r="D1463" s="8" t="s">
        <v>18721</v>
      </c>
      <c r="E1463" s="9" t="s">
        <v>18722</v>
      </c>
      <c r="F1463" s="8" t="s">
        <v>12426</v>
      </c>
      <c r="G1463" s="8" t="s">
        <v>23948</v>
      </c>
      <c r="H1463" s="8" t="s">
        <v>41</v>
      </c>
      <c r="I1463" s="9" t="s">
        <v>42</v>
      </c>
      <c r="J1463" s="9" t="s">
        <v>23949</v>
      </c>
      <c r="K1463" s="9" t="s">
        <v>23946</v>
      </c>
    </row>
    <row r="1464" spans="1:11">
      <c r="A1464" s="8" t="s">
        <v>23950</v>
      </c>
      <c r="B1464" s="8" t="s">
        <v>12428</v>
      </c>
      <c r="C1464" s="9" t="s">
        <v>12429</v>
      </c>
      <c r="D1464" s="8" t="s">
        <v>20405</v>
      </c>
      <c r="E1464" s="9" t="s">
        <v>20406</v>
      </c>
      <c r="F1464" s="8" t="s">
        <v>12432</v>
      </c>
      <c r="G1464" s="8" t="s">
        <v>23951</v>
      </c>
      <c r="H1464" s="8" t="s">
        <v>41</v>
      </c>
      <c r="I1464" s="9" t="s">
        <v>42</v>
      </c>
      <c r="J1464" s="9" t="s">
        <v>23952</v>
      </c>
      <c r="K1464" s="9" t="s">
        <v>23953</v>
      </c>
    </row>
    <row r="1465" spans="1:11">
      <c r="A1465" s="8" t="s">
        <v>23954</v>
      </c>
      <c r="B1465" s="8" t="s">
        <v>12434</v>
      </c>
      <c r="C1465" s="9" t="s">
        <v>12435</v>
      </c>
      <c r="D1465" s="8" t="s">
        <v>18526</v>
      </c>
      <c r="E1465" s="9" t="s">
        <v>18527</v>
      </c>
      <c r="F1465" s="8" t="s">
        <v>12441</v>
      </c>
      <c r="G1465" s="8" t="s">
        <v>23955</v>
      </c>
      <c r="H1465" s="8" t="s">
        <v>41</v>
      </c>
      <c r="I1465" s="9" t="s">
        <v>42</v>
      </c>
      <c r="J1465" s="9" t="s">
        <v>23956</v>
      </c>
      <c r="K1465" s="9" t="s">
        <v>23957</v>
      </c>
    </row>
    <row r="1466" spans="1:11">
      <c r="A1466" s="8" t="s">
        <v>23958</v>
      </c>
      <c r="B1466" s="8" t="s">
        <v>12443</v>
      </c>
      <c r="C1466" s="9" t="s">
        <v>12444</v>
      </c>
      <c r="D1466" s="8" t="s">
        <v>18616</v>
      </c>
      <c r="E1466" s="9" t="s">
        <v>18617</v>
      </c>
      <c r="F1466" s="8" t="s">
        <v>12447</v>
      </c>
      <c r="G1466" s="8" t="s">
        <v>23959</v>
      </c>
      <c r="H1466" s="8" t="s">
        <v>41</v>
      </c>
      <c r="I1466" s="9" t="s">
        <v>42</v>
      </c>
      <c r="J1466" s="9" t="s">
        <v>23960</v>
      </c>
      <c r="K1466" s="9" t="s">
        <v>23957</v>
      </c>
    </row>
    <row r="1467" spans="1:11">
      <c r="A1467" s="8" t="s">
        <v>23961</v>
      </c>
      <c r="B1467" s="8" t="s">
        <v>12449</v>
      </c>
      <c r="C1467" s="9" t="s">
        <v>12450</v>
      </c>
      <c r="D1467" s="8" t="s">
        <v>18423</v>
      </c>
      <c r="E1467" s="9" t="s">
        <v>18424</v>
      </c>
      <c r="F1467" s="8" t="s">
        <v>12456</v>
      </c>
      <c r="G1467" s="8" t="s">
        <v>23962</v>
      </c>
      <c r="H1467" s="8" t="s">
        <v>41</v>
      </c>
      <c r="I1467" s="9" t="s">
        <v>42</v>
      </c>
      <c r="J1467" s="9" t="s">
        <v>23963</v>
      </c>
      <c r="K1467" s="9" t="s">
        <v>23964</v>
      </c>
    </row>
    <row r="1468" spans="1:11">
      <c r="A1468" s="8" t="s">
        <v>23965</v>
      </c>
      <c r="B1468" s="8" t="s">
        <v>12458</v>
      </c>
      <c r="C1468" s="9" t="s">
        <v>12459</v>
      </c>
      <c r="D1468" s="8" t="s">
        <v>18652</v>
      </c>
      <c r="E1468" s="9" t="s">
        <v>18653</v>
      </c>
      <c r="F1468" s="8" t="s">
        <v>6545</v>
      </c>
      <c r="G1468" s="8" t="s">
        <v>20860</v>
      </c>
      <c r="H1468" s="8" t="s">
        <v>41</v>
      </c>
      <c r="I1468" s="9" t="s">
        <v>42</v>
      </c>
      <c r="J1468" s="9" t="s">
        <v>23966</v>
      </c>
      <c r="K1468" s="9" t="s">
        <v>23967</v>
      </c>
    </row>
    <row r="1469" spans="1:11">
      <c r="A1469" s="8" t="s">
        <v>23968</v>
      </c>
      <c r="B1469" s="8" t="s">
        <v>12464</v>
      </c>
      <c r="C1469" s="9" t="s">
        <v>12465</v>
      </c>
      <c r="D1469" s="8" t="s">
        <v>19333</v>
      </c>
      <c r="E1469" s="9" t="s">
        <v>19334</v>
      </c>
      <c r="F1469" s="8" t="s">
        <v>12468</v>
      </c>
      <c r="G1469" s="8" t="s">
        <v>23969</v>
      </c>
      <c r="H1469" s="8" t="s">
        <v>41</v>
      </c>
      <c r="I1469" s="9" t="s">
        <v>42</v>
      </c>
      <c r="J1469" s="9" t="s">
        <v>23970</v>
      </c>
      <c r="K1469" s="9" t="s">
        <v>23971</v>
      </c>
    </row>
    <row r="1470" spans="1:11">
      <c r="A1470" s="8" t="s">
        <v>23972</v>
      </c>
      <c r="B1470" s="8" t="s">
        <v>12470</v>
      </c>
      <c r="C1470" s="9" t="s">
        <v>12471</v>
      </c>
      <c r="D1470" s="8" t="s">
        <v>18721</v>
      </c>
      <c r="E1470" s="9" t="s">
        <v>18722</v>
      </c>
      <c r="F1470" s="8" t="s">
        <v>12476</v>
      </c>
      <c r="G1470" s="8" t="s">
        <v>23973</v>
      </c>
      <c r="H1470" s="8" t="s">
        <v>41</v>
      </c>
      <c r="I1470" s="9" t="s">
        <v>42</v>
      </c>
      <c r="J1470" s="9" t="s">
        <v>23974</v>
      </c>
      <c r="K1470" s="9" t="s">
        <v>23975</v>
      </c>
    </row>
    <row r="1471" spans="1:11">
      <c r="A1471" s="8" t="s">
        <v>23976</v>
      </c>
      <c r="B1471" s="8" t="s">
        <v>12478</v>
      </c>
      <c r="C1471" s="9" t="s">
        <v>12479</v>
      </c>
      <c r="D1471" s="8" t="s">
        <v>18413</v>
      </c>
      <c r="E1471" s="9" t="s">
        <v>18414</v>
      </c>
      <c r="F1471" s="8" t="s">
        <v>12482</v>
      </c>
      <c r="G1471" s="8" t="s">
        <v>23977</v>
      </c>
      <c r="H1471" s="8" t="s">
        <v>41</v>
      </c>
      <c r="I1471" s="9" t="s">
        <v>42</v>
      </c>
      <c r="J1471" s="9" t="s">
        <v>23978</v>
      </c>
      <c r="K1471" s="9" t="s">
        <v>23979</v>
      </c>
    </row>
    <row r="1472" spans="1:11">
      <c r="A1472" s="8" t="s">
        <v>23980</v>
      </c>
      <c r="B1472" s="8" t="s">
        <v>12484</v>
      </c>
      <c r="C1472" s="9" t="s">
        <v>12485</v>
      </c>
      <c r="D1472" s="8" t="s">
        <v>23981</v>
      </c>
      <c r="E1472" s="9" t="s">
        <v>23982</v>
      </c>
      <c r="F1472" s="8" t="s">
        <v>12488</v>
      </c>
      <c r="G1472" s="8" t="s">
        <v>23983</v>
      </c>
      <c r="H1472" s="8" t="s">
        <v>88</v>
      </c>
      <c r="I1472" s="9" t="s">
        <v>42</v>
      </c>
      <c r="J1472" s="9" t="s">
        <v>23984</v>
      </c>
      <c r="K1472" s="9" t="s">
        <v>23985</v>
      </c>
    </row>
    <row r="1473" spans="1:11">
      <c r="A1473" s="8" t="s">
        <v>23986</v>
      </c>
      <c r="B1473" s="8" t="s">
        <v>12490</v>
      </c>
      <c r="C1473" s="9" t="s">
        <v>12491</v>
      </c>
      <c r="D1473" s="8" t="s">
        <v>19383</v>
      </c>
      <c r="E1473" s="9" t="s">
        <v>19384</v>
      </c>
      <c r="F1473" s="8" t="s">
        <v>12498</v>
      </c>
      <c r="G1473" s="8" t="s">
        <v>23987</v>
      </c>
      <c r="H1473" s="8" t="s">
        <v>41</v>
      </c>
      <c r="I1473" s="9" t="s">
        <v>42</v>
      </c>
      <c r="J1473" s="9" t="s">
        <v>23988</v>
      </c>
      <c r="K1473" s="9" t="s">
        <v>23989</v>
      </c>
    </row>
    <row r="1474" spans="1:11">
      <c r="A1474" s="8" t="s">
        <v>23990</v>
      </c>
      <c r="B1474" s="8" t="s">
        <v>12500</v>
      </c>
      <c r="C1474" s="9" t="s">
        <v>12501</v>
      </c>
      <c r="D1474" s="8" t="s">
        <v>18561</v>
      </c>
      <c r="E1474" s="9" t="s">
        <v>18562</v>
      </c>
      <c r="F1474" s="8" t="s">
        <v>12504</v>
      </c>
      <c r="G1474" s="8" t="s">
        <v>23991</v>
      </c>
      <c r="H1474" s="8" t="s">
        <v>41</v>
      </c>
      <c r="I1474" s="9" t="s">
        <v>42</v>
      </c>
      <c r="J1474" s="9" t="s">
        <v>23992</v>
      </c>
      <c r="K1474" s="9" t="s">
        <v>23993</v>
      </c>
    </row>
    <row r="1475" spans="1:11">
      <c r="A1475" s="8" t="s">
        <v>23994</v>
      </c>
      <c r="B1475" s="8" t="s">
        <v>12506</v>
      </c>
      <c r="C1475" s="9" t="s">
        <v>12507</v>
      </c>
      <c r="D1475" s="8" t="s">
        <v>18676</v>
      </c>
      <c r="E1475" s="9" t="s">
        <v>18677</v>
      </c>
      <c r="F1475" s="8" t="s">
        <v>12511</v>
      </c>
      <c r="G1475" s="8" t="s">
        <v>23995</v>
      </c>
      <c r="H1475" s="8" t="s">
        <v>41</v>
      </c>
      <c r="I1475" s="9" t="s">
        <v>42</v>
      </c>
      <c r="J1475" s="9" t="s">
        <v>23996</v>
      </c>
      <c r="K1475" s="9" t="s">
        <v>23997</v>
      </c>
    </row>
    <row r="1476" spans="1:11">
      <c r="A1476" s="8" t="s">
        <v>23998</v>
      </c>
      <c r="B1476" s="8" t="s">
        <v>12513</v>
      </c>
      <c r="C1476" s="9" t="s">
        <v>12514</v>
      </c>
      <c r="D1476" s="8" t="s">
        <v>19377</v>
      </c>
      <c r="E1476" s="9" t="s">
        <v>19378</v>
      </c>
      <c r="F1476" s="8" t="s">
        <v>12517</v>
      </c>
      <c r="G1476" s="8" t="s">
        <v>23999</v>
      </c>
      <c r="H1476" s="8" t="s">
        <v>41</v>
      </c>
      <c r="I1476" s="9" t="s">
        <v>42</v>
      </c>
      <c r="J1476" s="9" t="s">
        <v>24000</v>
      </c>
      <c r="K1476" s="9" t="s">
        <v>24001</v>
      </c>
    </row>
    <row r="1477" spans="1:11">
      <c r="A1477" s="8" t="s">
        <v>24002</v>
      </c>
      <c r="B1477" s="8" t="s">
        <v>12519</v>
      </c>
      <c r="C1477" s="9" t="s">
        <v>12520</v>
      </c>
      <c r="D1477" s="8" t="s">
        <v>18487</v>
      </c>
      <c r="E1477" s="9" t="s">
        <v>18488</v>
      </c>
      <c r="F1477" s="8" t="s">
        <v>12525</v>
      </c>
      <c r="G1477" s="8" t="s">
        <v>24003</v>
      </c>
      <c r="H1477" s="8" t="s">
        <v>41</v>
      </c>
      <c r="I1477" s="9" t="s">
        <v>42</v>
      </c>
      <c r="J1477" s="9" t="s">
        <v>24004</v>
      </c>
      <c r="K1477" s="9" t="s">
        <v>24005</v>
      </c>
    </row>
    <row r="1478" spans="1:11">
      <c r="A1478" s="8" t="s">
        <v>24006</v>
      </c>
      <c r="B1478" s="8" t="s">
        <v>12527</v>
      </c>
      <c r="C1478" s="9" t="s">
        <v>12528</v>
      </c>
      <c r="D1478" s="8" t="s">
        <v>21969</v>
      </c>
      <c r="E1478" s="9" t="s">
        <v>21970</v>
      </c>
      <c r="F1478" s="8" t="s">
        <v>12531</v>
      </c>
      <c r="G1478" s="8" t="s">
        <v>24007</v>
      </c>
      <c r="H1478" s="8" t="s">
        <v>41</v>
      </c>
      <c r="I1478" s="9" t="s">
        <v>42</v>
      </c>
      <c r="J1478" s="9" t="s">
        <v>24008</v>
      </c>
      <c r="K1478" s="9" t="s">
        <v>24009</v>
      </c>
    </row>
    <row r="1479" spans="1:11">
      <c r="A1479" s="8" t="s">
        <v>24010</v>
      </c>
      <c r="B1479" s="8" t="s">
        <v>12533</v>
      </c>
      <c r="C1479" s="9" t="s">
        <v>12534</v>
      </c>
      <c r="D1479" s="8" t="s">
        <v>18413</v>
      </c>
      <c r="E1479" s="9" t="s">
        <v>18414</v>
      </c>
      <c r="F1479" s="8" t="s">
        <v>1777</v>
      </c>
      <c r="G1479" s="8" t="s">
        <v>18967</v>
      </c>
      <c r="H1479" s="8" t="s">
        <v>41</v>
      </c>
      <c r="I1479" s="9" t="s">
        <v>42</v>
      </c>
      <c r="J1479" s="9" t="s">
        <v>24011</v>
      </c>
      <c r="K1479" s="9" t="s">
        <v>24012</v>
      </c>
    </row>
    <row r="1480" spans="1:11">
      <c r="A1480" s="8" t="s">
        <v>24013</v>
      </c>
      <c r="B1480" s="8" t="s">
        <v>12539</v>
      </c>
      <c r="C1480" s="9" t="s">
        <v>12540</v>
      </c>
      <c r="D1480" s="8" t="s">
        <v>18423</v>
      </c>
      <c r="E1480" s="9" t="s">
        <v>18424</v>
      </c>
      <c r="F1480" s="8" t="s">
        <v>12543</v>
      </c>
      <c r="G1480" s="8" t="s">
        <v>24014</v>
      </c>
      <c r="H1480" s="8" t="s">
        <v>41</v>
      </c>
      <c r="I1480" s="9" t="s">
        <v>42</v>
      </c>
      <c r="J1480" s="9" t="s">
        <v>24015</v>
      </c>
      <c r="K1480" s="9" t="s">
        <v>24016</v>
      </c>
    </row>
    <row r="1481" spans="1:11">
      <c r="A1481" s="8" t="s">
        <v>24017</v>
      </c>
      <c r="B1481" s="8" t="s">
        <v>12545</v>
      </c>
      <c r="C1481" s="9" t="s">
        <v>12546</v>
      </c>
      <c r="D1481" s="8" t="s">
        <v>19896</v>
      </c>
      <c r="E1481" s="9" t="s">
        <v>19897</v>
      </c>
      <c r="F1481" s="8" t="s">
        <v>12551</v>
      </c>
      <c r="G1481" s="8" t="s">
        <v>24018</v>
      </c>
      <c r="H1481" s="8" t="s">
        <v>41</v>
      </c>
      <c r="I1481" s="9" t="s">
        <v>42</v>
      </c>
      <c r="J1481" s="9" t="s">
        <v>24019</v>
      </c>
      <c r="K1481" s="9" t="s">
        <v>24020</v>
      </c>
    </row>
    <row r="1482" spans="1:11">
      <c r="A1482" s="8" t="s">
        <v>24021</v>
      </c>
      <c r="B1482" s="8" t="s">
        <v>12553</v>
      </c>
      <c r="C1482" s="9" t="s">
        <v>12554</v>
      </c>
      <c r="D1482" s="8" t="s">
        <v>19427</v>
      </c>
      <c r="E1482" s="9" t="s">
        <v>19428</v>
      </c>
      <c r="F1482" s="8" t="s">
        <v>9798</v>
      </c>
      <c r="G1482" s="8" t="s">
        <v>24022</v>
      </c>
      <c r="H1482" s="8" t="s">
        <v>69</v>
      </c>
      <c r="I1482" s="9" t="s">
        <v>42</v>
      </c>
      <c r="J1482" s="9" t="s">
        <v>24023</v>
      </c>
      <c r="K1482" s="9" t="s">
        <v>24024</v>
      </c>
    </row>
    <row r="1483" spans="1:11">
      <c r="A1483" s="8" t="s">
        <v>24025</v>
      </c>
      <c r="B1483" s="8" t="s">
        <v>12558</v>
      </c>
      <c r="C1483" s="9" t="s">
        <v>12559</v>
      </c>
      <c r="D1483" s="8" t="s">
        <v>19624</v>
      </c>
      <c r="E1483" s="9" t="s">
        <v>19625</v>
      </c>
      <c r="F1483" s="8" t="s">
        <v>12560</v>
      </c>
      <c r="G1483" s="8" t="s">
        <v>24026</v>
      </c>
      <c r="H1483" s="8" t="s">
        <v>41</v>
      </c>
      <c r="I1483" s="9" t="s">
        <v>42</v>
      </c>
      <c r="J1483" s="9" t="s">
        <v>24027</v>
      </c>
      <c r="K1483" s="9" t="s">
        <v>24028</v>
      </c>
    </row>
    <row r="1484" spans="1:11">
      <c r="A1484" s="8" t="s">
        <v>24029</v>
      </c>
      <c r="B1484" s="8" t="s">
        <v>12562</v>
      </c>
      <c r="C1484" s="9" t="s">
        <v>12563</v>
      </c>
      <c r="D1484" s="8" t="s">
        <v>18652</v>
      </c>
      <c r="E1484" s="9" t="s">
        <v>18653</v>
      </c>
      <c r="F1484" s="8" t="s">
        <v>12570</v>
      </c>
      <c r="G1484" s="8" t="s">
        <v>24030</v>
      </c>
      <c r="H1484" s="8" t="s">
        <v>41</v>
      </c>
      <c r="I1484" s="9" t="s">
        <v>42</v>
      </c>
      <c r="J1484" s="9" t="s">
        <v>24031</v>
      </c>
      <c r="K1484" s="9" t="s">
        <v>24032</v>
      </c>
    </row>
    <row r="1485" spans="1:11">
      <c r="A1485" s="8" t="s">
        <v>24033</v>
      </c>
      <c r="B1485" s="8" t="s">
        <v>12572</v>
      </c>
      <c r="C1485" s="9" t="s">
        <v>12573</v>
      </c>
      <c r="D1485" s="8" t="s">
        <v>19019</v>
      </c>
      <c r="E1485" s="9" t="s">
        <v>19020</v>
      </c>
      <c r="F1485" s="8" t="s">
        <v>12576</v>
      </c>
      <c r="G1485" s="8" t="s">
        <v>24034</v>
      </c>
      <c r="H1485" s="8" t="s">
        <v>41</v>
      </c>
      <c r="I1485" s="9" t="s">
        <v>42</v>
      </c>
      <c r="J1485" s="9" t="s">
        <v>24035</v>
      </c>
      <c r="K1485" s="9" t="s">
        <v>24036</v>
      </c>
    </row>
    <row r="1486" spans="1:11">
      <c r="A1486" s="8" t="s">
        <v>24037</v>
      </c>
      <c r="B1486" s="8" t="s">
        <v>12578</v>
      </c>
      <c r="C1486" s="9" t="s">
        <v>12579</v>
      </c>
      <c r="D1486" s="8" t="s">
        <v>18413</v>
      </c>
      <c r="E1486" s="9" t="s">
        <v>18414</v>
      </c>
      <c r="F1486" s="8" t="s">
        <v>12583</v>
      </c>
      <c r="G1486" s="8" t="s">
        <v>24038</v>
      </c>
      <c r="H1486" s="8" t="s">
        <v>41</v>
      </c>
      <c r="I1486" s="9" t="s">
        <v>42</v>
      </c>
      <c r="J1486" s="9" t="s">
        <v>24039</v>
      </c>
      <c r="K1486" s="9" t="s">
        <v>24040</v>
      </c>
    </row>
    <row r="1487" spans="1:11">
      <c r="A1487" s="8" t="s">
        <v>24041</v>
      </c>
      <c r="B1487" s="8" t="s">
        <v>12585</v>
      </c>
      <c r="C1487" s="9" t="s">
        <v>12586</v>
      </c>
      <c r="D1487" s="8" t="s">
        <v>19457</v>
      </c>
      <c r="E1487" s="9" t="s">
        <v>19458</v>
      </c>
      <c r="F1487" s="8" t="s">
        <v>12589</v>
      </c>
      <c r="G1487" s="8" t="s">
        <v>24042</v>
      </c>
      <c r="H1487" s="8" t="s">
        <v>41</v>
      </c>
      <c r="I1487" s="9" t="s">
        <v>42</v>
      </c>
      <c r="J1487" s="9" t="s">
        <v>24043</v>
      </c>
      <c r="K1487" s="9" t="s">
        <v>24044</v>
      </c>
    </row>
    <row r="1488" spans="1:11">
      <c r="A1488" s="8" t="s">
        <v>24045</v>
      </c>
      <c r="B1488" s="8" t="s">
        <v>12591</v>
      </c>
      <c r="C1488" s="9" t="s">
        <v>12592</v>
      </c>
      <c r="D1488" s="8" t="s">
        <v>18771</v>
      </c>
      <c r="E1488" s="9" t="s">
        <v>18772</v>
      </c>
      <c r="F1488" s="8" t="s">
        <v>12596</v>
      </c>
      <c r="G1488" s="8" t="s">
        <v>24046</v>
      </c>
      <c r="H1488" s="8" t="s">
        <v>41</v>
      </c>
      <c r="I1488" s="9" t="s">
        <v>42</v>
      </c>
      <c r="J1488" s="9" t="s">
        <v>24047</v>
      </c>
      <c r="K1488" s="9" t="s">
        <v>24048</v>
      </c>
    </row>
    <row r="1489" spans="1:11">
      <c r="A1489" s="8" t="s">
        <v>24049</v>
      </c>
      <c r="B1489" s="8" t="s">
        <v>12598</v>
      </c>
      <c r="C1489" s="9" t="s">
        <v>12599</v>
      </c>
      <c r="D1489" s="8" t="s">
        <v>18556</v>
      </c>
      <c r="E1489" s="9" t="s">
        <v>18557</v>
      </c>
      <c r="F1489" s="8" t="s">
        <v>12602</v>
      </c>
      <c r="G1489" s="8" t="s">
        <v>24050</v>
      </c>
      <c r="H1489" s="8" t="s">
        <v>41</v>
      </c>
      <c r="I1489" s="9" t="s">
        <v>42</v>
      </c>
      <c r="J1489" s="9" t="s">
        <v>24051</v>
      </c>
      <c r="K1489" s="9" t="s">
        <v>24052</v>
      </c>
    </row>
    <row r="1490" spans="1:11">
      <c r="A1490" s="8" t="s">
        <v>24053</v>
      </c>
      <c r="B1490" s="8" t="s">
        <v>12604</v>
      </c>
      <c r="C1490" s="9" t="s">
        <v>12605</v>
      </c>
      <c r="D1490" s="8" t="s">
        <v>18423</v>
      </c>
      <c r="E1490" s="9" t="s">
        <v>18424</v>
      </c>
      <c r="F1490" s="8" t="s">
        <v>12610</v>
      </c>
      <c r="G1490" s="8" t="s">
        <v>24054</v>
      </c>
      <c r="H1490" s="8" t="s">
        <v>41</v>
      </c>
      <c r="I1490" s="9" t="s">
        <v>42</v>
      </c>
      <c r="J1490" s="9" t="s">
        <v>24055</v>
      </c>
      <c r="K1490" s="9" t="s">
        <v>24056</v>
      </c>
    </row>
    <row r="1491" spans="1:11">
      <c r="A1491" s="8" t="s">
        <v>24057</v>
      </c>
      <c r="B1491" s="8" t="s">
        <v>12612</v>
      </c>
      <c r="C1491" s="9" t="s">
        <v>12613</v>
      </c>
      <c r="D1491" s="8" t="s">
        <v>18551</v>
      </c>
      <c r="E1491" s="9" t="s">
        <v>18552</v>
      </c>
      <c r="F1491" s="8" t="s">
        <v>12617</v>
      </c>
      <c r="G1491" s="8" t="s">
        <v>24058</v>
      </c>
      <c r="H1491" s="8" t="s">
        <v>41</v>
      </c>
      <c r="I1491" s="9" t="s">
        <v>42</v>
      </c>
      <c r="J1491" s="9" t="s">
        <v>24059</v>
      </c>
      <c r="K1491" s="9" t="s">
        <v>24060</v>
      </c>
    </row>
    <row r="1492" spans="1:11">
      <c r="A1492" s="8" t="s">
        <v>24061</v>
      </c>
      <c r="B1492" s="8" t="s">
        <v>12619</v>
      </c>
      <c r="C1492" s="9" t="s">
        <v>12620</v>
      </c>
      <c r="D1492" s="8" t="s">
        <v>19590</v>
      </c>
      <c r="E1492" s="9" t="s">
        <v>19591</v>
      </c>
      <c r="F1492" s="8" t="s">
        <v>12624</v>
      </c>
      <c r="G1492" s="8" t="s">
        <v>24062</v>
      </c>
      <c r="H1492" s="8" t="s">
        <v>41</v>
      </c>
      <c r="I1492" s="9" t="s">
        <v>42</v>
      </c>
      <c r="J1492" s="9" t="s">
        <v>24063</v>
      </c>
      <c r="K1492" s="9" t="s">
        <v>24064</v>
      </c>
    </row>
    <row r="1493" spans="1:11">
      <c r="A1493" s="8" t="s">
        <v>24065</v>
      </c>
      <c r="B1493" s="8" t="s">
        <v>12626</v>
      </c>
      <c r="C1493" s="9" t="s">
        <v>12627</v>
      </c>
      <c r="D1493" s="8" t="s">
        <v>18788</v>
      </c>
      <c r="E1493" s="9" t="s">
        <v>18789</v>
      </c>
      <c r="F1493" s="8" t="s">
        <v>12631</v>
      </c>
      <c r="G1493" s="8" t="s">
        <v>20539</v>
      </c>
      <c r="H1493" s="8" t="s">
        <v>41</v>
      </c>
      <c r="I1493" s="9" t="s">
        <v>42</v>
      </c>
      <c r="J1493" s="9" t="s">
        <v>24066</v>
      </c>
      <c r="K1493" s="9" t="s">
        <v>24067</v>
      </c>
    </row>
    <row r="1494" spans="1:11">
      <c r="A1494" s="8" t="s">
        <v>24068</v>
      </c>
      <c r="B1494" s="8" t="s">
        <v>12633</v>
      </c>
      <c r="C1494" s="9" t="s">
        <v>12634</v>
      </c>
      <c r="D1494" s="8" t="s">
        <v>18451</v>
      </c>
      <c r="E1494" s="9" t="s">
        <v>18452</v>
      </c>
      <c r="F1494" s="8" t="s">
        <v>12637</v>
      </c>
      <c r="G1494" s="8" t="s">
        <v>24069</v>
      </c>
      <c r="H1494" s="8" t="s">
        <v>41</v>
      </c>
      <c r="I1494" s="9" t="s">
        <v>42</v>
      </c>
      <c r="J1494" s="9" t="s">
        <v>24070</v>
      </c>
      <c r="K1494" s="9" t="s">
        <v>24071</v>
      </c>
    </row>
    <row r="1495" spans="1:11">
      <c r="A1495" s="8" t="s">
        <v>24072</v>
      </c>
      <c r="B1495" s="8" t="s">
        <v>12639</v>
      </c>
      <c r="C1495" s="9" t="s">
        <v>12640</v>
      </c>
      <c r="D1495" s="8" t="s">
        <v>18676</v>
      </c>
      <c r="E1495" s="9" t="s">
        <v>18677</v>
      </c>
      <c r="F1495" s="8" t="s">
        <v>12643</v>
      </c>
      <c r="G1495" s="8" t="s">
        <v>24073</v>
      </c>
      <c r="H1495" s="8" t="s">
        <v>41</v>
      </c>
      <c r="I1495" s="9" t="s">
        <v>42</v>
      </c>
      <c r="J1495" s="9" t="s">
        <v>24074</v>
      </c>
      <c r="K1495" s="9" t="s">
        <v>24075</v>
      </c>
    </row>
    <row r="1496" spans="1:11">
      <c r="A1496" s="8" t="s">
        <v>24076</v>
      </c>
      <c r="B1496" s="8" t="s">
        <v>12645</v>
      </c>
      <c r="C1496" s="9" t="s">
        <v>12646</v>
      </c>
      <c r="D1496" s="8" t="s">
        <v>19377</v>
      </c>
      <c r="E1496" s="9" t="s">
        <v>19378</v>
      </c>
      <c r="F1496" s="8" t="s">
        <v>12650</v>
      </c>
      <c r="G1496" s="8" t="s">
        <v>24077</v>
      </c>
      <c r="H1496" s="8" t="s">
        <v>41</v>
      </c>
      <c r="I1496" s="9" t="s">
        <v>42</v>
      </c>
      <c r="J1496" s="9" t="s">
        <v>24078</v>
      </c>
      <c r="K1496" s="9" t="s">
        <v>24079</v>
      </c>
    </row>
    <row r="1497" spans="1:11">
      <c r="A1497" s="8" t="s">
        <v>24080</v>
      </c>
      <c r="B1497" s="8" t="s">
        <v>12652</v>
      </c>
      <c r="C1497" s="9" t="s">
        <v>12653</v>
      </c>
      <c r="D1497" s="8" t="s">
        <v>18823</v>
      </c>
      <c r="E1497" s="9" t="s">
        <v>18824</v>
      </c>
      <c r="F1497" s="8" t="s">
        <v>12656</v>
      </c>
      <c r="G1497" s="8" t="s">
        <v>24081</v>
      </c>
      <c r="H1497" s="8" t="s">
        <v>41</v>
      </c>
      <c r="I1497" s="9" t="s">
        <v>42</v>
      </c>
      <c r="J1497" s="9" t="s">
        <v>24082</v>
      </c>
      <c r="K1497" s="9" t="s">
        <v>24083</v>
      </c>
    </row>
    <row r="1498" spans="1:11">
      <c r="A1498" s="8" t="s">
        <v>24084</v>
      </c>
      <c r="B1498" s="8" t="s">
        <v>12658</v>
      </c>
      <c r="C1498" s="9" t="s">
        <v>12659</v>
      </c>
      <c r="D1498" s="8" t="s">
        <v>19427</v>
      </c>
      <c r="E1498" s="9" t="s">
        <v>19428</v>
      </c>
      <c r="F1498" s="8" t="s">
        <v>12663</v>
      </c>
      <c r="G1498" s="8" t="s">
        <v>24085</v>
      </c>
      <c r="H1498" s="8" t="s">
        <v>41</v>
      </c>
      <c r="I1498" s="9" t="s">
        <v>42</v>
      </c>
      <c r="J1498" s="9" t="s">
        <v>24086</v>
      </c>
      <c r="K1498" s="9" t="s">
        <v>24087</v>
      </c>
    </row>
    <row r="1499" spans="1:11">
      <c r="A1499" s="8" t="s">
        <v>24088</v>
      </c>
      <c r="B1499" s="8" t="s">
        <v>12665</v>
      </c>
      <c r="C1499" s="9" t="s">
        <v>12666</v>
      </c>
      <c r="D1499" s="8" t="s">
        <v>18597</v>
      </c>
      <c r="E1499" s="9" t="s">
        <v>18598</v>
      </c>
      <c r="F1499" s="8" t="s">
        <v>12669</v>
      </c>
      <c r="G1499" s="8" t="s">
        <v>24089</v>
      </c>
      <c r="H1499" s="8" t="s">
        <v>41</v>
      </c>
      <c r="I1499" s="9" t="s">
        <v>42</v>
      </c>
      <c r="J1499" s="9" t="s">
        <v>24090</v>
      </c>
      <c r="K1499" s="9" t="s">
        <v>24091</v>
      </c>
    </row>
    <row r="1500" spans="1:11">
      <c r="A1500" s="8" t="s">
        <v>24092</v>
      </c>
      <c r="B1500" s="8" t="s">
        <v>12671</v>
      </c>
      <c r="C1500" s="9" t="s">
        <v>12672</v>
      </c>
      <c r="D1500" s="8" t="s">
        <v>18646</v>
      </c>
      <c r="E1500" s="9" t="s">
        <v>18647</v>
      </c>
      <c r="F1500" s="8" t="s">
        <v>12675</v>
      </c>
      <c r="G1500" s="8" t="s">
        <v>24093</v>
      </c>
      <c r="H1500" s="8" t="s">
        <v>41</v>
      </c>
      <c r="I1500" s="9" t="s">
        <v>42</v>
      </c>
      <c r="J1500" s="9" t="s">
        <v>24094</v>
      </c>
      <c r="K1500" s="9" t="s">
        <v>24095</v>
      </c>
    </row>
    <row r="1501" spans="1:11">
      <c r="A1501" s="8" t="s">
        <v>24096</v>
      </c>
      <c r="B1501" s="8" t="s">
        <v>12677</v>
      </c>
      <c r="C1501" s="9" t="s">
        <v>12678</v>
      </c>
      <c r="D1501" s="8" t="s">
        <v>18763</v>
      </c>
      <c r="E1501" s="9" t="s">
        <v>18764</v>
      </c>
      <c r="F1501" s="8" t="s">
        <v>12682</v>
      </c>
      <c r="G1501" s="8" t="s">
        <v>24097</v>
      </c>
      <c r="H1501" s="8" t="s">
        <v>41</v>
      </c>
      <c r="I1501" s="9" t="s">
        <v>42</v>
      </c>
      <c r="J1501" s="9" t="s">
        <v>24098</v>
      </c>
      <c r="K1501" s="9" t="s">
        <v>24099</v>
      </c>
    </row>
    <row r="1502" spans="1:11">
      <c r="A1502" s="8" t="s">
        <v>24100</v>
      </c>
      <c r="B1502" s="8" t="s">
        <v>12684</v>
      </c>
      <c r="C1502" s="9" t="s">
        <v>12685</v>
      </c>
      <c r="D1502" s="8" t="s">
        <v>18763</v>
      </c>
      <c r="E1502" s="9" t="s">
        <v>18764</v>
      </c>
      <c r="F1502" s="8" t="s">
        <v>12694</v>
      </c>
      <c r="G1502" s="8" t="s">
        <v>24101</v>
      </c>
      <c r="H1502" s="8" t="s">
        <v>41</v>
      </c>
      <c r="I1502" s="9" t="s">
        <v>42</v>
      </c>
      <c r="J1502" s="9" t="s">
        <v>24102</v>
      </c>
      <c r="K1502" s="9" t="s">
        <v>24103</v>
      </c>
    </row>
    <row r="1503" spans="1:11">
      <c r="A1503" s="8" t="s">
        <v>24104</v>
      </c>
      <c r="B1503" s="8" t="s">
        <v>12696</v>
      </c>
      <c r="C1503" s="9" t="s">
        <v>12697</v>
      </c>
      <c r="D1503" s="8" t="s">
        <v>19286</v>
      </c>
      <c r="E1503" s="9" t="s">
        <v>19287</v>
      </c>
      <c r="F1503" s="8" t="s">
        <v>12700</v>
      </c>
      <c r="G1503" s="8" t="s">
        <v>24105</v>
      </c>
      <c r="H1503" s="8" t="s">
        <v>41</v>
      </c>
      <c r="I1503" s="9" t="s">
        <v>42</v>
      </c>
      <c r="J1503" s="9" t="s">
        <v>24106</v>
      </c>
      <c r="K1503" s="9" t="s">
        <v>24107</v>
      </c>
    </row>
    <row r="1504" spans="1:11">
      <c r="A1504" s="8" t="s">
        <v>24108</v>
      </c>
      <c r="B1504" s="8" t="s">
        <v>12702</v>
      </c>
      <c r="C1504" s="9" t="s">
        <v>12703</v>
      </c>
      <c r="D1504" s="8" t="s">
        <v>19286</v>
      </c>
      <c r="E1504" s="9" t="s">
        <v>19287</v>
      </c>
      <c r="F1504" s="8" t="s">
        <v>12706</v>
      </c>
      <c r="G1504" s="8" t="s">
        <v>24109</v>
      </c>
      <c r="H1504" s="8" t="s">
        <v>41</v>
      </c>
      <c r="I1504" s="9" t="s">
        <v>42</v>
      </c>
      <c r="J1504" s="9" t="s">
        <v>24110</v>
      </c>
      <c r="K1504" s="9" t="s">
        <v>24111</v>
      </c>
    </row>
    <row r="1505" spans="1:11">
      <c r="A1505" s="8" t="s">
        <v>24112</v>
      </c>
      <c r="B1505" s="8" t="s">
        <v>12708</v>
      </c>
      <c r="C1505" s="9" t="s">
        <v>12709</v>
      </c>
      <c r="D1505" s="8" t="s">
        <v>18487</v>
      </c>
      <c r="E1505" s="9" t="s">
        <v>18488</v>
      </c>
      <c r="F1505" s="8" t="s">
        <v>12713</v>
      </c>
      <c r="G1505" s="8" t="s">
        <v>24113</v>
      </c>
      <c r="H1505" s="8" t="s">
        <v>522</v>
      </c>
      <c r="I1505" s="9" t="s">
        <v>42</v>
      </c>
      <c r="J1505" s="9" t="s">
        <v>24114</v>
      </c>
      <c r="K1505" s="9" t="s">
        <v>24115</v>
      </c>
    </row>
    <row r="1506" spans="1:11">
      <c r="A1506" s="8" t="s">
        <v>24116</v>
      </c>
      <c r="B1506" s="8" t="s">
        <v>12715</v>
      </c>
      <c r="C1506" s="9" t="s">
        <v>12716</v>
      </c>
      <c r="D1506" s="8" t="s">
        <v>18763</v>
      </c>
      <c r="E1506" s="9" t="s">
        <v>18764</v>
      </c>
      <c r="F1506" s="8" t="s">
        <v>12721</v>
      </c>
      <c r="G1506" s="8" t="s">
        <v>24117</v>
      </c>
      <c r="H1506" s="8" t="s">
        <v>41</v>
      </c>
      <c r="I1506" s="9" t="s">
        <v>42</v>
      </c>
      <c r="J1506" s="9" t="s">
        <v>24118</v>
      </c>
      <c r="K1506" s="9" t="s">
        <v>24119</v>
      </c>
    </row>
    <row r="1507" spans="1:11">
      <c r="A1507" s="8" t="s">
        <v>24120</v>
      </c>
      <c r="B1507" s="8" t="s">
        <v>12723</v>
      </c>
      <c r="C1507" s="9" t="s">
        <v>12724</v>
      </c>
      <c r="D1507" s="8" t="s">
        <v>18763</v>
      </c>
      <c r="E1507" s="9" t="s">
        <v>18764</v>
      </c>
      <c r="F1507" s="8" t="s">
        <v>12727</v>
      </c>
      <c r="G1507" s="8" t="s">
        <v>24121</v>
      </c>
      <c r="H1507" s="8" t="s">
        <v>41</v>
      </c>
      <c r="I1507" s="9" t="s">
        <v>42</v>
      </c>
      <c r="J1507" s="9" t="s">
        <v>24122</v>
      </c>
      <c r="K1507" s="9" t="s">
        <v>24123</v>
      </c>
    </row>
    <row r="1508" spans="1:11">
      <c r="A1508" s="8" t="s">
        <v>24124</v>
      </c>
      <c r="B1508" s="8" t="s">
        <v>12729</v>
      </c>
      <c r="C1508" s="9" t="s">
        <v>12730</v>
      </c>
      <c r="D1508" s="8" t="s">
        <v>18434</v>
      </c>
      <c r="E1508" s="9" t="s">
        <v>18435</v>
      </c>
      <c r="F1508" s="8" t="s">
        <v>12731</v>
      </c>
      <c r="G1508" s="8" t="s">
        <v>24125</v>
      </c>
      <c r="H1508" s="8" t="s">
        <v>41</v>
      </c>
      <c r="I1508" s="9" t="s">
        <v>42</v>
      </c>
      <c r="J1508" s="9" t="s">
        <v>24126</v>
      </c>
      <c r="K1508" s="9" t="s">
        <v>24127</v>
      </c>
    </row>
    <row r="1509" spans="1:11">
      <c r="A1509" s="8" t="s">
        <v>24128</v>
      </c>
      <c r="B1509" s="8" t="s">
        <v>12733</v>
      </c>
      <c r="C1509" s="9" t="s">
        <v>12734</v>
      </c>
      <c r="D1509" s="8" t="s">
        <v>19993</v>
      </c>
      <c r="E1509" s="9" t="s">
        <v>19994</v>
      </c>
      <c r="F1509" s="8" t="s">
        <v>12739</v>
      </c>
      <c r="G1509" s="8" t="s">
        <v>24129</v>
      </c>
      <c r="H1509" s="8" t="s">
        <v>41</v>
      </c>
      <c r="I1509" s="9" t="s">
        <v>42</v>
      </c>
      <c r="J1509" s="9" t="s">
        <v>24130</v>
      </c>
      <c r="K1509" s="9" t="s">
        <v>24131</v>
      </c>
    </row>
    <row r="1510" spans="1:11">
      <c r="A1510" s="8" t="s">
        <v>24132</v>
      </c>
      <c r="B1510" s="8" t="s">
        <v>12741</v>
      </c>
      <c r="C1510" s="9" t="s">
        <v>12742</v>
      </c>
      <c r="D1510" s="8" t="s">
        <v>18459</v>
      </c>
      <c r="E1510" s="9" t="s">
        <v>18460</v>
      </c>
      <c r="F1510" s="8" t="s">
        <v>12745</v>
      </c>
      <c r="G1510" s="8" t="s">
        <v>24133</v>
      </c>
      <c r="H1510" s="8" t="s">
        <v>41</v>
      </c>
      <c r="I1510" s="9" t="s">
        <v>42</v>
      </c>
      <c r="J1510" s="9" t="s">
        <v>24134</v>
      </c>
      <c r="K1510" s="9" t="s">
        <v>24135</v>
      </c>
    </row>
    <row r="1511" spans="1:11">
      <c r="A1511" s="8" t="s">
        <v>24136</v>
      </c>
      <c r="B1511" s="8" t="s">
        <v>12747</v>
      </c>
      <c r="C1511" s="9" t="s">
        <v>12748</v>
      </c>
      <c r="D1511" s="8" t="s">
        <v>18413</v>
      </c>
      <c r="E1511" s="9" t="s">
        <v>18414</v>
      </c>
      <c r="F1511" s="8" t="s">
        <v>12751</v>
      </c>
      <c r="G1511" s="8" t="s">
        <v>24137</v>
      </c>
      <c r="H1511" s="8" t="s">
        <v>41</v>
      </c>
      <c r="I1511" s="9" t="s">
        <v>42</v>
      </c>
      <c r="J1511" s="9" t="s">
        <v>24138</v>
      </c>
      <c r="K1511" s="9" t="s">
        <v>24139</v>
      </c>
    </row>
    <row r="1512" spans="1:11">
      <c r="A1512" s="8" t="s">
        <v>24140</v>
      </c>
      <c r="B1512" s="8" t="s">
        <v>12753</v>
      </c>
      <c r="C1512" s="9" t="s">
        <v>12754</v>
      </c>
      <c r="D1512" s="8" t="s">
        <v>18508</v>
      </c>
      <c r="E1512" s="9" t="s">
        <v>18509</v>
      </c>
      <c r="F1512" s="8" t="s">
        <v>12757</v>
      </c>
      <c r="G1512" s="8" t="s">
        <v>24141</v>
      </c>
      <c r="H1512" s="8" t="s">
        <v>41</v>
      </c>
      <c r="I1512" s="9" t="s">
        <v>42</v>
      </c>
      <c r="J1512" s="9" t="s">
        <v>24142</v>
      </c>
      <c r="K1512" s="9" t="s">
        <v>24143</v>
      </c>
    </row>
    <row r="1513" spans="1:11">
      <c r="A1513" s="8" t="s">
        <v>24144</v>
      </c>
      <c r="B1513" s="8" t="s">
        <v>12759</v>
      </c>
      <c r="C1513" s="9" t="s">
        <v>12760</v>
      </c>
      <c r="D1513" s="8" t="s">
        <v>18413</v>
      </c>
      <c r="E1513" s="9" t="s">
        <v>18414</v>
      </c>
      <c r="F1513" s="8" t="s">
        <v>12763</v>
      </c>
      <c r="G1513" s="8" t="s">
        <v>24145</v>
      </c>
      <c r="H1513" s="8" t="s">
        <v>88</v>
      </c>
      <c r="I1513" s="9" t="s">
        <v>42</v>
      </c>
      <c r="J1513" s="9" t="s">
        <v>24146</v>
      </c>
      <c r="K1513" s="9" t="s">
        <v>24147</v>
      </c>
    </row>
    <row r="1514" spans="1:11">
      <c r="A1514" s="8" t="s">
        <v>24148</v>
      </c>
      <c r="B1514" s="8" t="s">
        <v>12765</v>
      </c>
      <c r="C1514" s="9" t="s">
        <v>12766</v>
      </c>
      <c r="D1514" s="8" t="s">
        <v>18526</v>
      </c>
      <c r="E1514" s="9" t="s">
        <v>18527</v>
      </c>
      <c r="F1514" s="8" t="s">
        <v>12769</v>
      </c>
      <c r="G1514" s="8" t="s">
        <v>24149</v>
      </c>
      <c r="H1514" s="8" t="s">
        <v>41</v>
      </c>
      <c r="I1514" s="9" t="s">
        <v>42</v>
      </c>
      <c r="J1514" s="9" t="s">
        <v>24150</v>
      </c>
      <c r="K1514" s="9" t="s">
        <v>24151</v>
      </c>
    </row>
    <row r="1515" spans="1:11">
      <c r="A1515" s="8" t="s">
        <v>24152</v>
      </c>
      <c r="B1515" s="8" t="s">
        <v>12771</v>
      </c>
      <c r="C1515" s="9" t="s">
        <v>12772</v>
      </c>
      <c r="D1515" s="8" t="s">
        <v>19241</v>
      </c>
      <c r="E1515" s="9" t="s">
        <v>19242</v>
      </c>
      <c r="F1515" s="8" t="s">
        <v>12775</v>
      </c>
      <c r="G1515" s="8" t="s">
        <v>24153</v>
      </c>
      <c r="H1515" s="8" t="s">
        <v>41</v>
      </c>
      <c r="I1515" s="9" t="s">
        <v>42</v>
      </c>
      <c r="J1515" s="9" t="s">
        <v>24154</v>
      </c>
      <c r="K1515" s="9" t="s">
        <v>24155</v>
      </c>
    </row>
    <row r="1516" spans="1:11">
      <c r="A1516" s="8" t="s">
        <v>24156</v>
      </c>
      <c r="B1516" s="8" t="s">
        <v>12777</v>
      </c>
      <c r="C1516" s="9" t="s">
        <v>12778</v>
      </c>
      <c r="D1516" s="8" t="s">
        <v>19398</v>
      </c>
      <c r="E1516" s="9" t="s">
        <v>19399</v>
      </c>
      <c r="F1516" s="8" t="s">
        <v>12780</v>
      </c>
      <c r="G1516" s="8" t="s">
        <v>24157</v>
      </c>
      <c r="H1516" s="8" t="s">
        <v>41</v>
      </c>
      <c r="I1516" s="9" t="s">
        <v>42</v>
      </c>
      <c r="J1516" s="9" t="s">
        <v>24158</v>
      </c>
      <c r="K1516" s="9" t="s">
        <v>24159</v>
      </c>
    </row>
    <row r="1517" spans="1:11">
      <c r="A1517" s="8" t="s">
        <v>24160</v>
      </c>
      <c r="B1517" s="8" t="s">
        <v>12782</v>
      </c>
      <c r="C1517" s="9" t="s">
        <v>12783</v>
      </c>
      <c r="D1517" s="8" t="s">
        <v>18904</v>
      </c>
      <c r="E1517" s="9" t="s">
        <v>18905</v>
      </c>
      <c r="F1517" s="8" t="s">
        <v>12787</v>
      </c>
      <c r="G1517" s="8" t="s">
        <v>24161</v>
      </c>
      <c r="H1517" s="8" t="s">
        <v>56</v>
      </c>
      <c r="I1517" s="9" t="s">
        <v>42</v>
      </c>
      <c r="J1517" s="9" t="s">
        <v>24162</v>
      </c>
      <c r="K1517" s="9" t="s">
        <v>24163</v>
      </c>
    </row>
    <row r="1518" spans="1:11">
      <c r="A1518" s="8" t="s">
        <v>24164</v>
      </c>
      <c r="B1518" s="8" t="s">
        <v>12789</v>
      </c>
      <c r="C1518" s="9" t="s">
        <v>12790</v>
      </c>
      <c r="D1518" s="8" t="s">
        <v>18423</v>
      </c>
      <c r="E1518" s="9" t="s">
        <v>18424</v>
      </c>
      <c r="F1518" s="8" t="s">
        <v>12795</v>
      </c>
      <c r="G1518" s="8" t="s">
        <v>24165</v>
      </c>
      <c r="H1518" s="8" t="s">
        <v>230</v>
      </c>
      <c r="I1518" s="9" t="s">
        <v>7269</v>
      </c>
      <c r="J1518" s="9" t="s">
        <v>24166</v>
      </c>
      <c r="K1518" s="9" t="s">
        <v>24167</v>
      </c>
    </row>
    <row r="1519" spans="1:11">
      <c r="A1519" s="8" t="s">
        <v>24168</v>
      </c>
      <c r="B1519" s="8" t="s">
        <v>12797</v>
      </c>
      <c r="C1519" s="9" t="s">
        <v>24169</v>
      </c>
      <c r="D1519" s="8" t="s">
        <v>18487</v>
      </c>
      <c r="E1519" s="9" t="s">
        <v>18488</v>
      </c>
      <c r="F1519" s="8" t="s">
        <v>12804</v>
      </c>
      <c r="G1519" s="8" t="s">
        <v>24170</v>
      </c>
      <c r="H1519" s="8" t="s">
        <v>41</v>
      </c>
      <c r="I1519" s="9" t="s">
        <v>42</v>
      </c>
      <c r="J1519" s="9" t="s">
        <v>24171</v>
      </c>
      <c r="K1519" s="9" t="s">
        <v>24172</v>
      </c>
    </row>
    <row r="1520" spans="1:11">
      <c r="A1520" s="8" t="s">
        <v>24173</v>
      </c>
      <c r="B1520" s="8" t="s">
        <v>12806</v>
      </c>
      <c r="C1520" s="9" t="s">
        <v>12807</v>
      </c>
      <c r="D1520" s="8" t="s">
        <v>18771</v>
      </c>
      <c r="E1520" s="9" t="s">
        <v>18772</v>
      </c>
      <c r="F1520" s="8" t="s">
        <v>12812</v>
      </c>
      <c r="G1520" s="8" t="s">
        <v>24174</v>
      </c>
      <c r="H1520" s="8" t="s">
        <v>69</v>
      </c>
      <c r="I1520" s="9" t="s">
        <v>42</v>
      </c>
      <c r="J1520" s="9" t="s">
        <v>24175</v>
      </c>
      <c r="K1520" s="9" t="s">
        <v>24176</v>
      </c>
    </row>
    <row r="1521" spans="1:11">
      <c r="A1521" s="8" t="s">
        <v>24177</v>
      </c>
      <c r="B1521" s="8" t="s">
        <v>12814</v>
      </c>
      <c r="C1521" s="9" t="s">
        <v>12815</v>
      </c>
      <c r="D1521" s="8" t="s">
        <v>18413</v>
      </c>
      <c r="E1521" s="9" t="s">
        <v>18414</v>
      </c>
      <c r="F1521" s="8" t="s">
        <v>12819</v>
      </c>
      <c r="G1521" s="8" t="s">
        <v>24178</v>
      </c>
      <c r="H1521" s="8" t="s">
        <v>41</v>
      </c>
      <c r="I1521" s="9" t="s">
        <v>42</v>
      </c>
      <c r="J1521" s="9" t="s">
        <v>24179</v>
      </c>
      <c r="K1521" s="9" t="s">
        <v>24180</v>
      </c>
    </row>
    <row r="1522" spans="1:11">
      <c r="A1522" s="8" t="s">
        <v>24181</v>
      </c>
      <c r="B1522" s="8" t="s">
        <v>12821</v>
      </c>
      <c r="C1522" s="9" t="s">
        <v>12822</v>
      </c>
      <c r="D1522" s="8" t="s">
        <v>18652</v>
      </c>
      <c r="E1522" s="9" t="s">
        <v>18653</v>
      </c>
      <c r="F1522" s="8" t="s">
        <v>12825</v>
      </c>
      <c r="G1522" s="8" t="s">
        <v>24182</v>
      </c>
      <c r="H1522" s="8" t="s">
        <v>41</v>
      </c>
      <c r="I1522" s="9" t="s">
        <v>42</v>
      </c>
      <c r="J1522" s="9" t="s">
        <v>24183</v>
      </c>
      <c r="K1522" s="9" t="s">
        <v>24184</v>
      </c>
    </row>
    <row r="1523" spans="1:11">
      <c r="A1523" s="8" t="s">
        <v>24185</v>
      </c>
      <c r="B1523" s="8" t="s">
        <v>12827</v>
      </c>
      <c r="C1523" s="9" t="s">
        <v>12828</v>
      </c>
      <c r="D1523" s="8" t="s">
        <v>18738</v>
      </c>
      <c r="E1523" s="9" t="s">
        <v>18739</v>
      </c>
      <c r="F1523" s="8" t="s">
        <v>12832</v>
      </c>
      <c r="G1523" s="8" t="s">
        <v>24186</v>
      </c>
      <c r="H1523" s="8" t="s">
        <v>41</v>
      </c>
      <c r="I1523" s="9" t="s">
        <v>42</v>
      </c>
      <c r="J1523" s="9" t="s">
        <v>24187</v>
      </c>
      <c r="K1523" s="9" t="s">
        <v>24188</v>
      </c>
    </row>
    <row r="1524" spans="1:11">
      <c r="A1524" s="8" t="s">
        <v>24189</v>
      </c>
      <c r="B1524" s="8" t="s">
        <v>12834</v>
      </c>
      <c r="C1524" s="9" t="s">
        <v>12835</v>
      </c>
      <c r="D1524" s="8" t="s">
        <v>19947</v>
      </c>
      <c r="E1524" s="9" t="s">
        <v>19948</v>
      </c>
      <c r="F1524" s="8" t="s">
        <v>2524</v>
      </c>
      <c r="G1524" s="8" t="s">
        <v>23529</v>
      </c>
      <c r="H1524" s="8" t="s">
        <v>41</v>
      </c>
      <c r="I1524" s="9" t="s">
        <v>42</v>
      </c>
      <c r="J1524" s="9" t="s">
        <v>24190</v>
      </c>
      <c r="K1524" s="9" t="s">
        <v>24191</v>
      </c>
    </row>
    <row r="1525" spans="1:11">
      <c r="A1525" s="8" t="s">
        <v>24192</v>
      </c>
      <c r="B1525" s="8" t="s">
        <v>12839</v>
      </c>
      <c r="C1525" s="9" t="s">
        <v>12840</v>
      </c>
      <c r="D1525" s="8" t="s">
        <v>18434</v>
      </c>
      <c r="E1525" s="9" t="s">
        <v>18435</v>
      </c>
      <c r="F1525" s="8" t="s">
        <v>12844</v>
      </c>
      <c r="G1525" s="8" t="s">
        <v>24193</v>
      </c>
      <c r="H1525" s="8" t="s">
        <v>41</v>
      </c>
      <c r="I1525" s="9" t="s">
        <v>42</v>
      </c>
      <c r="J1525" s="9" t="s">
        <v>24194</v>
      </c>
      <c r="K1525" s="9" t="s">
        <v>24195</v>
      </c>
    </row>
    <row r="1526" spans="1:11">
      <c r="A1526" s="8" t="s">
        <v>24196</v>
      </c>
      <c r="B1526" s="8" t="s">
        <v>12846</v>
      </c>
      <c r="C1526" s="9" t="s">
        <v>12847</v>
      </c>
      <c r="D1526" s="8" t="s">
        <v>21606</v>
      </c>
      <c r="E1526" s="9" t="s">
        <v>21607</v>
      </c>
      <c r="F1526" s="8" t="s">
        <v>12850</v>
      </c>
      <c r="G1526" s="8" t="s">
        <v>24197</v>
      </c>
      <c r="H1526" s="8" t="s">
        <v>41</v>
      </c>
      <c r="I1526" s="9" t="s">
        <v>42</v>
      </c>
      <c r="J1526" s="9" t="s">
        <v>24198</v>
      </c>
      <c r="K1526" s="9" t="s">
        <v>24199</v>
      </c>
    </row>
    <row r="1527" spans="1:11">
      <c r="A1527" s="8" t="s">
        <v>24200</v>
      </c>
      <c r="B1527" s="8" t="s">
        <v>12852</v>
      </c>
      <c r="C1527" s="9" t="s">
        <v>12853</v>
      </c>
      <c r="D1527" s="8" t="s">
        <v>19019</v>
      </c>
      <c r="E1527" s="9" t="s">
        <v>19020</v>
      </c>
      <c r="F1527" s="8" t="s">
        <v>12856</v>
      </c>
      <c r="G1527" s="8" t="s">
        <v>24201</v>
      </c>
      <c r="H1527" s="8" t="s">
        <v>41</v>
      </c>
      <c r="I1527" s="9" t="s">
        <v>42</v>
      </c>
      <c r="J1527" s="9" t="s">
        <v>24202</v>
      </c>
      <c r="K1527" s="9" t="s">
        <v>24203</v>
      </c>
    </row>
    <row r="1528" spans="1:11">
      <c r="A1528" s="8" t="s">
        <v>24204</v>
      </c>
      <c r="B1528" s="8" t="s">
        <v>12858</v>
      </c>
      <c r="C1528" s="9" t="s">
        <v>12859</v>
      </c>
      <c r="D1528" s="8" t="s">
        <v>18721</v>
      </c>
      <c r="E1528" s="9" t="s">
        <v>18722</v>
      </c>
      <c r="F1528" s="8" t="s">
        <v>12862</v>
      </c>
      <c r="G1528" s="8" t="s">
        <v>24205</v>
      </c>
      <c r="H1528" s="8" t="s">
        <v>41</v>
      </c>
      <c r="I1528" s="9" t="s">
        <v>42</v>
      </c>
      <c r="J1528" s="9" t="s">
        <v>24206</v>
      </c>
      <c r="K1528" s="9" t="s">
        <v>24207</v>
      </c>
    </row>
    <row r="1529" spans="1:11">
      <c r="A1529" s="8" t="s">
        <v>24208</v>
      </c>
      <c r="B1529" s="8" t="s">
        <v>12864</v>
      </c>
      <c r="C1529" s="9" t="s">
        <v>12865</v>
      </c>
      <c r="D1529" s="8" t="s">
        <v>18413</v>
      </c>
      <c r="E1529" s="9" t="s">
        <v>18414</v>
      </c>
      <c r="F1529" s="8" t="s">
        <v>12868</v>
      </c>
      <c r="G1529" s="8" t="s">
        <v>24209</v>
      </c>
      <c r="H1529" s="8" t="s">
        <v>41</v>
      </c>
      <c r="I1529" s="9" t="s">
        <v>42</v>
      </c>
      <c r="J1529" s="9" t="s">
        <v>24210</v>
      </c>
      <c r="K1529" s="9" t="s">
        <v>24211</v>
      </c>
    </row>
    <row r="1530" spans="1:11">
      <c r="A1530" s="8" t="s">
        <v>24212</v>
      </c>
      <c r="B1530" s="8" t="s">
        <v>12870</v>
      </c>
      <c r="C1530" s="9" t="s">
        <v>12871</v>
      </c>
      <c r="D1530" s="8" t="s">
        <v>18721</v>
      </c>
      <c r="E1530" s="9" t="s">
        <v>18722</v>
      </c>
      <c r="F1530" s="8" t="s">
        <v>12875</v>
      </c>
      <c r="G1530" s="8" t="s">
        <v>24213</v>
      </c>
      <c r="H1530" s="8" t="s">
        <v>41</v>
      </c>
      <c r="I1530" s="9" t="s">
        <v>42</v>
      </c>
      <c r="J1530" s="9" t="s">
        <v>24214</v>
      </c>
      <c r="K1530" s="9" t="s">
        <v>24215</v>
      </c>
    </row>
    <row r="1531" spans="1:11">
      <c r="A1531" s="8" t="s">
        <v>24216</v>
      </c>
      <c r="B1531" s="8" t="s">
        <v>12877</v>
      </c>
      <c r="C1531" s="9" t="s">
        <v>12878</v>
      </c>
      <c r="D1531" s="8" t="s">
        <v>19842</v>
      </c>
      <c r="E1531" s="9" t="s">
        <v>19843</v>
      </c>
      <c r="F1531" s="8" t="s">
        <v>12882</v>
      </c>
      <c r="G1531" s="8" t="s">
        <v>24217</v>
      </c>
      <c r="H1531" s="8" t="s">
        <v>41</v>
      </c>
      <c r="I1531" s="9" t="s">
        <v>42</v>
      </c>
      <c r="J1531" s="9" t="s">
        <v>24218</v>
      </c>
      <c r="K1531" s="9" t="s">
        <v>24219</v>
      </c>
    </row>
    <row r="1532" spans="1:11">
      <c r="A1532" s="8" t="s">
        <v>24220</v>
      </c>
      <c r="B1532" s="8" t="s">
        <v>12884</v>
      </c>
      <c r="C1532" s="9" t="s">
        <v>12885</v>
      </c>
      <c r="D1532" s="8" t="s">
        <v>18508</v>
      </c>
      <c r="E1532" s="9" t="s">
        <v>18509</v>
      </c>
      <c r="F1532" s="8" t="s">
        <v>12887</v>
      </c>
      <c r="G1532" s="8" t="s">
        <v>24221</v>
      </c>
      <c r="H1532" s="8" t="s">
        <v>41</v>
      </c>
      <c r="I1532" s="9" t="s">
        <v>42</v>
      </c>
      <c r="J1532" s="9" t="s">
        <v>24222</v>
      </c>
      <c r="K1532" s="9" t="s">
        <v>24223</v>
      </c>
    </row>
    <row r="1533" spans="1:11">
      <c r="A1533" s="8" t="s">
        <v>24224</v>
      </c>
      <c r="B1533" s="8" t="s">
        <v>12889</v>
      </c>
      <c r="C1533" s="9" t="s">
        <v>12890</v>
      </c>
      <c r="D1533" s="8" t="s">
        <v>19398</v>
      </c>
      <c r="E1533" s="9" t="s">
        <v>19399</v>
      </c>
      <c r="F1533" s="8" t="s">
        <v>12893</v>
      </c>
      <c r="G1533" s="8" t="s">
        <v>24225</v>
      </c>
      <c r="H1533" s="8" t="s">
        <v>41</v>
      </c>
      <c r="I1533" s="9" t="s">
        <v>42</v>
      </c>
      <c r="J1533" s="9" t="s">
        <v>24226</v>
      </c>
      <c r="K1533" s="9" t="s">
        <v>24227</v>
      </c>
    </row>
    <row r="1534" spans="1:11">
      <c r="A1534" s="8" t="s">
        <v>24228</v>
      </c>
      <c r="B1534" s="8" t="s">
        <v>12895</v>
      </c>
      <c r="C1534" s="9" t="s">
        <v>12896</v>
      </c>
      <c r="D1534" s="8" t="s">
        <v>18487</v>
      </c>
      <c r="E1534" s="9" t="s">
        <v>18488</v>
      </c>
      <c r="F1534" s="8" t="s">
        <v>12899</v>
      </c>
      <c r="G1534" s="8" t="s">
        <v>24229</v>
      </c>
      <c r="H1534" s="8" t="s">
        <v>41</v>
      </c>
      <c r="I1534" s="9" t="s">
        <v>42</v>
      </c>
      <c r="J1534" s="9" t="s">
        <v>24230</v>
      </c>
      <c r="K1534" s="9" t="s">
        <v>24231</v>
      </c>
    </row>
    <row r="1535" spans="1:11">
      <c r="A1535" s="8" t="s">
        <v>24232</v>
      </c>
      <c r="B1535" s="8" t="s">
        <v>12901</v>
      </c>
      <c r="C1535" s="9" t="s">
        <v>12902</v>
      </c>
      <c r="D1535" s="8" t="s">
        <v>18763</v>
      </c>
      <c r="E1535" s="9" t="s">
        <v>18764</v>
      </c>
      <c r="F1535" s="8" t="s">
        <v>12906</v>
      </c>
      <c r="G1535" s="8" t="s">
        <v>24233</v>
      </c>
      <c r="H1535" s="8" t="s">
        <v>41</v>
      </c>
      <c r="I1535" s="9" t="s">
        <v>42</v>
      </c>
      <c r="J1535" s="9" t="s">
        <v>24234</v>
      </c>
      <c r="K1535" s="9" t="s">
        <v>24235</v>
      </c>
    </row>
    <row r="1536" spans="1:11">
      <c r="A1536" s="8" t="s">
        <v>24236</v>
      </c>
      <c r="B1536" s="8" t="s">
        <v>12908</v>
      </c>
      <c r="C1536" s="9" t="s">
        <v>12909</v>
      </c>
      <c r="D1536" s="8" t="s">
        <v>18829</v>
      </c>
      <c r="E1536" s="9" t="s">
        <v>18830</v>
      </c>
      <c r="F1536" s="8" t="s">
        <v>12911</v>
      </c>
      <c r="G1536" s="8" t="s">
        <v>24237</v>
      </c>
      <c r="H1536" s="8" t="s">
        <v>41</v>
      </c>
      <c r="I1536" s="9" t="s">
        <v>42</v>
      </c>
      <c r="J1536" s="9" t="s">
        <v>24238</v>
      </c>
      <c r="K1536" s="9" t="s">
        <v>24239</v>
      </c>
    </row>
    <row r="1537" spans="1:11">
      <c r="A1537" s="8" t="s">
        <v>24240</v>
      </c>
      <c r="B1537" s="8" t="s">
        <v>12913</v>
      </c>
      <c r="C1537" s="9" t="s">
        <v>12914</v>
      </c>
      <c r="D1537" s="8" t="s">
        <v>18763</v>
      </c>
      <c r="E1537" s="9" t="s">
        <v>18764</v>
      </c>
      <c r="F1537" s="8" t="s">
        <v>12917</v>
      </c>
      <c r="G1537" s="8" t="s">
        <v>24241</v>
      </c>
      <c r="H1537" s="8" t="s">
        <v>41</v>
      </c>
      <c r="I1537" s="9" t="s">
        <v>42</v>
      </c>
      <c r="J1537" s="9" t="s">
        <v>24242</v>
      </c>
      <c r="K1537" s="9" t="s">
        <v>24243</v>
      </c>
    </row>
    <row r="1538" spans="1:11">
      <c r="A1538" s="8" t="s">
        <v>24244</v>
      </c>
      <c r="B1538" s="8" t="s">
        <v>12919</v>
      </c>
      <c r="C1538" s="9" t="s">
        <v>12920</v>
      </c>
      <c r="D1538" s="8" t="s">
        <v>18434</v>
      </c>
      <c r="E1538" s="9" t="s">
        <v>18435</v>
      </c>
      <c r="F1538" s="8" t="s">
        <v>12923</v>
      </c>
      <c r="G1538" s="8" t="s">
        <v>24245</v>
      </c>
      <c r="H1538" s="8" t="s">
        <v>41</v>
      </c>
      <c r="I1538" s="9" t="s">
        <v>42</v>
      </c>
      <c r="J1538" s="9" t="s">
        <v>24246</v>
      </c>
      <c r="K1538" s="9" t="s">
        <v>24247</v>
      </c>
    </row>
    <row r="1539" spans="1:11">
      <c r="A1539" s="8" t="s">
        <v>24248</v>
      </c>
      <c r="B1539" s="8" t="s">
        <v>12925</v>
      </c>
      <c r="C1539" s="9" t="s">
        <v>12926</v>
      </c>
      <c r="D1539" s="8" t="s">
        <v>18434</v>
      </c>
      <c r="E1539" s="9" t="s">
        <v>18435</v>
      </c>
      <c r="F1539" s="8" t="s">
        <v>12929</v>
      </c>
      <c r="G1539" s="8" t="s">
        <v>24249</v>
      </c>
      <c r="H1539" s="8" t="s">
        <v>41</v>
      </c>
      <c r="I1539" s="9" t="s">
        <v>42</v>
      </c>
      <c r="J1539" s="9" t="s">
        <v>24246</v>
      </c>
      <c r="K1539" s="9" t="s">
        <v>24250</v>
      </c>
    </row>
    <row r="1540" spans="1:11">
      <c r="A1540" s="8" t="s">
        <v>24251</v>
      </c>
      <c r="B1540" s="8" t="s">
        <v>12931</v>
      </c>
      <c r="C1540" s="9" t="s">
        <v>12932</v>
      </c>
      <c r="D1540" s="8" t="s">
        <v>18721</v>
      </c>
      <c r="E1540" s="9" t="s">
        <v>18722</v>
      </c>
      <c r="F1540" s="8" t="s">
        <v>12935</v>
      </c>
      <c r="G1540" s="8" t="s">
        <v>24252</v>
      </c>
      <c r="H1540" s="8" t="s">
        <v>41</v>
      </c>
      <c r="I1540" s="9" t="s">
        <v>42</v>
      </c>
      <c r="J1540" s="9" t="s">
        <v>24253</v>
      </c>
      <c r="K1540" s="9" t="s">
        <v>24254</v>
      </c>
    </row>
    <row r="1541" spans="1:11">
      <c r="A1541" s="8" t="s">
        <v>24255</v>
      </c>
      <c r="B1541" s="8" t="s">
        <v>12937</v>
      </c>
      <c r="C1541" s="9" t="s">
        <v>12938</v>
      </c>
      <c r="D1541" s="8" t="s">
        <v>20378</v>
      </c>
      <c r="E1541" s="9" t="s">
        <v>20379</v>
      </c>
      <c r="F1541" s="8" t="s">
        <v>12942</v>
      </c>
      <c r="G1541" s="8" t="s">
        <v>24256</v>
      </c>
      <c r="H1541" s="8" t="s">
        <v>41</v>
      </c>
      <c r="I1541" s="9" t="s">
        <v>42</v>
      </c>
      <c r="J1541" s="9" t="s">
        <v>21873</v>
      </c>
      <c r="K1541" s="9" t="s">
        <v>24257</v>
      </c>
    </row>
    <row r="1542" spans="1:11">
      <c r="A1542" s="8" t="s">
        <v>24258</v>
      </c>
      <c r="B1542" s="8" t="s">
        <v>12944</v>
      </c>
      <c r="C1542" s="9" t="s">
        <v>12945</v>
      </c>
      <c r="D1542" s="8" t="s">
        <v>18942</v>
      </c>
      <c r="E1542" s="9" t="s">
        <v>18943</v>
      </c>
      <c r="F1542" s="8" t="s">
        <v>12948</v>
      </c>
      <c r="G1542" s="8" t="s">
        <v>24259</v>
      </c>
      <c r="H1542" s="8" t="s">
        <v>320</v>
      </c>
      <c r="I1542" s="9" t="s">
        <v>42</v>
      </c>
      <c r="J1542" s="9" t="s">
        <v>24260</v>
      </c>
      <c r="K1542" s="9" t="s">
        <v>24261</v>
      </c>
    </row>
    <row r="1543" spans="1:11">
      <c r="A1543" s="8" t="s">
        <v>24262</v>
      </c>
      <c r="B1543" s="8" t="s">
        <v>12950</v>
      </c>
      <c r="C1543" s="9" t="s">
        <v>12951</v>
      </c>
      <c r="D1543" s="8" t="s">
        <v>20295</v>
      </c>
      <c r="E1543" s="9" t="s">
        <v>20296</v>
      </c>
      <c r="F1543" s="8" t="s">
        <v>7589</v>
      </c>
      <c r="G1543" s="8" t="s">
        <v>21063</v>
      </c>
      <c r="H1543" s="8" t="s">
        <v>69</v>
      </c>
      <c r="I1543" s="9" t="s">
        <v>42</v>
      </c>
      <c r="J1543" s="9" t="s">
        <v>24263</v>
      </c>
      <c r="K1543" s="9" t="s">
        <v>24264</v>
      </c>
    </row>
    <row r="1544" spans="1:11">
      <c r="A1544" s="8" t="s">
        <v>24265</v>
      </c>
      <c r="B1544" s="8" t="s">
        <v>12955</v>
      </c>
      <c r="C1544" s="9" t="s">
        <v>12956</v>
      </c>
      <c r="D1544" s="8" t="s">
        <v>18676</v>
      </c>
      <c r="E1544" s="9" t="s">
        <v>18677</v>
      </c>
      <c r="F1544" s="8" t="s">
        <v>12957</v>
      </c>
      <c r="G1544" s="8" t="s">
        <v>24266</v>
      </c>
      <c r="H1544" s="8" t="s">
        <v>41</v>
      </c>
      <c r="I1544" s="9" t="s">
        <v>42</v>
      </c>
      <c r="J1544" s="9" t="s">
        <v>24267</v>
      </c>
      <c r="K1544" s="9" t="s">
        <v>24268</v>
      </c>
    </row>
    <row r="1545" spans="1:11">
      <c r="A1545" s="8" t="s">
        <v>24269</v>
      </c>
      <c r="B1545" s="8" t="s">
        <v>12959</v>
      </c>
      <c r="C1545" s="9" t="s">
        <v>12960</v>
      </c>
      <c r="D1545" s="8" t="s">
        <v>18676</v>
      </c>
      <c r="E1545" s="9" t="s">
        <v>18677</v>
      </c>
      <c r="F1545" s="8" t="s">
        <v>12963</v>
      </c>
      <c r="G1545" s="8" t="s">
        <v>24270</v>
      </c>
      <c r="H1545" s="8" t="s">
        <v>41</v>
      </c>
      <c r="I1545" s="9" t="s">
        <v>42</v>
      </c>
      <c r="J1545" s="9" t="s">
        <v>24271</v>
      </c>
      <c r="K1545" s="9" t="s">
        <v>24272</v>
      </c>
    </row>
    <row r="1546" spans="1:11">
      <c r="A1546" s="8" t="s">
        <v>24273</v>
      </c>
      <c r="B1546" s="8" t="s">
        <v>12965</v>
      </c>
      <c r="C1546" s="9" t="s">
        <v>12966</v>
      </c>
      <c r="D1546" s="8" t="s">
        <v>18513</v>
      </c>
      <c r="E1546" s="9" t="s">
        <v>18514</v>
      </c>
      <c r="F1546" s="8" t="s">
        <v>12967</v>
      </c>
      <c r="G1546" s="8" t="s">
        <v>24274</v>
      </c>
      <c r="H1546" s="8" t="s">
        <v>88</v>
      </c>
      <c r="I1546" s="9" t="s">
        <v>42</v>
      </c>
      <c r="J1546" s="9" t="s">
        <v>24275</v>
      </c>
      <c r="K1546" s="9" t="s">
        <v>24276</v>
      </c>
    </row>
    <row r="1547" spans="1:11">
      <c r="A1547" s="8" t="s">
        <v>24277</v>
      </c>
      <c r="B1547" s="8" t="s">
        <v>12969</v>
      </c>
      <c r="C1547" s="9" t="s">
        <v>12970</v>
      </c>
      <c r="D1547" s="8" t="s">
        <v>18513</v>
      </c>
      <c r="E1547" s="9" t="s">
        <v>18514</v>
      </c>
      <c r="F1547" s="8" t="s">
        <v>12973</v>
      </c>
      <c r="G1547" s="8" t="s">
        <v>24278</v>
      </c>
      <c r="H1547" s="8" t="s">
        <v>88</v>
      </c>
      <c r="I1547" s="9" t="s">
        <v>42</v>
      </c>
      <c r="J1547" s="9" t="s">
        <v>24279</v>
      </c>
      <c r="K1547" s="9" t="s">
        <v>24280</v>
      </c>
    </row>
    <row r="1548" spans="1:11">
      <c r="A1548" s="8" t="s">
        <v>24281</v>
      </c>
      <c r="B1548" s="8" t="s">
        <v>12975</v>
      </c>
      <c r="C1548" s="9" t="s">
        <v>12976</v>
      </c>
      <c r="D1548" s="8" t="s">
        <v>18513</v>
      </c>
      <c r="E1548" s="9" t="s">
        <v>18514</v>
      </c>
      <c r="F1548" s="8" t="s">
        <v>12978</v>
      </c>
      <c r="G1548" s="8" t="s">
        <v>24282</v>
      </c>
      <c r="H1548" s="8" t="s">
        <v>88</v>
      </c>
      <c r="I1548" s="9" t="s">
        <v>42</v>
      </c>
      <c r="J1548" s="9" t="s">
        <v>24279</v>
      </c>
      <c r="K1548" s="9" t="s">
        <v>24280</v>
      </c>
    </row>
    <row r="1549" spans="1:11">
      <c r="A1549" s="8" t="s">
        <v>24283</v>
      </c>
      <c r="B1549" s="8" t="s">
        <v>12980</v>
      </c>
      <c r="C1549" s="9" t="s">
        <v>12981</v>
      </c>
      <c r="D1549" s="8" t="s">
        <v>18513</v>
      </c>
      <c r="E1549" s="9" t="s">
        <v>18514</v>
      </c>
      <c r="F1549" s="8" t="s">
        <v>12982</v>
      </c>
      <c r="G1549" s="8" t="s">
        <v>24284</v>
      </c>
      <c r="H1549" s="8" t="s">
        <v>88</v>
      </c>
      <c r="I1549" s="9" t="s">
        <v>42</v>
      </c>
      <c r="J1549" s="9" t="s">
        <v>24279</v>
      </c>
      <c r="K1549" s="9" t="s">
        <v>24280</v>
      </c>
    </row>
    <row r="1550" spans="1:11">
      <c r="A1550" s="8" t="s">
        <v>24285</v>
      </c>
      <c r="B1550" s="8" t="s">
        <v>12984</v>
      </c>
      <c r="C1550" s="9" t="s">
        <v>12985</v>
      </c>
      <c r="D1550" s="8" t="s">
        <v>18513</v>
      </c>
      <c r="E1550" s="9" t="s">
        <v>18514</v>
      </c>
      <c r="F1550" s="8" t="s">
        <v>12988</v>
      </c>
      <c r="G1550" s="8" t="s">
        <v>24286</v>
      </c>
      <c r="H1550" s="8" t="s">
        <v>69</v>
      </c>
      <c r="I1550" s="9" t="s">
        <v>42</v>
      </c>
      <c r="J1550" s="9" t="s">
        <v>24279</v>
      </c>
      <c r="K1550" s="9" t="s">
        <v>24287</v>
      </c>
    </row>
    <row r="1551" spans="1:11">
      <c r="A1551" s="8" t="s">
        <v>24288</v>
      </c>
      <c r="B1551" s="8" t="s">
        <v>12996</v>
      </c>
      <c r="C1551" s="9" t="s">
        <v>12997</v>
      </c>
      <c r="D1551" s="8" t="s">
        <v>19590</v>
      </c>
      <c r="E1551" s="9" t="s">
        <v>19591</v>
      </c>
      <c r="F1551" s="8" t="s">
        <v>13001</v>
      </c>
      <c r="G1551" s="8" t="s">
        <v>24289</v>
      </c>
      <c r="H1551" s="8" t="s">
        <v>41</v>
      </c>
      <c r="I1551" s="9" t="s">
        <v>42</v>
      </c>
      <c r="J1551" s="9" t="s">
        <v>24290</v>
      </c>
      <c r="K1551" s="9" t="s">
        <v>24291</v>
      </c>
    </row>
    <row r="1552" spans="1:11">
      <c r="A1552" s="8" t="s">
        <v>24292</v>
      </c>
      <c r="B1552" s="8" t="s">
        <v>13003</v>
      </c>
      <c r="C1552" s="9" t="s">
        <v>13004</v>
      </c>
      <c r="D1552" s="8" t="s">
        <v>18526</v>
      </c>
      <c r="E1552" s="9" t="s">
        <v>18527</v>
      </c>
      <c r="F1552" s="8" t="s">
        <v>13005</v>
      </c>
      <c r="G1552" s="8" t="s">
        <v>24293</v>
      </c>
      <c r="H1552" s="8" t="s">
        <v>41</v>
      </c>
      <c r="I1552" s="9" t="s">
        <v>42</v>
      </c>
      <c r="J1552" s="9" t="s">
        <v>24294</v>
      </c>
      <c r="K1552" s="9" t="s">
        <v>24295</v>
      </c>
    </row>
    <row r="1553" spans="1:11">
      <c r="A1553" s="8" t="s">
        <v>24296</v>
      </c>
      <c r="B1553" s="8" t="s">
        <v>13007</v>
      </c>
      <c r="C1553" s="9" t="s">
        <v>13008</v>
      </c>
      <c r="D1553" s="8" t="s">
        <v>18551</v>
      </c>
      <c r="E1553" s="9" t="s">
        <v>18552</v>
      </c>
      <c r="F1553" s="8" t="s">
        <v>13011</v>
      </c>
      <c r="G1553" s="8" t="s">
        <v>24297</v>
      </c>
      <c r="H1553" s="8" t="s">
        <v>88</v>
      </c>
      <c r="I1553" s="9" t="s">
        <v>42</v>
      </c>
      <c r="J1553" s="9" t="s">
        <v>24298</v>
      </c>
      <c r="K1553" s="9" t="s">
        <v>24299</v>
      </c>
    </row>
    <row r="1554" spans="1:11">
      <c r="A1554" s="8" t="s">
        <v>24300</v>
      </c>
      <c r="B1554" s="8" t="s">
        <v>13013</v>
      </c>
      <c r="C1554" s="9" t="s">
        <v>13014</v>
      </c>
      <c r="D1554" s="8" t="s">
        <v>19590</v>
      </c>
      <c r="E1554" s="9" t="s">
        <v>19591</v>
      </c>
      <c r="F1554" s="8" t="s">
        <v>13017</v>
      </c>
      <c r="G1554" s="8" t="s">
        <v>24301</v>
      </c>
      <c r="H1554" s="8" t="s">
        <v>41</v>
      </c>
      <c r="I1554" s="9" t="s">
        <v>42</v>
      </c>
      <c r="J1554" s="9" t="s">
        <v>24302</v>
      </c>
      <c r="K1554" s="9" t="s">
        <v>24303</v>
      </c>
    </row>
    <row r="1555" spans="1:11">
      <c r="A1555" s="8" t="s">
        <v>24304</v>
      </c>
      <c r="B1555" s="8" t="s">
        <v>13019</v>
      </c>
      <c r="C1555" s="9" t="s">
        <v>13020</v>
      </c>
      <c r="D1555" s="8" t="s">
        <v>18910</v>
      </c>
      <c r="E1555" s="9" t="s">
        <v>18911</v>
      </c>
      <c r="F1555" s="8" t="s">
        <v>13024</v>
      </c>
      <c r="G1555" s="8" t="s">
        <v>24305</v>
      </c>
      <c r="H1555" s="8" t="s">
        <v>41</v>
      </c>
      <c r="I1555" s="9" t="s">
        <v>42</v>
      </c>
      <c r="J1555" s="9" t="s">
        <v>24306</v>
      </c>
      <c r="K1555" s="9" t="s">
        <v>24307</v>
      </c>
    </row>
    <row r="1556" spans="1:11">
      <c r="A1556" s="8" t="s">
        <v>24308</v>
      </c>
      <c r="B1556" s="8" t="s">
        <v>13026</v>
      </c>
      <c r="C1556" s="9" t="s">
        <v>13027</v>
      </c>
      <c r="D1556" s="8" t="s">
        <v>18487</v>
      </c>
      <c r="E1556" s="9" t="s">
        <v>18488</v>
      </c>
      <c r="F1556" s="8" t="s">
        <v>13030</v>
      </c>
      <c r="G1556" s="8" t="s">
        <v>24309</v>
      </c>
      <c r="H1556" s="8" t="s">
        <v>56</v>
      </c>
      <c r="I1556" s="9" t="s">
        <v>42</v>
      </c>
      <c r="J1556" s="9" t="s">
        <v>24310</v>
      </c>
      <c r="K1556" s="9" t="s">
        <v>24311</v>
      </c>
    </row>
    <row r="1557" spans="1:11">
      <c r="A1557" s="8" t="s">
        <v>24312</v>
      </c>
      <c r="B1557" s="8" t="s">
        <v>13044</v>
      </c>
      <c r="C1557" s="9" t="s">
        <v>13045</v>
      </c>
      <c r="D1557" s="8" t="s">
        <v>18738</v>
      </c>
      <c r="E1557" s="9" t="s">
        <v>18739</v>
      </c>
      <c r="F1557" s="8" t="s">
        <v>13048</v>
      </c>
      <c r="G1557" s="8" t="s">
        <v>24313</v>
      </c>
      <c r="H1557" s="8" t="s">
        <v>41</v>
      </c>
      <c r="I1557" s="9" t="s">
        <v>42</v>
      </c>
      <c r="J1557" s="9" t="s">
        <v>24314</v>
      </c>
      <c r="K1557" s="9" t="s">
        <v>24315</v>
      </c>
    </row>
    <row r="1558" spans="1:11">
      <c r="A1558" s="8" t="s">
        <v>24316</v>
      </c>
      <c r="B1558" s="8" t="s">
        <v>13050</v>
      </c>
      <c r="C1558" s="9" t="s">
        <v>13051</v>
      </c>
      <c r="D1558" s="8" t="s">
        <v>18413</v>
      </c>
      <c r="E1558" s="9" t="s">
        <v>18414</v>
      </c>
      <c r="F1558" s="8" t="s">
        <v>13054</v>
      </c>
      <c r="G1558" s="8" t="s">
        <v>24317</v>
      </c>
      <c r="H1558" s="8" t="s">
        <v>41</v>
      </c>
      <c r="I1558" s="9" t="s">
        <v>42</v>
      </c>
      <c r="J1558" s="9" t="s">
        <v>24318</v>
      </c>
      <c r="K1558" s="9" t="s">
        <v>24319</v>
      </c>
    </row>
    <row r="1559" spans="1:11">
      <c r="A1559" s="8" t="s">
        <v>24320</v>
      </c>
      <c r="B1559" s="8" t="s">
        <v>13056</v>
      </c>
      <c r="C1559" s="9" t="s">
        <v>13057</v>
      </c>
      <c r="D1559" s="8" t="s">
        <v>18513</v>
      </c>
      <c r="E1559" s="9" t="s">
        <v>18514</v>
      </c>
      <c r="F1559" s="8" t="s">
        <v>13060</v>
      </c>
      <c r="G1559" s="8" t="s">
        <v>24321</v>
      </c>
      <c r="H1559" s="8" t="s">
        <v>88</v>
      </c>
      <c r="I1559" s="9" t="s">
        <v>42</v>
      </c>
      <c r="J1559" s="9" t="s">
        <v>24322</v>
      </c>
      <c r="K1559" s="9" t="s">
        <v>24323</v>
      </c>
    </row>
    <row r="1560" spans="1:11">
      <c r="A1560" s="8" t="s">
        <v>24324</v>
      </c>
      <c r="B1560" s="8" t="s">
        <v>13062</v>
      </c>
      <c r="C1560" s="9" t="s">
        <v>13063</v>
      </c>
      <c r="D1560" s="8" t="s">
        <v>18513</v>
      </c>
      <c r="E1560" s="9" t="s">
        <v>18514</v>
      </c>
      <c r="F1560" s="8" t="s">
        <v>13065</v>
      </c>
      <c r="G1560" s="8" t="s">
        <v>24325</v>
      </c>
      <c r="H1560" s="8" t="s">
        <v>88</v>
      </c>
      <c r="I1560" s="9" t="s">
        <v>42</v>
      </c>
      <c r="J1560" s="9" t="s">
        <v>24322</v>
      </c>
      <c r="K1560" s="9" t="s">
        <v>24326</v>
      </c>
    </row>
    <row r="1561" spans="1:11">
      <c r="A1561" s="8" t="s">
        <v>24327</v>
      </c>
      <c r="B1561" s="8" t="s">
        <v>13073</v>
      </c>
      <c r="C1561" s="9" t="s">
        <v>24328</v>
      </c>
      <c r="D1561" s="8" t="s">
        <v>18513</v>
      </c>
      <c r="E1561" s="9" t="s">
        <v>18514</v>
      </c>
      <c r="F1561" s="8" t="s">
        <v>13077</v>
      </c>
      <c r="G1561" s="8" t="s">
        <v>24329</v>
      </c>
      <c r="H1561" s="8" t="s">
        <v>69</v>
      </c>
      <c r="I1561" s="9" t="s">
        <v>42</v>
      </c>
      <c r="J1561" s="9" t="s">
        <v>24330</v>
      </c>
      <c r="K1561" s="9" t="s">
        <v>24331</v>
      </c>
    </row>
    <row r="1562" spans="1:11">
      <c r="A1562" s="8" t="s">
        <v>24332</v>
      </c>
      <c r="B1562" s="8" t="s">
        <v>13067</v>
      </c>
      <c r="C1562" s="9" t="s">
        <v>13068</v>
      </c>
      <c r="D1562" s="8" t="s">
        <v>18413</v>
      </c>
      <c r="E1562" s="9" t="s">
        <v>18414</v>
      </c>
      <c r="F1562" s="8" t="s">
        <v>13071</v>
      </c>
      <c r="G1562" s="8" t="s">
        <v>24333</v>
      </c>
      <c r="H1562" s="8" t="s">
        <v>41</v>
      </c>
      <c r="I1562" s="9" t="s">
        <v>42</v>
      </c>
      <c r="J1562" s="9" t="s">
        <v>24334</v>
      </c>
      <c r="K1562" s="9" t="s">
        <v>24335</v>
      </c>
    </row>
    <row r="1563" spans="1:11">
      <c r="A1563" s="8" t="s">
        <v>24336</v>
      </c>
      <c r="B1563" s="8" t="s">
        <v>13079</v>
      </c>
      <c r="C1563" s="9" t="s">
        <v>13080</v>
      </c>
      <c r="D1563" s="8" t="s">
        <v>18676</v>
      </c>
      <c r="E1563" s="9" t="s">
        <v>18677</v>
      </c>
      <c r="F1563" s="8" t="s">
        <v>13084</v>
      </c>
      <c r="G1563" s="8" t="s">
        <v>24337</v>
      </c>
      <c r="H1563" s="8" t="s">
        <v>41</v>
      </c>
      <c r="I1563" s="9" t="s">
        <v>42</v>
      </c>
      <c r="J1563" s="9" t="s">
        <v>24338</v>
      </c>
      <c r="K1563" s="9" t="s">
        <v>24339</v>
      </c>
    </row>
    <row r="1564" spans="1:11">
      <c r="A1564" s="8" t="s">
        <v>24340</v>
      </c>
      <c r="B1564" s="8" t="s">
        <v>13086</v>
      </c>
      <c r="C1564" s="9" t="s">
        <v>13087</v>
      </c>
      <c r="D1564" s="8" t="s">
        <v>20659</v>
      </c>
      <c r="E1564" s="9" t="s">
        <v>20660</v>
      </c>
      <c r="F1564" s="8" t="s">
        <v>13089</v>
      </c>
      <c r="G1564" s="8" t="s">
        <v>24341</v>
      </c>
      <c r="H1564" s="8" t="s">
        <v>41</v>
      </c>
      <c r="I1564" s="9" t="s">
        <v>42</v>
      </c>
      <c r="J1564" s="9" t="s">
        <v>24342</v>
      </c>
      <c r="K1564" s="9" t="s">
        <v>24343</v>
      </c>
    </row>
    <row r="1565" spans="1:11">
      <c r="A1565" s="8" t="s">
        <v>24344</v>
      </c>
      <c r="B1565" s="8" t="s">
        <v>13091</v>
      </c>
      <c r="C1565" s="9" t="s">
        <v>13092</v>
      </c>
      <c r="D1565" s="8" t="s">
        <v>18676</v>
      </c>
      <c r="E1565" s="9" t="s">
        <v>18677</v>
      </c>
      <c r="F1565" s="8" t="s">
        <v>13095</v>
      </c>
      <c r="G1565" s="8" t="s">
        <v>24345</v>
      </c>
      <c r="H1565" s="8" t="s">
        <v>41</v>
      </c>
      <c r="I1565" s="9" t="s">
        <v>42</v>
      </c>
      <c r="J1565" s="9" t="s">
        <v>24346</v>
      </c>
      <c r="K1565" s="9" t="s">
        <v>24347</v>
      </c>
    </row>
    <row r="1566" spans="1:11">
      <c r="A1566" s="8" t="s">
        <v>24348</v>
      </c>
      <c r="B1566" s="8" t="s">
        <v>13097</v>
      </c>
      <c r="C1566" s="9" t="s">
        <v>13098</v>
      </c>
      <c r="D1566" s="8" t="s">
        <v>18797</v>
      </c>
      <c r="E1566" s="9" t="s">
        <v>18798</v>
      </c>
      <c r="F1566" s="8" t="s">
        <v>13101</v>
      </c>
      <c r="G1566" s="8" t="s">
        <v>24349</v>
      </c>
      <c r="H1566" s="8" t="s">
        <v>41</v>
      </c>
      <c r="I1566" s="9" t="s">
        <v>42</v>
      </c>
      <c r="J1566" s="9" t="s">
        <v>24350</v>
      </c>
      <c r="K1566" s="9" t="s">
        <v>24351</v>
      </c>
    </row>
    <row r="1567" spans="1:11">
      <c r="A1567" s="8" t="s">
        <v>24352</v>
      </c>
      <c r="B1567" s="8" t="s">
        <v>13103</v>
      </c>
      <c r="C1567" s="9" t="s">
        <v>13104</v>
      </c>
      <c r="D1567" s="8" t="s">
        <v>18487</v>
      </c>
      <c r="E1567" s="9" t="s">
        <v>18488</v>
      </c>
      <c r="F1567" s="8" t="s">
        <v>13111</v>
      </c>
      <c r="G1567" s="8" t="s">
        <v>24353</v>
      </c>
      <c r="H1567" s="8" t="s">
        <v>56</v>
      </c>
      <c r="I1567" s="9" t="s">
        <v>42</v>
      </c>
      <c r="J1567" s="9" t="s">
        <v>24354</v>
      </c>
      <c r="K1567" s="9" t="s">
        <v>24355</v>
      </c>
    </row>
    <row r="1568" spans="1:11">
      <c r="A1568" s="8" t="s">
        <v>24356</v>
      </c>
      <c r="B1568" s="8" t="s">
        <v>13121</v>
      </c>
      <c r="C1568" s="9" t="s">
        <v>13122</v>
      </c>
      <c r="D1568" s="8" t="s">
        <v>18513</v>
      </c>
      <c r="E1568" s="9" t="s">
        <v>18514</v>
      </c>
      <c r="F1568" s="8" t="s">
        <v>13125</v>
      </c>
      <c r="G1568" s="8" t="s">
        <v>24357</v>
      </c>
      <c r="H1568" s="8" t="s">
        <v>56</v>
      </c>
      <c r="I1568" s="9" t="s">
        <v>42</v>
      </c>
      <c r="J1568" s="9" t="s">
        <v>24358</v>
      </c>
      <c r="K1568" s="9" t="s">
        <v>24359</v>
      </c>
    </row>
    <row r="1569" spans="1:11">
      <c r="A1569" s="8" t="s">
        <v>24360</v>
      </c>
      <c r="B1569" s="8" t="s">
        <v>13133</v>
      </c>
      <c r="C1569" s="9" t="s">
        <v>13134</v>
      </c>
      <c r="D1569" s="8" t="s">
        <v>18676</v>
      </c>
      <c r="E1569" s="9" t="s">
        <v>18677</v>
      </c>
      <c r="F1569" s="8" t="s">
        <v>13138</v>
      </c>
      <c r="G1569" s="8" t="s">
        <v>24361</v>
      </c>
      <c r="H1569" s="8" t="s">
        <v>41</v>
      </c>
      <c r="I1569" s="9" t="s">
        <v>42</v>
      </c>
      <c r="J1569" s="9" t="s">
        <v>24362</v>
      </c>
      <c r="K1569" s="9" t="s">
        <v>24363</v>
      </c>
    </row>
    <row r="1570" spans="1:11">
      <c r="A1570" s="8" t="s">
        <v>24364</v>
      </c>
      <c r="B1570" s="8" t="s">
        <v>13140</v>
      </c>
      <c r="C1570" s="9" t="s">
        <v>13141</v>
      </c>
      <c r="D1570" s="8" t="s">
        <v>18788</v>
      </c>
      <c r="E1570" s="9" t="s">
        <v>18789</v>
      </c>
      <c r="F1570" s="8" t="s">
        <v>13144</v>
      </c>
      <c r="G1570" s="8" t="s">
        <v>24365</v>
      </c>
      <c r="H1570" s="8" t="s">
        <v>41</v>
      </c>
      <c r="I1570" s="9" t="s">
        <v>42</v>
      </c>
      <c r="J1570" s="9" t="s">
        <v>24366</v>
      </c>
      <c r="K1570" s="9" t="s">
        <v>24367</v>
      </c>
    </row>
    <row r="1571" spans="1:11">
      <c r="A1571" s="8" t="s">
        <v>24368</v>
      </c>
      <c r="B1571" s="8" t="s">
        <v>13146</v>
      </c>
      <c r="C1571" s="9" t="s">
        <v>13147</v>
      </c>
      <c r="D1571" s="8" t="s">
        <v>18508</v>
      </c>
      <c r="E1571" s="9" t="s">
        <v>18509</v>
      </c>
      <c r="F1571" s="8" t="s">
        <v>13150</v>
      </c>
      <c r="G1571" s="8" t="s">
        <v>24369</v>
      </c>
      <c r="H1571" s="8" t="s">
        <v>41</v>
      </c>
      <c r="I1571" s="9" t="s">
        <v>42</v>
      </c>
      <c r="J1571" s="9" t="s">
        <v>24370</v>
      </c>
      <c r="K1571" s="9" t="s">
        <v>24371</v>
      </c>
    </row>
    <row r="1572" spans="1:11">
      <c r="A1572" s="8" t="s">
        <v>24372</v>
      </c>
      <c r="B1572" s="8" t="s">
        <v>13152</v>
      </c>
      <c r="C1572" s="9" t="s">
        <v>13153</v>
      </c>
      <c r="D1572" s="8" t="s">
        <v>20459</v>
      </c>
      <c r="E1572" s="9" t="s">
        <v>20460</v>
      </c>
      <c r="F1572" s="8" t="s">
        <v>13157</v>
      </c>
      <c r="G1572" s="8" t="s">
        <v>24373</v>
      </c>
      <c r="H1572" s="8" t="s">
        <v>69</v>
      </c>
      <c r="I1572" s="9" t="s">
        <v>42</v>
      </c>
      <c r="J1572" s="9" t="s">
        <v>24374</v>
      </c>
      <c r="K1572" s="9" t="s">
        <v>24375</v>
      </c>
    </row>
    <row r="1573" spans="1:11">
      <c r="A1573" s="8" t="s">
        <v>24376</v>
      </c>
      <c r="B1573" s="8" t="s">
        <v>13159</v>
      </c>
      <c r="C1573" s="9" t="s">
        <v>13160</v>
      </c>
      <c r="D1573" s="8" t="s">
        <v>24377</v>
      </c>
      <c r="E1573" s="9" t="s">
        <v>24378</v>
      </c>
      <c r="F1573" s="8" t="s">
        <v>13164</v>
      </c>
      <c r="G1573" s="8" t="s">
        <v>24379</v>
      </c>
      <c r="H1573" s="8" t="s">
        <v>56</v>
      </c>
      <c r="I1573" s="9" t="s">
        <v>42</v>
      </c>
      <c r="J1573" s="9" t="s">
        <v>24380</v>
      </c>
      <c r="K1573" s="9" t="s">
        <v>24381</v>
      </c>
    </row>
    <row r="1574" spans="1:11">
      <c r="A1574" s="8" t="s">
        <v>24382</v>
      </c>
      <c r="B1574" s="8" t="s">
        <v>13166</v>
      </c>
      <c r="C1574" s="9" t="s">
        <v>13167</v>
      </c>
      <c r="D1574" s="8" t="s">
        <v>18545</v>
      </c>
      <c r="E1574" s="9" t="s">
        <v>18546</v>
      </c>
      <c r="F1574" s="8" t="s">
        <v>13170</v>
      </c>
      <c r="G1574" s="8" t="s">
        <v>24383</v>
      </c>
      <c r="H1574" s="8" t="s">
        <v>41</v>
      </c>
      <c r="I1574" s="9" t="s">
        <v>42</v>
      </c>
      <c r="J1574" s="9" t="s">
        <v>24384</v>
      </c>
      <c r="K1574" s="9" t="s">
        <v>24385</v>
      </c>
    </row>
    <row r="1575" spans="1:11">
      <c r="A1575" s="8" t="s">
        <v>24386</v>
      </c>
      <c r="B1575" s="8" t="s">
        <v>13172</v>
      </c>
      <c r="C1575" s="9" t="s">
        <v>13173</v>
      </c>
      <c r="D1575" s="8" t="s">
        <v>18676</v>
      </c>
      <c r="E1575" s="9" t="s">
        <v>18677</v>
      </c>
      <c r="F1575" s="8" t="s">
        <v>13176</v>
      </c>
      <c r="G1575" s="8" t="s">
        <v>24387</v>
      </c>
      <c r="H1575" s="8" t="s">
        <v>41</v>
      </c>
      <c r="I1575" s="9" t="s">
        <v>42</v>
      </c>
      <c r="J1575" s="9" t="s">
        <v>24388</v>
      </c>
      <c r="K1575" s="9" t="s">
        <v>24389</v>
      </c>
    </row>
    <row r="1576" spans="1:11">
      <c r="A1576" s="8" t="s">
        <v>24390</v>
      </c>
      <c r="B1576" s="8" t="s">
        <v>13178</v>
      </c>
      <c r="C1576" s="9" t="s">
        <v>13179</v>
      </c>
      <c r="D1576" s="8" t="s">
        <v>18829</v>
      </c>
      <c r="E1576" s="9" t="s">
        <v>18830</v>
      </c>
      <c r="F1576" s="8" t="s">
        <v>13183</v>
      </c>
      <c r="G1576" s="8" t="s">
        <v>24391</v>
      </c>
      <c r="H1576" s="8" t="s">
        <v>41</v>
      </c>
      <c r="I1576" s="9" t="s">
        <v>42</v>
      </c>
      <c r="J1576" s="8" t="s">
        <v>24392</v>
      </c>
      <c r="K1576" s="9" t="s">
        <v>24393</v>
      </c>
    </row>
    <row r="1577" spans="1:11">
      <c r="A1577" s="8" t="s">
        <v>24394</v>
      </c>
      <c r="B1577" s="8" t="s">
        <v>13185</v>
      </c>
      <c r="C1577" s="9" t="s">
        <v>13186</v>
      </c>
      <c r="D1577" s="8" t="s">
        <v>18556</v>
      </c>
      <c r="E1577" s="9" t="s">
        <v>18557</v>
      </c>
      <c r="F1577" s="8" t="s">
        <v>13189</v>
      </c>
      <c r="G1577" s="8" t="s">
        <v>24395</v>
      </c>
      <c r="H1577" s="8" t="s">
        <v>41</v>
      </c>
      <c r="I1577" s="9" t="s">
        <v>42</v>
      </c>
      <c r="J1577" s="9" t="s">
        <v>24396</v>
      </c>
      <c r="K1577" s="9" t="s">
        <v>24397</v>
      </c>
    </row>
    <row r="1578" spans="1:11">
      <c r="A1578" s="8" t="s">
        <v>24398</v>
      </c>
      <c r="B1578" s="8" t="s">
        <v>13191</v>
      </c>
      <c r="C1578" s="9" t="s">
        <v>13192</v>
      </c>
      <c r="D1578" s="8" t="s">
        <v>18413</v>
      </c>
      <c r="E1578" s="9" t="s">
        <v>18414</v>
      </c>
      <c r="F1578" s="8" t="s">
        <v>13195</v>
      </c>
      <c r="G1578" s="8" t="s">
        <v>24399</v>
      </c>
      <c r="H1578" s="8" t="s">
        <v>41</v>
      </c>
      <c r="I1578" s="9" t="s">
        <v>42</v>
      </c>
      <c r="J1578" s="9" t="s">
        <v>24400</v>
      </c>
      <c r="K1578" s="9" t="s">
        <v>24401</v>
      </c>
    </row>
    <row r="1579" spans="1:11">
      <c r="A1579" s="8" t="s">
        <v>24402</v>
      </c>
      <c r="B1579" s="8" t="s">
        <v>13197</v>
      </c>
      <c r="C1579" s="9" t="s">
        <v>13198</v>
      </c>
      <c r="D1579" s="8" t="s">
        <v>18676</v>
      </c>
      <c r="E1579" s="9" t="s">
        <v>18677</v>
      </c>
      <c r="F1579" s="8" t="s">
        <v>13203</v>
      </c>
      <c r="G1579" s="8" t="s">
        <v>24403</v>
      </c>
      <c r="H1579" s="8" t="s">
        <v>88</v>
      </c>
      <c r="I1579" s="9" t="s">
        <v>42</v>
      </c>
      <c r="J1579" s="9" t="s">
        <v>24404</v>
      </c>
      <c r="K1579" s="9" t="s">
        <v>24405</v>
      </c>
    </row>
    <row r="1580" spans="1:11">
      <c r="A1580" s="8" t="s">
        <v>24406</v>
      </c>
      <c r="B1580" s="8" t="s">
        <v>13205</v>
      </c>
      <c r="C1580" s="9" t="s">
        <v>13206</v>
      </c>
      <c r="D1580" s="8" t="s">
        <v>19123</v>
      </c>
      <c r="E1580" s="9" t="s">
        <v>19124</v>
      </c>
      <c r="F1580" s="8" t="s">
        <v>2837</v>
      </c>
      <c r="G1580" s="8" t="s">
        <v>20134</v>
      </c>
      <c r="H1580" s="8" t="s">
        <v>41</v>
      </c>
      <c r="I1580" s="9" t="s">
        <v>42</v>
      </c>
      <c r="J1580" s="9" t="s">
        <v>24407</v>
      </c>
      <c r="K1580" s="9" t="s">
        <v>24408</v>
      </c>
    </row>
    <row r="1581" spans="1:11">
      <c r="A1581" s="8" t="s">
        <v>24409</v>
      </c>
      <c r="B1581" s="8" t="s">
        <v>13212</v>
      </c>
      <c r="C1581" s="9" t="s">
        <v>13213</v>
      </c>
      <c r="D1581" s="8" t="s">
        <v>18434</v>
      </c>
      <c r="E1581" s="9" t="s">
        <v>18435</v>
      </c>
      <c r="F1581" s="8" t="s">
        <v>13218</v>
      </c>
      <c r="G1581" s="8" t="s">
        <v>24410</v>
      </c>
      <c r="H1581" s="8" t="s">
        <v>41</v>
      </c>
      <c r="I1581" s="9" t="s">
        <v>42</v>
      </c>
      <c r="J1581" s="9" t="s">
        <v>24411</v>
      </c>
      <c r="K1581" s="9" t="s">
        <v>24412</v>
      </c>
    </row>
    <row r="1582" spans="1:11">
      <c r="A1582" s="8" t="s">
        <v>24413</v>
      </c>
      <c r="B1582" s="8" t="s">
        <v>13220</v>
      </c>
      <c r="C1582" s="9" t="s">
        <v>13221</v>
      </c>
      <c r="D1582" s="8" t="s">
        <v>18413</v>
      </c>
      <c r="E1582" s="9" t="s">
        <v>18414</v>
      </c>
      <c r="F1582" s="8" t="s">
        <v>13222</v>
      </c>
      <c r="G1582" s="8" t="s">
        <v>24414</v>
      </c>
      <c r="H1582" s="8" t="s">
        <v>41</v>
      </c>
      <c r="I1582" s="9" t="s">
        <v>42</v>
      </c>
      <c r="J1582" s="9" t="s">
        <v>24415</v>
      </c>
      <c r="K1582" s="9" t="s">
        <v>24416</v>
      </c>
    </row>
    <row r="1583" spans="1:11">
      <c r="A1583" s="8" t="s">
        <v>24417</v>
      </c>
      <c r="B1583" s="8" t="s">
        <v>13224</v>
      </c>
      <c r="C1583" s="9" t="s">
        <v>13225</v>
      </c>
      <c r="D1583" s="8" t="s">
        <v>18434</v>
      </c>
      <c r="E1583" s="9" t="s">
        <v>18435</v>
      </c>
      <c r="F1583" s="8" t="s">
        <v>13228</v>
      </c>
      <c r="G1583" s="8" t="s">
        <v>24418</v>
      </c>
      <c r="H1583" s="8" t="s">
        <v>41</v>
      </c>
      <c r="I1583" s="9" t="s">
        <v>42</v>
      </c>
      <c r="J1583" s="9" t="s">
        <v>19746</v>
      </c>
      <c r="K1583" s="9" t="s">
        <v>24419</v>
      </c>
    </row>
    <row r="1584" spans="1:11">
      <c r="A1584" s="8" t="s">
        <v>24420</v>
      </c>
      <c r="B1584" s="8" t="s">
        <v>13230</v>
      </c>
      <c r="C1584" s="9" t="s">
        <v>13231</v>
      </c>
      <c r="D1584" s="8" t="s">
        <v>18500</v>
      </c>
      <c r="E1584" s="9" t="s">
        <v>18501</v>
      </c>
      <c r="F1584" s="8" t="s">
        <v>13232</v>
      </c>
      <c r="G1584" s="8" t="s">
        <v>24421</v>
      </c>
      <c r="H1584" s="8" t="s">
        <v>41</v>
      </c>
      <c r="I1584" s="9" t="s">
        <v>42</v>
      </c>
      <c r="J1584" s="9" t="s">
        <v>24422</v>
      </c>
      <c r="K1584" s="9" t="s">
        <v>24423</v>
      </c>
    </row>
    <row r="1585" spans="1:11">
      <c r="A1585" s="8" t="s">
        <v>24424</v>
      </c>
      <c r="B1585" s="8" t="s">
        <v>13234</v>
      </c>
      <c r="C1585" s="9" t="s">
        <v>13235</v>
      </c>
      <c r="D1585" s="8" t="s">
        <v>19624</v>
      </c>
      <c r="E1585" s="9" t="s">
        <v>19625</v>
      </c>
      <c r="F1585" s="8" t="s">
        <v>13238</v>
      </c>
      <c r="G1585" s="8" t="s">
        <v>24425</v>
      </c>
      <c r="H1585" s="8" t="s">
        <v>41</v>
      </c>
      <c r="I1585" s="9" t="s">
        <v>42</v>
      </c>
      <c r="J1585" s="9" t="s">
        <v>24426</v>
      </c>
      <c r="K1585" s="9" t="s">
        <v>24427</v>
      </c>
    </row>
    <row r="1586" spans="1:11">
      <c r="A1586" s="8" t="s">
        <v>24428</v>
      </c>
      <c r="B1586" s="8" t="s">
        <v>13240</v>
      </c>
      <c r="C1586" s="9" t="s">
        <v>13241</v>
      </c>
      <c r="D1586" s="8" t="s">
        <v>18810</v>
      </c>
      <c r="E1586" s="9" t="s">
        <v>18811</v>
      </c>
      <c r="F1586" s="8" t="s">
        <v>13244</v>
      </c>
      <c r="G1586" s="8" t="s">
        <v>24429</v>
      </c>
      <c r="H1586" s="8" t="s">
        <v>41</v>
      </c>
      <c r="I1586" s="9" t="s">
        <v>42</v>
      </c>
      <c r="J1586" s="9" t="s">
        <v>24430</v>
      </c>
      <c r="K1586" s="9" t="s">
        <v>24431</v>
      </c>
    </row>
    <row r="1587" spans="1:11">
      <c r="A1587" s="8" t="s">
        <v>24432</v>
      </c>
      <c r="B1587" s="8" t="s">
        <v>13246</v>
      </c>
      <c r="C1587" s="9" t="s">
        <v>13247</v>
      </c>
      <c r="D1587" s="8" t="s">
        <v>18676</v>
      </c>
      <c r="E1587" s="9" t="s">
        <v>18677</v>
      </c>
      <c r="F1587" s="8" t="s">
        <v>13252</v>
      </c>
      <c r="G1587" s="8" t="s">
        <v>24433</v>
      </c>
      <c r="H1587" s="8" t="s">
        <v>41</v>
      </c>
      <c r="I1587" s="9" t="s">
        <v>42</v>
      </c>
      <c r="J1587" s="9" t="s">
        <v>24434</v>
      </c>
      <c r="K1587" s="9" t="s">
        <v>24431</v>
      </c>
    </row>
    <row r="1588" spans="1:11">
      <c r="A1588" s="8" t="s">
        <v>24435</v>
      </c>
      <c r="B1588" s="8" t="s">
        <v>13254</v>
      </c>
      <c r="C1588" s="9" t="s">
        <v>13255</v>
      </c>
      <c r="D1588" s="8" t="s">
        <v>18763</v>
      </c>
      <c r="E1588" s="9" t="s">
        <v>18764</v>
      </c>
      <c r="F1588" s="8" t="s">
        <v>13258</v>
      </c>
      <c r="G1588" s="8" t="s">
        <v>24436</v>
      </c>
      <c r="H1588" s="8" t="s">
        <v>41</v>
      </c>
      <c r="I1588" s="9" t="s">
        <v>42</v>
      </c>
      <c r="J1588" s="9" t="s">
        <v>24437</v>
      </c>
      <c r="K1588" s="9" t="s">
        <v>24438</v>
      </c>
    </row>
    <row r="1589" spans="1:11">
      <c r="A1589" s="8" t="s">
        <v>24439</v>
      </c>
      <c r="B1589" s="8" t="s">
        <v>13260</v>
      </c>
      <c r="C1589" s="9" t="s">
        <v>13261</v>
      </c>
      <c r="D1589" s="8" t="s">
        <v>19241</v>
      </c>
      <c r="E1589" s="9" t="s">
        <v>19242</v>
      </c>
      <c r="F1589" s="8" t="s">
        <v>13265</v>
      </c>
      <c r="G1589" s="8" t="s">
        <v>24440</v>
      </c>
      <c r="H1589" s="8" t="s">
        <v>41</v>
      </c>
      <c r="I1589" s="9" t="s">
        <v>42</v>
      </c>
      <c r="J1589" s="9" t="s">
        <v>24441</v>
      </c>
      <c r="K1589" s="9" t="s">
        <v>24442</v>
      </c>
    </row>
    <row r="1590" spans="1:11">
      <c r="A1590" s="8" t="s">
        <v>24443</v>
      </c>
      <c r="B1590" s="8" t="s">
        <v>13267</v>
      </c>
      <c r="C1590" s="9" t="s">
        <v>13268</v>
      </c>
      <c r="D1590" s="8" t="s">
        <v>18561</v>
      </c>
      <c r="E1590" s="9" t="s">
        <v>18562</v>
      </c>
      <c r="F1590" s="8" t="s">
        <v>13271</v>
      </c>
      <c r="G1590" s="8" t="s">
        <v>24444</v>
      </c>
      <c r="H1590" s="8" t="s">
        <v>41</v>
      </c>
      <c r="I1590" s="9" t="s">
        <v>42</v>
      </c>
      <c r="J1590" s="9" t="s">
        <v>24445</v>
      </c>
      <c r="K1590" s="9" t="s">
        <v>24446</v>
      </c>
    </row>
    <row r="1591" spans="1:11">
      <c r="A1591" s="8" t="s">
        <v>24447</v>
      </c>
      <c r="B1591" s="8" t="s">
        <v>13273</v>
      </c>
      <c r="C1591" s="9" t="s">
        <v>13274</v>
      </c>
      <c r="D1591" s="8" t="s">
        <v>19377</v>
      </c>
      <c r="E1591" s="9" t="s">
        <v>19378</v>
      </c>
      <c r="F1591" s="8" t="s">
        <v>13280</v>
      </c>
      <c r="G1591" s="8" t="s">
        <v>24448</v>
      </c>
      <c r="H1591" s="8" t="s">
        <v>88</v>
      </c>
      <c r="I1591" s="9" t="s">
        <v>42</v>
      </c>
      <c r="J1591" s="9" t="s">
        <v>24449</v>
      </c>
      <c r="K1591" s="9" t="s">
        <v>24450</v>
      </c>
    </row>
    <row r="1592" spans="1:11">
      <c r="A1592" s="8" t="s">
        <v>24451</v>
      </c>
      <c r="B1592" s="8" t="s">
        <v>13282</v>
      </c>
      <c r="C1592" s="9" t="s">
        <v>13283</v>
      </c>
      <c r="D1592" s="8" t="s">
        <v>18823</v>
      </c>
      <c r="E1592" s="9" t="s">
        <v>18824</v>
      </c>
      <c r="F1592" s="8" t="s">
        <v>13287</v>
      </c>
      <c r="G1592" s="8" t="s">
        <v>24452</v>
      </c>
      <c r="H1592" s="8" t="s">
        <v>41</v>
      </c>
      <c r="I1592" s="9" t="s">
        <v>42</v>
      </c>
      <c r="J1592" s="9" t="s">
        <v>24453</v>
      </c>
      <c r="K1592" s="9" t="s">
        <v>24454</v>
      </c>
    </row>
    <row r="1593" spans="1:11">
      <c r="A1593" s="8" t="s">
        <v>24455</v>
      </c>
      <c r="B1593" s="8" t="s">
        <v>13289</v>
      </c>
      <c r="C1593" s="9" t="s">
        <v>13290</v>
      </c>
      <c r="D1593" s="8" t="s">
        <v>18676</v>
      </c>
      <c r="E1593" s="9" t="s">
        <v>18677</v>
      </c>
      <c r="F1593" s="8" t="s">
        <v>13294</v>
      </c>
      <c r="G1593" s="8" t="s">
        <v>24456</v>
      </c>
      <c r="H1593" s="8" t="s">
        <v>88</v>
      </c>
      <c r="I1593" s="9" t="s">
        <v>42</v>
      </c>
      <c r="J1593" s="9" t="s">
        <v>24457</v>
      </c>
      <c r="K1593" s="9" t="s">
        <v>24458</v>
      </c>
    </row>
    <row r="1594" spans="1:11">
      <c r="A1594" s="8" t="s">
        <v>24459</v>
      </c>
      <c r="B1594" s="8" t="s">
        <v>13296</v>
      </c>
      <c r="C1594" s="9" t="s">
        <v>13297</v>
      </c>
      <c r="D1594" s="8" t="s">
        <v>18676</v>
      </c>
      <c r="E1594" s="9" t="s">
        <v>18677</v>
      </c>
      <c r="F1594" s="8" t="s">
        <v>13302</v>
      </c>
      <c r="G1594" s="8" t="s">
        <v>24460</v>
      </c>
      <c r="H1594" s="8" t="s">
        <v>41</v>
      </c>
      <c r="I1594" s="9" t="s">
        <v>42</v>
      </c>
      <c r="J1594" s="9" t="s">
        <v>24461</v>
      </c>
      <c r="K1594" s="9" t="s">
        <v>24462</v>
      </c>
    </row>
    <row r="1595" spans="1:11">
      <c r="A1595" s="8" t="s">
        <v>24463</v>
      </c>
      <c r="B1595" s="8" t="s">
        <v>13304</v>
      </c>
      <c r="C1595" s="9" t="s">
        <v>13305</v>
      </c>
      <c r="D1595" s="8" t="s">
        <v>19590</v>
      </c>
      <c r="E1595" s="9" t="s">
        <v>19591</v>
      </c>
      <c r="F1595" s="8" t="s">
        <v>13308</v>
      </c>
      <c r="G1595" s="8" t="s">
        <v>24464</v>
      </c>
      <c r="H1595" s="8" t="s">
        <v>41</v>
      </c>
      <c r="I1595" s="9" t="s">
        <v>42</v>
      </c>
      <c r="J1595" s="8" t="s">
        <v>24465</v>
      </c>
      <c r="K1595" s="9" t="s">
        <v>24466</v>
      </c>
    </row>
    <row r="1596" spans="1:11">
      <c r="A1596" s="8" t="s">
        <v>24467</v>
      </c>
      <c r="B1596" s="8" t="s">
        <v>13310</v>
      </c>
      <c r="C1596" s="9" t="s">
        <v>13311</v>
      </c>
      <c r="D1596" s="8" t="s">
        <v>18763</v>
      </c>
      <c r="E1596" s="9" t="s">
        <v>18764</v>
      </c>
      <c r="F1596" s="8" t="s">
        <v>13314</v>
      </c>
      <c r="G1596" s="8" t="s">
        <v>24468</v>
      </c>
      <c r="H1596" s="8" t="s">
        <v>41</v>
      </c>
      <c r="I1596" s="9" t="s">
        <v>42</v>
      </c>
      <c r="J1596" s="9" t="s">
        <v>24469</v>
      </c>
      <c r="K1596" s="9" t="s">
        <v>24470</v>
      </c>
    </row>
    <row r="1597" spans="1:11">
      <c r="A1597" s="8" t="s">
        <v>24471</v>
      </c>
      <c r="B1597" s="8" t="s">
        <v>13316</v>
      </c>
      <c r="C1597" s="9" t="s">
        <v>13317</v>
      </c>
      <c r="D1597" s="8" t="s">
        <v>18936</v>
      </c>
      <c r="E1597" s="9" t="s">
        <v>18937</v>
      </c>
      <c r="F1597" s="8" t="s">
        <v>13320</v>
      </c>
      <c r="G1597" s="8" t="s">
        <v>24472</v>
      </c>
      <c r="H1597" s="8" t="s">
        <v>41</v>
      </c>
      <c r="I1597" s="9" t="s">
        <v>42</v>
      </c>
      <c r="J1597" s="9" t="s">
        <v>24473</v>
      </c>
      <c r="K1597" s="9" t="s">
        <v>24474</v>
      </c>
    </row>
    <row r="1598" spans="1:11">
      <c r="A1598" s="8" t="s">
        <v>24475</v>
      </c>
      <c r="B1598" s="8" t="s">
        <v>13322</v>
      </c>
      <c r="C1598" s="9" t="s">
        <v>13323</v>
      </c>
      <c r="D1598" s="8" t="s">
        <v>18443</v>
      </c>
      <c r="E1598" s="9" t="s">
        <v>18444</v>
      </c>
      <c r="F1598" s="8" t="s">
        <v>13326</v>
      </c>
      <c r="G1598" s="8" t="s">
        <v>24476</v>
      </c>
      <c r="H1598" s="8" t="s">
        <v>69</v>
      </c>
      <c r="I1598" s="9" t="s">
        <v>42</v>
      </c>
      <c r="J1598" s="9" t="s">
        <v>24477</v>
      </c>
      <c r="K1598" s="9" t="s">
        <v>24478</v>
      </c>
    </row>
    <row r="1599" spans="1:11">
      <c r="A1599" s="8" t="s">
        <v>24479</v>
      </c>
      <c r="B1599" s="8" t="s">
        <v>13328</v>
      </c>
      <c r="C1599" s="9" t="s">
        <v>13329</v>
      </c>
      <c r="D1599" s="8" t="s">
        <v>18459</v>
      </c>
      <c r="E1599" s="9" t="s">
        <v>18460</v>
      </c>
      <c r="F1599" s="8" t="s">
        <v>13330</v>
      </c>
      <c r="G1599" s="8" t="s">
        <v>24480</v>
      </c>
      <c r="H1599" s="8" t="s">
        <v>41</v>
      </c>
      <c r="I1599" s="9" t="s">
        <v>42</v>
      </c>
      <c r="J1599" s="9" t="s">
        <v>24481</v>
      </c>
      <c r="K1599" s="9" t="s">
        <v>24482</v>
      </c>
    </row>
    <row r="1600" spans="1:11">
      <c r="A1600" s="8" t="s">
        <v>24483</v>
      </c>
      <c r="B1600" s="8" t="s">
        <v>13332</v>
      </c>
      <c r="C1600" s="9" t="s">
        <v>13333</v>
      </c>
      <c r="D1600" s="8" t="s">
        <v>18526</v>
      </c>
      <c r="E1600" s="9" t="s">
        <v>18527</v>
      </c>
      <c r="F1600" s="8" t="s">
        <v>13336</v>
      </c>
      <c r="G1600" s="8" t="s">
        <v>24484</v>
      </c>
      <c r="H1600" s="8" t="s">
        <v>41</v>
      </c>
      <c r="I1600" s="9" t="s">
        <v>42</v>
      </c>
      <c r="J1600" s="9" t="s">
        <v>24485</v>
      </c>
      <c r="K1600" s="9" t="s">
        <v>24486</v>
      </c>
    </row>
    <row r="1601" spans="1:11">
      <c r="A1601" s="8" t="s">
        <v>24487</v>
      </c>
      <c r="B1601" s="8" t="s">
        <v>13338</v>
      </c>
      <c r="C1601" s="9" t="s">
        <v>13339</v>
      </c>
      <c r="D1601" s="8" t="s">
        <v>18513</v>
      </c>
      <c r="E1601" s="9" t="s">
        <v>18514</v>
      </c>
      <c r="F1601" s="8" t="s">
        <v>13342</v>
      </c>
      <c r="G1601" s="8" t="s">
        <v>24488</v>
      </c>
      <c r="H1601" s="8" t="s">
        <v>88</v>
      </c>
      <c r="I1601" s="9" t="s">
        <v>42</v>
      </c>
      <c r="J1601" s="8" t="s">
        <v>24489</v>
      </c>
      <c r="K1601" s="9" t="s">
        <v>24490</v>
      </c>
    </row>
    <row r="1602" spans="1:11">
      <c r="A1602" s="8" t="s">
        <v>24491</v>
      </c>
      <c r="B1602" s="8" t="s">
        <v>13344</v>
      </c>
      <c r="C1602" s="9" t="s">
        <v>13345</v>
      </c>
      <c r="D1602" s="8" t="s">
        <v>18513</v>
      </c>
      <c r="E1602" s="9" t="s">
        <v>18514</v>
      </c>
      <c r="F1602" s="8" t="s">
        <v>13347</v>
      </c>
      <c r="G1602" s="8" t="s">
        <v>24492</v>
      </c>
      <c r="H1602" s="8" t="s">
        <v>88</v>
      </c>
      <c r="I1602" s="9" t="s">
        <v>42</v>
      </c>
      <c r="J1602" s="9" t="s">
        <v>24493</v>
      </c>
      <c r="K1602" s="9" t="s">
        <v>24494</v>
      </c>
    </row>
    <row r="1603" spans="1:11">
      <c r="A1603" s="8" t="s">
        <v>24495</v>
      </c>
      <c r="B1603" s="8" t="s">
        <v>13349</v>
      </c>
      <c r="C1603" s="9" t="s">
        <v>13350</v>
      </c>
      <c r="D1603" s="8" t="s">
        <v>18513</v>
      </c>
      <c r="E1603" s="9" t="s">
        <v>18514</v>
      </c>
      <c r="F1603" s="8" t="s">
        <v>13354</v>
      </c>
      <c r="G1603" s="8" t="s">
        <v>24496</v>
      </c>
      <c r="H1603" s="8" t="s">
        <v>69</v>
      </c>
      <c r="I1603" s="9" t="s">
        <v>42</v>
      </c>
      <c r="J1603" s="9" t="s">
        <v>24497</v>
      </c>
      <c r="K1603" s="9" t="s">
        <v>24498</v>
      </c>
    </row>
    <row r="1604" spans="1:11">
      <c r="A1604" s="8" t="s">
        <v>24499</v>
      </c>
      <c r="B1604" s="8" t="s">
        <v>13356</v>
      </c>
      <c r="C1604" s="9" t="s">
        <v>13357</v>
      </c>
      <c r="D1604" s="8" t="s">
        <v>19972</v>
      </c>
      <c r="E1604" s="9" t="s">
        <v>19973</v>
      </c>
      <c r="F1604" s="8" t="s">
        <v>13362</v>
      </c>
      <c r="G1604" s="8" t="s">
        <v>24500</v>
      </c>
      <c r="H1604" s="8" t="s">
        <v>56</v>
      </c>
      <c r="I1604" s="9" t="s">
        <v>42</v>
      </c>
      <c r="J1604" s="9" t="s">
        <v>24501</v>
      </c>
      <c r="K1604" s="9" t="s">
        <v>24502</v>
      </c>
    </row>
    <row r="1605" spans="1:11">
      <c r="A1605" s="8" t="s">
        <v>24503</v>
      </c>
      <c r="B1605" s="8" t="s">
        <v>13364</v>
      </c>
      <c r="C1605" s="9" t="s">
        <v>13365</v>
      </c>
      <c r="D1605" s="8" t="s">
        <v>18823</v>
      </c>
      <c r="E1605" s="9" t="s">
        <v>18824</v>
      </c>
      <c r="F1605" s="8" t="s">
        <v>13367</v>
      </c>
      <c r="G1605" s="8" t="s">
        <v>24504</v>
      </c>
      <c r="H1605" s="8" t="s">
        <v>41</v>
      </c>
      <c r="I1605" s="9" t="s">
        <v>42</v>
      </c>
      <c r="J1605" s="9" t="s">
        <v>24505</v>
      </c>
      <c r="K1605" s="9" t="s">
        <v>24506</v>
      </c>
    </row>
    <row r="1606" spans="1:11">
      <c r="A1606" s="8" t="s">
        <v>24507</v>
      </c>
      <c r="B1606" s="8" t="s">
        <v>13369</v>
      </c>
      <c r="C1606" s="9" t="s">
        <v>13370</v>
      </c>
      <c r="D1606" s="8" t="s">
        <v>19624</v>
      </c>
      <c r="E1606" s="9" t="s">
        <v>19625</v>
      </c>
      <c r="F1606" s="8" t="s">
        <v>13373</v>
      </c>
      <c r="G1606" s="8" t="s">
        <v>24508</v>
      </c>
      <c r="H1606" s="8" t="s">
        <v>41</v>
      </c>
      <c r="I1606" s="9" t="s">
        <v>42</v>
      </c>
      <c r="J1606" s="9" t="s">
        <v>24509</v>
      </c>
      <c r="K1606" s="9" t="s">
        <v>24510</v>
      </c>
    </row>
    <row r="1607" spans="1:11">
      <c r="A1607" s="8" t="s">
        <v>24511</v>
      </c>
      <c r="B1607" s="8" t="s">
        <v>13375</v>
      </c>
      <c r="C1607" s="9" t="s">
        <v>13376</v>
      </c>
      <c r="D1607" s="8" t="s">
        <v>18676</v>
      </c>
      <c r="E1607" s="9" t="s">
        <v>18677</v>
      </c>
      <c r="F1607" s="8" t="s">
        <v>13379</v>
      </c>
      <c r="G1607" s="8" t="s">
        <v>24512</v>
      </c>
      <c r="H1607" s="8" t="s">
        <v>56</v>
      </c>
      <c r="I1607" s="9" t="s">
        <v>42</v>
      </c>
      <c r="J1607" s="9" t="s">
        <v>24513</v>
      </c>
      <c r="K1607" s="9" t="s">
        <v>24514</v>
      </c>
    </row>
    <row r="1608" spans="1:11">
      <c r="A1608" s="8" t="s">
        <v>24515</v>
      </c>
      <c r="B1608" s="8" t="s">
        <v>13381</v>
      </c>
      <c r="C1608" s="9" t="s">
        <v>13382</v>
      </c>
      <c r="D1608" s="8" t="s">
        <v>18771</v>
      </c>
      <c r="E1608" s="9" t="s">
        <v>18772</v>
      </c>
      <c r="F1608" s="8" t="s">
        <v>13386</v>
      </c>
      <c r="G1608" s="8" t="s">
        <v>24516</v>
      </c>
      <c r="H1608" s="8" t="s">
        <v>69</v>
      </c>
      <c r="I1608" s="9" t="s">
        <v>42</v>
      </c>
      <c r="J1608" s="9" t="s">
        <v>24517</v>
      </c>
      <c r="K1608" s="9" t="s">
        <v>24518</v>
      </c>
    </row>
    <row r="1609" spans="1:11">
      <c r="A1609" s="8" t="s">
        <v>24519</v>
      </c>
      <c r="B1609" s="8" t="s">
        <v>13388</v>
      </c>
      <c r="C1609" s="9" t="s">
        <v>13389</v>
      </c>
      <c r="D1609" s="8" t="s">
        <v>18936</v>
      </c>
      <c r="E1609" s="9" t="s">
        <v>18937</v>
      </c>
      <c r="F1609" s="8" t="s">
        <v>13394</v>
      </c>
      <c r="G1609" s="8" t="s">
        <v>24520</v>
      </c>
      <c r="H1609" s="8" t="s">
        <v>41</v>
      </c>
      <c r="I1609" s="9" t="s">
        <v>42</v>
      </c>
      <c r="J1609" s="9" t="s">
        <v>24521</v>
      </c>
      <c r="K1609" s="9" t="s">
        <v>24522</v>
      </c>
    </row>
    <row r="1610" spans="1:11">
      <c r="A1610" s="8" t="s">
        <v>24523</v>
      </c>
      <c r="B1610" s="8" t="s">
        <v>13396</v>
      </c>
      <c r="C1610" s="9" t="s">
        <v>13397</v>
      </c>
      <c r="D1610" s="8" t="s">
        <v>18763</v>
      </c>
      <c r="E1610" s="9" t="s">
        <v>18764</v>
      </c>
      <c r="F1610" s="8" t="s">
        <v>13401</v>
      </c>
      <c r="G1610" s="8" t="s">
        <v>24524</v>
      </c>
      <c r="H1610" s="8" t="s">
        <v>41</v>
      </c>
      <c r="I1610" s="9" t="s">
        <v>42</v>
      </c>
      <c r="J1610" s="9" t="s">
        <v>24525</v>
      </c>
      <c r="K1610" s="9" t="s">
        <v>24526</v>
      </c>
    </row>
    <row r="1611" spans="1:11">
      <c r="A1611" s="8" t="s">
        <v>24527</v>
      </c>
      <c r="B1611" s="8" t="s">
        <v>13403</v>
      </c>
      <c r="C1611" s="9" t="s">
        <v>13404</v>
      </c>
      <c r="D1611" s="8" t="s">
        <v>18423</v>
      </c>
      <c r="E1611" s="9" t="s">
        <v>18424</v>
      </c>
      <c r="F1611" s="8" t="s">
        <v>13410</v>
      </c>
      <c r="G1611" s="8" t="s">
        <v>24528</v>
      </c>
      <c r="H1611" s="8" t="s">
        <v>230</v>
      </c>
      <c r="I1611" s="9" t="s">
        <v>595</v>
      </c>
      <c r="J1611" s="9" t="s">
        <v>24529</v>
      </c>
      <c r="K1611" s="9" t="s">
        <v>24530</v>
      </c>
    </row>
    <row r="1612" spans="1:11">
      <c r="A1612" s="8" t="s">
        <v>24531</v>
      </c>
      <c r="B1612" s="8" t="s">
        <v>13412</v>
      </c>
      <c r="C1612" s="9" t="s">
        <v>13413</v>
      </c>
      <c r="D1612" s="8" t="s">
        <v>19028</v>
      </c>
      <c r="E1612" s="9" t="s">
        <v>19029</v>
      </c>
      <c r="F1612" s="8" t="s">
        <v>13415</v>
      </c>
      <c r="G1612" s="8" t="s">
        <v>24532</v>
      </c>
      <c r="H1612" s="8" t="s">
        <v>41</v>
      </c>
      <c r="I1612" s="9" t="s">
        <v>42</v>
      </c>
      <c r="J1612" s="9" t="s">
        <v>24533</v>
      </c>
      <c r="K1612" s="9" t="s">
        <v>24534</v>
      </c>
    </row>
    <row r="1613" spans="1:11">
      <c r="A1613" s="8" t="s">
        <v>24535</v>
      </c>
      <c r="B1613" s="8" t="s">
        <v>13417</v>
      </c>
      <c r="C1613" s="9" t="s">
        <v>13418</v>
      </c>
      <c r="D1613" s="8" t="s">
        <v>18508</v>
      </c>
      <c r="E1613" s="9" t="s">
        <v>18509</v>
      </c>
      <c r="F1613" s="8" t="s">
        <v>13421</v>
      </c>
      <c r="G1613" s="8" t="s">
        <v>24536</v>
      </c>
      <c r="H1613" s="8" t="s">
        <v>41</v>
      </c>
      <c r="I1613" s="9" t="s">
        <v>42</v>
      </c>
      <c r="J1613" s="9" t="s">
        <v>24537</v>
      </c>
      <c r="K1613" s="9" t="s">
        <v>24538</v>
      </c>
    </row>
    <row r="1614" spans="1:11">
      <c r="A1614" s="8" t="s">
        <v>24539</v>
      </c>
      <c r="B1614" s="8" t="s">
        <v>13423</v>
      </c>
      <c r="C1614" s="9" t="s">
        <v>13424</v>
      </c>
      <c r="D1614" s="8" t="s">
        <v>18556</v>
      </c>
      <c r="E1614" s="9" t="s">
        <v>18557</v>
      </c>
      <c r="F1614" s="8" t="s">
        <v>13429</v>
      </c>
      <c r="G1614" s="8" t="s">
        <v>24540</v>
      </c>
      <c r="H1614" s="8" t="s">
        <v>522</v>
      </c>
      <c r="I1614" s="9" t="s">
        <v>42</v>
      </c>
      <c r="J1614" s="9" t="s">
        <v>24541</v>
      </c>
      <c r="K1614" s="9" t="s">
        <v>24542</v>
      </c>
    </row>
    <row r="1615" spans="1:11">
      <c r="A1615" s="8" t="s">
        <v>24543</v>
      </c>
      <c r="B1615" s="8" t="s">
        <v>13431</v>
      </c>
      <c r="C1615" s="9" t="s">
        <v>13432</v>
      </c>
      <c r="D1615" s="8" t="s">
        <v>18576</v>
      </c>
      <c r="E1615" s="9" t="s">
        <v>18577</v>
      </c>
      <c r="F1615" s="8" t="s">
        <v>13433</v>
      </c>
      <c r="G1615" s="8" t="s">
        <v>24544</v>
      </c>
      <c r="H1615" s="8" t="s">
        <v>88</v>
      </c>
      <c r="I1615" s="9" t="s">
        <v>42</v>
      </c>
      <c r="J1615" s="9" t="s">
        <v>24545</v>
      </c>
      <c r="K1615" s="9" t="s">
        <v>24546</v>
      </c>
    </row>
    <row r="1616" spans="1:11">
      <c r="A1616" s="8" t="s">
        <v>24547</v>
      </c>
      <c r="B1616" s="8" t="s">
        <v>13435</v>
      </c>
      <c r="C1616" s="9" t="s">
        <v>13436</v>
      </c>
      <c r="D1616" s="8" t="s">
        <v>18652</v>
      </c>
      <c r="E1616" s="9" t="s">
        <v>18653</v>
      </c>
      <c r="F1616" s="8" t="s">
        <v>13437</v>
      </c>
      <c r="G1616" s="8" t="s">
        <v>24548</v>
      </c>
      <c r="H1616" s="8" t="s">
        <v>41</v>
      </c>
      <c r="I1616" s="9" t="s">
        <v>42</v>
      </c>
      <c r="J1616" s="9" t="s">
        <v>24549</v>
      </c>
      <c r="K1616" s="9" t="s">
        <v>24550</v>
      </c>
    </row>
    <row r="1617" spans="1:11">
      <c r="A1617" s="8" t="s">
        <v>24551</v>
      </c>
      <c r="B1617" s="8" t="s">
        <v>13439</v>
      </c>
      <c r="C1617" s="9" t="s">
        <v>13440</v>
      </c>
      <c r="D1617" s="8" t="s">
        <v>22220</v>
      </c>
      <c r="E1617" s="9" t="s">
        <v>22221</v>
      </c>
      <c r="F1617" s="8" t="s">
        <v>13442</v>
      </c>
      <c r="G1617" s="8" t="s">
        <v>24552</v>
      </c>
      <c r="H1617" s="8" t="s">
        <v>41</v>
      </c>
      <c r="I1617" s="9" t="s">
        <v>42</v>
      </c>
      <c r="J1617" s="9" t="s">
        <v>24553</v>
      </c>
      <c r="K1617" s="9" t="s">
        <v>24554</v>
      </c>
    </row>
    <row r="1618" spans="1:11">
      <c r="A1618" s="8" t="s">
        <v>24555</v>
      </c>
      <c r="B1618" s="8" t="s">
        <v>13444</v>
      </c>
      <c r="C1618" s="9" t="s">
        <v>13445</v>
      </c>
      <c r="D1618" s="8" t="s">
        <v>19324</v>
      </c>
      <c r="E1618" s="9" t="s">
        <v>19325</v>
      </c>
      <c r="F1618" s="8" t="s">
        <v>13448</v>
      </c>
      <c r="G1618" s="8" t="s">
        <v>24556</v>
      </c>
      <c r="H1618" s="8" t="s">
        <v>88</v>
      </c>
      <c r="I1618" s="9" t="s">
        <v>42</v>
      </c>
      <c r="J1618" s="9" t="s">
        <v>24557</v>
      </c>
      <c r="K1618" s="9" t="s">
        <v>24558</v>
      </c>
    </row>
    <row r="1619" spans="1:11">
      <c r="A1619" s="8" t="s">
        <v>24559</v>
      </c>
      <c r="B1619" s="8" t="s">
        <v>13450</v>
      </c>
      <c r="C1619" s="9" t="s">
        <v>13451</v>
      </c>
      <c r="D1619" s="8" t="s">
        <v>18500</v>
      </c>
      <c r="E1619" s="9" t="s">
        <v>18501</v>
      </c>
      <c r="F1619" s="8" t="s">
        <v>13454</v>
      </c>
      <c r="G1619" s="8" t="s">
        <v>24560</v>
      </c>
      <c r="H1619" s="8" t="s">
        <v>41</v>
      </c>
      <c r="I1619" s="9" t="s">
        <v>42</v>
      </c>
      <c r="J1619" s="9" t="s">
        <v>24561</v>
      </c>
      <c r="K1619" s="9" t="s">
        <v>24562</v>
      </c>
    </row>
    <row r="1620" spans="1:11">
      <c r="A1620" s="8" t="s">
        <v>24563</v>
      </c>
      <c r="B1620" s="8" t="s">
        <v>13456</v>
      </c>
      <c r="C1620" s="9" t="s">
        <v>13457</v>
      </c>
      <c r="D1620" s="8" t="s">
        <v>18500</v>
      </c>
      <c r="E1620" s="9" t="s">
        <v>18501</v>
      </c>
      <c r="F1620" s="8" t="s">
        <v>13461</v>
      </c>
      <c r="G1620" s="8" t="s">
        <v>24564</v>
      </c>
      <c r="H1620" s="8" t="s">
        <v>41</v>
      </c>
      <c r="I1620" s="9" t="s">
        <v>42</v>
      </c>
      <c r="J1620" s="9" t="s">
        <v>24565</v>
      </c>
      <c r="K1620" s="9" t="s">
        <v>24566</v>
      </c>
    </row>
    <row r="1621" spans="1:11">
      <c r="A1621" s="8" t="s">
        <v>24567</v>
      </c>
      <c r="B1621" s="8" t="s">
        <v>13463</v>
      </c>
      <c r="C1621" s="9" t="s">
        <v>13464</v>
      </c>
      <c r="D1621" s="8" t="s">
        <v>18652</v>
      </c>
      <c r="E1621" s="9" t="s">
        <v>18653</v>
      </c>
      <c r="F1621" s="8" t="s">
        <v>13467</v>
      </c>
      <c r="G1621" s="8" t="s">
        <v>24568</v>
      </c>
      <c r="H1621" s="8" t="s">
        <v>41</v>
      </c>
      <c r="I1621" s="9" t="s">
        <v>42</v>
      </c>
      <c r="J1621" s="9" t="s">
        <v>24569</v>
      </c>
      <c r="K1621" s="9" t="s">
        <v>24570</v>
      </c>
    </row>
    <row r="1622" spans="1:11">
      <c r="A1622" s="8" t="s">
        <v>24571</v>
      </c>
      <c r="B1622" s="8" t="s">
        <v>13469</v>
      </c>
      <c r="C1622" s="9" t="s">
        <v>13470</v>
      </c>
      <c r="D1622" s="8" t="s">
        <v>19377</v>
      </c>
      <c r="E1622" s="9" t="s">
        <v>19378</v>
      </c>
      <c r="F1622" s="8" t="s">
        <v>13473</v>
      </c>
      <c r="G1622" s="8" t="s">
        <v>24572</v>
      </c>
      <c r="H1622" s="8" t="s">
        <v>41</v>
      </c>
      <c r="I1622" s="9" t="s">
        <v>42</v>
      </c>
      <c r="J1622" s="9" t="s">
        <v>24573</v>
      </c>
      <c r="K1622" s="9" t="s">
        <v>24574</v>
      </c>
    </row>
    <row r="1623" spans="1:11">
      <c r="A1623" s="8" t="s">
        <v>24575</v>
      </c>
      <c r="B1623" s="8" t="s">
        <v>13475</v>
      </c>
      <c r="C1623" s="9" t="s">
        <v>13476</v>
      </c>
      <c r="D1623" s="8" t="s">
        <v>19123</v>
      </c>
      <c r="E1623" s="9" t="s">
        <v>19124</v>
      </c>
      <c r="F1623" s="8" t="s">
        <v>13479</v>
      </c>
      <c r="G1623" s="8" t="s">
        <v>24576</v>
      </c>
      <c r="H1623" s="8" t="s">
        <v>41</v>
      </c>
      <c r="I1623" s="9" t="s">
        <v>42</v>
      </c>
      <c r="J1623" s="9" t="s">
        <v>24577</v>
      </c>
      <c r="K1623" s="9" t="s">
        <v>24578</v>
      </c>
    </row>
    <row r="1624" spans="1:11">
      <c r="A1624" s="8" t="s">
        <v>24579</v>
      </c>
      <c r="B1624" s="8" t="s">
        <v>13481</v>
      </c>
      <c r="C1624" s="9" t="s">
        <v>13482</v>
      </c>
      <c r="D1624" s="8" t="s">
        <v>18788</v>
      </c>
      <c r="E1624" s="9" t="s">
        <v>18789</v>
      </c>
      <c r="F1624" s="8" t="s">
        <v>13483</v>
      </c>
      <c r="G1624" s="8" t="s">
        <v>24580</v>
      </c>
      <c r="H1624" s="8" t="s">
        <v>41</v>
      </c>
      <c r="I1624" s="9" t="s">
        <v>42</v>
      </c>
      <c r="J1624" s="9" t="s">
        <v>24581</v>
      </c>
      <c r="K1624" s="9" t="s">
        <v>24582</v>
      </c>
    </row>
    <row r="1625" spans="1:11">
      <c r="A1625" s="8" t="s">
        <v>24583</v>
      </c>
      <c r="B1625" s="8" t="s">
        <v>13485</v>
      </c>
      <c r="C1625" s="9" t="s">
        <v>13486</v>
      </c>
      <c r="D1625" s="8" t="s">
        <v>18413</v>
      </c>
      <c r="E1625" s="9" t="s">
        <v>18414</v>
      </c>
      <c r="F1625" s="8" t="s">
        <v>13489</v>
      </c>
      <c r="G1625" s="8" t="s">
        <v>24584</v>
      </c>
      <c r="H1625" s="8" t="s">
        <v>41</v>
      </c>
      <c r="I1625" s="9" t="s">
        <v>42</v>
      </c>
      <c r="J1625" s="9" t="s">
        <v>24585</v>
      </c>
      <c r="K1625" s="9" t="s">
        <v>24586</v>
      </c>
    </row>
    <row r="1626" spans="1:11">
      <c r="A1626" s="8" t="s">
        <v>24587</v>
      </c>
      <c r="B1626" s="8" t="s">
        <v>13491</v>
      </c>
      <c r="C1626" s="9" t="s">
        <v>13492</v>
      </c>
      <c r="D1626" s="8" t="s">
        <v>18676</v>
      </c>
      <c r="E1626" s="9" t="s">
        <v>18677</v>
      </c>
      <c r="F1626" s="8" t="s">
        <v>13495</v>
      </c>
      <c r="G1626" s="8" t="s">
        <v>24588</v>
      </c>
      <c r="H1626" s="8" t="s">
        <v>41</v>
      </c>
      <c r="I1626" s="9" t="s">
        <v>42</v>
      </c>
      <c r="J1626" s="9" t="s">
        <v>24589</v>
      </c>
      <c r="K1626" s="9" t="s">
        <v>24590</v>
      </c>
    </row>
    <row r="1627" spans="1:11">
      <c r="A1627" s="8" t="s">
        <v>24591</v>
      </c>
      <c r="B1627" s="8" t="s">
        <v>13497</v>
      </c>
      <c r="C1627" s="9" t="s">
        <v>13498</v>
      </c>
      <c r="D1627" s="8" t="s">
        <v>20653</v>
      </c>
      <c r="E1627" s="9" t="s">
        <v>20654</v>
      </c>
      <c r="F1627" s="8" t="s">
        <v>13500</v>
      </c>
      <c r="G1627" s="8" t="s">
        <v>24592</v>
      </c>
      <c r="H1627" s="8" t="s">
        <v>41</v>
      </c>
      <c r="I1627" s="9" t="s">
        <v>42</v>
      </c>
      <c r="J1627" s="9" t="s">
        <v>24593</v>
      </c>
      <c r="K1627" s="9" t="s">
        <v>24594</v>
      </c>
    </row>
    <row r="1628" spans="1:11">
      <c r="A1628" s="8" t="s">
        <v>24595</v>
      </c>
      <c r="B1628" s="8" t="s">
        <v>13502</v>
      </c>
      <c r="C1628" s="9" t="s">
        <v>13503</v>
      </c>
      <c r="D1628" s="8" t="s">
        <v>18487</v>
      </c>
      <c r="E1628" s="9" t="s">
        <v>18488</v>
      </c>
      <c r="F1628" s="8" t="s">
        <v>13507</v>
      </c>
      <c r="G1628" s="8" t="s">
        <v>24596</v>
      </c>
      <c r="H1628" s="8" t="s">
        <v>41</v>
      </c>
      <c r="I1628" s="9" t="s">
        <v>42</v>
      </c>
      <c r="J1628" s="9" t="s">
        <v>24597</v>
      </c>
      <c r="K1628" s="9" t="s">
        <v>24598</v>
      </c>
    </row>
    <row r="1629" spans="1:11">
      <c r="A1629" s="8" t="s">
        <v>24599</v>
      </c>
      <c r="B1629" s="8" t="s">
        <v>13509</v>
      </c>
      <c r="C1629" s="9" t="s">
        <v>13510</v>
      </c>
      <c r="D1629" s="8" t="s">
        <v>18413</v>
      </c>
      <c r="E1629" s="9" t="s">
        <v>18414</v>
      </c>
      <c r="F1629" s="8" t="s">
        <v>13516</v>
      </c>
      <c r="G1629" s="8" t="s">
        <v>24600</v>
      </c>
      <c r="H1629" s="8" t="s">
        <v>41</v>
      </c>
      <c r="I1629" s="9" t="s">
        <v>42</v>
      </c>
      <c r="J1629" s="9" t="s">
        <v>24601</v>
      </c>
      <c r="K1629" s="9" t="s">
        <v>24602</v>
      </c>
    </row>
    <row r="1630" spans="1:11">
      <c r="A1630" s="8" t="s">
        <v>24603</v>
      </c>
      <c r="B1630" s="8" t="s">
        <v>13518</v>
      </c>
      <c r="C1630" s="9" t="s">
        <v>13519</v>
      </c>
      <c r="D1630" s="8" t="s">
        <v>19590</v>
      </c>
      <c r="E1630" s="9" t="s">
        <v>19591</v>
      </c>
      <c r="F1630" s="8" t="s">
        <v>13523</v>
      </c>
      <c r="G1630" s="8" t="s">
        <v>24604</v>
      </c>
      <c r="H1630" s="8" t="s">
        <v>88</v>
      </c>
      <c r="I1630" s="9" t="s">
        <v>42</v>
      </c>
      <c r="J1630" s="9" t="s">
        <v>24605</v>
      </c>
      <c r="K1630" s="9" t="s">
        <v>24606</v>
      </c>
    </row>
    <row r="1631" spans="1:11">
      <c r="A1631" s="8" t="s">
        <v>24607</v>
      </c>
      <c r="B1631" s="8" t="s">
        <v>13525</v>
      </c>
      <c r="C1631" s="9" t="s">
        <v>13526</v>
      </c>
      <c r="D1631" s="8" t="s">
        <v>18721</v>
      </c>
      <c r="E1631" s="9" t="s">
        <v>18722</v>
      </c>
      <c r="F1631" s="8" t="s">
        <v>13532</v>
      </c>
      <c r="G1631" s="8" t="s">
        <v>24608</v>
      </c>
      <c r="H1631" s="8" t="s">
        <v>41</v>
      </c>
      <c r="I1631" s="9" t="s">
        <v>42</v>
      </c>
      <c r="J1631" s="9" t="s">
        <v>24609</v>
      </c>
      <c r="K1631" s="9" t="s">
        <v>24610</v>
      </c>
    </row>
    <row r="1632" spans="1:11">
      <c r="A1632" s="8" t="s">
        <v>24611</v>
      </c>
      <c r="B1632" s="8" t="s">
        <v>13534</v>
      </c>
      <c r="C1632" s="9" t="s">
        <v>13535</v>
      </c>
      <c r="D1632" s="8" t="s">
        <v>18581</v>
      </c>
      <c r="E1632" s="9" t="s">
        <v>18582</v>
      </c>
      <c r="F1632" s="8" t="s">
        <v>13539</v>
      </c>
      <c r="G1632" s="8" t="s">
        <v>24612</v>
      </c>
      <c r="H1632" s="8" t="s">
        <v>56</v>
      </c>
      <c r="I1632" s="9" t="s">
        <v>42</v>
      </c>
      <c r="J1632" s="9" t="s">
        <v>24613</v>
      </c>
      <c r="K1632" s="9" t="s">
        <v>24614</v>
      </c>
    </row>
    <row r="1633" spans="1:11">
      <c r="A1633" s="8" t="s">
        <v>24615</v>
      </c>
      <c r="B1633" s="8" t="s">
        <v>13541</v>
      </c>
      <c r="C1633" s="9" t="s">
        <v>13542</v>
      </c>
      <c r="D1633" s="8" t="s">
        <v>19377</v>
      </c>
      <c r="E1633" s="9" t="s">
        <v>19378</v>
      </c>
      <c r="F1633" s="8" t="s">
        <v>13545</v>
      </c>
      <c r="G1633" s="8" t="s">
        <v>24616</v>
      </c>
      <c r="H1633" s="8" t="s">
        <v>41</v>
      </c>
      <c r="I1633" s="9" t="s">
        <v>42</v>
      </c>
      <c r="J1633" s="9" t="s">
        <v>24617</v>
      </c>
      <c r="K1633" s="9" t="s">
        <v>24618</v>
      </c>
    </row>
    <row r="1634" spans="1:11">
      <c r="A1634" s="8" t="s">
        <v>24619</v>
      </c>
      <c r="B1634" s="8" t="s">
        <v>13547</v>
      </c>
      <c r="C1634" s="9" t="s">
        <v>13548</v>
      </c>
      <c r="D1634" s="8" t="s">
        <v>20109</v>
      </c>
      <c r="E1634" s="9" t="s">
        <v>20110</v>
      </c>
      <c r="F1634" s="8" t="s">
        <v>13553</v>
      </c>
      <c r="G1634" s="8" t="s">
        <v>24620</v>
      </c>
      <c r="H1634" s="8" t="s">
        <v>41</v>
      </c>
      <c r="I1634" s="9" t="s">
        <v>42</v>
      </c>
      <c r="J1634" s="9" t="s">
        <v>24621</v>
      </c>
      <c r="K1634" s="9" t="s">
        <v>24622</v>
      </c>
    </row>
    <row r="1635" spans="1:11">
      <c r="A1635" s="8" t="s">
        <v>24623</v>
      </c>
      <c r="B1635" s="8" t="s">
        <v>13555</v>
      </c>
      <c r="C1635" s="9" t="s">
        <v>13556</v>
      </c>
      <c r="D1635" s="8" t="s">
        <v>18936</v>
      </c>
      <c r="E1635" s="9" t="s">
        <v>18937</v>
      </c>
      <c r="F1635" s="8" t="s">
        <v>13559</v>
      </c>
      <c r="G1635" s="8" t="s">
        <v>24624</v>
      </c>
      <c r="H1635" s="8" t="s">
        <v>56</v>
      </c>
      <c r="I1635" s="9" t="s">
        <v>42</v>
      </c>
      <c r="J1635" s="9" t="s">
        <v>24625</v>
      </c>
      <c r="K1635" s="9" t="s">
        <v>24626</v>
      </c>
    </row>
    <row r="1636" spans="1:11">
      <c r="A1636" s="8" t="s">
        <v>24627</v>
      </c>
      <c r="B1636" s="8" t="s">
        <v>13561</v>
      </c>
      <c r="C1636" s="9" t="s">
        <v>24628</v>
      </c>
      <c r="D1636" s="8" t="s">
        <v>18936</v>
      </c>
      <c r="E1636" s="9" t="s">
        <v>18937</v>
      </c>
      <c r="F1636" s="8" t="s">
        <v>3130</v>
      </c>
      <c r="G1636" s="8" t="s">
        <v>23316</v>
      </c>
      <c r="H1636" s="8" t="s">
        <v>56</v>
      </c>
      <c r="I1636" s="9" t="s">
        <v>42</v>
      </c>
      <c r="J1636" s="9" t="s">
        <v>24625</v>
      </c>
      <c r="K1636" s="9" t="s">
        <v>24626</v>
      </c>
    </row>
    <row r="1637" spans="1:11">
      <c r="A1637" s="8" t="s">
        <v>24629</v>
      </c>
      <c r="B1637" s="8" t="s">
        <v>13566</v>
      </c>
      <c r="C1637" s="9" t="s">
        <v>13567</v>
      </c>
      <c r="D1637" s="8" t="s">
        <v>18763</v>
      </c>
      <c r="E1637" s="9" t="s">
        <v>18764</v>
      </c>
      <c r="F1637" s="8" t="s">
        <v>13570</v>
      </c>
      <c r="G1637" s="8" t="s">
        <v>24630</v>
      </c>
      <c r="H1637" s="8" t="s">
        <v>41</v>
      </c>
      <c r="I1637" s="9" t="s">
        <v>42</v>
      </c>
      <c r="J1637" s="9" t="s">
        <v>24631</v>
      </c>
      <c r="K1637" s="9" t="s">
        <v>24632</v>
      </c>
    </row>
    <row r="1638" spans="1:11">
      <c r="A1638" s="8" t="s">
        <v>24633</v>
      </c>
      <c r="B1638" s="8" t="s">
        <v>13572</v>
      </c>
      <c r="C1638" s="9" t="s">
        <v>13573</v>
      </c>
      <c r="D1638" s="8" t="s">
        <v>18763</v>
      </c>
      <c r="E1638" s="9" t="s">
        <v>18764</v>
      </c>
      <c r="F1638" s="8" t="s">
        <v>13576</v>
      </c>
      <c r="G1638" s="8" t="s">
        <v>24634</v>
      </c>
      <c r="H1638" s="8" t="s">
        <v>41</v>
      </c>
      <c r="I1638" s="9" t="s">
        <v>42</v>
      </c>
      <c r="J1638" s="9" t="s">
        <v>24635</v>
      </c>
      <c r="K1638" s="9" t="s">
        <v>24636</v>
      </c>
    </row>
    <row r="1639" spans="1:11">
      <c r="A1639" s="8" t="s">
        <v>24637</v>
      </c>
      <c r="B1639" s="8" t="s">
        <v>13578</v>
      </c>
      <c r="C1639" s="9" t="s">
        <v>13579</v>
      </c>
      <c r="D1639" s="8" t="s">
        <v>20109</v>
      </c>
      <c r="E1639" s="9" t="s">
        <v>20110</v>
      </c>
      <c r="F1639" s="8" t="s">
        <v>13582</v>
      </c>
      <c r="G1639" s="8" t="s">
        <v>24638</v>
      </c>
      <c r="H1639" s="8" t="s">
        <v>41</v>
      </c>
      <c r="I1639" s="9" t="s">
        <v>42</v>
      </c>
      <c r="J1639" s="9" t="s">
        <v>24639</v>
      </c>
      <c r="K1639" s="9" t="s">
        <v>24640</v>
      </c>
    </row>
    <row r="1640" spans="1:11">
      <c r="A1640" s="8" t="s">
        <v>24641</v>
      </c>
      <c r="B1640" s="8" t="s">
        <v>13584</v>
      </c>
      <c r="C1640" s="9" t="s">
        <v>13585</v>
      </c>
      <c r="D1640" s="8" t="s">
        <v>18413</v>
      </c>
      <c r="E1640" s="9" t="s">
        <v>18414</v>
      </c>
      <c r="F1640" s="8" t="s">
        <v>13586</v>
      </c>
      <c r="G1640" s="8" t="s">
        <v>24642</v>
      </c>
      <c r="H1640" s="8" t="s">
        <v>41</v>
      </c>
      <c r="I1640" s="9" t="s">
        <v>42</v>
      </c>
      <c r="J1640" s="9" t="s">
        <v>24643</v>
      </c>
      <c r="K1640" s="9" t="s">
        <v>24644</v>
      </c>
    </row>
    <row r="1641" spans="1:11">
      <c r="A1641" s="8" t="s">
        <v>24645</v>
      </c>
      <c r="B1641" s="8" t="s">
        <v>13588</v>
      </c>
      <c r="C1641" s="9" t="s">
        <v>13589</v>
      </c>
      <c r="D1641" s="8" t="s">
        <v>18829</v>
      </c>
      <c r="E1641" s="9" t="s">
        <v>18830</v>
      </c>
      <c r="F1641" s="8" t="s">
        <v>13592</v>
      </c>
      <c r="G1641" s="8" t="s">
        <v>24646</v>
      </c>
      <c r="H1641" s="8" t="s">
        <v>41</v>
      </c>
      <c r="I1641" s="9" t="s">
        <v>42</v>
      </c>
      <c r="J1641" s="9" t="s">
        <v>24647</v>
      </c>
      <c r="K1641" s="9" t="s">
        <v>24648</v>
      </c>
    </row>
    <row r="1642" spans="1:11">
      <c r="A1642" s="8" t="s">
        <v>24649</v>
      </c>
      <c r="B1642" s="8" t="s">
        <v>13594</v>
      </c>
      <c r="C1642" s="9" t="s">
        <v>13595</v>
      </c>
      <c r="D1642" s="8" t="s">
        <v>18597</v>
      </c>
      <c r="E1642" s="9" t="s">
        <v>18598</v>
      </c>
      <c r="F1642" s="8" t="s">
        <v>13601</v>
      </c>
      <c r="G1642" s="8" t="s">
        <v>21279</v>
      </c>
      <c r="H1642" s="8" t="s">
        <v>69</v>
      </c>
      <c r="I1642" s="9" t="s">
        <v>42</v>
      </c>
      <c r="J1642" s="9" t="s">
        <v>24650</v>
      </c>
      <c r="K1642" s="9" t="s">
        <v>24651</v>
      </c>
    </row>
    <row r="1643" spans="1:11">
      <c r="A1643" s="8" t="s">
        <v>24652</v>
      </c>
      <c r="B1643" s="8" t="s">
        <v>13603</v>
      </c>
      <c r="C1643" s="9" t="s">
        <v>13604</v>
      </c>
      <c r="D1643" s="8" t="s">
        <v>18556</v>
      </c>
      <c r="E1643" s="9" t="s">
        <v>18557</v>
      </c>
      <c r="F1643" s="8" t="s">
        <v>13612</v>
      </c>
      <c r="G1643" s="8" t="s">
        <v>24653</v>
      </c>
      <c r="H1643" s="8" t="s">
        <v>522</v>
      </c>
      <c r="I1643" s="9" t="s">
        <v>42</v>
      </c>
      <c r="J1643" s="9" t="s">
        <v>24654</v>
      </c>
      <c r="K1643" s="9" t="s">
        <v>24655</v>
      </c>
    </row>
    <row r="1644" spans="1:11">
      <c r="A1644" s="8" t="s">
        <v>24656</v>
      </c>
      <c r="B1644" s="8" t="s">
        <v>13614</v>
      </c>
      <c r="C1644" s="9" t="s">
        <v>13615</v>
      </c>
      <c r="D1644" s="8" t="s">
        <v>18919</v>
      </c>
      <c r="E1644" s="9" t="s">
        <v>18920</v>
      </c>
      <c r="F1644" s="8" t="s">
        <v>13618</v>
      </c>
      <c r="G1644" s="8" t="s">
        <v>24657</v>
      </c>
      <c r="H1644" s="8" t="s">
        <v>41</v>
      </c>
      <c r="I1644" s="9" t="s">
        <v>42</v>
      </c>
      <c r="J1644" s="9" t="s">
        <v>24658</v>
      </c>
      <c r="K1644" s="9" t="s">
        <v>24659</v>
      </c>
    </row>
    <row r="1645" spans="1:11">
      <c r="A1645" s="8" t="s">
        <v>24660</v>
      </c>
      <c r="B1645" s="8" t="s">
        <v>13620</v>
      </c>
      <c r="C1645" s="9" t="s">
        <v>13621</v>
      </c>
      <c r="D1645" s="8" t="s">
        <v>18597</v>
      </c>
      <c r="E1645" s="9" t="s">
        <v>18598</v>
      </c>
      <c r="F1645" s="8" t="s">
        <v>13624</v>
      </c>
      <c r="G1645" s="8" t="s">
        <v>24661</v>
      </c>
      <c r="H1645" s="8" t="s">
        <v>41</v>
      </c>
      <c r="I1645" s="9" t="s">
        <v>42</v>
      </c>
      <c r="J1645" s="9" t="s">
        <v>24662</v>
      </c>
      <c r="K1645" s="9" t="s">
        <v>24663</v>
      </c>
    </row>
    <row r="1646" spans="1:11">
      <c r="A1646" s="8" t="s">
        <v>24664</v>
      </c>
      <c r="B1646" s="8" t="s">
        <v>13626</v>
      </c>
      <c r="C1646" s="9" t="s">
        <v>13627</v>
      </c>
      <c r="D1646" s="8" t="s">
        <v>18556</v>
      </c>
      <c r="E1646" s="9" t="s">
        <v>18557</v>
      </c>
      <c r="F1646" s="8" t="s">
        <v>13601</v>
      </c>
      <c r="G1646" s="8" t="s">
        <v>21279</v>
      </c>
      <c r="H1646" s="8" t="s">
        <v>69</v>
      </c>
      <c r="I1646" s="9" t="s">
        <v>42</v>
      </c>
      <c r="J1646" s="9" t="s">
        <v>24665</v>
      </c>
      <c r="K1646" s="9" t="s">
        <v>24666</v>
      </c>
    </row>
    <row r="1647" spans="1:11">
      <c r="A1647" s="8" t="s">
        <v>24667</v>
      </c>
      <c r="B1647" s="8" t="s">
        <v>13630</v>
      </c>
      <c r="C1647" s="9" t="s">
        <v>13631</v>
      </c>
      <c r="D1647" s="8" t="s">
        <v>19398</v>
      </c>
      <c r="E1647" s="9" t="s">
        <v>19399</v>
      </c>
      <c r="F1647" s="8" t="s">
        <v>13636</v>
      </c>
      <c r="G1647" s="8" t="s">
        <v>24668</v>
      </c>
      <c r="H1647" s="8" t="s">
        <v>522</v>
      </c>
      <c r="I1647" s="9" t="s">
        <v>42</v>
      </c>
      <c r="J1647" s="9" t="s">
        <v>24669</v>
      </c>
      <c r="K1647" s="9" t="s">
        <v>24670</v>
      </c>
    </row>
    <row r="1648" spans="1:11">
      <c r="A1648" s="8" t="s">
        <v>24671</v>
      </c>
      <c r="B1648" s="8" t="s">
        <v>13638</v>
      </c>
      <c r="C1648" s="9" t="s">
        <v>13639</v>
      </c>
      <c r="D1648" s="8" t="s">
        <v>18451</v>
      </c>
      <c r="E1648" s="9" t="s">
        <v>18452</v>
      </c>
      <c r="F1648" s="8" t="s">
        <v>13642</v>
      </c>
      <c r="G1648" s="8" t="s">
        <v>24672</v>
      </c>
      <c r="H1648" s="8" t="s">
        <v>41</v>
      </c>
      <c r="I1648" s="9" t="s">
        <v>42</v>
      </c>
      <c r="J1648" s="9" t="s">
        <v>24673</v>
      </c>
      <c r="K1648" s="9" t="s">
        <v>24674</v>
      </c>
    </row>
    <row r="1649" spans="1:11">
      <c r="A1649" s="8" t="s">
        <v>24675</v>
      </c>
      <c r="B1649" s="8" t="s">
        <v>13644</v>
      </c>
      <c r="C1649" s="9" t="s">
        <v>13645</v>
      </c>
      <c r="D1649" s="8" t="s">
        <v>19590</v>
      </c>
      <c r="E1649" s="9" t="s">
        <v>19591</v>
      </c>
      <c r="F1649" s="8" t="s">
        <v>13648</v>
      </c>
      <c r="G1649" s="8" t="s">
        <v>24676</v>
      </c>
      <c r="H1649" s="8" t="s">
        <v>41</v>
      </c>
      <c r="I1649" s="9" t="s">
        <v>42</v>
      </c>
      <c r="J1649" s="9" t="s">
        <v>24677</v>
      </c>
      <c r="K1649" s="9" t="s">
        <v>24678</v>
      </c>
    </row>
    <row r="1650" spans="1:11">
      <c r="A1650" s="8" t="s">
        <v>24679</v>
      </c>
      <c r="B1650" s="8" t="s">
        <v>13650</v>
      </c>
      <c r="C1650" s="9" t="s">
        <v>13651</v>
      </c>
      <c r="D1650" s="8" t="s">
        <v>18413</v>
      </c>
      <c r="E1650" s="9" t="s">
        <v>18414</v>
      </c>
      <c r="F1650" s="8" t="s">
        <v>13655</v>
      </c>
      <c r="G1650" s="8" t="s">
        <v>24680</v>
      </c>
      <c r="H1650" s="8" t="s">
        <v>41</v>
      </c>
      <c r="I1650" s="9" t="s">
        <v>42</v>
      </c>
      <c r="J1650" s="9" t="s">
        <v>24681</v>
      </c>
      <c r="K1650" s="9" t="s">
        <v>24682</v>
      </c>
    </row>
    <row r="1651" spans="1:11">
      <c r="A1651" s="8" t="s">
        <v>24683</v>
      </c>
      <c r="B1651" s="8" t="s">
        <v>13657</v>
      </c>
      <c r="C1651" s="9" t="s">
        <v>13658</v>
      </c>
      <c r="D1651" s="8" t="s">
        <v>18474</v>
      </c>
      <c r="E1651" s="9" t="s">
        <v>18475</v>
      </c>
      <c r="F1651" s="8" t="s">
        <v>13661</v>
      </c>
      <c r="G1651" s="8" t="s">
        <v>24684</v>
      </c>
      <c r="H1651" s="8" t="s">
        <v>88</v>
      </c>
      <c r="I1651" s="9" t="s">
        <v>42</v>
      </c>
      <c r="J1651" s="9" t="s">
        <v>22137</v>
      </c>
      <c r="K1651" s="9" t="s">
        <v>24685</v>
      </c>
    </row>
    <row r="1652" spans="1:11">
      <c r="A1652" s="8" t="s">
        <v>24686</v>
      </c>
      <c r="B1652" s="8" t="s">
        <v>13663</v>
      </c>
      <c r="C1652" s="9" t="s">
        <v>13664</v>
      </c>
      <c r="D1652" s="8" t="s">
        <v>18753</v>
      </c>
      <c r="E1652" s="9" t="s">
        <v>18754</v>
      </c>
      <c r="F1652" s="8" t="s">
        <v>13668</v>
      </c>
      <c r="G1652" s="8" t="s">
        <v>24687</v>
      </c>
      <c r="H1652" s="8" t="s">
        <v>41</v>
      </c>
      <c r="I1652" s="9" t="s">
        <v>42</v>
      </c>
      <c r="J1652" s="9" t="s">
        <v>24688</v>
      </c>
      <c r="K1652" s="9" t="s">
        <v>24689</v>
      </c>
    </row>
    <row r="1653" spans="1:11">
      <c r="A1653" s="8" t="s">
        <v>24690</v>
      </c>
      <c r="B1653" s="8" t="s">
        <v>13670</v>
      </c>
      <c r="C1653" s="9" t="s">
        <v>13671</v>
      </c>
      <c r="D1653" s="8" t="s">
        <v>18508</v>
      </c>
      <c r="E1653" s="9" t="s">
        <v>18509</v>
      </c>
      <c r="F1653" s="8" t="s">
        <v>13674</v>
      </c>
      <c r="G1653" s="8" t="s">
        <v>24691</v>
      </c>
      <c r="H1653" s="8" t="s">
        <v>41</v>
      </c>
      <c r="I1653" s="9" t="s">
        <v>42</v>
      </c>
      <c r="J1653" s="9" t="s">
        <v>24692</v>
      </c>
      <c r="K1653" s="9" t="s">
        <v>24693</v>
      </c>
    </row>
    <row r="1654" spans="1:11">
      <c r="A1654" s="8" t="s">
        <v>24694</v>
      </c>
      <c r="B1654" s="8" t="s">
        <v>13676</v>
      </c>
      <c r="C1654" s="9" t="s">
        <v>13677</v>
      </c>
      <c r="D1654" s="8" t="s">
        <v>18859</v>
      </c>
      <c r="E1654" s="9" t="s">
        <v>18860</v>
      </c>
      <c r="F1654" s="8" t="s">
        <v>13680</v>
      </c>
      <c r="G1654" s="8" t="s">
        <v>24695</v>
      </c>
      <c r="H1654" s="8" t="s">
        <v>41</v>
      </c>
      <c r="I1654" s="9" t="s">
        <v>42</v>
      </c>
      <c r="J1654" s="9" t="s">
        <v>24696</v>
      </c>
      <c r="K1654" s="9" t="s">
        <v>24697</v>
      </c>
    </row>
    <row r="1655" spans="1:11">
      <c r="A1655" s="8" t="s">
        <v>24698</v>
      </c>
      <c r="B1655" s="8" t="s">
        <v>13682</v>
      </c>
      <c r="C1655" s="9" t="s">
        <v>13683</v>
      </c>
      <c r="D1655" s="8" t="s">
        <v>18676</v>
      </c>
      <c r="E1655" s="9" t="s">
        <v>18677</v>
      </c>
      <c r="F1655" s="8" t="s">
        <v>13688</v>
      </c>
      <c r="G1655" s="8" t="s">
        <v>24699</v>
      </c>
      <c r="H1655" s="8" t="s">
        <v>41</v>
      </c>
      <c r="I1655" s="9" t="s">
        <v>42</v>
      </c>
      <c r="J1655" s="9" t="s">
        <v>24700</v>
      </c>
      <c r="K1655" s="9" t="s">
        <v>24701</v>
      </c>
    </row>
    <row r="1656" spans="1:11">
      <c r="A1656" s="8" t="s">
        <v>24702</v>
      </c>
      <c r="B1656" s="8" t="s">
        <v>13690</v>
      </c>
      <c r="C1656" s="9" t="s">
        <v>13691</v>
      </c>
      <c r="D1656" s="8" t="s">
        <v>18721</v>
      </c>
      <c r="E1656" s="9" t="s">
        <v>18722</v>
      </c>
      <c r="F1656" s="8" t="s">
        <v>13695</v>
      </c>
      <c r="G1656" s="8" t="s">
        <v>24703</v>
      </c>
      <c r="H1656" s="8" t="s">
        <v>41</v>
      </c>
      <c r="I1656" s="9" t="s">
        <v>42</v>
      </c>
      <c r="J1656" s="9" t="s">
        <v>24704</v>
      </c>
      <c r="K1656" s="9" t="s">
        <v>24705</v>
      </c>
    </row>
    <row r="1657" spans="1:11">
      <c r="A1657" s="8" t="s">
        <v>24706</v>
      </c>
      <c r="B1657" s="8" t="s">
        <v>13697</v>
      </c>
      <c r="C1657" s="9" t="s">
        <v>13698</v>
      </c>
      <c r="D1657" s="8" t="s">
        <v>19291</v>
      </c>
      <c r="E1657" s="9" t="s">
        <v>19292</v>
      </c>
      <c r="F1657" s="8" t="s">
        <v>13700</v>
      </c>
      <c r="G1657" s="8" t="s">
        <v>24707</v>
      </c>
      <c r="H1657" s="8" t="s">
        <v>69</v>
      </c>
      <c r="I1657" s="9" t="s">
        <v>42</v>
      </c>
      <c r="J1657" s="9" t="s">
        <v>24708</v>
      </c>
      <c r="K1657" s="9" t="s">
        <v>24709</v>
      </c>
    </row>
    <row r="1658" spans="1:11">
      <c r="A1658" s="8" t="s">
        <v>24710</v>
      </c>
      <c r="B1658" s="8" t="s">
        <v>13702</v>
      </c>
      <c r="C1658" s="9" t="s">
        <v>13703</v>
      </c>
      <c r="D1658" s="8" t="s">
        <v>24711</v>
      </c>
      <c r="E1658" s="9" t="s">
        <v>24712</v>
      </c>
      <c r="F1658" s="8" t="s">
        <v>13705</v>
      </c>
      <c r="G1658" s="8" t="s">
        <v>24713</v>
      </c>
      <c r="H1658" s="8" t="s">
        <v>41</v>
      </c>
      <c r="I1658" s="9" t="s">
        <v>42</v>
      </c>
      <c r="J1658" s="9" t="s">
        <v>24714</v>
      </c>
      <c r="K1658" s="9" t="s">
        <v>24715</v>
      </c>
    </row>
    <row r="1659" spans="1:11">
      <c r="A1659" s="8" t="s">
        <v>24716</v>
      </c>
      <c r="B1659" s="8" t="s">
        <v>13707</v>
      </c>
      <c r="C1659" s="9" t="s">
        <v>13708</v>
      </c>
      <c r="D1659" s="8" t="s">
        <v>18434</v>
      </c>
      <c r="E1659" s="9" t="s">
        <v>18435</v>
      </c>
      <c r="F1659" s="8" t="s">
        <v>13710</v>
      </c>
      <c r="G1659" s="8" t="s">
        <v>24717</v>
      </c>
      <c r="H1659" s="8" t="s">
        <v>522</v>
      </c>
      <c r="I1659" s="9" t="s">
        <v>42</v>
      </c>
      <c r="J1659" s="9" t="s">
        <v>24718</v>
      </c>
      <c r="K1659" s="9" t="s">
        <v>24719</v>
      </c>
    </row>
    <row r="1660" spans="1:11">
      <c r="A1660" s="8" t="s">
        <v>24720</v>
      </c>
      <c r="B1660" s="8" t="s">
        <v>13712</v>
      </c>
      <c r="C1660" s="9" t="s">
        <v>13713</v>
      </c>
      <c r="D1660" s="8" t="s">
        <v>19123</v>
      </c>
      <c r="E1660" s="9" t="s">
        <v>19124</v>
      </c>
      <c r="F1660" s="8" t="s">
        <v>13717</v>
      </c>
      <c r="G1660" s="8" t="s">
        <v>24721</v>
      </c>
      <c r="H1660" s="8" t="s">
        <v>41</v>
      </c>
      <c r="I1660" s="9" t="s">
        <v>42</v>
      </c>
      <c r="J1660" s="9" t="s">
        <v>24722</v>
      </c>
      <c r="K1660" s="9" t="s">
        <v>24723</v>
      </c>
    </row>
    <row r="1661" spans="1:11">
      <c r="A1661" s="8" t="s">
        <v>24724</v>
      </c>
      <c r="B1661" s="8" t="s">
        <v>13719</v>
      </c>
      <c r="C1661" s="9" t="s">
        <v>13720</v>
      </c>
      <c r="D1661" s="8" t="s">
        <v>18434</v>
      </c>
      <c r="E1661" s="9" t="s">
        <v>18435</v>
      </c>
      <c r="F1661" s="8" t="s">
        <v>12035</v>
      </c>
      <c r="G1661" s="8" t="s">
        <v>22313</v>
      </c>
      <c r="H1661" s="8" t="s">
        <v>41</v>
      </c>
      <c r="I1661" s="9" t="s">
        <v>42</v>
      </c>
      <c r="J1661" s="9" t="s">
        <v>24725</v>
      </c>
      <c r="K1661" s="9" t="s">
        <v>24726</v>
      </c>
    </row>
    <row r="1662" spans="1:11">
      <c r="A1662" s="8" t="s">
        <v>24727</v>
      </c>
      <c r="B1662" s="8" t="s">
        <v>13724</v>
      </c>
      <c r="C1662" s="9" t="s">
        <v>13725</v>
      </c>
      <c r="D1662" s="8" t="s">
        <v>19590</v>
      </c>
      <c r="E1662" s="9" t="s">
        <v>19591</v>
      </c>
      <c r="F1662" s="8" t="s">
        <v>13728</v>
      </c>
      <c r="G1662" s="8" t="s">
        <v>24728</v>
      </c>
      <c r="H1662" s="8" t="s">
        <v>41</v>
      </c>
      <c r="I1662" s="9" t="s">
        <v>42</v>
      </c>
      <c r="J1662" s="9" t="s">
        <v>24729</v>
      </c>
      <c r="K1662" s="9" t="s">
        <v>24730</v>
      </c>
    </row>
    <row r="1663" spans="1:11">
      <c r="A1663" s="8" t="s">
        <v>24731</v>
      </c>
      <c r="B1663" s="8" t="s">
        <v>13730</v>
      </c>
      <c r="C1663" s="9" t="s">
        <v>13731</v>
      </c>
      <c r="D1663" s="8" t="s">
        <v>18682</v>
      </c>
      <c r="E1663" s="9" t="s">
        <v>18683</v>
      </c>
      <c r="F1663" s="8" t="s">
        <v>13734</v>
      </c>
      <c r="G1663" s="8" t="s">
        <v>24732</v>
      </c>
      <c r="H1663" s="8" t="s">
        <v>41</v>
      </c>
      <c r="I1663" s="9" t="s">
        <v>42</v>
      </c>
      <c r="J1663" s="9" t="s">
        <v>24733</v>
      </c>
      <c r="K1663" s="9" t="s">
        <v>24734</v>
      </c>
    </row>
    <row r="1664" spans="1:11">
      <c r="A1664" s="8" t="s">
        <v>24735</v>
      </c>
      <c r="B1664" s="8" t="s">
        <v>13736</v>
      </c>
      <c r="C1664" s="9" t="s">
        <v>13737</v>
      </c>
      <c r="D1664" s="8" t="s">
        <v>18469</v>
      </c>
      <c r="E1664" s="9" t="s">
        <v>18470</v>
      </c>
      <c r="F1664" s="8" t="s">
        <v>13741</v>
      </c>
      <c r="G1664" s="8" t="s">
        <v>24736</v>
      </c>
      <c r="H1664" s="8" t="s">
        <v>41</v>
      </c>
      <c r="I1664" s="9" t="s">
        <v>42</v>
      </c>
      <c r="J1664" s="9" t="s">
        <v>24737</v>
      </c>
      <c r="K1664" s="9" t="s">
        <v>24738</v>
      </c>
    </row>
    <row r="1665" spans="1:11">
      <c r="A1665" s="8" t="s">
        <v>24739</v>
      </c>
      <c r="B1665" s="8" t="s">
        <v>13743</v>
      </c>
      <c r="C1665" s="9" t="s">
        <v>13744</v>
      </c>
      <c r="D1665" s="8" t="s">
        <v>18500</v>
      </c>
      <c r="E1665" s="9" t="s">
        <v>18501</v>
      </c>
      <c r="F1665" s="8" t="s">
        <v>13749</v>
      </c>
      <c r="G1665" s="8" t="s">
        <v>24740</v>
      </c>
      <c r="H1665" s="8" t="s">
        <v>41</v>
      </c>
      <c r="I1665" s="9" t="s">
        <v>42</v>
      </c>
      <c r="J1665" s="9" t="s">
        <v>24741</v>
      </c>
      <c r="K1665" s="9" t="s">
        <v>24742</v>
      </c>
    </row>
    <row r="1666" spans="1:11">
      <c r="A1666" s="8" t="s">
        <v>24743</v>
      </c>
      <c r="B1666" s="8" t="s">
        <v>13751</v>
      </c>
      <c r="C1666" s="9" t="s">
        <v>13752</v>
      </c>
      <c r="D1666" s="8" t="s">
        <v>22712</v>
      </c>
      <c r="E1666" s="9" t="s">
        <v>22713</v>
      </c>
      <c r="F1666" s="8" t="s">
        <v>13755</v>
      </c>
      <c r="G1666" s="8" t="s">
        <v>24744</v>
      </c>
      <c r="H1666" s="8" t="s">
        <v>41</v>
      </c>
      <c r="I1666" s="9" t="s">
        <v>42</v>
      </c>
      <c r="J1666" s="9" t="s">
        <v>24745</v>
      </c>
      <c r="K1666" s="9" t="s">
        <v>24746</v>
      </c>
    </row>
    <row r="1667" spans="1:11">
      <c r="A1667" s="8" t="s">
        <v>24747</v>
      </c>
      <c r="B1667" s="8" t="s">
        <v>13757</v>
      </c>
      <c r="C1667" s="9" t="s">
        <v>13758</v>
      </c>
      <c r="D1667" s="8" t="s">
        <v>18676</v>
      </c>
      <c r="E1667" s="9" t="s">
        <v>18677</v>
      </c>
      <c r="F1667" s="8" t="s">
        <v>13761</v>
      </c>
      <c r="G1667" s="8" t="s">
        <v>24748</v>
      </c>
      <c r="H1667" s="8" t="s">
        <v>41</v>
      </c>
      <c r="I1667" s="9" t="s">
        <v>42</v>
      </c>
      <c r="J1667" s="9" t="s">
        <v>24749</v>
      </c>
      <c r="K1667" s="9" t="s">
        <v>24750</v>
      </c>
    </row>
    <row r="1668" spans="1:11">
      <c r="A1668" s="8" t="s">
        <v>24751</v>
      </c>
      <c r="B1668" s="8" t="s">
        <v>13763</v>
      </c>
      <c r="C1668" s="9" t="s">
        <v>13764</v>
      </c>
      <c r="D1668" s="8" t="s">
        <v>18413</v>
      </c>
      <c r="E1668" s="9" t="s">
        <v>18414</v>
      </c>
      <c r="F1668" s="8" t="s">
        <v>13767</v>
      </c>
      <c r="G1668" s="8" t="s">
        <v>24752</v>
      </c>
      <c r="H1668" s="8" t="s">
        <v>41</v>
      </c>
      <c r="I1668" s="9" t="s">
        <v>42</v>
      </c>
      <c r="J1668" s="9" t="s">
        <v>24753</v>
      </c>
      <c r="K1668" s="9" t="s">
        <v>24754</v>
      </c>
    </row>
    <row r="1669" spans="1:11">
      <c r="A1669" s="8" t="s">
        <v>24755</v>
      </c>
      <c r="B1669" s="8" t="s">
        <v>13769</v>
      </c>
      <c r="C1669" s="9" t="s">
        <v>13770</v>
      </c>
      <c r="D1669" s="8" t="s">
        <v>18434</v>
      </c>
      <c r="E1669" s="9" t="s">
        <v>18435</v>
      </c>
      <c r="F1669" s="8" t="s">
        <v>13775</v>
      </c>
      <c r="G1669" s="8" t="s">
        <v>24756</v>
      </c>
      <c r="H1669" s="8" t="s">
        <v>41</v>
      </c>
      <c r="I1669" s="9" t="s">
        <v>42</v>
      </c>
      <c r="J1669" s="9" t="s">
        <v>24757</v>
      </c>
      <c r="K1669" s="9" t="s">
        <v>24758</v>
      </c>
    </row>
    <row r="1670" spans="1:11">
      <c r="A1670" s="8" t="s">
        <v>24759</v>
      </c>
      <c r="B1670" s="8" t="s">
        <v>13777</v>
      </c>
      <c r="C1670" s="9" t="s">
        <v>13778</v>
      </c>
      <c r="D1670" s="8" t="s">
        <v>19590</v>
      </c>
      <c r="E1670" s="9" t="s">
        <v>19591</v>
      </c>
      <c r="F1670" s="8" t="s">
        <v>13781</v>
      </c>
      <c r="G1670" s="8" t="s">
        <v>24760</v>
      </c>
      <c r="H1670" s="8" t="s">
        <v>41</v>
      </c>
      <c r="I1670" s="9" t="s">
        <v>42</v>
      </c>
      <c r="J1670" s="9" t="s">
        <v>24761</v>
      </c>
      <c r="K1670" s="9" t="s">
        <v>24762</v>
      </c>
    </row>
    <row r="1671" spans="1:11">
      <c r="A1671" s="8" t="s">
        <v>24763</v>
      </c>
      <c r="B1671" s="8" t="s">
        <v>13783</v>
      </c>
      <c r="C1671" s="9" t="s">
        <v>13784</v>
      </c>
      <c r="D1671" s="8" t="s">
        <v>18797</v>
      </c>
      <c r="E1671" s="9" t="s">
        <v>18798</v>
      </c>
      <c r="F1671" s="8" t="s">
        <v>13787</v>
      </c>
      <c r="G1671" s="8" t="s">
        <v>24764</v>
      </c>
      <c r="H1671" s="8" t="s">
        <v>41</v>
      </c>
      <c r="I1671" s="9" t="s">
        <v>42</v>
      </c>
      <c r="J1671" s="8" t="s">
        <v>24765</v>
      </c>
      <c r="K1671" s="9" t="s">
        <v>24766</v>
      </c>
    </row>
    <row r="1672" spans="1:11">
      <c r="A1672" s="8" t="s">
        <v>24767</v>
      </c>
      <c r="B1672" s="8" t="s">
        <v>13789</v>
      </c>
      <c r="C1672" s="9" t="s">
        <v>13790</v>
      </c>
      <c r="D1672" s="8" t="s">
        <v>18721</v>
      </c>
      <c r="E1672" s="9" t="s">
        <v>18722</v>
      </c>
      <c r="F1672" s="8" t="s">
        <v>1777</v>
      </c>
      <c r="G1672" s="8" t="s">
        <v>18967</v>
      </c>
      <c r="H1672" s="8" t="s">
        <v>41</v>
      </c>
      <c r="I1672" s="9" t="s">
        <v>42</v>
      </c>
      <c r="J1672" s="9" t="s">
        <v>24768</v>
      </c>
      <c r="K1672" s="9" t="s">
        <v>24769</v>
      </c>
    </row>
    <row r="1673" spans="1:11">
      <c r="A1673" s="8" t="s">
        <v>24770</v>
      </c>
      <c r="B1673" s="8" t="s">
        <v>13794</v>
      </c>
      <c r="C1673" s="9" t="s">
        <v>13795</v>
      </c>
      <c r="D1673" s="8" t="s">
        <v>18434</v>
      </c>
      <c r="E1673" s="9" t="s">
        <v>18435</v>
      </c>
      <c r="F1673" s="8" t="s">
        <v>13798</v>
      </c>
      <c r="G1673" s="8" t="s">
        <v>24771</v>
      </c>
      <c r="H1673" s="8" t="s">
        <v>41</v>
      </c>
      <c r="I1673" s="9" t="s">
        <v>42</v>
      </c>
      <c r="J1673" s="9" t="s">
        <v>24772</v>
      </c>
      <c r="K1673" s="9" t="s">
        <v>24773</v>
      </c>
    </row>
    <row r="1674" spans="1:11">
      <c r="A1674" s="8" t="s">
        <v>24774</v>
      </c>
      <c r="B1674" s="8" t="s">
        <v>13800</v>
      </c>
      <c r="C1674" s="9" t="s">
        <v>13801</v>
      </c>
      <c r="D1674" s="8" t="s">
        <v>18859</v>
      </c>
      <c r="E1674" s="9" t="s">
        <v>18860</v>
      </c>
      <c r="F1674" s="8" t="s">
        <v>13804</v>
      </c>
      <c r="G1674" s="8" t="s">
        <v>24775</v>
      </c>
      <c r="H1674" s="8" t="s">
        <v>41</v>
      </c>
      <c r="I1674" s="9" t="s">
        <v>42</v>
      </c>
      <c r="J1674" s="9" t="s">
        <v>24776</v>
      </c>
      <c r="K1674" s="9" t="s">
        <v>24777</v>
      </c>
    </row>
    <row r="1675" spans="1:11">
      <c r="A1675" s="8" t="s">
        <v>24778</v>
      </c>
      <c r="B1675" s="8" t="s">
        <v>13806</v>
      </c>
      <c r="C1675" s="9" t="s">
        <v>13807</v>
      </c>
      <c r="D1675" s="8" t="s">
        <v>18829</v>
      </c>
      <c r="E1675" s="9" t="s">
        <v>18830</v>
      </c>
      <c r="F1675" s="8" t="s">
        <v>13812</v>
      </c>
      <c r="G1675" s="8" t="s">
        <v>24779</v>
      </c>
      <c r="H1675" s="8" t="s">
        <v>41</v>
      </c>
      <c r="I1675" s="9" t="s">
        <v>42</v>
      </c>
      <c r="J1675" s="9" t="s">
        <v>24780</v>
      </c>
      <c r="K1675" s="9" t="s">
        <v>24781</v>
      </c>
    </row>
    <row r="1676" spans="1:11">
      <c r="A1676" s="8" t="s">
        <v>24782</v>
      </c>
      <c r="B1676" s="8" t="s">
        <v>13814</v>
      </c>
      <c r="C1676" s="9" t="s">
        <v>13815</v>
      </c>
      <c r="D1676" s="8" t="s">
        <v>18763</v>
      </c>
      <c r="E1676" s="9" t="s">
        <v>18764</v>
      </c>
      <c r="F1676" s="8" t="s">
        <v>13819</v>
      </c>
      <c r="G1676" s="8" t="s">
        <v>24783</v>
      </c>
      <c r="H1676" s="8" t="s">
        <v>41</v>
      </c>
      <c r="I1676" s="9" t="s">
        <v>42</v>
      </c>
      <c r="J1676" s="9" t="s">
        <v>24784</v>
      </c>
      <c r="K1676" s="9" t="s">
        <v>24785</v>
      </c>
    </row>
    <row r="1677" spans="1:11">
      <c r="A1677" s="8" t="s">
        <v>24786</v>
      </c>
      <c r="B1677" s="8" t="s">
        <v>13821</v>
      </c>
      <c r="C1677" s="9" t="s">
        <v>13822</v>
      </c>
      <c r="D1677" s="8" t="s">
        <v>18763</v>
      </c>
      <c r="E1677" s="9" t="s">
        <v>18764</v>
      </c>
      <c r="F1677" s="8" t="s">
        <v>13825</v>
      </c>
      <c r="G1677" s="8" t="s">
        <v>24787</v>
      </c>
      <c r="H1677" s="8" t="s">
        <v>41</v>
      </c>
      <c r="I1677" s="9" t="s">
        <v>42</v>
      </c>
      <c r="J1677" s="9" t="s">
        <v>24788</v>
      </c>
      <c r="K1677" s="9" t="s">
        <v>24789</v>
      </c>
    </row>
    <row r="1678" spans="1:11">
      <c r="A1678" s="8" t="s">
        <v>24790</v>
      </c>
      <c r="B1678" s="8" t="s">
        <v>13827</v>
      </c>
      <c r="C1678" s="9" t="s">
        <v>13828</v>
      </c>
      <c r="D1678" s="8" t="s">
        <v>20036</v>
      </c>
      <c r="E1678" s="9" t="s">
        <v>20037</v>
      </c>
      <c r="F1678" s="8" t="s">
        <v>13831</v>
      </c>
      <c r="G1678" s="8" t="s">
        <v>24791</v>
      </c>
      <c r="H1678" s="8" t="s">
        <v>41</v>
      </c>
      <c r="I1678" s="9" t="s">
        <v>42</v>
      </c>
      <c r="J1678" s="9" t="s">
        <v>24792</v>
      </c>
      <c r="K1678" s="9" t="s">
        <v>24793</v>
      </c>
    </row>
    <row r="1679" spans="1:11">
      <c r="A1679" s="8" t="s">
        <v>24794</v>
      </c>
      <c r="B1679" s="8" t="s">
        <v>13833</v>
      </c>
      <c r="C1679" s="9" t="s">
        <v>13834</v>
      </c>
      <c r="D1679" s="8" t="s">
        <v>18487</v>
      </c>
      <c r="E1679" s="9" t="s">
        <v>18488</v>
      </c>
      <c r="F1679" s="8" t="s">
        <v>13837</v>
      </c>
      <c r="G1679" s="8" t="s">
        <v>24795</v>
      </c>
      <c r="H1679" s="8" t="s">
        <v>56</v>
      </c>
      <c r="I1679" s="9" t="s">
        <v>42</v>
      </c>
      <c r="J1679" s="8" t="s">
        <v>24796</v>
      </c>
      <c r="K1679" s="9" t="s">
        <v>24797</v>
      </c>
    </row>
    <row r="1680" spans="1:11">
      <c r="A1680" s="8" t="s">
        <v>24798</v>
      </c>
      <c r="B1680" s="8" t="s">
        <v>13839</v>
      </c>
      <c r="C1680" s="9" t="s">
        <v>13840</v>
      </c>
      <c r="D1680" s="8" t="s">
        <v>18487</v>
      </c>
      <c r="E1680" s="9" t="s">
        <v>18488</v>
      </c>
      <c r="F1680" s="8" t="s">
        <v>13843</v>
      </c>
      <c r="G1680" s="8" t="s">
        <v>24799</v>
      </c>
      <c r="H1680" s="8" t="s">
        <v>56</v>
      </c>
      <c r="I1680" s="9" t="s">
        <v>42</v>
      </c>
      <c r="J1680" s="9" t="s">
        <v>24800</v>
      </c>
      <c r="K1680" s="9" t="s">
        <v>24801</v>
      </c>
    </row>
    <row r="1681" spans="1:11">
      <c r="A1681" s="8" t="s">
        <v>24802</v>
      </c>
      <c r="B1681" s="8" t="s">
        <v>13845</v>
      </c>
      <c r="C1681" s="9" t="s">
        <v>13846</v>
      </c>
      <c r="D1681" s="8" t="s">
        <v>19324</v>
      </c>
      <c r="E1681" s="9" t="s">
        <v>19325</v>
      </c>
      <c r="F1681" s="8" t="s">
        <v>13851</v>
      </c>
      <c r="G1681" s="8" t="s">
        <v>24803</v>
      </c>
      <c r="H1681" s="8" t="s">
        <v>41</v>
      </c>
      <c r="I1681" s="9" t="s">
        <v>42</v>
      </c>
      <c r="J1681" s="9" t="s">
        <v>24804</v>
      </c>
      <c r="K1681" s="9" t="s">
        <v>24805</v>
      </c>
    </row>
    <row r="1682" spans="1:11">
      <c r="A1682" s="8" t="s">
        <v>24806</v>
      </c>
      <c r="B1682" s="8" t="s">
        <v>13853</v>
      </c>
      <c r="C1682" s="9" t="s">
        <v>13854</v>
      </c>
      <c r="D1682" s="8" t="s">
        <v>18487</v>
      </c>
      <c r="E1682" s="9" t="s">
        <v>18488</v>
      </c>
      <c r="F1682" s="8" t="s">
        <v>13859</v>
      </c>
      <c r="G1682" s="8" t="s">
        <v>24807</v>
      </c>
      <c r="H1682" s="8" t="s">
        <v>69</v>
      </c>
      <c r="I1682" s="9" t="s">
        <v>42</v>
      </c>
      <c r="J1682" s="9" t="s">
        <v>24808</v>
      </c>
      <c r="K1682" s="9" t="s">
        <v>24809</v>
      </c>
    </row>
    <row r="1683" spans="1:11">
      <c r="A1683" s="8" t="s">
        <v>24810</v>
      </c>
      <c r="B1683" s="8" t="s">
        <v>13861</v>
      </c>
      <c r="C1683" s="9" t="s">
        <v>13862</v>
      </c>
      <c r="D1683" s="8" t="s">
        <v>18652</v>
      </c>
      <c r="E1683" s="9" t="s">
        <v>18653</v>
      </c>
      <c r="F1683" s="8" t="s">
        <v>13865</v>
      </c>
      <c r="G1683" s="8" t="s">
        <v>24811</v>
      </c>
      <c r="H1683" s="8" t="s">
        <v>88</v>
      </c>
      <c r="I1683" s="9" t="s">
        <v>42</v>
      </c>
      <c r="J1683" s="9" t="s">
        <v>24812</v>
      </c>
      <c r="K1683" s="9" t="s">
        <v>24813</v>
      </c>
    </row>
    <row r="1684" spans="1:11">
      <c r="A1684" s="8" t="s">
        <v>24814</v>
      </c>
      <c r="B1684" s="8" t="s">
        <v>13867</v>
      </c>
      <c r="C1684" s="9" t="s">
        <v>13868</v>
      </c>
      <c r="D1684" s="8" t="s">
        <v>24815</v>
      </c>
      <c r="E1684" s="9" t="s">
        <v>24816</v>
      </c>
      <c r="F1684" s="8" t="s">
        <v>13872</v>
      </c>
      <c r="G1684" s="8" t="s">
        <v>19480</v>
      </c>
      <c r="H1684" s="8" t="s">
        <v>69</v>
      </c>
      <c r="I1684" s="9" t="s">
        <v>42</v>
      </c>
      <c r="J1684" s="9" t="s">
        <v>24817</v>
      </c>
      <c r="K1684" s="9" t="s">
        <v>24818</v>
      </c>
    </row>
    <row r="1685" spans="1:11">
      <c r="A1685" s="8" t="s">
        <v>24819</v>
      </c>
      <c r="B1685" s="8" t="s">
        <v>13874</v>
      </c>
      <c r="C1685" s="9" t="s">
        <v>13875</v>
      </c>
      <c r="D1685" s="8" t="s">
        <v>24820</v>
      </c>
      <c r="E1685" s="9" t="s">
        <v>24821</v>
      </c>
      <c r="F1685" s="8" t="s">
        <v>13878</v>
      </c>
      <c r="G1685" s="8" t="s">
        <v>24822</v>
      </c>
      <c r="H1685" s="8" t="s">
        <v>41</v>
      </c>
      <c r="I1685" s="9" t="s">
        <v>42</v>
      </c>
      <c r="J1685" s="9" t="s">
        <v>24823</v>
      </c>
      <c r="K1685" s="9" t="s">
        <v>24824</v>
      </c>
    </row>
    <row r="1686" spans="1:11">
      <c r="A1686" s="8" t="s">
        <v>24825</v>
      </c>
      <c r="B1686" s="8" t="s">
        <v>13880</v>
      </c>
      <c r="C1686" s="9" t="s">
        <v>13881</v>
      </c>
      <c r="D1686" s="8" t="s">
        <v>18434</v>
      </c>
      <c r="E1686" s="9" t="s">
        <v>18435</v>
      </c>
      <c r="F1686" s="8" t="s">
        <v>13883</v>
      </c>
      <c r="G1686" s="8" t="s">
        <v>24826</v>
      </c>
      <c r="H1686" s="8" t="s">
        <v>41</v>
      </c>
      <c r="I1686" s="9" t="s">
        <v>42</v>
      </c>
      <c r="J1686" s="9" t="s">
        <v>24827</v>
      </c>
      <c r="K1686" s="9" t="s">
        <v>24828</v>
      </c>
    </row>
    <row r="1687" spans="1:11">
      <c r="A1687" s="8" t="s">
        <v>24829</v>
      </c>
      <c r="B1687" s="8" t="s">
        <v>13885</v>
      </c>
      <c r="C1687" s="9" t="s">
        <v>13886</v>
      </c>
      <c r="D1687" s="8" t="s">
        <v>18487</v>
      </c>
      <c r="E1687" s="9" t="s">
        <v>18488</v>
      </c>
      <c r="F1687" s="8" t="s">
        <v>13891</v>
      </c>
      <c r="G1687" s="8" t="s">
        <v>24830</v>
      </c>
      <c r="H1687" s="8" t="s">
        <v>320</v>
      </c>
      <c r="I1687" s="9" t="s">
        <v>42</v>
      </c>
      <c r="J1687" s="9" t="s">
        <v>24831</v>
      </c>
      <c r="K1687" s="9" t="s">
        <v>24832</v>
      </c>
    </row>
    <row r="1688" spans="1:11">
      <c r="A1688" s="8" t="s">
        <v>24833</v>
      </c>
      <c r="B1688" s="8" t="s">
        <v>13902</v>
      </c>
      <c r="C1688" s="9" t="s">
        <v>13903</v>
      </c>
      <c r="D1688" s="8" t="s">
        <v>24834</v>
      </c>
      <c r="E1688" s="9" t="s">
        <v>24835</v>
      </c>
      <c r="F1688" s="8" t="s">
        <v>13905</v>
      </c>
      <c r="G1688" s="8" t="s">
        <v>20539</v>
      </c>
      <c r="H1688" s="8" t="s">
        <v>69</v>
      </c>
      <c r="I1688" s="9" t="s">
        <v>42</v>
      </c>
      <c r="J1688" s="9" t="s">
        <v>24836</v>
      </c>
      <c r="K1688" s="9" t="s">
        <v>24837</v>
      </c>
    </row>
    <row r="1689" spans="1:11">
      <c r="A1689" s="8" t="s">
        <v>24838</v>
      </c>
      <c r="B1689" s="8" t="s">
        <v>13907</v>
      </c>
      <c r="C1689" s="9" t="s">
        <v>13908</v>
      </c>
      <c r="D1689" s="8" t="s">
        <v>18721</v>
      </c>
      <c r="E1689" s="9" t="s">
        <v>18722</v>
      </c>
      <c r="F1689" s="8" t="s">
        <v>13911</v>
      </c>
      <c r="G1689" s="8" t="s">
        <v>24839</v>
      </c>
      <c r="H1689" s="8" t="s">
        <v>41</v>
      </c>
      <c r="I1689" s="9" t="s">
        <v>42</v>
      </c>
      <c r="J1689" s="9" t="s">
        <v>24840</v>
      </c>
      <c r="K1689" s="9" t="s">
        <v>24841</v>
      </c>
    </row>
    <row r="1690" spans="1:11">
      <c r="A1690" s="8" t="s">
        <v>24842</v>
      </c>
      <c r="B1690" s="8" t="s">
        <v>13913</v>
      </c>
      <c r="C1690" s="9" t="s">
        <v>13914</v>
      </c>
      <c r="D1690" s="8" t="s">
        <v>18500</v>
      </c>
      <c r="E1690" s="9" t="s">
        <v>18501</v>
      </c>
      <c r="F1690" s="8" t="s">
        <v>13919</v>
      </c>
      <c r="G1690" s="8" t="s">
        <v>24843</v>
      </c>
      <c r="H1690" s="8" t="s">
        <v>56</v>
      </c>
      <c r="I1690" s="9" t="s">
        <v>42</v>
      </c>
      <c r="J1690" s="9" t="s">
        <v>24844</v>
      </c>
      <c r="K1690" s="9" t="s">
        <v>24845</v>
      </c>
    </row>
    <row r="1691" spans="1:11">
      <c r="A1691" s="8" t="s">
        <v>24846</v>
      </c>
      <c r="B1691" s="8" t="s">
        <v>13921</v>
      </c>
      <c r="C1691" s="9" t="s">
        <v>13922</v>
      </c>
      <c r="D1691" s="8" t="s">
        <v>18526</v>
      </c>
      <c r="E1691" s="9" t="s">
        <v>18527</v>
      </c>
      <c r="F1691" s="8" t="s">
        <v>13925</v>
      </c>
      <c r="G1691" s="8" t="s">
        <v>24847</v>
      </c>
      <c r="H1691" s="8" t="s">
        <v>41</v>
      </c>
      <c r="I1691" s="9" t="s">
        <v>42</v>
      </c>
      <c r="J1691" s="9" t="s">
        <v>24848</v>
      </c>
      <c r="K1691" s="9" t="s">
        <v>24845</v>
      </c>
    </row>
    <row r="1692" spans="1:11">
      <c r="A1692" s="8" t="s">
        <v>24849</v>
      </c>
      <c r="B1692" s="8" t="s">
        <v>13927</v>
      </c>
      <c r="C1692" s="9" t="s">
        <v>13928</v>
      </c>
      <c r="D1692" s="8" t="s">
        <v>18676</v>
      </c>
      <c r="E1692" s="9" t="s">
        <v>18677</v>
      </c>
      <c r="F1692" s="8" t="s">
        <v>13932</v>
      </c>
      <c r="G1692" s="8" t="s">
        <v>24850</v>
      </c>
      <c r="H1692" s="8" t="s">
        <v>41</v>
      </c>
      <c r="I1692" s="9" t="s">
        <v>42</v>
      </c>
      <c r="J1692" s="9" t="s">
        <v>24851</v>
      </c>
      <c r="K1692" s="9" t="s">
        <v>24852</v>
      </c>
    </row>
    <row r="1693" spans="1:11">
      <c r="A1693" s="8" t="s">
        <v>24853</v>
      </c>
      <c r="B1693" s="8" t="s">
        <v>13934</v>
      </c>
      <c r="C1693" s="9" t="s">
        <v>13935</v>
      </c>
      <c r="D1693" s="8" t="s">
        <v>19226</v>
      </c>
      <c r="E1693" s="9" t="s">
        <v>19227</v>
      </c>
      <c r="F1693" s="8" t="s">
        <v>13938</v>
      </c>
      <c r="G1693" s="8" t="s">
        <v>24854</v>
      </c>
      <c r="H1693" s="8" t="s">
        <v>56</v>
      </c>
      <c r="I1693" s="9" t="s">
        <v>42</v>
      </c>
      <c r="J1693" s="9" t="s">
        <v>24855</v>
      </c>
      <c r="K1693" s="9" t="s">
        <v>24856</v>
      </c>
    </row>
    <row r="1694" spans="1:11">
      <c r="A1694" s="8" t="s">
        <v>24857</v>
      </c>
      <c r="B1694" s="8" t="s">
        <v>13940</v>
      </c>
      <c r="C1694" s="9" t="s">
        <v>13941</v>
      </c>
      <c r="D1694" s="8" t="s">
        <v>18629</v>
      </c>
      <c r="E1694" s="9" t="s">
        <v>18630</v>
      </c>
      <c r="F1694" s="8" t="s">
        <v>13944</v>
      </c>
      <c r="G1694" s="8" t="s">
        <v>24858</v>
      </c>
      <c r="H1694" s="8" t="s">
        <v>41</v>
      </c>
      <c r="I1694" s="9" t="s">
        <v>42</v>
      </c>
      <c r="J1694" s="9" t="s">
        <v>24859</v>
      </c>
      <c r="K1694" s="9" t="s">
        <v>24860</v>
      </c>
    </row>
    <row r="1695" spans="1:11">
      <c r="A1695" s="8" t="s">
        <v>24861</v>
      </c>
      <c r="B1695" s="8" t="s">
        <v>13946</v>
      </c>
      <c r="C1695" s="9" t="s">
        <v>13947</v>
      </c>
      <c r="D1695" s="8" t="s">
        <v>18423</v>
      </c>
      <c r="E1695" s="9" t="s">
        <v>18424</v>
      </c>
      <c r="F1695" s="8" t="s">
        <v>13950</v>
      </c>
      <c r="G1695" s="8" t="s">
        <v>24862</v>
      </c>
      <c r="H1695" s="8" t="s">
        <v>56</v>
      </c>
      <c r="I1695" s="9" t="s">
        <v>42</v>
      </c>
      <c r="J1695" s="9" t="s">
        <v>24863</v>
      </c>
      <c r="K1695" s="9" t="s">
        <v>24856</v>
      </c>
    </row>
    <row r="1696" spans="1:11">
      <c r="A1696" s="8" t="s">
        <v>24864</v>
      </c>
      <c r="B1696" s="8" t="s">
        <v>13952</v>
      </c>
      <c r="C1696" s="9" t="s">
        <v>13953</v>
      </c>
      <c r="D1696" s="8" t="s">
        <v>18500</v>
      </c>
      <c r="E1696" s="9" t="s">
        <v>18501</v>
      </c>
      <c r="F1696" s="8" t="s">
        <v>13957</v>
      </c>
      <c r="G1696" s="8" t="s">
        <v>24865</v>
      </c>
      <c r="H1696" s="8" t="s">
        <v>41</v>
      </c>
      <c r="I1696" s="9" t="s">
        <v>42</v>
      </c>
      <c r="J1696" s="9" t="s">
        <v>24866</v>
      </c>
      <c r="K1696" s="9" t="s">
        <v>24867</v>
      </c>
    </row>
    <row r="1697" spans="1:11">
      <c r="A1697" s="8" t="s">
        <v>24868</v>
      </c>
      <c r="B1697" s="8" t="s">
        <v>13959</v>
      </c>
      <c r="C1697" s="9" t="s">
        <v>13960</v>
      </c>
      <c r="D1697" s="8" t="s">
        <v>18500</v>
      </c>
      <c r="E1697" s="9" t="s">
        <v>18501</v>
      </c>
      <c r="F1697" s="8" t="s">
        <v>13963</v>
      </c>
      <c r="G1697" s="8" t="s">
        <v>230</v>
      </c>
      <c r="H1697" s="8" t="s">
        <v>230</v>
      </c>
      <c r="I1697" s="9" t="s">
        <v>2877</v>
      </c>
      <c r="J1697" s="9" t="s">
        <v>24869</v>
      </c>
      <c r="K1697" s="9" t="s">
        <v>24870</v>
      </c>
    </row>
    <row r="1698" spans="1:11">
      <c r="A1698" s="8" t="s">
        <v>24871</v>
      </c>
      <c r="B1698" s="8" t="s">
        <v>13965</v>
      </c>
      <c r="C1698" s="9" t="s">
        <v>13966</v>
      </c>
      <c r="D1698" s="8" t="s">
        <v>18500</v>
      </c>
      <c r="E1698" s="9" t="s">
        <v>18501</v>
      </c>
      <c r="F1698" s="8" t="s">
        <v>13970</v>
      </c>
      <c r="G1698" s="8" t="s">
        <v>24872</v>
      </c>
      <c r="H1698" s="8" t="s">
        <v>41</v>
      </c>
      <c r="I1698" s="9" t="s">
        <v>42</v>
      </c>
      <c r="J1698" s="9" t="s">
        <v>24873</v>
      </c>
      <c r="K1698" s="9" t="s">
        <v>24874</v>
      </c>
    </row>
    <row r="1699" spans="1:11">
      <c r="A1699" s="8" t="s">
        <v>24875</v>
      </c>
      <c r="B1699" s="8" t="s">
        <v>13972</v>
      </c>
      <c r="C1699" s="9" t="s">
        <v>13973</v>
      </c>
      <c r="D1699" s="8" t="s">
        <v>18413</v>
      </c>
      <c r="E1699" s="9" t="s">
        <v>18414</v>
      </c>
      <c r="F1699" s="8" t="s">
        <v>13976</v>
      </c>
      <c r="G1699" s="8" t="s">
        <v>24876</v>
      </c>
      <c r="H1699" s="8" t="s">
        <v>88</v>
      </c>
      <c r="I1699" s="9" t="s">
        <v>42</v>
      </c>
      <c r="J1699" s="9" t="s">
        <v>24877</v>
      </c>
      <c r="K1699" s="9" t="s">
        <v>24878</v>
      </c>
    </row>
    <row r="1700" spans="1:11">
      <c r="A1700" s="8" t="s">
        <v>24879</v>
      </c>
      <c r="B1700" s="8" t="s">
        <v>13978</v>
      </c>
      <c r="C1700" s="9" t="s">
        <v>13979</v>
      </c>
      <c r="D1700" s="8" t="s">
        <v>18500</v>
      </c>
      <c r="E1700" s="9" t="s">
        <v>18501</v>
      </c>
      <c r="F1700" s="8" t="s">
        <v>13985</v>
      </c>
      <c r="G1700" s="8" t="s">
        <v>24880</v>
      </c>
      <c r="H1700" s="8" t="s">
        <v>88</v>
      </c>
      <c r="I1700" s="9" t="s">
        <v>42</v>
      </c>
      <c r="J1700" s="9" t="s">
        <v>24881</v>
      </c>
      <c r="K1700" s="9" t="s">
        <v>24882</v>
      </c>
    </row>
    <row r="1701" spans="1:11">
      <c r="A1701" s="8" t="s">
        <v>24883</v>
      </c>
      <c r="B1701" s="8" t="s">
        <v>13987</v>
      </c>
      <c r="C1701" s="9" t="s">
        <v>13988</v>
      </c>
      <c r="D1701" s="8" t="s">
        <v>24884</v>
      </c>
      <c r="E1701" s="9" t="s">
        <v>24885</v>
      </c>
      <c r="F1701" s="8" t="s">
        <v>13992</v>
      </c>
      <c r="G1701" s="8" t="s">
        <v>24886</v>
      </c>
      <c r="H1701" s="8" t="s">
        <v>41</v>
      </c>
      <c r="I1701" s="9" t="s">
        <v>42</v>
      </c>
      <c r="J1701" s="9" t="s">
        <v>24887</v>
      </c>
      <c r="K1701" s="9" t="s">
        <v>24888</v>
      </c>
    </row>
    <row r="1702" spans="1:11">
      <c r="A1702" s="8" t="s">
        <v>24889</v>
      </c>
      <c r="B1702" s="8" t="s">
        <v>13994</v>
      </c>
      <c r="C1702" s="9" t="s">
        <v>13995</v>
      </c>
      <c r="D1702" s="8" t="s">
        <v>19286</v>
      </c>
      <c r="E1702" s="9" t="s">
        <v>19287</v>
      </c>
      <c r="F1702" s="8" t="s">
        <v>13998</v>
      </c>
      <c r="G1702" s="8" t="s">
        <v>24890</v>
      </c>
      <c r="H1702" s="8" t="s">
        <v>41</v>
      </c>
      <c r="I1702" s="9" t="s">
        <v>42</v>
      </c>
      <c r="J1702" s="9" t="s">
        <v>24891</v>
      </c>
      <c r="K1702" s="9" t="s">
        <v>24892</v>
      </c>
    </row>
    <row r="1703" spans="1:11">
      <c r="A1703" s="8" t="s">
        <v>24893</v>
      </c>
      <c r="B1703" s="8" t="s">
        <v>14000</v>
      </c>
      <c r="C1703" s="9" t="s">
        <v>14001</v>
      </c>
      <c r="D1703" s="8" t="s">
        <v>18936</v>
      </c>
      <c r="E1703" s="9" t="s">
        <v>18937</v>
      </c>
      <c r="F1703" s="8" t="s">
        <v>14004</v>
      </c>
      <c r="G1703" s="8" t="s">
        <v>24894</v>
      </c>
      <c r="H1703" s="8" t="s">
        <v>56</v>
      </c>
      <c r="I1703" s="9" t="s">
        <v>42</v>
      </c>
      <c r="J1703" s="9" t="s">
        <v>24895</v>
      </c>
      <c r="K1703" s="9" t="s">
        <v>24896</v>
      </c>
    </row>
    <row r="1704" spans="1:11">
      <c r="A1704" s="8" t="s">
        <v>24897</v>
      </c>
      <c r="B1704" s="8" t="s">
        <v>14006</v>
      </c>
      <c r="C1704" s="9" t="s">
        <v>14007</v>
      </c>
      <c r="D1704" s="8" t="s">
        <v>18676</v>
      </c>
      <c r="E1704" s="9" t="s">
        <v>18677</v>
      </c>
      <c r="F1704" s="8" t="s">
        <v>14010</v>
      </c>
      <c r="G1704" s="8" t="s">
        <v>24898</v>
      </c>
      <c r="H1704" s="8" t="s">
        <v>41</v>
      </c>
      <c r="I1704" s="9" t="s">
        <v>42</v>
      </c>
      <c r="J1704" s="9" t="s">
        <v>24899</v>
      </c>
      <c r="K1704" s="9" t="s">
        <v>24900</v>
      </c>
    </row>
    <row r="1705" spans="1:11">
      <c r="A1705" s="8" t="s">
        <v>24901</v>
      </c>
      <c r="B1705" s="8" t="s">
        <v>14012</v>
      </c>
      <c r="C1705" s="9" t="s">
        <v>14013</v>
      </c>
      <c r="D1705" s="8" t="s">
        <v>18434</v>
      </c>
      <c r="E1705" s="9" t="s">
        <v>18435</v>
      </c>
      <c r="F1705" s="8" t="s">
        <v>14018</v>
      </c>
      <c r="G1705" s="8" t="s">
        <v>24902</v>
      </c>
      <c r="H1705" s="8" t="s">
        <v>88</v>
      </c>
      <c r="I1705" s="9" t="s">
        <v>42</v>
      </c>
      <c r="J1705" s="9" t="s">
        <v>24903</v>
      </c>
      <c r="K1705" s="9" t="s">
        <v>24904</v>
      </c>
    </row>
    <row r="1706" spans="1:11">
      <c r="A1706" s="8" t="s">
        <v>24905</v>
      </c>
      <c r="B1706" s="8" t="s">
        <v>14020</v>
      </c>
      <c r="C1706" s="9" t="s">
        <v>14021</v>
      </c>
      <c r="D1706" s="8" t="s">
        <v>19875</v>
      </c>
      <c r="E1706" s="9" t="s">
        <v>19876</v>
      </c>
      <c r="F1706" s="8" t="s">
        <v>14027</v>
      </c>
      <c r="G1706" s="8" t="s">
        <v>24906</v>
      </c>
      <c r="H1706" s="8" t="s">
        <v>41</v>
      </c>
      <c r="I1706" s="9" t="s">
        <v>42</v>
      </c>
      <c r="J1706" s="9" t="s">
        <v>24907</v>
      </c>
      <c r="K1706" s="9" t="s">
        <v>24908</v>
      </c>
    </row>
    <row r="1707" spans="1:11">
      <c r="A1707" s="8" t="s">
        <v>24909</v>
      </c>
      <c r="B1707" s="8" t="s">
        <v>14029</v>
      </c>
      <c r="C1707" s="9" t="s">
        <v>14030</v>
      </c>
      <c r="D1707" s="8" t="s">
        <v>24815</v>
      </c>
      <c r="E1707" s="9" t="s">
        <v>24816</v>
      </c>
      <c r="F1707" s="8" t="s">
        <v>14035</v>
      </c>
      <c r="G1707" s="8" t="s">
        <v>17493</v>
      </c>
      <c r="H1707" s="8" t="s">
        <v>69</v>
      </c>
      <c r="I1707" s="9" t="s">
        <v>42</v>
      </c>
      <c r="J1707" s="9" t="s">
        <v>24910</v>
      </c>
      <c r="K1707" s="9" t="s">
        <v>24911</v>
      </c>
    </row>
    <row r="1708" spans="1:11">
      <c r="A1708" s="8" t="s">
        <v>24912</v>
      </c>
      <c r="B1708" s="8" t="s">
        <v>14037</v>
      </c>
      <c r="C1708" s="9" t="s">
        <v>14038</v>
      </c>
      <c r="D1708" s="8" t="s">
        <v>18721</v>
      </c>
      <c r="E1708" s="9" t="s">
        <v>18722</v>
      </c>
      <c r="F1708" s="8" t="s">
        <v>14039</v>
      </c>
      <c r="G1708" s="8" t="s">
        <v>24913</v>
      </c>
      <c r="H1708" s="8" t="s">
        <v>41</v>
      </c>
      <c r="I1708" s="9" t="s">
        <v>42</v>
      </c>
      <c r="J1708" s="9" t="s">
        <v>24914</v>
      </c>
      <c r="K1708" s="9" t="s">
        <v>24915</v>
      </c>
    </row>
    <row r="1709" spans="1:11">
      <c r="A1709" s="8" t="s">
        <v>24916</v>
      </c>
      <c r="B1709" s="8" t="s">
        <v>14041</v>
      </c>
      <c r="C1709" s="9" t="s">
        <v>14042</v>
      </c>
      <c r="D1709" s="8" t="s">
        <v>18500</v>
      </c>
      <c r="E1709" s="9" t="s">
        <v>18501</v>
      </c>
      <c r="F1709" s="8" t="s">
        <v>14045</v>
      </c>
      <c r="G1709" s="8" t="s">
        <v>24917</v>
      </c>
      <c r="H1709" s="8" t="s">
        <v>41</v>
      </c>
      <c r="I1709" s="9" t="s">
        <v>42</v>
      </c>
      <c r="J1709" s="9" t="s">
        <v>24918</v>
      </c>
      <c r="K1709" s="9" t="s">
        <v>24919</v>
      </c>
    </row>
    <row r="1710" spans="1:11">
      <c r="A1710" s="8" t="s">
        <v>24920</v>
      </c>
      <c r="B1710" s="8" t="s">
        <v>14047</v>
      </c>
      <c r="C1710" s="9" t="s">
        <v>14048</v>
      </c>
      <c r="D1710" s="8" t="s">
        <v>18859</v>
      </c>
      <c r="E1710" s="9" t="s">
        <v>18860</v>
      </c>
      <c r="F1710" s="8" t="s">
        <v>14052</v>
      </c>
      <c r="G1710" s="8" t="s">
        <v>24921</v>
      </c>
      <c r="H1710" s="8" t="s">
        <v>41</v>
      </c>
      <c r="I1710" s="9" t="s">
        <v>42</v>
      </c>
      <c r="J1710" s="9" t="s">
        <v>24922</v>
      </c>
      <c r="K1710" s="9" t="s">
        <v>24923</v>
      </c>
    </row>
    <row r="1711" spans="1:11">
      <c r="A1711" s="8" t="s">
        <v>24924</v>
      </c>
      <c r="B1711" s="8" t="s">
        <v>14054</v>
      </c>
      <c r="C1711" s="9" t="s">
        <v>14055</v>
      </c>
      <c r="D1711" s="8" t="s">
        <v>20405</v>
      </c>
      <c r="E1711" s="9" t="s">
        <v>20406</v>
      </c>
      <c r="F1711" s="8" t="s">
        <v>14058</v>
      </c>
      <c r="G1711" s="8" t="s">
        <v>24925</v>
      </c>
      <c r="H1711" s="8" t="s">
        <v>88</v>
      </c>
      <c r="I1711" s="9" t="s">
        <v>42</v>
      </c>
      <c r="J1711" s="9" t="s">
        <v>24926</v>
      </c>
      <c r="K1711" s="9" t="s">
        <v>24927</v>
      </c>
    </row>
    <row r="1712" spans="1:11">
      <c r="A1712" s="8" t="s">
        <v>24928</v>
      </c>
      <c r="B1712" s="8" t="s">
        <v>14060</v>
      </c>
      <c r="C1712" s="9" t="s">
        <v>14061</v>
      </c>
      <c r="D1712" s="8" t="s">
        <v>18788</v>
      </c>
      <c r="E1712" s="9" t="s">
        <v>18789</v>
      </c>
      <c r="F1712" s="8" t="s">
        <v>14064</v>
      </c>
      <c r="G1712" s="8" t="s">
        <v>24929</v>
      </c>
      <c r="H1712" s="8" t="s">
        <v>41</v>
      </c>
      <c r="I1712" s="9" t="s">
        <v>42</v>
      </c>
      <c r="J1712" s="9" t="s">
        <v>24930</v>
      </c>
      <c r="K1712" s="9" t="s">
        <v>24931</v>
      </c>
    </row>
    <row r="1713" spans="1:11">
      <c r="A1713" s="8" t="s">
        <v>24932</v>
      </c>
      <c r="B1713" s="8" t="s">
        <v>14066</v>
      </c>
      <c r="C1713" s="9" t="s">
        <v>14067</v>
      </c>
      <c r="D1713" s="8" t="s">
        <v>19180</v>
      </c>
      <c r="E1713" s="9" t="s">
        <v>19181</v>
      </c>
      <c r="F1713" s="8" t="s">
        <v>14070</v>
      </c>
      <c r="G1713" s="8" t="s">
        <v>24933</v>
      </c>
      <c r="H1713" s="8" t="s">
        <v>41</v>
      </c>
      <c r="I1713" s="9" t="s">
        <v>42</v>
      </c>
      <c r="J1713" s="9" t="s">
        <v>24934</v>
      </c>
      <c r="K1713" s="9" t="s">
        <v>24935</v>
      </c>
    </row>
    <row r="1714" spans="1:11">
      <c r="A1714" s="8" t="s">
        <v>24936</v>
      </c>
      <c r="B1714" s="8" t="s">
        <v>14072</v>
      </c>
      <c r="C1714" s="9" t="s">
        <v>14073</v>
      </c>
      <c r="D1714" s="8" t="s">
        <v>18508</v>
      </c>
      <c r="E1714" s="9" t="s">
        <v>18509</v>
      </c>
      <c r="F1714" s="8" t="s">
        <v>14076</v>
      </c>
      <c r="G1714" s="8" t="s">
        <v>24937</v>
      </c>
      <c r="H1714" s="8" t="s">
        <v>41</v>
      </c>
      <c r="I1714" s="9" t="s">
        <v>42</v>
      </c>
      <c r="J1714" s="9" t="s">
        <v>24938</v>
      </c>
      <c r="K1714" s="9" t="s">
        <v>24939</v>
      </c>
    </row>
    <row r="1715" spans="1:11">
      <c r="A1715" s="8" t="s">
        <v>24940</v>
      </c>
      <c r="B1715" s="8" t="s">
        <v>14078</v>
      </c>
      <c r="C1715" s="9" t="s">
        <v>14079</v>
      </c>
      <c r="D1715" s="8" t="s">
        <v>18551</v>
      </c>
      <c r="E1715" s="9" t="s">
        <v>18552</v>
      </c>
      <c r="F1715" s="8" t="s">
        <v>14080</v>
      </c>
      <c r="G1715" s="8" t="s">
        <v>24941</v>
      </c>
      <c r="H1715" s="8" t="s">
        <v>41</v>
      </c>
      <c r="I1715" s="9" t="s">
        <v>42</v>
      </c>
      <c r="J1715" s="9" t="s">
        <v>24942</v>
      </c>
      <c r="K1715" s="9" t="s">
        <v>24943</v>
      </c>
    </row>
    <row r="1716" spans="1:11">
      <c r="A1716" s="8" t="s">
        <v>24944</v>
      </c>
      <c r="B1716" s="8" t="s">
        <v>14082</v>
      </c>
      <c r="C1716" s="9" t="s">
        <v>14083</v>
      </c>
      <c r="D1716" s="8" t="s">
        <v>18413</v>
      </c>
      <c r="E1716" s="9" t="s">
        <v>18414</v>
      </c>
      <c r="F1716" s="8" t="s">
        <v>14086</v>
      </c>
      <c r="G1716" s="8" t="s">
        <v>24945</v>
      </c>
      <c r="H1716" s="8" t="s">
        <v>41</v>
      </c>
      <c r="I1716" s="9" t="s">
        <v>42</v>
      </c>
      <c r="J1716" s="9" t="s">
        <v>24946</v>
      </c>
      <c r="K1716" s="9" t="s">
        <v>24947</v>
      </c>
    </row>
    <row r="1717" spans="1:11">
      <c r="A1717" s="8" t="s">
        <v>24948</v>
      </c>
      <c r="B1717" s="8" t="s">
        <v>14088</v>
      </c>
      <c r="C1717" s="9" t="s">
        <v>14089</v>
      </c>
      <c r="D1717" s="8" t="s">
        <v>18561</v>
      </c>
      <c r="E1717" s="9" t="s">
        <v>18562</v>
      </c>
      <c r="F1717" s="8" t="s">
        <v>14096</v>
      </c>
      <c r="G1717" s="8" t="s">
        <v>24949</v>
      </c>
      <c r="H1717" s="8" t="s">
        <v>41</v>
      </c>
      <c r="I1717" s="9" t="s">
        <v>42</v>
      </c>
      <c r="J1717" s="9" t="s">
        <v>24950</v>
      </c>
      <c r="K1717" s="9" t="s">
        <v>24951</v>
      </c>
    </row>
    <row r="1718" spans="1:11">
      <c r="A1718" s="8" t="s">
        <v>24952</v>
      </c>
      <c r="B1718" s="8" t="s">
        <v>14098</v>
      </c>
      <c r="C1718" s="9" t="s">
        <v>14099</v>
      </c>
      <c r="D1718" s="8" t="s">
        <v>18753</v>
      </c>
      <c r="E1718" s="9" t="s">
        <v>18754</v>
      </c>
      <c r="F1718" s="8" t="s">
        <v>14103</v>
      </c>
      <c r="G1718" s="8" t="s">
        <v>24953</v>
      </c>
      <c r="H1718" s="8" t="s">
        <v>88</v>
      </c>
      <c r="I1718" s="9" t="s">
        <v>42</v>
      </c>
      <c r="J1718" s="9" t="s">
        <v>24954</v>
      </c>
      <c r="K1718" s="9" t="s">
        <v>24955</v>
      </c>
    </row>
    <row r="1719" spans="1:11">
      <c r="A1719" s="8" t="s">
        <v>24956</v>
      </c>
      <c r="B1719" s="8" t="s">
        <v>14105</v>
      </c>
      <c r="C1719" s="9" t="s">
        <v>14106</v>
      </c>
      <c r="D1719" s="8" t="s">
        <v>19590</v>
      </c>
      <c r="E1719" s="9" t="s">
        <v>19591</v>
      </c>
      <c r="F1719" s="8" t="s">
        <v>14109</v>
      </c>
      <c r="G1719" s="8" t="s">
        <v>24957</v>
      </c>
      <c r="H1719" s="8" t="s">
        <v>41</v>
      </c>
      <c r="I1719" s="9" t="s">
        <v>42</v>
      </c>
      <c r="J1719" s="9" t="s">
        <v>24958</v>
      </c>
      <c r="K1719" s="9" t="s">
        <v>24959</v>
      </c>
    </row>
    <row r="1720" spans="1:11">
      <c r="A1720" s="8" t="s">
        <v>24960</v>
      </c>
      <c r="B1720" s="8" t="s">
        <v>14111</v>
      </c>
      <c r="C1720" s="9" t="s">
        <v>14112</v>
      </c>
      <c r="D1720" s="8" t="s">
        <v>18500</v>
      </c>
      <c r="E1720" s="9" t="s">
        <v>18501</v>
      </c>
      <c r="F1720" s="8" t="s">
        <v>14115</v>
      </c>
      <c r="G1720" s="8" t="s">
        <v>24961</v>
      </c>
      <c r="H1720" s="8" t="s">
        <v>41</v>
      </c>
      <c r="I1720" s="9" t="s">
        <v>42</v>
      </c>
      <c r="J1720" s="9" t="s">
        <v>24962</v>
      </c>
      <c r="K1720" s="9" t="s">
        <v>24963</v>
      </c>
    </row>
    <row r="1721" spans="1:11">
      <c r="A1721" s="8" t="s">
        <v>24964</v>
      </c>
      <c r="B1721" s="8" t="s">
        <v>14117</v>
      </c>
      <c r="C1721" s="9" t="s">
        <v>14118</v>
      </c>
      <c r="D1721" s="8" t="s">
        <v>18797</v>
      </c>
      <c r="E1721" s="9" t="s">
        <v>18798</v>
      </c>
      <c r="F1721" s="8" t="s">
        <v>14122</v>
      </c>
      <c r="G1721" s="8" t="s">
        <v>24965</v>
      </c>
      <c r="H1721" s="8" t="s">
        <v>41</v>
      </c>
      <c r="I1721" s="9" t="s">
        <v>42</v>
      </c>
      <c r="J1721" s="9" t="s">
        <v>24966</v>
      </c>
      <c r="K1721" s="9" t="s">
        <v>24967</v>
      </c>
    </row>
    <row r="1722" spans="1:11">
      <c r="A1722" s="8" t="s">
        <v>24968</v>
      </c>
      <c r="B1722" s="8" t="s">
        <v>14124</v>
      </c>
      <c r="C1722" s="9" t="s">
        <v>14125</v>
      </c>
      <c r="D1722" s="8" t="s">
        <v>18797</v>
      </c>
      <c r="E1722" s="9" t="s">
        <v>18798</v>
      </c>
      <c r="F1722" s="8" t="s">
        <v>14130</v>
      </c>
      <c r="G1722" s="8" t="s">
        <v>24969</v>
      </c>
      <c r="H1722" s="8" t="s">
        <v>41</v>
      </c>
      <c r="I1722" s="9" t="s">
        <v>42</v>
      </c>
      <c r="J1722" s="9" t="s">
        <v>24970</v>
      </c>
      <c r="K1722" s="9" t="s">
        <v>24971</v>
      </c>
    </row>
    <row r="1723" spans="1:11">
      <c r="A1723" s="8" t="s">
        <v>24972</v>
      </c>
      <c r="B1723" s="8" t="s">
        <v>14132</v>
      </c>
      <c r="C1723" s="9" t="s">
        <v>14133</v>
      </c>
      <c r="D1723" s="8" t="s">
        <v>18500</v>
      </c>
      <c r="E1723" s="9" t="s">
        <v>18501</v>
      </c>
      <c r="F1723" s="8" t="s">
        <v>5576</v>
      </c>
      <c r="G1723" s="8" t="s">
        <v>20438</v>
      </c>
      <c r="H1723" s="8" t="s">
        <v>41</v>
      </c>
      <c r="I1723" s="9" t="s">
        <v>42</v>
      </c>
      <c r="J1723" s="9" t="s">
        <v>24973</v>
      </c>
      <c r="K1723" s="9" t="s">
        <v>24974</v>
      </c>
    </row>
    <row r="1724" spans="1:11">
      <c r="A1724" s="8" t="s">
        <v>24975</v>
      </c>
      <c r="B1724" s="8" t="s">
        <v>14137</v>
      </c>
      <c r="C1724" s="9" t="s">
        <v>14138</v>
      </c>
      <c r="D1724" s="8" t="s">
        <v>18904</v>
      </c>
      <c r="E1724" s="9" t="s">
        <v>18905</v>
      </c>
      <c r="F1724" s="8" t="s">
        <v>14142</v>
      </c>
      <c r="G1724" s="8" t="s">
        <v>24976</v>
      </c>
      <c r="H1724" s="8" t="s">
        <v>41</v>
      </c>
      <c r="I1724" s="9" t="s">
        <v>42</v>
      </c>
      <c r="J1724" s="9" t="s">
        <v>24977</v>
      </c>
      <c r="K1724" s="9" t="s">
        <v>24978</v>
      </c>
    </row>
    <row r="1725" spans="1:11">
      <c r="A1725" s="8" t="s">
        <v>24979</v>
      </c>
      <c r="B1725" s="8" t="s">
        <v>14144</v>
      </c>
      <c r="C1725" s="9" t="s">
        <v>14145</v>
      </c>
      <c r="D1725" s="8" t="s">
        <v>19241</v>
      </c>
      <c r="E1725" s="9" t="s">
        <v>19242</v>
      </c>
      <c r="F1725" s="8" t="s">
        <v>1777</v>
      </c>
      <c r="G1725" s="8" t="s">
        <v>18967</v>
      </c>
      <c r="H1725" s="8" t="s">
        <v>41</v>
      </c>
      <c r="I1725" s="9" t="s">
        <v>42</v>
      </c>
      <c r="J1725" s="9" t="s">
        <v>24980</v>
      </c>
      <c r="K1725" s="9" t="s">
        <v>24981</v>
      </c>
    </row>
    <row r="1726" spans="1:11">
      <c r="A1726" s="8" t="s">
        <v>24982</v>
      </c>
      <c r="B1726" s="8" t="s">
        <v>14149</v>
      </c>
      <c r="C1726" s="9" t="s">
        <v>14150</v>
      </c>
      <c r="D1726" s="8" t="s">
        <v>19398</v>
      </c>
      <c r="E1726" s="9" t="s">
        <v>19399</v>
      </c>
      <c r="F1726" s="8" t="s">
        <v>14153</v>
      </c>
      <c r="G1726" s="8" t="s">
        <v>24983</v>
      </c>
      <c r="H1726" s="8" t="s">
        <v>41</v>
      </c>
      <c r="I1726" s="9" t="s">
        <v>42</v>
      </c>
      <c r="J1726" s="9" t="s">
        <v>24984</v>
      </c>
      <c r="K1726" s="9" t="s">
        <v>24985</v>
      </c>
    </row>
    <row r="1727" spans="1:11">
      <c r="A1727" s="8" t="s">
        <v>24986</v>
      </c>
      <c r="B1727" s="8" t="s">
        <v>14155</v>
      </c>
      <c r="C1727" s="9" t="s">
        <v>14156</v>
      </c>
      <c r="D1727" s="8" t="s">
        <v>18413</v>
      </c>
      <c r="E1727" s="9" t="s">
        <v>18414</v>
      </c>
      <c r="F1727" s="8" t="s">
        <v>14159</v>
      </c>
      <c r="G1727" s="8" t="s">
        <v>24987</v>
      </c>
      <c r="H1727" s="8" t="s">
        <v>41</v>
      </c>
      <c r="I1727" s="9" t="s">
        <v>42</v>
      </c>
      <c r="J1727" s="9" t="s">
        <v>24988</v>
      </c>
      <c r="K1727" s="9" t="s">
        <v>24989</v>
      </c>
    </row>
    <row r="1728" spans="1:11">
      <c r="A1728" s="8" t="s">
        <v>24990</v>
      </c>
      <c r="B1728" s="8" t="s">
        <v>14161</v>
      </c>
      <c r="C1728" s="9" t="s">
        <v>14162</v>
      </c>
      <c r="D1728" s="8" t="s">
        <v>18652</v>
      </c>
      <c r="E1728" s="9" t="s">
        <v>18653</v>
      </c>
      <c r="F1728" s="8" t="s">
        <v>14166</v>
      </c>
      <c r="G1728" s="8" t="s">
        <v>24991</v>
      </c>
      <c r="H1728" s="8" t="s">
        <v>41</v>
      </c>
      <c r="I1728" s="9" t="s">
        <v>42</v>
      </c>
      <c r="J1728" s="9" t="s">
        <v>24992</v>
      </c>
      <c r="K1728" s="9" t="s">
        <v>24993</v>
      </c>
    </row>
    <row r="1729" spans="1:11">
      <c r="A1729" s="8" t="s">
        <v>24994</v>
      </c>
      <c r="B1729" s="8" t="s">
        <v>14168</v>
      </c>
      <c r="C1729" s="9" t="s">
        <v>14169</v>
      </c>
      <c r="D1729" s="8" t="s">
        <v>18413</v>
      </c>
      <c r="E1729" s="9" t="s">
        <v>18414</v>
      </c>
      <c r="F1729" s="8" t="s">
        <v>14172</v>
      </c>
      <c r="G1729" s="8" t="s">
        <v>24995</v>
      </c>
      <c r="H1729" s="8" t="s">
        <v>41</v>
      </c>
      <c r="I1729" s="9" t="s">
        <v>42</v>
      </c>
      <c r="J1729" s="9" t="s">
        <v>24996</v>
      </c>
      <c r="K1729" s="9" t="s">
        <v>24997</v>
      </c>
    </row>
    <row r="1730" spans="1:11">
      <c r="A1730" s="8" t="s">
        <v>24998</v>
      </c>
      <c r="B1730" s="8" t="s">
        <v>14174</v>
      </c>
      <c r="C1730" s="9" t="s">
        <v>14175</v>
      </c>
      <c r="D1730" s="8" t="s">
        <v>18500</v>
      </c>
      <c r="E1730" s="9" t="s">
        <v>18501</v>
      </c>
      <c r="F1730" s="8" t="s">
        <v>14180</v>
      </c>
      <c r="G1730" s="8" t="s">
        <v>24999</v>
      </c>
      <c r="H1730" s="8" t="s">
        <v>41</v>
      </c>
      <c r="I1730" s="9" t="s">
        <v>42</v>
      </c>
      <c r="J1730" s="9" t="s">
        <v>25000</v>
      </c>
      <c r="K1730" s="9" t="s">
        <v>25001</v>
      </c>
    </row>
    <row r="1731" spans="1:11">
      <c r="A1731" s="8" t="s">
        <v>25002</v>
      </c>
      <c r="B1731" s="8" t="s">
        <v>14182</v>
      </c>
      <c r="C1731" s="9" t="s">
        <v>14183</v>
      </c>
      <c r="D1731" s="8" t="s">
        <v>19019</v>
      </c>
      <c r="E1731" s="9" t="s">
        <v>19020</v>
      </c>
      <c r="F1731" s="8" t="s">
        <v>14186</v>
      </c>
      <c r="G1731" s="8" t="s">
        <v>25003</v>
      </c>
      <c r="H1731" s="8" t="s">
        <v>41</v>
      </c>
      <c r="I1731" s="9" t="s">
        <v>42</v>
      </c>
      <c r="J1731" s="9" t="s">
        <v>25004</v>
      </c>
      <c r="K1731" s="9" t="s">
        <v>25005</v>
      </c>
    </row>
    <row r="1732" spans="1:11">
      <c r="A1732" s="8" t="s">
        <v>25006</v>
      </c>
      <c r="B1732" s="8" t="s">
        <v>14188</v>
      </c>
      <c r="C1732" s="9" t="s">
        <v>14189</v>
      </c>
      <c r="D1732" s="8" t="s">
        <v>18936</v>
      </c>
      <c r="E1732" s="9" t="s">
        <v>18937</v>
      </c>
      <c r="F1732" s="8" t="s">
        <v>14192</v>
      </c>
      <c r="G1732" s="8" t="s">
        <v>25007</v>
      </c>
      <c r="H1732" s="8" t="s">
        <v>56</v>
      </c>
      <c r="I1732" s="9" t="s">
        <v>42</v>
      </c>
      <c r="J1732" s="9" t="s">
        <v>18440</v>
      </c>
      <c r="K1732" s="9" t="s">
        <v>25008</v>
      </c>
    </row>
    <row r="1733" spans="1:11">
      <c r="A1733" s="8" t="s">
        <v>25009</v>
      </c>
      <c r="B1733" s="8" t="s">
        <v>14194</v>
      </c>
      <c r="C1733" s="9" t="s">
        <v>14195</v>
      </c>
      <c r="D1733" s="8" t="s">
        <v>18676</v>
      </c>
      <c r="E1733" s="9" t="s">
        <v>18677</v>
      </c>
      <c r="F1733" s="8" t="s">
        <v>14198</v>
      </c>
      <c r="G1733" s="8" t="s">
        <v>25010</v>
      </c>
      <c r="H1733" s="8" t="s">
        <v>41</v>
      </c>
      <c r="I1733" s="9" t="s">
        <v>42</v>
      </c>
      <c r="J1733" s="9" t="s">
        <v>25011</v>
      </c>
      <c r="K1733" s="9" t="s">
        <v>25012</v>
      </c>
    </row>
    <row r="1734" spans="1:11">
      <c r="A1734" s="8" t="s">
        <v>25013</v>
      </c>
      <c r="B1734" s="8" t="s">
        <v>14200</v>
      </c>
      <c r="C1734" s="9" t="s">
        <v>14201</v>
      </c>
      <c r="D1734" s="8" t="s">
        <v>21606</v>
      </c>
      <c r="E1734" s="9" t="s">
        <v>21607</v>
      </c>
      <c r="F1734" s="8" t="s">
        <v>14203</v>
      </c>
      <c r="G1734" s="8" t="s">
        <v>25014</v>
      </c>
      <c r="H1734" s="8" t="s">
        <v>88</v>
      </c>
      <c r="I1734" s="9" t="s">
        <v>42</v>
      </c>
      <c r="J1734" s="9" t="s">
        <v>25015</v>
      </c>
      <c r="K1734" s="9" t="s">
        <v>25016</v>
      </c>
    </row>
    <row r="1735" spans="1:11">
      <c r="A1735" s="8" t="s">
        <v>25017</v>
      </c>
      <c r="B1735" s="8" t="s">
        <v>14205</v>
      </c>
      <c r="C1735" s="9" t="s">
        <v>14206</v>
      </c>
      <c r="D1735" s="8" t="s">
        <v>25018</v>
      </c>
      <c r="E1735" s="9" t="s">
        <v>25019</v>
      </c>
      <c r="F1735" s="8" t="s">
        <v>14209</v>
      </c>
      <c r="G1735" s="8" t="s">
        <v>25020</v>
      </c>
      <c r="H1735" s="8" t="s">
        <v>41</v>
      </c>
      <c r="I1735" s="9" t="s">
        <v>42</v>
      </c>
      <c r="J1735" s="9" t="s">
        <v>25021</v>
      </c>
      <c r="K1735" s="9" t="s">
        <v>25022</v>
      </c>
    </row>
    <row r="1736" spans="1:11">
      <c r="A1736" s="8" t="s">
        <v>25023</v>
      </c>
      <c r="B1736" s="8" t="s">
        <v>14211</v>
      </c>
      <c r="C1736" s="9" t="s">
        <v>14212</v>
      </c>
      <c r="D1736" s="8" t="s">
        <v>18652</v>
      </c>
      <c r="E1736" s="9" t="s">
        <v>18653</v>
      </c>
      <c r="F1736" s="8" t="s">
        <v>14217</v>
      </c>
      <c r="G1736" s="8" t="s">
        <v>25024</v>
      </c>
      <c r="H1736" s="8" t="s">
        <v>41</v>
      </c>
      <c r="I1736" s="9" t="s">
        <v>42</v>
      </c>
      <c r="J1736" s="9" t="s">
        <v>25025</v>
      </c>
      <c r="K1736" s="9" t="s">
        <v>25026</v>
      </c>
    </row>
    <row r="1737" spans="1:11">
      <c r="A1737" s="8" t="s">
        <v>25027</v>
      </c>
      <c r="B1737" s="8" t="s">
        <v>14219</v>
      </c>
      <c r="C1737" s="9" t="s">
        <v>14220</v>
      </c>
      <c r="D1737" s="8" t="s">
        <v>18763</v>
      </c>
      <c r="E1737" s="9" t="s">
        <v>18764</v>
      </c>
      <c r="F1737" s="8" t="s">
        <v>14223</v>
      </c>
      <c r="G1737" s="8" t="s">
        <v>25028</v>
      </c>
      <c r="H1737" s="8" t="s">
        <v>88</v>
      </c>
      <c r="I1737" s="9" t="s">
        <v>42</v>
      </c>
      <c r="J1737" s="9" t="s">
        <v>25029</v>
      </c>
      <c r="K1737" s="9" t="s">
        <v>25030</v>
      </c>
    </row>
    <row r="1738" spans="1:11">
      <c r="A1738" s="8" t="s">
        <v>25031</v>
      </c>
      <c r="B1738" s="8" t="s">
        <v>14225</v>
      </c>
      <c r="C1738" s="9" t="s">
        <v>14226</v>
      </c>
      <c r="D1738" s="8" t="s">
        <v>19129</v>
      </c>
      <c r="E1738" s="9" t="s">
        <v>19130</v>
      </c>
      <c r="F1738" s="8" t="s">
        <v>14229</v>
      </c>
      <c r="G1738" s="8" t="s">
        <v>25032</v>
      </c>
      <c r="H1738" s="8" t="s">
        <v>56</v>
      </c>
      <c r="I1738" s="9" t="s">
        <v>42</v>
      </c>
      <c r="J1738" s="9" t="s">
        <v>25033</v>
      </c>
      <c r="K1738" s="9" t="s">
        <v>25034</v>
      </c>
    </row>
    <row r="1739" spans="1:11">
      <c r="A1739" s="8" t="s">
        <v>25035</v>
      </c>
      <c r="B1739" s="8" t="s">
        <v>14231</v>
      </c>
      <c r="C1739" s="9" t="s">
        <v>14232</v>
      </c>
      <c r="D1739" s="8" t="s">
        <v>18676</v>
      </c>
      <c r="E1739" s="9" t="s">
        <v>18677</v>
      </c>
      <c r="F1739" s="8" t="s">
        <v>14235</v>
      </c>
      <c r="G1739" s="8" t="s">
        <v>25036</v>
      </c>
      <c r="H1739" s="8" t="s">
        <v>41</v>
      </c>
      <c r="I1739" s="9" t="s">
        <v>42</v>
      </c>
      <c r="J1739" s="9" t="s">
        <v>25037</v>
      </c>
      <c r="K1739" s="9" t="s">
        <v>25038</v>
      </c>
    </row>
    <row r="1740" spans="1:11">
      <c r="A1740" s="8" t="s">
        <v>25039</v>
      </c>
      <c r="B1740" s="8" t="s">
        <v>14237</v>
      </c>
      <c r="C1740" s="9" t="s">
        <v>14238</v>
      </c>
      <c r="D1740" s="8" t="s">
        <v>18459</v>
      </c>
      <c r="E1740" s="9" t="s">
        <v>18460</v>
      </c>
      <c r="F1740" s="8" t="s">
        <v>14244</v>
      </c>
      <c r="G1740" s="8" t="s">
        <v>25040</v>
      </c>
      <c r="H1740" s="8" t="s">
        <v>41</v>
      </c>
      <c r="I1740" s="9" t="s">
        <v>42</v>
      </c>
      <c r="J1740" s="9" t="s">
        <v>25041</v>
      </c>
      <c r="K1740" s="9" t="s">
        <v>25042</v>
      </c>
    </row>
    <row r="1741" spans="1:11">
      <c r="A1741" s="8" t="s">
        <v>25043</v>
      </c>
      <c r="B1741" s="8" t="s">
        <v>14246</v>
      </c>
      <c r="C1741" s="9" t="s">
        <v>14247</v>
      </c>
      <c r="D1741" s="8" t="s">
        <v>18500</v>
      </c>
      <c r="E1741" s="9" t="s">
        <v>18501</v>
      </c>
      <c r="F1741" s="8" t="s">
        <v>14250</v>
      </c>
      <c r="G1741" s="8" t="s">
        <v>25044</v>
      </c>
      <c r="H1741" s="8" t="s">
        <v>41</v>
      </c>
      <c r="I1741" s="9" t="s">
        <v>42</v>
      </c>
      <c r="J1741" s="9" t="s">
        <v>25045</v>
      </c>
      <c r="K1741" s="9" t="s">
        <v>25046</v>
      </c>
    </row>
    <row r="1742" spans="1:11">
      <c r="A1742" s="8" t="s">
        <v>25047</v>
      </c>
      <c r="B1742" s="8" t="s">
        <v>14252</v>
      </c>
      <c r="C1742" s="9" t="s">
        <v>14253</v>
      </c>
      <c r="D1742" s="8" t="s">
        <v>18459</v>
      </c>
      <c r="E1742" s="9" t="s">
        <v>18460</v>
      </c>
      <c r="F1742" s="8" t="s">
        <v>14257</v>
      </c>
      <c r="G1742" s="8" t="s">
        <v>25048</v>
      </c>
      <c r="H1742" s="8" t="s">
        <v>69</v>
      </c>
      <c r="I1742" s="9" t="s">
        <v>42</v>
      </c>
      <c r="J1742" s="9" t="s">
        <v>25049</v>
      </c>
      <c r="K1742" s="9" t="s">
        <v>25050</v>
      </c>
    </row>
    <row r="1743" spans="1:11">
      <c r="A1743" s="8" t="s">
        <v>25051</v>
      </c>
      <c r="B1743" s="8" t="s">
        <v>14259</v>
      </c>
      <c r="C1743" s="9" t="s">
        <v>14260</v>
      </c>
      <c r="D1743" s="8" t="s">
        <v>18413</v>
      </c>
      <c r="E1743" s="9" t="s">
        <v>18414</v>
      </c>
      <c r="F1743" s="8" t="s">
        <v>14265</v>
      </c>
      <c r="G1743" s="8" t="s">
        <v>25052</v>
      </c>
      <c r="H1743" s="8" t="s">
        <v>41</v>
      </c>
      <c r="I1743" s="9" t="s">
        <v>42</v>
      </c>
      <c r="J1743" s="9" t="s">
        <v>25053</v>
      </c>
      <c r="K1743" s="9" t="s">
        <v>25054</v>
      </c>
    </row>
    <row r="1744" spans="1:11">
      <c r="A1744" s="8" t="s">
        <v>25055</v>
      </c>
      <c r="B1744" s="8" t="s">
        <v>14267</v>
      </c>
      <c r="C1744" s="9" t="s">
        <v>14268</v>
      </c>
      <c r="D1744" s="8" t="s">
        <v>19123</v>
      </c>
      <c r="E1744" s="9" t="s">
        <v>19124</v>
      </c>
      <c r="F1744" s="8" t="s">
        <v>14271</v>
      </c>
      <c r="G1744" s="8" t="s">
        <v>25056</v>
      </c>
      <c r="H1744" s="8" t="s">
        <v>522</v>
      </c>
      <c r="I1744" s="9" t="s">
        <v>42</v>
      </c>
      <c r="J1744" s="9" t="s">
        <v>25057</v>
      </c>
      <c r="K1744" s="9" t="s">
        <v>25058</v>
      </c>
    </row>
    <row r="1745" spans="1:11">
      <c r="A1745" s="8" t="s">
        <v>25059</v>
      </c>
      <c r="B1745" s="8" t="s">
        <v>14273</v>
      </c>
      <c r="C1745" s="9" t="s">
        <v>14274</v>
      </c>
      <c r="D1745" s="8" t="s">
        <v>18487</v>
      </c>
      <c r="E1745" s="9" t="s">
        <v>18488</v>
      </c>
      <c r="F1745" s="8" t="s">
        <v>1216</v>
      </c>
      <c r="G1745" s="8" t="s">
        <v>18566</v>
      </c>
      <c r="H1745" s="8" t="s">
        <v>41</v>
      </c>
      <c r="I1745" s="9" t="s">
        <v>42</v>
      </c>
      <c r="J1745" s="9" t="s">
        <v>25060</v>
      </c>
      <c r="K1745" s="9" t="s">
        <v>25061</v>
      </c>
    </row>
    <row r="1746" spans="1:11">
      <c r="A1746" s="8" t="s">
        <v>25062</v>
      </c>
      <c r="B1746" s="8" t="s">
        <v>14278</v>
      </c>
      <c r="C1746" s="9" t="s">
        <v>14279</v>
      </c>
      <c r="D1746" s="8" t="s">
        <v>18487</v>
      </c>
      <c r="E1746" s="9" t="s">
        <v>18488</v>
      </c>
      <c r="F1746" s="8" t="s">
        <v>14284</v>
      </c>
      <c r="G1746" s="8" t="s">
        <v>25063</v>
      </c>
      <c r="H1746" s="8" t="s">
        <v>41</v>
      </c>
      <c r="I1746" s="9" t="s">
        <v>42</v>
      </c>
      <c r="J1746" s="9" t="s">
        <v>25064</v>
      </c>
      <c r="K1746" s="9" t="s">
        <v>25065</v>
      </c>
    </row>
    <row r="1747" spans="1:11">
      <c r="A1747" s="8" t="s">
        <v>25066</v>
      </c>
      <c r="B1747" s="8" t="s">
        <v>14286</v>
      </c>
      <c r="C1747" s="9" t="s">
        <v>14287</v>
      </c>
      <c r="D1747" s="8" t="s">
        <v>19028</v>
      </c>
      <c r="E1747" s="9" t="s">
        <v>19029</v>
      </c>
      <c r="F1747" s="8" t="s">
        <v>1777</v>
      </c>
      <c r="G1747" s="8" t="s">
        <v>18967</v>
      </c>
      <c r="H1747" s="8" t="s">
        <v>41</v>
      </c>
      <c r="I1747" s="9" t="s">
        <v>42</v>
      </c>
      <c r="J1747" s="9" t="s">
        <v>25067</v>
      </c>
      <c r="K1747" s="9" t="s">
        <v>25068</v>
      </c>
    </row>
    <row r="1748" spans="1:11">
      <c r="A1748" s="8" t="s">
        <v>25069</v>
      </c>
      <c r="B1748" s="8" t="s">
        <v>14293</v>
      </c>
      <c r="C1748" s="9" t="s">
        <v>14294</v>
      </c>
      <c r="D1748" s="8" t="s">
        <v>18551</v>
      </c>
      <c r="E1748" s="9" t="s">
        <v>18552</v>
      </c>
      <c r="F1748" s="8" t="s">
        <v>14297</v>
      </c>
      <c r="G1748" s="8" t="s">
        <v>25070</v>
      </c>
      <c r="H1748" s="8" t="s">
        <v>41</v>
      </c>
      <c r="I1748" s="9" t="s">
        <v>42</v>
      </c>
      <c r="J1748" s="9" t="s">
        <v>25071</v>
      </c>
      <c r="K1748" s="9" t="s">
        <v>25072</v>
      </c>
    </row>
    <row r="1749" spans="1:11">
      <c r="A1749" s="8" t="s">
        <v>25073</v>
      </c>
      <c r="B1749" s="8" t="s">
        <v>14299</v>
      </c>
      <c r="C1749" s="9" t="s">
        <v>14300</v>
      </c>
      <c r="D1749" s="8" t="s">
        <v>19241</v>
      </c>
      <c r="E1749" s="9" t="s">
        <v>19242</v>
      </c>
      <c r="F1749" s="8" t="s">
        <v>4407</v>
      </c>
      <c r="G1749" s="8" t="s">
        <v>19957</v>
      </c>
      <c r="H1749" s="8" t="s">
        <v>41</v>
      </c>
      <c r="I1749" s="9" t="s">
        <v>42</v>
      </c>
      <c r="J1749" s="9" t="s">
        <v>25074</v>
      </c>
      <c r="K1749" s="9" t="s">
        <v>25075</v>
      </c>
    </row>
    <row r="1750" spans="1:11">
      <c r="A1750" s="8" t="s">
        <v>25076</v>
      </c>
      <c r="B1750" s="8" t="s">
        <v>14304</v>
      </c>
      <c r="C1750" s="9" t="s">
        <v>14305</v>
      </c>
      <c r="D1750" s="8" t="s">
        <v>18942</v>
      </c>
      <c r="E1750" s="9" t="s">
        <v>18943</v>
      </c>
      <c r="F1750" s="8" t="s">
        <v>14308</v>
      </c>
      <c r="G1750" s="8" t="s">
        <v>25077</v>
      </c>
      <c r="H1750" s="8" t="s">
        <v>41</v>
      </c>
      <c r="I1750" s="9" t="s">
        <v>42</v>
      </c>
      <c r="J1750" s="9" t="s">
        <v>25064</v>
      </c>
      <c r="K1750" s="9" t="s">
        <v>25078</v>
      </c>
    </row>
    <row r="1751" spans="1:11">
      <c r="A1751" s="8" t="s">
        <v>25079</v>
      </c>
      <c r="B1751" s="8" t="s">
        <v>14310</v>
      </c>
      <c r="C1751" s="9" t="s">
        <v>14311</v>
      </c>
      <c r="D1751" s="8" t="s">
        <v>18526</v>
      </c>
      <c r="E1751" s="9" t="s">
        <v>18527</v>
      </c>
      <c r="F1751" s="8" t="s">
        <v>14314</v>
      </c>
      <c r="G1751" s="8" t="s">
        <v>25080</v>
      </c>
      <c r="H1751" s="8" t="s">
        <v>41</v>
      </c>
      <c r="I1751" s="9" t="s">
        <v>42</v>
      </c>
      <c r="J1751" s="9" t="s">
        <v>25081</v>
      </c>
      <c r="K1751" s="9" t="s">
        <v>25082</v>
      </c>
    </row>
    <row r="1752" spans="1:11">
      <c r="A1752" s="8" t="s">
        <v>25083</v>
      </c>
      <c r="B1752" s="8" t="s">
        <v>14316</v>
      </c>
      <c r="C1752" s="9" t="s">
        <v>14317</v>
      </c>
      <c r="D1752" s="8" t="s">
        <v>19556</v>
      </c>
      <c r="E1752" s="9" t="s">
        <v>19557</v>
      </c>
      <c r="F1752" s="8" t="s">
        <v>14320</v>
      </c>
      <c r="G1752" s="8" t="s">
        <v>25084</v>
      </c>
      <c r="H1752" s="8" t="s">
        <v>69</v>
      </c>
      <c r="I1752" s="9" t="s">
        <v>42</v>
      </c>
      <c r="J1752" s="9" t="s">
        <v>25085</v>
      </c>
      <c r="K1752" s="9" t="s">
        <v>25086</v>
      </c>
    </row>
    <row r="1753" spans="1:11">
      <c r="A1753" s="8" t="s">
        <v>25087</v>
      </c>
      <c r="B1753" s="8" t="s">
        <v>14322</v>
      </c>
      <c r="C1753" s="9" t="s">
        <v>14323</v>
      </c>
      <c r="D1753" s="8" t="s">
        <v>20179</v>
      </c>
      <c r="E1753" s="9" t="s">
        <v>20180</v>
      </c>
      <c r="F1753" s="8" t="s">
        <v>14326</v>
      </c>
      <c r="G1753" s="8" t="s">
        <v>25088</v>
      </c>
      <c r="H1753" s="8" t="s">
        <v>69</v>
      </c>
      <c r="I1753" s="9" t="s">
        <v>42</v>
      </c>
      <c r="J1753" s="9" t="s">
        <v>25089</v>
      </c>
      <c r="K1753" s="9" t="s">
        <v>25090</v>
      </c>
    </row>
    <row r="1754" spans="1:11">
      <c r="A1754" s="8" t="s">
        <v>25091</v>
      </c>
      <c r="B1754" s="8" t="s">
        <v>14328</v>
      </c>
      <c r="C1754" s="9" t="s">
        <v>14329</v>
      </c>
      <c r="D1754" s="8" t="s">
        <v>19624</v>
      </c>
      <c r="E1754" s="9" t="s">
        <v>19625</v>
      </c>
      <c r="F1754" s="8" t="s">
        <v>14333</v>
      </c>
      <c r="G1754" s="8" t="s">
        <v>25092</v>
      </c>
      <c r="H1754" s="8" t="s">
        <v>41</v>
      </c>
      <c r="I1754" s="9" t="s">
        <v>42</v>
      </c>
      <c r="J1754" s="9" t="s">
        <v>25093</v>
      </c>
      <c r="K1754" s="9" t="s">
        <v>25094</v>
      </c>
    </row>
    <row r="1755" spans="1:11">
      <c r="A1755" s="8" t="s">
        <v>25095</v>
      </c>
      <c r="B1755" s="8" t="s">
        <v>14335</v>
      </c>
      <c r="C1755" s="9" t="s">
        <v>14336</v>
      </c>
      <c r="D1755" s="8" t="s">
        <v>19624</v>
      </c>
      <c r="E1755" s="9" t="s">
        <v>19625</v>
      </c>
      <c r="F1755" s="8" t="s">
        <v>14339</v>
      </c>
      <c r="G1755" s="8" t="s">
        <v>25096</v>
      </c>
      <c r="H1755" s="8" t="s">
        <v>41</v>
      </c>
      <c r="I1755" s="9" t="s">
        <v>42</v>
      </c>
      <c r="J1755" s="9" t="s">
        <v>18440</v>
      </c>
      <c r="K1755" s="9" t="s">
        <v>25097</v>
      </c>
    </row>
    <row r="1756" spans="1:11">
      <c r="A1756" s="8" t="s">
        <v>25098</v>
      </c>
      <c r="B1756" s="8" t="s">
        <v>14341</v>
      </c>
      <c r="C1756" s="9" t="s">
        <v>14342</v>
      </c>
      <c r="D1756" s="8" t="s">
        <v>18413</v>
      </c>
      <c r="E1756" s="9" t="s">
        <v>18414</v>
      </c>
      <c r="F1756" s="8" t="s">
        <v>14346</v>
      </c>
      <c r="G1756" s="8" t="s">
        <v>25099</v>
      </c>
      <c r="H1756" s="8" t="s">
        <v>41</v>
      </c>
      <c r="I1756" s="9" t="s">
        <v>42</v>
      </c>
      <c r="J1756" s="9" t="s">
        <v>25100</v>
      </c>
      <c r="K1756" s="9" t="s">
        <v>25101</v>
      </c>
    </row>
    <row r="1757" spans="1:11">
      <c r="A1757" s="8" t="s">
        <v>25102</v>
      </c>
      <c r="B1757" s="8" t="s">
        <v>14348</v>
      </c>
      <c r="C1757" s="9" t="s">
        <v>14349</v>
      </c>
      <c r="D1757" s="8" t="s">
        <v>19565</v>
      </c>
      <c r="E1757" s="9" t="s">
        <v>19566</v>
      </c>
      <c r="F1757" s="8" t="s">
        <v>14352</v>
      </c>
      <c r="G1757" s="8" t="s">
        <v>25103</v>
      </c>
      <c r="H1757" s="8" t="s">
        <v>88</v>
      </c>
      <c r="I1757" s="9" t="s">
        <v>42</v>
      </c>
      <c r="J1757" s="9" t="s">
        <v>25104</v>
      </c>
      <c r="K1757" s="9" t="s">
        <v>25105</v>
      </c>
    </row>
    <row r="1758" spans="1:11">
      <c r="A1758" s="8" t="s">
        <v>25106</v>
      </c>
      <c r="B1758" s="8" t="s">
        <v>14354</v>
      </c>
      <c r="C1758" s="9" t="s">
        <v>14355</v>
      </c>
      <c r="D1758" s="8" t="s">
        <v>19447</v>
      </c>
      <c r="E1758" s="9" t="s">
        <v>19448</v>
      </c>
      <c r="F1758" s="8" t="s">
        <v>14362</v>
      </c>
      <c r="G1758" s="8" t="s">
        <v>25107</v>
      </c>
      <c r="H1758" s="8" t="s">
        <v>41</v>
      </c>
      <c r="I1758" s="9" t="s">
        <v>42</v>
      </c>
      <c r="J1758" s="9" t="s">
        <v>25108</v>
      </c>
      <c r="K1758" s="9" t="s">
        <v>25109</v>
      </c>
    </row>
    <row r="1759" spans="1:11">
      <c r="A1759" s="8" t="s">
        <v>25110</v>
      </c>
      <c r="B1759" s="8" t="s">
        <v>14364</v>
      </c>
      <c r="C1759" s="9" t="s">
        <v>14365</v>
      </c>
      <c r="D1759" s="8" t="s">
        <v>18652</v>
      </c>
      <c r="E1759" s="9" t="s">
        <v>18653</v>
      </c>
      <c r="F1759" s="8" t="s">
        <v>14368</v>
      </c>
      <c r="G1759" s="8" t="s">
        <v>25111</v>
      </c>
      <c r="H1759" s="8" t="s">
        <v>41</v>
      </c>
      <c r="I1759" s="9" t="s">
        <v>42</v>
      </c>
      <c r="J1759" s="9" t="s">
        <v>25112</v>
      </c>
      <c r="K1759" s="9" t="s">
        <v>25113</v>
      </c>
    </row>
    <row r="1760" spans="1:11">
      <c r="A1760" s="8" t="s">
        <v>25114</v>
      </c>
      <c r="B1760" s="8" t="s">
        <v>14370</v>
      </c>
      <c r="C1760" s="9" t="s">
        <v>14371</v>
      </c>
      <c r="D1760" s="8" t="s">
        <v>18500</v>
      </c>
      <c r="E1760" s="9" t="s">
        <v>18501</v>
      </c>
      <c r="F1760" s="8" t="s">
        <v>14374</v>
      </c>
      <c r="G1760" s="8" t="s">
        <v>25115</v>
      </c>
      <c r="H1760" s="8" t="s">
        <v>41</v>
      </c>
      <c r="I1760" s="9" t="s">
        <v>42</v>
      </c>
      <c r="J1760" s="9" t="s">
        <v>25116</v>
      </c>
      <c r="K1760" s="9" t="s">
        <v>25117</v>
      </c>
    </row>
    <row r="1761" spans="1:11">
      <c r="A1761" s="8" t="s">
        <v>25118</v>
      </c>
      <c r="B1761" s="8" t="s">
        <v>14376</v>
      </c>
      <c r="C1761" s="9" t="s">
        <v>14377</v>
      </c>
      <c r="D1761" s="8" t="s">
        <v>21606</v>
      </c>
      <c r="E1761" s="9" t="s">
        <v>21607</v>
      </c>
      <c r="F1761" s="8" t="s">
        <v>14383</v>
      </c>
      <c r="G1761" s="8" t="s">
        <v>25119</v>
      </c>
      <c r="H1761" s="8" t="s">
        <v>69</v>
      </c>
      <c r="I1761" s="9" t="s">
        <v>42</v>
      </c>
      <c r="J1761" s="9" t="s">
        <v>25120</v>
      </c>
      <c r="K1761" s="9" t="s">
        <v>25121</v>
      </c>
    </row>
    <row r="1762" spans="1:11">
      <c r="A1762" s="8" t="s">
        <v>25122</v>
      </c>
      <c r="B1762" s="8" t="s">
        <v>14385</v>
      </c>
      <c r="C1762" s="9" t="s">
        <v>14386</v>
      </c>
      <c r="D1762" s="8" t="s">
        <v>19281</v>
      </c>
      <c r="E1762" s="9" t="s">
        <v>19282</v>
      </c>
      <c r="F1762" s="8" t="s">
        <v>14389</v>
      </c>
      <c r="G1762" s="8" t="s">
        <v>25123</v>
      </c>
      <c r="H1762" s="8" t="s">
        <v>69</v>
      </c>
      <c r="I1762" s="9" t="s">
        <v>42</v>
      </c>
      <c r="J1762" s="9" t="s">
        <v>25124</v>
      </c>
      <c r="K1762" s="9" t="s">
        <v>25125</v>
      </c>
    </row>
    <row r="1763" spans="1:11">
      <c r="A1763" s="8" t="s">
        <v>25126</v>
      </c>
      <c r="B1763" s="8" t="s">
        <v>14391</v>
      </c>
      <c r="C1763" s="9" t="s">
        <v>14392</v>
      </c>
      <c r="D1763" s="8" t="s">
        <v>19947</v>
      </c>
      <c r="E1763" s="9" t="s">
        <v>19948</v>
      </c>
      <c r="F1763" s="8" t="s">
        <v>9037</v>
      </c>
      <c r="G1763" s="8" t="s">
        <v>19351</v>
      </c>
      <c r="H1763" s="8" t="s">
        <v>69</v>
      </c>
      <c r="I1763" s="9" t="s">
        <v>42</v>
      </c>
      <c r="J1763" s="9" t="s">
        <v>25127</v>
      </c>
      <c r="K1763" s="9" t="s">
        <v>25128</v>
      </c>
    </row>
    <row r="1764" spans="1:11">
      <c r="A1764" s="8" t="s">
        <v>25129</v>
      </c>
      <c r="B1764" s="8" t="s">
        <v>14397</v>
      </c>
      <c r="C1764" s="9" t="s">
        <v>14398</v>
      </c>
      <c r="D1764" s="8" t="s">
        <v>18965</v>
      </c>
      <c r="E1764" s="9" t="s">
        <v>18966</v>
      </c>
      <c r="F1764" s="8" t="s">
        <v>14406</v>
      </c>
      <c r="G1764" s="8" t="s">
        <v>25130</v>
      </c>
      <c r="H1764" s="8" t="s">
        <v>41</v>
      </c>
      <c r="I1764" s="9" t="s">
        <v>42</v>
      </c>
      <c r="J1764" s="9" t="s">
        <v>25131</v>
      </c>
      <c r="K1764" s="9" t="s">
        <v>18507</v>
      </c>
    </row>
    <row r="1765" spans="1:11">
      <c r="A1765" s="8" t="s">
        <v>25132</v>
      </c>
      <c r="B1765" s="8" t="s">
        <v>14408</v>
      </c>
      <c r="C1765" s="9" t="s">
        <v>14409</v>
      </c>
      <c r="D1765" s="8" t="s">
        <v>18487</v>
      </c>
      <c r="E1765" s="9" t="s">
        <v>18488</v>
      </c>
      <c r="F1765" s="8" t="s">
        <v>14413</v>
      </c>
      <c r="G1765" s="8" t="s">
        <v>25133</v>
      </c>
      <c r="H1765" s="8" t="s">
        <v>41</v>
      </c>
      <c r="I1765" s="9" t="s">
        <v>42</v>
      </c>
      <c r="J1765" s="9" t="s">
        <v>25134</v>
      </c>
      <c r="K1765" s="9" t="s">
        <v>25135</v>
      </c>
    </row>
    <row r="1766" spans="1:11">
      <c r="A1766" s="8" t="s">
        <v>25136</v>
      </c>
      <c r="B1766" s="8" t="s">
        <v>14415</v>
      </c>
      <c r="C1766" s="9" t="s">
        <v>14416</v>
      </c>
      <c r="D1766" s="8" t="s">
        <v>18763</v>
      </c>
      <c r="E1766" s="9" t="s">
        <v>18764</v>
      </c>
      <c r="F1766" s="8" t="s">
        <v>14420</v>
      </c>
      <c r="G1766" s="8" t="s">
        <v>25137</v>
      </c>
      <c r="H1766" s="8" t="s">
        <v>41</v>
      </c>
      <c r="I1766" s="9" t="s">
        <v>42</v>
      </c>
      <c r="J1766" s="9" t="s">
        <v>25138</v>
      </c>
      <c r="K1766" s="9" t="s">
        <v>25139</v>
      </c>
    </row>
    <row r="1767" spans="1:11">
      <c r="A1767" s="8" t="s">
        <v>25140</v>
      </c>
      <c r="B1767" s="8" t="s">
        <v>14422</v>
      </c>
      <c r="C1767" s="9" t="s">
        <v>14423</v>
      </c>
      <c r="D1767" s="8" t="s">
        <v>18763</v>
      </c>
      <c r="E1767" s="9" t="s">
        <v>18764</v>
      </c>
      <c r="F1767" s="8" t="s">
        <v>14426</v>
      </c>
      <c r="G1767" s="8" t="s">
        <v>25141</v>
      </c>
      <c r="H1767" s="8" t="s">
        <v>41</v>
      </c>
      <c r="I1767" s="9" t="s">
        <v>42</v>
      </c>
      <c r="J1767" s="9" t="s">
        <v>25142</v>
      </c>
      <c r="K1767" s="9" t="s">
        <v>25143</v>
      </c>
    </row>
    <row r="1768" spans="1:11">
      <c r="A1768" s="8" t="s">
        <v>25144</v>
      </c>
      <c r="B1768" s="8" t="s">
        <v>14428</v>
      </c>
      <c r="C1768" s="9" t="s">
        <v>14429</v>
      </c>
      <c r="D1768" s="8" t="s">
        <v>18545</v>
      </c>
      <c r="E1768" s="9" t="s">
        <v>18546</v>
      </c>
      <c r="F1768" s="8" t="s">
        <v>14433</v>
      </c>
      <c r="G1768" s="8" t="s">
        <v>25145</v>
      </c>
      <c r="H1768" s="8" t="s">
        <v>41</v>
      </c>
      <c r="I1768" s="9" t="s">
        <v>42</v>
      </c>
      <c r="J1768" s="9" t="s">
        <v>25146</v>
      </c>
      <c r="K1768" s="9" t="s">
        <v>25147</v>
      </c>
    </row>
    <row r="1769" spans="1:11">
      <c r="A1769" s="8" t="s">
        <v>25148</v>
      </c>
      <c r="B1769" s="8" t="s">
        <v>14435</v>
      </c>
      <c r="C1769" s="9" t="s">
        <v>14436</v>
      </c>
      <c r="D1769" s="8" t="s">
        <v>18474</v>
      </c>
      <c r="E1769" s="9" t="s">
        <v>18475</v>
      </c>
      <c r="F1769" s="8" t="s">
        <v>8862</v>
      </c>
      <c r="G1769" s="8" t="s">
        <v>19540</v>
      </c>
      <c r="H1769" s="8" t="s">
        <v>69</v>
      </c>
      <c r="I1769" s="9" t="s">
        <v>42</v>
      </c>
      <c r="J1769" s="9" t="s">
        <v>25149</v>
      </c>
      <c r="K1769" s="9" t="s">
        <v>25150</v>
      </c>
    </row>
    <row r="1770" spans="1:11">
      <c r="A1770" s="8" t="s">
        <v>25151</v>
      </c>
      <c r="B1770" s="8" t="s">
        <v>14442</v>
      </c>
      <c r="C1770" s="9" t="s">
        <v>14443</v>
      </c>
      <c r="D1770" s="8" t="s">
        <v>18487</v>
      </c>
      <c r="E1770" s="9" t="s">
        <v>18488</v>
      </c>
      <c r="F1770" s="8" t="s">
        <v>14449</v>
      </c>
      <c r="G1770" s="8" t="s">
        <v>25152</v>
      </c>
      <c r="H1770" s="8" t="s">
        <v>320</v>
      </c>
      <c r="I1770" s="9" t="s">
        <v>42</v>
      </c>
      <c r="J1770" s="9" t="s">
        <v>25153</v>
      </c>
      <c r="K1770" s="9" t="s">
        <v>25154</v>
      </c>
    </row>
    <row r="1771" spans="1:11">
      <c r="A1771" s="8" t="s">
        <v>25155</v>
      </c>
      <c r="B1771" s="8" t="s">
        <v>14451</v>
      </c>
      <c r="C1771" s="9" t="s">
        <v>14452</v>
      </c>
      <c r="D1771" s="8" t="s">
        <v>18487</v>
      </c>
      <c r="E1771" s="9" t="s">
        <v>18488</v>
      </c>
      <c r="F1771" s="8" t="s">
        <v>14457</v>
      </c>
      <c r="G1771" s="8" t="s">
        <v>25156</v>
      </c>
      <c r="H1771" s="8" t="s">
        <v>320</v>
      </c>
      <c r="I1771" s="9" t="s">
        <v>42</v>
      </c>
      <c r="J1771" s="9" t="s">
        <v>25157</v>
      </c>
      <c r="K1771" s="9" t="s">
        <v>25158</v>
      </c>
    </row>
    <row r="1772" spans="1:11">
      <c r="A1772" s="8" t="s">
        <v>25159</v>
      </c>
      <c r="B1772" s="8" t="s">
        <v>14459</v>
      </c>
      <c r="C1772" s="9" t="s">
        <v>14460</v>
      </c>
      <c r="D1772" s="8" t="s">
        <v>18487</v>
      </c>
      <c r="E1772" s="9" t="s">
        <v>18488</v>
      </c>
      <c r="F1772" s="8" t="s">
        <v>14464</v>
      </c>
      <c r="G1772" s="8" t="s">
        <v>25160</v>
      </c>
      <c r="H1772" s="8" t="s">
        <v>320</v>
      </c>
      <c r="I1772" s="9" t="s">
        <v>42</v>
      </c>
      <c r="J1772" s="9" t="s">
        <v>25161</v>
      </c>
      <c r="K1772" s="9" t="s">
        <v>25162</v>
      </c>
    </row>
    <row r="1773" spans="1:11">
      <c r="A1773" s="8" t="s">
        <v>25163</v>
      </c>
      <c r="B1773" s="8" t="s">
        <v>14466</v>
      </c>
      <c r="C1773" s="9" t="s">
        <v>14467</v>
      </c>
      <c r="D1773" s="8" t="s">
        <v>18451</v>
      </c>
      <c r="E1773" s="9" t="s">
        <v>18452</v>
      </c>
      <c r="F1773" s="8" t="s">
        <v>14470</v>
      </c>
      <c r="G1773" s="8" t="s">
        <v>25164</v>
      </c>
      <c r="H1773" s="8" t="s">
        <v>41</v>
      </c>
      <c r="I1773" s="9" t="s">
        <v>42</v>
      </c>
      <c r="J1773" s="9" t="s">
        <v>25165</v>
      </c>
      <c r="K1773" s="9" t="s">
        <v>25166</v>
      </c>
    </row>
    <row r="1774" spans="1:11">
      <c r="A1774" s="8" t="s">
        <v>25167</v>
      </c>
      <c r="B1774" s="8" t="s">
        <v>14472</v>
      </c>
      <c r="C1774" s="9" t="s">
        <v>14473</v>
      </c>
      <c r="D1774" s="8" t="s">
        <v>18413</v>
      </c>
      <c r="E1774" s="9" t="s">
        <v>18414</v>
      </c>
      <c r="F1774" s="8" t="s">
        <v>14476</v>
      </c>
      <c r="G1774" s="8" t="s">
        <v>25168</v>
      </c>
      <c r="H1774" s="8" t="s">
        <v>41</v>
      </c>
      <c r="I1774" s="9" t="s">
        <v>42</v>
      </c>
      <c r="J1774" s="9" t="s">
        <v>25169</v>
      </c>
      <c r="K1774" s="9" t="s">
        <v>25170</v>
      </c>
    </row>
    <row r="1775" spans="1:11">
      <c r="A1775" s="8" t="s">
        <v>25171</v>
      </c>
      <c r="B1775" s="8" t="s">
        <v>14478</v>
      </c>
      <c r="C1775" s="9" t="s">
        <v>14479</v>
      </c>
      <c r="D1775" s="8" t="s">
        <v>20627</v>
      </c>
      <c r="E1775" s="9" t="s">
        <v>20628</v>
      </c>
      <c r="F1775" s="8" t="s">
        <v>14482</v>
      </c>
      <c r="G1775" s="8" t="s">
        <v>25172</v>
      </c>
      <c r="H1775" s="8" t="s">
        <v>522</v>
      </c>
      <c r="I1775" s="9" t="s">
        <v>42</v>
      </c>
      <c r="J1775" s="9" t="s">
        <v>25173</v>
      </c>
      <c r="K1775" s="9" t="s">
        <v>25174</v>
      </c>
    </row>
    <row r="1776" spans="1:11">
      <c r="A1776" s="8" t="s">
        <v>25175</v>
      </c>
      <c r="B1776" s="8" t="s">
        <v>14484</v>
      </c>
      <c r="C1776" s="9" t="s">
        <v>14485</v>
      </c>
      <c r="D1776" s="8" t="s">
        <v>18910</v>
      </c>
      <c r="E1776" s="9" t="s">
        <v>18911</v>
      </c>
      <c r="F1776" s="8" t="s">
        <v>14489</v>
      </c>
      <c r="G1776" s="8" t="s">
        <v>25176</v>
      </c>
      <c r="H1776" s="8" t="s">
        <v>88</v>
      </c>
      <c r="I1776" s="9" t="s">
        <v>42</v>
      </c>
      <c r="J1776" s="9" t="s">
        <v>25177</v>
      </c>
      <c r="K1776" s="9" t="s">
        <v>25178</v>
      </c>
    </row>
    <row r="1777" spans="1:11">
      <c r="A1777" s="8" t="s">
        <v>25179</v>
      </c>
      <c r="B1777" s="8" t="s">
        <v>14491</v>
      </c>
      <c r="C1777" s="9" t="s">
        <v>14492</v>
      </c>
      <c r="D1777" s="8" t="s">
        <v>18797</v>
      </c>
      <c r="E1777" s="9" t="s">
        <v>18798</v>
      </c>
      <c r="F1777" s="8" t="s">
        <v>14495</v>
      </c>
      <c r="G1777" s="8" t="s">
        <v>25180</v>
      </c>
      <c r="H1777" s="8" t="s">
        <v>41</v>
      </c>
      <c r="I1777" s="9" t="s">
        <v>42</v>
      </c>
      <c r="J1777" s="9" t="s">
        <v>25181</v>
      </c>
      <c r="K1777" s="9" t="s">
        <v>25182</v>
      </c>
    </row>
    <row r="1778" spans="1:11">
      <c r="A1778" s="8" t="s">
        <v>25183</v>
      </c>
      <c r="B1778" s="8" t="s">
        <v>14497</v>
      </c>
      <c r="C1778" s="9" t="s">
        <v>14498</v>
      </c>
      <c r="D1778" s="8" t="s">
        <v>18556</v>
      </c>
      <c r="E1778" s="9" t="s">
        <v>18557</v>
      </c>
      <c r="F1778" s="8" t="s">
        <v>14501</v>
      </c>
      <c r="G1778" s="8" t="s">
        <v>25184</v>
      </c>
      <c r="H1778" s="8" t="s">
        <v>41</v>
      </c>
      <c r="I1778" s="9" t="s">
        <v>42</v>
      </c>
      <c r="J1778" s="9" t="s">
        <v>25185</v>
      </c>
      <c r="K1778" s="9" t="s">
        <v>25186</v>
      </c>
    </row>
    <row r="1779" spans="1:11">
      <c r="A1779" s="8" t="s">
        <v>25187</v>
      </c>
      <c r="B1779" s="8" t="s">
        <v>14503</v>
      </c>
      <c r="C1779" s="9" t="s">
        <v>14504</v>
      </c>
      <c r="D1779" s="8" t="s">
        <v>19624</v>
      </c>
      <c r="E1779" s="9" t="s">
        <v>19625</v>
      </c>
      <c r="F1779" s="8" t="s">
        <v>14507</v>
      </c>
      <c r="G1779" s="8" t="s">
        <v>25188</v>
      </c>
      <c r="H1779" s="8" t="s">
        <v>41</v>
      </c>
      <c r="I1779" s="9" t="s">
        <v>42</v>
      </c>
      <c r="J1779" s="9" t="s">
        <v>25189</v>
      </c>
      <c r="K1779" s="9" t="s">
        <v>25190</v>
      </c>
    </row>
    <row r="1780" spans="1:11">
      <c r="A1780" s="8" t="s">
        <v>25191</v>
      </c>
      <c r="B1780" s="8" t="s">
        <v>14509</v>
      </c>
      <c r="C1780" s="9" t="s">
        <v>14510</v>
      </c>
      <c r="D1780" s="8" t="s">
        <v>18797</v>
      </c>
      <c r="E1780" s="9" t="s">
        <v>18798</v>
      </c>
      <c r="F1780" s="8" t="s">
        <v>14514</v>
      </c>
      <c r="G1780" s="8" t="s">
        <v>25192</v>
      </c>
      <c r="H1780" s="8" t="s">
        <v>41</v>
      </c>
      <c r="I1780" s="9" t="s">
        <v>42</v>
      </c>
      <c r="J1780" s="9" t="s">
        <v>25193</v>
      </c>
      <c r="K1780" s="9" t="s">
        <v>25194</v>
      </c>
    </row>
    <row r="1781" spans="1:11">
      <c r="A1781" s="8" t="s">
        <v>25195</v>
      </c>
      <c r="B1781" s="8" t="s">
        <v>14516</v>
      </c>
      <c r="C1781" s="9" t="s">
        <v>14517</v>
      </c>
      <c r="D1781" s="8" t="s">
        <v>20496</v>
      </c>
      <c r="E1781" s="9" t="s">
        <v>20497</v>
      </c>
      <c r="F1781" s="8" t="s">
        <v>14520</v>
      </c>
      <c r="G1781" s="8" t="s">
        <v>25196</v>
      </c>
      <c r="H1781" s="8" t="s">
        <v>41</v>
      </c>
      <c r="I1781" s="9" t="s">
        <v>42</v>
      </c>
      <c r="J1781" s="9" t="s">
        <v>25197</v>
      </c>
      <c r="K1781" s="9" t="s">
        <v>25198</v>
      </c>
    </row>
    <row r="1782" spans="1:11">
      <c r="A1782" s="8" t="s">
        <v>25199</v>
      </c>
      <c r="B1782" s="8" t="s">
        <v>14522</v>
      </c>
      <c r="C1782" s="9" t="s">
        <v>14523</v>
      </c>
      <c r="D1782" s="8" t="s">
        <v>18910</v>
      </c>
      <c r="E1782" s="9" t="s">
        <v>18911</v>
      </c>
      <c r="F1782" s="8" t="s">
        <v>14527</v>
      </c>
      <c r="G1782" s="8" t="s">
        <v>25200</v>
      </c>
      <c r="H1782" s="8" t="s">
        <v>41</v>
      </c>
      <c r="I1782" s="9" t="s">
        <v>42</v>
      </c>
      <c r="J1782" s="9" t="s">
        <v>25201</v>
      </c>
      <c r="K1782" s="9" t="s">
        <v>25202</v>
      </c>
    </row>
    <row r="1783" spans="1:11">
      <c r="A1783" s="8" t="s">
        <v>25203</v>
      </c>
      <c r="B1783" s="8" t="s">
        <v>14529</v>
      </c>
      <c r="C1783" s="9" t="s">
        <v>14530</v>
      </c>
      <c r="D1783" s="8" t="s">
        <v>18763</v>
      </c>
      <c r="E1783" s="9" t="s">
        <v>18764</v>
      </c>
      <c r="F1783" s="8" t="s">
        <v>14533</v>
      </c>
      <c r="G1783" s="8" t="s">
        <v>25204</v>
      </c>
      <c r="H1783" s="8" t="s">
        <v>41</v>
      </c>
      <c r="I1783" s="9" t="s">
        <v>42</v>
      </c>
      <c r="J1783" s="9" t="s">
        <v>25205</v>
      </c>
      <c r="K1783" s="9" t="s">
        <v>25206</v>
      </c>
    </row>
    <row r="1784" spans="1:11">
      <c r="A1784" s="8" t="s">
        <v>25207</v>
      </c>
      <c r="B1784" s="8" t="s">
        <v>14535</v>
      </c>
      <c r="C1784" s="9" t="s">
        <v>14536</v>
      </c>
      <c r="D1784" s="8" t="s">
        <v>18526</v>
      </c>
      <c r="E1784" s="9" t="s">
        <v>18527</v>
      </c>
      <c r="F1784" s="8" t="s">
        <v>14539</v>
      </c>
      <c r="G1784" s="8" t="s">
        <v>25208</v>
      </c>
      <c r="H1784" s="8" t="s">
        <v>88</v>
      </c>
      <c r="I1784" s="9" t="s">
        <v>42</v>
      </c>
      <c r="J1784" s="9" t="s">
        <v>25209</v>
      </c>
      <c r="K1784" s="9" t="s">
        <v>25210</v>
      </c>
    </row>
    <row r="1785" spans="1:11">
      <c r="A1785" s="8" t="s">
        <v>25211</v>
      </c>
      <c r="B1785" s="8" t="s">
        <v>14541</v>
      </c>
      <c r="C1785" s="9" t="s">
        <v>14542</v>
      </c>
      <c r="D1785" s="8" t="s">
        <v>18763</v>
      </c>
      <c r="E1785" s="9" t="s">
        <v>18764</v>
      </c>
      <c r="F1785" s="8" t="s">
        <v>14546</v>
      </c>
      <c r="G1785" s="8" t="s">
        <v>25212</v>
      </c>
      <c r="H1785" s="8" t="s">
        <v>41</v>
      </c>
      <c r="I1785" s="9" t="s">
        <v>42</v>
      </c>
      <c r="J1785" s="9" t="s">
        <v>25213</v>
      </c>
      <c r="K1785" s="9" t="s">
        <v>25214</v>
      </c>
    </row>
    <row r="1786" spans="1:11">
      <c r="A1786" s="8" t="s">
        <v>25215</v>
      </c>
      <c r="B1786" s="8" t="s">
        <v>14548</v>
      </c>
      <c r="C1786" s="9" t="s">
        <v>14549</v>
      </c>
      <c r="D1786" s="8" t="s">
        <v>18526</v>
      </c>
      <c r="E1786" s="9" t="s">
        <v>18527</v>
      </c>
      <c r="F1786" s="8" t="s">
        <v>14550</v>
      </c>
      <c r="G1786" s="8" t="s">
        <v>25216</v>
      </c>
      <c r="H1786" s="8" t="s">
        <v>41</v>
      </c>
      <c r="I1786" s="9" t="s">
        <v>42</v>
      </c>
      <c r="J1786" s="9" t="s">
        <v>25217</v>
      </c>
      <c r="K1786" s="9" t="s">
        <v>25218</v>
      </c>
    </row>
    <row r="1787" spans="1:11">
      <c r="A1787" s="8" t="s">
        <v>25219</v>
      </c>
      <c r="B1787" s="8" t="s">
        <v>14552</v>
      </c>
      <c r="C1787" s="9" t="s">
        <v>14553</v>
      </c>
      <c r="D1787" s="8" t="s">
        <v>18576</v>
      </c>
      <c r="E1787" s="9" t="s">
        <v>18577</v>
      </c>
      <c r="F1787" s="8" t="s">
        <v>14555</v>
      </c>
      <c r="G1787" s="8" t="s">
        <v>25220</v>
      </c>
      <c r="H1787" s="8" t="s">
        <v>88</v>
      </c>
      <c r="I1787" s="9" t="s">
        <v>42</v>
      </c>
      <c r="J1787" s="9" t="s">
        <v>25221</v>
      </c>
      <c r="K1787" s="9" t="s">
        <v>25222</v>
      </c>
    </row>
    <row r="1788" spans="1:11">
      <c r="A1788" s="8" t="s">
        <v>25223</v>
      </c>
      <c r="B1788" s="8" t="s">
        <v>14557</v>
      </c>
      <c r="C1788" s="9" t="s">
        <v>14558</v>
      </c>
      <c r="D1788" s="8" t="s">
        <v>18763</v>
      </c>
      <c r="E1788" s="9" t="s">
        <v>18764</v>
      </c>
      <c r="F1788" s="8" t="s">
        <v>14561</v>
      </c>
      <c r="G1788" s="8" t="s">
        <v>25224</v>
      </c>
      <c r="H1788" s="8" t="s">
        <v>41</v>
      </c>
      <c r="I1788" s="9" t="s">
        <v>42</v>
      </c>
      <c r="J1788" s="9" t="s">
        <v>25225</v>
      </c>
      <c r="K1788" s="9" t="s">
        <v>25226</v>
      </c>
    </row>
    <row r="1789" spans="1:11">
      <c r="A1789" s="8" t="s">
        <v>25227</v>
      </c>
      <c r="B1789" s="8" t="s">
        <v>14563</v>
      </c>
      <c r="C1789" s="9" t="s">
        <v>14564</v>
      </c>
      <c r="D1789" s="8" t="s">
        <v>19291</v>
      </c>
      <c r="E1789" s="9" t="s">
        <v>19292</v>
      </c>
      <c r="F1789" s="8" t="s">
        <v>14567</v>
      </c>
      <c r="G1789" s="8" t="s">
        <v>25228</v>
      </c>
      <c r="H1789" s="8" t="s">
        <v>41</v>
      </c>
      <c r="I1789" s="9" t="s">
        <v>42</v>
      </c>
      <c r="J1789" s="9" t="s">
        <v>25229</v>
      </c>
      <c r="K1789" s="9" t="s">
        <v>25230</v>
      </c>
    </row>
    <row r="1790" spans="1:11">
      <c r="A1790" s="8" t="s">
        <v>25231</v>
      </c>
      <c r="B1790" s="8" t="s">
        <v>14569</v>
      </c>
      <c r="C1790" s="9" t="s">
        <v>14570</v>
      </c>
      <c r="D1790" s="8" t="s">
        <v>19398</v>
      </c>
      <c r="E1790" s="9" t="s">
        <v>19399</v>
      </c>
      <c r="F1790" s="8" t="s">
        <v>14573</v>
      </c>
      <c r="G1790" s="8" t="s">
        <v>25232</v>
      </c>
      <c r="H1790" s="8" t="s">
        <v>41</v>
      </c>
      <c r="I1790" s="9" t="s">
        <v>42</v>
      </c>
      <c r="J1790" s="9" t="s">
        <v>25233</v>
      </c>
      <c r="K1790" s="9" t="s">
        <v>25234</v>
      </c>
    </row>
    <row r="1791" spans="1:11">
      <c r="A1791" s="8" t="s">
        <v>25235</v>
      </c>
      <c r="B1791" s="8" t="s">
        <v>14575</v>
      </c>
      <c r="C1791" s="9" t="s">
        <v>14576</v>
      </c>
      <c r="D1791" s="8" t="s">
        <v>20295</v>
      </c>
      <c r="E1791" s="9" t="s">
        <v>20296</v>
      </c>
      <c r="F1791" s="8" t="s">
        <v>14579</v>
      </c>
      <c r="G1791" s="8" t="s">
        <v>25236</v>
      </c>
      <c r="H1791" s="8" t="s">
        <v>88</v>
      </c>
      <c r="I1791" s="9" t="s">
        <v>42</v>
      </c>
      <c r="J1791" s="9" t="s">
        <v>25237</v>
      </c>
      <c r="K1791" s="9" t="s">
        <v>25238</v>
      </c>
    </row>
    <row r="1792" spans="1:11">
      <c r="A1792" s="8" t="s">
        <v>25239</v>
      </c>
      <c r="B1792" s="8" t="s">
        <v>14581</v>
      </c>
      <c r="C1792" s="9" t="s">
        <v>14582</v>
      </c>
      <c r="D1792" s="8" t="s">
        <v>18451</v>
      </c>
      <c r="E1792" s="9" t="s">
        <v>18452</v>
      </c>
      <c r="F1792" s="8" t="s">
        <v>14586</v>
      </c>
      <c r="G1792" s="8" t="s">
        <v>25240</v>
      </c>
      <c r="H1792" s="8" t="s">
        <v>41</v>
      </c>
      <c r="I1792" s="9" t="s">
        <v>42</v>
      </c>
      <c r="J1792" s="9" t="s">
        <v>25241</v>
      </c>
      <c r="K1792" s="9" t="s">
        <v>25242</v>
      </c>
    </row>
    <row r="1793" spans="1:11">
      <c r="A1793" s="8" t="s">
        <v>25243</v>
      </c>
      <c r="B1793" s="8" t="s">
        <v>14588</v>
      </c>
      <c r="C1793" s="9" t="s">
        <v>14589</v>
      </c>
      <c r="D1793" s="8" t="s">
        <v>18561</v>
      </c>
      <c r="E1793" s="9" t="s">
        <v>18562</v>
      </c>
      <c r="F1793" s="8" t="s">
        <v>14596</v>
      </c>
      <c r="G1793" s="8" t="s">
        <v>25244</v>
      </c>
      <c r="H1793" s="8" t="s">
        <v>88</v>
      </c>
      <c r="I1793" s="9" t="s">
        <v>42</v>
      </c>
      <c r="J1793" s="9" t="s">
        <v>25245</v>
      </c>
      <c r="K1793" s="9" t="s">
        <v>25246</v>
      </c>
    </row>
    <row r="1794" spans="1:11">
      <c r="A1794" s="8" t="s">
        <v>25247</v>
      </c>
      <c r="B1794" s="8" t="s">
        <v>14598</v>
      </c>
      <c r="C1794" s="9" t="s">
        <v>14599</v>
      </c>
      <c r="D1794" s="8" t="s">
        <v>18721</v>
      </c>
      <c r="E1794" s="9" t="s">
        <v>18722</v>
      </c>
      <c r="F1794" s="8" t="s">
        <v>14603</v>
      </c>
      <c r="G1794" s="8" t="s">
        <v>25248</v>
      </c>
      <c r="H1794" s="8" t="s">
        <v>41</v>
      </c>
      <c r="I1794" s="9" t="s">
        <v>42</v>
      </c>
      <c r="J1794" s="9" t="s">
        <v>25249</v>
      </c>
      <c r="K1794" s="9" t="s">
        <v>25250</v>
      </c>
    </row>
    <row r="1795" spans="1:11">
      <c r="A1795" s="8" t="s">
        <v>25251</v>
      </c>
      <c r="B1795" s="8" t="s">
        <v>14605</v>
      </c>
      <c r="C1795" s="9" t="s">
        <v>14606</v>
      </c>
      <c r="D1795" s="8" t="s">
        <v>25252</v>
      </c>
      <c r="E1795" s="9" t="s">
        <v>25253</v>
      </c>
      <c r="F1795" s="8" t="s">
        <v>14609</v>
      </c>
      <c r="G1795" s="8" t="s">
        <v>25254</v>
      </c>
      <c r="H1795" s="8" t="s">
        <v>69</v>
      </c>
      <c r="I1795" s="9" t="s">
        <v>42</v>
      </c>
      <c r="J1795" s="9" t="s">
        <v>25255</v>
      </c>
      <c r="K1795" s="9" t="s">
        <v>25256</v>
      </c>
    </row>
    <row r="1796" spans="1:11">
      <c r="A1796" s="8" t="s">
        <v>25257</v>
      </c>
      <c r="B1796" s="8" t="s">
        <v>14611</v>
      </c>
      <c r="C1796" s="9" t="s">
        <v>14612</v>
      </c>
      <c r="D1796" s="8" t="s">
        <v>19226</v>
      </c>
      <c r="E1796" s="9" t="s">
        <v>19227</v>
      </c>
      <c r="F1796" s="8" t="s">
        <v>14615</v>
      </c>
      <c r="G1796" s="8" t="s">
        <v>25258</v>
      </c>
      <c r="H1796" s="8" t="s">
        <v>41</v>
      </c>
      <c r="I1796" s="9" t="s">
        <v>42</v>
      </c>
      <c r="J1796" s="9" t="s">
        <v>25259</v>
      </c>
      <c r="K1796" s="9" t="s">
        <v>25260</v>
      </c>
    </row>
    <row r="1797" spans="1:11">
      <c r="A1797" s="8" t="s">
        <v>25261</v>
      </c>
      <c r="B1797" s="8" t="s">
        <v>14617</v>
      </c>
      <c r="C1797" s="9" t="s">
        <v>14618</v>
      </c>
      <c r="D1797" s="8" t="s">
        <v>18829</v>
      </c>
      <c r="E1797" s="9" t="s">
        <v>18830</v>
      </c>
      <c r="F1797" s="8" t="s">
        <v>14619</v>
      </c>
      <c r="G1797" s="8" t="s">
        <v>25262</v>
      </c>
      <c r="H1797" s="8" t="s">
        <v>41</v>
      </c>
      <c r="I1797" s="9" t="s">
        <v>42</v>
      </c>
      <c r="J1797" s="9" t="s">
        <v>25263</v>
      </c>
      <c r="K1797" s="9" t="s">
        <v>25264</v>
      </c>
    </row>
    <row r="1798" spans="1:11">
      <c r="A1798" s="8" t="s">
        <v>25265</v>
      </c>
      <c r="B1798" s="8" t="s">
        <v>14621</v>
      </c>
      <c r="C1798" s="9" t="s">
        <v>14622</v>
      </c>
      <c r="D1798" s="8" t="s">
        <v>18721</v>
      </c>
      <c r="E1798" s="9" t="s">
        <v>18722</v>
      </c>
      <c r="F1798" s="8" t="s">
        <v>14624</v>
      </c>
      <c r="G1798" s="8" t="s">
        <v>25266</v>
      </c>
      <c r="H1798" s="8" t="s">
        <v>41</v>
      </c>
      <c r="I1798" s="9" t="s">
        <v>42</v>
      </c>
      <c r="J1798" s="9" t="s">
        <v>25267</v>
      </c>
      <c r="K1798" s="9" t="s">
        <v>25268</v>
      </c>
    </row>
    <row r="1799" spans="1:11">
      <c r="A1799" s="8" t="s">
        <v>25269</v>
      </c>
      <c r="B1799" s="8" t="s">
        <v>14626</v>
      </c>
      <c r="C1799" s="9" t="s">
        <v>14627</v>
      </c>
      <c r="D1799" s="8" t="s">
        <v>18942</v>
      </c>
      <c r="E1799" s="9" t="s">
        <v>18943</v>
      </c>
      <c r="F1799" s="8" t="s">
        <v>14630</v>
      </c>
      <c r="G1799" s="8" t="s">
        <v>25270</v>
      </c>
      <c r="H1799" s="8" t="s">
        <v>56</v>
      </c>
      <c r="I1799" s="9" t="s">
        <v>42</v>
      </c>
      <c r="J1799" s="9" t="s">
        <v>25271</v>
      </c>
      <c r="K1799" s="9" t="s">
        <v>25272</v>
      </c>
    </row>
    <row r="1800" spans="1:11">
      <c r="A1800" s="8" t="s">
        <v>25273</v>
      </c>
      <c r="B1800" s="8" t="s">
        <v>14632</v>
      </c>
      <c r="C1800" s="9" t="s">
        <v>14633</v>
      </c>
      <c r="D1800" s="8" t="s">
        <v>18556</v>
      </c>
      <c r="E1800" s="9" t="s">
        <v>18557</v>
      </c>
      <c r="F1800" s="8" t="s">
        <v>14636</v>
      </c>
      <c r="G1800" s="8" t="s">
        <v>25274</v>
      </c>
      <c r="H1800" s="8" t="s">
        <v>41</v>
      </c>
      <c r="I1800" s="9" t="s">
        <v>42</v>
      </c>
      <c r="J1800" s="9" t="s">
        <v>25275</v>
      </c>
      <c r="K1800" s="9" t="s">
        <v>25276</v>
      </c>
    </row>
    <row r="1801" spans="1:11">
      <c r="A1801" s="8" t="s">
        <v>25277</v>
      </c>
      <c r="B1801" s="8" t="s">
        <v>14638</v>
      </c>
      <c r="C1801" s="9" t="s">
        <v>14639</v>
      </c>
      <c r="D1801" s="8" t="s">
        <v>19590</v>
      </c>
      <c r="E1801" s="9" t="s">
        <v>19591</v>
      </c>
      <c r="F1801" s="8" t="s">
        <v>14642</v>
      </c>
      <c r="G1801" s="8" t="s">
        <v>25278</v>
      </c>
      <c r="H1801" s="8" t="s">
        <v>41</v>
      </c>
      <c r="I1801" s="9" t="s">
        <v>42</v>
      </c>
      <c r="J1801" s="9" t="s">
        <v>25279</v>
      </c>
      <c r="K1801" s="9" t="s">
        <v>25280</v>
      </c>
    </row>
    <row r="1802" spans="1:11">
      <c r="A1802" s="8" t="s">
        <v>25281</v>
      </c>
      <c r="B1802" s="8" t="s">
        <v>14644</v>
      </c>
      <c r="C1802" s="9" t="s">
        <v>14645</v>
      </c>
      <c r="D1802" s="8" t="s">
        <v>18556</v>
      </c>
      <c r="E1802" s="9" t="s">
        <v>18557</v>
      </c>
      <c r="F1802" s="8" t="s">
        <v>14648</v>
      </c>
      <c r="G1802" s="8" t="s">
        <v>25282</v>
      </c>
      <c r="H1802" s="8" t="s">
        <v>41</v>
      </c>
      <c r="I1802" s="9" t="s">
        <v>42</v>
      </c>
      <c r="J1802" s="9" t="s">
        <v>25283</v>
      </c>
      <c r="K1802" s="9" t="s">
        <v>25284</v>
      </c>
    </row>
    <row r="1803" spans="1:11">
      <c r="A1803" s="8" t="s">
        <v>25285</v>
      </c>
      <c r="B1803" s="8" t="s">
        <v>14650</v>
      </c>
      <c r="C1803" s="9" t="s">
        <v>14651</v>
      </c>
      <c r="D1803" s="8" t="s">
        <v>18894</v>
      </c>
      <c r="E1803" s="9" t="s">
        <v>18895</v>
      </c>
      <c r="F1803" s="8" t="s">
        <v>14655</v>
      </c>
      <c r="G1803" s="8" t="s">
        <v>25286</v>
      </c>
      <c r="H1803" s="8" t="s">
        <v>41</v>
      </c>
      <c r="I1803" s="9" t="s">
        <v>42</v>
      </c>
      <c r="J1803" s="9" t="s">
        <v>25287</v>
      </c>
      <c r="K1803" s="9" t="s">
        <v>25288</v>
      </c>
    </row>
    <row r="1804" spans="1:11">
      <c r="A1804" s="8" t="s">
        <v>25289</v>
      </c>
      <c r="B1804" s="8" t="s">
        <v>14657</v>
      </c>
      <c r="C1804" s="9" t="s">
        <v>14658</v>
      </c>
      <c r="D1804" s="8" t="s">
        <v>18561</v>
      </c>
      <c r="E1804" s="9" t="s">
        <v>18562</v>
      </c>
      <c r="F1804" s="8" t="s">
        <v>14662</v>
      </c>
      <c r="G1804" s="8" t="s">
        <v>25290</v>
      </c>
      <c r="H1804" s="8" t="s">
        <v>41</v>
      </c>
      <c r="I1804" s="9" t="s">
        <v>42</v>
      </c>
      <c r="J1804" s="9" t="s">
        <v>25291</v>
      </c>
      <c r="K1804" s="9" t="s">
        <v>25292</v>
      </c>
    </row>
    <row r="1805" spans="1:11">
      <c r="A1805" s="8" t="s">
        <v>25293</v>
      </c>
      <c r="B1805" s="8" t="s">
        <v>14664</v>
      </c>
      <c r="C1805" s="9" t="s">
        <v>14665</v>
      </c>
      <c r="D1805" s="8" t="s">
        <v>20109</v>
      </c>
      <c r="E1805" s="9" t="s">
        <v>20110</v>
      </c>
      <c r="F1805" s="8" t="s">
        <v>14669</v>
      </c>
      <c r="G1805" s="8" t="s">
        <v>25294</v>
      </c>
      <c r="H1805" s="8" t="s">
        <v>41</v>
      </c>
      <c r="I1805" s="9" t="s">
        <v>42</v>
      </c>
      <c r="J1805" s="9" t="s">
        <v>25295</v>
      </c>
      <c r="K1805" s="9" t="s">
        <v>25296</v>
      </c>
    </row>
    <row r="1806" spans="1:11">
      <c r="A1806" s="8" t="s">
        <v>25297</v>
      </c>
      <c r="B1806" s="8" t="s">
        <v>14671</v>
      </c>
      <c r="C1806" s="9" t="s">
        <v>14672</v>
      </c>
      <c r="D1806" s="8" t="s">
        <v>18413</v>
      </c>
      <c r="E1806" s="9" t="s">
        <v>18414</v>
      </c>
      <c r="F1806" s="8" t="s">
        <v>14675</v>
      </c>
      <c r="G1806" s="8" t="s">
        <v>25298</v>
      </c>
      <c r="H1806" s="8" t="s">
        <v>41</v>
      </c>
      <c r="I1806" s="9" t="s">
        <v>42</v>
      </c>
      <c r="J1806" s="9" t="s">
        <v>25299</v>
      </c>
      <c r="K1806" s="9" t="s">
        <v>25300</v>
      </c>
    </row>
    <row r="1807" spans="1:11">
      <c r="A1807" s="8" t="s">
        <v>25301</v>
      </c>
      <c r="B1807" s="8" t="s">
        <v>14677</v>
      </c>
      <c r="C1807" s="9" t="s">
        <v>14678</v>
      </c>
      <c r="D1807" s="8" t="s">
        <v>18788</v>
      </c>
      <c r="E1807" s="9" t="s">
        <v>18789</v>
      </c>
      <c r="F1807" s="8" t="s">
        <v>1066</v>
      </c>
      <c r="G1807" s="8" t="s">
        <v>18744</v>
      </c>
      <c r="H1807" s="8" t="s">
        <v>41</v>
      </c>
      <c r="I1807" s="9" t="s">
        <v>42</v>
      </c>
      <c r="J1807" s="9" t="s">
        <v>25302</v>
      </c>
      <c r="K1807" s="9" t="s">
        <v>25303</v>
      </c>
    </row>
    <row r="1808" spans="1:11">
      <c r="A1808" s="8" t="s">
        <v>25304</v>
      </c>
      <c r="B1808" s="8" t="s">
        <v>14683</v>
      </c>
      <c r="C1808" s="9" t="s">
        <v>14684</v>
      </c>
      <c r="D1808" s="8" t="s">
        <v>18487</v>
      </c>
      <c r="E1808" s="9" t="s">
        <v>18488</v>
      </c>
      <c r="F1808" s="8" t="s">
        <v>12631</v>
      </c>
      <c r="G1808" s="8" t="s">
        <v>20539</v>
      </c>
      <c r="H1808" s="8" t="s">
        <v>41</v>
      </c>
      <c r="I1808" s="9" t="s">
        <v>42</v>
      </c>
      <c r="J1808" s="9" t="s">
        <v>25305</v>
      </c>
      <c r="K1808" s="9" t="s">
        <v>25306</v>
      </c>
    </row>
    <row r="1809" spans="1:11">
      <c r="A1809" s="8" t="s">
        <v>25307</v>
      </c>
      <c r="B1809" s="8" t="s">
        <v>14688</v>
      </c>
      <c r="C1809" s="9" t="s">
        <v>25308</v>
      </c>
      <c r="D1809" s="8" t="s">
        <v>18788</v>
      </c>
      <c r="E1809" s="9" t="s">
        <v>18789</v>
      </c>
      <c r="F1809" s="8" t="s">
        <v>1777</v>
      </c>
      <c r="G1809" s="8" t="s">
        <v>18967</v>
      </c>
      <c r="H1809" s="8" t="s">
        <v>41</v>
      </c>
      <c r="I1809" s="9" t="s">
        <v>42</v>
      </c>
      <c r="J1809" s="9" t="s">
        <v>25309</v>
      </c>
      <c r="K1809" s="9" t="s">
        <v>25310</v>
      </c>
    </row>
    <row r="1810" spans="1:11">
      <c r="A1810" s="8" t="s">
        <v>25311</v>
      </c>
      <c r="B1810" s="8" t="s">
        <v>14693</v>
      </c>
      <c r="C1810" s="9" t="s">
        <v>14694</v>
      </c>
      <c r="D1810" s="8" t="s">
        <v>18788</v>
      </c>
      <c r="E1810" s="9" t="s">
        <v>18789</v>
      </c>
      <c r="F1810" s="8" t="s">
        <v>14697</v>
      </c>
      <c r="G1810" s="8" t="s">
        <v>25312</v>
      </c>
      <c r="H1810" s="8" t="s">
        <v>41</v>
      </c>
      <c r="I1810" s="9" t="s">
        <v>42</v>
      </c>
      <c r="J1810" s="9" t="s">
        <v>25313</v>
      </c>
      <c r="K1810" s="9" t="s">
        <v>25314</v>
      </c>
    </row>
    <row r="1811" spans="1:11">
      <c r="A1811" s="8" t="s">
        <v>25315</v>
      </c>
      <c r="B1811" s="8" t="s">
        <v>14699</v>
      </c>
      <c r="C1811" s="9" t="s">
        <v>14700</v>
      </c>
      <c r="D1811" s="8" t="s">
        <v>18788</v>
      </c>
      <c r="E1811" s="9" t="s">
        <v>18789</v>
      </c>
      <c r="F1811" s="8" t="s">
        <v>12631</v>
      </c>
      <c r="G1811" s="8" t="s">
        <v>20539</v>
      </c>
      <c r="H1811" s="8" t="s">
        <v>41</v>
      </c>
      <c r="I1811" s="9" t="s">
        <v>42</v>
      </c>
      <c r="J1811" s="9" t="s">
        <v>25316</v>
      </c>
      <c r="K1811" s="9" t="s">
        <v>25317</v>
      </c>
    </row>
    <row r="1812" spans="1:11">
      <c r="A1812" s="8" t="s">
        <v>25318</v>
      </c>
      <c r="B1812" s="8" t="s">
        <v>14705</v>
      </c>
      <c r="C1812" s="9" t="s">
        <v>14706</v>
      </c>
      <c r="D1812" s="8" t="s">
        <v>20179</v>
      </c>
      <c r="E1812" s="9" t="s">
        <v>20180</v>
      </c>
      <c r="F1812" s="8" t="s">
        <v>1034</v>
      </c>
      <c r="G1812" s="8" t="s">
        <v>23723</v>
      </c>
      <c r="H1812" s="8" t="s">
        <v>56</v>
      </c>
      <c r="I1812" s="9" t="s">
        <v>42</v>
      </c>
      <c r="J1812" s="9" t="s">
        <v>25319</v>
      </c>
      <c r="K1812" s="9" t="s">
        <v>25320</v>
      </c>
    </row>
    <row r="1813" spans="1:11">
      <c r="A1813" s="8" t="s">
        <v>25321</v>
      </c>
      <c r="B1813" s="8" t="s">
        <v>14710</v>
      </c>
      <c r="C1813" s="9" t="s">
        <v>14711</v>
      </c>
      <c r="D1813" s="8" t="s">
        <v>18487</v>
      </c>
      <c r="E1813" s="9" t="s">
        <v>18488</v>
      </c>
      <c r="F1813" s="8" t="s">
        <v>14716</v>
      </c>
      <c r="G1813" s="8" t="s">
        <v>25322</v>
      </c>
      <c r="H1813" s="8" t="s">
        <v>56</v>
      </c>
      <c r="I1813" s="9" t="s">
        <v>42</v>
      </c>
      <c r="J1813" s="9" t="s">
        <v>25323</v>
      </c>
      <c r="K1813" s="9" t="s">
        <v>25324</v>
      </c>
    </row>
    <row r="1814" spans="1:11">
      <c r="A1814" s="8" t="s">
        <v>25325</v>
      </c>
      <c r="B1814" s="8" t="s">
        <v>14718</v>
      </c>
      <c r="C1814" s="9" t="s">
        <v>14719</v>
      </c>
      <c r="D1814" s="8" t="s">
        <v>18500</v>
      </c>
      <c r="E1814" s="9" t="s">
        <v>18501</v>
      </c>
      <c r="F1814" s="8" t="s">
        <v>14722</v>
      </c>
      <c r="G1814" s="8" t="s">
        <v>25326</v>
      </c>
      <c r="H1814" s="8" t="s">
        <v>41</v>
      </c>
      <c r="I1814" s="9" t="s">
        <v>42</v>
      </c>
      <c r="J1814" s="9" t="s">
        <v>25327</v>
      </c>
      <c r="K1814" s="9" t="s">
        <v>25328</v>
      </c>
    </row>
    <row r="1815" spans="1:11">
      <c r="A1815" s="8" t="s">
        <v>25329</v>
      </c>
      <c r="B1815" s="8" t="s">
        <v>14724</v>
      </c>
      <c r="C1815" s="9" t="s">
        <v>14725</v>
      </c>
      <c r="D1815" s="8" t="s">
        <v>19324</v>
      </c>
      <c r="E1815" s="9" t="s">
        <v>19325</v>
      </c>
      <c r="F1815" s="8" t="s">
        <v>14728</v>
      </c>
      <c r="G1815" s="8" t="s">
        <v>25330</v>
      </c>
      <c r="H1815" s="8" t="s">
        <v>41</v>
      </c>
      <c r="I1815" s="9" t="s">
        <v>42</v>
      </c>
      <c r="J1815" s="9" t="s">
        <v>25331</v>
      </c>
      <c r="K1815" s="9" t="s">
        <v>25332</v>
      </c>
    </row>
    <row r="1816" spans="1:11">
      <c r="A1816" s="8" t="s">
        <v>25333</v>
      </c>
      <c r="B1816" s="8" t="s">
        <v>14742</v>
      </c>
      <c r="C1816" s="9" t="s">
        <v>14743</v>
      </c>
      <c r="D1816" s="8" t="s">
        <v>18500</v>
      </c>
      <c r="E1816" s="9" t="s">
        <v>18501</v>
      </c>
      <c r="F1816" s="8" t="s">
        <v>14746</v>
      </c>
      <c r="G1816" s="8" t="s">
        <v>25334</v>
      </c>
      <c r="H1816" s="8" t="s">
        <v>88</v>
      </c>
      <c r="I1816" s="9" t="s">
        <v>42</v>
      </c>
      <c r="J1816" s="9" t="s">
        <v>25335</v>
      </c>
      <c r="K1816" s="9" t="s">
        <v>25336</v>
      </c>
    </row>
    <row r="1817" spans="1:11">
      <c r="A1817" s="8" t="s">
        <v>25337</v>
      </c>
      <c r="B1817" s="8" t="s">
        <v>14748</v>
      </c>
      <c r="C1817" s="9" t="s">
        <v>14749</v>
      </c>
      <c r="D1817" s="8" t="s">
        <v>18797</v>
      </c>
      <c r="E1817" s="9" t="s">
        <v>18798</v>
      </c>
      <c r="F1817" s="8" t="s">
        <v>14752</v>
      </c>
      <c r="G1817" s="8" t="s">
        <v>25338</v>
      </c>
      <c r="H1817" s="8" t="s">
        <v>41</v>
      </c>
      <c r="I1817" s="9" t="s">
        <v>42</v>
      </c>
      <c r="J1817" s="9" t="s">
        <v>25339</v>
      </c>
      <c r="K1817" s="9" t="s">
        <v>25340</v>
      </c>
    </row>
    <row r="1818" spans="1:11">
      <c r="A1818" s="8" t="s">
        <v>25341</v>
      </c>
      <c r="B1818" s="8" t="s">
        <v>14754</v>
      </c>
      <c r="C1818" s="9" t="s">
        <v>14755</v>
      </c>
      <c r="D1818" s="8" t="s">
        <v>18413</v>
      </c>
      <c r="E1818" s="9" t="s">
        <v>18414</v>
      </c>
      <c r="F1818" s="8" t="s">
        <v>14759</v>
      </c>
      <c r="G1818" s="8" t="s">
        <v>25342</v>
      </c>
      <c r="H1818" s="8" t="s">
        <v>41</v>
      </c>
      <c r="I1818" s="9" t="s">
        <v>42</v>
      </c>
      <c r="J1818" s="9" t="s">
        <v>25343</v>
      </c>
      <c r="K1818" s="9" t="s">
        <v>25344</v>
      </c>
    </row>
    <row r="1819" spans="1:11">
      <c r="A1819" s="8" t="s">
        <v>25345</v>
      </c>
      <c r="B1819" s="8" t="s">
        <v>14761</v>
      </c>
      <c r="C1819" s="9" t="s">
        <v>14762</v>
      </c>
      <c r="D1819" s="8" t="s">
        <v>19755</v>
      </c>
      <c r="E1819" s="9" t="s">
        <v>19756</v>
      </c>
      <c r="F1819" s="8" t="s">
        <v>8991</v>
      </c>
      <c r="G1819" s="8" t="s">
        <v>21965</v>
      </c>
      <c r="H1819" s="8" t="s">
        <v>41</v>
      </c>
      <c r="I1819" s="9" t="s">
        <v>42</v>
      </c>
      <c r="J1819" s="9" t="s">
        <v>25346</v>
      </c>
      <c r="K1819" s="9" t="s">
        <v>25347</v>
      </c>
    </row>
    <row r="1820" spans="1:11">
      <c r="A1820" s="8" t="s">
        <v>25348</v>
      </c>
      <c r="B1820" s="8" t="s">
        <v>14766</v>
      </c>
      <c r="C1820" s="9" t="s">
        <v>14767</v>
      </c>
      <c r="D1820" s="8" t="s">
        <v>18894</v>
      </c>
      <c r="E1820" s="9" t="s">
        <v>18895</v>
      </c>
      <c r="F1820" s="8" t="s">
        <v>14770</v>
      </c>
      <c r="G1820" s="8" t="s">
        <v>25349</v>
      </c>
      <c r="H1820" s="8" t="s">
        <v>41</v>
      </c>
      <c r="I1820" s="9" t="s">
        <v>42</v>
      </c>
      <c r="J1820" s="9" t="s">
        <v>25350</v>
      </c>
      <c r="K1820" s="9" t="s">
        <v>25351</v>
      </c>
    </row>
    <row r="1821" spans="1:11">
      <c r="A1821" s="8" t="s">
        <v>25352</v>
      </c>
      <c r="B1821" s="8" t="s">
        <v>14772</v>
      </c>
      <c r="C1821" s="9" t="s">
        <v>14773</v>
      </c>
      <c r="D1821" s="8" t="s">
        <v>18561</v>
      </c>
      <c r="E1821" s="9" t="s">
        <v>18562</v>
      </c>
      <c r="F1821" s="8" t="s">
        <v>14776</v>
      </c>
      <c r="G1821" s="8" t="s">
        <v>25353</v>
      </c>
      <c r="H1821" s="8" t="s">
        <v>41</v>
      </c>
      <c r="I1821" s="9" t="s">
        <v>42</v>
      </c>
      <c r="J1821" s="9" t="s">
        <v>18440</v>
      </c>
      <c r="K1821" s="9" t="s">
        <v>25354</v>
      </c>
    </row>
    <row r="1822" spans="1:11">
      <c r="A1822" s="8" t="s">
        <v>25355</v>
      </c>
      <c r="B1822" s="8" t="s">
        <v>14778</v>
      </c>
      <c r="C1822" s="9" t="s">
        <v>14779</v>
      </c>
      <c r="D1822" s="8" t="s">
        <v>18771</v>
      </c>
      <c r="E1822" s="9" t="s">
        <v>18772</v>
      </c>
      <c r="F1822" s="8" t="s">
        <v>1777</v>
      </c>
      <c r="G1822" s="8" t="s">
        <v>18967</v>
      </c>
      <c r="H1822" s="8" t="s">
        <v>41</v>
      </c>
      <c r="I1822" s="9" t="s">
        <v>42</v>
      </c>
      <c r="J1822" s="9" t="s">
        <v>25356</v>
      </c>
      <c r="K1822" s="9" t="s">
        <v>25357</v>
      </c>
    </row>
    <row r="1823" spans="1:11">
      <c r="A1823" s="8" t="s">
        <v>25358</v>
      </c>
      <c r="B1823" s="8" t="s">
        <v>14789</v>
      </c>
      <c r="C1823" s="9" t="s">
        <v>14790</v>
      </c>
      <c r="D1823" s="8" t="s">
        <v>20378</v>
      </c>
      <c r="E1823" s="9" t="s">
        <v>20379</v>
      </c>
      <c r="F1823" s="8" t="s">
        <v>14794</v>
      </c>
      <c r="G1823" s="8" t="s">
        <v>25359</v>
      </c>
      <c r="H1823" s="8" t="s">
        <v>69</v>
      </c>
      <c r="I1823" s="9" t="s">
        <v>42</v>
      </c>
      <c r="J1823" s="9" t="s">
        <v>25360</v>
      </c>
      <c r="K1823" s="9" t="s">
        <v>25361</v>
      </c>
    </row>
    <row r="1824" spans="1:11">
      <c r="A1824" s="8" t="s">
        <v>25362</v>
      </c>
      <c r="B1824" s="8" t="s">
        <v>14796</v>
      </c>
      <c r="C1824" s="9" t="s">
        <v>14797</v>
      </c>
      <c r="D1824" s="8" t="s">
        <v>19324</v>
      </c>
      <c r="E1824" s="9" t="s">
        <v>19325</v>
      </c>
      <c r="F1824" s="8" t="s">
        <v>14804</v>
      </c>
      <c r="G1824" s="8" t="s">
        <v>25363</v>
      </c>
      <c r="H1824" s="8" t="s">
        <v>41</v>
      </c>
      <c r="I1824" s="9" t="s">
        <v>42</v>
      </c>
      <c r="J1824" s="9" t="s">
        <v>25364</v>
      </c>
      <c r="K1824" s="9" t="s">
        <v>25365</v>
      </c>
    </row>
    <row r="1825" spans="1:11">
      <c r="A1825" s="8" t="s">
        <v>25366</v>
      </c>
      <c r="B1825" s="8" t="s">
        <v>14806</v>
      </c>
      <c r="C1825" s="9" t="s">
        <v>14807</v>
      </c>
      <c r="D1825" s="8" t="s">
        <v>19180</v>
      </c>
      <c r="E1825" s="9" t="s">
        <v>19181</v>
      </c>
      <c r="F1825" s="8" t="s">
        <v>14810</v>
      </c>
      <c r="G1825" s="8" t="s">
        <v>25367</v>
      </c>
      <c r="H1825" s="8" t="s">
        <v>41</v>
      </c>
      <c r="I1825" s="9" t="s">
        <v>42</v>
      </c>
      <c r="J1825" s="9" t="s">
        <v>25368</v>
      </c>
      <c r="K1825" s="9" t="s">
        <v>25369</v>
      </c>
    </row>
    <row r="1826" spans="1:11">
      <c r="A1826" s="8" t="s">
        <v>25370</v>
      </c>
      <c r="B1826" s="8" t="s">
        <v>14812</v>
      </c>
      <c r="C1826" s="9" t="s">
        <v>14813</v>
      </c>
      <c r="D1826" s="8" t="s">
        <v>18721</v>
      </c>
      <c r="E1826" s="9" t="s">
        <v>18722</v>
      </c>
      <c r="F1826" s="8" t="s">
        <v>14817</v>
      </c>
      <c r="G1826" s="8" t="s">
        <v>25371</v>
      </c>
      <c r="H1826" s="8" t="s">
        <v>41</v>
      </c>
      <c r="I1826" s="9" t="s">
        <v>42</v>
      </c>
      <c r="J1826" s="9" t="s">
        <v>25372</v>
      </c>
      <c r="K1826" s="9" t="s">
        <v>25373</v>
      </c>
    </row>
    <row r="1827" spans="1:11">
      <c r="A1827" s="8" t="s">
        <v>25374</v>
      </c>
      <c r="B1827" s="8" t="s">
        <v>14819</v>
      </c>
      <c r="C1827" s="9" t="s">
        <v>14820</v>
      </c>
      <c r="D1827" s="8" t="s">
        <v>20405</v>
      </c>
      <c r="E1827" s="9" t="s">
        <v>20406</v>
      </c>
      <c r="F1827" s="8" t="s">
        <v>14823</v>
      </c>
      <c r="G1827" s="8" t="s">
        <v>25375</v>
      </c>
      <c r="H1827" s="8" t="s">
        <v>41</v>
      </c>
      <c r="I1827" s="9" t="s">
        <v>42</v>
      </c>
      <c r="J1827" s="9" t="s">
        <v>25376</v>
      </c>
      <c r="K1827" s="9" t="s">
        <v>25377</v>
      </c>
    </row>
    <row r="1828" spans="1:11">
      <c r="A1828" s="8" t="s">
        <v>25378</v>
      </c>
      <c r="B1828" s="8" t="s">
        <v>14825</v>
      </c>
      <c r="C1828" s="9" t="s">
        <v>14826</v>
      </c>
      <c r="D1828" s="8" t="s">
        <v>18721</v>
      </c>
      <c r="E1828" s="9" t="s">
        <v>18722</v>
      </c>
      <c r="F1828" s="8" t="s">
        <v>3130</v>
      </c>
      <c r="G1828" s="8" t="s">
        <v>19480</v>
      </c>
      <c r="H1828" s="8" t="s">
        <v>41</v>
      </c>
      <c r="I1828" s="9" t="s">
        <v>42</v>
      </c>
      <c r="J1828" s="9" t="s">
        <v>25379</v>
      </c>
      <c r="K1828" s="9" t="s">
        <v>25380</v>
      </c>
    </row>
    <row r="1829" spans="1:11">
      <c r="A1829" s="8" t="s">
        <v>25381</v>
      </c>
      <c r="B1829" s="8" t="s">
        <v>14830</v>
      </c>
      <c r="C1829" s="9" t="s">
        <v>14831</v>
      </c>
      <c r="D1829" s="8" t="s">
        <v>18459</v>
      </c>
      <c r="E1829" s="9" t="s">
        <v>18460</v>
      </c>
      <c r="F1829" s="8" t="s">
        <v>14835</v>
      </c>
      <c r="G1829" s="8" t="s">
        <v>25382</v>
      </c>
      <c r="H1829" s="8" t="s">
        <v>41</v>
      </c>
      <c r="I1829" s="9" t="s">
        <v>42</v>
      </c>
      <c r="J1829" s="9" t="s">
        <v>25383</v>
      </c>
      <c r="K1829" s="9" t="s">
        <v>19197</v>
      </c>
    </row>
    <row r="1830" spans="1:11">
      <c r="A1830" s="8" t="s">
        <v>25384</v>
      </c>
      <c r="B1830" s="8" t="s">
        <v>14837</v>
      </c>
      <c r="C1830" s="9" t="s">
        <v>14838</v>
      </c>
      <c r="D1830" s="8" t="s">
        <v>18763</v>
      </c>
      <c r="E1830" s="9" t="s">
        <v>18764</v>
      </c>
      <c r="F1830" s="8" t="s">
        <v>14841</v>
      </c>
      <c r="G1830" s="8" t="s">
        <v>25385</v>
      </c>
      <c r="H1830" s="8" t="s">
        <v>41</v>
      </c>
      <c r="I1830" s="9" t="s">
        <v>42</v>
      </c>
      <c r="J1830" s="9" t="s">
        <v>25386</v>
      </c>
      <c r="K1830" s="9" t="s">
        <v>25387</v>
      </c>
    </row>
    <row r="1831" spans="1:11">
      <c r="A1831" s="8" t="s">
        <v>25388</v>
      </c>
      <c r="B1831" s="8" t="s">
        <v>14843</v>
      </c>
      <c r="C1831" s="9" t="s">
        <v>14844</v>
      </c>
      <c r="D1831" s="8" t="s">
        <v>19019</v>
      </c>
      <c r="E1831" s="9" t="s">
        <v>19020</v>
      </c>
      <c r="F1831" s="8" t="s">
        <v>14847</v>
      </c>
      <c r="G1831" s="8" t="s">
        <v>25389</v>
      </c>
      <c r="H1831" s="8" t="s">
        <v>41</v>
      </c>
      <c r="I1831" s="9" t="s">
        <v>42</v>
      </c>
      <c r="J1831" s="9" t="s">
        <v>25390</v>
      </c>
      <c r="K1831" s="9" t="s">
        <v>25391</v>
      </c>
    </row>
    <row r="1832" spans="1:11">
      <c r="A1832" s="8" t="s">
        <v>25392</v>
      </c>
      <c r="B1832" s="8" t="s">
        <v>14849</v>
      </c>
      <c r="C1832" s="9" t="s">
        <v>14850</v>
      </c>
      <c r="D1832" s="8" t="s">
        <v>18561</v>
      </c>
      <c r="E1832" s="9" t="s">
        <v>18562</v>
      </c>
      <c r="F1832" s="8" t="s">
        <v>14853</v>
      </c>
      <c r="G1832" s="8" t="s">
        <v>25393</v>
      </c>
      <c r="H1832" s="8" t="s">
        <v>88</v>
      </c>
      <c r="I1832" s="9" t="s">
        <v>42</v>
      </c>
      <c r="J1832" s="9" t="s">
        <v>21074</v>
      </c>
      <c r="K1832" s="9" t="s">
        <v>25394</v>
      </c>
    </row>
    <row r="1833" spans="1:11">
      <c r="A1833" s="8" t="s">
        <v>25395</v>
      </c>
      <c r="B1833" s="8" t="s">
        <v>14855</v>
      </c>
      <c r="C1833" s="9" t="s">
        <v>14856</v>
      </c>
      <c r="D1833" s="8" t="s">
        <v>18910</v>
      </c>
      <c r="E1833" s="9" t="s">
        <v>18911</v>
      </c>
      <c r="F1833" s="8" t="s">
        <v>14864</v>
      </c>
      <c r="G1833" s="8" t="s">
        <v>25396</v>
      </c>
      <c r="H1833" s="8" t="s">
        <v>41</v>
      </c>
      <c r="I1833" s="9" t="s">
        <v>42</v>
      </c>
      <c r="J1833" s="9" t="s">
        <v>25397</v>
      </c>
      <c r="K1833" s="9" t="s">
        <v>25398</v>
      </c>
    </row>
    <row r="1834" spans="1:11">
      <c r="A1834" s="8" t="s">
        <v>25399</v>
      </c>
      <c r="B1834" s="8" t="s">
        <v>14866</v>
      </c>
      <c r="C1834" s="9" t="s">
        <v>14867</v>
      </c>
      <c r="D1834" s="8" t="s">
        <v>18763</v>
      </c>
      <c r="E1834" s="9" t="s">
        <v>18764</v>
      </c>
      <c r="F1834" s="8" t="s">
        <v>14871</v>
      </c>
      <c r="G1834" s="8" t="s">
        <v>25400</v>
      </c>
      <c r="H1834" s="8" t="s">
        <v>88</v>
      </c>
      <c r="I1834" s="9" t="s">
        <v>42</v>
      </c>
      <c r="J1834" s="9" t="s">
        <v>25401</v>
      </c>
      <c r="K1834" s="9" t="s">
        <v>25402</v>
      </c>
    </row>
    <row r="1835" spans="1:11">
      <c r="A1835" s="8" t="s">
        <v>25403</v>
      </c>
      <c r="B1835" s="8" t="s">
        <v>14873</v>
      </c>
      <c r="C1835" s="9" t="s">
        <v>14874</v>
      </c>
      <c r="D1835" s="8" t="s">
        <v>18910</v>
      </c>
      <c r="E1835" s="9" t="s">
        <v>18911</v>
      </c>
      <c r="F1835" s="8" t="s">
        <v>14878</v>
      </c>
      <c r="G1835" s="8" t="s">
        <v>25404</v>
      </c>
      <c r="H1835" s="8" t="s">
        <v>41</v>
      </c>
      <c r="I1835" s="9" t="s">
        <v>42</v>
      </c>
      <c r="J1835" s="9" t="s">
        <v>25405</v>
      </c>
      <c r="K1835" s="9" t="s">
        <v>25406</v>
      </c>
    </row>
    <row r="1836" spans="1:11">
      <c r="A1836" s="8" t="s">
        <v>25407</v>
      </c>
      <c r="B1836" s="8" t="s">
        <v>14880</v>
      </c>
      <c r="C1836" s="9" t="s">
        <v>14881</v>
      </c>
      <c r="D1836" s="8" t="s">
        <v>18771</v>
      </c>
      <c r="E1836" s="9" t="s">
        <v>18772</v>
      </c>
      <c r="F1836" s="8" t="s">
        <v>4525</v>
      </c>
      <c r="G1836" s="8" t="s">
        <v>19351</v>
      </c>
      <c r="H1836" s="8" t="s">
        <v>41</v>
      </c>
      <c r="I1836" s="9" t="s">
        <v>42</v>
      </c>
      <c r="J1836" s="9" t="s">
        <v>25408</v>
      </c>
      <c r="K1836" s="9" t="s">
        <v>25409</v>
      </c>
    </row>
    <row r="1837" spans="1:11">
      <c r="A1837" s="8" t="s">
        <v>25410</v>
      </c>
      <c r="B1837" s="8" t="s">
        <v>14885</v>
      </c>
      <c r="C1837" s="9" t="s">
        <v>14886</v>
      </c>
      <c r="D1837" s="8" t="s">
        <v>18459</v>
      </c>
      <c r="E1837" s="9" t="s">
        <v>18460</v>
      </c>
      <c r="F1837" s="8" t="s">
        <v>14888</v>
      </c>
      <c r="G1837" s="8" t="s">
        <v>25411</v>
      </c>
      <c r="H1837" s="8" t="s">
        <v>41</v>
      </c>
      <c r="I1837" s="9" t="s">
        <v>42</v>
      </c>
      <c r="J1837" s="9" t="s">
        <v>25412</v>
      </c>
      <c r="K1837" s="9" t="s">
        <v>25413</v>
      </c>
    </row>
    <row r="1838" spans="1:11">
      <c r="A1838" s="8" t="s">
        <v>25414</v>
      </c>
      <c r="B1838" s="8" t="s">
        <v>14890</v>
      </c>
      <c r="C1838" s="9" t="s">
        <v>14891</v>
      </c>
      <c r="D1838" s="8" t="s">
        <v>18721</v>
      </c>
      <c r="E1838" s="9" t="s">
        <v>18722</v>
      </c>
      <c r="F1838" s="8" t="s">
        <v>14894</v>
      </c>
      <c r="G1838" s="8" t="s">
        <v>25415</v>
      </c>
      <c r="H1838" s="8" t="s">
        <v>41</v>
      </c>
      <c r="I1838" s="9" t="s">
        <v>42</v>
      </c>
      <c r="J1838" s="9" t="s">
        <v>25416</v>
      </c>
      <c r="K1838" s="9" t="s">
        <v>25417</v>
      </c>
    </row>
    <row r="1839" spans="1:11">
      <c r="A1839" s="8" t="s">
        <v>25418</v>
      </c>
      <c r="B1839" s="8" t="s">
        <v>14896</v>
      </c>
      <c r="C1839" s="9" t="s">
        <v>14897</v>
      </c>
      <c r="D1839" s="8" t="s">
        <v>20659</v>
      </c>
      <c r="E1839" s="9" t="s">
        <v>20660</v>
      </c>
      <c r="F1839" s="8" t="s">
        <v>14898</v>
      </c>
      <c r="G1839" s="8" t="s">
        <v>25419</v>
      </c>
      <c r="H1839" s="8" t="s">
        <v>41</v>
      </c>
      <c r="I1839" s="9" t="s">
        <v>42</v>
      </c>
      <c r="J1839" s="9" t="s">
        <v>25420</v>
      </c>
      <c r="K1839" s="9" t="s">
        <v>25421</v>
      </c>
    </row>
    <row r="1840" spans="1:11">
      <c r="A1840" s="8" t="s">
        <v>25422</v>
      </c>
      <c r="B1840" s="8" t="s">
        <v>14900</v>
      </c>
      <c r="C1840" s="9" t="s">
        <v>14901</v>
      </c>
      <c r="D1840" s="8" t="s">
        <v>18676</v>
      </c>
      <c r="E1840" s="9" t="s">
        <v>18677</v>
      </c>
      <c r="F1840" s="8" t="s">
        <v>14905</v>
      </c>
      <c r="G1840" s="8" t="s">
        <v>25423</v>
      </c>
      <c r="H1840" s="8" t="s">
        <v>41</v>
      </c>
      <c r="I1840" s="9" t="s">
        <v>42</v>
      </c>
      <c r="J1840" s="9" t="s">
        <v>25424</v>
      </c>
      <c r="K1840" s="9" t="s">
        <v>25425</v>
      </c>
    </row>
    <row r="1841" spans="1:11">
      <c r="A1841" s="8" t="s">
        <v>25426</v>
      </c>
      <c r="B1841" s="8" t="s">
        <v>14907</v>
      </c>
      <c r="C1841" s="9" t="s">
        <v>14908</v>
      </c>
      <c r="D1841" s="8" t="s">
        <v>20044</v>
      </c>
      <c r="E1841" s="9" t="s">
        <v>20045</v>
      </c>
      <c r="F1841" s="8" t="s">
        <v>14909</v>
      </c>
      <c r="G1841" s="8" t="s">
        <v>25427</v>
      </c>
      <c r="H1841" s="8" t="s">
        <v>41</v>
      </c>
      <c r="I1841" s="9" t="s">
        <v>42</v>
      </c>
      <c r="J1841" s="9" t="s">
        <v>25428</v>
      </c>
      <c r="K1841" s="9" t="s">
        <v>25429</v>
      </c>
    </row>
    <row r="1842" spans="1:11">
      <c r="A1842" s="8" t="s">
        <v>25430</v>
      </c>
      <c r="B1842" s="8" t="s">
        <v>14911</v>
      </c>
      <c r="C1842" s="9" t="s">
        <v>14912</v>
      </c>
      <c r="D1842" s="8" t="s">
        <v>18423</v>
      </c>
      <c r="E1842" s="9" t="s">
        <v>18424</v>
      </c>
      <c r="F1842" s="8" t="s">
        <v>14915</v>
      </c>
      <c r="G1842" s="8" t="s">
        <v>25431</v>
      </c>
      <c r="H1842" s="8" t="s">
        <v>230</v>
      </c>
      <c r="I1842" s="9" t="s">
        <v>595</v>
      </c>
      <c r="J1842" s="9" t="s">
        <v>25432</v>
      </c>
      <c r="K1842" s="9" t="s">
        <v>25433</v>
      </c>
    </row>
    <row r="1843" spans="1:11">
      <c r="A1843" s="8" t="s">
        <v>25434</v>
      </c>
      <c r="B1843" s="8" t="s">
        <v>14917</v>
      </c>
      <c r="C1843" s="9" t="s">
        <v>14918</v>
      </c>
      <c r="D1843" s="8" t="s">
        <v>18763</v>
      </c>
      <c r="E1843" s="9" t="s">
        <v>18764</v>
      </c>
      <c r="F1843" s="8" t="s">
        <v>14925</v>
      </c>
      <c r="G1843" s="8" t="s">
        <v>25435</v>
      </c>
      <c r="H1843" s="8" t="s">
        <v>41</v>
      </c>
      <c r="I1843" s="9" t="s">
        <v>42</v>
      </c>
      <c r="J1843" s="9" t="s">
        <v>25436</v>
      </c>
      <c r="K1843" s="9" t="s">
        <v>25437</v>
      </c>
    </row>
    <row r="1844" spans="1:11">
      <c r="A1844" s="8" t="s">
        <v>25438</v>
      </c>
      <c r="B1844" s="8" t="s">
        <v>14927</v>
      </c>
      <c r="C1844" s="9" t="s">
        <v>14928</v>
      </c>
      <c r="D1844" s="8" t="s">
        <v>18423</v>
      </c>
      <c r="E1844" s="9" t="s">
        <v>18424</v>
      </c>
      <c r="F1844" s="8" t="s">
        <v>14931</v>
      </c>
      <c r="G1844" s="8" t="s">
        <v>25439</v>
      </c>
      <c r="H1844" s="8" t="s">
        <v>41</v>
      </c>
      <c r="I1844" s="9" t="s">
        <v>42</v>
      </c>
      <c r="J1844" s="9" t="s">
        <v>25440</v>
      </c>
      <c r="K1844" s="9" t="s">
        <v>25441</v>
      </c>
    </row>
    <row r="1845" spans="1:11">
      <c r="A1845" s="8" t="s">
        <v>25442</v>
      </c>
      <c r="B1845" s="8" t="s">
        <v>14933</v>
      </c>
      <c r="C1845" s="9" t="s">
        <v>14934</v>
      </c>
      <c r="D1845" s="8" t="s">
        <v>18763</v>
      </c>
      <c r="E1845" s="9" t="s">
        <v>18764</v>
      </c>
      <c r="F1845" s="8" t="s">
        <v>14937</v>
      </c>
      <c r="G1845" s="8" t="s">
        <v>25443</v>
      </c>
      <c r="H1845" s="8" t="s">
        <v>41</v>
      </c>
      <c r="I1845" s="9" t="s">
        <v>42</v>
      </c>
      <c r="J1845" s="9" t="s">
        <v>25444</v>
      </c>
      <c r="K1845" s="9" t="s">
        <v>25445</v>
      </c>
    </row>
    <row r="1846" spans="1:11">
      <c r="A1846" s="8" t="s">
        <v>25446</v>
      </c>
      <c r="B1846" s="8" t="s">
        <v>14939</v>
      </c>
      <c r="C1846" s="9" t="s">
        <v>14940</v>
      </c>
      <c r="D1846" s="8" t="s">
        <v>19590</v>
      </c>
      <c r="E1846" s="9" t="s">
        <v>19591</v>
      </c>
      <c r="F1846" s="8" t="s">
        <v>3216</v>
      </c>
      <c r="G1846" s="8" t="s">
        <v>25447</v>
      </c>
      <c r="H1846" s="8" t="s">
        <v>41</v>
      </c>
      <c r="I1846" s="9" t="s">
        <v>42</v>
      </c>
      <c r="J1846" s="9" t="s">
        <v>25448</v>
      </c>
      <c r="K1846" s="9" t="s">
        <v>25449</v>
      </c>
    </row>
    <row r="1847" spans="1:11">
      <c r="A1847" s="8" t="s">
        <v>25450</v>
      </c>
      <c r="B1847" s="8" t="s">
        <v>14942</v>
      </c>
      <c r="C1847" s="9" t="s">
        <v>14943</v>
      </c>
      <c r="D1847" s="8" t="s">
        <v>18797</v>
      </c>
      <c r="E1847" s="9" t="s">
        <v>18798</v>
      </c>
      <c r="F1847" s="8" t="s">
        <v>14947</v>
      </c>
      <c r="G1847" s="8" t="s">
        <v>25451</v>
      </c>
      <c r="H1847" s="8" t="s">
        <v>41</v>
      </c>
      <c r="I1847" s="9" t="s">
        <v>42</v>
      </c>
      <c r="J1847" s="9" t="s">
        <v>25452</v>
      </c>
      <c r="K1847" s="9" t="s">
        <v>25453</v>
      </c>
    </row>
    <row r="1848" spans="1:11">
      <c r="A1848" s="8" t="s">
        <v>25454</v>
      </c>
      <c r="B1848" s="8" t="s">
        <v>14949</v>
      </c>
      <c r="C1848" s="9" t="s">
        <v>14950</v>
      </c>
      <c r="D1848" s="8" t="s">
        <v>18500</v>
      </c>
      <c r="E1848" s="9" t="s">
        <v>18501</v>
      </c>
      <c r="F1848" s="8" t="s">
        <v>14953</v>
      </c>
      <c r="G1848" s="8" t="s">
        <v>25455</v>
      </c>
      <c r="H1848" s="8" t="s">
        <v>41</v>
      </c>
      <c r="I1848" s="9" t="s">
        <v>42</v>
      </c>
      <c r="J1848" s="9" t="s">
        <v>25456</v>
      </c>
      <c r="K1848" s="9" t="s">
        <v>25457</v>
      </c>
    </row>
    <row r="1849" spans="1:11">
      <c r="A1849" s="8" t="s">
        <v>25458</v>
      </c>
      <c r="B1849" s="8" t="s">
        <v>14955</v>
      </c>
      <c r="C1849" s="9" t="s">
        <v>14956</v>
      </c>
      <c r="D1849" s="8" t="s">
        <v>18413</v>
      </c>
      <c r="E1849" s="9" t="s">
        <v>18414</v>
      </c>
      <c r="F1849" s="8" t="s">
        <v>14959</v>
      </c>
      <c r="G1849" s="8" t="s">
        <v>25459</v>
      </c>
      <c r="H1849" s="8" t="s">
        <v>88</v>
      </c>
      <c r="I1849" s="9" t="s">
        <v>42</v>
      </c>
      <c r="J1849" s="8" t="s">
        <v>25460</v>
      </c>
      <c r="K1849" s="9" t="s">
        <v>25461</v>
      </c>
    </row>
    <row r="1850" spans="1:11">
      <c r="A1850" s="8" t="s">
        <v>25462</v>
      </c>
      <c r="B1850" s="8" t="s">
        <v>14961</v>
      </c>
      <c r="C1850" s="9" t="s">
        <v>14962</v>
      </c>
      <c r="D1850" s="8" t="s">
        <v>18513</v>
      </c>
      <c r="E1850" s="9" t="s">
        <v>18514</v>
      </c>
      <c r="F1850" s="8" t="s">
        <v>14965</v>
      </c>
      <c r="G1850" s="8" t="s">
        <v>25463</v>
      </c>
      <c r="H1850" s="8" t="s">
        <v>88</v>
      </c>
      <c r="I1850" s="9" t="s">
        <v>42</v>
      </c>
      <c r="J1850" s="9" t="s">
        <v>25464</v>
      </c>
      <c r="K1850" s="9" t="s">
        <v>25465</v>
      </c>
    </row>
    <row r="1851" spans="1:11">
      <c r="A1851" s="8" t="s">
        <v>25466</v>
      </c>
      <c r="B1851" s="8" t="s">
        <v>14967</v>
      </c>
      <c r="C1851" s="9" t="s">
        <v>14968</v>
      </c>
      <c r="D1851" s="8" t="s">
        <v>18721</v>
      </c>
      <c r="E1851" s="9" t="s">
        <v>18722</v>
      </c>
      <c r="F1851" s="8" t="s">
        <v>14973</v>
      </c>
      <c r="G1851" s="8" t="s">
        <v>25467</v>
      </c>
      <c r="H1851" s="8" t="s">
        <v>41</v>
      </c>
      <c r="I1851" s="9" t="s">
        <v>42</v>
      </c>
      <c r="J1851" s="9" t="s">
        <v>25468</v>
      </c>
      <c r="K1851" s="9" t="s">
        <v>25469</v>
      </c>
    </row>
    <row r="1852" spans="1:11">
      <c r="A1852" s="8" t="s">
        <v>25470</v>
      </c>
      <c r="B1852" s="8" t="s">
        <v>14975</v>
      </c>
      <c r="C1852" s="9" t="s">
        <v>14976</v>
      </c>
      <c r="D1852" s="8" t="s">
        <v>18513</v>
      </c>
      <c r="E1852" s="9" t="s">
        <v>18514</v>
      </c>
      <c r="F1852" s="8" t="s">
        <v>14979</v>
      </c>
      <c r="G1852" s="8" t="s">
        <v>25471</v>
      </c>
      <c r="H1852" s="8" t="s">
        <v>88</v>
      </c>
      <c r="I1852" s="9" t="s">
        <v>42</v>
      </c>
      <c r="J1852" s="9" t="s">
        <v>25472</v>
      </c>
      <c r="K1852" s="9" t="s">
        <v>25473</v>
      </c>
    </row>
    <row r="1853" spans="1:11">
      <c r="A1853" s="8" t="s">
        <v>25474</v>
      </c>
      <c r="B1853" s="8" t="s">
        <v>14981</v>
      </c>
      <c r="C1853" s="9" t="s">
        <v>14982</v>
      </c>
      <c r="D1853" s="8" t="s">
        <v>18513</v>
      </c>
      <c r="E1853" s="9" t="s">
        <v>18514</v>
      </c>
      <c r="F1853" s="8" t="s">
        <v>14984</v>
      </c>
      <c r="G1853" s="8" t="s">
        <v>25475</v>
      </c>
      <c r="H1853" s="8" t="s">
        <v>88</v>
      </c>
      <c r="I1853" s="9" t="s">
        <v>42</v>
      </c>
      <c r="J1853" s="8" t="s">
        <v>25476</v>
      </c>
      <c r="K1853" s="9" t="s">
        <v>25477</v>
      </c>
    </row>
    <row r="1854" spans="1:11">
      <c r="A1854" s="8" t="s">
        <v>25478</v>
      </c>
      <c r="B1854" s="8" t="s">
        <v>14986</v>
      </c>
      <c r="C1854" s="9" t="s">
        <v>14987</v>
      </c>
      <c r="D1854" s="8" t="s">
        <v>18513</v>
      </c>
      <c r="E1854" s="9" t="s">
        <v>18514</v>
      </c>
      <c r="F1854" s="8" t="s">
        <v>14990</v>
      </c>
      <c r="G1854" s="8" t="s">
        <v>25479</v>
      </c>
      <c r="H1854" s="8" t="s">
        <v>88</v>
      </c>
      <c r="I1854" s="9" t="s">
        <v>42</v>
      </c>
      <c r="J1854" s="9" t="s">
        <v>25480</v>
      </c>
      <c r="K1854" s="9" t="s">
        <v>25481</v>
      </c>
    </row>
    <row r="1855" spans="1:11">
      <c r="A1855" s="8" t="s">
        <v>25482</v>
      </c>
      <c r="B1855" s="8" t="s">
        <v>14992</v>
      </c>
      <c r="C1855" s="9" t="s">
        <v>14993</v>
      </c>
      <c r="D1855" s="8" t="s">
        <v>18763</v>
      </c>
      <c r="E1855" s="9" t="s">
        <v>18764</v>
      </c>
      <c r="F1855" s="8" t="s">
        <v>14996</v>
      </c>
      <c r="G1855" s="8" t="s">
        <v>25483</v>
      </c>
      <c r="H1855" s="8" t="s">
        <v>88</v>
      </c>
      <c r="I1855" s="9" t="s">
        <v>42</v>
      </c>
      <c r="J1855" s="9" t="s">
        <v>25484</v>
      </c>
      <c r="K1855" s="9" t="s">
        <v>25485</v>
      </c>
    </row>
    <row r="1856" spans="1:11">
      <c r="A1856" s="8" t="s">
        <v>25486</v>
      </c>
      <c r="B1856" s="8" t="s">
        <v>14998</v>
      </c>
      <c r="C1856" s="9" t="s">
        <v>14999</v>
      </c>
      <c r="D1856" s="8" t="s">
        <v>19377</v>
      </c>
      <c r="E1856" s="9" t="s">
        <v>19378</v>
      </c>
      <c r="F1856" s="8" t="s">
        <v>15002</v>
      </c>
      <c r="G1856" s="8" t="s">
        <v>25487</v>
      </c>
      <c r="H1856" s="8" t="s">
        <v>41</v>
      </c>
      <c r="I1856" s="9" t="s">
        <v>42</v>
      </c>
      <c r="J1856" s="9" t="s">
        <v>25488</v>
      </c>
      <c r="K1856" s="9" t="s">
        <v>25489</v>
      </c>
    </row>
    <row r="1857" spans="1:11">
      <c r="A1857" s="8" t="s">
        <v>25490</v>
      </c>
      <c r="B1857" s="8" t="s">
        <v>994</v>
      </c>
      <c r="C1857" s="9" t="s">
        <v>25491</v>
      </c>
      <c r="D1857" s="8" t="s">
        <v>18500</v>
      </c>
      <c r="E1857" s="9" t="s">
        <v>18501</v>
      </c>
      <c r="F1857" s="8" t="s">
        <v>1003</v>
      </c>
      <c r="G1857" s="8" t="s">
        <v>25492</v>
      </c>
      <c r="H1857" s="8" t="s">
        <v>69</v>
      </c>
      <c r="I1857" s="9" t="s">
        <v>42</v>
      </c>
      <c r="J1857" s="9" t="s">
        <v>25493</v>
      </c>
      <c r="K1857" s="9" t="s">
        <v>25494</v>
      </c>
    </row>
    <row r="1858" spans="1:11">
      <c r="A1858" s="8" t="s">
        <v>25495</v>
      </c>
      <c r="B1858" s="8" t="s">
        <v>15004</v>
      </c>
      <c r="C1858" s="9" t="s">
        <v>15005</v>
      </c>
      <c r="D1858" s="8" t="s">
        <v>19457</v>
      </c>
      <c r="E1858" s="9" t="s">
        <v>19458</v>
      </c>
      <c r="F1858" s="8" t="s">
        <v>15009</v>
      </c>
      <c r="G1858" s="8" t="s">
        <v>25496</v>
      </c>
      <c r="H1858" s="8" t="s">
        <v>56</v>
      </c>
      <c r="I1858" s="9" t="s">
        <v>42</v>
      </c>
      <c r="J1858" s="9" t="s">
        <v>18440</v>
      </c>
      <c r="K1858" s="9" t="s">
        <v>25497</v>
      </c>
    </row>
    <row r="1859" spans="1:11">
      <c r="A1859" s="8" t="s">
        <v>25498</v>
      </c>
      <c r="B1859" s="8" t="s">
        <v>15011</v>
      </c>
      <c r="C1859" s="9" t="s">
        <v>15012</v>
      </c>
      <c r="D1859" s="8" t="s">
        <v>18508</v>
      </c>
      <c r="E1859" s="9" t="s">
        <v>18509</v>
      </c>
      <c r="F1859" s="8" t="s">
        <v>12631</v>
      </c>
      <c r="G1859" s="8" t="s">
        <v>20539</v>
      </c>
      <c r="H1859" s="8" t="s">
        <v>41</v>
      </c>
      <c r="I1859" s="9" t="s">
        <v>42</v>
      </c>
      <c r="J1859" s="9" t="s">
        <v>25499</v>
      </c>
      <c r="K1859" s="9" t="s">
        <v>25500</v>
      </c>
    </row>
    <row r="1860" spans="1:11">
      <c r="A1860" s="8" t="s">
        <v>25501</v>
      </c>
      <c r="B1860" s="8" t="s">
        <v>15016</v>
      </c>
      <c r="C1860" s="9" t="s">
        <v>15017</v>
      </c>
      <c r="D1860" s="8" t="s">
        <v>19377</v>
      </c>
      <c r="E1860" s="9" t="s">
        <v>19378</v>
      </c>
      <c r="F1860" s="8" t="s">
        <v>15020</v>
      </c>
      <c r="G1860" s="8" t="s">
        <v>25502</v>
      </c>
      <c r="H1860" s="8" t="s">
        <v>41</v>
      </c>
      <c r="I1860" s="9" t="s">
        <v>42</v>
      </c>
      <c r="J1860" s="9" t="s">
        <v>25503</v>
      </c>
      <c r="K1860" s="9" t="s">
        <v>25504</v>
      </c>
    </row>
    <row r="1861" spans="1:11">
      <c r="A1861" s="8" t="s">
        <v>25505</v>
      </c>
      <c r="B1861" s="8" t="s">
        <v>15022</v>
      </c>
      <c r="C1861" s="9" t="s">
        <v>15023</v>
      </c>
      <c r="D1861" s="8" t="s">
        <v>18508</v>
      </c>
      <c r="E1861" s="9" t="s">
        <v>18509</v>
      </c>
      <c r="F1861" s="8" t="s">
        <v>15026</v>
      </c>
      <c r="G1861" s="8" t="s">
        <v>25506</v>
      </c>
      <c r="H1861" s="8" t="s">
        <v>41</v>
      </c>
      <c r="I1861" s="9" t="s">
        <v>42</v>
      </c>
      <c r="J1861" s="9" t="s">
        <v>25507</v>
      </c>
      <c r="K1861" s="9" t="s">
        <v>25508</v>
      </c>
    </row>
    <row r="1862" spans="1:11">
      <c r="A1862" s="8" t="s">
        <v>25509</v>
      </c>
      <c r="B1862" s="8" t="s">
        <v>1025</v>
      </c>
      <c r="C1862" s="9" t="s">
        <v>25510</v>
      </c>
      <c r="D1862" s="8" t="s">
        <v>18469</v>
      </c>
      <c r="E1862" s="9" t="s">
        <v>18470</v>
      </c>
      <c r="F1862" s="8" t="s">
        <v>1034</v>
      </c>
      <c r="G1862" s="8" t="s">
        <v>21063</v>
      </c>
      <c r="H1862" s="8" t="s">
        <v>41</v>
      </c>
      <c r="I1862" s="9" t="s">
        <v>42</v>
      </c>
      <c r="J1862" s="9" t="s">
        <v>25511</v>
      </c>
      <c r="K1862" s="9" t="s">
        <v>25512</v>
      </c>
    </row>
    <row r="1863" spans="1:11">
      <c r="A1863" s="8" t="s">
        <v>25513</v>
      </c>
      <c r="B1863" s="8" t="s">
        <v>15028</v>
      </c>
      <c r="C1863" s="9" t="s">
        <v>15029</v>
      </c>
      <c r="D1863" s="8" t="s">
        <v>20109</v>
      </c>
      <c r="E1863" s="9" t="s">
        <v>20110</v>
      </c>
      <c r="F1863" s="8" t="s">
        <v>15032</v>
      </c>
      <c r="G1863" s="8" t="s">
        <v>25514</v>
      </c>
      <c r="H1863" s="8" t="s">
        <v>41</v>
      </c>
      <c r="I1863" s="9" t="s">
        <v>42</v>
      </c>
      <c r="J1863" s="9" t="s">
        <v>25515</v>
      </c>
      <c r="K1863" s="9" t="s">
        <v>25516</v>
      </c>
    </row>
    <row r="1864" spans="1:11">
      <c r="A1864" s="8" t="s">
        <v>25517</v>
      </c>
      <c r="B1864" s="8" t="s">
        <v>15034</v>
      </c>
      <c r="C1864" s="9" t="s">
        <v>15035</v>
      </c>
      <c r="D1864" s="8" t="s">
        <v>18910</v>
      </c>
      <c r="E1864" s="9" t="s">
        <v>18911</v>
      </c>
      <c r="F1864" s="8" t="s">
        <v>15040</v>
      </c>
      <c r="G1864" s="8" t="s">
        <v>25518</v>
      </c>
      <c r="H1864" s="8" t="s">
        <v>41</v>
      </c>
      <c r="I1864" s="9" t="s">
        <v>42</v>
      </c>
      <c r="J1864" s="9" t="s">
        <v>25519</v>
      </c>
      <c r="K1864" s="9" t="s">
        <v>25520</v>
      </c>
    </row>
    <row r="1865" spans="1:11">
      <c r="A1865" s="8" t="s">
        <v>25521</v>
      </c>
      <c r="B1865" s="8" t="s">
        <v>15042</v>
      </c>
      <c r="C1865" s="9" t="s">
        <v>15043</v>
      </c>
      <c r="D1865" s="8" t="s">
        <v>18652</v>
      </c>
      <c r="E1865" s="9" t="s">
        <v>18653</v>
      </c>
      <c r="F1865" s="8" t="s">
        <v>15047</v>
      </c>
      <c r="G1865" s="8" t="s">
        <v>25522</v>
      </c>
      <c r="H1865" s="8" t="s">
        <v>41</v>
      </c>
      <c r="I1865" s="9" t="s">
        <v>42</v>
      </c>
      <c r="J1865" s="9" t="s">
        <v>25523</v>
      </c>
      <c r="K1865" s="9" t="s">
        <v>25524</v>
      </c>
    </row>
    <row r="1866" spans="1:11">
      <c r="A1866" s="8" t="s">
        <v>25525</v>
      </c>
      <c r="B1866" s="8" t="s">
        <v>15049</v>
      </c>
      <c r="C1866" s="9" t="s">
        <v>15050</v>
      </c>
      <c r="D1866" s="8" t="s">
        <v>18676</v>
      </c>
      <c r="E1866" s="9" t="s">
        <v>18677</v>
      </c>
      <c r="F1866" s="8" t="s">
        <v>15055</v>
      </c>
      <c r="G1866" s="8" t="s">
        <v>25526</v>
      </c>
      <c r="H1866" s="8" t="s">
        <v>41</v>
      </c>
      <c r="I1866" s="9" t="s">
        <v>42</v>
      </c>
      <c r="J1866" s="9" t="s">
        <v>25527</v>
      </c>
      <c r="K1866" s="9" t="s">
        <v>25528</v>
      </c>
    </row>
    <row r="1867" spans="1:11">
      <c r="A1867" s="8" t="s">
        <v>25529</v>
      </c>
      <c r="B1867" s="8" t="s">
        <v>15057</v>
      </c>
      <c r="C1867" s="9" t="s">
        <v>15058</v>
      </c>
      <c r="D1867" s="8" t="s">
        <v>18413</v>
      </c>
      <c r="E1867" s="9" t="s">
        <v>18414</v>
      </c>
      <c r="F1867" s="8" t="s">
        <v>15061</v>
      </c>
      <c r="G1867" s="8" t="s">
        <v>25530</v>
      </c>
      <c r="H1867" s="8" t="s">
        <v>41</v>
      </c>
      <c r="I1867" s="9" t="s">
        <v>42</v>
      </c>
      <c r="J1867" s="9" t="s">
        <v>25531</v>
      </c>
      <c r="K1867" s="9" t="s">
        <v>25532</v>
      </c>
    </row>
    <row r="1868" spans="1:11">
      <c r="A1868" s="8" t="s">
        <v>25533</v>
      </c>
      <c r="B1868" s="8" t="s">
        <v>15063</v>
      </c>
      <c r="C1868" s="9" t="s">
        <v>15064</v>
      </c>
      <c r="D1868" s="8" t="s">
        <v>18859</v>
      </c>
      <c r="E1868" s="9" t="s">
        <v>18860</v>
      </c>
      <c r="F1868" s="8" t="s">
        <v>15067</v>
      </c>
      <c r="G1868" s="8" t="s">
        <v>25534</v>
      </c>
      <c r="H1868" s="8" t="s">
        <v>41</v>
      </c>
      <c r="I1868" s="9" t="s">
        <v>42</v>
      </c>
      <c r="J1868" s="9" t="s">
        <v>25535</v>
      </c>
      <c r="K1868" s="9" t="s">
        <v>25536</v>
      </c>
    </row>
    <row r="1869" spans="1:11">
      <c r="A1869" s="8" t="s">
        <v>25537</v>
      </c>
      <c r="B1869" s="8" t="s">
        <v>15069</v>
      </c>
      <c r="C1869" s="9" t="s">
        <v>15070</v>
      </c>
      <c r="D1869" s="8" t="s">
        <v>18576</v>
      </c>
      <c r="E1869" s="9" t="s">
        <v>18577</v>
      </c>
      <c r="F1869" s="8" t="s">
        <v>15073</v>
      </c>
      <c r="G1869" s="8" t="s">
        <v>25538</v>
      </c>
      <c r="H1869" s="8" t="s">
        <v>41</v>
      </c>
      <c r="I1869" s="9" t="s">
        <v>42</v>
      </c>
      <c r="J1869" s="9" t="s">
        <v>25539</v>
      </c>
      <c r="K1869" s="9" t="s">
        <v>25540</v>
      </c>
    </row>
    <row r="1870" spans="1:11">
      <c r="A1870" s="8" t="s">
        <v>25541</v>
      </c>
      <c r="B1870" s="8" t="s">
        <v>15075</v>
      </c>
      <c r="C1870" s="9" t="s">
        <v>15076</v>
      </c>
      <c r="D1870" s="8" t="s">
        <v>18434</v>
      </c>
      <c r="E1870" s="9" t="s">
        <v>18435</v>
      </c>
      <c r="F1870" s="8" t="s">
        <v>15081</v>
      </c>
      <c r="G1870" s="8" t="s">
        <v>25542</v>
      </c>
      <c r="H1870" s="8" t="s">
        <v>41</v>
      </c>
      <c r="I1870" s="9" t="s">
        <v>42</v>
      </c>
      <c r="J1870" s="9" t="s">
        <v>25543</v>
      </c>
      <c r="K1870" s="9" t="s">
        <v>25544</v>
      </c>
    </row>
    <row r="1871" spans="1:11">
      <c r="A1871" s="8" t="s">
        <v>25545</v>
      </c>
      <c r="B1871" s="8" t="s">
        <v>15083</v>
      </c>
      <c r="C1871" s="9" t="s">
        <v>15084</v>
      </c>
      <c r="D1871" s="8" t="s">
        <v>18500</v>
      </c>
      <c r="E1871" s="9" t="s">
        <v>18501</v>
      </c>
      <c r="F1871" s="8" t="s">
        <v>15087</v>
      </c>
      <c r="G1871" s="8" t="s">
        <v>25546</v>
      </c>
      <c r="H1871" s="8" t="s">
        <v>88</v>
      </c>
      <c r="I1871" s="9" t="s">
        <v>42</v>
      </c>
      <c r="J1871" s="9" t="s">
        <v>22137</v>
      </c>
      <c r="K1871" s="9" t="s">
        <v>25547</v>
      </c>
    </row>
    <row r="1872" spans="1:11">
      <c r="A1872" s="8" t="s">
        <v>25548</v>
      </c>
      <c r="B1872" s="8" t="s">
        <v>15089</v>
      </c>
      <c r="C1872" s="9" t="s">
        <v>15090</v>
      </c>
      <c r="D1872" s="8" t="s">
        <v>18936</v>
      </c>
      <c r="E1872" s="9" t="s">
        <v>18937</v>
      </c>
      <c r="F1872" s="8" t="s">
        <v>15095</v>
      </c>
      <c r="G1872" s="8" t="s">
        <v>25549</v>
      </c>
      <c r="H1872" s="8" t="s">
        <v>56</v>
      </c>
      <c r="I1872" s="9" t="s">
        <v>42</v>
      </c>
      <c r="J1872" s="9" t="s">
        <v>25550</v>
      </c>
      <c r="K1872" s="9" t="s">
        <v>25551</v>
      </c>
    </row>
    <row r="1873" spans="1:11">
      <c r="A1873" s="8" t="s">
        <v>25552</v>
      </c>
      <c r="B1873" s="8" t="s">
        <v>1266</v>
      </c>
      <c r="C1873" s="9" t="s">
        <v>25553</v>
      </c>
      <c r="D1873" s="8" t="s">
        <v>18859</v>
      </c>
      <c r="E1873" s="9" t="s">
        <v>18860</v>
      </c>
      <c r="F1873" s="8" t="s">
        <v>1275</v>
      </c>
      <c r="G1873" s="8" t="s">
        <v>25554</v>
      </c>
      <c r="H1873" s="8" t="s">
        <v>69</v>
      </c>
      <c r="I1873" s="9" t="s">
        <v>42</v>
      </c>
      <c r="J1873" s="9" t="s">
        <v>25555</v>
      </c>
      <c r="K1873" s="9" t="s">
        <v>25556</v>
      </c>
    </row>
    <row r="1874" spans="1:11">
      <c r="A1874" s="8" t="s">
        <v>25557</v>
      </c>
      <c r="B1874" s="8" t="s">
        <v>9438</v>
      </c>
      <c r="C1874" s="9" t="s">
        <v>25558</v>
      </c>
      <c r="D1874" s="8" t="s">
        <v>18464</v>
      </c>
      <c r="E1874" s="9" t="s">
        <v>18465</v>
      </c>
      <c r="F1874" s="8" t="s">
        <v>9442</v>
      </c>
      <c r="G1874" s="8" t="s">
        <v>25559</v>
      </c>
      <c r="H1874" s="8" t="s">
        <v>320</v>
      </c>
      <c r="I1874" s="9" t="s">
        <v>42</v>
      </c>
      <c r="J1874" s="9" t="s">
        <v>25560</v>
      </c>
      <c r="K1874" s="9" t="s">
        <v>25561</v>
      </c>
    </row>
    <row r="1875" spans="1:11">
      <c r="A1875" s="8" t="s">
        <v>25562</v>
      </c>
      <c r="B1875" s="8" t="s">
        <v>1277</v>
      </c>
      <c r="C1875" s="9" t="s">
        <v>25563</v>
      </c>
      <c r="D1875" s="8" t="s">
        <v>25564</v>
      </c>
      <c r="E1875" s="9" t="s">
        <v>25565</v>
      </c>
      <c r="F1875" s="8" t="s">
        <v>1284</v>
      </c>
      <c r="G1875" s="8" t="s">
        <v>25566</v>
      </c>
      <c r="H1875" s="8" t="s">
        <v>69</v>
      </c>
      <c r="I1875" s="9" t="s">
        <v>42</v>
      </c>
      <c r="J1875" s="9" t="s">
        <v>25567</v>
      </c>
      <c r="K1875" s="9" t="s">
        <v>25568</v>
      </c>
    </row>
    <row r="1876" spans="1:11">
      <c r="A1876" s="8" t="s">
        <v>25569</v>
      </c>
      <c r="B1876" s="8" t="s">
        <v>15097</v>
      </c>
      <c r="C1876" s="9" t="s">
        <v>15098</v>
      </c>
      <c r="D1876" s="8" t="s">
        <v>20036</v>
      </c>
      <c r="E1876" s="9" t="s">
        <v>20037</v>
      </c>
      <c r="F1876" s="8" t="s">
        <v>15102</v>
      </c>
      <c r="G1876" s="8" t="s">
        <v>25570</v>
      </c>
      <c r="H1876" s="8" t="s">
        <v>41</v>
      </c>
      <c r="I1876" s="9" t="s">
        <v>42</v>
      </c>
      <c r="J1876" s="9" t="s">
        <v>25571</v>
      </c>
      <c r="K1876" s="9" t="s">
        <v>25572</v>
      </c>
    </row>
    <row r="1877" spans="1:11">
      <c r="A1877" s="8" t="s">
        <v>25573</v>
      </c>
      <c r="B1877" s="8" t="s">
        <v>15104</v>
      </c>
      <c r="C1877" s="9" t="s">
        <v>15105</v>
      </c>
      <c r="D1877" s="8" t="s">
        <v>18423</v>
      </c>
      <c r="E1877" s="9" t="s">
        <v>18424</v>
      </c>
      <c r="F1877" s="8" t="s">
        <v>15108</v>
      </c>
      <c r="G1877" s="8" t="s">
        <v>25574</v>
      </c>
      <c r="H1877" s="8" t="s">
        <v>88</v>
      </c>
      <c r="I1877" s="9" t="s">
        <v>42</v>
      </c>
      <c r="J1877" s="9" t="s">
        <v>18440</v>
      </c>
      <c r="K1877" s="9" t="s">
        <v>25575</v>
      </c>
    </row>
    <row r="1878" spans="1:11">
      <c r="A1878" s="8" t="s">
        <v>25576</v>
      </c>
      <c r="B1878" s="8" t="s">
        <v>15110</v>
      </c>
      <c r="C1878" s="9" t="s">
        <v>15111</v>
      </c>
      <c r="D1878" s="8" t="s">
        <v>18413</v>
      </c>
      <c r="E1878" s="9" t="s">
        <v>18414</v>
      </c>
      <c r="F1878" s="8" t="s">
        <v>15115</v>
      </c>
      <c r="G1878" s="8" t="s">
        <v>25577</v>
      </c>
      <c r="H1878" s="8" t="s">
        <v>41</v>
      </c>
      <c r="I1878" s="9" t="s">
        <v>42</v>
      </c>
      <c r="J1878" s="9" t="s">
        <v>25578</v>
      </c>
      <c r="K1878" s="9" t="s">
        <v>25579</v>
      </c>
    </row>
    <row r="1879" spans="1:11">
      <c r="A1879" s="8" t="s">
        <v>25580</v>
      </c>
      <c r="B1879" s="8" t="s">
        <v>15117</v>
      </c>
      <c r="C1879" s="9" t="s">
        <v>15118</v>
      </c>
      <c r="D1879" s="8" t="s">
        <v>18965</v>
      </c>
      <c r="E1879" s="9" t="s">
        <v>18966</v>
      </c>
      <c r="F1879" s="8" t="s">
        <v>15121</v>
      </c>
      <c r="G1879" s="8" t="s">
        <v>25581</v>
      </c>
      <c r="H1879" s="8" t="s">
        <v>41</v>
      </c>
      <c r="I1879" s="9" t="s">
        <v>42</v>
      </c>
      <c r="J1879" s="9" t="s">
        <v>25582</v>
      </c>
      <c r="K1879" s="9" t="s">
        <v>25583</v>
      </c>
    </row>
    <row r="1880" spans="1:11">
      <c r="A1880" s="8" t="s">
        <v>25584</v>
      </c>
      <c r="B1880" s="8" t="s">
        <v>15123</v>
      </c>
      <c r="C1880" s="9" t="s">
        <v>15124</v>
      </c>
      <c r="D1880" s="8" t="s">
        <v>18500</v>
      </c>
      <c r="E1880" s="9" t="s">
        <v>18501</v>
      </c>
      <c r="F1880" s="8" t="s">
        <v>15128</v>
      </c>
      <c r="G1880" s="8" t="s">
        <v>25585</v>
      </c>
      <c r="H1880" s="8" t="s">
        <v>88</v>
      </c>
      <c r="I1880" s="9" t="s">
        <v>42</v>
      </c>
      <c r="J1880" s="9" t="s">
        <v>25586</v>
      </c>
      <c r="K1880" s="9" t="s">
        <v>25587</v>
      </c>
    </row>
    <row r="1881" spans="1:11">
      <c r="A1881" s="8" t="s">
        <v>25588</v>
      </c>
      <c r="B1881" s="8" t="s">
        <v>15130</v>
      </c>
      <c r="C1881" s="9" t="s">
        <v>15131</v>
      </c>
      <c r="D1881" s="8" t="s">
        <v>18965</v>
      </c>
      <c r="E1881" s="9" t="s">
        <v>18966</v>
      </c>
      <c r="F1881" s="8" t="s">
        <v>7132</v>
      </c>
      <c r="G1881" s="8" t="s">
        <v>25589</v>
      </c>
      <c r="H1881" s="8" t="s">
        <v>41</v>
      </c>
      <c r="I1881" s="9" t="s">
        <v>42</v>
      </c>
      <c r="J1881" s="9" t="s">
        <v>25590</v>
      </c>
      <c r="K1881" s="9" t="s">
        <v>25591</v>
      </c>
    </row>
    <row r="1882" spans="1:11">
      <c r="A1882" s="8" t="s">
        <v>25592</v>
      </c>
      <c r="B1882" s="8" t="s">
        <v>15135</v>
      </c>
      <c r="C1882" s="9" t="s">
        <v>15136</v>
      </c>
      <c r="D1882" s="8" t="s">
        <v>21769</v>
      </c>
      <c r="E1882" s="9" t="s">
        <v>21770</v>
      </c>
      <c r="F1882" s="8" t="s">
        <v>15139</v>
      </c>
      <c r="G1882" s="8" t="s">
        <v>25593</v>
      </c>
      <c r="H1882" s="8" t="s">
        <v>41</v>
      </c>
      <c r="I1882" s="9" t="s">
        <v>42</v>
      </c>
      <c r="J1882" s="9" t="s">
        <v>25594</v>
      </c>
      <c r="K1882" s="9" t="s">
        <v>25595</v>
      </c>
    </row>
    <row r="1883" spans="1:11">
      <c r="A1883" s="8" t="s">
        <v>25596</v>
      </c>
      <c r="B1883" s="8" t="s">
        <v>15141</v>
      </c>
      <c r="C1883" s="9" t="s">
        <v>15142</v>
      </c>
      <c r="D1883" s="8" t="s">
        <v>18561</v>
      </c>
      <c r="E1883" s="9" t="s">
        <v>18562</v>
      </c>
      <c r="F1883" s="8" t="s">
        <v>15146</v>
      </c>
      <c r="G1883" s="8" t="s">
        <v>25597</v>
      </c>
      <c r="H1883" s="8" t="s">
        <v>88</v>
      </c>
      <c r="I1883" s="9" t="s">
        <v>42</v>
      </c>
      <c r="J1883" s="9" t="s">
        <v>25598</v>
      </c>
      <c r="K1883" s="9" t="s">
        <v>25599</v>
      </c>
    </row>
    <row r="1884" spans="1:11">
      <c r="A1884" s="8" t="s">
        <v>25600</v>
      </c>
      <c r="B1884" s="8" t="s">
        <v>15148</v>
      </c>
      <c r="C1884" s="9" t="s">
        <v>15149</v>
      </c>
      <c r="D1884" s="8" t="s">
        <v>18500</v>
      </c>
      <c r="E1884" s="9" t="s">
        <v>18501</v>
      </c>
      <c r="F1884" s="8" t="s">
        <v>15153</v>
      </c>
      <c r="G1884" s="8" t="s">
        <v>25601</v>
      </c>
      <c r="H1884" s="8" t="s">
        <v>41</v>
      </c>
      <c r="I1884" s="9" t="s">
        <v>42</v>
      </c>
      <c r="J1884" s="9" t="s">
        <v>25602</v>
      </c>
      <c r="K1884" s="9" t="s">
        <v>25603</v>
      </c>
    </row>
    <row r="1885" spans="1:11">
      <c r="A1885" s="8" t="s">
        <v>25604</v>
      </c>
      <c r="B1885" s="8" t="s">
        <v>15155</v>
      </c>
      <c r="C1885" s="9" t="s">
        <v>15156</v>
      </c>
      <c r="D1885" s="8" t="s">
        <v>18500</v>
      </c>
      <c r="E1885" s="9" t="s">
        <v>18501</v>
      </c>
      <c r="F1885" s="8" t="s">
        <v>15159</v>
      </c>
      <c r="G1885" s="8" t="s">
        <v>25605</v>
      </c>
      <c r="H1885" s="8" t="s">
        <v>88</v>
      </c>
      <c r="I1885" s="9" t="s">
        <v>42</v>
      </c>
      <c r="J1885" s="9" t="s">
        <v>25606</v>
      </c>
      <c r="K1885" s="9" t="s">
        <v>25607</v>
      </c>
    </row>
    <row r="1886" spans="1:11">
      <c r="A1886" s="8" t="s">
        <v>25608</v>
      </c>
      <c r="B1886" s="8" t="s">
        <v>15161</v>
      </c>
      <c r="C1886" s="9" t="s">
        <v>15162</v>
      </c>
      <c r="D1886" s="8" t="s">
        <v>18763</v>
      </c>
      <c r="E1886" s="9" t="s">
        <v>18764</v>
      </c>
      <c r="F1886" s="8" t="s">
        <v>15163</v>
      </c>
      <c r="G1886" s="8" t="s">
        <v>25609</v>
      </c>
      <c r="H1886" s="8" t="s">
        <v>41</v>
      </c>
      <c r="I1886" s="9" t="s">
        <v>42</v>
      </c>
      <c r="J1886" s="9" t="s">
        <v>25610</v>
      </c>
      <c r="K1886" s="9" t="s">
        <v>25611</v>
      </c>
    </row>
    <row r="1887" spans="1:11">
      <c r="A1887" s="8" t="s">
        <v>25612</v>
      </c>
      <c r="B1887" s="8" t="s">
        <v>15165</v>
      </c>
      <c r="C1887" s="9" t="s">
        <v>15166</v>
      </c>
      <c r="D1887" s="8" t="s">
        <v>18443</v>
      </c>
      <c r="E1887" s="9" t="s">
        <v>18444</v>
      </c>
      <c r="F1887" s="8" t="s">
        <v>15168</v>
      </c>
      <c r="G1887" s="8" t="s">
        <v>25613</v>
      </c>
      <c r="H1887" s="8" t="s">
        <v>41</v>
      </c>
      <c r="I1887" s="9" t="s">
        <v>42</v>
      </c>
      <c r="J1887" s="9" t="s">
        <v>25614</v>
      </c>
      <c r="K1887" s="9" t="s">
        <v>25615</v>
      </c>
    </row>
    <row r="1888" spans="1:11">
      <c r="A1888" s="8" t="s">
        <v>25616</v>
      </c>
      <c r="B1888" s="8" t="s">
        <v>15170</v>
      </c>
      <c r="C1888" s="9" t="s">
        <v>15171</v>
      </c>
      <c r="D1888" s="8" t="s">
        <v>18763</v>
      </c>
      <c r="E1888" s="9" t="s">
        <v>18764</v>
      </c>
      <c r="F1888" s="8" t="s">
        <v>15174</v>
      </c>
      <c r="G1888" s="8" t="s">
        <v>25617</v>
      </c>
      <c r="H1888" s="8" t="s">
        <v>88</v>
      </c>
      <c r="I1888" s="9" t="s">
        <v>42</v>
      </c>
      <c r="J1888" s="9" t="s">
        <v>25618</v>
      </c>
      <c r="K1888" s="9" t="s">
        <v>25619</v>
      </c>
    </row>
    <row r="1889" spans="1:11">
      <c r="A1889" s="8" t="s">
        <v>25620</v>
      </c>
      <c r="B1889" s="8" t="s">
        <v>15176</v>
      </c>
      <c r="C1889" s="9" t="s">
        <v>15177</v>
      </c>
      <c r="D1889" s="8" t="s">
        <v>18721</v>
      </c>
      <c r="E1889" s="9" t="s">
        <v>18722</v>
      </c>
      <c r="F1889" s="8" t="s">
        <v>15180</v>
      </c>
      <c r="G1889" s="8" t="s">
        <v>25621</v>
      </c>
      <c r="H1889" s="8" t="s">
        <v>41</v>
      </c>
      <c r="I1889" s="9" t="s">
        <v>42</v>
      </c>
      <c r="J1889" s="9" t="s">
        <v>25622</v>
      </c>
      <c r="K1889" s="9" t="s">
        <v>25623</v>
      </c>
    </row>
    <row r="1890" spans="1:11">
      <c r="A1890" s="8" t="s">
        <v>25624</v>
      </c>
      <c r="B1890" s="8" t="s">
        <v>15182</v>
      </c>
      <c r="C1890" s="9" t="s">
        <v>15183</v>
      </c>
      <c r="D1890" s="8" t="s">
        <v>18451</v>
      </c>
      <c r="E1890" s="9" t="s">
        <v>18452</v>
      </c>
      <c r="F1890" s="8" t="s">
        <v>15186</v>
      </c>
      <c r="G1890" s="8" t="s">
        <v>25625</v>
      </c>
      <c r="H1890" s="8" t="s">
        <v>41</v>
      </c>
      <c r="I1890" s="9" t="s">
        <v>42</v>
      </c>
      <c r="J1890" s="9" t="s">
        <v>25626</v>
      </c>
      <c r="K1890" s="9" t="s">
        <v>25627</v>
      </c>
    </row>
    <row r="1891" spans="1:11">
      <c r="A1891" s="8" t="s">
        <v>25628</v>
      </c>
      <c r="B1891" s="8" t="s">
        <v>15188</v>
      </c>
      <c r="C1891" s="9" t="s">
        <v>15189</v>
      </c>
      <c r="D1891" s="8" t="s">
        <v>18629</v>
      </c>
      <c r="E1891" s="9" t="s">
        <v>18630</v>
      </c>
      <c r="F1891" s="8" t="s">
        <v>15192</v>
      </c>
      <c r="G1891" s="8" t="s">
        <v>25629</v>
      </c>
      <c r="H1891" s="8" t="s">
        <v>41</v>
      </c>
      <c r="I1891" s="9" t="s">
        <v>42</v>
      </c>
      <c r="J1891" s="9" t="s">
        <v>25630</v>
      </c>
      <c r="K1891" s="9" t="s">
        <v>25631</v>
      </c>
    </row>
    <row r="1892" spans="1:11">
      <c r="A1892" s="8" t="s">
        <v>25632</v>
      </c>
      <c r="B1892" s="8" t="s">
        <v>15194</v>
      </c>
      <c r="C1892" s="9" t="s">
        <v>15195</v>
      </c>
      <c r="D1892" s="8" t="s">
        <v>18500</v>
      </c>
      <c r="E1892" s="9" t="s">
        <v>18501</v>
      </c>
      <c r="F1892" s="8" t="s">
        <v>15198</v>
      </c>
      <c r="G1892" s="8" t="s">
        <v>25633</v>
      </c>
      <c r="H1892" s="8" t="s">
        <v>41</v>
      </c>
      <c r="I1892" s="9" t="s">
        <v>42</v>
      </c>
      <c r="J1892" s="9" t="s">
        <v>25634</v>
      </c>
      <c r="K1892" s="9" t="s">
        <v>25635</v>
      </c>
    </row>
    <row r="1893" spans="1:11">
      <c r="A1893" s="8" t="s">
        <v>25636</v>
      </c>
      <c r="B1893" s="8" t="s">
        <v>15200</v>
      </c>
      <c r="C1893" s="9" t="s">
        <v>15201</v>
      </c>
      <c r="D1893" s="8" t="s">
        <v>18413</v>
      </c>
      <c r="E1893" s="9" t="s">
        <v>18414</v>
      </c>
      <c r="F1893" s="8" t="s">
        <v>15206</v>
      </c>
      <c r="G1893" s="8" t="s">
        <v>25637</v>
      </c>
      <c r="H1893" s="8" t="s">
        <v>88</v>
      </c>
      <c r="I1893" s="9" t="s">
        <v>42</v>
      </c>
      <c r="J1893" s="8" t="s">
        <v>25638</v>
      </c>
      <c r="K1893" s="9" t="s">
        <v>25639</v>
      </c>
    </row>
    <row r="1894" spans="1:11">
      <c r="A1894" s="8" t="s">
        <v>25640</v>
      </c>
      <c r="B1894" s="8" t="s">
        <v>15208</v>
      </c>
      <c r="C1894" s="9" t="s">
        <v>15209</v>
      </c>
      <c r="D1894" s="8" t="s">
        <v>18936</v>
      </c>
      <c r="E1894" s="9" t="s">
        <v>18937</v>
      </c>
      <c r="F1894" s="8" t="s">
        <v>15213</v>
      </c>
      <c r="G1894" s="8" t="s">
        <v>25641</v>
      </c>
      <c r="H1894" s="8" t="s">
        <v>41</v>
      </c>
      <c r="I1894" s="9" t="s">
        <v>42</v>
      </c>
      <c r="J1894" s="9" t="s">
        <v>24473</v>
      </c>
      <c r="K1894" s="9" t="s">
        <v>25642</v>
      </c>
    </row>
    <row r="1895" spans="1:11">
      <c r="A1895" s="8" t="s">
        <v>25643</v>
      </c>
      <c r="B1895" s="8" t="s">
        <v>15215</v>
      </c>
      <c r="C1895" s="9" t="s">
        <v>15216</v>
      </c>
      <c r="D1895" s="8" t="s">
        <v>19875</v>
      </c>
      <c r="E1895" s="9" t="s">
        <v>19876</v>
      </c>
      <c r="F1895" s="8" t="s">
        <v>15224</v>
      </c>
      <c r="G1895" s="8" t="s">
        <v>25644</v>
      </c>
      <c r="H1895" s="8" t="s">
        <v>41</v>
      </c>
      <c r="I1895" s="9" t="s">
        <v>42</v>
      </c>
      <c r="J1895" s="9" t="s">
        <v>25645</v>
      </c>
      <c r="K1895" s="9" t="s">
        <v>25646</v>
      </c>
    </row>
    <row r="1896" spans="1:11">
      <c r="A1896" s="8" t="s">
        <v>25647</v>
      </c>
      <c r="B1896" s="8" t="s">
        <v>15226</v>
      </c>
      <c r="C1896" s="9" t="s">
        <v>15227</v>
      </c>
      <c r="D1896" s="8" t="s">
        <v>19590</v>
      </c>
      <c r="E1896" s="9" t="s">
        <v>19591</v>
      </c>
      <c r="F1896" s="8" t="s">
        <v>15232</v>
      </c>
      <c r="G1896" s="8" t="s">
        <v>25648</v>
      </c>
      <c r="H1896" s="8" t="s">
        <v>41</v>
      </c>
      <c r="I1896" s="9" t="s">
        <v>42</v>
      </c>
      <c r="J1896" s="9" t="s">
        <v>25649</v>
      </c>
      <c r="K1896" s="9" t="s">
        <v>25650</v>
      </c>
    </row>
    <row r="1897" spans="1:11">
      <c r="A1897" s="8" t="s">
        <v>25651</v>
      </c>
      <c r="B1897" s="8" t="s">
        <v>15234</v>
      </c>
      <c r="C1897" s="9" t="s">
        <v>15235</v>
      </c>
      <c r="D1897" s="8" t="s">
        <v>18500</v>
      </c>
      <c r="E1897" s="9" t="s">
        <v>18501</v>
      </c>
      <c r="F1897" s="8" t="s">
        <v>4525</v>
      </c>
      <c r="G1897" s="8" t="s">
        <v>19351</v>
      </c>
      <c r="H1897" s="8" t="s">
        <v>41</v>
      </c>
      <c r="I1897" s="9" t="s">
        <v>42</v>
      </c>
      <c r="J1897" s="9" t="s">
        <v>25652</v>
      </c>
      <c r="K1897" s="9" t="s">
        <v>25653</v>
      </c>
    </row>
    <row r="1898" spans="1:11">
      <c r="A1898" s="8" t="s">
        <v>25654</v>
      </c>
      <c r="B1898" s="8" t="s">
        <v>15240</v>
      </c>
      <c r="C1898" s="9" t="s">
        <v>15241</v>
      </c>
      <c r="D1898" s="8" t="s">
        <v>18763</v>
      </c>
      <c r="E1898" s="9" t="s">
        <v>18764</v>
      </c>
      <c r="F1898" s="8" t="s">
        <v>15244</v>
      </c>
      <c r="G1898" s="8" t="s">
        <v>25655</v>
      </c>
      <c r="H1898" s="8" t="s">
        <v>88</v>
      </c>
      <c r="I1898" s="9" t="s">
        <v>42</v>
      </c>
      <c r="J1898" s="9" t="s">
        <v>25656</v>
      </c>
      <c r="K1898" s="9" t="s">
        <v>25657</v>
      </c>
    </row>
    <row r="1899" spans="1:11">
      <c r="A1899" s="8" t="s">
        <v>25658</v>
      </c>
      <c r="B1899" s="8" t="s">
        <v>15251</v>
      </c>
      <c r="C1899" s="9" t="s">
        <v>15252</v>
      </c>
      <c r="D1899" s="8" t="s">
        <v>18676</v>
      </c>
      <c r="E1899" s="9" t="s">
        <v>18677</v>
      </c>
      <c r="F1899" s="8" t="s">
        <v>15255</v>
      </c>
      <c r="G1899" s="8" t="s">
        <v>25659</v>
      </c>
      <c r="H1899" s="8" t="s">
        <v>41</v>
      </c>
      <c r="I1899" s="9" t="s">
        <v>42</v>
      </c>
      <c r="J1899" s="9" t="s">
        <v>25660</v>
      </c>
      <c r="K1899" s="9" t="s">
        <v>25661</v>
      </c>
    </row>
    <row r="1900" spans="1:11">
      <c r="A1900" s="8" t="s">
        <v>25662</v>
      </c>
      <c r="B1900" s="8" t="s">
        <v>15263</v>
      </c>
      <c r="C1900" s="9" t="s">
        <v>15264</v>
      </c>
      <c r="D1900" s="8" t="s">
        <v>18423</v>
      </c>
      <c r="E1900" s="9" t="s">
        <v>18424</v>
      </c>
      <c r="F1900" s="8" t="s">
        <v>15267</v>
      </c>
      <c r="G1900" s="8" t="s">
        <v>25663</v>
      </c>
      <c r="H1900" s="8" t="s">
        <v>69</v>
      </c>
      <c r="I1900" s="9" t="s">
        <v>42</v>
      </c>
      <c r="J1900" s="9" t="s">
        <v>25664</v>
      </c>
      <c r="K1900" s="9" t="s">
        <v>25665</v>
      </c>
    </row>
    <row r="1901" spans="1:11">
      <c r="A1901" s="8" t="s">
        <v>25666</v>
      </c>
      <c r="B1901" s="8" t="s">
        <v>15269</v>
      </c>
      <c r="C1901" s="9" t="s">
        <v>15270</v>
      </c>
      <c r="D1901" s="8" t="s">
        <v>19241</v>
      </c>
      <c r="E1901" s="9" t="s">
        <v>19242</v>
      </c>
      <c r="F1901" s="8" t="s">
        <v>5853</v>
      </c>
      <c r="G1901" s="8" t="s">
        <v>25667</v>
      </c>
      <c r="H1901" s="8" t="s">
        <v>522</v>
      </c>
      <c r="I1901" s="9" t="s">
        <v>42</v>
      </c>
      <c r="J1901" s="9" t="s">
        <v>25668</v>
      </c>
      <c r="K1901" s="9" t="s">
        <v>25669</v>
      </c>
    </row>
    <row r="1902" spans="1:11">
      <c r="A1902" s="8" t="s">
        <v>25670</v>
      </c>
      <c r="B1902" s="8" t="s">
        <v>15275</v>
      </c>
      <c r="C1902" s="9" t="s">
        <v>15276</v>
      </c>
      <c r="D1902" s="8" t="s">
        <v>18721</v>
      </c>
      <c r="E1902" s="9" t="s">
        <v>18722</v>
      </c>
      <c r="F1902" s="8" t="s">
        <v>15281</v>
      </c>
      <c r="G1902" s="8" t="s">
        <v>25671</v>
      </c>
      <c r="H1902" s="8" t="s">
        <v>88</v>
      </c>
      <c r="I1902" s="9" t="s">
        <v>42</v>
      </c>
      <c r="J1902" s="9" t="s">
        <v>25672</v>
      </c>
      <c r="K1902" s="9" t="s">
        <v>25673</v>
      </c>
    </row>
    <row r="1903" spans="1:11">
      <c r="A1903" s="8" t="s">
        <v>25674</v>
      </c>
      <c r="B1903" s="8" t="s">
        <v>15283</v>
      </c>
      <c r="C1903" s="9" t="s">
        <v>15284</v>
      </c>
      <c r="D1903" s="8" t="s">
        <v>19457</v>
      </c>
      <c r="E1903" s="9" t="s">
        <v>19458</v>
      </c>
      <c r="F1903" s="8" t="s">
        <v>2837</v>
      </c>
      <c r="G1903" s="8" t="s">
        <v>21551</v>
      </c>
      <c r="H1903" s="8" t="s">
        <v>69</v>
      </c>
      <c r="I1903" s="9" t="s">
        <v>42</v>
      </c>
      <c r="J1903" s="9" t="s">
        <v>25675</v>
      </c>
      <c r="K1903" s="9" t="s">
        <v>25676</v>
      </c>
    </row>
    <row r="1904" spans="1:11">
      <c r="A1904" s="8" t="s">
        <v>25677</v>
      </c>
      <c r="B1904" s="8" t="s">
        <v>15288</v>
      </c>
      <c r="C1904" s="9" t="s">
        <v>15289</v>
      </c>
      <c r="D1904" s="8" t="s">
        <v>25678</v>
      </c>
      <c r="E1904" s="9" t="s">
        <v>25679</v>
      </c>
      <c r="F1904" s="8" t="s">
        <v>15292</v>
      </c>
      <c r="G1904" s="8" t="s">
        <v>25680</v>
      </c>
      <c r="H1904" s="8" t="s">
        <v>41</v>
      </c>
      <c r="I1904" s="9" t="s">
        <v>42</v>
      </c>
      <c r="J1904" s="9" t="s">
        <v>25681</v>
      </c>
      <c r="K1904" s="9" t="s">
        <v>25682</v>
      </c>
    </row>
    <row r="1905" spans="1:11">
      <c r="A1905" s="8" t="s">
        <v>25683</v>
      </c>
      <c r="B1905" s="8" t="s">
        <v>15294</v>
      </c>
      <c r="C1905" s="9" t="s">
        <v>15295</v>
      </c>
      <c r="D1905" s="8" t="s">
        <v>18434</v>
      </c>
      <c r="E1905" s="9" t="s">
        <v>18435</v>
      </c>
      <c r="F1905" s="8" t="s">
        <v>15298</v>
      </c>
      <c r="G1905" s="8" t="s">
        <v>25684</v>
      </c>
      <c r="H1905" s="8" t="s">
        <v>41</v>
      </c>
      <c r="I1905" s="9" t="s">
        <v>42</v>
      </c>
      <c r="J1905" s="9" t="s">
        <v>25685</v>
      </c>
      <c r="K1905" s="9" t="s">
        <v>25686</v>
      </c>
    </row>
    <row r="1906" spans="1:11">
      <c r="A1906" s="8" t="s">
        <v>25687</v>
      </c>
      <c r="B1906" s="8" t="s">
        <v>15300</v>
      </c>
      <c r="C1906" s="9" t="s">
        <v>15301</v>
      </c>
      <c r="D1906" s="8" t="s">
        <v>19377</v>
      </c>
      <c r="E1906" s="9" t="s">
        <v>19378</v>
      </c>
      <c r="F1906" s="8" t="s">
        <v>15305</v>
      </c>
      <c r="G1906" s="8" t="s">
        <v>25688</v>
      </c>
      <c r="H1906" s="8" t="s">
        <v>41</v>
      </c>
      <c r="I1906" s="9" t="s">
        <v>42</v>
      </c>
      <c r="J1906" s="9" t="s">
        <v>25689</v>
      </c>
      <c r="K1906" s="9" t="s">
        <v>25690</v>
      </c>
    </row>
    <row r="1907" spans="1:11">
      <c r="A1907" s="8" t="s">
        <v>25691</v>
      </c>
      <c r="B1907" s="8" t="s">
        <v>15307</v>
      </c>
      <c r="C1907" s="9" t="s">
        <v>15308</v>
      </c>
      <c r="D1907" s="8" t="s">
        <v>18413</v>
      </c>
      <c r="E1907" s="9" t="s">
        <v>18414</v>
      </c>
      <c r="F1907" s="8" t="s">
        <v>15311</v>
      </c>
      <c r="G1907" s="8" t="s">
        <v>25692</v>
      </c>
      <c r="H1907" s="8" t="s">
        <v>41</v>
      </c>
      <c r="I1907" s="9" t="s">
        <v>42</v>
      </c>
      <c r="J1907" s="9" t="s">
        <v>25693</v>
      </c>
      <c r="K1907" s="9" t="s">
        <v>25694</v>
      </c>
    </row>
    <row r="1908" spans="1:11">
      <c r="A1908" s="8" t="s">
        <v>25695</v>
      </c>
      <c r="B1908" s="8" t="s">
        <v>15313</v>
      </c>
      <c r="C1908" s="9" t="s">
        <v>15314</v>
      </c>
      <c r="D1908" s="8" t="s">
        <v>18487</v>
      </c>
      <c r="E1908" s="9" t="s">
        <v>18488</v>
      </c>
      <c r="F1908" s="8" t="s">
        <v>15317</v>
      </c>
      <c r="G1908" s="8" t="s">
        <v>25696</v>
      </c>
      <c r="H1908" s="8" t="s">
        <v>88</v>
      </c>
      <c r="I1908" s="9" t="s">
        <v>42</v>
      </c>
      <c r="J1908" s="9" t="s">
        <v>25697</v>
      </c>
      <c r="K1908" s="9" t="s">
        <v>25698</v>
      </c>
    </row>
    <row r="1909" spans="1:11">
      <c r="A1909" s="8" t="s">
        <v>25699</v>
      </c>
      <c r="B1909" s="8" t="s">
        <v>15319</v>
      </c>
      <c r="C1909" s="9" t="s">
        <v>15320</v>
      </c>
      <c r="D1909" s="8" t="s">
        <v>18413</v>
      </c>
      <c r="E1909" s="9" t="s">
        <v>18414</v>
      </c>
      <c r="F1909" s="8" t="s">
        <v>15324</v>
      </c>
      <c r="G1909" s="8" t="s">
        <v>25700</v>
      </c>
      <c r="H1909" s="8" t="s">
        <v>41</v>
      </c>
      <c r="I1909" s="9" t="s">
        <v>42</v>
      </c>
      <c r="J1909" s="9" t="s">
        <v>25701</v>
      </c>
      <c r="K1909" s="9" t="s">
        <v>25702</v>
      </c>
    </row>
    <row r="1910" spans="1:11">
      <c r="A1910" s="8" t="s">
        <v>25703</v>
      </c>
      <c r="B1910" s="8" t="s">
        <v>15326</v>
      </c>
      <c r="C1910" s="9" t="s">
        <v>15327</v>
      </c>
      <c r="D1910" s="8" t="s">
        <v>18551</v>
      </c>
      <c r="E1910" s="9" t="s">
        <v>18552</v>
      </c>
      <c r="F1910" s="8" t="s">
        <v>15328</v>
      </c>
      <c r="G1910" s="8" t="s">
        <v>25704</v>
      </c>
      <c r="H1910" s="8" t="s">
        <v>41</v>
      </c>
      <c r="I1910" s="9" t="s">
        <v>42</v>
      </c>
      <c r="J1910" s="9" t="s">
        <v>25705</v>
      </c>
      <c r="K1910" s="9" t="s">
        <v>25706</v>
      </c>
    </row>
    <row r="1911" spans="1:11">
      <c r="A1911" s="8" t="s">
        <v>25707</v>
      </c>
      <c r="B1911" s="8" t="s">
        <v>15330</v>
      </c>
      <c r="C1911" s="9" t="s">
        <v>15331</v>
      </c>
      <c r="D1911" s="8" t="s">
        <v>18434</v>
      </c>
      <c r="E1911" s="9" t="s">
        <v>18435</v>
      </c>
      <c r="F1911" s="8" t="s">
        <v>9037</v>
      </c>
      <c r="G1911" s="8" t="s">
        <v>21795</v>
      </c>
      <c r="H1911" s="8" t="s">
        <v>41</v>
      </c>
      <c r="I1911" s="9" t="s">
        <v>42</v>
      </c>
      <c r="J1911" s="9" t="s">
        <v>25708</v>
      </c>
      <c r="K1911" s="9" t="s">
        <v>25709</v>
      </c>
    </row>
    <row r="1912" spans="1:11">
      <c r="A1912" s="8" t="s">
        <v>25710</v>
      </c>
      <c r="B1912" s="8" t="s">
        <v>15334</v>
      </c>
      <c r="C1912" s="9" t="s">
        <v>15335</v>
      </c>
      <c r="D1912" s="8" t="s">
        <v>18434</v>
      </c>
      <c r="E1912" s="9" t="s">
        <v>18435</v>
      </c>
      <c r="F1912" s="8" t="s">
        <v>15339</v>
      </c>
      <c r="G1912" s="8" t="s">
        <v>25711</v>
      </c>
      <c r="H1912" s="8" t="s">
        <v>41</v>
      </c>
      <c r="I1912" s="9" t="s">
        <v>42</v>
      </c>
      <c r="J1912" s="9" t="s">
        <v>25712</v>
      </c>
      <c r="K1912" s="9" t="s">
        <v>25713</v>
      </c>
    </row>
    <row r="1913" spans="1:11">
      <c r="A1913" s="8" t="s">
        <v>25714</v>
      </c>
      <c r="B1913" s="8" t="s">
        <v>15341</v>
      </c>
      <c r="C1913" s="9" t="s">
        <v>15342</v>
      </c>
      <c r="D1913" s="8" t="s">
        <v>18500</v>
      </c>
      <c r="E1913" s="9" t="s">
        <v>18501</v>
      </c>
      <c r="F1913" s="8" t="s">
        <v>15349</v>
      </c>
      <c r="G1913" s="8" t="s">
        <v>25715</v>
      </c>
      <c r="H1913" s="8" t="s">
        <v>41</v>
      </c>
      <c r="I1913" s="9" t="s">
        <v>42</v>
      </c>
      <c r="J1913" s="9" t="s">
        <v>25716</v>
      </c>
      <c r="K1913" s="9" t="s">
        <v>25717</v>
      </c>
    </row>
    <row r="1914" spans="1:11">
      <c r="A1914" s="8" t="s">
        <v>25718</v>
      </c>
      <c r="B1914" s="8" t="s">
        <v>15351</v>
      </c>
      <c r="C1914" s="9" t="s">
        <v>15352</v>
      </c>
      <c r="D1914" s="8" t="s">
        <v>18423</v>
      </c>
      <c r="E1914" s="9" t="s">
        <v>18424</v>
      </c>
      <c r="F1914" s="8" t="s">
        <v>15355</v>
      </c>
      <c r="G1914" s="8" t="s">
        <v>25719</v>
      </c>
      <c r="H1914" s="8" t="s">
        <v>41</v>
      </c>
      <c r="I1914" s="9" t="s">
        <v>42</v>
      </c>
      <c r="J1914" s="9" t="s">
        <v>25720</v>
      </c>
      <c r="K1914" s="9" t="s">
        <v>25721</v>
      </c>
    </row>
    <row r="1915" spans="1:11">
      <c r="A1915" s="8" t="s">
        <v>25722</v>
      </c>
      <c r="B1915" s="8" t="s">
        <v>15357</v>
      </c>
      <c r="C1915" s="9" t="s">
        <v>15358</v>
      </c>
      <c r="D1915" s="8" t="s">
        <v>18474</v>
      </c>
      <c r="E1915" s="9" t="s">
        <v>18475</v>
      </c>
      <c r="F1915" s="8" t="s">
        <v>15362</v>
      </c>
      <c r="G1915" s="8" t="s">
        <v>25723</v>
      </c>
      <c r="H1915" s="8" t="s">
        <v>41</v>
      </c>
      <c r="I1915" s="9" t="s">
        <v>42</v>
      </c>
      <c r="J1915" s="9" t="s">
        <v>25724</v>
      </c>
      <c r="K1915" s="9" t="s">
        <v>25725</v>
      </c>
    </row>
    <row r="1916" spans="1:11">
      <c r="A1916" s="8" t="s">
        <v>25726</v>
      </c>
      <c r="B1916" s="8" t="s">
        <v>15364</v>
      </c>
      <c r="C1916" s="9" t="s">
        <v>15365</v>
      </c>
      <c r="D1916" s="8" t="s">
        <v>18500</v>
      </c>
      <c r="E1916" s="9" t="s">
        <v>18501</v>
      </c>
      <c r="F1916" s="8" t="s">
        <v>15368</v>
      </c>
      <c r="G1916" s="8" t="s">
        <v>25727</v>
      </c>
      <c r="H1916" s="8" t="s">
        <v>41</v>
      </c>
      <c r="I1916" s="9" t="s">
        <v>42</v>
      </c>
      <c r="J1916" s="9" t="s">
        <v>25728</v>
      </c>
      <c r="K1916" s="9" t="s">
        <v>25729</v>
      </c>
    </row>
    <row r="1917" spans="1:11">
      <c r="A1917" s="8" t="s">
        <v>25730</v>
      </c>
      <c r="B1917" s="8" t="s">
        <v>15370</v>
      </c>
      <c r="C1917" s="9" t="s">
        <v>15371</v>
      </c>
      <c r="D1917" s="8" t="s">
        <v>18500</v>
      </c>
      <c r="E1917" s="9" t="s">
        <v>18501</v>
      </c>
      <c r="F1917" s="8" t="s">
        <v>15374</v>
      </c>
      <c r="G1917" s="8" t="s">
        <v>25731</v>
      </c>
      <c r="H1917" s="8" t="s">
        <v>56</v>
      </c>
      <c r="I1917" s="9" t="s">
        <v>42</v>
      </c>
      <c r="J1917" s="9" t="s">
        <v>25732</v>
      </c>
      <c r="K1917" s="9" t="s">
        <v>25733</v>
      </c>
    </row>
    <row r="1918" spans="1:11">
      <c r="A1918" s="8" t="s">
        <v>25734</v>
      </c>
      <c r="B1918" s="8" t="s">
        <v>15376</v>
      </c>
      <c r="C1918" s="9" t="s">
        <v>15377</v>
      </c>
      <c r="D1918" s="8" t="s">
        <v>18500</v>
      </c>
      <c r="E1918" s="9" t="s">
        <v>18501</v>
      </c>
      <c r="F1918" s="8" t="s">
        <v>15380</v>
      </c>
      <c r="G1918" s="8" t="s">
        <v>25735</v>
      </c>
      <c r="H1918" s="8" t="s">
        <v>56</v>
      </c>
      <c r="I1918" s="9" t="s">
        <v>42</v>
      </c>
      <c r="J1918" s="9" t="s">
        <v>25736</v>
      </c>
      <c r="K1918" s="9" t="s">
        <v>25737</v>
      </c>
    </row>
    <row r="1919" spans="1:11">
      <c r="A1919" s="8" t="s">
        <v>25738</v>
      </c>
      <c r="B1919" s="8" t="s">
        <v>15382</v>
      </c>
      <c r="C1919" s="9" t="s">
        <v>15383</v>
      </c>
      <c r="D1919" s="8" t="s">
        <v>18500</v>
      </c>
      <c r="E1919" s="9" t="s">
        <v>18501</v>
      </c>
      <c r="F1919" s="8" t="s">
        <v>15385</v>
      </c>
      <c r="G1919" s="8" t="s">
        <v>25739</v>
      </c>
      <c r="H1919" s="8" t="s">
        <v>41</v>
      </c>
      <c r="I1919" s="9" t="s">
        <v>42</v>
      </c>
      <c r="J1919" s="9" t="s">
        <v>25740</v>
      </c>
      <c r="K1919" s="9" t="s">
        <v>25741</v>
      </c>
    </row>
    <row r="1920" spans="1:11">
      <c r="A1920" s="8" t="s">
        <v>25742</v>
      </c>
      <c r="B1920" s="8" t="s">
        <v>15387</v>
      </c>
      <c r="C1920" s="9" t="s">
        <v>15388</v>
      </c>
      <c r="D1920" s="8" t="s">
        <v>20496</v>
      </c>
      <c r="E1920" s="9" t="s">
        <v>20497</v>
      </c>
      <c r="F1920" s="8" t="s">
        <v>15391</v>
      </c>
      <c r="G1920" s="8" t="s">
        <v>25743</v>
      </c>
      <c r="H1920" s="8" t="s">
        <v>41</v>
      </c>
      <c r="I1920" s="9" t="s">
        <v>42</v>
      </c>
      <c r="J1920" s="9" t="s">
        <v>25744</v>
      </c>
      <c r="K1920" s="9" t="s">
        <v>25745</v>
      </c>
    </row>
    <row r="1921" spans="1:11">
      <c r="A1921" s="8" t="s">
        <v>25746</v>
      </c>
      <c r="B1921" s="8" t="s">
        <v>15393</v>
      </c>
      <c r="C1921" s="9" t="s">
        <v>15394</v>
      </c>
      <c r="D1921" s="8" t="s">
        <v>18487</v>
      </c>
      <c r="E1921" s="9" t="s">
        <v>18488</v>
      </c>
      <c r="F1921" s="8" t="s">
        <v>15399</v>
      </c>
      <c r="G1921" s="8" t="s">
        <v>25747</v>
      </c>
      <c r="H1921" s="8" t="s">
        <v>41</v>
      </c>
      <c r="I1921" s="9" t="s">
        <v>42</v>
      </c>
      <c r="J1921" s="9" t="s">
        <v>25748</v>
      </c>
      <c r="K1921" s="9" t="s">
        <v>25749</v>
      </c>
    </row>
    <row r="1922" spans="1:11">
      <c r="A1922" s="8" t="s">
        <v>25750</v>
      </c>
      <c r="B1922" s="8" t="s">
        <v>15401</v>
      </c>
      <c r="C1922" s="9" t="s">
        <v>15402</v>
      </c>
      <c r="D1922" s="8" t="s">
        <v>18526</v>
      </c>
      <c r="E1922" s="9" t="s">
        <v>18527</v>
      </c>
      <c r="F1922" s="8" t="s">
        <v>15405</v>
      </c>
      <c r="G1922" s="8" t="s">
        <v>25751</v>
      </c>
      <c r="H1922" s="8" t="s">
        <v>41</v>
      </c>
      <c r="I1922" s="9" t="s">
        <v>42</v>
      </c>
      <c r="J1922" s="9" t="s">
        <v>25752</v>
      </c>
      <c r="K1922" s="9" t="s">
        <v>25753</v>
      </c>
    </row>
    <row r="1923" spans="1:11">
      <c r="A1923" s="8" t="s">
        <v>25754</v>
      </c>
      <c r="B1923" s="8" t="s">
        <v>15407</v>
      </c>
      <c r="C1923" s="9" t="s">
        <v>15408</v>
      </c>
      <c r="D1923" s="8" t="s">
        <v>18753</v>
      </c>
      <c r="E1923" s="9" t="s">
        <v>18754</v>
      </c>
      <c r="F1923" s="8" t="s">
        <v>15411</v>
      </c>
      <c r="G1923" s="8" t="s">
        <v>21491</v>
      </c>
      <c r="H1923" s="8" t="s">
        <v>41</v>
      </c>
      <c r="I1923" s="9" t="s">
        <v>42</v>
      </c>
      <c r="J1923" s="9" t="s">
        <v>25755</v>
      </c>
      <c r="K1923" s="9" t="s">
        <v>25756</v>
      </c>
    </row>
    <row r="1924" spans="1:11">
      <c r="A1924" s="8" t="s">
        <v>25757</v>
      </c>
      <c r="B1924" s="8" t="s">
        <v>15413</v>
      </c>
      <c r="C1924" s="9" t="s">
        <v>15414</v>
      </c>
      <c r="D1924" s="8" t="s">
        <v>18423</v>
      </c>
      <c r="E1924" s="9" t="s">
        <v>18424</v>
      </c>
      <c r="F1924" s="8" t="s">
        <v>15418</v>
      </c>
      <c r="G1924" s="8" t="s">
        <v>25758</v>
      </c>
      <c r="H1924" s="8" t="s">
        <v>69</v>
      </c>
      <c r="I1924" s="9" t="s">
        <v>42</v>
      </c>
      <c r="J1924" s="9" t="s">
        <v>25759</v>
      </c>
      <c r="K1924" s="9" t="s">
        <v>25760</v>
      </c>
    </row>
    <row r="1925" spans="1:11">
      <c r="A1925" s="8" t="s">
        <v>25761</v>
      </c>
      <c r="B1925" s="8" t="s">
        <v>15420</v>
      </c>
      <c r="C1925" s="9" t="s">
        <v>15421</v>
      </c>
      <c r="D1925" s="8" t="s">
        <v>19324</v>
      </c>
      <c r="E1925" s="9" t="s">
        <v>19325</v>
      </c>
      <c r="F1925" s="8" t="s">
        <v>15424</v>
      </c>
      <c r="G1925" s="8" t="s">
        <v>25762</v>
      </c>
      <c r="H1925" s="8" t="s">
        <v>69</v>
      </c>
      <c r="I1925" s="9" t="s">
        <v>42</v>
      </c>
      <c r="J1925" s="9" t="s">
        <v>25763</v>
      </c>
      <c r="K1925" s="9" t="s">
        <v>25764</v>
      </c>
    </row>
    <row r="1926" spans="1:11">
      <c r="A1926" s="8" t="s">
        <v>25765</v>
      </c>
      <c r="B1926" s="8" t="s">
        <v>15431</v>
      </c>
      <c r="C1926" s="9" t="s">
        <v>15432</v>
      </c>
      <c r="D1926" s="8" t="s">
        <v>20189</v>
      </c>
      <c r="E1926" s="9" t="s">
        <v>20190</v>
      </c>
      <c r="F1926" s="8" t="s">
        <v>15435</v>
      </c>
      <c r="G1926" s="8" t="s">
        <v>25766</v>
      </c>
      <c r="H1926" s="8" t="s">
        <v>56</v>
      </c>
      <c r="I1926" s="9" t="s">
        <v>42</v>
      </c>
      <c r="J1926" s="9" t="s">
        <v>25767</v>
      </c>
      <c r="K1926" s="9" t="s">
        <v>25768</v>
      </c>
    </row>
    <row r="1927" spans="1:11">
      <c r="A1927" s="8" t="s">
        <v>25769</v>
      </c>
      <c r="B1927" s="8" t="s">
        <v>15437</v>
      </c>
      <c r="C1927" s="9" t="s">
        <v>15438</v>
      </c>
      <c r="D1927" s="8" t="s">
        <v>18797</v>
      </c>
      <c r="E1927" s="9" t="s">
        <v>18798</v>
      </c>
      <c r="F1927" s="8" t="s">
        <v>15441</v>
      </c>
      <c r="G1927" s="8" t="s">
        <v>25770</v>
      </c>
      <c r="H1927" s="8" t="s">
        <v>41</v>
      </c>
      <c r="I1927" s="9" t="s">
        <v>42</v>
      </c>
      <c r="J1927" s="9" t="s">
        <v>25771</v>
      </c>
      <c r="K1927" s="9" t="s">
        <v>25772</v>
      </c>
    </row>
    <row r="1928" spans="1:11">
      <c r="A1928" s="8" t="s">
        <v>25773</v>
      </c>
      <c r="B1928" s="8" t="s">
        <v>15449</v>
      </c>
      <c r="C1928" s="9" t="s">
        <v>15450</v>
      </c>
      <c r="D1928" s="8" t="s">
        <v>20189</v>
      </c>
      <c r="E1928" s="9" t="s">
        <v>20190</v>
      </c>
      <c r="F1928" s="8" t="s">
        <v>15456</v>
      </c>
      <c r="G1928" s="8" t="s">
        <v>25774</v>
      </c>
      <c r="H1928" s="8" t="s">
        <v>69</v>
      </c>
      <c r="I1928" s="9" t="s">
        <v>42</v>
      </c>
      <c r="J1928" s="9" t="s">
        <v>25775</v>
      </c>
      <c r="K1928" s="9" t="s">
        <v>25772</v>
      </c>
    </row>
    <row r="1929" spans="1:11">
      <c r="A1929" s="8" t="s">
        <v>25776</v>
      </c>
      <c r="B1929" s="8" t="s">
        <v>15464</v>
      </c>
      <c r="C1929" s="9" t="s">
        <v>15465</v>
      </c>
      <c r="D1929" s="8" t="s">
        <v>18797</v>
      </c>
      <c r="E1929" s="9" t="s">
        <v>18798</v>
      </c>
      <c r="F1929" s="8" t="s">
        <v>15466</v>
      </c>
      <c r="G1929" s="8" t="s">
        <v>230</v>
      </c>
      <c r="H1929" s="8" t="s">
        <v>230</v>
      </c>
      <c r="I1929" s="9" t="s">
        <v>2877</v>
      </c>
      <c r="J1929" s="9" t="s">
        <v>25777</v>
      </c>
      <c r="K1929" s="9" t="s">
        <v>25778</v>
      </c>
    </row>
    <row r="1930" spans="1:11">
      <c r="A1930" s="8" t="s">
        <v>25779</v>
      </c>
      <c r="B1930" s="8" t="s">
        <v>15468</v>
      </c>
      <c r="C1930" s="9" t="s">
        <v>15469</v>
      </c>
      <c r="D1930" s="8" t="s">
        <v>18646</v>
      </c>
      <c r="E1930" s="9" t="s">
        <v>18647</v>
      </c>
      <c r="F1930" s="8" t="s">
        <v>15472</v>
      </c>
      <c r="G1930" s="8" t="s">
        <v>12538</v>
      </c>
      <c r="H1930" s="8" t="s">
        <v>56</v>
      </c>
      <c r="I1930" s="9" t="s">
        <v>42</v>
      </c>
      <c r="J1930" s="9" t="s">
        <v>25780</v>
      </c>
      <c r="K1930" s="9" t="s">
        <v>25781</v>
      </c>
    </row>
    <row r="1931" spans="1:11">
      <c r="A1931" s="8" t="s">
        <v>25782</v>
      </c>
      <c r="B1931" s="8" t="s">
        <v>15474</v>
      </c>
      <c r="C1931" s="9" t="s">
        <v>15475</v>
      </c>
      <c r="D1931" s="8" t="s">
        <v>25783</v>
      </c>
      <c r="E1931" s="9" t="s">
        <v>25784</v>
      </c>
      <c r="F1931" s="8" t="s">
        <v>15479</v>
      </c>
      <c r="G1931" s="8" t="s">
        <v>25785</v>
      </c>
      <c r="H1931" s="8" t="s">
        <v>41</v>
      </c>
      <c r="I1931" s="9" t="s">
        <v>42</v>
      </c>
      <c r="J1931" s="9" t="s">
        <v>25786</v>
      </c>
      <c r="K1931" s="9" t="s">
        <v>25787</v>
      </c>
    </row>
    <row r="1932" spans="1:11">
      <c r="A1932" s="8" t="s">
        <v>25788</v>
      </c>
      <c r="B1932" s="8" t="s">
        <v>15481</v>
      </c>
      <c r="C1932" s="9" t="s">
        <v>15482</v>
      </c>
      <c r="D1932" s="8" t="s">
        <v>19565</v>
      </c>
      <c r="E1932" s="9" t="s">
        <v>19566</v>
      </c>
      <c r="F1932" s="8" t="s">
        <v>15485</v>
      </c>
      <c r="G1932" s="8" t="s">
        <v>25789</v>
      </c>
      <c r="H1932" s="8" t="s">
        <v>41</v>
      </c>
      <c r="I1932" s="9" t="s">
        <v>42</v>
      </c>
      <c r="J1932" s="9" t="s">
        <v>25790</v>
      </c>
      <c r="K1932" s="9" t="s">
        <v>25791</v>
      </c>
    </row>
    <row r="1933" spans="1:11">
      <c r="A1933" s="8" t="s">
        <v>25792</v>
      </c>
      <c r="B1933" s="8" t="s">
        <v>15487</v>
      </c>
      <c r="C1933" s="9" t="s">
        <v>15488</v>
      </c>
      <c r="D1933" s="8" t="s">
        <v>18434</v>
      </c>
      <c r="E1933" s="9" t="s">
        <v>18435</v>
      </c>
      <c r="F1933" s="8" t="s">
        <v>15491</v>
      </c>
      <c r="G1933" s="8" t="s">
        <v>25793</v>
      </c>
      <c r="H1933" s="8" t="s">
        <v>41</v>
      </c>
      <c r="I1933" s="9" t="s">
        <v>42</v>
      </c>
      <c r="J1933" s="9" t="s">
        <v>25794</v>
      </c>
      <c r="K1933" s="9" t="s">
        <v>25795</v>
      </c>
    </row>
    <row r="1934" spans="1:11">
      <c r="A1934" s="8" t="s">
        <v>25796</v>
      </c>
      <c r="B1934" s="8" t="s">
        <v>15493</v>
      </c>
      <c r="C1934" s="9" t="s">
        <v>15494</v>
      </c>
      <c r="D1934" s="8" t="s">
        <v>18413</v>
      </c>
      <c r="E1934" s="9" t="s">
        <v>18414</v>
      </c>
      <c r="F1934" s="8" t="s">
        <v>15497</v>
      </c>
      <c r="G1934" s="8" t="s">
        <v>25797</v>
      </c>
      <c r="H1934" s="8" t="s">
        <v>41</v>
      </c>
      <c r="I1934" s="9" t="s">
        <v>42</v>
      </c>
      <c r="J1934" s="9" t="s">
        <v>25798</v>
      </c>
      <c r="K1934" s="9" t="s">
        <v>25799</v>
      </c>
    </row>
    <row r="1935" spans="1:11">
      <c r="A1935" s="8" t="s">
        <v>25800</v>
      </c>
      <c r="B1935" s="8" t="s">
        <v>15499</v>
      </c>
      <c r="C1935" s="9" t="s">
        <v>15500</v>
      </c>
      <c r="D1935" s="8" t="s">
        <v>18788</v>
      </c>
      <c r="E1935" s="9" t="s">
        <v>18789</v>
      </c>
      <c r="F1935" s="8" t="s">
        <v>15503</v>
      </c>
      <c r="G1935" s="8" t="s">
        <v>25801</v>
      </c>
      <c r="H1935" s="8" t="s">
        <v>41</v>
      </c>
      <c r="I1935" s="9" t="s">
        <v>42</v>
      </c>
      <c r="J1935" s="9" t="s">
        <v>25802</v>
      </c>
      <c r="K1935" s="9" t="s">
        <v>25803</v>
      </c>
    </row>
    <row r="1936" spans="1:11">
      <c r="A1936" s="8" t="s">
        <v>25804</v>
      </c>
      <c r="B1936" s="8" t="s">
        <v>15505</v>
      </c>
      <c r="C1936" s="9" t="s">
        <v>15506</v>
      </c>
      <c r="D1936" s="8" t="s">
        <v>18434</v>
      </c>
      <c r="E1936" s="9" t="s">
        <v>18435</v>
      </c>
      <c r="F1936" s="8" t="s">
        <v>15509</v>
      </c>
      <c r="G1936" s="8" t="s">
        <v>25805</v>
      </c>
      <c r="H1936" s="8" t="s">
        <v>41</v>
      </c>
      <c r="I1936" s="9" t="s">
        <v>42</v>
      </c>
      <c r="J1936" s="9" t="s">
        <v>25806</v>
      </c>
      <c r="K1936" s="9" t="s">
        <v>25807</v>
      </c>
    </row>
    <row r="1937" spans="1:11">
      <c r="A1937" s="8" t="s">
        <v>25808</v>
      </c>
      <c r="B1937" s="8" t="s">
        <v>15511</v>
      </c>
      <c r="C1937" s="9" t="s">
        <v>15512</v>
      </c>
      <c r="D1937" s="8" t="s">
        <v>18682</v>
      </c>
      <c r="E1937" s="9" t="s">
        <v>18683</v>
      </c>
      <c r="F1937" s="8" t="s">
        <v>15515</v>
      </c>
      <c r="G1937" s="8" t="s">
        <v>25809</v>
      </c>
      <c r="H1937" s="8" t="s">
        <v>41</v>
      </c>
      <c r="I1937" s="9" t="s">
        <v>42</v>
      </c>
      <c r="J1937" s="9" t="s">
        <v>25810</v>
      </c>
      <c r="K1937" s="9" t="s">
        <v>25811</v>
      </c>
    </row>
    <row r="1938" spans="1:11">
      <c r="A1938" s="8" t="s">
        <v>25812</v>
      </c>
      <c r="B1938" s="8" t="s">
        <v>15517</v>
      </c>
      <c r="C1938" s="9" t="s">
        <v>15518</v>
      </c>
      <c r="D1938" s="8" t="s">
        <v>18646</v>
      </c>
      <c r="E1938" s="9" t="s">
        <v>18647</v>
      </c>
      <c r="F1938" s="8" t="s">
        <v>15521</v>
      </c>
      <c r="G1938" s="8" t="s">
        <v>25813</v>
      </c>
      <c r="H1938" s="8" t="s">
        <v>41</v>
      </c>
      <c r="I1938" s="9" t="s">
        <v>42</v>
      </c>
      <c r="J1938" s="9" t="s">
        <v>25814</v>
      </c>
      <c r="K1938" s="9" t="s">
        <v>25815</v>
      </c>
    </row>
    <row r="1939" spans="1:11">
      <c r="A1939" s="8" t="s">
        <v>25816</v>
      </c>
      <c r="B1939" s="8" t="s">
        <v>15523</v>
      </c>
      <c r="C1939" s="9" t="s">
        <v>15524</v>
      </c>
      <c r="D1939" s="8" t="s">
        <v>18797</v>
      </c>
      <c r="E1939" s="9" t="s">
        <v>18798</v>
      </c>
      <c r="F1939" s="8" t="s">
        <v>15527</v>
      </c>
      <c r="G1939" s="8" t="s">
        <v>25817</v>
      </c>
      <c r="H1939" s="8" t="s">
        <v>41</v>
      </c>
      <c r="I1939" s="9" t="s">
        <v>42</v>
      </c>
      <c r="J1939" s="9" t="s">
        <v>25818</v>
      </c>
      <c r="K1939" s="9" t="s">
        <v>25819</v>
      </c>
    </row>
    <row r="1940" spans="1:11">
      <c r="A1940" s="8" t="s">
        <v>25820</v>
      </c>
      <c r="B1940" s="8" t="s">
        <v>15529</v>
      </c>
      <c r="C1940" s="9" t="s">
        <v>15530</v>
      </c>
      <c r="D1940" s="8" t="s">
        <v>18508</v>
      </c>
      <c r="E1940" s="9" t="s">
        <v>18509</v>
      </c>
      <c r="F1940" s="8" t="s">
        <v>15533</v>
      </c>
      <c r="G1940" s="8" t="s">
        <v>25821</v>
      </c>
      <c r="H1940" s="8" t="s">
        <v>41</v>
      </c>
      <c r="I1940" s="9" t="s">
        <v>42</v>
      </c>
      <c r="J1940" s="9" t="s">
        <v>25822</v>
      </c>
      <c r="K1940" s="9" t="s">
        <v>25823</v>
      </c>
    </row>
    <row r="1941" spans="1:11">
      <c r="A1941" s="8" t="s">
        <v>25824</v>
      </c>
      <c r="B1941" s="8" t="s">
        <v>15535</v>
      </c>
      <c r="C1941" s="9" t="s">
        <v>15536</v>
      </c>
      <c r="D1941" s="8" t="s">
        <v>18423</v>
      </c>
      <c r="E1941" s="9" t="s">
        <v>18424</v>
      </c>
      <c r="F1941" s="8" t="s">
        <v>15540</v>
      </c>
      <c r="G1941" s="8" t="s">
        <v>25825</v>
      </c>
      <c r="H1941" s="8" t="s">
        <v>41</v>
      </c>
      <c r="I1941" s="9" t="s">
        <v>42</v>
      </c>
      <c r="J1941" s="9" t="s">
        <v>25826</v>
      </c>
      <c r="K1941" s="9" t="s">
        <v>25827</v>
      </c>
    </row>
    <row r="1942" spans="1:11">
      <c r="A1942" s="8" t="s">
        <v>25828</v>
      </c>
      <c r="B1942" s="8" t="s">
        <v>15542</v>
      </c>
      <c r="C1942" s="9" t="s">
        <v>15543</v>
      </c>
      <c r="D1942" s="8" t="s">
        <v>25829</v>
      </c>
      <c r="E1942" s="9" t="s">
        <v>25830</v>
      </c>
      <c r="F1942" s="8" t="s">
        <v>15547</v>
      </c>
      <c r="G1942" s="8" t="s">
        <v>25831</v>
      </c>
      <c r="H1942" s="8" t="s">
        <v>88</v>
      </c>
      <c r="I1942" s="9" t="s">
        <v>42</v>
      </c>
      <c r="J1942" s="9" t="s">
        <v>25826</v>
      </c>
      <c r="K1942" s="9" t="s">
        <v>25832</v>
      </c>
    </row>
    <row r="1943" spans="1:11">
      <c r="A1943" s="8" t="s">
        <v>25833</v>
      </c>
      <c r="B1943" s="8" t="s">
        <v>15549</v>
      </c>
      <c r="C1943" s="9" t="s">
        <v>15550</v>
      </c>
      <c r="D1943" s="8" t="s">
        <v>25834</v>
      </c>
      <c r="E1943" s="9" t="s">
        <v>25835</v>
      </c>
      <c r="F1943" s="8" t="s">
        <v>15554</v>
      </c>
      <c r="G1943" s="8" t="s">
        <v>25836</v>
      </c>
      <c r="H1943" s="8" t="s">
        <v>41</v>
      </c>
      <c r="I1943" s="9" t="s">
        <v>42</v>
      </c>
      <c r="J1943" s="9" t="s">
        <v>25837</v>
      </c>
      <c r="K1943" s="9" t="s">
        <v>25838</v>
      </c>
    </row>
    <row r="1944" spans="1:11">
      <c r="A1944" s="8" t="s">
        <v>25839</v>
      </c>
      <c r="B1944" s="8" t="s">
        <v>15556</v>
      </c>
      <c r="C1944" s="9" t="s">
        <v>15557</v>
      </c>
      <c r="D1944" s="8" t="s">
        <v>18652</v>
      </c>
      <c r="E1944" s="9" t="s">
        <v>18653</v>
      </c>
      <c r="F1944" s="8" t="s">
        <v>15563</v>
      </c>
      <c r="G1944" s="8" t="s">
        <v>25840</v>
      </c>
      <c r="H1944" s="8" t="s">
        <v>41</v>
      </c>
      <c r="I1944" s="9" t="s">
        <v>42</v>
      </c>
      <c r="J1944" s="9" t="s">
        <v>25841</v>
      </c>
      <c r="K1944" s="9" t="s">
        <v>25842</v>
      </c>
    </row>
    <row r="1945" spans="1:11">
      <c r="A1945" s="8" t="s">
        <v>25843</v>
      </c>
      <c r="B1945" s="8" t="s">
        <v>15565</v>
      </c>
      <c r="C1945" s="9" t="s">
        <v>15566</v>
      </c>
      <c r="D1945" s="8" t="s">
        <v>18508</v>
      </c>
      <c r="E1945" s="9" t="s">
        <v>18509</v>
      </c>
      <c r="F1945" s="8" t="s">
        <v>15569</v>
      </c>
      <c r="G1945" s="8" t="s">
        <v>25844</v>
      </c>
      <c r="H1945" s="8" t="s">
        <v>41</v>
      </c>
      <c r="I1945" s="9" t="s">
        <v>42</v>
      </c>
      <c r="J1945" s="9" t="s">
        <v>25845</v>
      </c>
      <c r="K1945" s="9" t="s">
        <v>25846</v>
      </c>
    </row>
    <row r="1946" spans="1:11">
      <c r="A1946" s="8" t="s">
        <v>25847</v>
      </c>
      <c r="B1946" s="8" t="s">
        <v>15571</v>
      </c>
      <c r="C1946" s="9" t="s">
        <v>15572</v>
      </c>
      <c r="D1946" s="8" t="s">
        <v>18459</v>
      </c>
      <c r="E1946" s="9" t="s">
        <v>18460</v>
      </c>
      <c r="F1946" s="8" t="s">
        <v>15577</v>
      </c>
      <c r="G1946" s="8" t="s">
        <v>25848</v>
      </c>
      <c r="H1946" s="8" t="s">
        <v>41</v>
      </c>
      <c r="I1946" s="9" t="s">
        <v>42</v>
      </c>
      <c r="J1946" s="9" t="s">
        <v>25845</v>
      </c>
      <c r="K1946" s="9" t="s">
        <v>25849</v>
      </c>
    </row>
    <row r="1947" spans="1:11">
      <c r="A1947" s="8" t="s">
        <v>25850</v>
      </c>
      <c r="B1947" s="8" t="s">
        <v>15579</v>
      </c>
      <c r="C1947" s="9" t="s">
        <v>15580</v>
      </c>
      <c r="D1947" s="8" t="s">
        <v>18561</v>
      </c>
      <c r="E1947" s="9" t="s">
        <v>18562</v>
      </c>
      <c r="F1947" s="8" t="s">
        <v>15584</v>
      </c>
      <c r="G1947" s="8" t="s">
        <v>25851</v>
      </c>
      <c r="H1947" s="8" t="s">
        <v>41</v>
      </c>
      <c r="I1947" s="9" t="s">
        <v>42</v>
      </c>
      <c r="J1947" s="9" t="s">
        <v>25852</v>
      </c>
      <c r="K1947" s="9" t="s">
        <v>25853</v>
      </c>
    </row>
    <row r="1948" spans="1:11">
      <c r="A1948" s="8" t="s">
        <v>25854</v>
      </c>
      <c r="B1948" s="8" t="s">
        <v>15586</v>
      </c>
      <c r="C1948" s="9" t="s">
        <v>15587</v>
      </c>
      <c r="D1948" s="8" t="s">
        <v>18556</v>
      </c>
      <c r="E1948" s="9" t="s">
        <v>18557</v>
      </c>
      <c r="F1948" s="8" t="s">
        <v>15590</v>
      </c>
      <c r="G1948" s="8" t="s">
        <v>25855</v>
      </c>
      <c r="H1948" s="8" t="s">
        <v>41</v>
      </c>
      <c r="I1948" s="9" t="s">
        <v>42</v>
      </c>
      <c r="J1948" s="9" t="s">
        <v>25856</v>
      </c>
      <c r="K1948" s="9" t="s">
        <v>25857</v>
      </c>
    </row>
    <row r="1949" spans="1:11">
      <c r="A1949" s="8" t="s">
        <v>25858</v>
      </c>
      <c r="B1949" s="8" t="s">
        <v>15592</v>
      </c>
      <c r="C1949" s="9" t="s">
        <v>15593</v>
      </c>
      <c r="D1949" s="8" t="s">
        <v>18707</v>
      </c>
      <c r="E1949" s="9" t="s">
        <v>18708</v>
      </c>
      <c r="F1949" s="8" t="s">
        <v>15596</v>
      </c>
      <c r="G1949" s="8" t="s">
        <v>25859</v>
      </c>
      <c r="H1949" s="8" t="s">
        <v>88</v>
      </c>
      <c r="I1949" s="9" t="s">
        <v>42</v>
      </c>
      <c r="J1949" s="9" t="s">
        <v>25860</v>
      </c>
      <c r="K1949" s="9" t="s">
        <v>25861</v>
      </c>
    </row>
    <row r="1950" spans="1:11">
      <c r="A1950" s="8" t="s">
        <v>25862</v>
      </c>
      <c r="B1950" s="8" t="s">
        <v>15598</v>
      </c>
      <c r="C1950" s="9" t="s">
        <v>15599</v>
      </c>
      <c r="D1950" s="8" t="s">
        <v>18526</v>
      </c>
      <c r="E1950" s="9" t="s">
        <v>18527</v>
      </c>
      <c r="F1950" s="8" t="s">
        <v>15603</v>
      </c>
      <c r="G1950" s="8" t="s">
        <v>25863</v>
      </c>
      <c r="H1950" s="8" t="s">
        <v>41</v>
      </c>
      <c r="I1950" s="9" t="s">
        <v>42</v>
      </c>
      <c r="J1950" s="9" t="s">
        <v>25864</v>
      </c>
      <c r="K1950" s="9" t="s">
        <v>25865</v>
      </c>
    </row>
    <row r="1951" spans="1:11">
      <c r="A1951" s="8" t="s">
        <v>25866</v>
      </c>
      <c r="B1951" s="8" t="s">
        <v>15605</v>
      </c>
      <c r="C1951" s="9" t="s">
        <v>15606</v>
      </c>
      <c r="D1951" s="8" t="s">
        <v>18413</v>
      </c>
      <c r="E1951" s="9" t="s">
        <v>18414</v>
      </c>
      <c r="F1951" s="8" t="s">
        <v>15610</v>
      </c>
      <c r="G1951" s="8" t="s">
        <v>25867</v>
      </c>
      <c r="H1951" s="8" t="s">
        <v>41</v>
      </c>
      <c r="I1951" s="9" t="s">
        <v>42</v>
      </c>
      <c r="J1951" s="9" t="s">
        <v>25868</v>
      </c>
      <c r="K1951" s="9" t="s">
        <v>25869</v>
      </c>
    </row>
    <row r="1952" spans="1:11">
      <c r="A1952" s="8" t="s">
        <v>25870</v>
      </c>
      <c r="B1952" s="8" t="s">
        <v>15612</v>
      </c>
      <c r="C1952" s="9" t="s">
        <v>15613</v>
      </c>
      <c r="D1952" s="8" t="s">
        <v>18423</v>
      </c>
      <c r="E1952" s="9" t="s">
        <v>18424</v>
      </c>
      <c r="F1952" s="8" t="s">
        <v>15620</v>
      </c>
      <c r="G1952" s="8" t="s">
        <v>25871</v>
      </c>
      <c r="H1952" s="8" t="s">
        <v>41</v>
      </c>
      <c r="I1952" s="9" t="s">
        <v>42</v>
      </c>
      <c r="J1952" s="9" t="s">
        <v>25872</v>
      </c>
      <c r="K1952" s="9" t="s">
        <v>25873</v>
      </c>
    </row>
    <row r="1953" spans="1:11">
      <c r="A1953" s="8" t="s">
        <v>25874</v>
      </c>
      <c r="B1953" s="8" t="s">
        <v>15622</v>
      </c>
      <c r="C1953" s="9" t="s">
        <v>15623</v>
      </c>
      <c r="D1953" s="8" t="s">
        <v>18474</v>
      </c>
      <c r="E1953" s="9" t="s">
        <v>18475</v>
      </c>
      <c r="F1953" s="8" t="s">
        <v>15626</v>
      </c>
      <c r="G1953" s="8" t="s">
        <v>25875</v>
      </c>
      <c r="H1953" s="8" t="s">
        <v>522</v>
      </c>
      <c r="I1953" s="9" t="s">
        <v>42</v>
      </c>
      <c r="J1953" s="9" t="s">
        <v>25876</v>
      </c>
      <c r="K1953" s="9" t="s">
        <v>25877</v>
      </c>
    </row>
    <row r="1954" spans="1:11">
      <c r="A1954" s="8" t="s">
        <v>25878</v>
      </c>
      <c r="B1954" s="8" t="s">
        <v>15635</v>
      </c>
      <c r="C1954" s="9" t="s">
        <v>15636</v>
      </c>
      <c r="D1954" s="8" t="s">
        <v>18423</v>
      </c>
      <c r="E1954" s="9" t="s">
        <v>18424</v>
      </c>
      <c r="F1954" s="8" t="s">
        <v>15639</v>
      </c>
      <c r="G1954" s="8" t="s">
        <v>25879</v>
      </c>
      <c r="H1954" s="8" t="s">
        <v>41</v>
      </c>
      <c r="I1954" s="9" t="s">
        <v>42</v>
      </c>
      <c r="J1954" s="9" t="s">
        <v>25876</v>
      </c>
      <c r="K1954" s="9" t="s">
        <v>25880</v>
      </c>
    </row>
    <row r="1955" spans="1:11">
      <c r="A1955" s="8" t="s">
        <v>25881</v>
      </c>
      <c r="B1955" s="8" t="s">
        <v>15647</v>
      </c>
      <c r="C1955" s="9" t="s">
        <v>15648</v>
      </c>
      <c r="D1955" s="8" t="s">
        <v>18561</v>
      </c>
      <c r="E1955" s="9" t="s">
        <v>18562</v>
      </c>
      <c r="F1955" s="8" t="s">
        <v>15650</v>
      </c>
      <c r="G1955" s="8" t="s">
        <v>25882</v>
      </c>
      <c r="H1955" s="8" t="s">
        <v>41</v>
      </c>
      <c r="I1955" s="9" t="s">
        <v>42</v>
      </c>
      <c r="J1955" s="9" t="s">
        <v>25883</v>
      </c>
      <c r="K1955" s="9" t="s">
        <v>25884</v>
      </c>
    </row>
    <row r="1956" spans="1:11">
      <c r="A1956" s="8" t="s">
        <v>25885</v>
      </c>
      <c r="B1956" s="8" t="s">
        <v>15652</v>
      </c>
      <c r="C1956" s="9" t="s">
        <v>15653</v>
      </c>
      <c r="D1956" s="8" t="s">
        <v>18526</v>
      </c>
      <c r="E1956" s="9" t="s">
        <v>18527</v>
      </c>
      <c r="F1956" s="8" t="s">
        <v>15655</v>
      </c>
      <c r="G1956" s="8" t="s">
        <v>25886</v>
      </c>
      <c r="H1956" s="8" t="s">
        <v>41</v>
      </c>
      <c r="I1956" s="9" t="s">
        <v>42</v>
      </c>
      <c r="J1956" s="9" t="s">
        <v>25887</v>
      </c>
      <c r="K1956" s="9" t="s">
        <v>25888</v>
      </c>
    </row>
    <row r="1957" spans="1:11">
      <c r="A1957" s="8" t="s">
        <v>25889</v>
      </c>
      <c r="B1957" s="8" t="s">
        <v>15657</v>
      </c>
      <c r="C1957" s="9" t="s">
        <v>15658</v>
      </c>
      <c r="D1957" s="8" t="s">
        <v>18676</v>
      </c>
      <c r="E1957" s="9" t="s">
        <v>18677</v>
      </c>
      <c r="F1957" s="8" t="s">
        <v>15661</v>
      </c>
      <c r="G1957" s="8" t="s">
        <v>25890</v>
      </c>
      <c r="H1957" s="8" t="s">
        <v>56</v>
      </c>
      <c r="I1957" s="9" t="s">
        <v>42</v>
      </c>
      <c r="J1957" s="9" t="s">
        <v>25891</v>
      </c>
      <c r="K1957" s="9" t="s">
        <v>25892</v>
      </c>
    </row>
    <row r="1958" spans="1:11">
      <c r="A1958" s="8" t="s">
        <v>25893</v>
      </c>
      <c r="B1958" s="8" t="s">
        <v>15663</v>
      </c>
      <c r="C1958" s="9" t="s">
        <v>15664</v>
      </c>
      <c r="D1958" s="8" t="s">
        <v>18451</v>
      </c>
      <c r="E1958" s="9" t="s">
        <v>18452</v>
      </c>
      <c r="F1958" s="8" t="s">
        <v>15668</v>
      </c>
      <c r="G1958" s="8" t="s">
        <v>25894</v>
      </c>
      <c r="H1958" s="8" t="s">
        <v>56</v>
      </c>
      <c r="I1958" s="9" t="s">
        <v>42</v>
      </c>
      <c r="J1958" s="9" t="s">
        <v>25895</v>
      </c>
      <c r="K1958" s="9" t="s">
        <v>25896</v>
      </c>
    </row>
    <row r="1959" spans="1:11">
      <c r="A1959" s="8" t="s">
        <v>25897</v>
      </c>
      <c r="B1959" s="8" t="s">
        <v>15670</v>
      </c>
      <c r="C1959" s="9" t="s">
        <v>15671</v>
      </c>
      <c r="D1959" s="8" t="s">
        <v>18423</v>
      </c>
      <c r="E1959" s="9" t="s">
        <v>18424</v>
      </c>
      <c r="F1959" s="8" t="s">
        <v>15674</v>
      </c>
      <c r="G1959" s="8" t="s">
        <v>25898</v>
      </c>
      <c r="H1959" s="8" t="s">
        <v>3157</v>
      </c>
      <c r="I1959" s="9" t="s">
        <v>2877</v>
      </c>
      <c r="J1959" s="9" t="s">
        <v>25899</v>
      </c>
      <c r="K1959" s="9" t="s">
        <v>25900</v>
      </c>
    </row>
    <row r="1960" spans="1:11">
      <c r="A1960" s="8" t="s">
        <v>25901</v>
      </c>
      <c r="B1960" s="8" t="s">
        <v>15676</v>
      </c>
      <c r="C1960" s="9" t="s">
        <v>15677</v>
      </c>
      <c r="D1960" s="8" t="s">
        <v>18561</v>
      </c>
      <c r="E1960" s="9" t="s">
        <v>18562</v>
      </c>
      <c r="F1960" s="8" t="s">
        <v>15680</v>
      </c>
      <c r="G1960" s="8" t="s">
        <v>25902</v>
      </c>
      <c r="H1960" s="8" t="s">
        <v>41</v>
      </c>
      <c r="I1960" s="9" t="s">
        <v>42</v>
      </c>
      <c r="J1960" s="9" t="s">
        <v>25903</v>
      </c>
      <c r="K1960" s="9" t="s">
        <v>25904</v>
      </c>
    </row>
    <row r="1961" spans="1:11">
      <c r="A1961" s="8" t="s">
        <v>25905</v>
      </c>
      <c r="B1961" s="8" t="s">
        <v>15682</v>
      </c>
      <c r="C1961" s="9" t="s">
        <v>15683</v>
      </c>
      <c r="D1961" s="8" t="s">
        <v>18652</v>
      </c>
      <c r="E1961" s="9" t="s">
        <v>18653</v>
      </c>
      <c r="F1961" s="8" t="s">
        <v>2591</v>
      </c>
      <c r="G1961" s="8" t="s">
        <v>21934</v>
      </c>
      <c r="H1961" s="8" t="s">
        <v>41</v>
      </c>
      <c r="I1961" s="9" t="s">
        <v>42</v>
      </c>
      <c r="J1961" s="9" t="s">
        <v>25906</v>
      </c>
      <c r="K1961" s="9" t="s">
        <v>25907</v>
      </c>
    </row>
    <row r="1962" spans="1:11">
      <c r="A1962" s="8" t="s">
        <v>25908</v>
      </c>
      <c r="B1962" s="8" t="s">
        <v>15687</v>
      </c>
      <c r="C1962" s="9" t="s">
        <v>15688</v>
      </c>
      <c r="D1962" s="8" t="s">
        <v>19590</v>
      </c>
      <c r="E1962" s="9" t="s">
        <v>19591</v>
      </c>
      <c r="F1962" s="8" t="s">
        <v>15691</v>
      </c>
      <c r="G1962" s="8" t="s">
        <v>25909</v>
      </c>
      <c r="H1962" s="8" t="s">
        <v>88</v>
      </c>
      <c r="I1962" s="9" t="s">
        <v>42</v>
      </c>
      <c r="J1962" s="9" t="s">
        <v>25910</v>
      </c>
      <c r="K1962" s="9" t="s">
        <v>25911</v>
      </c>
    </row>
    <row r="1963" spans="1:11">
      <c r="A1963" s="8" t="s">
        <v>25912</v>
      </c>
      <c r="B1963" s="8" t="s">
        <v>15693</v>
      </c>
      <c r="C1963" s="9" t="s">
        <v>15694</v>
      </c>
      <c r="D1963" s="8" t="s">
        <v>18500</v>
      </c>
      <c r="E1963" s="9" t="s">
        <v>18501</v>
      </c>
      <c r="F1963" s="8" t="s">
        <v>15697</v>
      </c>
      <c r="G1963" s="8" t="s">
        <v>25913</v>
      </c>
      <c r="H1963" s="8" t="s">
        <v>41</v>
      </c>
      <c r="I1963" s="9" t="s">
        <v>42</v>
      </c>
      <c r="J1963" s="9" t="s">
        <v>25914</v>
      </c>
      <c r="K1963" s="9" t="s">
        <v>25915</v>
      </c>
    </row>
    <row r="1964" spans="1:11">
      <c r="A1964" s="8" t="s">
        <v>25916</v>
      </c>
      <c r="B1964" s="8" t="s">
        <v>15699</v>
      </c>
      <c r="C1964" s="9" t="s">
        <v>15700</v>
      </c>
      <c r="D1964" s="8" t="s">
        <v>18763</v>
      </c>
      <c r="E1964" s="9" t="s">
        <v>18764</v>
      </c>
      <c r="F1964" s="8" t="s">
        <v>15703</v>
      </c>
      <c r="G1964" s="8" t="s">
        <v>25917</v>
      </c>
      <c r="H1964" s="8" t="s">
        <v>41</v>
      </c>
      <c r="I1964" s="9" t="s">
        <v>42</v>
      </c>
      <c r="J1964" s="9" t="s">
        <v>25918</v>
      </c>
      <c r="K1964" s="9" t="s">
        <v>25919</v>
      </c>
    </row>
    <row r="1965" spans="1:11">
      <c r="A1965" s="8" t="s">
        <v>25920</v>
      </c>
      <c r="B1965" s="8" t="s">
        <v>15705</v>
      </c>
      <c r="C1965" s="9" t="s">
        <v>15706</v>
      </c>
      <c r="D1965" s="8" t="s">
        <v>18910</v>
      </c>
      <c r="E1965" s="9" t="s">
        <v>18911</v>
      </c>
      <c r="F1965" s="8" t="s">
        <v>15709</v>
      </c>
      <c r="G1965" s="8" t="s">
        <v>25921</v>
      </c>
      <c r="H1965" s="8" t="s">
        <v>41</v>
      </c>
      <c r="I1965" s="9" t="s">
        <v>42</v>
      </c>
      <c r="J1965" s="9" t="s">
        <v>25922</v>
      </c>
      <c r="K1965" s="9" t="s">
        <v>25923</v>
      </c>
    </row>
    <row r="1966" spans="1:11">
      <c r="A1966" s="8" t="s">
        <v>25924</v>
      </c>
      <c r="B1966" s="8" t="s">
        <v>15711</v>
      </c>
      <c r="C1966" s="9" t="s">
        <v>15712</v>
      </c>
      <c r="D1966" s="8" t="s">
        <v>18513</v>
      </c>
      <c r="E1966" s="9" t="s">
        <v>18514</v>
      </c>
      <c r="F1966" s="8" t="s">
        <v>11399</v>
      </c>
      <c r="G1966" s="8" t="s">
        <v>25925</v>
      </c>
      <c r="H1966" s="8" t="s">
        <v>88</v>
      </c>
      <c r="I1966" s="9" t="s">
        <v>42</v>
      </c>
      <c r="J1966" s="9" t="s">
        <v>25926</v>
      </c>
      <c r="K1966" s="9" t="s">
        <v>25927</v>
      </c>
    </row>
    <row r="1967" spans="1:11">
      <c r="A1967" s="8" t="s">
        <v>25928</v>
      </c>
      <c r="B1967" s="8" t="s">
        <v>15716</v>
      </c>
      <c r="C1967" s="9" t="s">
        <v>15717</v>
      </c>
      <c r="D1967" s="8" t="s">
        <v>18513</v>
      </c>
      <c r="E1967" s="9" t="s">
        <v>18514</v>
      </c>
      <c r="F1967" s="8" t="s">
        <v>15722</v>
      </c>
      <c r="G1967" s="8" t="s">
        <v>25929</v>
      </c>
      <c r="H1967" s="8" t="s">
        <v>69</v>
      </c>
      <c r="I1967" s="9" t="s">
        <v>42</v>
      </c>
      <c r="J1967" s="9" t="s">
        <v>25930</v>
      </c>
      <c r="K1967" s="9" t="s">
        <v>25931</v>
      </c>
    </row>
    <row r="1968" spans="1:11">
      <c r="A1968" s="8" t="s">
        <v>25932</v>
      </c>
      <c r="B1968" s="8" t="s">
        <v>15724</v>
      </c>
      <c r="C1968" s="9" t="s">
        <v>15725</v>
      </c>
      <c r="D1968" s="8" t="s">
        <v>18459</v>
      </c>
      <c r="E1968" s="9" t="s">
        <v>18460</v>
      </c>
      <c r="F1968" s="8" t="s">
        <v>15726</v>
      </c>
      <c r="G1968" s="8" t="s">
        <v>25933</v>
      </c>
      <c r="H1968" s="8" t="s">
        <v>41</v>
      </c>
      <c r="I1968" s="9" t="s">
        <v>42</v>
      </c>
      <c r="J1968" s="9" t="s">
        <v>25934</v>
      </c>
      <c r="K1968" s="9" t="s">
        <v>25935</v>
      </c>
    </row>
    <row r="1969" spans="1:11">
      <c r="A1969" s="8" t="s">
        <v>25936</v>
      </c>
      <c r="B1969" s="8" t="s">
        <v>15728</v>
      </c>
      <c r="C1969" s="9" t="s">
        <v>15729</v>
      </c>
      <c r="D1969" s="8" t="s">
        <v>18459</v>
      </c>
      <c r="E1969" s="9" t="s">
        <v>18460</v>
      </c>
      <c r="F1969" s="8" t="s">
        <v>15732</v>
      </c>
      <c r="G1969" s="8" t="s">
        <v>25937</v>
      </c>
      <c r="H1969" s="8" t="s">
        <v>41</v>
      </c>
      <c r="I1969" s="9" t="s">
        <v>42</v>
      </c>
      <c r="J1969" s="9" t="s">
        <v>25938</v>
      </c>
      <c r="K1969" s="9" t="s">
        <v>25939</v>
      </c>
    </row>
    <row r="1970" spans="1:11">
      <c r="A1970" s="8" t="s">
        <v>25940</v>
      </c>
      <c r="B1970" s="8" t="s">
        <v>15734</v>
      </c>
      <c r="C1970" s="9" t="s">
        <v>15735</v>
      </c>
      <c r="D1970" s="8" t="s">
        <v>18676</v>
      </c>
      <c r="E1970" s="9" t="s">
        <v>18677</v>
      </c>
      <c r="F1970" s="8" t="s">
        <v>15738</v>
      </c>
      <c r="G1970" s="8" t="s">
        <v>25941</v>
      </c>
      <c r="H1970" s="8" t="s">
        <v>41</v>
      </c>
      <c r="I1970" s="9" t="s">
        <v>42</v>
      </c>
      <c r="J1970" s="9" t="s">
        <v>25942</v>
      </c>
      <c r="K1970" s="9" t="s">
        <v>25943</v>
      </c>
    </row>
    <row r="1971" spans="1:11">
      <c r="A1971" s="8" t="s">
        <v>25944</v>
      </c>
      <c r="B1971" s="8" t="s">
        <v>15740</v>
      </c>
      <c r="C1971" s="9" t="s">
        <v>15741</v>
      </c>
      <c r="D1971" s="8" t="s">
        <v>19972</v>
      </c>
      <c r="E1971" s="9" t="s">
        <v>19973</v>
      </c>
      <c r="F1971" s="8" t="s">
        <v>15744</v>
      </c>
      <c r="G1971" s="8" t="s">
        <v>25945</v>
      </c>
      <c r="H1971" s="8" t="s">
        <v>41</v>
      </c>
      <c r="I1971" s="9" t="s">
        <v>42</v>
      </c>
      <c r="J1971" s="9" t="s">
        <v>25946</v>
      </c>
      <c r="K1971" s="9" t="s">
        <v>25947</v>
      </c>
    </row>
    <row r="1972" spans="1:11">
      <c r="A1972" s="8" t="s">
        <v>25948</v>
      </c>
      <c r="B1972" s="8" t="s">
        <v>15746</v>
      </c>
      <c r="C1972" s="9" t="s">
        <v>15747</v>
      </c>
      <c r="D1972" s="8" t="s">
        <v>18413</v>
      </c>
      <c r="E1972" s="9" t="s">
        <v>18414</v>
      </c>
      <c r="F1972" s="8" t="s">
        <v>15750</v>
      </c>
      <c r="G1972" s="8" t="s">
        <v>25949</v>
      </c>
      <c r="H1972" s="8" t="s">
        <v>41</v>
      </c>
      <c r="I1972" s="9" t="s">
        <v>42</v>
      </c>
      <c r="J1972" s="9" t="s">
        <v>25950</v>
      </c>
      <c r="K1972" s="9" t="s">
        <v>25951</v>
      </c>
    </row>
    <row r="1973" spans="1:11">
      <c r="A1973" s="8" t="s">
        <v>25952</v>
      </c>
      <c r="B1973" s="8" t="s">
        <v>15752</v>
      </c>
      <c r="C1973" s="9" t="s">
        <v>15753</v>
      </c>
      <c r="D1973" s="8" t="s">
        <v>18738</v>
      </c>
      <c r="E1973" s="9" t="s">
        <v>18739</v>
      </c>
      <c r="F1973" s="8" t="s">
        <v>15756</v>
      </c>
      <c r="G1973" s="8" t="s">
        <v>25953</v>
      </c>
      <c r="H1973" s="8" t="s">
        <v>41</v>
      </c>
      <c r="I1973" s="9" t="s">
        <v>42</v>
      </c>
      <c r="J1973" s="9" t="s">
        <v>25954</v>
      </c>
      <c r="K1973" s="9" t="s">
        <v>25955</v>
      </c>
    </row>
    <row r="1974" spans="1:11">
      <c r="A1974" s="8" t="s">
        <v>25956</v>
      </c>
      <c r="B1974" s="8" t="s">
        <v>15758</v>
      </c>
      <c r="C1974" s="9" t="s">
        <v>15759</v>
      </c>
      <c r="D1974" s="8" t="s">
        <v>18771</v>
      </c>
      <c r="E1974" s="9" t="s">
        <v>18772</v>
      </c>
      <c r="F1974" s="8" t="s">
        <v>15762</v>
      </c>
      <c r="G1974" s="8" t="s">
        <v>25957</v>
      </c>
      <c r="H1974" s="8" t="s">
        <v>41</v>
      </c>
      <c r="I1974" s="9" t="s">
        <v>42</v>
      </c>
      <c r="J1974" s="9" t="s">
        <v>25958</v>
      </c>
      <c r="K1974" s="9" t="s">
        <v>25959</v>
      </c>
    </row>
    <row r="1975" spans="1:11">
      <c r="A1975" s="8" t="s">
        <v>25960</v>
      </c>
      <c r="B1975" s="8" t="s">
        <v>15764</v>
      </c>
      <c r="C1975" s="9" t="s">
        <v>15765</v>
      </c>
      <c r="D1975" s="8" t="s">
        <v>18771</v>
      </c>
      <c r="E1975" s="9" t="s">
        <v>18772</v>
      </c>
      <c r="F1975" s="8" t="s">
        <v>15768</v>
      </c>
      <c r="G1975" s="8" t="s">
        <v>25961</v>
      </c>
      <c r="H1975" s="8" t="s">
        <v>41</v>
      </c>
      <c r="I1975" s="9" t="s">
        <v>42</v>
      </c>
      <c r="J1975" s="9" t="s">
        <v>25962</v>
      </c>
      <c r="K1975" s="9" t="s">
        <v>25955</v>
      </c>
    </row>
    <row r="1976" spans="1:11">
      <c r="A1976" s="8" t="s">
        <v>25963</v>
      </c>
      <c r="B1976" s="8" t="s">
        <v>15770</v>
      </c>
      <c r="C1976" s="9" t="s">
        <v>15771</v>
      </c>
      <c r="D1976" s="8" t="s">
        <v>18551</v>
      </c>
      <c r="E1976" s="9" t="s">
        <v>18552</v>
      </c>
      <c r="F1976" s="8" t="s">
        <v>15774</v>
      </c>
      <c r="G1976" s="8" t="s">
        <v>25964</v>
      </c>
      <c r="H1976" s="8" t="s">
        <v>41</v>
      </c>
      <c r="I1976" s="9" t="s">
        <v>42</v>
      </c>
      <c r="J1976" s="9" t="s">
        <v>25965</v>
      </c>
      <c r="K1976" s="9" t="s">
        <v>25966</v>
      </c>
    </row>
    <row r="1977" spans="1:11">
      <c r="A1977" s="8" t="s">
        <v>25967</v>
      </c>
      <c r="B1977" s="8" t="s">
        <v>15776</v>
      </c>
      <c r="C1977" s="9" t="s">
        <v>15777</v>
      </c>
      <c r="D1977" s="8" t="s">
        <v>20189</v>
      </c>
      <c r="E1977" s="9" t="s">
        <v>20190</v>
      </c>
      <c r="F1977" s="8" t="s">
        <v>15782</v>
      </c>
      <c r="G1977" s="8" t="s">
        <v>25968</v>
      </c>
      <c r="H1977" s="8" t="s">
        <v>69</v>
      </c>
      <c r="I1977" s="9" t="s">
        <v>42</v>
      </c>
      <c r="J1977" s="9" t="s">
        <v>20192</v>
      </c>
      <c r="K1977" s="9" t="s">
        <v>25969</v>
      </c>
    </row>
    <row r="1978" spans="1:11">
      <c r="A1978" s="8" t="s">
        <v>25970</v>
      </c>
      <c r="B1978" s="8" t="s">
        <v>15784</v>
      </c>
      <c r="C1978" s="9" t="s">
        <v>15785</v>
      </c>
      <c r="D1978" s="8" t="s">
        <v>20044</v>
      </c>
      <c r="E1978" s="9" t="s">
        <v>20045</v>
      </c>
      <c r="F1978" s="8" t="s">
        <v>15790</v>
      </c>
      <c r="G1978" s="8" t="s">
        <v>25971</v>
      </c>
      <c r="H1978" s="8" t="s">
        <v>41</v>
      </c>
      <c r="I1978" s="9" t="s">
        <v>42</v>
      </c>
      <c r="J1978" s="9" t="s">
        <v>25972</v>
      </c>
      <c r="K1978" s="9" t="s">
        <v>25973</v>
      </c>
    </row>
    <row r="1979" spans="1:11">
      <c r="A1979" s="8" t="s">
        <v>25974</v>
      </c>
      <c r="B1979" s="8" t="s">
        <v>15792</v>
      </c>
      <c r="C1979" s="9" t="s">
        <v>15793</v>
      </c>
      <c r="D1979" s="8" t="s">
        <v>18965</v>
      </c>
      <c r="E1979" s="9" t="s">
        <v>18966</v>
      </c>
      <c r="F1979" s="8" t="s">
        <v>15795</v>
      </c>
      <c r="G1979" s="8" t="s">
        <v>25975</v>
      </c>
      <c r="H1979" s="8" t="s">
        <v>41</v>
      </c>
      <c r="I1979" s="9" t="s">
        <v>42</v>
      </c>
      <c r="J1979" s="9" t="s">
        <v>25976</v>
      </c>
      <c r="K1979" s="9" t="s">
        <v>25977</v>
      </c>
    </row>
    <row r="1980" spans="1:11">
      <c r="A1980" s="8" t="s">
        <v>25978</v>
      </c>
      <c r="B1980" s="8" t="s">
        <v>15797</v>
      </c>
      <c r="C1980" s="9" t="s">
        <v>25979</v>
      </c>
      <c r="D1980" s="8" t="s">
        <v>18721</v>
      </c>
      <c r="E1980" s="9" t="s">
        <v>18722</v>
      </c>
      <c r="F1980" s="8" t="s">
        <v>15802</v>
      </c>
      <c r="G1980" s="8" t="s">
        <v>19351</v>
      </c>
      <c r="H1980" s="8" t="s">
        <v>41</v>
      </c>
      <c r="I1980" s="9" t="s">
        <v>42</v>
      </c>
      <c r="J1980" s="9" t="s">
        <v>25980</v>
      </c>
      <c r="K1980" s="9" t="s">
        <v>25981</v>
      </c>
    </row>
    <row r="1981" spans="1:11">
      <c r="A1981" s="8" t="s">
        <v>25982</v>
      </c>
      <c r="B1981" s="8" t="s">
        <v>15811</v>
      </c>
      <c r="C1981" s="9" t="s">
        <v>15812</v>
      </c>
      <c r="D1981" s="8" t="s">
        <v>18721</v>
      </c>
      <c r="E1981" s="9" t="s">
        <v>18722</v>
      </c>
      <c r="F1981" s="8" t="s">
        <v>15816</v>
      </c>
      <c r="G1981" s="8" t="s">
        <v>25983</v>
      </c>
      <c r="H1981" s="8" t="s">
        <v>41</v>
      </c>
      <c r="I1981" s="9" t="s">
        <v>42</v>
      </c>
      <c r="J1981" s="9" t="s">
        <v>25984</v>
      </c>
      <c r="K1981" s="9" t="s">
        <v>25985</v>
      </c>
    </row>
    <row r="1982" spans="1:11">
      <c r="A1982" s="8" t="s">
        <v>25986</v>
      </c>
      <c r="B1982" s="8" t="s">
        <v>15818</v>
      </c>
      <c r="C1982" s="9" t="s">
        <v>15819</v>
      </c>
      <c r="D1982" s="8" t="s">
        <v>19324</v>
      </c>
      <c r="E1982" s="9" t="s">
        <v>19325</v>
      </c>
      <c r="F1982" s="8" t="s">
        <v>15822</v>
      </c>
      <c r="G1982" s="8" t="s">
        <v>25987</v>
      </c>
      <c r="H1982" s="8" t="s">
        <v>41</v>
      </c>
      <c r="I1982" s="9" t="s">
        <v>42</v>
      </c>
      <c r="J1982" s="9" t="s">
        <v>25988</v>
      </c>
      <c r="K1982" s="9" t="s">
        <v>25989</v>
      </c>
    </row>
    <row r="1983" spans="1:11">
      <c r="A1983" s="8" t="s">
        <v>25990</v>
      </c>
      <c r="B1983" s="8" t="s">
        <v>15832</v>
      </c>
      <c r="C1983" s="9" t="s">
        <v>15833</v>
      </c>
      <c r="D1983" s="8" t="s">
        <v>18965</v>
      </c>
      <c r="E1983" s="9" t="s">
        <v>18966</v>
      </c>
      <c r="F1983" s="8" t="s">
        <v>15836</v>
      </c>
      <c r="G1983" s="8" t="s">
        <v>25991</v>
      </c>
      <c r="H1983" s="8" t="s">
        <v>41</v>
      </c>
      <c r="I1983" s="9" t="s">
        <v>42</v>
      </c>
      <c r="J1983" s="9" t="s">
        <v>25992</v>
      </c>
      <c r="K1983" s="9" t="s">
        <v>25993</v>
      </c>
    </row>
    <row r="1984" spans="1:11">
      <c r="A1984" s="8" t="s">
        <v>25994</v>
      </c>
      <c r="B1984" s="8" t="s">
        <v>15838</v>
      </c>
      <c r="C1984" s="9" t="s">
        <v>15839</v>
      </c>
      <c r="D1984" s="8" t="s">
        <v>19193</v>
      </c>
      <c r="E1984" s="9" t="s">
        <v>19194</v>
      </c>
      <c r="F1984" s="8" t="s">
        <v>15842</v>
      </c>
      <c r="G1984" s="8" t="s">
        <v>25995</v>
      </c>
      <c r="H1984" s="8" t="s">
        <v>88</v>
      </c>
      <c r="I1984" s="9" t="s">
        <v>42</v>
      </c>
      <c r="J1984" s="9" t="s">
        <v>25996</v>
      </c>
      <c r="K1984" s="9" t="s">
        <v>25997</v>
      </c>
    </row>
    <row r="1985" spans="1:11">
      <c r="A1985" s="8" t="s">
        <v>25998</v>
      </c>
      <c r="B1985" s="8" t="s">
        <v>15844</v>
      </c>
      <c r="C1985" s="9" t="s">
        <v>15845</v>
      </c>
      <c r="D1985" s="8" t="s">
        <v>18721</v>
      </c>
      <c r="E1985" s="9" t="s">
        <v>18722</v>
      </c>
      <c r="F1985" s="8" t="s">
        <v>15847</v>
      </c>
      <c r="G1985" s="8" t="s">
        <v>25999</v>
      </c>
      <c r="H1985" s="8" t="s">
        <v>41</v>
      </c>
      <c r="I1985" s="9" t="s">
        <v>42</v>
      </c>
      <c r="J1985" s="9" t="s">
        <v>26000</v>
      </c>
      <c r="K1985" s="9" t="s">
        <v>26001</v>
      </c>
    </row>
    <row r="1986" spans="1:11">
      <c r="A1986" s="8" t="s">
        <v>26002</v>
      </c>
      <c r="B1986" s="8" t="s">
        <v>15849</v>
      </c>
      <c r="C1986" s="9" t="s">
        <v>15850</v>
      </c>
      <c r="D1986" s="8" t="s">
        <v>18451</v>
      </c>
      <c r="E1986" s="9" t="s">
        <v>18452</v>
      </c>
      <c r="F1986" s="8" t="s">
        <v>15853</v>
      </c>
      <c r="G1986" s="8" t="s">
        <v>26003</v>
      </c>
      <c r="H1986" s="8" t="s">
        <v>41</v>
      </c>
      <c r="I1986" s="9" t="s">
        <v>42</v>
      </c>
      <c r="J1986" s="9" t="s">
        <v>26004</v>
      </c>
      <c r="K1986" s="9" t="s">
        <v>26005</v>
      </c>
    </row>
    <row r="1987" spans="1:11">
      <c r="A1987" s="8" t="s">
        <v>26006</v>
      </c>
      <c r="B1987" s="8" t="s">
        <v>15855</v>
      </c>
      <c r="C1987" s="9" t="s">
        <v>15856</v>
      </c>
      <c r="D1987" s="8" t="s">
        <v>18797</v>
      </c>
      <c r="E1987" s="9" t="s">
        <v>18798</v>
      </c>
      <c r="F1987" s="8" t="s">
        <v>15859</v>
      </c>
      <c r="G1987" s="8" t="s">
        <v>26007</v>
      </c>
      <c r="H1987" s="8" t="s">
        <v>41</v>
      </c>
      <c r="I1987" s="9" t="s">
        <v>42</v>
      </c>
      <c r="J1987" s="9" t="s">
        <v>26008</v>
      </c>
      <c r="K1987" s="9" t="s">
        <v>26009</v>
      </c>
    </row>
    <row r="1988" spans="1:11">
      <c r="A1988" s="8" t="s">
        <v>26010</v>
      </c>
      <c r="B1988" s="8" t="s">
        <v>15861</v>
      </c>
      <c r="C1988" s="9" t="s">
        <v>15862</v>
      </c>
      <c r="D1988" s="8" t="s">
        <v>18965</v>
      </c>
      <c r="E1988" s="9" t="s">
        <v>18966</v>
      </c>
      <c r="F1988" s="8" t="s">
        <v>15865</v>
      </c>
      <c r="G1988" s="8" t="s">
        <v>26011</v>
      </c>
      <c r="H1988" s="8" t="s">
        <v>88</v>
      </c>
      <c r="I1988" s="9" t="s">
        <v>42</v>
      </c>
      <c r="J1988" s="9" t="s">
        <v>26012</v>
      </c>
      <c r="K1988" s="9" t="s">
        <v>26013</v>
      </c>
    </row>
    <row r="1989" spans="1:11">
      <c r="A1989" s="8" t="s">
        <v>26014</v>
      </c>
      <c r="B1989" s="8" t="s">
        <v>15867</v>
      </c>
      <c r="C1989" s="9" t="s">
        <v>15868</v>
      </c>
      <c r="D1989" s="8" t="s">
        <v>18526</v>
      </c>
      <c r="E1989" s="9" t="s">
        <v>18527</v>
      </c>
      <c r="F1989" s="8" t="s">
        <v>15871</v>
      </c>
      <c r="G1989" s="8" t="s">
        <v>26015</v>
      </c>
      <c r="H1989" s="8" t="s">
        <v>41</v>
      </c>
      <c r="I1989" s="9" t="s">
        <v>42</v>
      </c>
      <c r="J1989" s="9" t="s">
        <v>26016</v>
      </c>
      <c r="K1989" s="9" t="s">
        <v>26017</v>
      </c>
    </row>
    <row r="1990" spans="1:11">
      <c r="A1990" s="8" t="s">
        <v>26018</v>
      </c>
      <c r="B1990" s="8" t="s">
        <v>15873</v>
      </c>
      <c r="C1990" s="9" t="s">
        <v>15874</v>
      </c>
      <c r="D1990" s="8" t="s">
        <v>18487</v>
      </c>
      <c r="E1990" s="9" t="s">
        <v>18488</v>
      </c>
      <c r="F1990" s="8" t="s">
        <v>15877</v>
      </c>
      <c r="G1990" s="8" t="s">
        <v>26019</v>
      </c>
      <c r="H1990" s="8" t="s">
        <v>41</v>
      </c>
      <c r="I1990" s="9" t="s">
        <v>42</v>
      </c>
      <c r="J1990" s="9" t="s">
        <v>26020</v>
      </c>
      <c r="K1990" s="9" t="s">
        <v>26021</v>
      </c>
    </row>
    <row r="1991" spans="1:11">
      <c r="A1991" s="8" t="s">
        <v>26022</v>
      </c>
      <c r="B1991" s="8" t="s">
        <v>15879</v>
      </c>
      <c r="C1991" s="9" t="s">
        <v>15880</v>
      </c>
      <c r="D1991" s="8" t="s">
        <v>18413</v>
      </c>
      <c r="E1991" s="9" t="s">
        <v>18414</v>
      </c>
      <c r="F1991" s="8" t="s">
        <v>15883</v>
      </c>
      <c r="G1991" s="8" t="s">
        <v>26023</v>
      </c>
      <c r="H1991" s="8" t="s">
        <v>41</v>
      </c>
      <c r="I1991" s="9" t="s">
        <v>42</v>
      </c>
      <c r="J1991" s="9" t="s">
        <v>26024</v>
      </c>
      <c r="K1991" s="9" t="s">
        <v>26025</v>
      </c>
    </row>
    <row r="1992" spans="1:11">
      <c r="A1992" s="8" t="s">
        <v>26026</v>
      </c>
      <c r="B1992" s="8" t="s">
        <v>15885</v>
      </c>
      <c r="C1992" s="9" t="s">
        <v>15886</v>
      </c>
      <c r="D1992" s="8" t="s">
        <v>19785</v>
      </c>
      <c r="E1992" s="9" t="s">
        <v>19786</v>
      </c>
      <c r="F1992" s="8" t="s">
        <v>15889</v>
      </c>
      <c r="G1992" s="8" t="s">
        <v>26027</v>
      </c>
      <c r="H1992" s="8" t="s">
        <v>41</v>
      </c>
      <c r="I1992" s="9" t="s">
        <v>42</v>
      </c>
      <c r="J1992" s="9" t="s">
        <v>26028</v>
      </c>
      <c r="K1992" s="9" t="s">
        <v>26029</v>
      </c>
    </row>
    <row r="1993" spans="1:11">
      <c r="A1993" s="8" t="s">
        <v>26030</v>
      </c>
      <c r="B1993" s="8" t="s">
        <v>15891</v>
      </c>
      <c r="C1993" s="9" t="s">
        <v>15892</v>
      </c>
      <c r="D1993" s="8" t="s">
        <v>18788</v>
      </c>
      <c r="E1993" s="9" t="s">
        <v>18789</v>
      </c>
      <c r="F1993" s="8" t="s">
        <v>15896</v>
      </c>
      <c r="G1993" s="8" t="s">
        <v>26031</v>
      </c>
      <c r="H1993" s="8" t="s">
        <v>41</v>
      </c>
      <c r="I1993" s="9" t="s">
        <v>42</v>
      </c>
      <c r="J1993" s="9" t="s">
        <v>26032</v>
      </c>
      <c r="K1993" s="9" t="s">
        <v>26033</v>
      </c>
    </row>
    <row r="1994" spans="1:11">
      <c r="A1994" s="8" t="s">
        <v>26034</v>
      </c>
      <c r="B1994" s="8" t="s">
        <v>15898</v>
      </c>
      <c r="C1994" s="9" t="s">
        <v>15899</v>
      </c>
      <c r="D1994" s="8" t="s">
        <v>18616</v>
      </c>
      <c r="E1994" s="9" t="s">
        <v>18617</v>
      </c>
      <c r="F1994" s="8" t="s">
        <v>9037</v>
      </c>
      <c r="G1994" s="8" t="s">
        <v>23794</v>
      </c>
      <c r="H1994" s="8" t="s">
        <v>88</v>
      </c>
      <c r="I1994" s="9" t="s">
        <v>42</v>
      </c>
      <c r="J1994" s="9" t="s">
        <v>26035</v>
      </c>
      <c r="K1994" s="9" t="s">
        <v>26036</v>
      </c>
    </row>
    <row r="1995" spans="1:11">
      <c r="A1995" s="8" t="s">
        <v>26037</v>
      </c>
      <c r="B1995" s="8" t="s">
        <v>15901</v>
      </c>
      <c r="C1995" s="9" t="s">
        <v>15902</v>
      </c>
      <c r="D1995" s="8" t="s">
        <v>18413</v>
      </c>
      <c r="E1995" s="9" t="s">
        <v>18414</v>
      </c>
      <c r="F1995" s="8" t="s">
        <v>15905</v>
      </c>
      <c r="G1995" s="8" t="s">
        <v>26038</v>
      </c>
      <c r="H1995" s="8" t="s">
        <v>41</v>
      </c>
      <c r="I1995" s="9" t="s">
        <v>42</v>
      </c>
      <c r="J1995" s="9" t="s">
        <v>26039</v>
      </c>
      <c r="K1995" s="9" t="s">
        <v>26040</v>
      </c>
    </row>
    <row r="1996" spans="1:11">
      <c r="A1996" s="8" t="s">
        <v>26041</v>
      </c>
      <c r="B1996" s="8" t="s">
        <v>15907</v>
      </c>
      <c r="C1996" s="9" t="s">
        <v>15908</v>
      </c>
      <c r="D1996" s="8" t="s">
        <v>18965</v>
      </c>
      <c r="E1996" s="9" t="s">
        <v>18966</v>
      </c>
      <c r="F1996" s="8" t="s">
        <v>15912</v>
      </c>
      <c r="G1996" s="8" t="s">
        <v>26042</v>
      </c>
      <c r="H1996" s="8" t="s">
        <v>88</v>
      </c>
      <c r="I1996" s="9" t="s">
        <v>42</v>
      </c>
      <c r="J1996" s="9" t="s">
        <v>26043</v>
      </c>
      <c r="K1996" s="9" t="s">
        <v>26044</v>
      </c>
    </row>
    <row r="1997" spans="1:11">
      <c r="A1997" s="8" t="s">
        <v>26045</v>
      </c>
      <c r="B1997" s="8" t="s">
        <v>15914</v>
      </c>
      <c r="C1997" s="9" t="s">
        <v>15915</v>
      </c>
      <c r="D1997" s="8" t="s">
        <v>18526</v>
      </c>
      <c r="E1997" s="9" t="s">
        <v>18527</v>
      </c>
      <c r="F1997" s="8" t="s">
        <v>15918</v>
      </c>
      <c r="G1997" s="8" t="s">
        <v>26046</v>
      </c>
      <c r="H1997" s="8" t="s">
        <v>41</v>
      </c>
      <c r="I1997" s="9" t="s">
        <v>42</v>
      </c>
      <c r="J1997" s="9" t="s">
        <v>26047</v>
      </c>
      <c r="K1997" s="9" t="s">
        <v>26048</v>
      </c>
    </row>
    <row r="1998" spans="1:11">
      <c r="A1998" s="8" t="s">
        <v>26049</v>
      </c>
      <c r="B1998" s="8" t="s">
        <v>15920</v>
      </c>
      <c r="C1998" s="9" t="s">
        <v>15921</v>
      </c>
      <c r="D1998" s="8" t="s">
        <v>18434</v>
      </c>
      <c r="E1998" s="9" t="s">
        <v>18435</v>
      </c>
      <c r="F1998" s="8" t="s">
        <v>15925</v>
      </c>
      <c r="G1998" s="8" t="s">
        <v>26050</v>
      </c>
      <c r="H1998" s="8" t="s">
        <v>41</v>
      </c>
      <c r="I1998" s="9" t="s">
        <v>42</v>
      </c>
      <c r="J1998" s="9" t="s">
        <v>26051</v>
      </c>
      <c r="K1998" s="9" t="s">
        <v>26052</v>
      </c>
    </row>
    <row r="1999" spans="1:11">
      <c r="A1999" s="8" t="s">
        <v>26053</v>
      </c>
      <c r="B1999" s="8" t="s">
        <v>15927</v>
      </c>
      <c r="C1999" s="9" t="s">
        <v>15928</v>
      </c>
      <c r="D1999" s="8" t="s">
        <v>18910</v>
      </c>
      <c r="E1999" s="9" t="s">
        <v>18911</v>
      </c>
      <c r="F1999" s="8" t="s">
        <v>15931</v>
      </c>
      <c r="G1999" s="8" t="s">
        <v>26054</v>
      </c>
      <c r="H1999" s="8" t="s">
        <v>41</v>
      </c>
      <c r="I1999" s="9" t="s">
        <v>42</v>
      </c>
      <c r="J1999" s="9" t="s">
        <v>26055</v>
      </c>
      <c r="K1999" s="9" t="s">
        <v>26056</v>
      </c>
    </row>
    <row r="2000" spans="1:11">
      <c r="A2000" s="8" t="s">
        <v>26057</v>
      </c>
      <c r="B2000" s="8" t="s">
        <v>15933</v>
      </c>
      <c r="C2000" s="9" t="s">
        <v>15934</v>
      </c>
      <c r="D2000" s="8" t="s">
        <v>18434</v>
      </c>
      <c r="E2000" s="9" t="s">
        <v>18435</v>
      </c>
      <c r="F2000" s="8" t="s">
        <v>15937</v>
      </c>
      <c r="G2000" s="8" t="s">
        <v>26058</v>
      </c>
      <c r="H2000" s="8" t="s">
        <v>88</v>
      </c>
      <c r="I2000" s="9" t="s">
        <v>42</v>
      </c>
      <c r="J2000" s="9" t="s">
        <v>26059</v>
      </c>
      <c r="K2000" s="9" t="s">
        <v>26060</v>
      </c>
    </row>
    <row r="2001" spans="1:11">
      <c r="A2001" s="8" t="s">
        <v>26061</v>
      </c>
      <c r="B2001" s="8" t="s">
        <v>15939</v>
      </c>
      <c r="C2001" s="9" t="s">
        <v>15940</v>
      </c>
      <c r="D2001" s="8" t="s">
        <v>18500</v>
      </c>
      <c r="E2001" s="9" t="s">
        <v>18501</v>
      </c>
      <c r="F2001" s="8" t="s">
        <v>15943</v>
      </c>
      <c r="G2001" s="8" t="s">
        <v>26062</v>
      </c>
      <c r="H2001" s="8" t="s">
        <v>522</v>
      </c>
      <c r="I2001" s="9" t="s">
        <v>42</v>
      </c>
      <c r="J2001" s="9" t="s">
        <v>26063</v>
      </c>
      <c r="K2001" s="9" t="s">
        <v>26064</v>
      </c>
    </row>
    <row r="2002" spans="1:11">
      <c r="A2002" s="8" t="s">
        <v>26065</v>
      </c>
      <c r="B2002" s="8" t="s">
        <v>15945</v>
      </c>
      <c r="C2002" s="9" t="s">
        <v>15946</v>
      </c>
      <c r="D2002" s="8" t="s">
        <v>19565</v>
      </c>
      <c r="E2002" s="9" t="s">
        <v>19566</v>
      </c>
      <c r="F2002" s="8" t="s">
        <v>15949</v>
      </c>
      <c r="G2002" s="8" t="s">
        <v>26066</v>
      </c>
      <c r="H2002" s="8" t="s">
        <v>88</v>
      </c>
      <c r="I2002" s="9" t="s">
        <v>42</v>
      </c>
      <c r="J2002" s="9" t="s">
        <v>26067</v>
      </c>
      <c r="K2002" s="9" t="s">
        <v>26068</v>
      </c>
    </row>
    <row r="2003" spans="1:11">
      <c r="A2003" s="8" t="s">
        <v>26069</v>
      </c>
      <c r="B2003" s="8" t="s">
        <v>15951</v>
      </c>
      <c r="C2003" s="9" t="s">
        <v>15952</v>
      </c>
      <c r="D2003" s="8" t="s">
        <v>18682</v>
      </c>
      <c r="E2003" s="9" t="s">
        <v>18683</v>
      </c>
      <c r="F2003" s="8" t="s">
        <v>15955</v>
      </c>
      <c r="G2003" s="8" t="s">
        <v>26070</v>
      </c>
      <c r="H2003" s="8" t="s">
        <v>41</v>
      </c>
      <c r="I2003" s="9" t="s">
        <v>42</v>
      </c>
      <c r="J2003" s="9" t="s">
        <v>26071</v>
      </c>
      <c r="K2003" s="9" t="s">
        <v>26072</v>
      </c>
    </row>
    <row r="2004" spans="1:11">
      <c r="A2004" s="8" t="s">
        <v>26073</v>
      </c>
      <c r="B2004" s="8" t="s">
        <v>15957</v>
      </c>
      <c r="C2004" s="9" t="s">
        <v>15958</v>
      </c>
      <c r="D2004" s="8" t="s">
        <v>18763</v>
      </c>
      <c r="E2004" s="9" t="s">
        <v>18764</v>
      </c>
      <c r="F2004" s="8" t="s">
        <v>15961</v>
      </c>
      <c r="G2004" s="8" t="s">
        <v>26074</v>
      </c>
      <c r="H2004" s="8" t="s">
        <v>41</v>
      </c>
      <c r="I2004" s="9" t="s">
        <v>42</v>
      </c>
      <c r="J2004" s="9" t="s">
        <v>26075</v>
      </c>
      <c r="K2004" s="9" t="s">
        <v>26076</v>
      </c>
    </row>
    <row r="2005" spans="1:11">
      <c r="A2005" s="8" t="s">
        <v>26077</v>
      </c>
      <c r="B2005" s="8" t="s">
        <v>15963</v>
      </c>
      <c r="C2005" s="9" t="s">
        <v>15964</v>
      </c>
      <c r="D2005" s="8" t="s">
        <v>18413</v>
      </c>
      <c r="E2005" s="9" t="s">
        <v>18414</v>
      </c>
      <c r="F2005" s="8" t="s">
        <v>15967</v>
      </c>
      <c r="G2005" s="8" t="s">
        <v>26078</v>
      </c>
      <c r="H2005" s="8" t="s">
        <v>41</v>
      </c>
      <c r="I2005" s="9" t="s">
        <v>42</v>
      </c>
      <c r="J2005" s="9" t="s">
        <v>26079</v>
      </c>
      <c r="K2005" s="9" t="s">
        <v>26080</v>
      </c>
    </row>
    <row r="2006" spans="1:11">
      <c r="A2006" s="8" t="s">
        <v>26081</v>
      </c>
      <c r="B2006" s="8" t="s">
        <v>15969</v>
      </c>
      <c r="C2006" s="9" t="s">
        <v>15970</v>
      </c>
      <c r="D2006" s="8" t="s">
        <v>18763</v>
      </c>
      <c r="E2006" s="9" t="s">
        <v>18764</v>
      </c>
      <c r="F2006" s="8" t="s">
        <v>15973</v>
      </c>
      <c r="G2006" s="8" t="s">
        <v>26082</v>
      </c>
      <c r="H2006" s="8" t="s">
        <v>41</v>
      </c>
      <c r="I2006" s="9" t="s">
        <v>42</v>
      </c>
      <c r="J2006" s="9" t="s">
        <v>26083</v>
      </c>
      <c r="K2006" s="9" t="s">
        <v>26084</v>
      </c>
    </row>
    <row r="2007" spans="1:11">
      <c r="A2007" s="8" t="s">
        <v>26085</v>
      </c>
      <c r="B2007" s="8" t="s">
        <v>15975</v>
      </c>
      <c r="C2007" s="9" t="s">
        <v>15976</v>
      </c>
      <c r="D2007" s="8" t="s">
        <v>18561</v>
      </c>
      <c r="E2007" s="9" t="s">
        <v>18562</v>
      </c>
      <c r="F2007" s="8" t="s">
        <v>15982</v>
      </c>
      <c r="G2007" s="8" t="s">
        <v>26086</v>
      </c>
      <c r="H2007" s="8" t="s">
        <v>41</v>
      </c>
      <c r="I2007" s="9" t="s">
        <v>42</v>
      </c>
      <c r="J2007" s="9" t="s">
        <v>26087</v>
      </c>
      <c r="K2007" s="9" t="s">
        <v>26088</v>
      </c>
    </row>
    <row r="2008" spans="1:11">
      <c r="A2008" s="8" t="s">
        <v>26089</v>
      </c>
      <c r="B2008" s="8" t="s">
        <v>15984</v>
      </c>
      <c r="C2008" s="9" t="s">
        <v>15985</v>
      </c>
      <c r="D2008" s="8" t="s">
        <v>18676</v>
      </c>
      <c r="E2008" s="9" t="s">
        <v>18677</v>
      </c>
      <c r="F2008" s="8" t="s">
        <v>15988</v>
      </c>
      <c r="G2008" s="8" t="s">
        <v>26090</v>
      </c>
      <c r="H2008" s="8" t="s">
        <v>41</v>
      </c>
      <c r="I2008" s="9" t="s">
        <v>42</v>
      </c>
      <c r="J2008" s="9" t="s">
        <v>26091</v>
      </c>
      <c r="K2008" s="9" t="s">
        <v>26092</v>
      </c>
    </row>
    <row r="2009" spans="1:11">
      <c r="A2009" s="8" t="s">
        <v>26093</v>
      </c>
      <c r="B2009" s="8" t="s">
        <v>15990</v>
      </c>
      <c r="C2009" s="9" t="s">
        <v>15991</v>
      </c>
      <c r="D2009" s="8" t="s">
        <v>19324</v>
      </c>
      <c r="E2009" s="9" t="s">
        <v>19325</v>
      </c>
      <c r="F2009" s="8" t="s">
        <v>15994</v>
      </c>
      <c r="G2009" s="8" t="s">
        <v>26094</v>
      </c>
      <c r="H2009" s="8" t="s">
        <v>41</v>
      </c>
      <c r="I2009" s="9" t="s">
        <v>42</v>
      </c>
      <c r="J2009" s="9" t="s">
        <v>26095</v>
      </c>
      <c r="K2009" s="9" t="s">
        <v>26096</v>
      </c>
    </row>
    <row r="2010" spans="1:11">
      <c r="A2010" s="8" t="s">
        <v>26097</v>
      </c>
      <c r="B2010" s="8" t="s">
        <v>15996</v>
      </c>
      <c r="C2010" s="9" t="s">
        <v>15997</v>
      </c>
      <c r="D2010" s="8" t="s">
        <v>18763</v>
      </c>
      <c r="E2010" s="9" t="s">
        <v>18764</v>
      </c>
      <c r="F2010" s="8" t="s">
        <v>16000</v>
      </c>
      <c r="G2010" s="8" t="s">
        <v>26098</v>
      </c>
      <c r="H2010" s="8" t="s">
        <v>88</v>
      </c>
      <c r="I2010" s="9" t="s">
        <v>42</v>
      </c>
      <c r="J2010" s="9" t="s">
        <v>26099</v>
      </c>
      <c r="K2010" s="9" t="s">
        <v>26100</v>
      </c>
    </row>
    <row r="2011" spans="1:11">
      <c r="A2011" s="8" t="s">
        <v>26101</v>
      </c>
      <c r="B2011" s="8" t="s">
        <v>16002</v>
      </c>
      <c r="C2011" s="9" t="s">
        <v>16003</v>
      </c>
      <c r="D2011" s="8" t="s">
        <v>18413</v>
      </c>
      <c r="E2011" s="9" t="s">
        <v>18414</v>
      </c>
      <c r="F2011" s="8" t="s">
        <v>16006</v>
      </c>
      <c r="G2011" s="8" t="s">
        <v>26102</v>
      </c>
      <c r="H2011" s="8" t="s">
        <v>41</v>
      </c>
      <c r="I2011" s="9" t="s">
        <v>42</v>
      </c>
      <c r="J2011" s="9" t="s">
        <v>26103</v>
      </c>
      <c r="K2011" s="9" t="s">
        <v>26104</v>
      </c>
    </row>
    <row r="2012" spans="1:11">
      <c r="A2012" s="8" t="s">
        <v>26105</v>
      </c>
      <c r="B2012" s="8" t="s">
        <v>16008</v>
      </c>
      <c r="C2012" s="9" t="s">
        <v>16009</v>
      </c>
      <c r="D2012" s="8" t="s">
        <v>18464</v>
      </c>
      <c r="E2012" s="9" t="s">
        <v>18465</v>
      </c>
      <c r="F2012" s="8" t="s">
        <v>16012</v>
      </c>
      <c r="G2012" s="8" t="s">
        <v>18870</v>
      </c>
      <c r="H2012" s="8" t="s">
        <v>41</v>
      </c>
      <c r="I2012" s="9" t="s">
        <v>42</v>
      </c>
      <c r="J2012" s="8" t="s">
        <v>26106</v>
      </c>
      <c r="K2012" s="9" t="s">
        <v>26107</v>
      </c>
    </row>
    <row r="2013" spans="1:11">
      <c r="A2013" s="8" t="s">
        <v>26108</v>
      </c>
      <c r="B2013" s="8" t="s">
        <v>2382</v>
      </c>
      <c r="C2013" s="9" t="s">
        <v>26109</v>
      </c>
      <c r="D2013" s="8" t="s">
        <v>18451</v>
      </c>
      <c r="E2013" s="9" t="s">
        <v>18452</v>
      </c>
      <c r="F2013" s="8" t="s">
        <v>2389</v>
      </c>
      <c r="G2013" s="8" t="s">
        <v>26110</v>
      </c>
      <c r="H2013" s="8" t="s">
        <v>41</v>
      </c>
      <c r="I2013" s="9" t="s">
        <v>42</v>
      </c>
      <c r="J2013" s="9" t="s">
        <v>26111</v>
      </c>
      <c r="K2013" s="9" t="s">
        <v>26112</v>
      </c>
    </row>
    <row r="2014" spans="1:11">
      <c r="A2014" s="8" t="s">
        <v>26113</v>
      </c>
      <c r="B2014" s="8" t="s">
        <v>16014</v>
      </c>
      <c r="C2014" s="9" t="s">
        <v>16015</v>
      </c>
      <c r="D2014" s="8" t="s">
        <v>18763</v>
      </c>
      <c r="E2014" s="9" t="s">
        <v>18764</v>
      </c>
      <c r="F2014" s="8" t="s">
        <v>16018</v>
      </c>
      <c r="G2014" s="8" t="s">
        <v>26114</v>
      </c>
      <c r="H2014" s="8" t="s">
        <v>41</v>
      </c>
      <c r="I2014" s="9" t="s">
        <v>42</v>
      </c>
      <c r="J2014" s="9" t="s">
        <v>26115</v>
      </c>
      <c r="K2014" s="9" t="s">
        <v>26116</v>
      </c>
    </row>
    <row r="2015" spans="1:11">
      <c r="A2015" s="8" t="s">
        <v>26117</v>
      </c>
      <c r="B2015" s="8" t="s">
        <v>16020</v>
      </c>
      <c r="C2015" s="9" t="s">
        <v>16021</v>
      </c>
      <c r="D2015" s="8" t="s">
        <v>19028</v>
      </c>
      <c r="E2015" s="9" t="s">
        <v>19029</v>
      </c>
      <c r="F2015" s="8" t="s">
        <v>16029</v>
      </c>
      <c r="G2015" s="8" t="s">
        <v>26118</v>
      </c>
      <c r="H2015" s="8" t="s">
        <v>41</v>
      </c>
      <c r="I2015" s="9" t="s">
        <v>42</v>
      </c>
      <c r="J2015" s="9" t="s">
        <v>26119</v>
      </c>
      <c r="K2015" s="9" t="s">
        <v>26120</v>
      </c>
    </row>
    <row r="2016" spans="1:11">
      <c r="A2016" s="8" t="s">
        <v>26121</v>
      </c>
      <c r="B2016" s="8" t="s">
        <v>16031</v>
      </c>
      <c r="C2016" s="9" t="s">
        <v>16032</v>
      </c>
      <c r="D2016" s="8" t="s">
        <v>18797</v>
      </c>
      <c r="E2016" s="9" t="s">
        <v>18798</v>
      </c>
      <c r="F2016" s="8" t="s">
        <v>16035</v>
      </c>
      <c r="G2016" s="8" t="s">
        <v>26122</v>
      </c>
      <c r="H2016" s="8" t="s">
        <v>41</v>
      </c>
      <c r="I2016" s="9" t="s">
        <v>42</v>
      </c>
      <c r="J2016" s="9" t="s">
        <v>26123</v>
      </c>
      <c r="K2016" s="9" t="s">
        <v>26124</v>
      </c>
    </row>
    <row r="2017" spans="1:11">
      <c r="A2017" s="8" t="s">
        <v>26125</v>
      </c>
      <c r="B2017" s="8" t="s">
        <v>16037</v>
      </c>
      <c r="C2017" s="9" t="s">
        <v>16038</v>
      </c>
      <c r="D2017" s="8" t="s">
        <v>18413</v>
      </c>
      <c r="E2017" s="9" t="s">
        <v>18414</v>
      </c>
      <c r="F2017" s="8" t="s">
        <v>16041</v>
      </c>
      <c r="G2017" s="8" t="s">
        <v>26126</v>
      </c>
      <c r="H2017" s="8" t="s">
        <v>41</v>
      </c>
      <c r="I2017" s="9" t="s">
        <v>42</v>
      </c>
      <c r="J2017" s="9" t="s">
        <v>26127</v>
      </c>
      <c r="K2017" s="9" t="s">
        <v>26128</v>
      </c>
    </row>
    <row r="2018" spans="1:11">
      <c r="A2018" s="8" t="s">
        <v>26129</v>
      </c>
      <c r="B2018" s="8" t="s">
        <v>16043</v>
      </c>
      <c r="C2018" s="9" t="s">
        <v>16044</v>
      </c>
      <c r="D2018" s="8" t="s">
        <v>19377</v>
      </c>
      <c r="E2018" s="9" t="s">
        <v>19378</v>
      </c>
      <c r="F2018" s="8" t="s">
        <v>16049</v>
      </c>
      <c r="G2018" s="8" t="s">
        <v>26130</v>
      </c>
      <c r="H2018" s="8" t="s">
        <v>41</v>
      </c>
      <c r="I2018" s="9" t="s">
        <v>42</v>
      </c>
      <c r="J2018" s="9" t="s">
        <v>26131</v>
      </c>
      <c r="K2018" s="9" t="s">
        <v>26132</v>
      </c>
    </row>
    <row r="2019" spans="1:11">
      <c r="A2019" s="8" t="s">
        <v>26133</v>
      </c>
      <c r="B2019" s="8" t="s">
        <v>16051</v>
      </c>
      <c r="C2019" s="9" t="s">
        <v>16052</v>
      </c>
      <c r="D2019" s="8" t="s">
        <v>19972</v>
      </c>
      <c r="E2019" s="9" t="s">
        <v>19973</v>
      </c>
      <c r="F2019" s="8" t="s">
        <v>8805</v>
      </c>
      <c r="G2019" s="8" t="s">
        <v>21882</v>
      </c>
      <c r="H2019" s="8" t="s">
        <v>41</v>
      </c>
      <c r="I2019" s="9" t="s">
        <v>42</v>
      </c>
      <c r="J2019" s="9" t="s">
        <v>26134</v>
      </c>
      <c r="K2019" s="9" t="s">
        <v>26135</v>
      </c>
    </row>
    <row r="2020" spans="1:11">
      <c r="A2020" s="8" t="s">
        <v>26136</v>
      </c>
      <c r="B2020" s="8" t="s">
        <v>16057</v>
      </c>
      <c r="C2020" s="9" t="s">
        <v>16058</v>
      </c>
      <c r="D2020" s="8" t="s">
        <v>18526</v>
      </c>
      <c r="E2020" s="9" t="s">
        <v>18527</v>
      </c>
      <c r="F2020" s="8" t="s">
        <v>16061</v>
      </c>
      <c r="G2020" s="8" t="s">
        <v>26137</v>
      </c>
      <c r="H2020" s="8" t="s">
        <v>41</v>
      </c>
      <c r="I2020" s="9" t="s">
        <v>42</v>
      </c>
      <c r="J2020" s="9" t="s">
        <v>26138</v>
      </c>
      <c r="K2020" s="9" t="s">
        <v>26139</v>
      </c>
    </row>
    <row r="2021" spans="1:11">
      <c r="A2021" s="8" t="s">
        <v>26140</v>
      </c>
      <c r="B2021" s="8" t="s">
        <v>16063</v>
      </c>
      <c r="C2021" s="9" t="s">
        <v>16064</v>
      </c>
      <c r="D2021" s="8" t="s">
        <v>18423</v>
      </c>
      <c r="E2021" s="9" t="s">
        <v>18424</v>
      </c>
      <c r="F2021" s="8" t="s">
        <v>16069</v>
      </c>
      <c r="G2021" s="8" t="s">
        <v>26141</v>
      </c>
      <c r="H2021" s="8" t="s">
        <v>41</v>
      </c>
      <c r="I2021" s="9" t="s">
        <v>42</v>
      </c>
      <c r="J2021" s="9" t="s">
        <v>26142</v>
      </c>
      <c r="K2021" s="9" t="s">
        <v>26143</v>
      </c>
    </row>
    <row r="2022" spans="1:11">
      <c r="A2022" s="8" t="s">
        <v>26144</v>
      </c>
      <c r="B2022" s="8" t="s">
        <v>16079</v>
      </c>
      <c r="C2022" s="9" t="s">
        <v>16080</v>
      </c>
      <c r="D2022" s="8" t="s">
        <v>18561</v>
      </c>
      <c r="E2022" s="9" t="s">
        <v>18562</v>
      </c>
      <c r="F2022" s="8" t="s">
        <v>16083</v>
      </c>
      <c r="G2022" s="8" t="s">
        <v>26145</v>
      </c>
      <c r="H2022" s="8" t="s">
        <v>41</v>
      </c>
      <c r="I2022" s="9" t="s">
        <v>42</v>
      </c>
      <c r="J2022" s="9" t="s">
        <v>26146</v>
      </c>
      <c r="K2022" s="9" t="s">
        <v>26147</v>
      </c>
    </row>
    <row r="2023" spans="1:11">
      <c r="A2023" s="8" t="s">
        <v>26148</v>
      </c>
      <c r="B2023" s="8" t="s">
        <v>16085</v>
      </c>
      <c r="C2023" s="9" t="s">
        <v>16086</v>
      </c>
      <c r="D2023" s="8" t="s">
        <v>20179</v>
      </c>
      <c r="E2023" s="9" t="s">
        <v>20180</v>
      </c>
      <c r="F2023" s="8" t="s">
        <v>16089</v>
      </c>
      <c r="G2023" s="8" t="s">
        <v>26149</v>
      </c>
      <c r="H2023" s="8" t="s">
        <v>41</v>
      </c>
      <c r="I2023" s="9" t="s">
        <v>42</v>
      </c>
      <c r="J2023" s="9" t="s">
        <v>26150</v>
      </c>
      <c r="K2023" s="9" t="s">
        <v>26151</v>
      </c>
    </row>
    <row r="2024" spans="1:11">
      <c r="A2024" s="8" t="s">
        <v>26152</v>
      </c>
      <c r="B2024" s="8" t="s">
        <v>16091</v>
      </c>
      <c r="C2024" s="9" t="s">
        <v>16092</v>
      </c>
      <c r="D2024" s="8" t="s">
        <v>18738</v>
      </c>
      <c r="E2024" s="9" t="s">
        <v>18739</v>
      </c>
      <c r="F2024" s="8" t="s">
        <v>16098</v>
      </c>
      <c r="G2024" s="8" t="s">
        <v>26153</v>
      </c>
      <c r="H2024" s="8" t="s">
        <v>41</v>
      </c>
      <c r="I2024" s="9" t="s">
        <v>42</v>
      </c>
      <c r="J2024" s="9" t="s">
        <v>26154</v>
      </c>
      <c r="K2024" s="9" t="s">
        <v>26155</v>
      </c>
    </row>
    <row r="2025" spans="1:11">
      <c r="A2025" s="8" t="s">
        <v>26156</v>
      </c>
      <c r="B2025" s="8" t="s">
        <v>16100</v>
      </c>
      <c r="C2025" s="9" t="s">
        <v>16101</v>
      </c>
      <c r="D2025" s="8" t="s">
        <v>18676</v>
      </c>
      <c r="E2025" s="9" t="s">
        <v>18677</v>
      </c>
      <c r="F2025" s="8" t="s">
        <v>16102</v>
      </c>
      <c r="G2025" s="8" t="s">
        <v>26157</v>
      </c>
      <c r="H2025" s="8" t="s">
        <v>41</v>
      </c>
      <c r="I2025" s="9" t="s">
        <v>42</v>
      </c>
      <c r="J2025" s="9" t="s">
        <v>18440</v>
      </c>
      <c r="K2025" s="9" t="s">
        <v>26158</v>
      </c>
    </row>
    <row r="2026" spans="1:11">
      <c r="A2026" s="8" t="s">
        <v>26159</v>
      </c>
      <c r="B2026" s="8" t="s">
        <v>16104</v>
      </c>
      <c r="C2026" s="9" t="s">
        <v>16105</v>
      </c>
      <c r="D2026" s="8" t="s">
        <v>20189</v>
      </c>
      <c r="E2026" s="9" t="s">
        <v>20190</v>
      </c>
      <c r="F2026" s="8" t="s">
        <v>16108</v>
      </c>
      <c r="G2026" s="8" t="s">
        <v>26160</v>
      </c>
      <c r="H2026" s="8" t="s">
        <v>41</v>
      </c>
      <c r="I2026" s="9" t="s">
        <v>42</v>
      </c>
      <c r="J2026" s="9" t="s">
        <v>26161</v>
      </c>
      <c r="K2026" s="9" t="s">
        <v>26162</v>
      </c>
    </row>
    <row r="2027" spans="1:11">
      <c r="A2027" s="8" t="s">
        <v>26163</v>
      </c>
      <c r="B2027" s="8" t="s">
        <v>16110</v>
      </c>
      <c r="C2027" s="9" t="s">
        <v>16111</v>
      </c>
      <c r="D2027" s="8" t="s">
        <v>19785</v>
      </c>
      <c r="E2027" s="9" t="s">
        <v>19786</v>
      </c>
      <c r="F2027" s="8" t="s">
        <v>1777</v>
      </c>
      <c r="G2027" s="8" t="s">
        <v>18967</v>
      </c>
      <c r="H2027" s="8" t="s">
        <v>41</v>
      </c>
      <c r="I2027" s="9" t="s">
        <v>42</v>
      </c>
      <c r="J2027" s="9" t="s">
        <v>26164</v>
      </c>
      <c r="K2027" s="9" t="s">
        <v>26165</v>
      </c>
    </row>
    <row r="2028" spans="1:11">
      <c r="A2028" s="8" t="s">
        <v>26166</v>
      </c>
      <c r="B2028" s="8" t="s">
        <v>16113</v>
      </c>
      <c r="C2028" s="9" t="s">
        <v>16114</v>
      </c>
      <c r="D2028" s="8" t="s">
        <v>18965</v>
      </c>
      <c r="E2028" s="9" t="s">
        <v>18966</v>
      </c>
      <c r="F2028" s="8" t="s">
        <v>16119</v>
      </c>
      <c r="G2028" s="8" t="s">
        <v>26167</v>
      </c>
      <c r="H2028" s="8" t="s">
        <v>41</v>
      </c>
      <c r="I2028" s="9" t="s">
        <v>42</v>
      </c>
      <c r="J2028" s="9" t="s">
        <v>26168</v>
      </c>
      <c r="K2028" s="9" t="s">
        <v>26169</v>
      </c>
    </row>
    <row r="2029" spans="1:11">
      <c r="A2029" s="8" t="s">
        <v>26170</v>
      </c>
      <c r="B2029" s="8" t="s">
        <v>16121</v>
      </c>
      <c r="C2029" s="9" t="s">
        <v>16122</v>
      </c>
      <c r="D2029" s="8" t="s">
        <v>18721</v>
      </c>
      <c r="E2029" s="9" t="s">
        <v>18722</v>
      </c>
      <c r="F2029" s="8" t="s">
        <v>16126</v>
      </c>
      <c r="G2029" s="8" t="s">
        <v>26171</v>
      </c>
      <c r="H2029" s="8" t="s">
        <v>41</v>
      </c>
      <c r="I2029" s="9" t="s">
        <v>42</v>
      </c>
      <c r="J2029" s="9" t="s">
        <v>26172</v>
      </c>
      <c r="K2029" s="9" t="s">
        <v>26173</v>
      </c>
    </row>
    <row r="2030" spans="1:11">
      <c r="A2030" s="8" t="s">
        <v>26174</v>
      </c>
      <c r="B2030" s="8" t="s">
        <v>16128</v>
      </c>
      <c r="C2030" s="9" t="s">
        <v>16129</v>
      </c>
      <c r="D2030" s="8" t="s">
        <v>18763</v>
      </c>
      <c r="E2030" s="9" t="s">
        <v>18764</v>
      </c>
      <c r="F2030" s="8" t="s">
        <v>16132</v>
      </c>
      <c r="G2030" s="8" t="s">
        <v>26175</v>
      </c>
      <c r="H2030" s="8" t="s">
        <v>41</v>
      </c>
      <c r="I2030" s="9" t="s">
        <v>42</v>
      </c>
      <c r="J2030" s="9" t="s">
        <v>26176</v>
      </c>
      <c r="K2030" s="9" t="s">
        <v>26177</v>
      </c>
    </row>
    <row r="2031" spans="1:11">
      <c r="A2031" s="8" t="s">
        <v>26178</v>
      </c>
      <c r="B2031" s="8" t="s">
        <v>16134</v>
      </c>
      <c r="C2031" s="9" t="s">
        <v>16135</v>
      </c>
      <c r="D2031" s="8" t="s">
        <v>18434</v>
      </c>
      <c r="E2031" s="9" t="s">
        <v>18435</v>
      </c>
      <c r="F2031" s="8" t="s">
        <v>16139</v>
      </c>
      <c r="G2031" s="8" t="s">
        <v>26179</v>
      </c>
      <c r="H2031" s="8" t="s">
        <v>41</v>
      </c>
      <c r="I2031" s="9" t="s">
        <v>42</v>
      </c>
      <c r="J2031" s="9" t="s">
        <v>26180</v>
      </c>
      <c r="K2031" s="9" t="s">
        <v>26181</v>
      </c>
    </row>
    <row r="2032" spans="1:11">
      <c r="A2032" s="8" t="s">
        <v>26182</v>
      </c>
      <c r="B2032" s="8" t="s">
        <v>16141</v>
      </c>
      <c r="C2032" s="9" t="s">
        <v>16142</v>
      </c>
      <c r="D2032" s="8" t="s">
        <v>19624</v>
      </c>
      <c r="E2032" s="9" t="s">
        <v>19625</v>
      </c>
      <c r="F2032" s="8" t="s">
        <v>16145</v>
      </c>
      <c r="G2032" s="8" t="s">
        <v>26183</v>
      </c>
      <c r="H2032" s="8" t="s">
        <v>41</v>
      </c>
      <c r="I2032" s="9" t="s">
        <v>42</v>
      </c>
      <c r="J2032" s="9" t="s">
        <v>26184</v>
      </c>
      <c r="K2032" s="9" t="s">
        <v>26185</v>
      </c>
    </row>
    <row r="2033" spans="1:11">
      <c r="A2033" s="8" t="s">
        <v>26186</v>
      </c>
      <c r="B2033" s="8" t="s">
        <v>16147</v>
      </c>
      <c r="C2033" s="9" t="s">
        <v>16148</v>
      </c>
      <c r="D2033" s="8" t="s">
        <v>18581</v>
      </c>
      <c r="E2033" s="9" t="s">
        <v>18582</v>
      </c>
      <c r="F2033" s="8" t="s">
        <v>16151</v>
      </c>
      <c r="G2033" s="8" t="s">
        <v>26187</v>
      </c>
      <c r="H2033" s="8" t="s">
        <v>41</v>
      </c>
      <c r="I2033" s="9" t="s">
        <v>42</v>
      </c>
      <c r="J2033" s="9" t="s">
        <v>26188</v>
      </c>
      <c r="K2033" s="9" t="s">
        <v>26189</v>
      </c>
    </row>
    <row r="2034" spans="1:11">
      <c r="A2034" s="8" t="s">
        <v>26190</v>
      </c>
      <c r="B2034" s="8" t="s">
        <v>16153</v>
      </c>
      <c r="C2034" s="9" t="s">
        <v>16154</v>
      </c>
      <c r="D2034" s="8" t="s">
        <v>18413</v>
      </c>
      <c r="E2034" s="9" t="s">
        <v>18414</v>
      </c>
      <c r="F2034" s="8" t="s">
        <v>16158</v>
      </c>
      <c r="G2034" s="8" t="s">
        <v>26191</v>
      </c>
      <c r="H2034" s="8" t="s">
        <v>41</v>
      </c>
      <c r="I2034" s="9" t="s">
        <v>42</v>
      </c>
      <c r="J2034" s="9" t="s">
        <v>26192</v>
      </c>
      <c r="K2034" s="9" t="s">
        <v>26193</v>
      </c>
    </row>
    <row r="2035" spans="1:11">
      <c r="A2035" s="8" t="s">
        <v>26194</v>
      </c>
      <c r="B2035" s="8" t="s">
        <v>16160</v>
      </c>
      <c r="C2035" s="9" t="s">
        <v>16161</v>
      </c>
      <c r="D2035" s="8" t="s">
        <v>19398</v>
      </c>
      <c r="E2035" s="9" t="s">
        <v>19399</v>
      </c>
      <c r="F2035" s="8" t="s">
        <v>16164</v>
      </c>
      <c r="G2035" s="8" t="s">
        <v>26195</v>
      </c>
      <c r="H2035" s="8" t="s">
        <v>41</v>
      </c>
      <c r="I2035" s="9" t="s">
        <v>42</v>
      </c>
      <c r="J2035" s="9" t="s">
        <v>26196</v>
      </c>
      <c r="K2035" s="9" t="s">
        <v>26197</v>
      </c>
    </row>
    <row r="2036" spans="1:11">
      <c r="A2036" s="8" t="s">
        <v>26198</v>
      </c>
      <c r="B2036" s="8" t="s">
        <v>16166</v>
      </c>
      <c r="C2036" s="9" t="s">
        <v>16167</v>
      </c>
      <c r="D2036" s="8" t="s">
        <v>18487</v>
      </c>
      <c r="E2036" s="9" t="s">
        <v>18488</v>
      </c>
      <c r="F2036" s="8" t="s">
        <v>16170</v>
      </c>
      <c r="G2036" s="8" t="s">
        <v>26199</v>
      </c>
      <c r="H2036" s="8" t="s">
        <v>41</v>
      </c>
      <c r="I2036" s="9" t="s">
        <v>42</v>
      </c>
      <c r="J2036" s="9" t="s">
        <v>26200</v>
      </c>
      <c r="K2036" s="9" t="s">
        <v>26201</v>
      </c>
    </row>
    <row r="2037" spans="1:11">
      <c r="A2037" s="8" t="s">
        <v>26202</v>
      </c>
      <c r="B2037" s="8" t="s">
        <v>16172</v>
      </c>
      <c r="C2037" s="9" t="s">
        <v>16173</v>
      </c>
      <c r="D2037" s="8" t="s">
        <v>18904</v>
      </c>
      <c r="E2037" s="9" t="s">
        <v>18905</v>
      </c>
      <c r="F2037" s="8" t="s">
        <v>16178</v>
      </c>
      <c r="G2037" s="8" t="s">
        <v>26203</v>
      </c>
      <c r="H2037" s="8" t="s">
        <v>41</v>
      </c>
      <c r="I2037" s="9" t="s">
        <v>42</v>
      </c>
      <c r="J2037" s="9" t="s">
        <v>26204</v>
      </c>
      <c r="K2037" s="9" t="s">
        <v>26205</v>
      </c>
    </row>
    <row r="2038" spans="1:11">
      <c r="A2038" s="8" t="s">
        <v>26206</v>
      </c>
      <c r="B2038" s="8" t="s">
        <v>16180</v>
      </c>
      <c r="C2038" s="9" t="s">
        <v>16181</v>
      </c>
      <c r="D2038" s="8" t="s">
        <v>18487</v>
      </c>
      <c r="E2038" s="9" t="s">
        <v>18488</v>
      </c>
      <c r="F2038" s="8" t="s">
        <v>16184</v>
      </c>
      <c r="G2038" s="8" t="s">
        <v>26207</v>
      </c>
      <c r="H2038" s="8" t="s">
        <v>41</v>
      </c>
      <c r="I2038" s="9" t="s">
        <v>42</v>
      </c>
      <c r="J2038" s="9" t="s">
        <v>26208</v>
      </c>
      <c r="K2038" s="9" t="s">
        <v>26209</v>
      </c>
    </row>
    <row r="2039" spans="1:11">
      <c r="A2039" s="8" t="s">
        <v>26210</v>
      </c>
      <c r="B2039" s="8" t="s">
        <v>16186</v>
      </c>
      <c r="C2039" s="9" t="s">
        <v>16187</v>
      </c>
      <c r="D2039" s="8" t="s">
        <v>18797</v>
      </c>
      <c r="E2039" s="9" t="s">
        <v>18798</v>
      </c>
      <c r="F2039" s="8" t="s">
        <v>16190</v>
      </c>
      <c r="G2039" s="8" t="s">
        <v>26211</v>
      </c>
      <c r="H2039" s="8" t="s">
        <v>41</v>
      </c>
      <c r="I2039" s="9" t="s">
        <v>42</v>
      </c>
      <c r="J2039" s="9" t="s">
        <v>26212</v>
      </c>
      <c r="K2039" s="9" t="s">
        <v>26213</v>
      </c>
    </row>
    <row r="2040" spans="1:11">
      <c r="A2040" s="8" t="s">
        <v>26214</v>
      </c>
      <c r="B2040" s="8" t="s">
        <v>16192</v>
      </c>
      <c r="C2040" s="9" t="s">
        <v>16193</v>
      </c>
      <c r="D2040" s="8" t="s">
        <v>18676</v>
      </c>
      <c r="E2040" s="9" t="s">
        <v>18677</v>
      </c>
      <c r="F2040" s="8" t="s">
        <v>16196</v>
      </c>
      <c r="G2040" s="8" t="s">
        <v>26215</v>
      </c>
      <c r="H2040" s="8" t="s">
        <v>41</v>
      </c>
      <c r="I2040" s="9" t="s">
        <v>42</v>
      </c>
      <c r="J2040" s="9" t="s">
        <v>26216</v>
      </c>
      <c r="K2040" s="9" t="s">
        <v>26217</v>
      </c>
    </row>
    <row r="2041" spans="1:11">
      <c r="A2041" s="8" t="s">
        <v>26218</v>
      </c>
      <c r="B2041" s="8" t="s">
        <v>16198</v>
      </c>
      <c r="C2041" s="9" t="s">
        <v>16199</v>
      </c>
      <c r="D2041" s="8" t="s">
        <v>19286</v>
      </c>
      <c r="E2041" s="9" t="s">
        <v>19287</v>
      </c>
      <c r="F2041" s="8" t="s">
        <v>8991</v>
      </c>
      <c r="G2041" s="8" t="s">
        <v>21965</v>
      </c>
      <c r="H2041" s="8" t="s">
        <v>41</v>
      </c>
      <c r="I2041" s="9" t="s">
        <v>42</v>
      </c>
      <c r="J2041" s="9" t="s">
        <v>26219</v>
      </c>
      <c r="K2041" s="9" t="s">
        <v>26220</v>
      </c>
    </row>
    <row r="2042" spans="1:11">
      <c r="A2042" s="8" t="s">
        <v>26221</v>
      </c>
      <c r="B2042" s="8" t="s">
        <v>16203</v>
      </c>
      <c r="C2042" s="9" t="s">
        <v>16204</v>
      </c>
      <c r="D2042" s="8" t="s">
        <v>18763</v>
      </c>
      <c r="E2042" s="9" t="s">
        <v>18764</v>
      </c>
      <c r="F2042" s="8" t="s">
        <v>16207</v>
      </c>
      <c r="G2042" s="8" t="s">
        <v>26222</v>
      </c>
      <c r="H2042" s="8" t="s">
        <v>41</v>
      </c>
      <c r="I2042" s="9" t="s">
        <v>42</v>
      </c>
      <c r="J2042" s="9" t="s">
        <v>26223</v>
      </c>
      <c r="K2042" s="9" t="s">
        <v>26224</v>
      </c>
    </row>
    <row r="2043" spans="1:11">
      <c r="A2043" s="8" t="s">
        <v>26225</v>
      </c>
      <c r="B2043" s="8" t="s">
        <v>16209</v>
      </c>
      <c r="C2043" s="9" t="s">
        <v>16210</v>
      </c>
      <c r="D2043" s="8" t="s">
        <v>19398</v>
      </c>
      <c r="E2043" s="9" t="s">
        <v>19399</v>
      </c>
      <c r="F2043" s="8" t="s">
        <v>16216</v>
      </c>
      <c r="G2043" s="8" t="s">
        <v>26226</v>
      </c>
      <c r="H2043" s="8" t="s">
        <v>56</v>
      </c>
      <c r="I2043" s="9" t="s">
        <v>42</v>
      </c>
      <c r="J2043" s="9" t="s">
        <v>26227</v>
      </c>
      <c r="K2043" s="9" t="s">
        <v>26228</v>
      </c>
    </row>
    <row r="2044" spans="1:11">
      <c r="A2044" s="8" t="s">
        <v>26229</v>
      </c>
      <c r="B2044" s="8" t="s">
        <v>16218</v>
      </c>
      <c r="C2044" s="9" t="s">
        <v>16219</v>
      </c>
      <c r="D2044" s="8" t="s">
        <v>19398</v>
      </c>
      <c r="E2044" s="9" t="s">
        <v>19399</v>
      </c>
      <c r="F2044" s="8" t="s">
        <v>16222</v>
      </c>
      <c r="G2044" s="8" t="s">
        <v>26230</v>
      </c>
      <c r="H2044" s="8" t="s">
        <v>41</v>
      </c>
      <c r="I2044" s="9" t="s">
        <v>42</v>
      </c>
      <c r="J2044" s="9" t="s">
        <v>26231</v>
      </c>
      <c r="K2044" s="9" t="s">
        <v>26232</v>
      </c>
    </row>
    <row r="2045" spans="1:11">
      <c r="A2045" s="8" t="s">
        <v>26233</v>
      </c>
      <c r="B2045" s="8" t="s">
        <v>16224</v>
      </c>
      <c r="C2045" s="9" t="s">
        <v>16225</v>
      </c>
      <c r="D2045" s="8" t="s">
        <v>18904</v>
      </c>
      <c r="E2045" s="9" t="s">
        <v>18905</v>
      </c>
      <c r="F2045" s="8" t="s">
        <v>16228</v>
      </c>
      <c r="G2045" s="8" t="s">
        <v>26234</v>
      </c>
      <c r="H2045" s="8" t="s">
        <v>41</v>
      </c>
      <c r="I2045" s="9" t="s">
        <v>42</v>
      </c>
      <c r="J2045" s="9" t="s">
        <v>26235</v>
      </c>
      <c r="K2045" s="9" t="s">
        <v>26236</v>
      </c>
    </row>
    <row r="2046" spans="1:11">
      <c r="A2046" s="8" t="s">
        <v>26237</v>
      </c>
      <c r="B2046" s="8" t="s">
        <v>16230</v>
      </c>
      <c r="C2046" s="9" t="s">
        <v>16231</v>
      </c>
      <c r="D2046" s="8" t="s">
        <v>18434</v>
      </c>
      <c r="E2046" s="9" t="s">
        <v>18435</v>
      </c>
      <c r="F2046" s="8" t="s">
        <v>16234</v>
      </c>
      <c r="G2046" s="8" t="s">
        <v>26238</v>
      </c>
      <c r="H2046" s="8" t="s">
        <v>41</v>
      </c>
      <c r="I2046" s="9" t="s">
        <v>42</v>
      </c>
      <c r="J2046" s="9" t="s">
        <v>26239</v>
      </c>
      <c r="K2046" s="9" t="s">
        <v>26240</v>
      </c>
    </row>
    <row r="2047" spans="1:11">
      <c r="A2047" s="8" t="s">
        <v>26241</v>
      </c>
      <c r="B2047" s="8" t="s">
        <v>16236</v>
      </c>
      <c r="C2047" s="9" t="s">
        <v>16237</v>
      </c>
      <c r="D2047" s="8" t="s">
        <v>18676</v>
      </c>
      <c r="E2047" s="9" t="s">
        <v>18677</v>
      </c>
      <c r="F2047" s="8" t="s">
        <v>16241</v>
      </c>
      <c r="G2047" s="8" t="s">
        <v>26242</v>
      </c>
      <c r="H2047" s="8" t="s">
        <v>41</v>
      </c>
      <c r="I2047" s="9" t="s">
        <v>42</v>
      </c>
      <c r="J2047" s="9" t="s">
        <v>26243</v>
      </c>
      <c r="K2047" s="9" t="s">
        <v>26244</v>
      </c>
    </row>
    <row r="2048" spans="1:11">
      <c r="A2048" s="8" t="s">
        <v>26245</v>
      </c>
      <c r="B2048" s="8" t="s">
        <v>16243</v>
      </c>
      <c r="C2048" s="9" t="s">
        <v>16244</v>
      </c>
      <c r="D2048" s="8" t="s">
        <v>18434</v>
      </c>
      <c r="E2048" s="9" t="s">
        <v>18435</v>
      </c>
      <c r="F2048" s="8" t="s">
        <v>16248</v>
      </c>
      <c r="G2048" s="8" t="s">
        <v>26246</v>
      </c>
      <c r="H2048" s="8" t="s">
        <v>41</v>
      </c>
      <c r="I2048" s="9" t="s">
        <v>42</v>
      </c>
      <c r="J2048" s="9" t="s">
        <v>26247</v>
      </c>
      <c r="K2048" s="9" t="s">
        <v>26248</v>
      </c>
    </row>
    <row r="2049" spans="1:11">
      <c r="A2049" s="8" t="s">
        <v>26249</v>
      </c>
      <c r="B2049" s="8" t="s">
        <v>16250</v>
      </c>
      <c r="C2049" s="9" t="s">
        <v>16251</v>
      </c>
      <c r="D2049" s="8" t="s">
        <v>19398</v>
      </c>
      <c r="E2049" s="9" t="s">
        <v>19399</v>
      </c>
      <c r="F2049" s="8" t="s">
        <v>16255</v>
      </c>
      <c r="G2049" s="8" t="s">
        <v>26250</v>
      </c>
      <c r="H2049" s="8" t="s">
        <v>41</v>
      </c>
      <c r="I2049" s="9" t="s">
        <v>42</v>
      </c>
      <c r="J2049" s="9" t="s">
        <v>26251</v>
      </c>
      <c r="K2049" s="9" t="s">
        <v>26252</v>
      </c>
    </row>
    <row r="2050" spans="1:11">
      <c r="A2050" s="8" t="s">
        <v>26253</v>
      </c>
      <c r="B2050" s="8" t="s">
        <v>16257</v>
      </c>
      <c r="C2050" s="9" t="s">
        <v>16258</v>
      </c>
      <c r="D2050" s="8" t="s">
        <v>18434</v>
      </c>
      <c r="E2050" s="9" t="s">
        <v>18435</v>
      </c>
      <c r="F2050" s="8" t="s">
        <v>16261</v>
      </c>
      <c r="G2050" s="8" t="s">
        <v>26254</v>
      </c>
      <c r="H2050" s="8" t="s">
        <v>41</v>
      </c>
      <c r="I2050" s="9" t="s">
        <v>42</v>
      </c>
      <c r="J2050" s="9" t="s">
        <v>26255</v>
      </c>
      <c r="K2050" s="9" t="s">
        <v>26256</v>
      </c>
    </row>
    <row r="2051" spans="1:11">
      <c r="A2051" s="8" t="s">
        <v>26257</v>
      </c>
      <c r="B2051" s="8" t="s">
        <v>16263</v>
      </c>
      <c r="C2051" s="9" t="s">
        <v>16264</v>
      </c>
      <c r="D2051" s="8" t="s">
        <v>18413</v>
      </c>
      <c r="E2051" s="9" t="s">
        <v>18414</v>
      </c>
      <c r="F2051" s="8" t="s">
        <v>16267</v>
      </c>
      <c r="G2051" s="8" t="s">
        <v>26258</v>
      </c>
      <c r="H2051" s="8" t="s">
        <v>41</v>
      </c>
      <c r="I2051" s="9" t="s">
        <v>42</v>
      </c>
      <c r="J2051" s="9" t="s">
        <v>26259</v>
      </c>
      <c r="K2051" s="9" t="s">
        <v>26260</v>
      </c>
    </row>
    <row r="2052" spans="1:11">
      <c r="A2052" s="8" t="s">
        <v>26261</v>
      </c>
      <c r="B2052" s="8" t="s">
        <v>16269</v>
      </c>
      <c r="C2052" s="9" t="s">
        <v>16270</v>
      </c>
      <c r="D2052" s="8" t="s">
        <v>18526</v>
      </c>
      <c r="E2052" s="9" t="s">
        <v>18527</v>
      </c>
      <c r="F2052" s="8" t="s">
        <v>16273</v>
      </c>
      <c r="G2052" s="8" t="s">
        <v>26262</v>
      </c>
      <c r="H2052" s="8" t="s">
        <v>41</v>
      </c>
      <c r="I2052" s="9" t="s">
        <v>42</v>
      </c>
      <c r="J2052" s="9" t="s">
        <v>26263</v>
      </c>
      <c r="K2052" s="9" t="s">
        <v>26264</v>
      </c>
    </row>
    <row r="2053" spans="1:11">
      <c r="A2053" s="8" t="s">
        <v>26265</v>
      </c>
      <c r="B2053" s="8" t="s">
        <v>16275</v>
      </c>
      <c r="C2053" s="9" t="s">
        <v>16276</v>
      </c>
      <c r="D2053" s="8" t="s">
        <v>19377</v>
      </c>
      <c r="E2053" s="9" t="s">
        <v>19378</v>
      </c>
      <c r="F2053" s="8" t="s">
        <v>16282</v>
      </c>
      <c r="G2053" s="8" t="s">
        <v>26266</v>
      </c>
      <c r="H2053" s="8" t="s">
        <v>41</v>
      </c>
      <c r="I2053" s="9" t="s">
        <v>42</v>
      </c>
      <c r="J2053" s="9" t="s">
        <v>26267</v>
      </c>
      <c r="K2053" s="9" t="s">
        <v>26268</v>
      </c>
    </row>
    <row r="2054" spans="1:11">
      <c r="A2054" s="8" t="s">
        <v>26269</v>
      </c>
      <c r="B2054" s="8" t="s">
        <v>16284</v>
      </c>
      <c r="C2054" s="9" t="s">
        <v>16285</v>
      </c>
      <c r="D2054" s="8" t="s">
        <v>18676</v>
      </c>
      <c r="E2054" s="9" t="s">
        <v>18677</v>
      </c>
      <c r="F2054" s="8" t="s">
        <v>16288</v>
      </c>
      <c r="G2054" s="8" t="s">
        <v>26270</v>
      </c>
      <c r="H2054" s="8" t="s">
        <v>41</v>
      </c>
      <c r="I2054" s="9" t="s">
        <v>42</v>
      </c>
      <c r="J2054" s="9" t="s">
        <v>26271</v>
      </c>
      <c r="K2054" s="9" t="s">
        <v>26272</v>
      </c>
    </row>
    <row r="2055" spans="1:11">
      <c r="A2055" s="8" t="s">
        <v>26273</v>
      </c>
      <c r="B2055" s="8" t="s">
        <v>16290</v>
      </c>
      <c r="C2055" s="9" t="s">
        <v>16291</v>
      </c>
      <c r="D2055" s="8" t="s">
        <v>18829</v>
      </c>
      <c r="E2055" s="9" t="s">
        <v>18830</v>
      </c>
      <c r="F2055" s="8" t="s">
        <v>16293</v>
      </c>
      <c r="G2055" s="8" t="s">
        <v>26274</v>
      </c>
      <c r="H2055" s="8" t="s">
        <v>41</v>
      </c>
      <c r="I2055" s="9" t="s">
        <v>42</v>
      </c>
      <c r="J2055" s="9" t="s">
        <v>26275</v>
      </c>
      <c r="K2055" s="9" t="s">
        <v>26276</v>
      </c>
    </row>
    <row r="2056" spans="1:11">
      <c r="A2056" s="8" t="s">
        <v>26277</v>
      </c>
      <c r="B2056" s="8" t="s">
        <v>16295</v>
      </c>
      <c r="C2056" s="9" t="s">
        <v>16296</v>
      </c>
      <c r="D2056" s="8" t="s">
        <v>18763</v>
      </c>
      <c r="E2056" s="9" t="s">
        <v>18764</v>
      </c>
      <c r="F2056" s="8" t="s">
        <v>16298</v>
      </c>
      <c r="G2056" s="8" t="s">
        <v>26278</v>
      </c>
      <c r="H2056" s="8" t="s">
        <v>41</v>
      </c>
      <c r="I2056" s="9" t="s">
        <v>42</v>
      </c>
      <c r="J2056" s="9" t="s">
        <v>26279</v>
      </c>
      <c r="K2056" s="9" t="s">
        <v>26280</v>
      </c>
    </row>
    <row r="2057" spans="1:11">
      <c r="A2057" s="8" t="s">
        <v>26281</v>
      </c>
      <c r="B2057" s="8" t="s">
        <v>16300</v>
      </c>
      <c r="C2057" s="9" t="s">
        <v>16301</v>
      </c>
      <c r="D2057" s="8" t="s">
        <v>22220</v>
      </c>
      <c r="E2057" s="9" t="s">
        <v>22221</v>
      </c>
      <c r="F2057" s="8" t="s">
        <v>16306</v>
      </c>
      <c r="G2057" s="8" t="s">
        <v>26282</v>
      </c>
      <c r="H2057" s="8" t="s">
        <v>41</v>
      </c>
      <c r="I2057" s="9" t="s">
        <v>42</v>
      </c>
      <c r="J2057" s="9" t="s">
        <v>26283</v>
      </c>
      <c r="K2057" s="9" t="s">
        <v>26284</v>
      </c>
    </row>
    <row r="2058" spans="1:11">
      <c r="A2058" s="8" t="s">
        <v>26285</v>
      </c>
      <c r="B2058" s="8" t="s">
        <v>16308</v>
      </c>
      <c r="C2058" s="9" t="s">
        <v>16309</v>
      </c>
      <c r="D2058" s="8" t="s">
        <v>18474</v>
      </c>
      <c r="E2058" s="9" t="s">
        <v>18475</v>
      </c>
      <c r="F2058" s="8" t="s">
        <v>16312</v>
      </c>
      <c r="G2058" s="8" t="s">
        <v>26286</v>
      </c>
      <c r="H2058" s="8" t="s">
        <v>41</v>
      </c>
      <c r="I2058" s="9" t="s">
        <v>42</v>
      </c>
      <c r="J2058" s="9" t="s">
        <v>26287</v>
      </c>
      <c r="K2058" s="9" t="s">
        <v>26288</v>
      </c>
    </row>
    <row r="2059" spans="1:11">
      <c r="A2059" s="8" t="s">
        <v>26289</v>
      </c>
      <c r="B2059" s="8" t="s">
        <v>16314</v>
      </c>
      <c r="C2059" s="9" t="s">
        <v>16315</v>
      </c>
      <c r="D2059" s="8" t="s">
        <v>19333</v>
      </c>
      <c r="E2059" s="9" t="s">
        <v>19334</v>
      </c>
      <c r="F2059" s="8" t="s">
        <v>16318</v>
      </c>
      <c r="G2059" s="8" t="s">
        <v>26290</v>
      </c>
      <c r="H2059" s="8" t="s">
        <v>41</v>
      </c>
      <c r="I2059" s="9" t="s">
        <v>42</v>
      </c>
      <c r="J2059" s="9" t="s">
        <v>26291</v>
      </c>
      <c r="K2059" s="9" t="s">
        <v>26292</v>
      </c>
    </row>
    <row r="2060" spans="1:11">
      <c r="A2060" s="8" t="s">
        <v>26293</v>
      </c>
      <c r="B2060" s="8" t="s">
        <v>16320</v>
      </c>
      <c r="C2060" s="9" t="s">
        <v>16321</v>
      </c>
      <c r="D2060" s="8" t="s">
        <v>20109</v>
      </c>
      <c r="E2060" s="9" t="s">
        <v>20110</v>
      </c>
      <c r="F2060" s="8" t="s">
        <v>16324</v>
      </c>
      <c r="G2060" s="8" t="s">
        <v>26294</v>
      </c>
      <c r="H2060" s="8" t="s">
        <v>41</v>
      </c>
      <c r="I2060" s="9" t="s">
        <v>42</v>
      </c>
      <c r="J2060" s="9" t="s">
        <v>26295</v>
      </c>
      <c r="K2060" s="9" t="s">
        <v>26296</v>
      </c>
    </row>
    <row r="2061" spans="1:11">
      <c r="A2061" s="8" t="s">
        <v>26297</v>
      </c>
      <c r="B2061" s="8" t="s">
        <v>16326</v>
      </c>
      <c r="C2061" s="9" t="s">
        <v>16327</v>
      </c>
      <c r="D2061" s="8" t="s">
        <v>18451</v>
      </c>
      <c r="E2061" s="9" t="s">
        <v>18452</v>
      </c>
      <c r="F2061" s="8" t="s">
        <v>16330</v>
      </c>
      <c r="G2061" s="8" t="s">
        <v>26298</v>
      </c>
      <c r="H2061" s="8" t="s">
        <v>88</v>
      </c>
      <c r="I2061" s="9" t="s">
        <v>42</v>
      </c>
      <c r="J2061" s="9" t="s">
        <v>26299</v>
      </c>
      <c r="K2061" s="9" t="s">
        <v>26300</v>
      </c>
    </row>
    <row r="2062" spans="1:11">
      <c r="A2062" s="8" t="s">
        <v>26301</v>
      </c>
      <c r="B2062" s="8" t="s">
        <v>16332</v>
      </c>
      <c r="C2062" s="9" t="s">
        <v>16333</v>
      </c>
      <c r="D2062" s="8" t="s">
        <v>18652</v>
      </c>
      <c r="E2062" s="9" t="s">
        <v>18653</v>
      </c>
      <c r="F2062" s="8" t="s">
        <v>16340</v>
      </c>
      <c r="G2062" s="8" t="s">
        <v>26302</v>
      </c>
      <c r="H2062" s="8" t="s">
        <v>41</v>
      </c>
      <c r="I2062" s="9" t="s">
        <v>42</v>
      </c>
      <c r="J2062" s="9" t="s">
        <v>26303</v>
      </c>
      <c r="K2062" s="9" t="s">
        <v>26304</v>
      </c>
    </row>
    <row r="2063" spans="1:11">
      <c r="A2063" s="8" t="s">
        <v>26305</v>
      </c>
      <c r="B2063" s="8" t="s">
        <v>16342</v>
      </c>
      <c r="C2063" s="9" t="s">
        <v>16343</v>
      </c>
      <c r="D2063" s="8" t="s">
        <v>18459</v>
      </c>
      <c r="E2063" s="9" t="s">
        <v>18460</v>
      </c>
      <c r="F2063" s="8" t="s">
        <v>16346</v>
      </c>
      <c r="G2063" s="8" t="s">
        <v>26306</v>
      </c>
      <c r="H2063" s="8" t="s">
        <v>41</v>
      </c>
      <c r="I2063" s="9" t="s">
        <v>42</v>
      </c>
      <c r="J2063" s="9" t="s">
        <v>26307</v>
      </c>
      <c r="K2063" s="9" t="s">
        <v>26308</v>
      </c>
    </row>
    <row r="2064" spans="1:11">
      <c r="A2064" s="8" t="s">
        <v>26309</v>
      </c>
      <c r="B2064" s="8" t="s">
        <v>16348</v>
      </c>
      <c r="C2064" s="9" t="s">
        <v>16349</v>
      </c>
      <c r="D2064" s="8" t="s">
        <v>18641</v>
      </c>
      <c r="E2064" s="9" t="s">
        <v>18642</v>
      </c>
      <c r="F2064" s="8" t="s">
        <v>16353</v>
      </c>
      <c r="G2064" s="8" t="s">
        <v>26310</v>
      </c>
      <c r="H2064" s="8" t="s">
        <v>56</v>
      </c>
      <c r="I2064" s="9" t="s">
        <v>42</v>
      </c>
      <c r="J2064" s="9" t="s">
        <v>26311</v>
      </c>
      <c r="K2064" s="9" t="s">
        <v>26312</v>
      </c>
    </row>
    <row r="2065" spans="1:11">
      <c r="A2065" s="8" t="s">
        <v>26313</v>
      </c>
      <c r="B2065" s="8" t="s">
        <v>16355</v>
      </c>
      <c r="C2065" s="9" t="s">
        <v>16356</v>
      </c>
      <c r="D2065" s="8" t="s">
        <v>18487</v>
      </c>
      <c r="E2065" s="9" t="s">
        <v>18488</v>
      </c>
      <c r="F2065" s="8" t="s">
        <v>16359</v>
      </c>
      <c r="G2065" s="8" t="s">
        <v>26314</v>
      </c>
      <c r="H2065" s="8" t="s">
        <v>41</v>
      </c>
      <c r="I2065" s="9" t="s">
        <v>42</v>
      </c>
      <c r="J2065" s="9" t="s">
        <v>26315</v>
      </c>
      <c r="K2065" s="9" t="s">
        <v>26316</v>
      </c>
    </row>
    <row r="2066" spans="1:11">
      <c r="A2066" s="8" t="s">
        <v>26317</v>
      </c>
      <c r="B2066" s="8" t="s">
        <v>16361</v>
      </c>
      <c r="C2066" s="9" t="s">
        <v>16362</v>
      </c>
      <c r="D2066" s="8" t="s">
        <v>18878</v>
      </c>
      <c r="E2066" s="9" t="s">
        <v>18879</v>
      </c>
      <c r="F2066" s="8" t="s">
        <v>16365</v>
      </c>
      <c r="G2066" s="8" t="s">
        <v>26318</v>
      </c>
      <c r="H2066" s="8" t="s">
        <v>41</v>
      </c>
      <c r="I2066" s="9" t="s">
        <v>42</v>
      </c>
      <c r="J2066" s="9" t="s">
        <v>26319</v>
      </c>
      <c r="K2066" s="9" t="s">
        <v>26320</v>
      </c>
    </row>
    <row r="2067" spans="1:11">
      <c r="A2067" s="8" t="s">
        <v>26321</v>
      </c>
      <c r="B2067" s="8" t="s">
        <v>16367</v>
      </c>
      <c r="C2067" s="9" t="s">
        <v>16368</v>
      </c>
      <c r="D2067" s="8" t="s">
        <v>20496</v>
      </c>
      <c r="E2067" s="9" t="s">
        <v>20497</v>
      </c>
      <c r="F2067" s="8" t="s">
        <v>992</v>
      </c>
      <c r="G2067" s="8" t="s">
        <v>21900</v>
      </c>
      <c r="H2067" s="8" t="s">
        <v>56</v>
      </c>
      <c r="I2067" s="9" t="s">
        <v>42</v>
      </c>
      <c r="J2067" s="9" t="s">
        <v>26322</v>
      </c>
      <c r="K2067" s="9" t="s">
        <v>26323</v>
      </c>
    </row>
    <row r="2068" spans="1:11">
      <c r="A2068" s="8" t="s">
        <v>26324</v>
      </c>
      <c r="B2068" s="8" t="s">
        <v>16371</v>
      </c>
      <c r="C2068" s="9" t="s">
        <v>16372</v>
      </c>
      <c r="D2068" s="8" t="s">
        <v>18763</v>
      </c>
      <c r="E2068" s="9" t="s">
        <v>18764</v>
      </c>
      <c r="F2068" s="8" t="s">
        <v>16378</v>
      </c>
      <c r="G2068" s="8" t="s">
        <v>26325</v>
      </c>
      <c r="H2068" s="8" t="s">
        <v>41</v>
      </c>
      <c r="I2068" s="9" t="s">
        <v>42</v>
      </c>
      <c r="J2068" s="9" t="s">
        <v>26326</v>
      </c>
      <c r="K2068" s="9" t="s">
        <v>26327</v>
      </c>
    </row>
    <row r="2069" spans="1:11">
      <c r="A2069" s="8" t="s">
        <v>26328</v>
      </c>
      <c r="B2069" s="8" t="s">
        <v>16380</v>
      </c>
      <c r="C2069" s="9" t="s">
        <v>16381</v>
      </c>
      <c r="D2069" s="8" t="s">
        <v>18788</v>
      </c>
      <c r="E2069" s="9" t="s">
        <v>18789</v>
      </c>
      <c r="F2069" s="8" t="s">
        <v>8345</v>
      </c>
      <c r="G2069" s="8" t="s">
        <v>21650</v>
      </c>
      <c r="H2069" s="8" t="s">
        <v>41</v>
      </c>
      <c r="I2069" s="9" t="s">
        <v>42</v>
      </c>
      <c r="J2069" s="8" t="s">
        <v>26329</v>
      </c>
      <c r="K2069" s="9" t="s">
        <v>26330</v>
      </c>
    </row>
    <row r="2070" spans="1:11">
      <c r="A2070" s="8" t="s">
        <v>26331</v>
      </c>
      <c r="B2070" s="8" t="s">
        <v>16385</v>
      </c>
      <c r="C2070" s="9" t="s">
        <v>16386</v>
      </c>
      <c r="D2070" s="8" t="s">
        <v>19571</v>
      </c>
      <c r="E2070" s="9" t="s">
        <v>19572</v>
      </c>
      <c r="F2070" s="8" t="s">
        <v>16389</v>
      </c>
      <c r="G2070" s="8" t="s">
        <v>26332</v>
      </c>
      <c r="H2070" s="8" t="s">
        <v>41</v>
      </c>
      <c r="I2070" s="9" t="s">
        <v>42</v>
      </c>
      <c r="J2070" s="9" t="s">
        <v>26333</v>
      </c>
      <c r="K2070" s="9" t="s">
        <v>26334</v>
      </c>
    </row>
    <row r="2071" spans="1:11">
      <c r="A2071" s="8" t="s">
        <v>26335</v>
      </c>
      <c r="B2071" s="8" t="s">
        <v>16391</v>
      </c>
      <c r="C2071" s="9" t="s">
        <v>16392</v>
      </c>
      <c r="D2071" s="8" t="s">
        <v>18561</v>
      </c>
      <c r="E2071" s="9" t="s">
        <v>18562</v>
      </c>
      <c r="F2071" s="8" t="s">
        <v>16395</v>
      </c>
      <c r="G2071" s="8" t="s">
        <v>26336</v>
      </c>
      <c r="H2071" s="8" t="s">
        <v>41</v>
      </c>
      <c r="I2071" s="9" t="s">
        <v>42</v>
      </c>
      <c r="J2071" s="9" t="s">
        <v>26337</v>
      </c>
      <c r="K2071" s="9" t="s">
        <v>26338</v>
      </c>
    </row>
    <row r="2072" spans="1:11">
      <c r="A2072" s="8" t="s">
        <v>26339</v>
      </c>
      <c r="B2072" s="8" t="s">
        <v>16397</v>
      </c>
      <c r="C2072" s="9" t="s">
        <v>16398</v>
      </c>
      <c r="D2072" s="8" t="s">
        <v>18797</v>
      </c>
      <c r="E2072" s="9" t="s">
        <v>18798</v>
      </c>
      <c r="F2072" s="8" t="s">
        <v>16400</v>
      </c>
      <c r="G2072" s="8" t="s">
        <v>26340</v>
      </c>
      <c r="H2072" s="8" t="s">
        <v>41</v>
      </c>
      <c r="I2072" s="9" t="s">
        <v>42</v>
      </c>
      <c r="J2072" s="9" t="s">
        <v>26341</v>
      </c>
      <c r="K2072" s="9" t="s">
        <v>26342</v>
      </c>
    </row>
    <row r="2073" spans="1:11">
      <c r="A2073" s="8" t="s">
        <v>26343</v>
      </c>
      <c r="B2073" s="8" t="s">
        <v>16402</v>
      </c>
      <c r="C2073" s="9" t="s">
        <v>16403</v>
      </c>
      <c r="D2073" s="8" t="s">
        <v>18721</v>
      </c>
      <c r="E2073" s="9" t="s">
        <v>18722</v>
      </c>
      <c r="F2073" s="8" t="s">
        <v>16406</v>
      </c>
      <c r="G2073" s="8" t="s">
        <v>26344</v>
      </c>
      <c r="H2073" s="8" t="s">
        <v>41</v>
      </c>
      <c r="I2073" s="9" t="s">
        <v>42</v>
      </c>
      <c r="J2073" s="9" t="s">
        <v>26345</v>
      </c>
      <c r="K2073" s="9" t="s">
        <v>26346</v>
      </c>
    </row>
    <row r="2074" spans="1:11">
      <c r="A2074" s="8" t="s">
        <v>26347</v>
      </c>
      <c r="B2074" s="8" t="s">
        <v>16408</v>
      </c>
      <c r="C2074" s="9" t="s">
        <v>16409</v>
      </c>
      <c r="D2074" s="8" t="s">
        <v>18721</v>
      </c>
      <c r="E2074" s="9" t="s">
        <v>18722</v>
      </c>
      <c r="F2074" s="8" t="s">
        <v>8324</v>
      </c>
      <c r="G2074" s="8" t="s">
        <v>21637</v>
      </c>
      <c r="H2074" s="8" t="s">
        <v>41</v>
      </c>
      <c r="I2074" s="9" t="s">
        <v>42</v>
      </c>
      <c r="J2074" s="9" t="s">
        <v>26348</v>
      </c>
      <c r="K2074" s="9" t="s">
        <v>26349</v>
      </c>
    </row>
    <row r="2075" spans="1:11">
      <c r="A2075" s="8" t="s">
        <v>26350</v>
      </c>
      <c r="B2075" s="8" t="s">
        <v>16413</v>
      </c>
      <c r="C2075" s="9" t="s">
        <v>16414</v>
      </c>
      <c r="D2075" s="8" t="s">
        <v>18721</v>
      </c>
      <c r="E2075" s="9" t="s">
        <v>18722</v>
      </c>
      <c r="F2075" s="8" t="s">
        <v>16419</v>
      </c>
      <c r="G2075" s="8" t="s">
        <v>26351</v>
      </c>
      <c r="H2075" s="8" t="s">
        <v>41</v>
      </c>
      <c r="I2075" s="9" t="s">
        <v>42</v>
      </c>
      <c r="J2075" s="9" t="s">
        <v>26352</v>
      </c>
      <c r="K2075" s="9" t="s">
        <v>26353</v>
      </c>
    </row>
    <row r="2076" spans="1:11">
      <c r="A2076" s="8" t="s">
        <v>26354</v>
      </c>
      <c r="B2076" s="8" t="s">
        <v>16421</v>
      </c>
      <c r="C2076" s="9" t="s">
        <v>16422</v>
      </c>
      <c r="D2076" s="8" t="s">
        <v>18965</v>
      </c>
      <c r="E2076" s="9" t="s">
        <v>18966</v>
      </c>
      <c r="F2076" s="8" t="s">
        <v>16425</v>
      </c>
      <c r="G2076" s="8" t="s">
        <v>26355</v>
      </c>
      <c r="H2076" s="8" t="s">
        <v>41</v>
      </c>
      <c r="I2076" s="9" t="s">
        <v>42</v>
      </c>
      <c r="J2076" s="9" t="s">
        <v>26356</v>
      </c>
      <c r="K2076" s="9" t="s">
        <v>26357</v>
      </c>
    </row>
    <row r="2077" spans="1:11">
      <c r="A2077" s="8" t="s">
        <v>26358</v>
      </c>
      <c r="B2077" s="8" t="s">
        <v>16427</v>
      </c>
      <c r="C2077" s="9" t="s">
        <v>16428</v>
      </c>
      <c r="D2077" s="8" t="s">
        <v>18556</v>
      </c>
      <c r="E2077" s="9" t="s">
        <v>18557</v>
      </c>
      <c r="F2077" s="8" t="s">
        <v>16432</v>
      </c>
      <c r="G2077" s="8" t="s">
        <v>26359</v>
      </c>
      <c r="H2077" s="8" t="s">
        <v>41</v>
      </c>
      <c r="I2077" s="9" t="s">
        <v>42</v>
      </c>
      <c r="J2077" s="9" t="s">
        <v>26360</v>
      </c>
      <c r="K2077" s="9" t="s">
        <v>26361</v>
      </c>
    </row>
    <row r="2078" spans="1:11">
      <c r="A2078" s="8" t="s">
        <v>26362</v>
      </c>
      <c r="B2078" s="8" t="s">
        <v>16434</v>
      </c>
      <c r="C2078" s="9" t="s">
        <v>16435</v>
      </c>
      <c r="D2078" s="8" t="s">
        <v>18556</v>
      </c>
      <c r="E2078" s="9" t="s">
        <v>18557</v>
      </c>
      <c r="F2078" s="8" t="s">
        <v>16436</v>
      </c>
      <c r="G2078" s="8" t="s">
        <v>26363</v>
      </c>
      <c r="H2078" s="8" t="s">
        <v>41</v>
      </c>
      <c r="I2078" s="9" t="s">
        <v>42</v>
      </c>
      <c r="J2078" s="9" t="s">
        <v>26364</v>
      </c>
      <c r="K2078" s="9" t="s">
        <v>26365</v>
      </c>
    </row>
    <row r="2079" spans="1:11">
      <c r="A2079" s="8" t="s">
        <v>26366</v>
      </c>
      <c r="B2079" s="8" t="s">
        <v>1779</v>
      </c>
      <c r="C2079" s="9" t="s">
        <v>26367</v>
      </c>
      <c r="D2079" s="8" t="s">
        <v>18551</v>
      </c>
      <c r="E2079" s="9" t="s">
        <v>18552</v>
      </c>
      <c r="F2079" s="8" t="s">
        <v>1789</v>
      </c>
      <c r="G2079" s="8" t="s">
        <v>26368</v>
      </c>
      <c r="H2079" s="8" t="s">
        <v>69</v>
      </c>
      <c r="I2079" s="9" t="s">
        <v>42</v>
      </c>
      <c r="J2079" s="9" t="s">
        <v>26369</v>
      </c>
      <c r="K2079" s="9" t="s">
        <v>26370</v>
      </c>
    </row>
    <row r="2080" spans="1:11">
      <c r="A2080" s="8" t="s">
        <v>26371</v>
      </c>
      <c r="B2080" s="8" t="s">
        <v>16438</v>
      </c>
      <c r="C2080" s="9" t="s">
        <v>16439</v>
      </c>
      <c r="D2080" s="8" t="s">
        <v>20295</v>
      </c>
      <c r="E2080" s="9" t="s">
        <v>20296</v>
      </c>
      <c r="F2080" s="8" t="s">
        <v>16443</v>
      </c>
      <c r="G2080" s="8" t="s">
        <v>26372</v>
      </c>
      <c r="H2080" s="8" t="s">
        <v>41</v>
      </c>
      <c r="I2080" s="9" t="s">
        <v>42</v>
      </c>
      <c r="J2080" s="9" t="s">
        <v>26373</v>
      </c>
      <c r="K2080" s="9" t="s">
        <v>26374</v>
      </c>
    </row>
    <row r="2081" spans="1:11">
      <c r="A2081" s="8" t="s">
        <v>26375</v>
      </c>
      <c r="B2081" s="8" t="s">
        <v>16445</v>
      </c>
      <c r="C2081" s="9" t="s">
        <v>16446</v>
      </c>
      <c r="D2081" s="8" t="s">
        <v>18551</v>
      </c>
      <c r="E2081" s="9" t="s">
        <v>18552</v>
      </c>
      <c r="F2081" s="8" t="s">
        <v>3310</v>
      </c>
      <c r="G2081" s="8" t="s">
        <v>23723</v>
      </c>
      <c r="H2081" s="8" t="s">
        <v>69</v>
      </c>
      <c r="I2081" s="9" t="s">
        <v>42</v>
      </c>
      <c r="J2081" s="9" t="s">
        <v>26376</v>
      </c>
      <c r="K2081" s="9" t="s">
        <v>26377</v>
      </c>
    </row>
    <row r="2082" spans="1:11">
      <c r="A2082" s="8" t="s">
        <v>26378</v>
      </c>
      <c r="B2082" s="8" t="s">
        <v>16450</v>
      </c>
      <c r="C2082" s="9" t="s">
        <v>16451</v>
      </c>
      <c r="D2082" s="8" t="s">
        <v>18551</v>
      </c>
      <c r="E2082" s="9" t="s">
        <v>18552</v>
      </c>
      <c r="F2082" s="8" t="s">
        <v>16455</v>
      </c>
      <c r="G2082" s="8" t="s">
        <v>26379</v>
      </c>
      <c r="H2082" s="8" t="s">
        <v>41</v>
      </c>
      <c r="I2082" s="9" t="s">
        <v>42</v>
      </c>
      <c r="J2082" s="9" t="s">
        <v>26380</v>
      </c>
      <c r="K2082" s="9" t="s">
        <v>26381</v>
      </c>
    </row>
    <row r="2083" spans="1:11">
      <c r="A2083" s="8" t="s">
        <v>26382</v>
      </c>
      <c r="B2083" s="8" t="s">
        <v>16457</v>
      </c>
      <c r="C2083" s="9" t="s">
        <v>16458</v>
      </c>
      <c r="D2083" s="8" t="s">
        <v>18823</v>
      </c>
      <c r="E2083" s="9" t="s">
        <v>18824</v>
      </c>
      <c r="F2083" s="8" t="s">
        <v>16461</v>
      </c>
      <c r="G2083" s="8" t="s">
        <v>26383</v>
      </c>
      <c r="H2083" s="8" t="s">
        <v>69</v>
      </c>
      <c r="I2083" s="9" t="s">
        <v>42</v>
      </c>
      <c r="J2083" s="9" t="s">
        <v>26384</v>
      </c>
      <c r="K2083" s="9" t="s">
        <v>26385</v>
      </c>
    </row>
    <row r="2084" spans="1:11">
      <c r="A2084" s="8" t="s">
        <v>26386</v>
      </c>
      <c r="B2084" s="8" t="s">
        <v>16463</v>
      </c>
      <c r="C2084" s="9" t="s">
        <v>16464</v>
      </c>
      <c r="D2084" s="8" t="s">
        <v>19947</v>
      </c>
      <c r="E2084" s="9" t="s">
        <v>19948</v>
      </c>
      <c r="F2084" s="8" t="s">
        <v>16470</v>
      </c>
      <c r="G2084" s="8" t="s">
        <v>26387</v>
      </c>
      <c r="H2084" s="8" t="s">
        <v>41</v>
      </c>
      <c r="I2084" s="9" t="s">
        <v>42</v>
      </c>
      <c r="J2084" s="9" t="s">
        <v>18440</v>
      </c>
      <c r="K2084" s="9" t="s">
        <v>26388</v>
      </c>
    </row>
    <row r="2085" spans="1:11">
      <c r="A2085" s="8" t="s">
        <v>26389</v>
      </c>
      <c r="B2085" s="8" t="s">
        <v>16472</v>
      </c>
      <c r="C2085" s="9" t="s">
        <v>16473</v>
      </c>
      <c r="D2085" s="8" t="s">
        <v>18763</v>
      </c>
      <c r="E2085" s="9" t="s">
        <v>18764</v>
      </c>
      <c r="F2085" s="8" t="s">
        <v>16477</v>
      </c>
      <c r="G2085" s="8" t="s">
        <v>26390</v>
      </c>
      <c r="H2085" s="8" t="s">
        <v>41</v>
      </c>
      <c r="I2085" s="9" t="s">
        <v>42</v>
      </c>
      <c r="J2085" s="9" t="s">
        <v>26391</v>
      </c>
      <c r="K2085" s="9" t="s">
        <v>26392</v>
      </c>
    </row>
    <row r="2086" spans="1:11">
      <c r="A2086" s="8" t="s">
        <v>26393</v>
      </c>
      <c r="B2086" s="8" t="s">
        <v>16479</v>
      </c>
      <c r="C2086" s="9" t="s">
        <v>16480</v>
      </c>
      <c r="D2086" s="8" t="s">
        <v>18965</v>
      </c>
      <c r="E2086" s="9" t="s">
        <v>18966</v>
      </c>
      <c r="F2086" s="8" t="s">
        <v>16483</v>
      </c>
      <c r="G2086" s="8" t="s">
        <v>26394</v>
      </c>
      <c r="H2086" s="8" t="s">
        <v>88</v>
      </c>
      <c r="I2086" s="9" t="s">
        <v>42</v>
      </c>
      <c r="J2086" s="9" t="s">
        <v>26395</v>
      </c>
      <c r="K2086" s="9" t="s">
        <v>26396</v>
      </c>
    </row>
    <row r="2087" spans="1:11">
      <c r="A2087" s="8" t="s">
        <v>26397</v>
      </c>
      <c r="B2087" s="8" t="s">
        <v>16485</v>
      </c>
      <c r="C2087" s="9" t="s">
        <v>16486</v>
      </c>
      <c r="D2087" s="8" t="s">
        <v>22712</v>
      </c>
      <c r="E2087" s="9" t="s">
        <v>22713</v>
      </c>
      <c r="F2087" s="8" t="s">
        <v>16488</v>
      </c>
      <c r="G2087" s="8" t="s">
        <v>26398</v>
      </c>
      <c r="H2087" s="8" t="s">
        <v>41</v>
      </c>
      <c r="I2087" s="9" t="s">
        <v>42</v>
      </c>
      <c r="J2087" s="9" t="s">
        <v>26399</v>
      </c>
      <c r="K2087" s="9" t="s">
        <v>26400</v>
      </c>
    </row>
    <row r="2088" spans="1:11">
      <c r="A2088" s="8" t="s">
        <v>26401</v>
      </c>
      <c r="B2088" s="8" t="s">
        <v>16490</v>
      </c>
      <c r="C2088" s="9" t="s">
        <v>16491</v>
      </c>
      <c r="D2088" s="8" t="s">
        <v>18763</v>
      </c>
      <c r="E2088" s="9" t="s">
        <v>18764</v>
      </c>
      <c r="F2088" s="8" t="s">
        <v>8862</v>
      </c>
      <c r="G2088" s="8" t="s">
        <v>26402</v>
      </c>
      <c r="H2088" s="8" t="s">
        <v>41</v>
      </c>
      <c r="I2088" s="9" t="s">
        <v>42</v>
      </c>
      <c r="J2088" s="9" t="s">
        <v>26403</v>
      </c>
      <c r="K2088" s="9" t="s">
        <v>26404</v>
      </c>
    </row>
    <row r="2089" spans="1:11">
      <c r="A2089" s="8" t="s">
        <v>26405</v>
      </c>
      <c r="B2089" s="8" t="s">
        <v>16494</v>
      </c>
      <c r="C2089" s="9" t="s">
        <v>16495</v>
      </c>
      <c r="D2089" s="8" t="s">
        <v>18823</v>
      </c>
      <c r="E2089" s="9" t="s">
        <v>18824</v>
      </c>
      <c r="F2089" s="8" t="s">
        <v>16496</v>
      </c>
      <c r="G2089" s="8" t="s">
        <v>26406</v>
      </c>
      <c r="H2089" s="8" t="s">
        <v>41</v>
      </c>
      <c r="I2089" s="9" t="s">
        <v>42</v>
      </c>
      <c r="J2089" s="9" t="s">
        <v>26407</v>
      </c>
      <c r="K2089" s="9" t="s">
        <v>26408</v>
      </c>
    </row>
    <row r="2090" spans="1:11">
      <c r="A2090" s="8" t="s">
        <v>26409</v>
      </c>
      <c r="B2090" s="8" t="s">
        <v>16498</v>
      </c>
      <c r="C2090" s="9" t="s">
        <v>16499</v>
      </c>
      <c r="D2090" s="8" t="s">
        <v>22712</v>
      </c>
      <c r="E2090" s="9" t="s">
        <v>22713</v>
      </c>
      <c r="F2090" s="8" t="s">
        <v>16502</v>
      </c>
      <c r="G2090" s="8" t="s">
        <v>26410</v>
      </c>
      <c r="H2090" s="8" t="s">
        <v>41</v>
      </c>
      <c r="I2090" s="9" t="s">
        <v>42</v>
      </c>
      <c r="J2090" s="9" t="s">
        <v>18440</v>
      </c>
      <c r="K2090" s="9" t="s">
        <v>26411</v>
      </c>
    </row>
    <row r="2091" spans="1:11">
      <c r="A2091" s="8" t="s">
        <v>26412</v>
      </c>
      <c r="B2091" s="8" t="s">
        <v>16504</v>
      </c>
      <c r="C2091" s="9" t="s">
        <v>16505</v>
      </c>
      <c r="D2091" s="8" t="s">
        <v>23981</v>
      </c>
      <c r="E2091" s="9" t="s">
        <v>23982</v>
      </c>
      <c r="F2091" s="8" t="s">
        <v>1777</v>
      </c>
      <c r="G2091" s="8" t="s">
        <v>18967</v>
      </c>
      <c r="H2091" s="8" t="s">
        <v>41</v>
      </c>
      <c r="I2091" s="9" t="s">
        <v>42</v>
      </c>
      <c r="J2091" s="9" t="s">
        <v>26413</v>
      </c>
      <c r="K2091" s="9" t="s">
        <v>26414</v>
      </c>
    </row>
    <row r="2092" spans="1:11">
      <c r="A2092" s="8" t="s">
        <v>26415</v>
      </c>
      <c r="B2092" s="8" t="s">
        <v>16509</v>
      </c>
      <c r="C2092" s="9" t="s">
        <v>16510</v>
      </c>
      <c r="D2092" s="8" t="s">
        <v>20627</v>
      </c>
      <c r="E2092" s="9" t="s">
        <v>20628</v>
      </c>
      <c r="F2092" s="8" t="s">
        <v>16513</v>
      </c>
      <c r="G2092" s="8" t="s">
        <v>26416</v>
      </c>
      <c r="H2092" s="8" t="s">
        <v>41</v>
      </c>
      <c r="I2092" s="9" t="s">
        <v>42</v>
      </c>
      <c r="J2092" s="9" t="s">
        <v>26417</v>
      </c>
      <c r="K2092" s="9" t="s">
        <v>26418</v>
      </c>
    </row>
    <row r="2093" spans="1:11">
      <c r="A2093" s="8" t="s">
        <v>26419</v>
      </c>
      <c r="B2093" s="8" t="s">
        <v>16515</v>
      </c>
      <c r="C2093" s="9" t="s">
        <v>16516</v>
      </c>
      <c r="D2093" s="8" t="s">
        <v>19556</v>
      </c>
      <c r="E2093" s="9" t="s">
        <v>19557</v>
      </c>
      <c r="F2093" s="8" t="s">
        <v>16519</v>
      </c>
      <c r="G2093" s="8" t="s">
        <v>26420</v>
      </c>
      <c r="H2093" s="8" t="s">
        <v>56</v>
      </c>
      <c r="I2093" s="9" t="s">
        <v>42</v>
      </c>
      <c r="J2093" s="9" t="s">
        <v>26421</v>
      </c>
      <c r="K2093" s="9" t="s">
        <v>26422</v>
      </c>
    </row>
    <row r="2094" spans="1:11">
      <c r="A2094" s="8" t="s">
        <v>26423</v>
      </c>
      <c r="B2094" s="8" t="s">
        <v>16521</v>
      </c>
      <c r="C2094" s="9" t="s">
        <v>16522</v>
      </c>
      <c r="D2094" s="8" t="s">
        <v>18474</v>
      </c>
      <c r="E2094" s="9" t="s">
        <v>18475</v>
      </c>
      <c r="F2094" s="8" t="s">
        <v>16525</v>
      </c>
      <c r="G2094" s="8" t="s">
        <v>26424</v>
      </c>
      <c r="H2094" s="8" t="s">
        <v>41</v>
      </c>
      <c r="I2094" s="9" t="s">
        <v>42</v>
      </c>
      <c r="J2094" s="9" t="s">
        <v>26425</v>
      </c>
      <c r="K2094" s="9" t="s">
        <v>26426</v>
      </c>
    </row>
    <row r="2095" spans="1:11">
      <c r="A2095" s="8" t="s">
        <v>26427</v>
      </c>
      <c r="B2095" s="8" t="s">
        <v>16527</v>
      </c>
      <c r="C2095" s="9" t="s">
        <v>16528</v>
      </c>
      <c r="D2095" s="8" t="s">
        <v>18965</v>
      </c>
      <c r="E2095" s="9" t="s">
        <v>18966</v>
      </c>
      <c r="F2095" s="8" t="s">
        <v>16531</v>
      </c>
      <c r="G2095" s="8" t="s">
        <v>26428</v>
      </c>
      <c r="H2095" s="8" t="s">
        <v>41</v>
      </c>
      <c r="I2095" s="9" t="s">
        <v>42</v>
      </c>
      <c r="J2095" s="9" t="s">
        <v>26429</v>
      </c>
      <c r="K2095" s="9" t="s">
        <v>26430</v>
      </c>
    </row>
    <row r="2096" spans="1:11">
      <c r="A2096" s="8" t="s">
        <v>26431</v>
      </c>
      <c r="B2096" s="8" t="s">
        <v>16533</v>
      </c>
      <c r="C2096" s="9" t="s">
        <v>16534</v>
      </c>
      <c r="D2096" s="8" t="s">
        <v>18894</v>
      </c>
      <c r="E2096" s="9" t="s">
        <v>18895</v>
      </c>
      <c r="F2096" s="8" t="s">
        <v>8626</v>
      </c>
      <c r="G2096" s="8" t="s">
        <v>21799</v>
      </c>
      <c r="H2096" s="8" t="s">
        <v>41</v>
      </c>
      <c r="I2096" s="9" t="s">
        <v>42</v>
      </c>
      <c r="J2096" s="9" t="s">
        <v>26432</v>
      </c>
      <c r="K2096" s="9" t="s">
        <v>26433</v>
      </c>
    </row>
    <row r="2097" spans="1:11">
      <c r="A2097" s="8" t="s">
        <v>26434</v>
      </c>
      <c r="B2097" s="8" t="s">
        <v>16538</v>
      </c>
      <c r="C2097" s="9" t="s">
        <v>16539</v>
      </c>
      <c r="D2097" s="8" t="s">
        <v>18545</v>
      </c>
      <c r="E2097" s="9" t="s">
        <v>18546</v>
      </c>
      <c r="F2097" s="8" t="s">
        <v>16542</v>
      </c>
      <c r="G2097" s="8" t="s">
        <v>26435</v>
      </c>
      <c r="H2097" s="8" t="s">
        <v>69</v>
      </c>
      <c r="I2097" s="9" t="s">
        <v>42</v>
      </c>
      <c r="J2097" s="9" t="s">
        <v>26436</v>
      </c>
      <c r="K2097" s="9" t="s">
        <v>26437</v>
      </c>
    </row>
    <row r="2098" spans="1:11">
      <c r="A2098" s="8" t="s">
        <v>26438</v>
      </c>
      <c r="B2098" s="8" t="s">
        <v>16544</v>
      </c>
      <c r="C2098" s="9" t="s">
        <v>16545</v>
      </c>
      <c r="D2098" s="8" t="s">
        <v>18423</v>
      </c>
      <c r="E2098" s="9" t="s">
        <v>18424</v>
      </c>
      <c r="F2098" s="8" t="s">
        <v>16548</v>
      </c>
      <c r="G2098" s="8" t="s">
        <v>26439</v>
      </c>
      <c r="H2098" s="8" t="s">
        <v>69</v>
      </c>
      <c r="I2098" s="9" t="s">
        <v>42</v>
      </c>
      <c r="J2098" s="9" t="s">
        <v>26440</v>
      </c>
      <c r="K2098" s="9" t="s">
        <v>26441</v>
      </c>
    </row>
    <row r="2099" spans="1:11">
      <c r="A2099" s="8" t="s">
        <v>26442</v>
      </c>
      <c r="B2099" s="8" t="s">
        <v>16550</v>
      </c>
      <c r="C2099" s="9" t="s">
        <v>16551</v>
      </c>
      <c r="D2099" s="8" t="s">
        <v>18763</v>
      </c>
      <c r="E2099" s="9" t="s">
        <v>18764</v>
      </c>
      <c r="F2099" s="8" t="s">
        <v>16552</v>
      </c>
      <c r="G2099" s="8" t="s">
        <v>26443</v>
      </c>
      <c r="H2099" s="8" t="s">
        <v>41</v>
      </c>
      <c r="I2099" s="9" t="s">
        <v>42</v>
      </c>
      <c r="J2099" s="9" t="s">
        <v>26444</v>
      </c>
      <c r="K2099" s="9" t="s">
        <v>26445</v>
      </c>
    </row>
    <row r="2100" spans="1:11">
      <c r="A2100" s="8" t="s">
        <v>26446</v>
      </c>
      <c r="B2100" s="8" t="s">
        <v>16554</v>
      </c>
      <c r="C2100" s="9" t="s">
        <v>16555</v>
      </c>
      <c r="D2100" s="8" t="s">
        <v>18763</v>
      </c>
      <c r="E2100" s="9" t="s">
        <v>18764</v>
      </c>
      <c r="F2100" s="8" t="s">
        <v>16558</v>
      </c>
      <c r="G2100" s="8" t="s">
        <v>26447</v>
      </c>
      <c r="H2100" s="8" t="s">
        <v>88</v>
      </c>
      <c r="I2100" s="9" t="s">
        <v>42</v>
      </c>
      <c r="J2100" s="9" t="s">
        <v>26448</v>
      </c>
      <c r="K2100" s="9" t="s">
        <v>26449</v>
      </c>
    </row>
    <row r="2101" spans="1:11">
      <c r="A2101" s="8" t="s">
        <v>26450</v>
      </c>
      <c r="B2101" s="8" t="s">
        <v>16560</v>
      </c>
      <c r="C2101" s="9" t="s">
        <v>16561</v>
      </c>
      <c r="D2101" s="8" t="s">
        <v>18487</v>
      </c>
      <c r="E2101" s="9" t="s">
        <v>18488</v>
      </c>
      <c r="F2101" s="8" t="s">
        <v>16564</v>
      </c>
      <c r="G2101" s="8" t="s">
        <v>26451</v>
      </c>
      <c r="H2101" s="8" t="s">
        <v>41</v>
      </c>
      <c r="I2101" s="9" t="s">
        <v>42</v>
      </c>
      <c r="J2101" s="9" t="s">
        <v>26452</v>
      </c>
      <c r="K2101" s="9" t="s">
        <v>26453</v>
      </c>
    </row>
    <row r="2102" spans="1:11">
      <c r="A2102" s="8" t="s">
        <v>26454</v>
      </c>
      <c r="B2102" s="8" t="s">
        <v>16566</v>
      </c>
      <c r="C2102" s="9" t="s">
        <v>16567</v>
      </c>
      <c r="D2102" s="8" t="s">
        <v>18788</v>
      </c>
      <c r="E2102" s="9" t="s">
        <v>18789</v>
      </c>
      <c r="F2102" s="8" t="s">
        <v>16570</v>
      </c>
      <c r="G2102" s="8" t="s">
        <v>26455</v>
      </c>
      <c r="H2102" s="8" t="s">
        <v>41</v>
      </c>
      <c r="I2102" s="9" t="s">
        <v>42</v>
      </c>
      <c r="J2102" s="9" t="s">
        <v>26456</v>
      </c>
      <c r="K2102" s="9" t="s">
        <v>26457</v>
      </c>
    </row>
    <row r="2103" spans="1:11">
      <c r="A2103" s="8" t="s">
        <v>26458</v>
      </c>
      <c r="B2103" s="8" t="s">
        <v>16572</v>
      </c>
      <c r="C2103" s="9" t="s">
        <v>16573</v>
      </c>
      <c r="D2103" s="8" t="s">
        <v>18797</v>
      </c>
      <c r="E2103" s="9" t="s">
        <v>18798</v>
      </c>
      <c r="F2103" s="8" t="s">
        <v>16576</v>
      </c>
      <c r="G2103" s="8" t="s">
        <v>26459</v>
      </c>
      <c r="H2103" s="8" t="s">
        <v>88</v>
      </c>
      <c r="I2103" s="9" t="s">
        <v>42</v>
      </c>
      <c r="J2103" s="9" t="s">
        <v>26460</v>
      </c>
      <c r="K2103" s="9" t="s">
        <v>26461</v>
      </c>
    </row>
    <row r="2104" spans="1:11">
      <c r="A2104" s="8" t="s">
        <v>26462</v>
      </c>
      <c r="B2104" s="8" t="s">
        <v>16578</v>
      </c>
      <c r="C2104" s="9" t="s">
        <v>16579</v>
      </c>
      <c r="D2104" s="8" t="s">
        <v>19624</v>
      </c>
      <c r="E2104" s="9" t="s">
        <v>19625</v>
      </c>
      <c r="F2104" s="8" t="s">
        <v>16582</v>
      </c>
      <c r="G2104" s="8" t="s">
        <v>26463</v>
      </c>
      <c r="H2104" s="8" t="s">
        <v>41</v>
      </c>
      <c r="I2104" s="9" t="s">
        <v>42</v>
      </c>
      <c r="J2104" s="9" t="s">
        <v>26464</v>
      </c>
      <c r="K2104" s="9" t="s">
        <v>26465</v>
      </c>
    </row>
    <row r="2105" spans="1:11">
      <c r="A2105" s="8" t="s">
        <v>26466</v>
      </c>
      <c r="B2105" s="8" t="s">
        <v>16584</v>
      </c>
      <c r="C2105" s="9" t="s">
        <v>16585</v>
      </c>
      <c r="D2105" s="8" t="s">
        <v>18413</v>
      </c>
      <c r="E2105" s="9" t="s">
        <v>18414</v>
      </c>
      <c r="F2105" s="8" t="s">
        <v>570</v>
      </c>
      <c r="G2105" s="8" t="s">
        <v>18578</v>
      </c>
      <c r="H2105" s="8" t="s">
        <v>41</v>
      </c>
      <c r="I2105" s="9" t="s">
        <v>42</v>
      </c>
      <c r="J2105" s="9" t="s">
        <v>26467</v>
      </c>
      <c r="K2105" s="9" t="s">
        <v>26468</v>
      </c>
    </row>
    <row r="2106" spans="1:11">
      <c r="A2106" s="8" t="s">
        <v>26469</v>
      </c>
      <c r="B2106" s="8" t="s">
        <v>16589</v>
      </c>
      <c r="C2106" s="9" t="s">
        <v>16590</v>
      </c>
      <c r="D2106" s="8" t="s">
        <v>19398</v>
      </c>
      <c r="E2106" s="9" t="s">
        <v>19399</v>
      </c>
      <c r="F2106" s="8" t="s">
        <v>3310</v>
      </c>
      <c r="G2106" s="8" t="s">
        <v>19540</v>
      </c>
      <c r="H2106" s="8" t="s">
        <v>41</v>
      </c>
      <c r="I2106" s="9" t="s">
        <v>42</v>
      </c>
      <c r="J2106" s="9" t="s">
        <v>26470</v>
      </c>
      <c r="K2106" s="9" t="s">
        <v>26471</v>
      </c>
    </row>
    <row r="2107" spans="1:11">
      <c r="A2107" s="8" t="s">
        <v>26472</v>
      </c>
      <c r="B2107" s="8" t="s">
        <v>16595</v>
      </c>
      <c r="C2107" s="9" t="s">
        <v>16596</v>
      </c>
      <c r="D2107" s="8" t="s">
        <v>18508</v>
      </c>
      <c r="E2107" s="9" t="s">
        <v>18509</v>
      </c>
      <c r="F2107" s="8" t="s">
        <v>16599</v>
      </c>
      <c r="G2107" s="8" t="s">
        <v>26473</v>
      </c>
      <c r="H2107" s="8" t="s">
        <v>41</v>
      </c>
      <c r="I2107" s="9" t="s">
        <v>42</v>
      </c>
      <c r="J2107" s="9" t="s">
        <v>26474</v>
      </c>
      <c r="K2107" s="9" t="s">
        <v>26475</v>
      </c>
    </row>
    <row r="2108" spans="1:11">
      <c r="A2108" s="8" t="s">
        <v>26476</v>
      </c>
      <c r="B2108" s="8" t="s">
        <v>16601</v>
      </c>
      <c r="C2108" s="9" t="s">
        <v>16602</v>
      </c>
      <c r="D2108" s="8" t="s">
        <v>18561</v>
      </c>
      <c r="E2108" s="9" t="s">
        <v>18562</v>
      </c>
      <c r="F2108" s="8" t="s">
        <v>16605</v>
      </c>
      <c r="G2108" s="8" t="s">
        <v>26477</v>
      </c>
      <c r="H2108" s="8" t="s">
        <v>41</v>
      </c>
      <c r="I2108" s="9" t="s">
        <v>42</v>
      </c>
      <c r="J2108" s="9" t="s">
        <v>26478</v>
      </c>
      <c r="K2108" s="9" t="s">
        <v>26479</v>
      </c>
    </row>
    <row r="2109" spans="1:11">
      <c r="A2109" s="8" t="s">
        <v>26480</v>
      </c>
      <c r="B2109" s="8" t="s">
        <v>16607</v>
      </c>
      <c r="C2109" s="9" t="s">
        <v>16608</v>
      </c>
      <c r="D2109" s="8" t="s">
        <v>19123</v>
      </c>
      <c r="E2109" s="9" t="s">
        <v>19124</v>
      </c>
      <c r="F2109" s="8" t="s">
        <v>16611</v>
      </c>
      <c r="G2109" s="8" t="s">
        <v>26481</v>
      </c>
      <c r="H2109" s="8" t="s">
        <v>41</v>
      </c>
      <c r="I2109" s="9" t="s">
        <v>42</v>
      </c>
      <c r="J2109" s="9" t="s">
        <v>26482</v>
      </c>
      <c r="K2109" s="9" t="s">
        <v>26483</v>
      </c>
    </row>
    <row r="2110" spans="1:11">
      <c r="A2110" s="8" t="s">
        <v>26484</v>
      </c>
      <c r="B2110" s="8" t="s">
        <v>16613</v>
      </c>
      <c r="C2110" s="9" t="s">
        <v>16614</v>
      </c>
      <c r="D2110" s="8" t="s">
        <v>18763</v>
      </c>
      <c r="E2110" s="9" t="s">
        <v>18764</v>
      </c>
      <c r="F2110" s="8" t="s">
        <v>16617</v>
      </c>
      <c r="G2110" s="8" t="s">
        <v>26485</v>
      </c>
      <c r="H2110" s="8" t="s">
        <v>41</v>
      </c>
      <c r="I2110" s="9" t="s">
        <v>42</v>
      </c>
      <c r="J2110" s="9" t="s">
        <v>26486</v>
      </c>
      <c r="K2110" s="9" t="s">
        <v>26487</v>
      </c>
    </row>
    <row r="2111" spans="1:11">
      <c r="A2111" s="8" t="s">
        <v>26488</v>
      </c>
      <c r="B2111" s="8" t="s">
        <v>16619</v>
      </c>
      <c r="C2111" s="9" t="s">
        <v>16620</v>
      </c>
      <c r="D2111" s="8" t="s">
        <v>18910</v>
      </c>
      <c r="E2111" s="9" t="s">
        <v>18911</v>
      </c>
      <c r="F2111" s="8" t="s">
        <v>16623</v>
      </c>
      <c r="G2111" s="8" t="s">
        <v>26489</v>
      </c>
      <c r="H2111" s="8" t="s">
        <v>41</v>
      </c>
      <c r="I2111" s="9" t="s">
        <v>42</v>
      </c>
      <c r="J2111" s="9" t="s">
        <v>26490</v>
      </c>
      <c r="K2111" s="9" t="s">
        <v>26491</v>
      </c>
    </row>
    <row r="2112" spans="1:11">
      <c r="A2112" s="8" t="s">
        <v>26492</v>
      </c>
      <c r="B2112" s="8" t="s">
        <v>16625</v>
      </c>
      <c r="C2112" s="9" t="s">
        <v>16626</v>
      </c>
      <c r="D2112" s="8" t="s">
        <v>18763</v>
      </c>
      <c r="E2112" s="9" t="s">
        <v>18764</v>
      </c>
      <c r="F2112" s="8" t="s">
        <v>16629</v>
      </c>
      <c r="G2112" s="8" t="s">
        <v>26493</v>
      </c>
      <c r="H2112" s="8" t="s">
        <v>41</v>
      </c>
      <c r="I2112" s="9" t="s">
        <v>42</v>
      </c>
      <c r="J2112" s="9" t="s">
        <v>26494</v>
      </c>
      <c r="K2112" s="9" t="s">
        <v>26495</v>
      </c>
    </row>
    <row r="2113" spans="1:11">
      <c r="A2113" s="8" t="s">
        <v>26496</v>
      </c>
      <c r="B2113" s="8" t="s">
        <v>16631</v>
      </c>
      <c r="C2113" s="9" t="s">
        <v>16632</v>
      </c>
      <c r="D2113" s="8" t="s">
        <v>18526</v>
      </c>
      <c r="E2113" s="9" t="s">
        <v>18527</v>
      </c>
      <c r="F2113" s="8" t="s">
        <v>16635</v>
      </c>
      <c r="G2113" s="8" t="s">
        <v>26497</v>
      </c>
      <c r="H2113" s="8" t="s">
        <v>41</v>
      </c>
      <c r="I2113" s="9" t="s">
        <v>42</v>
      </c>
      <c r="J2113" s="9" t="s">
        <v>26498</v>
      </c>
      <c r="K2113" s="9" t="s">
        <v>26499</v>
      </c>
    </row>
    <row r="2114" spans="1:11">
      <c r="A2114" s="8" t="s">
        <v>26500</v>
      </c>
      <c r="B2114" s="8" t="s">
        <v>16637</v>
      </c>
      <c r="C2114" s="9" t="s">
        <v>16638</v>
      </c>
      <c r="D2114" s="8" t="s">
        <v>19019</v>
      </c>
      <c r="E2114" s="9" t="s">
        <v>19020</v>
      </c>
      <c r="F2114" s="8" t="s">
        <v>16641</v>
      </c>
      <c r="G2114" s="8" t="s">
        <v>26501</v>
      </c>
      <c r="H2114" s="8" t="s">
        <v>41</v>
      </c>
      <c r="I2114" s="9" t="s">
        <v>42</v>
      </c>
      <c r="J2114" s="9" t="s">
        <v>26502</v>
      </c>
      <c r="K2114" s="9" t="s">
        <v>26503</v>
      </c>
    </row>
    <row r="2115" spans="1:11">
      <c r="A2115" s="8" t="s">
        <v>26504</v>
      </c>
      <c r="B2115" s="8" t="s">
        <v>16643</v>
      </c>
      <c r="C2115" s="9" t="s">
        <v>16644</v>
      </c>
      <c r="D2115" s="8" t="s">
        <v>19624</v>
      </c>
      <c r="E2115" s="9" t="s">
        <v>19625</v>
      </c>
      <c r="F2115" s="8" t="s">
        <v>16648</v>
      </c>
      <c r="G2115" s="8" t="s">
        <v>26505</v>
      </c>
      <c r="H2115" s="8" t="s">
        <v>41</v>
      </c>
      <c r="I2115" s="9" t="s">
        <v>42</v>
      </c>
      <c r="J2115" s="9" t="s">
        <v>26506</v>
      </c>
      <c r="K2115" s="9" t="s">
        <v>26507</v>
      </c>
    </row>
    <row r="2116" spans="1:11">
      <c r="A2116" s="8" t="s">
        <v>26508</v>
      </c>
      <c r="B2116" s="8" t="s">
        <v>16650</v>
      </c>
      <c r="C2116" s="9" t="s">
        <v>16651</v>
      </c>
      <c r="D2116" s="8" t="s">
        <v>19398</v>
      </c>
      <c r="E2116" s="9" t="s">
        <v>19399</v>
      </c>
      <c r="F2116" s="8" t="s">
        <v>16654</v>
      </c>
      <c r="G2116" s="8" t="s">
        <v>26509</v>
      </c>
      <c r="H2116" s="8" t="s">
        <v>41</v>
      </c>
      <c r="I2116" s="9" t="s">
        <v>42</v>
      </c>
      <c r="J2116" s="9" t="s">
        <v>26510</v>
      </c>
      <c r="K2116" s="9" t="s">
        <v>26511</v>
      </c>
    </row>
    <row r="2117" spans="1:11">
      <c r="A2117" s="8" t="s">
        <v>26512</v>
      </c>
      <c r="B2117" s="8" t="s">
        <v>16656</v>
      </c>
      <c r="C2117" s="9" t="s">
        <v>16657</v>
      </c>
      <c r="D2117" s="8" t="s">
        <v>19398</v>
      </c>
      <c r="E2117" s="9" t="s">
        <v>19399</v>
      </c>
      <c r="F2117" s="8" t="s">
        <v>16660</v>
      </c>
      <c r="G2117" s="8" t="s">
        <v>26513</v>
      </c>
      <c r="H2117" s="8" t="s">
        <v>41</v>
      </c>
      <c r="I2117" s="9" t="s">
        <v>42</v>
      </c>
      <c r="J2117" s="9" t="s">
        <v>26514</v>
      </c>
      <c r="K2117" s="9" t="s">
        <v>26515</v>
      </c>
    </row>
    <row r="2118" spans="1:11">
      <c r="A2118" s="8" t="s">
        <v>26516</v>
      </c>
      <c r="B2118" s="8" t="s">
        <v>16662</v>
      </c>
      <c r="C2118" s="9" t="s">
        <v>16663</v>
      </c>
      <c r="D2118" s="8" t="s">
        <v>18676</v>
      </c>
      <c r="E2118" s="9" t="s">
        <v>18677</v>
      </c>
      <c r="F2118" s="8" t="s">
        <v>16667</v>
      </c>
      <c r="G2118" s="8" t="s">
        <v>26517</v>
      </c>
      <c r="H2118" s="8" t="s">
        <v>41</v>
      </c>
      <c r="I2118" s="9" t="s">
        <v>42</v>
      </c>
      <c r="J2118" s="9" t="s">
        <v>26518</v>
      </c>
      <c r="K2118" s="9" t="s">
        <v>26519</v>
      </c>
    </row>
    <row r="2119" spans="1:11">
      <c r="A2119" s="8" t="s">
        <v>26520</v>
      </c>
      <c r="B2119" s="8" t="s">
        <v>16669</v>
      </c>
      <c r="C2119" s="9" t="s">
        <v>16670</v>
      </c>
      <c r="D2119" s="8" t="s">
        <v>18413</v>
      </c>
      <c r="E2119" s="9" t="s">
        <v>18414</v>
      </c>
      <c r="F2119" s="8" t="s">
        <v>16673</v>
      </c>
      <c r="G2119" s="8" t="s">
        <v>26521</v>
      </c>
      <c r="H2119" s="8" t="s">
        <v>41</v>
      </c>
      <c r="I2119" s="9" t="s">
        <v>42</v>
      </c>
      <c r="J2119" s="9" t="s">
        <v>26522</v>
      </c>
      <c r="K2119" s="9" t="s">
        <v>26523</v>
      </c>
    </row>
    <row r="2120" spans="1:11">
      <c r="A2120" s="8" t="s">
        <v>26524</v>
      </c>
      <c r="B2120" s="8" t="s">
        <v>16675</v>
      </c>
      <c r="C2120" s="9" t="s">
        <v>16676</v>
      </c>
      <c r="D2120" s="8" t="s">
        <v>18413</v>
      </c>
      <c r="E2120" s="9" t="s">
        <v>18414</v>
      </c>
      <c r="F2120" s="8" t="s">
        <v>16679</v>
      </c>
      <c r="G2120" s="8" t="s">
        <v>26525</v>
      </c>
      <c r="H2120" s="8" t="s">
        <v>41</v>
      </c>
      <c r="I2120" s="9" t="s">
        <v>42</v>
      </c>
      <c r="J2120" s="9" t="s">
        <v>26526</v>
      </c>
      <c r="K2120" s="9" t="s">
        <v>26527</v>
      </c>
    </row>
    <row r="2121" spans="1:11">
      <c r="A2121" s="8" t="s">
        <v>26528</v>
      </c>
      <c r="B2121" s="8" t="s">
        <v>16681</v>
      </c>
      <c r="C2121" s="9" t="s">
        <v>16682</v>
      </c>
      <c r="D2121" s="8" t="s">
        <v>19377</v>
      </c>
      <c r="E2121" s="9" t="s">
        <v>19378</v>
      </c>
      <c r="F2121" s="8" t="s">
        <v>16686</v>
      </c>
      <c r="G2121" s="8" t="s">
        <v>26529</v>
      </c>
      <c r="H2121" s="8" t="s">
        <v>41</v>
      </c>
      <c r="I2121" s="9" t="s">
        <v>42</v>
      </c>
      <c r="J2121" s="9" t="s">
        <v>26530</v>
      </c>
      <c r="K2121" s="9" t="s">
        <v>26531</v>
      </c>
    </row>
    <row r="2122" spans="1:11">
      <c r="A2122" s="8" t="s">
        <v>26532</v>
      </c>
      <c r="B2122" s="8" t="s">
        <v>16688</v>
      </c>
      <c r="C2122" s="9" t="s">
        <v>16689</v>
      </c>
      <c r="D2122" s="8" t="s">
        <v>18459</v>
      </c>
      <c r="E2122" s="9" t="s">
        <v>18460</v>
      </c>
      <c r="F2122" s="8" t="s">
        <v>16694</v>
      </c>
      <c r="G2122" s="8" t="s">
        <v>26533</v>
      </c>
      <c r="H2122" s="8" t="s">
        <v>41</v>
      </c>
      <c r="I2122" s="9" t="s">
        <v>42</v>
      </c>
      <c r="J2122" s="9" t="s">
        <v>26534</v>
      </c>
      <c r="K2122" s="9" t="s">
        <v>26535</v>
      </c>
    </row>
    <row r="2123" spans="1:11">
      <c r="A2123" s="8" t="s">
        <v>26536</v>
      </c>
      <c r="B2123" s="8" t="s">
        <v>16696</v>
      </c>
      <c r="C2123" s="9" t="s">
        <v>16697</v>
      </c>
      <c r="D2123" s="8" t="s">
        <v>18771</v>
      </c>
      <c r="E2123" s="9" t="s">
        <v>18772</v>
      </c>
      <c r="F2123" s="8" t="s">
        <v>16700</v>
      </c>
      <c r="G2123" s="8" t="s">
        <v>26537</v>
      </c>
      <c r="H2123" s="8" t="s">
        <v>41</v>
      </c>
      <c r="I2123" s="9" t="s">
        <v>42</v>
      </c>
      <c r="J2123" s="9" t="s">
        <v>26538</v>
      </c>
      <c r="K2123" s="9" t="s">
        <v>26539</v>
      </c>
    </row>
    <row r="2124" spans="1:11">
      <c r="A2124" s="8" t="s">
        <v>26540</v>
      </c>
      <c r="B2124" s="8" t="s">
        <v>16702</v>
      </c>
      <c r="C2124" s="9" t="s">
        <v>16703</v>
      </c>
      <c r="D2124" s="8" t="s">
        <v>19785</v>
      </c>
      <c r="E2124" s="9" t="s">
        <v>19786</v>
      </c>
      <c r="F2124" s="8" t="s">
        <v>16706</v>
      </c>
      <c r="G2124" s="8" t="s">
        <v>26541</v>
      </c>
      <c r="H2124" s="8" t="s">
        <v>41</v>
      </c>
      <c r="I2124" s="9" t="s">
        <v>42</v>
      </c>
      <c r="J2124" s="9" t="s">
        <v>26542</v>
      </c>
      <c r="K2124" s="9" t="s">
        <v>26543</v>
      </c>
    </row>
    <row r="2125" spans="1:11">
      <c r="A2125" s="8" t="s">
        <v>26544</v>
      </c>
      <c r="B2125" s="8" t="s">
        <v>16708</v>
      </c>
      <c r="C2125" s="9" t="s">
        <v>16709</v>
      </c>
      <c r="D2125" s="8" t="s">
        <v>18413</v>
      </c>
      <c r="E2125" s="9" t="s">
        <v>18414</v>
      </c>
      <c r="F2125" s="8" t="s">
        <v>16713</v>
      </c>
      <c r="G2125" s="8" t="s">
        <v>26545</v>
      </c>
      <c r="H2125" s="8" t="s">
        <v>41</v>
      </c>
      <c r="I2125" s="9" t="s">
        <v>42</v>
      </c>
      <c r="J2125" s="9" t="s">
        <v>26546</v>
      </c>
      <c r="K2125" s="9" t="s">
        <v>26547</v>
      </c>
    </row>
    <row r="2126" spans="1:11">
      <c r="A2126" s="8" t="s">
        <v>26548</v>
      </c>
      <c r="B2126" s="8" t="s">
        <v>16715</v>
      </c>
      <c r="C2126" s="9" t="s">
        <v>16716</v>
      </c>
      <c r="D2126" s="8" t="s">
        <v>18545</v>
      </c>
      <c r="E2126" s="9" t="s">
        <v>18546</v>
      </c>
      <c r="F2126" s="8" t="s">
        <v>16719</v>
      </c>
      <c r="G2126" s="8" t="s">
        <v>26549</v>
      </c>
      <c r="H2126" s="8" t="s">
        <v>41</v>
      </c>
      <c r="I2126" s="9" t="s">
        <v>42</v>
      </c>
      <c r="J2126" s="9" t="s">
        <v>26550</v>
      </c>
      <c r="K2126" s="9" t="s">
        <v>26551</v>
      </c>
    </row>
    <row r="2127" spans="1:11">
      <c r="A2127" s="8" t="s">
        <v>26552</v>
      </c>
      <c r="B2127" s="8" t="s">
        <v>16721</v>
      </c>
      <c r="C2127" s="9" t="s">
        <v>16722</v>
      </c>
      <c r="D2127" s="8" t="s">
        <v>19590</v>
      </c>
      <c r="E2127" s="9" t="s">
        <v>19591</v>
      </c>
      <c r="F2127" s="8" t="s">
        <v>1216</v>
      </c>
      <c r="G2127" s="8" t="s">
        <v>18566</v>
      </c>
      <c r="H2127" s="8" t="s">
        <v>41</v>
      </c>
      <c r="I2127" s="9" t="s">
        <v>42</v>
      </c>
      <c r="J2127" s="9" t="s">
        <v>26553</v>
      </c>
      <c r="K2127" s="9" t="s">
        <v>26554</v>
      </c>
    </row>
    <row r="2128" spans="1:11">
      <c r="A2128" s="8" t="s">
        <v>26555</v>
      </c>
      <c r="B2128" s="8" t="s">
        <v>16726</v>
      </c>
      <c r="C2128" s="9" t="s">
        <v>16727</v>
      </c>
      <c r="D2128" s="8" t="s">
        <v>18434</v>
      </c>
      <c r="E2128" s="9" t="s">
        <v>18435</v>
      </c>
      <c r="F2128" s="8" t="s">
        <v>16730</v>
      </c>
      <c r="G2128" s="8" t="s">
        <v>26556</v>
      </c>
      <c r="H2128" s="8" t="s">
        <v>41</v>
      </c>
      <c r="I2128" s="9" t="s">
        <v>42</v>
      </c>
      <c r="J2128" s="9" t="s">
        <v>26557</v>
      </c>
      <c r="K2128" s="9" t="s">
        <v>26558</v>
      </c>
    </row>
    <row r="2129" spans="1:11">
      <c r="A2129" s="8" t="s">
        <v>26559</v>
      </c>
      <c r="B2129" s="8" t="s">
        <v>16732</v>
      </c>
      <c r="C2129" s="9" t="s">
        <v>16733</v>
      </c>
      <c r="D2129" s="8" t="s">
        <v>18676</v>
      </c>
      <c r="E2129" s="9" t="s">
        <v>18677</v>
      </c>
      <c r="F2129" s="8" t="s">
        <v>16736</v>
      </c>
      <c r="G2129" s="8" t="s">
        <v>26560</v>
      </c>
      <c r="H2129" s="8" t="s">
        <v>41</v>
      </c>
      <c r="I2129" s="9" t="s">
        <v>42</v>
      </c>
      <c r="J2129" s="9" t="s">
        <v>26561</v>
      </c>
      <c r="K2129" s="9" t="s">
        <v>26562</v>
      </c>
    </row>
    <row r="2130" spans="1:11">
      <c r="A2130" s="8" t="s">
        <v>26563</v>
      </c>
      <c r="B2130" s="8" t="s">
        <v>16738</v>
      </c>
      <c r="C2130" s="9" t="s">
        <v>16739</v>
      </c>
      <c r="D2130" s="8" t="s">
        <v>19565</v>
      </c>
      <c r="E2130" s="9" t="s">
        <v>19566</v>
      </c>
      <c r="F2130" s="8" t="s">
        <v>16742</v>
      </c>
      <c r="G2130" s="8" t="s">
        <v>26564</v>
      </c>
      <c r="H2130" s="8" t="s">
        <v>41</v>
      </c>
      <c r="I2130" s="9" t="s">
        <v>42</v>
      </c>
      <c r="J2130" s="9" t="s">
        <v>26565</v>
      </c>
      <c r="K2130" s="9" t="s">
        <v>26566</v>
      </c>
    </row>
    <row r="2131" spans="1:11">
      <c r="A2131" s="8" t="s">
        <v>26567</v>
      </c>
      <c r="B2131" s="8" t="s">
        <v>16744</v>
      </c>
      <c r="C2131" s="9" t="s">
        <v>16745</v>
      </c>
      <c r="D2131" s="8" t="s">
        <v>18676</v>
      </c>
      <c r="E2131" s="9" t="s">
        <v>18677</v>
      </c>
      <c r="F2131" s="8" t="s">
        <v>16748</v>
      </c>
      <c r="G2131" s="8" t="s">
        <v>26568</v>
      </c>
      <c r="H2131" s="8" t="s">
        <v>41</v>
      </c>
      <c r="I2131" s="9" t="s">
        <v>42</v>
      </c>
      <c r="J2131" s="9" t="s">
        <v>26569</v>
      </c>
      <c r="K2131" s="9" t="s">
        <v>26570</v>
      </c>
    </row>
    <row r="2132" spans="1:11">
      <c r="A2132" s="8" t="s">
        <v>26571</v>
      </c>
      <c r="B2132" s="8" t="s">
        <v>16750</v>
      </c>
      <c r="C2132" s="9" t="s">
        <v>16751</v>
      </c>
      <c r="D2132" s="8" t="s">
        <v>18413</v>
      </c>
      <c r="E2132" s="9" t="s">
        <v>18414</v>
      </c>
      <c r="F2132" s="8" t="s">
        <v>16754</v>
      </c>
      <c r="G2132" s="8" t="s">
        <v>26572</v>
      </c>
      <c r="H2132" s="8" t="s">
        <v>41</v>
      </c>
      <c r="I2132" s="9" t="s">
        <v>42</v>
      </c>
      <c r="J2132" s="9" t="s">
        <v>26573</v>
      </c>
      <c r="K2132" s="9" t="s">
        <v>26574</v>
      </c>
    </row>
    <row r="2133" spans="1:11">
      <c r="A2133" s="8" t="s">
        <v>26575</v>
      </c>
      <c r="B2133" s="8" t="s">
        <v>16756</v>
      </c>
      <c r="C2133" s="9" t="s">
        <v>16757</v>
      </c>
      <c r="D2133" s="8" t="s">
        <v>18676</v>
      </c>
      <c r="E2133" s="9" t="s">
        <v>18677</v>
      </c>
      <c r="F2133" s="8" t="s">
        <v>16760</v>
      </c>
      <c r="G2133" s="8" t="s">
        <v>26576</v>
      </c>
      <c r="H2133" s="8" t="s">
        <v>41</v>
      </c>
      <c r="I2133" s="9" t="s">
        <v>42</v>
      </c>
      <c r="J2133" s="9" t="s">
        <v>26577</v>
      </c>
      <c r="K2133" s="9" t="s">
        <v>26578</v>
      </c>
    </row>
    <row r="2134" spans="1:11">
      <c r="A2134" s="8" t="s">
        <v>26579</v>
      </c>
      <c r="B2134" s="8" t="s">
        <v>16762</v>
      </c>
      <c r="C2134" s="9" t="s">
        <v>16763</v>
      </c>
      <c r="D2134" s="8" t="s">
        <v>18513</v>
      </c>
      <c r="E2134" s="9" t="s">
        <v>18514</v>
      </c>
      <c r="F2134" s="8" t="s">
        <v>16766</v>
      </c>
      <c r="G2134" s="8" t="s">
        <v>26580</v>
      </c>
      <c r="H2134" s="8" t="s">
        <v>88</v>
      </c>
      <c r="I2134" s="9" t="s">
        <v>42</v>
      </c>
      <c r="J2134" s="9" t="s">
        <v>26581</v>
      </c>
      <c r="K2134" s="9" t="s">
        <v>26582</v>
      </c>
    </row>
    <row r="2135" spans="1:11">
      <c r="A2135" s="8" t="s">
        <v>26583</v>
      </c>
      <c r="B2135" s="8" t="s">
        <v>16768</v>
      </c>
      <c r="C2135" s="9" t="s">
        <v>16769</v>
      </c>
      <c r="D2135" s="8" t="s">
        <v>18513</v>
      </c>
      <c r="E2135" s="9" t="s">
        <v>18514</v>
      </c>
      <c r="F2135" s="8" t="s">
        <v>16772</v>
      </c>
      <c r="G2135" s="8" t="s">
        <v>26584</v>
      </c>
      <c r="H2135" s="8" t="s">
        <v>88</v>
      </c>
      <c r="I2135" s="9" t="s">
        <v>42</v>
      </c>
      <c r="J2135" s="9" t="s">
        <v>20279</v>
      </c>
      <c r="K2135" s="9" t="s">
        <v>26585</v>
      </c>
    </row>
    <row r="2136" spans="1:11">
      <c r="A2136" s="8" t="s">
        <v>26586</v>
      </c>
      <c r="B2136" s="8" t="s">
        <v>16774</v>
      </c>
      <c r="C2136" s="9" t="s">
        <v>16775</v>
      </c>
      <c r="D2136" s="8" t="s">
        <v>18513</v>
      </c>
      <c r="E2136" s="9" t="s">
        <v>18514</v>
      </c>
      <c r="F2136" s="8" t="s">
        <v>13065</v>
      </c>
      <c r="G2136" s="8" t="s">
        <v>24325</v>
      </c>
      <c r="H2136" s="8" t="s">
        <v>88</v>
      </c>
      <c r="I2136" s="9" t="s">
        <v>42</v>
      </c>
      <c r="J2136" s="9" t="s">
        <v>26587</v>
      </c>
      <c r="K2136" s="9" t="s">
        <v>26585</v>
      </c>
    </row>
    <row r="2137" spans="1:11">
      <c r="A2137" s="8" t="s">
        <v>26588</v>
      </c>
      <c r="B2137" s="8" t="s">
        <v>16778</v>
      </c>
      <c r="C2137" s="9" t="s">
        <v>16779</v>
      </c>
      <c r="D2137" s="8" t="s">
        <v>18423</v>
      </c>
      <c r="E2137" s="9" t="s">
        <v>18424</v>
      </c>
      <c r="F2137" s="8" t="s">
        <v>16782</v>
      </c>
      <c r="G2137" s="8" t="s">
        <v>26589</v>
      </c>
      <c r="H2137" s="8" t="s">
        <v>69</v>
      </c>
      <c r="I2137" s="9" t="s">
        <v>42</v>
      </c>
      <c r="J2137" s="9" t="s">
        <v>26590</v>
      </c>
      <c r="K2137" s="9" t="s">
        <v>26591</v>
      </c>
    </row>
    <row r="2138" spans="1:11">
      <c r="A2138" s="8" t="s">
        <v>26592</v>
      </c>
      <c r="B2138" s="8" t="s">
        <v>16784</v>
      </c>
      <c r="C2138" s="9" t="s">
        <v>16785</v>
      </c>
      <c r="D2138" s="8" t="s">
        <v>18526</v>
      </c>
      <c r="E2138" s="9" t="s">
        <v>18527</v>
      </c>
      <c r="F2138" s="8" t="s">
        <v>16788</v>
      </c>
      <c r="G2138" s="8" t="s">
        <v>26593</v>
      </c>
      <c r="H2138" s="8" t="s">
        <v>41</v>
      </c>
      <c r="I2138" s="9" t="s">
        <v>42</v>
      </c>
      <c r="J2138" s="9" t="s">
        <v>26594</v>
      </c>
      <c r="K2138" s="9" t="s">
        <v>26595</v>
      </c>
    </row>
    <row r="2139" spans="1:11">
      <c r="A2139" s="8" t="s">
        <v>26596</v>
      </c>
      <c r="B2139" s="8" t="s">
        <v>16790</v>
      </c>
      <c r="C2139" s="9" t="s">
        <v>16791</v>
      </c>
      <c r="D2139" s="8" t="s">
        <v>18513</v>
      </c>
      <c r="E2139" s="9" t="s">
        <v>18514</v>
      </c>
      <c r="F2139" s="8" t="s">
        <v>8059</v>
      </c>
      <c r="G2139" s="8" t="s">
        <v>21540</v>
      </c>
      <c r="H2139" s="8" t="s">
        <v>88</v>
      </c>
      <c r="I2139" s="9" t="s">
        <v>42</v>
      </c>
      <c r="J2139" s="9" t="s">
        <v>26597</v>
      </c>
      <c r="K2139" s="9" t="s">
        <v>26582</v>
      </c>
    </row>
    <row r="2140" spans="1:11">
      <c r="A2140" s="8" t="s">
        <v>26598</v>
      </c>
      <c r="B2140" s="8" t="s">
        <v>16795</v>
      </c>
      <c r="C2140" s="9" t="s">
        <v>16796</v>
      </c>
      <c r="D2140" s="8" t="s">
        <v>18526</v>
      </c>
      <c r="E2140" s="9" t="s">
        <v>18527</v>
      </c>
      <c r="F2140" s="8" t="s">
        <v>16799</v>
      </c>
      <c r="G2140" s="8" t="s">
        <v>26599</v>
      </c>
      <c r="H2140" s="8" t="s">
        <v>41</v>
      </c>
      <c r="I2140" s="9" t="s">
        <v>42</v>
      </c>
      <c r="J2140" s="9" t="s">
        <v>26600</v>
      </c>
      <c r="K2140" s="9" t="s">
        <v>26601</v>
      </c>
    </row>
    <row r="2141" spans="1:11">
      <c r="A2141" s="8" t="s">
        <v>26602</v>
      </c>
      <c r="B2141" s="8" t="s">
        <v>16801</v>
      </c>
      <c r="C2141" s="9" t="s">
        <v>16802</v>
      </c>
      <c r="D2141" s="8" t="s">
        <v>18487</v>
      </c>
      <c r="E2141" s="9" t="s">
        <v>18488</v>
      </c>
      <c r="F2141" s="8" t="s">
        <v>16805</v>
      </c>
      <c r="G2141" s="8" t="s">
        <v>26603</v>
      </c>
      <c r="H2141" s="8" t="s">
        <v>41</v>
      </c>
      <c r="I2141" s="9" t="s">
        <v>42</v>
      </c>
      <c r="J2141" s="9" t="s">
        <v>26604</v>
      </c>
      <c r="K2141" s="9" t="s">
        <v>26605</v>
      </c>
    </row>
    <row r="2142" spans="1:11">
      <c r="A2142" s="8" t="s">
        <v>26606</v>
      </c>
      <c r="B2142" s="8" t="s">
        <v>16807</v>
      </c>
      <c r="C2142" s="9" t="s">
        <v>16808</v>
      </c>
      <c r="D2142" s="8" t="s">
        <v>19755</v>
      </c>
      <c r="E2142" s="9" t="s">
        <v>19756</v>
      </c>
      <c r="F2142" s="8" t="s">
        <v>16813</v>
      </c>
      <c r="G2142" s="8" t="s">
        <v>26607</v>
      </c>
      <c r="H2142" s="8" t="s">
        <v>41</v>
      </c>
      <c r="I2142" s="9" t="s">
        <v>42</v>
      </c>
      <c r="J2142" s="9" t="s">
        <v>26608</v>
      </c>
      <c r="K2142" s="9" t="s">
        <v>26609</v>
      </c>
    </row>
    <row r="2143" spans="1:11">
      <c r="A2143" s="8" t="s">
        <v>26610</v>
      </c>
      <c r="B2143" s="8" t="s">
        <v>16815</v>
      </c>
      <c r="C2143" s="9" t="s">
        <v>16816</v>
      </c>
      <c r="D2143" s="8" t="s">
        <v>20405</v>
      </c>
      <c r="E2143" s="9" t="s">
        <v>20406</v>
      </c>
      <c r="F2143" s="8" t="s">
        <v>16819</v>
      </c>
      <c r="G2143" s="8" t="s">
        <v>26611</v>
      </c>
      <c r="H2143" s="8" t="s">
        <v>41</v>
      </c>
      <c r="I2143" s="9" t="s">
        <v>42</v>
      </c>
      <c r="J2143" s="9" t="s">
        <v>26612</v>
      </c>
      <c r="K2143" s="9" t="s">
        <v>26613</v>
      </c>
    </row>
    <row r="2144" spans="1:11">
      <c r="A2144" s="8" t="s">
        <v>26614</v>
      </c>
      <c r="B2144" s="8" t="s">
        <v>16821</v>
      </c>
      <c r="C2144" s="9" t="s">
        <v>16822</v>
      </c>
      <c r="D2144" s="8" t="s">
        <v>18423</v>
      </c>
      <c r="E2144" s="9" t="s">
        <v>18424</v>
      </c>
      <c r="F2144" s="8" t="s">
        <v>16825</v>
      </c>
      <c r="G2144" s="8" t="s">
        <v>26615</v>
      </c>
      <c r="H2144" s="8" t="s">
        <v>88</v>
      </c>
      <c r="I2144" s="9" t="s">
        <v>42</v>
      </c>
      <c r="J2144" s="9" t="s">
        <v>26616</v>
      </c>
      <c r="K2144" s="9" t="s">
        <v>26617</v>
      </c>
    </row>
    <row r="2145" spans="1:11">
      <c r="A2145" s="8" t="s">
        <v>26618</v>
      </c>
      <c r="B2145" s="8" t="s">
        <v>16827</v>
      </c>
      <c r="C2145" s="9" t="s">
        <v>16828</v>
      </c>
      <c r="D2145" s="8" t="s">
        <v>19094</v>
      </c>
      <c r="E2145" s="9" t="s">
        <v>19095</v>
      </c>
      <c r="F2145" s="8" t="s">
        <v>16831</v>
      </c>
      <c r="G2145" s="8" t="s">
        <v>26619</v>
      </c>
      <c r="H2145" s="8" t="s">
        <v>69</v>
      </c>
      <c r="I2145" s="9" t="s">
        <v>42</v>
      </c>
      <c r="J2145" s="9" t="s">
        <v>26620</v>
      </c>
      <c r="K2145" s="9" t="s">
        <v>26621</v>
      </c>
    </row>
    <row r="2146" spans="1:11">
      <c r="A2146" s="8" t="s">
        <v>26622</v>
      </c>
      <c r="B2146" s="8" t="s">
        <v>16833</v>
      </c>
      <c r="C2146" s="9" t="s">
        <v>16834</v>
      </c>
      <c r="D2146" s="8" t="s">
        <v>19094</v>
      </c>
      <c r="E2146" s="9" t="s">
        <v>19095</v>
      </c>
      <c r="F2146" s="8" t="s">
        <v>16836</v>
      </c>
      <c r="G2146" s="8" t="s">
        <v>26623</v>
      </c>
      <c r="H2146" s="8" t="s">
        <v>69</v>
      </c>
      <c r="I2146" s="9" t="s">
        <v>42</v>
      </c>
      <c r="J2146" s="9" t="s">
        <v>26620</v>
      </c>
      <c r="K2146" s="9" t="s">
        <v>26624</v>
      </c>
    </row>
    <row r="2147" spans="1:11">
      <c r="A2147" s="8" t="s">
        <v>26625</v>
      </c>
      <c r="B2147" s="8" t="s">
        <v>16838</v>
      </c>
      <c r="C2147" s="9" t="s">
        <v>16839</v>
      </c>
      <c r="D2147" s="8" t="s">
        <v>19590</v>
      </c>
      <c r="E2147" s="9" t="s">
        <v>19591</v>
      </c>
      <c r="F2147" s="8" t="s">
        <v>16842</v>
      </c>
      <c r="G2147" s="8" t="s">
        <v>26626</v>
      </c>
      <c r="H2147" s="8" t="s">
        <v>88</v>
      </c>
      <c r="I2147" s="9" t="s">
        <v>42</v>
      </c>
      <c r="J2147" s="9" t="s">
        <v>26627</v>
      </c>
      <c r="K2147" s="9" t="s">
        <v>26628</v>
      </c>
    </row>
    <row r="2148" spans="1:11">
      <c r="A2148" s="8" t="s">
        <v>26629</v>
      </c>
      <c r="B2148" s="8" t="s">
        <v>16844</v>
      </c>
      <c r="C2148" s="9" t="s">
        <v>16845</v>
      </c>
      <c r="D2148" s="8" t="s">
        <v>18551</v>
      </c>
      <c r="E2148" s="9" t="s">
        <v>18552</v>
      </c>
      <c r="F2148" s="8" t="s">
        <v>16848</v>
      </c>
      <c r="G2148" s="8" t="s">
        <v>26630</v>
      </c>
      <c r="H2148" s="8" t="s">
        <v>41</v>
      </c>
      <c r="I2148" s="9" t="s">
        <v>42</v>
      </c>
      <c r="J2148" s="9" t="s">
        <v>26631</v>
      </c>
      <c r="K2148" s="9" t="s">
        <v>26632</v>
      </c>
    </row>
    <row r="2149" spans="1:11">
      <c r="A2149" s="8" t="s">
        <v>26633</v>
      </c>
      <c r="B2149" s="8" t="s">
        <v>16850</v>
      </c>
      <c r="C2149" s="9" t="s">
        <v>16851</v>
      </c>
      <c r="D2149" s="8" t="s">
        <v>19875</v>
      </c>
      <c r="E2149" s="9" t="s">
        <v>19876</v>
      </c>
      <c r="F2149" s="8" t="s">
        <v>16855</v>
      </c>
      <c r="G2149" s="8" t="s">
        <v>26634</v>
      </c>
      <c r="H2149" s="8" t="s">
        <v>41</v>
      </c>
      <c r="I2149" s="9" t="s">
        <v>42</v>
      </c>
      <c r="J2149" s="9" t="s">
        <v>26635</v>
      </c>
      <c r="K2149" s="9" t="s">
        <v>26636</v>
      </c>
    </row>
    <row r="2150" spans="1:11">
      <c r="A2150" s="8" t="s">
        <v>26637</v>
      </c>
      <c r="B2150" s="8" t="s">
        <v>16857</v>
      </c>
      <c r="C2150" s="9" t="s">
        <v>16858</v>
      </c>
      <c r="D2150" s="8" t="s">
        <v>18676</v>
      </c>
      <c r="E2150" s="9" t="s">
        <v>18677</v>
      </c>
      <c r="F2150" s="8" t="s">
        <v>16859</v>
      </c>
      <c r="G2150" s="8" t="s">
        <v>26638</v>
      </c>
      <c r="H2150" s="8" t="s">
        <v>56</v>
      </c>
      <c r="I2150" s="9" t="s">
        <v>42</v>
      </c>
      <c r="J2150" s="9" t="s">
        <v>26639</v>
      </c>
      <c r="K2150" s="9" t="s">
        <v>26640</v>
      </c>
    </row>
    <row r="2151" spans="1:11">
      <c r="A2151" s="8" t="s">
        <v>26641</v>
      </c>
      <c r="B2151" s="8" t="s">
        <v>16861</v>
      </c>
      <c r="C2151" s="9" t="s">
        <v>16862</v>
      </c>
      <c r="D2151" s="8" t="s">
        <v>18551</v>
      </c>
      <c r="E2151" s="9" t="s">
        <v>18552</v>
      </c>
      <c r="F2151" s="8" t="s">
        <v>16864</v>
      </c>
      <c r="G2151" s="8" t="s">
        <v>26642</v>
      </c>
      <c r="H2151" s="8" t="s">
        <v>69</v>
      </c>
      <c r="I2151" s="9" t="s">
        <v>42</v>
      </c>
      <c r="J2151" s="9" t="s">
        <v>26643</v>
      </c>
      <c r="K2151" s="9" t="s">
        <v>26644</v>
      </c>
    </row>
    <row r="2152" spans="1:11">
      <c r="A2152" s="8" t="s">
        <v>26645</v>
      </c>
      <c r="B2152" s="8" t="s">
        <v>16866</v>
      </c>
      <c r="C2152" s="9" t="s">
        <v>16867</v>
      </c>
      <c r="D2152" s="8" t="s">
        <v>18513</v>
      </c>
      <c r="E2152" s="9" t="s">
        <v>18514</v>
      </c>
      <c r="F2152" s="8" t="s">
        <v>12617</v>
      </c>
      <c r="G2152" s="8" t="s">
        <v>26646</v>
      </c>
      <c r="H2152" s="8" t="s">
        <v>88</v>
      </c>
      <c r="I2152" s="9" t="s">
        <v>42</v>
      </c>
      <c r="J2152" s="9" t="s">
        <v>26647</v>
      </c>
      <c r="K2152" s="9" t="s">
        <v>26648</v>
      </c>
    </row>
    <row r="2153" spans="1:11">
      <c r="A2153" s="8" t="s">
        <v>26649</v>
      </c>
      <c r="B2153" s="8" t="s">
        <v>16871</v>
      </c>
      <c r="C2153" s="9" t="s">
        <v>16872</v>
      </c>
      <c r="D2153" s="8" t="s">
        <v>18513</v>
      </c>
      <c r="E2153" s="9" t="s">
        <v>18514</v>
      </c>
      <c r="F2153" s="8" t="s">
        <v>3462</v>
      </c>
      <c r="G2153" s="8" t="s">
        <v>26650</v>
      </c>
      <c r="H2153" s="8" t="s">
        <v>88</v>
      </c>
      <c r="I2153" s="9" t="s">
        <v>42</v>
      </c>
      <c r="J2153" s="9" t="s">
        <v>26647</v>
      </c>
      <c r="K2153" s="9" t="s">
        <v>26651</v>
      </c>
    </row>
    <row r="2154" spans="1:11">
      <c r="A2154" s="8" t="s">
        <v>26652</v>
      </c>
      <c r="B2154" s="8" t="s">
        <v>16874</v>
      </c>
      <c r="C2154" s="9" t="s">
        <v>16875</v>
      </c>
      <c r="D2154" s="8" t="s">
        <v>21769</v>
      </c>
      <c r="E2154" s="9" t="s">
        <v>21770</v>
      </c>
      <c r="F2154" s="8" t="s">
        <v>16878</v>
      </c>
      <c r="G2154" s="8" t="s">
        <v>26653</v>
      </c>
      <c r="H2154" s="8" t="s">
        <v>41</v>
      </c>
      <c r="I2154" s="9" t="s">
        <v>42</v>
      </c>
      <c r="J2154" s="9" t="s">
        <v>26654</v>
      </c>
      <c r="K2154" s="9" t="s">
        <v>26655</v>
      </c>
    </row>
    <row r="2155" spans="1:11">
      <c r="A2155" s="8" t="s">
        <v>26656</v>
      </c>
      <c r="B2155" s="8" t="s">
        <v>16880</v>
      </c>
      <c r="C2155" s="9" t="s">
        <v>16881</v>
      </c>
      <c r="D2155" s="8" t="s">
        <v>18556</v>
      </c>
      <c r="E2155" s="9" t="s">
        <v>18557</v>
      </c>
      <c r="F2155" s="8" t="s">
        <v>16884</v>
      </c>
      <c r="G2155" s="8" t="s">
        <v>26657</v>
      </c>
      <c r="H2155" s="8" t="s">
        <v>41</v>
      </c>
      <c r="I2155" s="9" t="s">
        <v>42</v>
      </c>
      <c r="J2155" s="9" t="s">
        <v>26658</v>
      </c>
      <c r="K2155" s="9" t="s">
        <v>26659</v>
      </c>
    </row>
    <row r="2156" spans="1:11">
      <c r="A2156" s="8" t="s">
        <v>26660</v>
      </c>
      <c r="B2156" s="8" t="s">
        <v>16886</v>
      </c>
      <c r="C2156" s="9" t="s">
        <v>26661</v>
      </c>
      <c r="D2156" s="8" t="s">
        <v>18682</v>
      </c>
      <c r="E2156" s="9" t="s">
        <v>18683</v>
      </c>
      <c r="F2156" s="8" t="s">
        <v>16890</v>
      </c>
      <c r="G2156" s="8" t="s">
        <v>26662</v>
      </c>
      <c r="H2156" s="8" t="s">
        <v>320</v>
      </c>
      <c r="I2156" s="9" t="s">
        <v>42</v>
      </c>
      <c r="J2156" s="9" t="s">
        <v>26663</v>
      </c>
      <c r="K2156" s="9" t="s">
        <v>26664</v>
      </c>
    </row>
    <row r="2157" spans="1:11">
      <c r="A2157" s="8" t="s">
        <v>26665</v>
      </c>
      <c r="B2157" s="8" t="s">
        <v>16892</v>
      </c>
      <c r="C2157" s="9" t="s">
        <v>16893</v>
      </c>
      <c r="D2157" s="8" t="s">
        <v>18894</v>
      </c>
      <c r="E2157" s="9" t="s">
        <v>18895</v>
      </c>
      <c r="F2157" s="8" t="s">
        <v>16897</v>
      </c>
      <c r="G2157" s="8" t="s">
        <v>26666</v>
      </c>
      <c r="H2157" s="8" t="s">
        <v>69</v>
      </c>
      <c r="I2157" s="9" t="s">
        <v>42</v>
      </c>
      <c r="J2157" s="9" t="s">
        <v>26667</v>
      </c>
      <c r="K2157" s="9" t="s">
        <v>26668</v>
      </c>
    </row>
    <row r="2158" spans="1:11">
      <c r="A2158" s="8" t="s">
        <v>26669</v>
      </c>
      <c r="B2158" s="8" t="s">
        <v>16904</v>
      </c>
      <c r="C2158" s="9" t="s">
        <v>16905</v>
      </c>
      <c r="D2158" s="8" t="s">
        <v>18423</v>
      </c>
      <c r="E2158" s="9" t="s">
        <v>18424</v>
      </c>
      <c r="F2158" s="8" t="s">
        <v>16908</v>
      </c>
      <c r="G2158" s="8" t="s">
        <v>26670</v>
      </c>
      <c r="H2158" s="8" t="s">
        <v>69</v>
      </c>
      <c r="I2158" s="9" t="s">
        <v>42</v>
      </c>
      <c r="J2158" s="9" t="s">
        <v>26671</v>
      </c>
      <c r="K2158" s="9" t="s">
        <v>26672</v>
      </c>
    </row>
    <row r="2159" spans="1:11">
      <c r="A2159" s="8" t="s">
        <v>26673</v>
      </c>
      <c r="B2159" s="8" t="s">
        <v>16915</v>
      </c>
      <c r="C2159" s="9" t="s">
        <v>16916</v>
      </c>
      <c r="D2159" s="8" t="s">
        <v>19286</v>
      </c>
      <c r="E2159" s="9" t="s">
        <v>19287</v>
      </c>
      <c r="F2159" s="8" t="s">
        <v>14374</v>
      </c>
      <c r="G2159" s="8" t="s">
        <v>25115</v>
      </c>
      <c r="H2159" s="8" t="s">
        <v>41</v>
      </c>
      <c r="I2159" s="9" t="s">
        <v>42</v>
      </c>
      <c r="J2159" s="9" t="s">
        <v>26674</v>
      </c>
      <c r="K2159" s="9" t="s">
        <v>26675</v>
      </c>
    </row>
    <row r="2160" spans="1:11">
      <c r="A2160" s="8" t="s">
        <v>26676</v>
      </c>
      <c r="B2160" s="8" t="s">
        <v>16920</v>
      </c>
      <c r="C2160" s="9" t="s">
        <v>16921</v>
      </c>
      <c r="D2160" s="8" t="s">
        <v>18492</v>
      </c>
      <c r="E2160" s="9" t="s">
        <v>18493</v>
      </c>
      <c r="F2160" s="8" t="s">
        <v>16924</v>
      </c>
      <c r="G2160" s="8" t="s">
        <v>26677</v>
      </c>
      <c r="H2160" s="8" t="s">
        <v>230</v>
      </c>
      <c r="I2160" s="9" t="s">
        <v>42</v>
      </c>
      <c r="J2160" s="9" t="s">
        <v>26678</v>
      </c>
      <c r="K2160" s="9" t="s">
        <v>21305</v>
      </c>
    </row>
    <row r="2161" spans="1:11">
      <c r="A2161" s="8" t="s">
        <v>26679</v>
      </c>
      <c r="B2161" s="8" t="s">
        <v>16926</v>
      </c>
      <c r="C2161" s="9" t="s">
        <v>16927</v>
      </c>
      <c r="D2161" s="8" t="s">
        <v>18904</v>
      </c>
      <c r="E2161" s="9" t="s">
        <v>18905</v>
      </c>
      <c r="F2161" s="8" t="s">
        <v>1216</v>
      </c>
      <c r="G2161" s="8" t="s">
        <v>26680</v>
      </c>
      <c r="H2161" s="8" t="s">
        <v>88</v>
      </c>
      <c r="I2161" s="9" t="s">
        <v>42</v>
      </c>
      <c r="J2161" s="9" t="s">
        <v>26681</v>
      </c>
      <c r="K2161" s="9" t="s">
        <v>26682</v>
      </c>
    </row>
    <row r="2162" spans="1:11">
      <c r="A2162" s="8" t="s">
        <v>26683</v>
      </c>
      <c r="B2162" s="8" t="s">
        <v>16932</v>
      </c>
      <c r="C2162" s="9" t="s">
        <v>16933</v>
      </c>
      <c r="D2162" s="8" t="s">
        <v>19291</v>
      </c>
      <c r="E2162" s="9" t="s">
        <v>19292</v>
      </c>
      <c r="F2162" s="8" t="s">
        <v>16937</v>
      </c>
      <c r="G2162" s="8" t="s">
        <v>26684</v>
      </c>
      <c r="H2162" s="8" t="s">
        <v>69</v>
      </c>
      <c r="I2162" s="9" t="s">
        <v>42</v>
      </c>
      <c r="J2162" s="9" t="s">
        <v>26685</v>
      </c>
      <c r="K2162" s="9" t="s">
        <v>26686</v>
      </c>
    </row>
    <row r="2163" spans="1:11">
      <c r="A2163" s="8" t="s">
        <v>26687</v>
      </c>
      <c r="B2163" s="8" t="s">
        <v>16939</v>
      </c>
      <c r="C2163" s="9" t="s">
        <v>16940</v>
      </c>
      <c r="D2163" s="8" t="s">
        <v>18464</v>
      </c>
      <c r="E2163" s="9" t="s">
        <v>18465</v>
      </c>
      <c r="F2163" s="8" t="s">
        <v>2399</v>
      </c>
      <c r="G2163" s="8" t="s">
        <v>19215</v>
      </c>
      <c r="H2163" s="8" t="s">
        <v>41</v>
      </c>
      <c r="I2163" s="9" t="s">
        <v>42</v>
      </c>
      <c r="J2163" s="9" t="s">
        <v>26688</v>
      </c>
      <c r="K2163" s="9" t="s">
        <v>26689</v>
      </c>
    </row>
    <row r="2164" spans="1:11">
      <c r="A2164" s="8" t="s">
        <v>26690</v>
      </c>
      <c r="B2164" s="8" t="s">
        <v>16944</v>
      </c>
      <c r="C2164" s="9" t="s">
        <v>16945</v>
      </c>
      <c r="D2164" s="8" t="s">
        <v>19193</v>
      </c>
      <c r="E2164" s="9" t="s">
        <v>19194</v>
      </c>
      <c r="F2164" s="8" t="s">
        <v>16948</v>
      </c>
      <c r="G2164" s="8" t="s">
        <v>26691</v>
      </c>
      <c r="H2164" s="8" t="s">
        <v>69</v>
      </c>
      <c r="I2164" s="9" t="s">
        <v>42</v>
      </c>
      <c r="J2164" s="9" t="s">
        <v>26692</v>
      </c>
      <c r="K2164" s="9" t="s">
        <v>26693</v>
      </c>
    </row>
    <row r="2165" spans="1:11">
      <c r="A2165" s="8" t="s">
        <v>26694</v>
      </c>
      <c r="B2165" s="8" t="s">
        <v>16950</v>
      </c>
      <c r="C2165" s="9" t="s">
        <v>16951</v>
      </c>
      <c r="D2165" s="8" t="s">
        <v>18423</v>
      </c>
      <c r="E2165" s="9" t="s">
        <v>18424</v>
      </c>
      <c r="F2165" s="8" t="s">
        <v>16954</v>
      </c>
      <c r="G2165" s="8" t="s">
        <v>26695</v>
      </c>
      <c r="H2165" s="8" t="s">
        <v>69</v>
      </c>
      <c r="I2165" s="9" t="s">
        <v>42</v>
      </c>
      <c r="J2165" s="9" t="s">
        <v>26696</v>
      </c>
      <c r="K2165" s="9" t="s">
        <v>26697</v>
      </c>
    </row>
    <row r="2166" spans="1:11">
      <c r="A2166" s="8" t="s">
        <v>26698</v>
      </c>
      <c r="B2166" s="8" t="s">
        <v>16962</v>
      </c>
      <c r="C2166" s="9" t="s">
        <v>16963</v>
      </c>
      <c r="D2166" s="8" t="s">
        <v>19342</v>
      </c>
      <c r="E2166" s="9" t="s">
        <v>19343</v>
      </c>
      <c r="F2166" s="8" t="s">
        <v>16969</v>
      </c>
      <c r="G2166" s="8" t="s">
        <v>26699</v>
      </c>
      <c r="H2166" s="8" t="s">
        <v>69</v>
      </c>
      <c r="I2166" s="9" t="s">
        <v>42</v>
      </c>
      <c r="J2166" s="9" t="s">
        <v>26700</v>
      </c>
      <c r="K2166" s="9" t="s">
        <v>26701</v>
      </c>
    </row>
    <row r="2167" spans="1:11">
      <c r="A2167" s="8" t="s">
        <v>26702</v>
      </c>
      <c r="B2167" s="8" t="s">
        <v>16971</v>
      </c>
      <c r="C2167" s="9" t="s">
        <v>16972</v>
      </c>
      <c r="D2167" s="8" t="s">
        <v>19947</v>
      </c>
      <c r="E2167" s="9" t="s">
        <v>19948</v>
      </c>
      <c r="F2167" s="8" t="s">
        <v>16975</v>
      </c>
      <c r="G2167" s="8" t="s">
        <v>26703</v>
      </c>
      <c r="H2167" s="8" t="s">
        <v>41</v>
      </c>
      <c r="I2167" s="9" t="s">
        <v>42</v>
      </c>
      <c r="J2167" s="9" t="s">
        <v>26704</v>
      </c>
      <c r="K2167" s="9" t="s">
        <v>26705</v>
      </c>
    </row>
    <row r="2168" spans="1:11">
      <c r="A2168" s="8" t="s">
        <v>26706</v>
      </c>
      <c r="B2168" s="8" t="s">
        <v>16977</v>
      </c>
      <c r="C2168" s="9" t="s">
        <v>26707</v>
      </c>
      <c r="D2168" s="8" t="s">
        <v>19398</v>
      </c>
      <c r="E2168" s="9" t="s">
        <v>19399</v>
      </c>
      <c r="F2168" s="8" t="s">
        <v>16981</v>
      </c>
      <c r="G2168" s="8" t="s">
        <v>26708</v>
      </c>
      <c r="H2168" s="8" t="s">
        <v>41</v>
      </c>
      <c r="I2168" s="9" t="s">
        <v>42</v>
      </c>
      <c r="J2168" s="9" t="s">
        <v>26709</v>
      </c>
      <c r="K2168" s="9" t="s">
        <v>26710</v>
      </c>
    </row>
    <row r="2169" spans="1:11">
      <c r="A2169" s="8" t="s">
        <v>26711</v>
      </c>
      <c r="B2169" s="8" t="s">
        <v>16983</v>
      </c>
      <c r="C2169" s="9" t="s">
        <v>16984</v>
      </c>
      <c r="D2169" s="8" t="s">
        <v>18474</v>
      </c>
      <c r="E2169" s="9" t="s">
        <v>18475</v>
      </c>
      <c r="F2169" s="8" t="s">
        <v>16987</v>
      </c>
      <c r="G2169" s="8" t="s">
        <v>26712</v>
      </c>
      <c r="H2169" s="8" t="s">
        <v>41</v>
      </c>
      <c r="I2169" s="9" t="s">
        <v>42</v>
      </c>
      <c r="J2169" s="9" t="s">
        <v>26713</v>
      </c>
      <c r="K2169" s="9" t="s">
        <v>26714</v>
      </c>
    </row>
    <row r="2170" spans="1:11">
      <c r="A2170" s="8" t="s">
        <v>26715</v>
      </c>
      <c r="B2170" s="8" t="s">
        <v>16989</v>
      </c>
      <c r="C2170" s="9" t="s">
        <v>16990</v>
      </c>
      <c r="D2170" s="8" t="s">
        <v>18500</v>
      </c>
      <c r="E2170" s="9" t="s">
        <v>18501</v>
      </c>
      <c r="F2170" s="8" t="s">
        <v>16991</v>
      </c>
      <c r="G2170" s="8" t="s">
        <v>26716</v>
      </c>
      <c r="H2170" s="8" t="s">
        <v>41</v>
      </c>
      <c r="I2170" s="9" t="s">
        <v>42</v>
      </c>
      <c r="J2170" s="9" t="s">
        <v>26717</v>
      </c>
      <c r="K2170" s="9" t="s">
        <v>26718</v>
      </c>
    </row>
    <row r="2171" spans="1:11">
      <c r="A2171" s="8" t="s">
        <v>26719</v>
      </c>
      <c r="B2171" s="8" t="s">
        <v>16993</v>
      </c>
      <c r="C2171" s="9" t="s">
        <v>16994</v>
      </c>
      <c r="D2171" s="8" t="s">
        <v>18646</v>
      </c>
      <c r="E2171" s="9" t="s">
        <v>18647</v>
      </c>
      <c r="F2171" s="8" t="s">
        <v>16997</v>
      </c>
      <c r="G2171" s="8" t="s">
        <v>26720</v>
      </c>
      <c r="H2171" s="8" t="s">
        <v>522</v>
      </c>
      <c r="I2171" s="9" t="s">
        <v>42</v>
      </c>
      <c r="J2171" s="9" t="s">
        <v>26721</v>
      </c>
      <c r="K2171" s="9" t="s">
        <v>26722</v>
      </c>
    </row>
    <row r="2172" spans="1:11">
      <c r="A2172" s="8" t="s">
        <v>26723</v>
      </c>
      <c r="B2172" s="8" t="s">
        <v>16999</v>
      </c>
      <c r="C2172" s="9" t="s">
        <v>17000</v>
      </c>
      <c r="D2172" s="8" t="s">
        <v>18797</v>
      </c>
      <c r="E2172" s="9" t="s">
        <v>18798</v>
      </c>
      <c r="F2172" s="8" t="s">
        <v>17003</v>
      </c>
      <c r="G2172" s="8" t="s">
        <v>26724</v>
      </c>
      <c r="H2172" s="8" t="s">
        <v>88</v>
      </c>
      <c r="I2172" s="9" t="s">
        <v>42</v>
      </c>
      <c r="J2172" s="9" t="s">
        <v>26725</v>
      </c>
      <c r="K2172" s="9" t="s">
        <v>26726</v>
      </c>
    </row>
    <row r="2173" spans="1:11">
      <c r="A2173" s="8" t="s">
        <v>26727</v>
      </c>
      <c r="B2173" s="8" t="s">
        <v>17005</v>
      </c>
      <c r="C2173" s="9" t="s">
        <v>26728</v>
      </c>
      <c r="D2173" s="8" t="s">
        <v>19028</v>
      </c>
      <c r="E2173" s="9" t="s">
        <v>19029</v>
      </c>
      <c r="F2173" s="8" t="s">
        <v>17009</v>
      </c>
      <c r="G2173" s="8" t="s">
        <v>26729</v>
      </c>
      <c r="H2173" s="8" t="s">
        <v>69</v>
      </c>
      <c r="I2173" s="9" t="s">
        <v>42</v>
      </c>
      <c r="J2173" s="9" t="s">
        <v>26730</v>
      </c>
      <c r="K2173" s="9" t="s">
        <v>26731</v>
      </c>
    </row>
    <row r="2174" spans="1:11">
      <c r="A2174" s="8" t="s">
        <v>26732</v>
      </c>
      <c r="B2174" s="8" t="s">
        <v>17011</v>
      </c>
      <c r="C2174" s="9" t="s">
        <v>17012</v>
      </c>
      <c r="D2174" s="8" t="s">
        <v>18551</v>
      </c>
      <c r="E2174" s="9" t="s">
        <v>18552</v>
      </c>
      <c r="F2174" s="8" t="s">
        <v>17015</v>
      </c>
      <c r="G2174" s="8" t="s">
        <v>26733</v>
      </c>
      <c r="H2174" s="8" t="s">
        <v>41</v>
      </c>
      <c r="I2174" s="9" t="s">
        <v>42</v>
      </c>
      <c r="J2174" s="9" t="s">
        <v>26734</v>
      </c>
      <c r="K2174" s="9" t="s">
        <v>26735</v>
      </c>
    </row>
    <row r="2175" spans="1:11">
      <c r="A2175" s="8" t="s">
        <v>26736</v>
      </c>
      <c r="B2175" s="8" t="s">
        <v>17017</v>
      </c>
      <c r="C2175" s="9" t="s">
        <v>26737</v>
      </c>
      <c r="D2175" s="8" t="s">
        <v>20044</v>
      </c>
      <c r="E2175" s="9" t="s">
        <v>20045</v>
      </c>
      <c r="F2175" s="8" t="s">
        <v>9037</v>
      </c>
      <c r="G2175" s="8" t="s">
        <v>19351</v>
      </c>
      <c r="H2175" s="8" t="s">
        <v>69</v>
      </c>
      <c r="I2175" s="9" t="s">
        <v>42</v>
      </c>
      <c r="J2175" s="9" t="s">
        <v>26738</v>
      </c>
      <c r="K2175" s="9" t="s">
        <v>26739</v>
      </c>
    </row>
    <row r="2176" spans="1:11">
      <c r="A2176" s="8" t="s">
        <v>26740</v>
      </c>
      <c r="B2176" s="8" t="s">
        <v>17022</v>
      </c>
      <c r="C2176" s="9" t="s">
        <v>17023</v>
      </c>
      <c r="D2176" s="8" t="s">
        <v>18993</v>
      </c>
      <c r="E2176" s="9" t="s">
        <v>18994</v>
      </c>
      <c r="F2176" s="8" t="s">
        <v>17028</v>
      </c>
      <c r="G2176" s="8" t="s">
        <v>21965</v>
      </c>
      <c r="H2176" s="8" t="s">
        <v>69</v>
      </c>
      <c r="I2176" s="9" t="s">
        <v>42</v>
      </c>
      <c r="J2176" s="9" t="s">
        <v>26741</v>
      </c>
      <c r="K2176" s="9" t="s">
        <v>26742</v>
      </c>
    </row>
    <row r="2177" spans="1:11">
      <c r="A2177" s="8" t="s">
        <v>26743</v>
      </c>
      <c r="B2177" s="8" t="s">
        <v>17030</v>
      </c>
      <c r="C2177" s="9" t="s">
        <v>17031</v>
      </c>
      <c r="D2177" s="8" t="s">
        <v>20653</v>
      </c>
      <c r="E2177" s="9" t="s">
        <v>20654</v>
      </c>
      <c r="F2177" s="8" t="s">
        <v>17035</v>
      </c>
      <c r="G2177" s="8" t="s">
        <v>26744</v>
      </c>
      <c r="H2177" s="8" t="s">
        <v>56</v>
      </c>
      <c r="I2177" s="9" t="s">
        <v>42</v>
      </c>
      <c r="J2177" s="9" t="s">
        <v>26745</v>
      </c>
      <c r="K2177" s="9" t="s">
        <v>26746</v>
      </c>
    </row>
    <row r="2178" spans="1:11">
      <c r="A2178" s="8" t="s">
        <v>26747</v>
      </c>
      <c r="B2178" s="8" t="s">
        <v>17037</v>
      </c>
      <c r="C2178" s="9" t="s">
        <v>17038</v>
      </c>
      <c r="D2178" s="8" t="s">
        <v>18500</v>
      </c>
      <c r="E2178" s="9" t="s">
        <v>18501</v>
      </c>
      <c r="F2178" s="8" t="s">
        <v>17041</v>
      </c>
      <c r="G2178" s="8" t="s">
        <v>26748</v>
      </c>
      <c r="H2178" s="8" t="s">
        <v>41</v>
      </c>
      <c r="I2178" s="9" t="s">
        <v>42</v>
      </c>
      <c r="J2178" s="9" t="s">
        <v>26749</v>
      </c>
      <c r="K2178" s="9" t="s">
        <v>26750</v>
      </c>
    </row>
    <row r="2179" spans="1:11">
      <c r="A2179" s="8" t="s">
        <v>26751</v>
      </c>
      <c r="B2179" s="8" t="s">
        <v>17043</v>
      </c>
      <c r="C2179" s="9" t="s">
        <v>17044</v>
      </c>
      <c r="D2179" s="8" t="s">
        <v>18487</v>
      </c>
      <c r="E2179" s="9" t="s">
        <v>18488</v>
      </c>
      <c r="F2179" s="8" t="s">
        <v>17048</v>
      </c>
      <c r="G2179" s="8" t="s">
        <v>26752</v>
      </c>
      <c r="H2179" s="8" t="s">
        <v>41</v>
      </c>
      <c r="I2179" s="9" t="s">
        <v>42</v>
      </c>
      <c r="J2179" s="9" t="s">
        <v>26753</v>
      </c>
      <c r="K2179" s="9" t="s">
        <v>26754</v>
      </c>
    </row>
    <row r="2180" spans="1:11">
      <c r="A2180" s="8" t="s">
        <v>26755</v>
      </c>
      <c r="B2180" s="8" t="s">
        <v>17050</v>
      </c>
      <c r="C2180" s="9" t="s">
        <v>17051</v>
      </c>
      <c r="D2180" s="8" t="s">
        <v>18492</v>
      </c>
      <c r="E2180" s="9" t="s">
        <v>18493</v>
      </c>
      <c r="F2180" s="8" t="s">
        <v>17054</v>
      </c>
      <c r="G2180" s="8" t="s">
        <v>26756</v>
      </c>
      <c r="H2180" s="8" t="s">
        <v>41</v>
      </c>
      <c r="I2180" s="9" t="s">
        <v>42</v>
      </c>
      <c r="J2180" s="9" t="s">
        <v>26757</v>
      </c>
      <c r="K2180" s="9" t="s">
        <v>26758</v>
      </c>
    </row>
    <row r="2181" spans="1:11">
      <c r="A2181" s="8" t="s">
        <v>26759</v>
      </c>
      <c r="B2181" s="8" t="s">
        <v>17056</v>
      </c>
      <c r="C2181" s="9" t="s">
        <v>26760</v>
      </c>
      <c r="D2181" s="8" t="s">
        <v>26761</v>
      </c>
      <c r="E2181" s="9" t="s">
        <v>26762</v>
      </c>
      <c r="F2181" s="8" t="s">
        <v>17060</v>
      </c>
      <c r="G2181" s="8" t="s">
        <v>26763</v>
      </c>
      <c r="H2181" s="8" t="s">
        <v>69</v>
      </c>
      <c r="I2181" s="9" t="s">
        <v>42</v>
      </c>
      <c r="J2181" s="9" t="s">
        <v>26764</v>
      </c>
      <c r="K2181" s="9" t="s">
        <v>26765</v>
      </c>
    </row>
    <row r="2182" spans="1:11">
      <c r="A2182" s="8" t="s">
        <v>26766</v>
      </c>
      <c r="B2182" s="8" t="s">
        <v>17062</v>
      </c>
      <c r="C2182" s="9" t="s">
        <v>17063</v>
      </c>
      <c r="D2182" s="8" t="s">
        <v>18513</v>
      </c>
      <c r="E2182" s="9" t="s">
        <v>18514</v>
      </c>
      <c r="F2182" s="8" t="s">
        <v>17066</v>
      </c>
      <c r="G2182" s="8" t="s">
        <v>26767</v>
      </c>
      <c r="H2182" s="8" t="s">
        <v>41</v>
      </c>
      <c r="I2182" s="9" t="s">
        <v>42</v>
      </c>
      <c r="J2182" s="9" t="s">
        <v>26768</v>
      </c>
      <c r="K2182" s="9" t="s">
        <v>26769</v>
      </c>
    </row>
    <row r="2183" spans="1:11">
      <c r="A2183" s="8" t="s">
        <v>26770</v>
      </c>
      <c r="B2183" s="8" t="s">
        <v>17068</v>
      </c>
      <c r="C2183" s="9" t="s">
        <v>17069</v>
      </c>
      <c r="D2183" s="8" t="s">
        <v>18763</v>
      </c>
      <c r="E2183" s="9" t="s">
        <v>18764</v>
      </c>
      <c r="F2183" s="8" t="s">
        <v>17072</v>
      </c>
      <c r="G2183" s="8" t="s">
        <v>26771</v>
      </c>
      <c r="H2183" s="8" t="s">
        <v>41</v>
      </c>
      <c r="I2183" s="9" t="s">
        <v>42</v>
      </c>
      <c r="J2183" s="8" t="s">
        <v>26772</v>
      </c>
      <c r="K2183" s="9" t="s">
        <v>26773</v>
      </c>
    </row>
    <row r="2184" spans="1:11">
      <c r="A2184" s="8" t="s">
        <v>26774</v>
      </c>
      <c r="B2184" s="8" t="s">
        <v>17074</v>
      </c>
      <c r="C2184" s="9" t="s">
        <v>17075</v>
      </c>
      <c r="D2184" s="8" t="s">
        <v>18423</v>
      </c>
      <c r="E2184" s="9" t="s">
        <v>18424</v>
      </c>
      <c r="F2184" s="8" t="s">
        <v>17079</v>
      </c>
      <c r="G2184" s="8" t="s">
        <v>26775</v>
      </c>
      <c r="H2184" s="8" t="s">
        <v>41</v>
      </c>
      <c r="I2184" s="9" t="s">
        <v>42</v>
      </c>
      <c r="J2184" s="9" t="s">
        <v>26776</v>
      </c>
      <c r="K2184" s="9" t="s">
        <v>18752</v>
      </c>
    </row>
    <row r="2185" spans="1:11">
      <c r="A2185" s="8" t="s">
        <v>26777</v>
      </c>
      <c r="B2185" s="8" t="s">
        <v>17081</v>
      </c>
      <c r="C2185" s="9" t="s">
        <v>17082</v>
      </c>
      <c r="D2185" s="8" t="s">
        <v>18413</v>
      </c>
      <c r="E2185" s="9" t="s">
        <v>18414</v>
      </c>
      <c r="F2185" s="8" t="s">
        <v>17085</v>
      </c>
      <c r="G2185" s="8" t="s">
        <v>26778</v>
      </c>
      <c r="H2185" s="8" t="s">
        <v>41</v>
      </c>
      <c r="I2185" s="9" t="s">
        <v>42</v>
      </c>
      <c r="J2185" s="9" t="s">
        <v>26779</v>
      </c>
      <c r="K2185" s="9" t="s">
        <v>26780</v>
      </c>
    </row>
    <row r="2186" spans="1:11">
      <c r="A2186" s="8" t="s">
        <v>26781</v>
      </c>
      <c r="B2186" s="8" t="s">
        <v>17087</v>
      </c>
      <c r="C2186" s="9" t="s">
        <v>17088</v>
      </c>
      <c r="D2186" s="8" t="s">
        <v>18556</v>
      </c>
      <c r="E2186" s="9" t="s">
        <v>18557</v>
      </c>
      <c r="F2186" s="8" t="s">
        <v>17092</v>
      </c>
      <c r="G2186" s="8" t="s">
        <v>26782</v>
      </c>
      <c r="H2186" s="8" t="s">
        <v>41</v>
      </c>
      <c r="I2186" s="9" t="s">
        <v>42</v>
      </c>
      <c r="J2186" s="9" t="s">
        <v>26783</v>
      </c>
      <c r="K2186" s="9" t="s">
        <v>26784</v>
      </c>
    </row>
    <row r="2187" spans="1:11">
      <c r="A2187" s="8" t="s">
        <v>26785</v>
      </c>
      <c r="B2187" s="8" t="s">
        <v>17094</v>
      </c>
      <c r="C2187" s="9" t="s">
        <v>17095</v>
      </c>
      <c r="D2187" s="8" t="s">
        <v>18763</v>
      </c>
      <c r="E2187" s="9" t="s">
        <v>18764</v>
      </c>
      <c r="F2187" s="8" t="s">
        <v>17098</v>
      </c>
      <c r="G2187" s="8" t="s">
        <v>26786</v>
      </c>
      <c r="H2187" s="8" t="s">
        <v>41</v>
      </c>
      <c r="I2187" s="9" t="s">
        <v>42</v>
      </c>
      <c r="J2187" s="9" t="s">
        <v>26787</v>
      </c>
      <c r="K2187" s="9" t="s">
        <v>26788</v>
      </c>
    </row>
    <row r="2188" spans="1:11">
      <c r="A2188" s="8" t="s">
        <v>26789</v>
      </c>
      <c r="B2188" s="8" t="s">
        <v>17100</v>
      </c>
      <c r="C2188" s="9" t="s">
        <v>17101</v>
      </c>
      <c r="D2188" s="8" t="s">
        <v>18859</v>
      </c>
      <c r="E2188" s="9" t="s">
        <v>18860</v>
      </c>
      <c r="F2188" s="8" t="s">
        <v>17104</v>
      </c>
      <c r="G2188" s="8" t="s">
        <v>26790</v>
      </c>
      <c r="H2188" s="8" t="s">
        <v>41</v>
      </c>
      <c r="I2188" s="9" t="s">
        <v>42</v>
      </c>
      <c r="J2188" s="9" t="s">
        <v>26791</v>
      </c>
      <c r="K2188" s="9" t="s">
        <v>26792</v>
      </c>
    </row>
    <row r="2189" spans="1:11">
      <c r="A2189" s="8" t="s">
        <v>26793</v>
      </c>
      <c r="B2189" s="8" t="s">
        <v>17106</v>
      </c>
      <c r="C2189" s="9" t="s">
        <v>17107</v>
      </c>
      <c r="D2189" s="8" t="s">
        <v>18513</v>
      </c>
      <c r="E2189" s="9" t="s">
        <v>18514</v>
      </c>
      <c r="F2189" s="8" t="s">
        <v>7132</v>
      </c>
      <c r="G2189" s="8" t="s">
        <v>21131</v>
      </c>
      <c r="H2189" s="8" t="s">
        <v>88</v>
      </c>
      <c r="I2189" s="9" t="s">
        <v>42</v>
      </c>
      <c r="J2189" s="9" t="s">
        <v>26794</v>
      </c>
      <c r="K2189" s="9" t="s">
        <v>26795</v>
      </c>
    </row>
    <row r="2190" spans="1:11">
      <c r="A2190" s="8" t="s">
        <v>26796</v>
      </c>
      <c r="B2190" s="8" t="s">
        <v>17111</v>
      </c>
      <c r="C2190" s="9" t="s">
        <v>17112</v>
      </c>
      <c r="D2190" s="8" t="s">
        <v>18513</v>
      </c>
      <c r="E2190" s="9" t="s">
        <v>18514</v>
      </c>
      <c r="F2190" s="8" t="s">
        <v>11643</v>
      </c>
      <c r="G2190" s="8" t="s">
        <v>23470</v>
      </c>
      <c r="H2190" s="8" t="s">
        <v>88</v>
      </c>
      <c r="I2190" s="9" t="s">
        <v>42</v>
      </c>
      <c r="J2190" s="9" t="s">
        <v>26797</v>
      </c>
      <c r="K2190" s="9" t="s">
        <v>26798</v>
      </c>
    </row>
    <row r="2191" spans="1:11">
      <c r="A2191" s="8" t="s">
        <v>26799</v>
      </c>
      <c r="B2191" s="8" t="s">
        <v>17115</v>
      </c>
      <c r="C2191" s="9" t="s">
        <v>17116</v>
      </c>
      <c r="D2191" s="8" t="s">
        <v>20036</v>
      </c>
      <c r="E2191" s="9" t="s">
        <v>20037</v>
      </c>
      <c r="F2191" s="8" t="s">
        <v>17120</v>
      </c>
      <c r="G2191" s="8" t="s">
        <v>26800</v>
      </c>
      <c r="H2191" s="8" t="s">
        <v>69</v>
      </c>
      <c r="I2191" s="9" t="s">
        <v>42</v>
      </c>
      <c r="J2191" s="9" t="s">
        <v>26801</v>
      </c>
      <c r="K2191" s="9" t="s">
        <v>26802</v>
      </c>
    </row>
    <row r="2192" spans="1:11">
      <c r="A2192" s="8" t="s">
        <v>26803</v>
      </c>
      <c r="B2192" s="8" t="s">
        <v>17122</v>
      </c>
      <c r="C2192" s="9" t="s">
        <v>17123</v>
      </c>
      <c r="D2192" s="8" t="s">
        <v>20295</v>
      </c>
      <c r="E2192" s="9" t="s">
        <v>20296</v>
      </c>
      <c r="F2192" s="8" t="s">
        <v>17126</v>
      </c>
      <c r="G2192" s="8" t="s">
        <v>26804</v>
      </c>
      <c r="H2192" s="8" t="s">
        <v>41</v>
      </c>
      <c r="I2192" s="9" t="s">
        <v>42</v>
      </c>
      <c r="J2192" s="9" t="s">
        <v>26805</v>
      </c>
      <c r="K2192" s="9" t="s">
        <v>26806</v>
      </c>
    </row>
    <row r="2193" spans="1:11">
      <c r="A2193" s="8" t="s">
        <v>26807</v>
      </c>
      <c r="B2193" s="8" t="s">
        <v>17128</v>
      </c>
      <c r="C2193" s="9" t="s">
        <v>17129</v>
      </c>
      <c r="D2193" s="8" t="s">
        <v>18413</v>
      </c>
      <c r="E2193" s="9" t="s">
        <v>18414</v>
      </c>
      <c r="F2193" s="8" t="s">
        <v>17133</v>
      </c>
      <c r="G2193" s="8" t="s">
        <v>26808</v>
      </c>
      <c r="H2193" s="8" t="s">
        <v>41</v>
      </c>
      <c r="I2193" s="9" t="s">
        <v>42</v>
      </c>
      <c r="J2193" s="9" t="s">
        <v>26809</v>
      </c>
      <c r="K2193" s="9" t="s">
        <v>26810</v>
      </c>
    </row>
    <row r="2194" spans="1:11">
      <c r="A2194" s="8" t="s">
        <v>26811</v>
      </c>
      <c r="B2194" s="8" t="s">
        <v>17135</v>
      </c>
      <c r="C2194" s="9" t="s">
        <v>26812</v>
      </c>
      <c r="D2194" s="8" t="s">
        <v>18551</v>
      </c>
      <c r="E2194" s="9" t="s">
        <v>18552</v>
      </c>
      <c r="F2194" s="8" t="s">
        <v>17139</v>
      </c>
      <c r="G2194" s="8" t="s">
        <v>19480</v>
      </c>
      <c r="H2194" s="8" t="s">
        <v>41</v>
      </c>
      <c r="I2194" s="9" t="s">
        <v>42</v>
      </c>
      <c r="J2194" s="9" t="s">
        <v>26813</v>
      </c>
      <c r="K2194" s="9" t="s">
        <v>26814</v>
      </c>
    </row>
    <row r="2195" spans="1:11">
      <c r="A2195" s="8" t="s">
        <v>26815</v>
      </c>
      <c r="B2195" s="8" t="s">
        <v>17141</v>
      </c>
      <c r="C2195" s="9" t="s">
        <v>17142</v>
      </c>
      <c r="D2195" s="8" t="s">
        <v>18551</v>
      </c>
      <c r="E2195" s="9" t="s">
        <v>18552</v>
      </c>
      <c r="F2195" s="8" t="s">
        <v>17145</v>
      </c>
      <c r="G2195" s="8" t="s">
        <v>26816</v>
      </c>
      <c r="H2195" s="8" t="s">
        <v>56</v>
      </c>
      <c r="I2195" s="9" t="s">
        <v>42</v>
      </c>
      <c r="J2195" s="9" t="s">
        <v>18782</v>
      </c>
      <c r="K2195" s="9" t="s">
        <v>18783</v>
      </c>
    </row>
    <row r="2196" spans="1:11">
      <c r="A2196" s="8" t="s">
        <v>26817</v>
      </c>
      <c r="B2196" s="8" t="s">
        <v>17147</v>
      </c>
      <c r="C2196" s="9" t="s">
        <v>17148</v>
      </c>
      <c r="D2196" s="8" t="s">
        <v>19241</v>
      </c>
      <c r="E2196" s="9" t="s">
        <v>19242</v>
      </c>
      <c r="F2196" s="8" t="s">
        <v>17151</v>
      </c>
      <c r="G2196" s="8" t="s">
        <v>26818</v>
      </c>
      <c r="H2196" s="8" t="s">
        <v>41</v>
      </c>
      <c r="I2196" s="9" t="s">
        <v>42</v>
      </c>
      <c r="J2196" s="9" t="s">
        <v>26819</v>
      </c>
      <c r="K2196" s="9" t="s">
        <v>26820</v>
      </c>
    </row>
    <row r="2197" spans="1:11">
      <c r="A2197" s="8" t="s">
        <v>26821</v>
      </c>
      <c r="B2197" s="8" t="s">
        <v>17153</v>
      </c>
      <c r="C2197" s="9" t="s">
        <v>17154</v>
      </c>
      <c r="D2197" s="8" t="s">
        <v>18423</v>
      </c>
      <c r="E2197" s="9" t="s">
        <v>18424</v>
      </c>
      <c r="F2197" s="8" t="s">
        <v>17158</v>
      </c>
      <c r="G2197" s="8" t="s">
        <v>26822</v>
      </c>
      <c r="H2197" s="8" t="s">
        <v>41</v>
      </c>
      <c r="I2197" s="9" t="s">
        <v>42</v>
      </c>
      <c r="J2197" s="9" t="s">
        <v>26823</v>
      </c>
      <c r="K2197" s="9" t="s">
        <v>26824</v>
      </c>
    </row>
    <row r="2198" spans="1:11">
      <c r="A2198" s="8" t="s">
        <v>26825</v>
      </c>
      <c r="B2198" s="8" t="s">
        <v>17160</v>
      </c>
      <c r="C2198" s="9" t="s">
        <v>17161</v>
      </c>
      <c r="D2198" s="8" t="s">
        <v>18676</v>
      </c>
      <c r="E2198" s="9" t="s">
        <v>18677</v>
      </c>
      <c r="F2198" s="8" t="s">
        <v>17164</v>
      </c>
      <c r="G2198" s="8" t="s">
        <v>26826</v>
      </c>
      <c r="H2198" s="8" t="s">
        <v>41</v>
      </c>
      <c r="I2198" s="9" t="s">
        <v>42</v>
      </c>
      <c r="J2198" s="9" t="s">
        <v>26827</v>
      </c>
      <c r="K2198" s="9" t="s">
        <v>26828</v>
      </c>
    </row>
    <row r="2199" spans="1:11">
      <c r="A2199" s="8" t="s">
        <v>26829</v>
      </c>
      <c r="B2199" s="8" t="s">
        <v>17166</v>
      </c>
      <c r="C2199" s="9" t="s">
        <v>17167</v>
      </c>
      <c r="D2199" s="8" t="s">
        <v>19342</v>
      </c>
      <c r="E2199" s="9" t="s">
        <v>19343</v>
      </c>
      <c r="F2199" s="8" t="s">
        <v>17168</v>
      </c>
      <c r="G2199" s="8" t="s">
        <v>26830</v>
      </c>
      <c r="H2199" s="8" t="s">
        <v>41</v>
      </c>
      <c r="I2199" s="9" t="s">
        <v>42</v>
      </c>
      <c r="J2199" s="9" t="s">
        <v>26831</v>
      </c>
      <c r="K2199" s="9" t="s">
        <v>26832</v>
      </c>
    </row>
    <row r="2200" spans="1:11">
      <c r="A2200" s="8" t="s">
        <v>26833</v>
      </c>
      <c r="B2200" s="8" t="s">
        <v>17170</v>
      </c>
      <c r="C2200" s="9" t="s">
        <v>17171</v>
      </c>
      <c r="D2200" s="8" t="s">
        <v>18500</v>
      </c>
      <c r="E2200" s="9" t="s">
        <v>18501</v>
      </c>
      <c r="F2200" s="8" t="s">
        <v>17174</v>
      </c>
      <c r="G2200" s="8" t="s">
        <v>26834</v>
      </c>
      <c r="H2200" s="8" t="s">
        <v>41</v>
      </c>
      <c r="I2200" s="9" t="s">
        <v>42</v>
      </c>
      <c r="J2200" s="9" t="s">
        <v>26835</v>
      </c>
      <c r="K2200" s="9" t="s">
        <v>26836</v>
      </c>
    </row>
    <row r="2201" spans="1:11">
      <c r="A2201" s="8" t="s">
        <v>26837</v>
      </c>
      <c r="B2201" s="8" t="s">
        <v>17176</v>
      </c>
      <c r="C2201" s="9" t="s">
        <v>17177</v>
      </c>
      <c r="D2201" s="8" t="s">
        <v>18423</v>
      </c>
      <c r="E2201" s="9" t="s">
        <v>18424</v>
      </c>
      <c r="F2201" s="8" t="s">
        <v>17181</v>
      </c>
      <c r="G2201" s="8" t="s">
        <v>26838</v>
      </c>
      <c r="H2201" s="8" t="s">
        <v>41</v>
      </c>
      <c r="I2201" s="9" t="s">
        <v>42</v>
      </c>
      <c r="J2201" s="9" t="s">
        <v>26839</v>
      </c>
      <c r="K2201" s="9" t="s">
        <v>26836</v>
      </c>
    </row>
    <row r="2202" spans="1:11">
      <c r="A2202" s="8" t="s">
        <v>26840</v>
      </c>
      <c r="B2202" s="8" t="s">
        <v>17183</v>
      </c>
      <c r="C2202" s="9" t="s">
        <v>17184</v>
      </c>
      <c r="D2202" s="8" t="s">
        <v>18788</v>
      </c>
      <c r="E2202" s="9" t="s">
        <v>18789</v>
      </c>
      <c r="F2202" s="8" t="s">
        <v>17187</v>
      </c>
      <c r="G2202" s="8" t="s">
        <v>26841</v>
      </c>
      <c r="H2202" s="8" t="s">
        <v>41</v>
      </c>
      <c r="I2202" s="9" t="s">
        <v>42</v>
      </c>
      <c r="J2202" s="9" t="s">
        <v>26842</v>
      </c>
      <c r="K2202" s="9" t="s">
        <v>26843</v>
      </c>
    </row>
    <row r="2203" spans="1:11">
      <c r="A2203" s="8" t="s">
        <v>26844</v>
      </c>
      <c r="B2203" s="8" t="s">
        <v>17189</v>
      </c>
      <c r="C2203" s="9" t="s">
        <v>17190</v>
      </c>
      <c r="D2203" s="8" t="s">
        <v>19264</v>
      </c>
      <c r="E2203" s="9" t="s">
        <v>19265</v>
      </c>
      <c r="F2203" s="8" t="s">
        <v>17193</v>
      </c>
      <c r="G2203" s="8" t="s">
        <v>26845</v>
      </c>
      <c r="H2203" s="8" t="s">
        <v>41</v>
      </c>
      <c r="I2203" s="9" t="s">
        <v>42</v>
      </c>
      <c r="J2203" s="9" t="s">
        <v>26846</v>
      </c>
      <c r="K2203" s="9" t="s">
        <v>26847</v>
      </c>
    </row>
    <row r="2204" spans="1:11">
      <c r="A2204" s="8" t="s">
        <v>26848</v>
      </c>
      <c r="B2204" s="8" t="s">
        <v>17195</v>
      </c>
      <c r="C2204" s="9" t="s">
        <v>17196</v>
      </c>
      <c r="D2204" s="8" t="s">
        <v>18721</v>
      </c>
      <c r="E2204" s="9" t="s">
        <v>18722</v>
      </c>
      <c r="F2204" s="8" t="s">
        <v>17201</v>
      </c>
      <c r="G2204" s="8" t="s">
        <v>26849</v>
      </c>
      <c r="H2204" s="8" t="s">
        <v>41</v>
      </c>
      <c r="I2204" s="9" t="s">
        <v>42</v>
      </c>
      <c r="J2204" s="9" t="s">
        <v>26850</v>
      </c>
      <c r="K2204" s="9" t="s">
        <v>26832</v>
      </c>
    </row>
    <row r="2205" spans="1:11">
      <c r="A2205" s="8" t="s">
        <v>26851</v>
      </c>
      <c r="B2205" s="8" t="s">
        <v>17203</v>
      </c>
      <c r="C2205" s="9" t="s">
        <v>17204</v>
      </c>
      <c r="D2205" s="8" t="s">
        <v>18423</v>
      </c>
      <c r="E2205" s="9" t="s">
        <v>18424</v>
      </c>
      <c r="F2205" s="8" t="s">
        <v>17207</v>
      </c>
      <c r="G2205" s="8" t="s">
        <v>26852</v>
      </c>
      <c r="H2205" s="8" t="s">
        <v>41</v>
      </c>
      <c r="I2205" s="9" t="s">
        <v>42</v>
      </c>
      <c r="J2205" s="9" t="s">
        <v>26853</v>
      </c>
      <c r="K2205" s="9" t="s">
        <v>26847</v>
      </c>
    </row>
    <row r="2206" spans="1:11">
      <c r="A2206" s="8" t="s">
        <v>26854</v>
      </c>
      <c r="B2206" s="8" t="s">
        <v>17209</v>
      </c>
      <c r="C2206" s="9" t="s">
        <v>17210</v>
      </c>
      <c r="D2206" s="8" t="s">
        <v>18492</v>
      </c>
      <c r="E2206" s="9" t="s">
        <v>18493</v>
      </c>
      <c r="F2206" s="8" t="s">
        <v>17213</v>
      </c>
      <c r="G2206" s="8" t="s">
        <v>26855</v>
      </c>
      <c r="H2206" s="8" t="s">
        <v>56</v>
      </c>
      <c r="I2206" s="9" t="s">
        <v>42</v>
      </c>
      <c r="J2206" s="8" t="s">
        <v>26856</v>
      </c>
      <c r="K2206" s="9" t="s">
        <v>26857</v>
      </c>
    </row>
    <row r="2207" spans="1:11">
      <c r="A2207" s="8" t="s">
        <v>26858</v>
      </c>
      <c r="B2207" s="8" t="s">
        <v>17215</v>
      </c>
      <c r="C2207" s="9" t="s">
        <v>17216</v>
      </c>
      <c r="D2207" s="8" t="s">
        <v>18551</v>
      </c>
      <c r="E2207" s="9" t="s">
        <v>18552</v>
      </c>
      <c r="F2207" s="8" t="s">
        <v>17219</v>
      </c>
      <c r="G2207" s="8" t="s">
        <v>26859</v>
      </c>
      <c r="H2207" s="8" t="s">
        <v>41</v>
      </c>
      <c r="I2207" s="9" t="s">
        <v>42</v>
      </c>
      <c r="J2207" s="9" t="s">
        <v>26860</v>
      </c>
      <c r="K2207" s="9" t="s">
        <v>26861</v>
      </c>
    </row>
    <row r="2208" spans="1:11">
      <c r="A2208" s="8" t="s">
        <v>26862</v>
      </c>
      <c r="B2208" s="8" t="s">
        <v>17221</v>
      </c>
      <c r="C2208" s="9" t="s">
        <v>17222</v>
      </c>
      <c r="D2208" s="8" t="s">
        <v>18487</v>
      </c>
      <c r="E2208" s="9" t="s">
        <v>18488</v>
      </c>
      <c r="F2208" s="8" t="s">
        <v>17225</v>
      </c>
      <c r="G2208" s="8" t="s">
        <v>26863</v>
      </c>
      <c r="H2208" s="8" t="s">
        <v>41</v>
      </c>
      <c r="I2208" s="9" t="s">
        <v>42</v>
      </c>
      <c r="J2208" s="9" t="s">
        <v>26864</v>
      </c>
      <c r="K2208" s="9" t="s">
        <v>26865</v>
      </c>
    </row>
    <row r="2209" spans="1:11">
      <c r="A2209" s="8" t="s">
        <v>26866</v>
      </c>
      <c r="B2209" s="8" t="s">
        <v>17227</v>
      </c>
      <c r="C2209" s="9" t="s">
        <v>17228</v>
      </c>
      <c r="D2209" s="8" t="s">
        <v>18492</v>
      </c>
      <c r="E2209" s="9" t="s">
        <v>18493</v>
      </c>
      <c r="F2209" s="8" t="s">
        <v>17231</v>
      </c>
      <c r="G2209" s="8" t="s">
        <v>26867</v>
      </c>
      <c r="H2209" s="8" t="s">
        <v>230</v>
      </c>
      <c r="I2209" s="9" t="s">
        <v>42</v>
      </c>
      <c r="J2209" s="9" t="s">
        <v>26868</v>
      </c>
      <c r="K2209" s="9" t="s">
        <v>26869</v>
      </c>
    </row>
    <row r="2210" spans="1:11">
      <c r="A2210" s="8" t="s">
        <v>26870</v>
      </c>
      <c r="B2210" s="8" t="s">
        <v>17233</v>
      </c>
      <c r="C2210" s="9" t="s">
        <v>17234</v>
      </c>
      <c r="D2210" s="8" t="s">
        <v>20044</v>
      </c>
      <c r="E2210" s="9" t="s">
        <v>20045</v>
      </c>
      <c r="F2210" s="8" t="s">
        <v>2661</v>
      </c>
      <c r="G2210" s="8" t="s">
        <v>21698</v>
      </c>
      <c r="H2210" s="8" t="s">
        <v>41</v>
      </c>
      <c r="I2210" s="9" t="s">
        <v>42</v>
      </c>
      <c r="J2210" s="9" t="s">
        <v>26871</v>
      </c>
      <c r="K2210" s="9" t="s">
        <v>26872</v>
      </c>
    </row>
    <row r="2211" spans="1:11">
      <c r="A2211" s="8" t="s">
        <v>26873</v>
      </c>
      <c r="B2211" s="8" t="s">
        <v>17239</v>
      </c>
      <c r="C2211" s="9" t="s">
        <v>26874</v>
      </c>
      <c r="D2211" s="8" t="s">
        <v>18721</v>
      </c>
      <c r="E2211" s="9" t="s">
        <v>18722</v>
      </c>
      <c r="F2211" s="8" t="s">
        <v>17243</v>
      </c>
      <c r="G2211" s="8" t="s">
        <v>26875</v>
      </c>
      <c r="H2211" s="8" t="s">
        <v>56</v>
      </c>
      <c r="I2211" s="9" t="s">
        <v>42</v>
      </c>
      <c r="J2211" s="9" t="s">
        <v>26876</v>
      </c>
      <c r="K2211" s="9" t="s">
        <v>26877</v>
      </c>
    </row>
    <row r="2212" spans="1:11">
      <c r="A2212" s="8" t="s">
        <v>26878</v>
      </c>
      <c r="B2212" s="8" t="s">
        <v>17245</v>
      </c>
      <c r="C2212" s="9" t="s">
        <v>17246</v>
      </c>
      <c r="D2212" s="8" t="s">
        <v>21769</v>
      </c>
      <c r="E2212" s="9" t="s">
        <v>21770</v>
      </c>
      <c r="F2212" s="8" t="s">
        <v>17249</v>
      </c>
      <c r="G2212" s="8" t="s">
        <v>26879</v>
      </c>
      <c r="H2212" s="8" t="s">
        <v>69</v>
      </c>
      <c r="I2212" s="9" t="s">
        <v>42</v>
      </c>
      <c r="J2212" s="9" t="s">
        <v>26880</v>
      </c>
      <c r="K2212" s="9" t="s">
        <v>26881</v>
      </c>
    </row>
    <row r="2213" spans="1:11">
      <c r="A2213" s="8" t="s">
        <v>26882</v>
      </c>
      <c r="B2213" s="8" t="s">
        <v>17251</v>
      </c>
      <c r="C2213" s="9" t="s">
        <v>17252</v>
      </c>
      <c r="D2213" s="8" t="s">
        <v>18904</v>
      </c>
      <c r="E2213" s="9" t="s">
        <v>18905</v>
      </c>
      <c r="F2213" s="8" t="s">
        <v>17255</v>
      </c>
      <c r="G2213" s="8" t="s">
        <v>26883</v>
      </c>
      <c r="H2213" s="8" t="s">
        <v>41</v>
      </c>
      <c r="I2213" s="9" t="s">
        <v>42</v>
      </c>
      <c r="J2213" s="9" t="s">
        <v>26884</v>
      </c>
      <c r="K2213" s="9" t="s">
        <v>26885</v>
      </c>
    </row>
    <row r="2214" spans="1:11">
      <c r="A2214" s="8" t="s">
        <v>26886</v>
      </c>
      <c r="B2214" s="8" t="s">
        <v>17257</v>
      </c>
      <c r="C2214" s="9" t="s">
        <v>17258</v>
      </c>
      <c r="D2214" s="8" t="s">
        <v>18500</v>
      </c>
      <c r="E2214" s="9" t="s">
        <v>18501</v>
      </c>
      <c r="F2214" s="8" t="s">
        <v>17262</v>
      </c>
      <c r="G2214" s="8" t="s">
        <v>26887</v>
      </c>
      <c r="H2214" s="8" t="s">
        <v>41</v>
      </c>
      <c r="I2214" s="9" t="s">
        <v>42</v>
      </c>
      <c r="J2214" s="9" t="s">
        <v>26888</v>
      </c>
      <c r="K2214" s="9" t="s">
        <v>26885</v>
      </c>
    </row>
    <row r="2215" spans="1:11">
      <c r="A2215" s="8" t="s">
        <v>26889</v>
      </c>
      <c r="B2215" s="8" t="s">
        <v>17264</v>
      </c>
      <c r="C2215" s="9" t="s">
        <v>17265</v>
      </c>
      <c r="D2215" s="8" t="s">
        <v>18763</v>
      </c>
      <c r="E2215" s="9" t="s">
        <v>18764</v>
      </c>
      <c r="F2215" s="8" t="s">
        <v>17268</v>
      </c>
      <c r="G2215" s="8" t="s">
        <v>26890</v>
      </c>
      <c r="H2215" s="8" t="s">
        <v>41</v>
      </c>
      <c r="I2215" s="9" t="s">
        <v>42</v>
      </c>
      <c r="J2215" s="9" t="s">
        <v>26891</v>
      </c>
      <c r="K2215" s="9" t="s">
        <v>26892</v>
      </c>
    </row>
    <row r="2216" spans="1:11">
      <c r="A2216" s="8" t="s">
        <v>26893</v>
      </c>
      <c r="B2216" s="8" t="s">
        <v>17270</v>
      </c>
      <c r="C2216" s="9" t="s">
        <v>17271</v>
      </c>
      <c r="D2216" s="8" t="s">
        <v>18859</v>
      </c>
      <c r="E2216" s="9" t="s">
        <v>18860</v>
      </c>
      <c r="F2216" s="8" t="s">
        <v>17274</v>
      </c>
      <c r="G2216" s="8" t="s">
        <v>26894</v>
      </c>
      <c r="H2216" s="8" t="s">
        <v>41</v>
      </c>
      <c r="I2216" s="9" t="s">
        <v>42</v>
      </c>
      <c r="J2216" s="9" t="s">
        <v>26895</v>
      </c>
      <c r="K2216" s="9" t="s">
        <v>26896</v>
      </c>
    </row>
    <row r="2217" spans="1:11">
      <c r="A2217" s="8" t="s">
        <v>26897</v>
      </c>
      <c r="B2217" s="8" t="s">
        <v>17276</v>
      </c>
      <c r="C2217" s="9" t="s">
        <v>17277</v>
      </c>
      <c r="D2217" s="8" t="s">
        <v>18500</v>
      </c>
      <c r="E2217" s="9" t="s">
        <v>18501</v>
      </c>
      <c r="F2217" s="8" t="s">
        <v>17280</v>
      </c>
      <c r="G2217" s="8" t="s">
        <v>26898</v>
      </c>
      <c r="H2217" s="8" t="s">
        <v>41</v>
      </c>
      <c r="I2217" s="9" t="s">
        <v>42</v>
      </c>
      <c r="J2217" s="9" t="s">
        <v>26899</v>
      </c>
      <c r="K2217" s="9" t="s">
        <v>26900</v>
      </c>
    </row>
    <row r="2218" spans="1:11">
      <c r="A2218" s="8" t="s">
        <v>26901</v>
      </c>
      <c r="B2218" s="8" t="s">
        <v>17282</v>
      </c>
      <c r="C2218" s="9" t="s">
        <v>17283</v>
      </c>
      <c r="D2218" s="8" t="s">
        <v>18487</v>
      </c>
      <c r="E2218" s="9" t="s">
        <v>18488</v>
      </c>
      <c r="F2218" s="8" t="s">
        <v>17286</v>
      </c>
      <c r="G2218" s="8" t="s">
        <v>26902</v>
      </c>
      <c r="H2218" s="8" t="s">
        <v>41</v>
      </c>
      <c r="I2218" s="9" t="s">
        <v>42</v>
      </c>
      <c r="J2218" s="9" t="s">
        <v>26903</v>
      </c>
      <c r="K2218" s="9" t="s">
        <v>26904</v>
      </c>
    </row>
    <row r="2219" spans="1:11">
      <c r="A2219" s="8" t="s">
        <v>26905</v>
      </c>
      <c r="B2219" s="8" t="s">
        <v>17288</v>
      </c>
      <c r="C2219" s="9" t="s">
        <v>17289</v>
      </c>
      <c r="D2219" s="8" t="s">
        <v>18652</v>
      </c>
      <c r="E2219" s="9" t="s">
        <v>18653</v>
      </c>
      <c r="F2219" s="8" t="s">
        <v>17292</v>
      </c>
      <c r="G2219" s="8" t="s">
        <v>26906</v>
      </c>
      <c r="H2219" s="8" t="s">
        <v>41</v>
      </c>
      <c r="I2219" s="9" t="s">
        <v>42</v>
      </c>
      <c r="J2219" s="9" t="s">
        <v>26907</v>
      </c>
      <c r="K2219" s="9" t="s">
        <v>26908</v>
      </c>
    </row>
    <row r="2220" spans="1:11">
      <c r="A2220" s="8" t="s">
        <v>26909</v>
      </c>
      <c r="B2220" s="8" t="s">
        <v>17294</v>
      </c>
      <c r="C2220" s="9" t="s">
        <v>17295</v>
      </c>
      <c r="D2220" s="8" t="s">
        <v>19324</v>
      </c>
      <c r="E2220" s="9" t="s">
        <v>19325</v>
      </c>
      <c r="F2220" s="8" t="s">
        <v>17298</v>
      </c>
      <c r="G2220" s="8" t="s">
        <v>26910</v>
      </c>
      <c r="H2220" s="8" t="s">
        <v>69</v>
      </c>
      <c r="I2220" s="9" t="s">
        <v>42</v>
      </c>
      <c r="J2220" s="9" t="s">
        <v>26911</v>
      </c>
      <c r="K2220" s="9" t="s">
        <v>26912</v>
      </c>
    </row>
    <row r="2221" spans="1:11">
      <c r="A2221" s="8" t="s">
        <v>26913</v>
      </c>
      <c r="B2221" s="8" t="s">
        <v>17300</v>
      </c>
      <c r="C2221" s="9" t="s">
        <v>17301</v>
      </c>
      <c r="D2221" s="8" t="s">
        <v>20036</v>
      </c>
      <c r="E2221" s="9" t="s">
        <v>20037</v>
      </c>
      <c r="F2221" s="8" t="s">
        <v>17304</v>
      </c>
      <c r="G2221" s="8" t="s">
        <v>26914</v>
      </c>
      <c r="H2221" s="8" t="s">
        <v>41</v>
      </c>
      <c r="I2221" s="9" t="s">
        <v>42</v>
      </c>
      <c r="J2221" s="9" t="s">
        <v>26915</v>
      </c>
      <c r="K2221" s="9" t="s">
        <v>26916</v>
      </c>
    </row>
    <row r="2222" spans="1:11">
      <c r="A2222" s="8" t="s">
        <v>26917</v>
      </c>
      <c r="B2222" s="8" t="s">
        <v>17306</v>
      </c>
      <c r="C2222" s="9" t="s">
        <v>17307</v>
      </c>
      <c r="D2222" s="8" t="s">
        <v>18423</v>
      </c>
      <c r="E2222" s="9" t="s">
        <v>18424</v>
      </c>
      <c r="F2222" s="8" t="s">
        <v>17312</v>
      </c>
      <c r="G2222" s="8" t="s">
        <v>26918</v>
      </c>
      <c r="H2222" s="8" t="s">
        <v>69</v>
      </c>
      <c r="I2222" s="9" t="s">
        <v>42</v>
      </c>
      <c r="J2222" s="9" t="s">
        <v>26919</v>
      </c>
      <c r="K2222" s="9" t="s">
        <v>26920</v>
      </c>
    </row>
    <row r="2223" spans="1:11">
      <c r="A2223" s="8" t="s">
        <v>26921</v>
      </c>
      <c r="B2223" s="8" t="s">
        <v>17314</v>
      </c>
      <c r="C2223" s="9" t="s">
        <v>17315</v>
      </c>
      <c r="D2223" s="8" t="s">
        <v>18919</v>
      </c>
      <c r="E2223" s="9" t="s">
        <v>18920</v>
      </c>
      <c r="F2223" s="8" t="s">
        <v>17316</v>
      </c>
      <c r="G2223" s="8" t="s">
        <v>26922</v>
      </c>
      <c r="H2223" s="8" t="s">
        <v>41</v>
      </c>
      <c r="I2223" s="9" t="s">
        <v>42</v>
      </c>
      <c r="J2223" s="9" t="s">
        <v>26923</v>
      </c>
      <c r="K2223" s="9" t="s">
        <v>26924</v>
      </c>
    </row>
    <row r="2224" spans="1:11">
      <c r="A2224" s="8" t="s">
        <v>26925</v>
      </c>
      <c r="B2224" s="8" t="s">
        <v>17318</v>
      </c>
      <c r="C2224" s="9" t="s">
        <v>17319</v>
      </c>
      <c r="D2224" s="8" t="s">
        <v>20295</v>
      </c>
      <c r="E2224" s="9" t="s">
        <v>20296</v>
      </c>
      <c r="F2224" s="8" t="s">
        <v>17322</v>
      </c>
      <c r="G2224" s="8" t="s">
        <v>26926</v>
      </c>
      <c r="H2224" s="8" t="s">
        <v>41</v>
      </c>
      <c r="I2224" s="9" t="s">
        <v>42</v>
      </c>
      <c r="J2224" s="9" t="s">
        <v>26927</v>
      </c>
      <c r="K2224" s="9" t="s">
        <v>26928</v>
      </c>
    </row>
    <row r="2225" spans="1:11">
      <c r="A2225" s="8" t="s">
        <v>26929</v>
      </c>
      <c r="B2225" s="8" t="s">
        <v>17324</v>
      </c>
      <c r="C2225" s="9" t="s">
        <v>17325</v>
      </c>
      <c r="D2225" s="8" t="s">
        <v>18413</v>
      </c>
      <c r="E2225" s="9" t="s">
        <v>18414</v>
      </c>
      <c r="F2225" s="8" t="s">
        <v>17328</v>
      </c>
      <c r="G2225" s="8" t="s">
        <v>26930</v>
      </c>
      <c r="H2225" s="8" t="s">
        <v>522</v>
      </c>
      <c r="I2225" s="9" t="s">
        <v>42</v>
      </c>
      <c r="J2225" s="9" t="s">
        <v>26931</v>
      </c>
      <c r="K2225" s="9" t="s">
        <v>26932</v>
      </c>
    </row>
    <row r="2226" spans="1:11">
      <c r="A2226" s="8" t="s">
        <v>26933</v>
      </c>
      <c r="B2226" s="8" t="s">
        <v>17330</v>
      </c>
      <c r="C2226" s="9" t="s">
        <v>17331</v>
      </c>
      <c r="D2226" s="8" t="s">
        <v>18423</v>
      </c>
      <c r="E2226" s="9" t="s">
        <v>18424</v>
      </c>
      <c r="F2226" s="8" t="s">
        <v>17335</v>
      </c>
      <c r="G2226" s="8" t="s">
        <v>26934</v>
      </c>
      <c r="H2226" s="8" t="s">
        <v>41</v>
      </c>
      <c r="I2226" s="9" t="s">
        <v>42</v>
      </c>
      <c r="J2226" s="9" t="s">
        <v>26935</v>
      </c>
      <c r="K2226" s="9" t="s">
        <v>26936</v>
      </c>
    </row>
    <row r="2227" spans="1:11">
      <c r="A2227" s="8" t="s">
        <v>26937</v>
      </c>
      <c r="B2227" s="8" t="s">
        <v>17337</v>
      </c>
      <c r="C2227" s="9" t="s">
        <v>17338</v>
      </c>
      <c r="D2227" s="8" t="s">
        <v>18487</v>
      </c>
      <c r="E2227" s="9" t="s">
        <v>18488</v>
      </c>
      <c r="F2227" s="8" t="s">
        <v>17346</v>
      </c>
      <c r="G2227" s="8" t="s">
        <v>26938</v>
      </c>
      <c r="H2227" s="8" t="s">
        <v>320</v>
      </c>
      <c r="I2227" s="9" t="s">
        <v>42</v>
      </c>
      <c r="J2227" s="9" t="s">
        <v>26939</v>
      </c>
      <c r="K2227" s="9" t="s">
        <v>26940</v>
      </c>
    </row>
    <row r="2228" spans="1:11">
      <c r="A2228" s="8" t="s">
        <v>26941</v>
      </c>
      <c r="B2228" s="8" t="s">
        <v>17348</v>
      </c>
      <c r="C2228" s="9" t="s">
        <v>17349</v>
      </c>
      <c r="D2228" s="8" t="s">
        <v>18763</v>
      </c>
      <c r="E2228" s="9" t="s">
        <v>18764</v>
      </c>
      <c r="F2228" s="8" t="s">
        <v>17353</v>
      </c>
      <c r="G2228" s="8" t="s">
        <v>26942</v>
      </c>
      <c r="H2228" s="8" t="s">
        <v>41</v>
      </c>
      <c r="I2228" s="9" t="s">
        <v>42</v>
      </c>
      <c r="J2228" s="9" t="s">
        <v>26943</v>
      </c>
      <c r="K2228" s="9" t="s">
        <v>26944</v>
      </c>
    </row>
    <row r="2229" spans="1:11">
      <c r="A2229" s="8" t="s">
        <v>26945</v>
      </c>
      <c r="B2229" s="8" t="s">
        <v>17355</v>
      </c>
      <c r="C2229" s="9" t="s">
        <v>17356</v>
      </c>
      <c r="D2229" s="8" t="s">
        <v>18904</v>
      </c>
      <c r="E2229" s="9" t="s">
        <v>18905</v>
      </c>
      <c r="F2229" s="8" t="s">
        <v>17360</v>
      </c>
      <c r="G2229" s="8" t="s">
        <v>26946</v>
      </c>
      <c r="H2229" s="8" t="s">
        <v>56</v>
      </c>
      <c r="I2229" s="9" t="s">
        <v>42</v>
      </c>
      <c r="J2229" s="9" t="s">
        <v>26947</v>
      </c>
      <c r="K2229" s="9" t="s">
        <v>26948</v>
      </c>
    </row>
    <row r="2230" spans="1:11">
      <c r="A2230" s="8" t="s">
        <v>26949</v>
      </c>
      <c r="B2230" s="8" t="s">
        <v>17362</v>
      </c>
      <c r="C2230" s="9" t="s">
        <v>17363</v>
      </c>
      <c r="D2230" s="8" t="s">
        <v>18451</v>
      </c>
      <c r="E2230" s="9" t="s">
        <v>18452</v>
      </c>
      <c r="F2230" s="8" t="s">
        <v>17368</v>
      </c>
      <c r="G2230" s="8" t="s">
        <v>26950</v>
      </c>
      <c r="H2230" s="8" t="s">
        <v>41</v>
      </c>
      <c r="I2230" s="9" t="s">
        <v>42</v>
      </c>
      <c r="J2230" s="9" t="s">
        <v>26951</v>
      </c>
      <c r="K2230" s="9" t="s">
        <v>26952</v>
      </c>
    </row>
    <row r="2231" spans="1:11">
      <c r="A2231" s="8" t="s">
        <v>26953</v>
      </c>
      <c r="B2231" s="8" t="s">
        <v>17370</v>
      </c>
      <c r="C2231" s="9" t="s">
        <v>17371</v>
      </c>
      <c r="D2231" s="8" t="s">
        <v>21039</v>
      </c>
      <c r="E2231" s="9" t="s">
        <v>21040</v>
      </c>
      <c r="F2231" s="8" t="s">
        <v>17374</v>
      </c>
      <c r="G2231" s="8" t="s">
        <v>26954</v>
      </c>
      <c r="H2231" s="8" t="s">
        <v>69</v>
      </c>
      <c r="I2231" s="9" t="s">
        <v>42</v>
      </c>
      <c r="J2231" s="9" t="s">
        <v>26955</v>
      </c>
      <c r="K2231" s="9" t="s">
        <v>26956</v>
      </c>
    </row>
    <row r="2232" spans="1:11">
      <c r="A2232" s="8" t="s">
        <v>26957</v>
      </c>
      <c r="B2232" s="8" t="s">
        <v>17376</v>
      </c>
      <c r="C2232" s="9" t="s">
        <v>17377</v>
      </c>
      <c r="D2232" s="8" t="s">
        <v>18451</v>
      </c>
      <c r="E2232" s="9" t="s">
        <v>18452</v>
      </c>
      <c r="F2232" s="8" t="s">
        <v>4525</v>
      </c>
      <c r="G2232" s="8" t="s">
        <v>19351</v>
      </c>
      <c r="H2232" s="8" t="s">
        <v>41</v>
      </c>
      <c r="I2232" s="9" t="s">
        <v>42</v>
      </c>
      <c r="J2232" s="9" t="s">
        <v>26958</v>
      </c>
      <c r="K2232" s="9" t="s">
        <v>26959</v>
      </c>
    </row>
    <row r="2233" spans="1:11">
      <c r="A2233" s="8" t="s">
        <v>26960</v>
      </c>
      <c r="B2233" s="8" t="s">
        <v>17382</v>
      </c>
      <c r="C2233" s="9" t="s">
        <v>17383</v>
      </c>
      <c r="D2233" s="8" t="s">
        <v>19565</v>
      </c>
      <c r="E2233" s="9" t="s">
        <v>19566</v>
      </c>
      <c r="F2233" s="8" t="s">
        <v>17388</v>
      </c>
      <c r="G2233" s="8" t="s">
        <v>26961</v>
      </c>
      <c r="H2233" s="8" t="s">
        <v>41</v>
      </c>
      <c r="I2233" s="9" t="s">
        <v>42</v>
      </c>
      <c r="J2233" s="9" t="s">
        <v>26962</v>
      </c>
      <c r="K2233" s="9" t="s">
        <v>26963</v>
      </c>
    </row>
    <row r="2234" spans="1:11">
      <c r="A2234" s="8" t="s">
        <v>26964</v>
      </c>
      <c r="B2234" s="8" t="s">
        <v>17390</v>
      </c>
      <c r="C2234" s="9" t="s">
        <v>17391</v>
      </c>
      <c r="D2234" s="8" t="s">
        <v>18451</v>
      </c>
      <c r="E2234" s="9" t="s">
        <v>18452</v>
      </c>
      <c r="F2234" s="8" t="s">
        <v>4525</v>
      </c>
      <c r="G2234" s="8" t="s">
        <v>19351</v>
      </c>
      <c r="H2234" s="8" t="s">
        <v>41</v>
      </c>
      <c r="I2234" s="9" t="s">
        <v>42</v>
      </c>
      <c r="J2234" s="9" t="s">
        <v>26965</v>
      </c>
      <c r="K2234" s="9" t="s">
        <v>26966</v>
      </c>
    </row>
    <row r="2235" spans="1:11">
      <c r="A2235" s="8" t="s">
        <v>26967</v>
      </c>
      <c r="B2235" s="8" t="s">
        <v>17401</v>
      </c>
      <c r="C2235" s="9" t="s">
        <v>17402</v>
      </c>
      <c r="D2235" s="8" t="s">
        <v>19193</v>
      </c>
      <c r="E2235" s="9" t="s">
        <v>19194</v>
      </c>
      <c r="F2235" s="8" t="s">
        <v>17405</v>
      </c>
      <c r="G2235" s="8" t="s">
        <v>26968</v>
      </c>
      <c r="H2235" s="8" t="s">
        <v>41</v>
      </c>
      <c r="I2235" s="9" t="s">
        <v>42</v>
      </c>
      <c r="J2235" s="9" t="s">
        <v>26969</v>
      </c>
      <c r="K2235" s="9" t="s">
        <v>26970</v>
      </c>
    </row>
    <row r="2236" spans="1:11">
      <c r="A2236" s="8" t="s">
        <v>26971</v>
      </c>
      <c r="B2236" s="8" t="s">
        <v>17407</v>
      </c>
      <c r="C2236" s="9" t="s">
        <v>17408</v>
      </c>
      <c r="D2236" s="8" t="s">
        <v>18508</v>
      </c>
      <c r="E2236" s="9" t="s">
        <v>18509</v>
      </c>
      <c r="F2236" s="8" t="s">
        <v>17411</v>
      </c>
      <c r="G2236" s="8" t="s">
        <v>26972</v>
      </c>
      <c r="H2236" s="8" t="s">
        <v>41</v>
      </c>
      <c r="I2236" s="9" t="s">
        <v>42</v>
      </c>
      <c r="J2236" s="9" t="s">
        <v>26973</v>
      </c>
      <c r="K2236" s="9" t="s">
        <v>26974</v>
      </c>
    </row>
    <row r="2237" spans="1:11">
      <c r="A2237" s="8" t="s">
        <v>26975</v>
      </c>
      <c r="B2237" s="8" t="s">
        <v>17413</v>
      </c>
      <c r="C2237" s="9" t="s">
        <v>17414</v>
      </c>
      <c r="D2237" s="8" t="s">
        <v>19571</v>
      </c>
      <c r="E2237" s="9" t="s">
        <v>19572</v>
      </c>
      <c r="F2237" s="8" t="s">
        <v>17417</v>
      </c>
      <c r="G2237" s="8" t="s">
        <v>26976</v>
      </c>
      <c r="H2237" s="8" t="s">
        <v>69</v>
      </c>
      <c r="I2237" s="9" t="s">
        <v>42</v>
      </c>
      <c r="J2237" s="9" t="s">
        <v>26977</v>
      </c>
      <c r="K2237" s="9" t="s">
        <v>26978</v>
      </c>
    </row>
    <row r="2238" spans="1:11">
      <c r="A2238" s="8" t="s">
        <v>26979</v>
      </c>
      <c r="B2238" s="8" t="s">
        <v>17419</v>
      </c>
      <c r="C2238" s="9" t="s">
        <v>17420</v>
      </c>
      <c r="D2238" s="8" t="s">
        <v>18771</v>
      </c>
      <c r="E2238" s="9" t="s">
        <v>18772</v>
      </c>
      <c r="F2238" s="8" t="s">
        <v>17423</v>
      </c>
      <c r="G2238" s="8" t="s">
        <v>26980</v>
      </c>
      <c r="H2238" s="8" t="s">
        <v>69</v>
      </c>
      <c r="I2238" s="9" t="s">
        <v>42</v>
      </c>
      <c r="J2238" s="9" t="s">
        <v>26981</v>
      </c>
      <c r="K2238" s="9" t="s">
        <v>26982</v>
      </c>
    </row>
    <row r="2239" spans="1:11">
      <c r="A2239" s="8" t="s">
        <v>26983</v>
      </c>
      <c r="B2239" s="8" t="s">
        <v>17425</v>
      </c>
      <c r="C2239" s="9" t="s">
        <v>17426</v>
      </c>
      <c r="D2239" s="8" t="s">
        <v>18676</v>
      </c>
      <c r="E2239" s="9" t="s">
        <v>18677</v>
      </c>
      <c r="F2239" s="8" t="s">
        <v>17429</v>
      </c>
      <c r="G2239" s="8" t="s">
        <v>26984</v>
      </c>
      <c r="H2239" s="8" t="s">
        <v>69</v>
      </c>
      <c r="I2239" s="9" t="s">
        <v>42</v>
      </c>
      <c r="J2239" s="9" t="s">
        <v>26985</v>
      </c>
      <c r="K2239" s="9" t="s">
        <v>25008</v>
      </c>
    </row>
    <row r="2240" spans="1:11">
      <c r="A2240" s="8" t="s">
        <v>26986</v>
      </c>
      <c r="B2240" s="8" t="s">
        <v>17395</v>
      </c>
      <c r="C2240" s="9" t="s">
        <v>26987</v>
      </c>
      <c r="D2240" s="8" t="s">
        <v>18556</v>
      </c>
      <c r="E2240" s="9" t="s">
        <v>18557</v>
      </c>
      <c r="F2240" s="8" t="s">
        <v>17399</v>
      </c>
      <c r="G2240" s="8" t="s">
        <v>26988</v>
      </c>
      <c r="H2240" s="8" t="s">
        <v>41</v>
      </c>
      <c r="I2240" s="9" t="s">
        <v>42</v>
      </c>
      <c r="J2240" s="9" t="s">
        <v>26989</v>
      </c>
      <c r="K2240" s="9" t="s">
        <v>26990</v>
      </c>
    </row>
    <row r="2241" spans="1:11">
      <c r="A2241" s="8" t="s">
        <v>26991</v>
      </c>
      <c r="B2241" s="8" t="s">
        <v>17431</v>
      </c>
      <c r="C2241" s="9" t="s">
        <v>17432</v>
      </c>
      <c r="D2241" s="8" t="s">
        <v>18423</v>
      </c>
      <c r="E2241" s="9" t="s">
        <v>18424</v>
      </c>
      <c r="F2241" s="8" t="s">
        <v>17435</v>
      </c>
      <c r="G2241" s="8" t="s">
        <v>26992</v>
      </c>
      <c r="H2241" s="8" t="s">
        <v>56</v>
      </c>
      <c r="I2241" s="9" t="s">
        <v>42</v>
      </c>
      <c r="J2241" s="9" t="s">
        <v>26993</v>
      </c>
      <c r="K2241" s="9" t="s">
        <v>26994</v>
      </c>
    </row>
    <row r="2242" spans="1:11">
      <c r="A2242" s="8" t="s">
        <v>26995</v>
      </c>
      <c r="B2242" s="8" t="s">
        <v>17437</v>
      </c>
      <c r="C2242" s="9" t="s">
        <v>17438</v>
      </c>
      <c r="D2242" s="8" t="s">
        <v>24377</v>
      </c>
      <c r="E2242" s="9" t="s">
        <v>24378</v>
      </c>
      <c r="F2242" s="8" t="s">
        <v>17442</v>
      </c>
      <c r="G2242" s="8" t="s">
        <v>26996</v>
      </c>
      <c r="H2242" s="8" t="s">
        <v>56</v>
      </c>
      <c r="I2242" s="9" t="s">
        <v>42</v>
      </c>
      <c r="J2242" s="9" t="s">
        <v>26997</v>
      </c>
      <c r="K2242" s="9" t="s">
        <v>26998</v>
      </c>
    </row>
    <row r="2243" spans="1:11">
      <c r="A2243" s="8" t="s">
        <v>26999</v>
      </c>
      <c r="B2243" s="8" t="s">
        <v>17444</v>
      </c>
      <c r="C2243" s="9" t="s">
        <v>17445</v>
      </c>
      <c r="D2243" s="8" t="s">
        <v>18413</v>
      </c>
      <c r="E2243" s="9" t="s">
        <v>18414</v>
      </c>
      <c r="F2243" s="8" t="s">
        <v>17448</v>
      </c>
      <c r="G2243" s="8" t="s">
        <v>27000</v>
      </c>
      <c r="H2243" s="8" t="s">
        <v>88</v>
      </c>
      <c r="I2243" s="9" t="s">
        <v>42</v>
      </c>
      <c r="J2243" s="9" t="s">
        <v>27001</v>
      </c>
      <c r="K2243" s="9" t="s">
        <v>27002</v>
      </c>
    </row>
    <row r="2244" spans="1:11">
      <c r="A2244" s="8" t="s">
        <v>27003</v>
      </c>
      <c r="B2244" s="8" t="s">
        <v>17450</v>
      </c>
      <c r="C2244" s="9" t="s">
        <v>17451</v>
      </c>
      <c r="D2244" s="8" t="s">
        <v>19624</v>
      </c>
      <c r="E2244" s="9" t="s">
        <v>19625</v>
      </c>
      <c r="F2244" s="8" t="s">
        <v>17456</v>
      </c>
      <c r="G2244" s="8" t="s">
        <v>27004</v>
      </c>
      <c r="H2244" s="8" t="s">
        <v>41</v>
      </c>
      <c r="I2244" s="9" t="s">
        <v>42</v>
      </c>
      <c r="J2244" s="9" t="s">
        <v>27005</v>
      </c>
      <c r="K2244" s="9" t="s">
        <v>27006</v>
      </c>
    </row>
    <row r="2245" spans="1:11">
      <c r="A2245" s="8" t="s">
        <v>27007</v>
      </c>
      <c r="B2245" s="8" t="s">
        <v>17458</v>
      </c>
      <c r="C2245" s="9" t="s">
        <v>17459</v>
      </c>
      <c r="D2245" s="8" t="s">
        <v>18597</v>
      </c>
      <c r="E2245" s="9" t="s">
        <v>18598</v>
      </c>
      <c r="F2245" s="8" t="s">
        <v>17462</v>
      </c>
      <c r="G2245" s="8" t="s">
        <v>27008</v>
      </c>
      <c r="H2245" s="8" t="s">
        <v>69</v>
      </c>
      <c r="I2245" s="9" t="s">
        <v>42</v>
      </c>
      <c r="J2245" s="9" t="s">
        <v>27009</v>
      </c>
      <c r="K2245" s="9" t="s">
        <v>27010</v>
      </c>
    </row>
    <row r="2246" spans="1:11">
      <c r="A2246" s="8" t="s">
        <v>27011</v>
      </c>
      <c r="B2246" s="8" t="s">
        <v>17464</v>
      </c>
      <c r="C2246" s="9" t="s">
        <v>27012</v>
      </c>
      <c r="D2246" s="8" t="s">
        <v>18652</v>
      </c>
      <c r="E2246" s="9" t="s">
        <v>18653</v>
      </c>
      <c r="F2246" s="8" t="s">
        <v>17468</v>
      </c>
      <c r="G2246" s="8" t="s">
        <v>27013</v>
      </c>
      <c r="H2246" s="8" t="s">
        <v>41</v>
      </c>
      <c r="I2246" s="9" t="s">
        <v>42</v>
      </c>
      <c r="J2246" s="9" t="s">
        <v>27014</v>
      </c>
      <c r="K2246" s="9" t="s">
        <v>27015</v>
      </c>
    </row>
    <row r="2247" spans="1:11">
      <c r="A2247" s="8" t="s">
        <v>27016</v>
      </c>
      <c r="B2247" s="8" t="s">
        <v>17470</v>
      </c>
      <c r="C2247" s="9" t="s">
        <v>17471</v>
      </c>
      <c r="D2247" s="8" t="s">
        <v>18526</v>
      </c>
      <c r="E2247" s="9" t="s">
        <v>18527</v>
      </c>
      <c r="F2247" s="8" t="s">
        <v>17474</v>
      </c>
      <c r="G2247" s="8" t="s">
        <v>27017</v>
      </c>
      <c r="H2247" s="8" t="s">
        <v>41</v>
      </c>
      <c r="I2247" s="9" t="s">
        <v>42</v>
      </c>
      <c r="J2247" s="9" t="s">
        <v>27018</v>
      </c>
      <c r="K2247" s="9" t="s">
        <v>20748</v>
      </c>
    </row>
    <row r="2248" spans="1:11">
      <c r="A2248" s="8" t="s">
        <v>27019</v>
      </c>
      <c r="B2248" s="8" t="s">
        <v>17476</v>
      </c>
      <c r="C2248" s="9" t="s">
        <v>17477</v>
      </c>
      <c r="D2248" s="8" t="s">
        <v>20295</v>
      </c>
      <c r="E2248" s="9" t="s">
        <v>20296</v>
      </c>
      <c r="F2248" s="8" t="s">
        <v>8805</v>
      </c>
      <c r="G2248" s="8" t="s">
        <v>21882</v>
      </c>
      <c r="H2248" s="8" t="s">
        <v>41</v>
      </c>
      <c r="I2248" s="9" t="s">
        <v>42</v>
      </c>
      <c r="J2248" s="9" t="s">
        <v>27020</v>
      </c>
      <c r="K2248" s="9" t="s">
        <v>27021</v>
      </c>
    </row>
    <row r="2249" spans="1:11">
      <c r="A2249" s="8" t="s">
        <v>27022</v>
      </c>
      <c r="B2249" s="8" t="s">
        <v>17481</v>
      </c>
      <c r="C2249" s="9" t="s">
        <v>17482</v>
      </c>
      <c r="D2249" s="8" t="s">
        <v>18513</v>
      </c>
      <c r="E2249" s="9" t="s">
        <v>18514</v>
      </c>
      <c r="F2249" s="8" t="s">
        <v>17486</v>
      </c>
      <c r="G2249" s="8" t="s">
        <v>27023</v>
      </c>
      <c r="H2249" s="8" t="s">
        <v>69</v>
      </c>
      <c r="I2249" s="9" t="s">
        <v>42</v>
      </c>
      <c r="J2249" s="9" t="s">
        <v>27024</v>
      </c>
      <c r="K2249" s="9" t="s">
        <v>27025</v>
      </c>
    </row>
    <row r="2250" spans="1:11">
      <c r="A2250" s="8" t="s">
        <v>27026</v>
      </c>
      <c r="B2250" s="8" t="s">
        <v>17494</v>
      </c>
      <c r="C2250" s="9" t="s">
        <v>17495</v>
      </c>
      <c r="D2250" s="8" t="s">
        <v>18652</v>
      </c>
      <c r="E2250" s="9" t="s">
        <v>18653</v>
      </c>
      <c r="F2250" s="8" t="s">
        <v>17498</v>
      </c>
      <c r="G2250" s="8" t="s">
        <v>27027</v>
      </c>
      <c r="H2250" s="8" t="s">
        <v>88</v>
      </c>
      <c r="I2250" s="9" t="s">
        <v>42</v>
      </c>
      <c r="J2250" s="9" t="s">
        <v>27028</v>
      </c>
      <c r="K2250" s="9" t="s">
        <v>27029</v>
      </c>
    </row>
    <row r="2251" spans="1:11">
      <c r="A2251" s="8" t="s">
        <v>27030</v>
      </c>
      <c r="B2251" s="8" t="s">
        <v>17500</v>
      </c>
      <c r="C2251" s="9" t="s">
        <v>17501</v>
      </c>
      <c r="D2251" s="8" t="s">
        <v>18487</v>
      </c>
      <c r="E2251" s="9" t="s">
        <v>18488</v>
      </c>
      <c r="F2251" s="8" t="s">
        <v>17505</v>
      </c>
      <c r="G2251" s="8" t="s">
        <v>27031</v>
      </c>
      <c r="H2251" s="8" t="s">
        <v>41</v>
      </c>
      <c r="I2251" s="9" t="s">
        <v>42</v>
      </c>
      <c r="J2251" s="9" t="s">
        <v>27032</v>
      </c>
      <c r="K2251" s="9" t="s">
        <v>27033</v>
      </c>
    </row>
    <row r="2252" spans="1:11">
      <c r="A2252" s="8" t="s">
        <v>27034</v>
      </c>
      <c r="B2252" s="8" t="s">
        <v>17507</v>
      </c>
      <c r="C2252" s="9" t="s">
        <v>17508</v>
      </c>
      <c r="D2252" s="8" t="s">
        <v>18469</v>
      </c>
      <c r="E2252" s="9" t="s">
        <v>18470</v>
      </c>
      <c r="F2252" s="8" t="s">
        <v>12631</v>
      </c>
      <c r="G2252" s="8" t="s">
        <v>20539</v>
      </c>
      <c r="H2252" s="8" t="s">
        <v>41</v>
      </c>
      <c r="I2252" s="9" t="s">
        <v>42</v>
      </c>
      <c r="J2252" s="9" t="s">
        <v>27035</v>
      </c>
      <c r="K2252" s="9" t="s">
        <v>27036</v>
      </c>
    </row>
    <row r="2253" spans="1:11">
      <c r="A2253" s="8" t="s">
        <v>27037</v>
      </c>
      <c r="B2253" s="8" t="s">
        <v>17512</v>
      </c>
      <c r="C2253" s="9" t="s">
        <v>17513</v>
      </c>
      <c r="D2253" s="8" t="s">
        <v>18910</v>
      </c>
      <c r="E2253" s="9" t="s">
        <v>18911</v>
      </c>
      <c r="F2253" s="8" t="s">
        <v>17516</v>
      </c>
      <c r="G2253" s="8" t="s">
        <v>27038</v>
      </c>
      <c r="H2253" s="8" t="s">
        <v>41</v>
      </c>
      <c r="I2253" s="9" t="s">
        <v>42</v>
      </c>
      <c r="J2253" s="9" t="s">
        <v>27039</v>
      </c>
      <c r="K2253" s="9" t="s">
        <v>27040</v>
      </c>
    </row>
    <row r="2254" spans="1:11">
      <c r="A2254" s="8" t="s">
        <v>27041</v>
      </c>
      <c r="B2254" s="8" t="s">
        <v>17518</v>
      </c>
      <c r="C2254" s="9" t="s">
        <v>17519</v>
      </c>
      <c r="D2254" s="8" t="s">
        <v>18721</v>
      </c>
      <c r="E2254" s="9" t="s">
        <v>18722</v>
      </c>
      <c r="F2254" s="8" t="s">
        <v>17522</v>
      </c>
      <c r="G2254" s="8" t="s">
        <v>27042</v>
      </c>
      <c r="H2254" s="8" t="s">
        <v>41</v>
      </c>
      <c r="I2254" s="9" t="s">
        <v>42</v>
      </c>
      <c r="J2254" s="9" t="s">
        <v>27043</v>
      </c>
      <c r="K2254" s="9" t="s">
        <v>27044</v>
      </c>
    </row>
    <row r="2255" spans="1:11">
      <c r="A2255" s="8" t="s">
        <v>27045</v>
      </c>
      <c r="B2255" s="8" t="s">
        <v>17524</v>
      </c>
      <c r="C2255" s="9" t="s">
        <v>17525</v>
      </c>
      <c r="D2255" s="8" t="s">
        <v>20109</v>
      </c>
      <c r="E2255" s="9" t="s">
        <v>20110</v>
      </c>
      <c r="F2255" s="8" t="s">
        <v>17528</v>
      </c>
      <c r="G2255" s="8" t="s">
        <v>27046</v>
      </c>
      <c r="H2255" s="8" t="s">
        <v>41</v>
      </c>
      <c r="I2255" s="9" t="s">
        <v>42</v>
      </c>
      <c r="J2255" s="9" t="s">
        <v>27047</v>
      </c>
      <c r="K2255" s="9" t="s">
        <v>27048</v>
      </c>
    </row>
    <row r="2256" spans="1:11">
      <c r="A2256" s="8" t="s">
        <v>27049</v>
      </c>
      <c r="B2256" s="8" t="s">
        <v>17530</v>
      </c>
      <c r="C2256" s="9" t="s">
        <v>17531</v>
      </c>
      <c r="D2256" s="8" t="s">
        <v>18738</v>
      </c>
      <c r="E2256" s="9" t="s">
        <v>18739</v>
      </c>
      <c r="F2256" s="8" t="s">
        <v>17536</v>
      </c>
      <c r="G2256" s="8" t="s">
        <v>27050</v>
      </c>
      <c r="H2256" s="8" t="s">
        <v>69</v>
      </c>
      <c r="I2256" s="9" t="s">
        <v>42</v>
      </c>
      <c r="J2256" s="9" t="s">
        <v>27051</v>
      </c>
      <c r="K2256" s="9" t="s">
        <v>27052</v>
      </c>
    </row>
    <row r="2257" spans="1:11">
      <c r="A2257" s="8" t="s">
        <v>27053</v>
      </c>
      <c r="B2257" s="8" t="s">
        <v>17538</v>
      </c>
      <c r="C2257" s="9" t="s">
        <v>17539</v>
      </c>
      <c r="D2257" s="8" t="s">
        <v>18413</v>
      </c>
      <c r="E2257" s="9" t="s">
        <v>18414</v>
      </c>
      <c r="F2257" s="8" t="s">
        <v>17542</v>
      </c>
      <c r="G2257" s="8" t="s">
        <v>27054</v>
      </c>
      <c r="H2257" s="8" t="s">
        <v>88</v>
      </c>
      <c r="I2257" s="9" t="s">
        <v>42</v>
      </c>
      <c r="J2257" s="9" t="s">
        <v>27055</v>
      </c>
      <c r="K2257" s="9" t="s">
        <v>27056</v>
      </c>
    </row>
    <row r="2258" spans="1:11">
      <c r="A2258" s="8" t="s">
        <v>27057</v>
      </c>
      <c r="B2258" s="8" t="s">
        <v>17544</v>
      </c>
      <c r="C2258" s="9" t="s">
        <v>17545</v>
      </c>
      <c r="D2258" s="8" t="s">
        <v>18551</v>
      </c>
      <c r="E2258" s="9" t="s">
        <v>18552</v>
      </c>
      <c r="F2258" s="8" t="s">
        <v>17549</v>
      </c>
      <c r="G2258" s="8" t="s">
        <v>27058</v>
      </c>
      <c r="H2258" s="8" t="s">
        <v>41</v>
      </c>
      <c r="I2258" s="9" t="s">
        <v>42</v>
      </c>
      <c r="J2258" s="9" t="s">
        <v>27059</v>
      </c>
      <c r="K2258" s="9" t="s">
        <v>27060</v>
      </c>
    </row>
    <row r="2259" spans="1:11">
      <c r="A2259" s="8" t="s">
        <v>27061</v>
      </c>
      <c r="B2259" s="8" t="s">
        <v>17551</v>
      </c>
      <c r="C2259" s="9" t="s">
        <v>17552</v>
      </c>
      <c r="D2259" s="8" t="s">
        <v>18738</v>
      </c>
      <c r="E2259" s="9" t="s">
        <v>18739</v>
      </c>
      <c r="F2259" s="8" t="s">
        <v>17555</v>
      </c>
      <c r="G2259" s="8" t="s">
        <v>27062</v>
      </c>
      <c r="H2259" s="8" t="s">
        <v>69</v>
      </c>
      <c r="I2259" s="9" t="s">
        <v>42</v>
      </c>
      <c r="J2259" s="9" t="s">
        <v>27063</v>
      </c>
      <c r="K2259" s="9" t="s">
        <v>27052</v>
      </c>
    </row>
    <row r="2260" spans="1:11">
      <c r="A2260" s="8" t="s">
        <v>27064</v>
      </c>
      <c r="B2260" s="8" t="s">
        <v>17557</v>
      </c>
      <c r="C2260" s="9" t="s">
        <v>17558</v>
      </c>
      <c r="D2260" s="8" t="s">
        <v>18738</v>
      </c>
      <c r="E2260" s="9" t="s">
        <v>18739</v>
      </c>
      <c r="F2260" s="8" t="s">
        <v>17562</v>
      </c>
      <c r="G2260" s="8" t="s">
        <v>27065</v>
      </c>
      <c r="H2260" s="8" t="s">
        <v>69</v>
      </c>
      <c r="I2260" s="9" t="s">
        <v>42</v>
      </c>
      <c r="J2260" s="9" t="s">
        <v>27066</v>
      </c>
      <c r="K2260" s="9" t="s">
        <v>27052</v>
      </c>
    </row>
    <row r="2261" spans="1:11">
      <c r="A2261" s="8" t="s">
        <v>27067</v>
      </c>
      <c r="B2261" s="8" t="s">
        <v>17564</v>
      </c>
      <c r="C2261" s="9" t="s">
        <v>17565</v>
      </c>
      <c r="D2261" s="8" t="s">
        <v>18771</v>
      </c>
      <c r="E2261" s="9" t="s">
        <v>18772</v>
      </c>
      <c r="F2261" s="8" t="s">
        <v>17568</v>
      </c>
      <c r="G2261" s="8" t="s">
        <v>27068</v>
      </c>
      <c r="H2261" s="8" t="s">
        <v>41</v>
      </c>
      <c r="I2261" s="9" t="s">
        <v>42</v>
      </c>
      <c r="J2261" s="9" t="s">
        <v>27069</v>
      </c>
      <c r="K2261" s="9" t="s">
        <v>27070</v>
      </c>
    </row>
    <row r="2262" spans="1:11">
      <c r="A2262" s="8" t="s">
        <v>27071</v>
      </c>
      <c r="B2262" s="8" t="s">
        <v>17570</v>
      </c>
      <c r="C2262" s="9" t="s">
        <v>17571</v>
      </c>
      <c r="D2262" s="8" t="s">
        <v>18629</v>
      </c>
      <c r="E2262" s="9" t="s">
        <v>18630</v>
      </c>
      <c r="F2262" s="8" t="s">
        <v>17574</v>
      </c>
      <c r="G2262" s="8" t="s">
        <v>21882</v>
      </c>
      <c r="H2262" s="8" t="s">
        <v>522</v>
      </c>
      <c r="I2262" s="9" t="s">
        <v>42</v>
      </c>
      <c r="J2262" s="9" t="s">
        <v>27072</v>
      </c>
      <c r="K2262" s="9" t="s">
        <v>27073</v>
      </c>
    </row>
    <row r="2263" spans="1:11">
      <c r="A2263" s="8" t="s">
        <v>27074</v>
      </c>
      <c r="B2263" s="8" t="s">
        <v>17576</v>
      </c>
      <c r="C2263" s="9" t="s">
        <v>17577</v>
      </c>
      <c r="D2263" s="8" t="s">
        <v>20295</v>
      </c>
      <c r="E2263" s="9" t="s">
        <v>20296</v>
      </c>
      <c r="F2263" s="8" t="s">
        <v>17580</v>
      </c>
      <c r="G2263" s="8" t="s">
        <v>27075</v>
      </c>
      <c r="H2263" s="8" t="s">
        <v>522</v>
      </c>
      <c r="I2263" s="9" t="s">
        <v>42</v>
      </c>
      <c r="J2263" s="9" t="s">
        <v>27076</v>
      </c>
      <c r="K2263" s="9" t="s">
        <v>27077</v>
      </c>
    </row>
    <row r="2264" spans="1:11">
      <c r="A2264" s="8" t="s">
        <v>27078</v>
      </c>
      <c r="B2264" s="8" t="s">
        <v>17582</v>
      </c>
      <c r="C2264" s="9" t="s">
        <v>17583</v>
      </c>
      <c r="D2264" s="8" t="s">
        <v>20295</v>
      </c>
      <c r="E2264" s="9" t="s">
        <v>20296</v>
      </c>
      <c r="F2264" s="8" t="s">
        <v>2779</v>
      </c>
      <c r="G2264" s="8" t="s">
        <v>27079</v>
      </c>
      <c r="H2264" s="8" t="s">
        <v>41</v>
      </c>
      <c r="I2264" s="9" t="s">
        <v>42</v>
      </c>
      <c r="J2264" s="9" t="s">
        <v>27080</v>
      </c>
      <c r="K2264" s="9" t="s">
        <v>27081</v>
      </c>
    </row>
    <row r="2265" spans="1:11">
      <c r="A2265" s="8" t="s">
        <v>27082</v>
      </c>
      <c r="B2265" s="8" t="s">
        <v>17587</v>
      </c>
      <c r="C2265" s="9" t="s">
        <v>17588</v>
      </c>
      <c r="D2265" s="8" t="s">
        <v>18721</v>
      </c>
      <c r="E2265" s="9" t="s">
        <v>18722</v>
      </c>
      <c r="F2265" s="8" t="s">
        <v>17589</v>
      </c>
      <c r="G2265" s="8" t="s">
        <v>27083</v>
      </c>
      <c r="H2265" s="8" t="s">
        <v>41</v>
      </c>
      <c r="I2265" s="9" t="s">
        <v>42</v>
      </c>
      <c r="J2265" s="9" t="s">
        <v>27084</v>
      </c>
      <c r="K2265" s="9" t="s">
        <v>27085</v>
      </c>
    </row>
    <row r="2266" spans="1:11">
      <c r="A2266" s="8" t="s">
        <v>27086</v>
      </c>
      <c r="B2266" s="8" t="s">
        <v>17591</v>
      </c>
      <c r="C2266" s="9" t="s">
        <v>17592</v>
      </c>
      <c r="D2266" s="8" t="s">
        <v>18469</v>
      </c>
      <c r="E2266" s="9" t="s">
        <v>18470</v>
      </c>
      <c r="F2266" s="8" t="s">
        <v>17597</v>
      </c>
      <c r="G2266" s="8" t="s">
        <v>27087</v>
      </c>
      <c r="H2266" s="8" t="s">
        <v>69</v>
      </c>
      <c r="I2266" s="9" t="s">
        <v>42</v>
      </c>
      <c r="J2266" s="9" t="s">
        <v>27088</v>
      </c>
      <c r="K2266" s="9" t="s">
        <v>25512</v>
      </c>
    </row>
    <row r="2267" spans="1:11">
      <c r="A2267" s="8" t="s">
        <v>27089</v>
      </c>
      <c r="B2267" s="8" t="s">
        <v>17599</v>
      </c>
      <c r="C2267" s="9" t="s">
        <v>17600</v>
      </c>
      <c r="D2267" s="8" t="s">
        <v>19324</v>
      </c>
      <c r="E2267" s="9" t="s">
        <v>19325</v>
      </c>
      <c r="F2267" s="8" t="s">
        <v>17603</v>
      </c>
      <c r="G2267" s="8" t="s">
        <v>27090</v>
      </c>
      <c r="H2267" s="8" t="s">
        <v>69</v>
      </c>
      <c r="I2267" s="9" t="s">
        <v>42</v>
      </c>
      <c r="J2267" s="9" t="s">
        <v>27091</v>
      </c>
      <c r="K2267" s="9" t="s">
        <v>27092</v>
      </c>
    </row>
    <row r="2268" spans="1:11">
      <c r="A2268" s="8" t="s">
        <v>27093</v>
      </c>
      <c r="B2268" s="8" t="s">
        <v>17605</v>
      </c>
      <c r="C2268" s="9" t="s">
        <v>17606</v>
      </c>
      <c r="D2268" s="8" t="s">
        <v>19291</v>
      </c>
      <c r="E2268" s="9" t="s">
        <v>19292</v>
      </c>
      <c r="F2268" s="8" t="s">
        <v>17609</v>
      </c>
      <c r="G2268" s="8" t="s">
        <v>27094</v>
      </c>
      <c r="H2268" s="8" t="s">
        <v>69</v>
      </c>
      <c r="I2268" s="9" t="s">
        <v>42</v>
      </c>
      <c r="J2268" s="9" t="s">
        <v>27095</v>
      </c>
      <c r="K2268" s="9" t="s">
        <v>27096</v>
      </c>
    </row>
    <row r="2269" spans="1:11">
      <c r="A2269" s="8" t="s">
        <v>27097</v>
      </c>
      <c r="B2269" s="8" t="s">
        <v>17611</v>
      </c>
      <c r="C2269" s="9" t="s">
        <v>17612</v>
      </c>
      <c r="D2269" s="8" t="s">
        <v>20179</v>
      </c>
      <c r="E2269" s="9" t="s">
        <v>20180</v>
      </c>
      <c r="F2269" s="8" t="s">
        <v>17615</v>
      </c>
      <c r="G2269" s="8" t="s">
        <v>27098</v>
      </c>
      <c r="H2269" s="8" t="s">
        <v>320</v>
      </c>
      <c r="I2269" s="9" t="s">
        <v>42</v>
      </c>
      <c r="J2269" s="9" t="s">
        <v>27099</v>
      </c>
      <c r="K2269" s="9" t="s">
        <v>27100</v>
      </c>
    </row>
    <row r="2270" spans="1:11">
      <c r="A2270" s="8" t="s">
        <v>27101</v>
      </c>
      <c r="B2270" s="8" t="s">
        <v>17624</v>
      </c>
      <c r="C2270" s="9" t="s">
        <v>17625</v>
      </c>
      <c r="D2270" s="8" t="s">
        <v>19019</v>
      </c>
      <c r="E2270" s="9" t="s">
        <v>19020</v>
      </c>
      <c r="F2270" s="8" t="s">
        <v>17628</v>
      </c>
      <c r="G2270" s="8" t="s">
        <v>27102</v>
      </c>
      <c r="H2270" s="8" t="s">
        <v>41</v>
      </c>
      <c r="I2270" s="9" t="s">
        <v>42</v>
      </c>
      <c r="J2270" s="9" t="s">
        <v>27103</v>
      </c>
      <c r="K2270" s="9" t="s">
        <v>27104</v>
      </c>
    </row>
    <row r="2271" spans="1:11">
      <c r="A2271" s="8" t="s">
        <v>27105</v>
      </c>
      <c r="B2271" s="8" t="s">
        <v>17630</v>
      </c>
      <c r="C2271" s="9" t="s">
        <v>17631</v>
      </c>
      <c r="D2271" s="8" t="s">
        <v>18545</v>
      </c>
      <c r="E2271" s="9" t="s">
        <v>18546</v>
      </c>
      <c r="F2271" s="8" t="s">
        <v>17634</v>
      </c>
      <c r="G2271" s="8" t="s">
        <v>27106</v>
      </c>
      <c r="H2271" s="8" t="s">
        <v>41</v>
      </c>
      <c r="I2271" s="9" t="s">
        <v>42</v>
      </c>
      <c r="J2271" s="9" t="s">
        <v>27107</v>
      </c>
      <c r="K2271" s="9" t="s">
        <v>27108</v>
      </c>
    </row>
    <row r="2272" spans="1:11">
      <c r="A2272" s="8" t="s">
        <v>27109</v>
      </c>
      <c r="B2272" s="8" t="s">
        <v>17636</v>
      </c>
      <c r="C2272" s="9" t="s">
        <v>17637</v>
      </c>
      <c r="D2272" s="8" t="s">
        <v>19571</v>
      </c>
      <c r="E2272" s="9" t="s">
        <v>19572</v>
      </c>
      <c r="F2272" s="8" t="s">
        <v>17640</v>
      </c>
      <c r="G2272" s="8" t="s">
        <v>27110</v>
      </c>
      <c r="H2272" s="8" t="s">
        <v>41</v>
      </c>
      <c r="I2272" s="9" t="s">
        <v>42</v>
      </c>
      <c r="J2272" s="9" t="s">
        <v>27111</v>
      </c>
      <c r="K2272" s="9" t="s">
        <v>27112</v>
      </c>
    </row>
    <row r="2273" spans="1:11">
      <c r="A2273" s="8" t="s">
        <v>27113</v>
      </c>
      <c r="B2273" s="8" t="s">
        <v>17642</v>
      </c>
      <c r="C2273" s="9" t="s">
        <v>17643</v>
      </c>
      <c r="D2273" s="8" t="s">
        <v>18763</v>
      </c>
      <c r="E2273" s="9" t="s">
        <v>18764</v>
      </c>
      <c r="F2273" s="8" t="s">
        <v>17646</v>
      </c>
      <c r="G2273" s="8" t="s">
        <v>27114</v>
      </c>
      <c r="H2273" s="8" t="s">
        <v>41</v>
      </c>
      <c r="I2273" s="9" t="s">
        <v>42</v>
      </c>
      <c r="J2273" s="9" t="s">
        <v>27115</v>
      </c>
      <c r="K2273" s="9" t="s">
        <v>27116</v>
      </c>
    </row>
    <row r="2274" spans="1:11">
      <c r="A2274" s="8" t="s">
        <v>27117</v>
      </c>
      <c r="B2274" s="8" t="s">
        <v>17648</v>
      </c>
      <c r="C2274" s="9" t="s">
        <v>17649</v>
      </c>
      <c r="D2274" s="8" t="s">
        <v>18763</v>
      </c>
      <c r="E2274" s="9" t="s">
        <v>18764</v>
      </c>
      <c r="F2274" s="8" t="s">
        <v>17653</v>
      </c>
      <c r="G2274" s="8" t="s">
        <v>27118</v>
      </c>
      <c r="H2274" s="8" t="s">
        <v>41</v>
      </c>
      <c r="I2274" s="9" t="s">
        <v>42</v>
      </c>
      <c r="J2274" s="9" t="s">
        <v>27119</v>
      </c>
      <c r="K2274" s="9" t="s">
        <v>27120</v>
      </c>
    </row>
    <row r="2275" spans="1:11">
      <c r="A2275" s="8" t="s">
        <v>27121</v>
      </c>
      <c r="B2275" s="8" t="s">
        <v>17655</v>
      </c>
      <c r="C2275" s="9" t="s">
        <v>17656</v>
      </c>
      <c r="D2275" s="8" t="s">
        <v>19333</v>
      </c>
      <c r="E2275" s="9" t="s">
        <v>19334</v>
      </c>
      <c r="F2275" s="8" t="s">
        <v>17659</v>
      </c>
      <c r="G2275" s="8" t="s">
        <v>27122</v>
      </c>
      <c r="H2275" s="8" t="s">
        <v>41</v>
      </c>
      <c r="I2275" s="9" t="s">
        <v>42</v>
      </c>
      <c r="J2275" s="9" t="s">
        <v>27123</v>
      </c>
      <c r="K2275" s="9" t="s">
        <v>27124</v>
      </c>
    </row>
    <row r="2276" spans="1:11">
      <c r="A2276" s="8" t="s">
        <v>27125</v>
      </c>
      <c r="B2276" s="8" t="s">
        <v>17661</v>
      </c>
      <c r="C2276" s="9" t="s">
        <v>17662</v>
      </c>
      <c r="D2276" s="8" t="s">
        <v>20627</v>
      </c>
      <c r="E2276" s="9" t="s">
        <v>20628</v>
      </c>
      <c r="F2276" s="8" t="s">
        <v>17663</v>
      </c>
      <c r="G2276" s="8" t="s">
        <v>27126</v>
      </c>
      <c r="H2276" s="8" t="s">
        <v>41</v>
      </c>
      <c r="I2276" s="9" t="s">
        <v>42</v>
      </c>
      <c r="J2276" s="9" t="s">
        <v>27127</v>
      </c>
      <c r="K2276" s="9" t="s">
        <v>27128</v>
      </c>
    </row>
    <row r="2277" spans="1:11">
      <c r="A2277" s="8" t="s">
        <v>27129</v>
      </c>
      <c r="B2277" s="8" t="s">
        <v>17665</v>
      </c>
      <c r="C2277" s="9" t="s">
        <v>17666</v>
      </c>
      <c r="D2277" s="8" t="s">
        <v>18500</v>
      </c>
      <c r="E2277" s="9" t="s">
        <v>18501</v>
      </c>
      <c r="F2277" s="8" t="s">
        <v>17669</v>
      </c>
      <c r="G2277" s="8" t="s">
        <v>27130</v>
      </c>
      <c r="H2277" s="8" t="s">
        <v>69</v>
      </c>
      <c r="I2277" s="9" t="s">
        <v>42</v>
      </c>
      <c r="J2277" s="9" t="s">
        <v>27131</v>
      </c>
      <c r="K2277" s="9" t="s">
        <v>27132</v>
      </c>
    </row>
    <row r="2278" spans="1:11">
      <c r="A2278" s="8" t="s">
        <v>27133</v>
      </c>
      <c r="B2278" s="8" t="s">
        <v>17677</v>
      </c>
      <c r="C2278" s="9" t="s">
        <v>17678</v>
      </c>
      <c r="D2278" s="8" t="s">
        <v>18521</v>
      </c>
      <c r="E2278" s="9" t="s">
        <v>18522</v>
      </c>
      <c r="F2278" s="8" t="s">
        <v>17681</v>
      </c>
      <c r="G2278" s="8" t="s">
        <v>27134</v>
      </c>
      <c r="H2278" s="8" t="s">
        <v>69</v>
      </c>
      <c r="I2278" s="9" t="s">
        <v>42</v>
      </c>
      <c r="J2278" s="9" t="s">
        <v>27135</v>
      </c>
      <c r="K2278" s="9" t="s">
        <v>27136</v>
      </c>
    </row>
    <row r="2279" spans="1:11">
      <c r="A2279" s="8" t="s">
        <v>27137</v>
      </c>
      <c r="B2279" s="8" t="s">
        <v>17683</v>
      </c>
      <c r="C2279" s="9" t="s">
        <v>17684</v>
      </c>
      <c r="D2279" s="8" t="s">
        <v>18521</v>
      </c>
      <c r="E2279" s="9" t="s">
        <v>18522</v>
      </c>
      <c r="F2279" s="8" t="s">
        <v>17687</v>
      </c>
      <c r="G2279" s="8" t="s">
        <v>27138</v>
      </c>
      <c r="H2279" s="8" t="s">
        <v>69</v>
      </c>
      <c r="I2279" s="9" t="s">
        <v>42</v>
      </c>
      <c r="J2279" s="9" t="s">
        <v>27139</v>
      </c>
      <c r="K2279" s="9" t="s">
        <v>27140</v>
      </c>
    </row>
    <row r="2280" spans="1:11">
      <c r="A2280" s="8" t="s">
        <v>27141</v>
      </c>
      <c r="B2280" s="8" t="s">
        <v>17689</v>
      </c>
      <c r="C2280" s="9" t="s">
        <v>17690</v>
      </c>
      <c r="D2280" s="8" t="s">
        <v>18771</v>
      </c>
      <c r="E2280" s="9" t="s">
        <v>18772</v>
      </c>
      <c r="F2280" s="8" t="s">
        <v>17696</v>
      </c>
      <c r="G2280" s="8" t="s">
        <v>27142</v>
      </c>
      <c r="H2280" s="8" t="s">
        <v>69</v>
      </c>
      <c r="I2280" s="9" t="s">
        <v>42</v>
      </c>
      <c r="J2280" s="9" t="s">
        <v>27143</v>
      </c>
      <c r="K2280" s="9" t="s">
        <v>27144</v>
      </c>
    </row>
    <row r="2281" spans="1:11">
      <c r="A2281" s="8" t="s">
        <v>27145</v>
      </c>
      <c r="B2281" s="8" t="s">
        <v>17705</v>
      </c>
      <c r="C2281" s="9" t="s">
        <v>17706</v>
      </c>
      <c r="D2281" s="8" t="s">
        <v>18676</v>
      </c>
      <c r="E2281" s="9" t="s">
        <v>18677</v>
      </c>
      <c r="F2281" s="8" t="s">
        <v>17709</v>
      </c>
      <c r="G2281" s="8" t="s">
        <v>27146</v>
      </c>
      <c r="H2281" s="8" t="s">
        <v>69</v>
      </c>
      <c r="I2281" s="9" t="s">
        <v>42</v>
      </c>
      <c r="J2281" s="9" t="s">
        <v>27147</v>
      </c>
      <c r="K2281" s="9" t="s">
        <v>27148</v>
      </c>
    </row>
    <row r="2282" spans="1:11">
      <c r="A2282" s="8" t="s">
        <v>27149</v>
      </c>
      <c r="B2282" s="8" t="s">
        <v>17711</v>
      </c>
      <c r="C2282" s="9" t="s">
        <v>17712</v>
      </c>
      <c r="D2282" s="8" t="s">
        <v>18513</v>
      </c>
      <c r="E2282" s="9" t="s">
        <v>18514</v>
      </c>
      <c r="F2282" s="8" t="s">
        <v>17715</v>
      </c>
      <c r="G2282" s="8" t="s">
        <v>27150</v>
      </c>
      <c r="H2282" s="8" t="s">
        <v>88</v>
      </c>
      <c r="I2282" s="9" t="s">
        <v>42</v>
      </c>
      <c r="J2282" s="9" t="s">
        <v>27151</v>
      </c>
      <c r="K2282" s="9" t="s">
        <v>27152</v>
      </c>
    </row>
    <row r="2283" spans="1:11">
      <c r="A2283" s="8" t="s">
        <v>27153</v>
      </c>
      <c r="B2283" s="8" t="s">
        <v>17717</v>
      </c>
      <c r="C2283" s="9" t="s">
        <v>17718</v>
      </c>
      <c r="D2283" s="8" t="s">
        <v>21769</v>
      </c>
      <c r="E2283" s="9" t="s">
        <v>21770</v>
      </c>
      <c r="F2283" s="8" t="s">
        <v>17721</v>
      </c>
      <c r="G2283" s="8" t="s">
        <v>27154</v>
      </c>
      <c r="H2283" s="8" t="s">
        <v>69</v>
      </c>
      <c r="I2283" s="9" t="s">
        <v>42</v>
      </c>
      <c r="J2283" s="9" t="s">
        <v>27155</v>
      </c>
      <c r="K2283" s="9" t="s">
        <v>27156</v>
      </c>
    </row>
    <row r="2284" spans="1:11">
      <c r="A2284" s="8" t="s">
        <v>27157</v>
      </c>
      <c r="B2284" s="8" t="s">
        <v>17729</v>
      </c>
      <c r="C2284" s="9" t="s">
        <v>17730</v>
      </c>
      <c r="D2284" s="8" t="s">
        <v>18513</v>
      </c>
      <c r="E2284" s="9" t="s">
        <v>18514</v>
      </c>
      <c r="F2284" s="8" t="s">
        <v>17733</v>
      </c>
      <c r="G2284" s="8" t="s">
        <v>27158</v>
      </c>
      <c r="H2284" s="8" t="s">
        <v>69</v>
      </c>
      <c r="I2284" s="9" t="s">
        <v>42</v>
      </c>
      <c r="J2284" s="9" t="s">
        <v>27159</v>
      </c>
      <c r="K2284" s="9" t="s">
        <v>27160</v>
      </c>
    </row>
    <row r="2285" spans="1:11">
      <c r="A2285" s="8" t="s">
        <v>27161</v>
      </c>
      <c r="B2285" s="8" t="s">
        <v>17742</v>
      </c>
      <c r="C2285" s="9" t="s">
        <v>17743</v>
      </c>
      <c r="D2285" s="8" t="s">
        <v>18513</v>
      </c>
      <c r="E2285" s="9" t="s">
        <v>18514</v>
      </c>
      <c r="F2285" s="8" t="s">
        <v>16772</v>
      </c>
      <c r="G2285" s="8" t="s">
        <v>26584</v>
      </c>
      <c r="H2285" s="8" t="s">
        <v>88</v>
      </c>
      <c r="I2285" s="9" t="s">
        <v>42</v>
      </c>
      <c r="J2285" s="9" t="s">
        <v>27162</v>
      </c>
      <c r="K2285" s="9" t="s">
        <v>27163</v>
      </c>
    </row>
    <row r="2286" spans="1:11">
      <c r="A2286" s="8" t="s">
        <v>27164</v>
      </c>
      <c r="B2286" s="8" t="s">
        <v>17747</v>
      </c>
      <c r="C2286" s="9" t="s">
        <v>17748</v>
      </c>
      <c r="D2286" s="8" t="s">
        <v>20036</v>
      </c>
      <c r="E2286" s="9" t="s">
        <v>20037</v>
      </c>
      <c r="F2286" s="8" t="s">
        <v>17749</v>
      </c>
      <c r="G2286" s="8" t="s">
        <v>27165</v>
      </c>
      <c r="H2286" s="8" t="s">
        <v>88</v>
      </c>
      <c r="I2286" s="9" t="s">
        <v>42</v>
      </c>
      <c r="J2286" s="9" t="s">
        <v>27166</v>
      </c>
      <c r="K2286" s="9" t="s">
        <v>27167</v>
      </c>
    </row>
    <row r="2287" spans="1:11">
      <c r="A2287" s="8" t="s">
        <v>27168</v>
      </c>
      <c r="B2287" s="8" t="s">
        <v>17751</v>
      </c>
      <c r="C2287" s="9" t="s">
        <v>17752</v>
      </c>
      <c r="D2287" s="8" t="s">
        <v>18482</v>
      </c>
      <c r="E2287" s="9" t="s">
        <v>18483</v>
      </c>
      <c r="F2287" s="8" t="s">
        <v>17755</v>
      </c>
      <c r="G2287" s="8" t="s">
        <v>27169</v>
      </c>
      <c r="H2287" s="8" t="s">
        <v>88</v>
      </c>
      <c r="I2287" s="9" t="s">
        <v>42</v>
      </c>
      <c r="J2287" s="9" t="s">
        <v>27170</v>
      </c>
      <c r="K2287" s="9" t="s">
        <v>27171</v>
      </c>
    </row>
    <row r="2288" spans="1:11">
      <c r="A2288" s="8" t="s">
        <v>27172</v>
      </c>
      <c r="B2288" s="8" t="s">
        <v>17757</v>
      </c>
      <c r="C2288" s="9" t="s">
        <v>17758</v>
      </c>
      <c r="D2288" s="8" t="s">
        <v>18676</v>
      </c>
      <c r="E2288" s="9" t="s">
        <v>18677</v>
      </c>
      <c r="F2288" s="8" t="s">
        <v>17761</v>
      </c>
      <c r="G2288" s="8" t="s">
        <v>9665</v>
      </c>
      <c r="H2288" s="8" t="s">
        <v>69</v>
      </c>
      <c r="I2288" s="9" t="s">
        <v>42</v>
      </c>
      <c r="J2288" s="8" t="s">
        <v>27173</v>
      </c>
      <c r="K2288" s="9" t="s">
        <v>27174</v>
      </c>
    </row>
    <row r="2289" spans="1:11">
      <c r="A2289" s="8" t="s">
        <v>27175</v>
      </c>
      <c r="B2289" s="8" t="s">
        <v>17763</v>
      </c>
      <c r="C2289" s="9" t="s">
        <v>17764</v>
      </c>
      <c r="D2289" s="8" t="s">
        <v>18936</v>
      </c>
      <c r="E2289" s="9" t="s">
        <v>18937</v>
      </c>
      <c r="F2289" s="8" t="s">
        <v>17767</v>
      </c>
      <c r="G2289" s="8" t="s">
        <v>27176</v>
      </c>
      <c r="H2289" s="8" t="s">
        <v>41</v>
      </c>
      <c r="I2289" s="9" t="s">
        <v>42</v>
      </c>
      <c r="J2289" s="9" t="s">
        <v>27177</v>
      </c>
      <c r="K2289" s="9" t="s">
        <v>27178</v>
      </c>
    </row>
    <row r="2290" spans="1:11">
      <c r="A2290" s="8" t="s">
        <v>27179</v>
      </c>
      <c r="B2290" s="8" t="s">
        <v>17769</v>
      </c>
      <c r="C2290" s="9" t="s">
        <v>17770</v>
      </c>
      <c r="D2290" s="8" t="s">
        <v>19875</v>
      </c>
      <c r="E2290" s="9" t="s">
        <v>19876</v>
      </c>
      <c r="F2290" s="8" t="s">
        <v>17774</v>
      </c>
      <c r="G2290" s="8" t="s">
        <v>27180</v>
      </c>
      <c r="H2290" s="8" t="s">
        <v>41</v>
      </c>
      <c r="I2290" s="9" t="s">
        <v>42</v>
      </c>
      <c r="J2290" s="9" t="s">
        <v>27181</v>
      </c>
      <c r="K2290" s="9" t="s">
        <v>27182</v>
      </c>
    </row>
    <row r="2291" spans="1:11">
      <c r="A2291" s="8" t="s">
        <v>27183</v>
      </c>
      <c r="B2291" s="8" t="s">
        <v>17776</v>
      </c>
      <c r="C2291" s="9" t="s">
        <v>17777</v>
      </c>
      <c r="D2291" s="8" t="s">
        <v>18474</v>
      </c>
      <c r="E2291" s="9" t="s">
        <v>18475</v>
      </c>
      <c r="F2291" s="8" t="s">
        <v>17782</v>
      </c>
      <c r="G2291" s="8" t="s">
        <v>27184</v>
      </c>
      <c r="H2291" s="8" t="s">
        <v>41</v>
      </c>
      <c r="I2291" s="9" t="s">
        <v>42</v>
      </c>
      <c r="J2291" s="9" t="s">
        <v>27185</v>
      </c>
      <c r="K2291" s="9" t="s">
        <v>27186</v>
      </c>
    </row>
    <row r="2292" spans="1:11">
      <c r="A2292" s="8" t="s">
        <v>27187</v>
      </c>
      <c r="B2292" s="8" t="s">
        <v>17784</v>
      </c>
      <c r="C2292" s="9" t="s">
        <v>17785</v>
      </c>
      <c r="D2292" s="8" t="s">
        <v>18763</v>
      </c>
      <c r="E2292" s="9" t="s">
        <v>18764</v>
      </c>
      <c r="F2292" s="8" t="s">
        <v>17788</v>
      </c>
      <c r="G2292" s="8" t="s">
        <v>27188</v>
      </c>
      <c r="H2292" s="8" t="s">
        <v>41</v>
      </c>
      <c r="I2292" s="9" t="s">
        <v>42</v>
      </c>
      <c r="J2292" s="9" t="s">
        <v>27189</v>
      </c>
      <c r="K2292" s="9" t="s">
        <v>27190</v>
      </c>
    </row>
    <row r="2293" spans="1:11">
      <c r="A2293" s="8" t="s">
        <v>27191</v>
      </c>
      <c r="B2293" s="8" t="s">
        <v>17790</v>
      </c>
      <c r="C2293" s="9" t="s">
        <v>17791</v>
      </c>
      <c r="D2293" s="8" t="s">
        <v>18721</v>
      </c>
      <c r="E2293" s="9" t="s">
        <v>18722</v>
      </c>
      <c r="F2293" s="8" t="s">
        <v>17793</v>
      </c>
      <c r="G2293" s="8" t="s">
        <v>27192</v>
      </c>
      <c r="H2293" s="8" t="s">
        <v>41</v>
      </c>
      <c r="I2293" s="9" t="s">
        <v>42</v>
      </c>
      <c r="J2293" s="9" t="s">
        <v>27193</v>
      </c>
      <c r="K2293" s="9" t="s">
        <v>27194</v>
      </c>
    </row>
    <row r="2294" spans="1:11">
      <c r="A2294" s="8" t="s">
        <v>27195</v>
      </c>
      <c r="B2294" s="8" t="s">
        <v>17795</v>
      </c>
      <c r="C2294" s="9" t="s">
        <v>17796</v>
      </c>
      <c r="D2294" s="8" t="s">
        <v>18474</v>
      </c>
      <c r="E2294" s="9" t="s">
        <v>18475</v>
      </c>
      <c r="F2294" s="8" t="s">
        <v>17797</v>
      </c>
      <c r="G2294" s="8" t="s">
        <v>27196</v>
      </c>
      <c r="H2294" s="8" t="s">
        <v>41</v>
      </c>
      <c r="I2294" s="9" t="s">
        <v>42</v>
      </c>
      <c r="J2294" s="9" t="s">
        <v>27197</v>
      </c>
      <c r="K2294" s="9" t="s">
        <v>27198</v>
      </c>
    </row>
    <row r="2295" spans="1:11">
      <c r="A2295" s="8" t="s">
        <v>27199</v>
      </c>
      <c r="B2295" s="8" t="s">
        <v>17799</v>
      </c>
      <c r="C2295" s="9" t="s">
        <v>17800</v>
      </c>
      <c r="D2295" s="8" t="s">
        <v>18423</v>
      </c>
      <c r="E2295" s="9" t="s">
        <v>18424</v>
      </c>
      <c r="F2295" s="8" t="s">
        <v>8910</v>
      </c>
      <c r="G2295" s="8" t="s">
        <v>27200</v>
      </c>
      <c r="H2295" s="8" t="s">
        <v>230</v>
      </c>
      <c r="I2295" s="9" t="s">
        <v>595</v>
      </c>
      <c r="J2295" s="9" t="s">
        <v>27201</v>
      </c>
      <c r="K2295" s="9" t="s">
        <v>27202</v>
      </c>
    </row>
    <row r="2296" spans="1:11">
      <c r="A2296" s="8" t="s">
        <v>27203</v>
      </c>
      <c r="B2296" s="8" t="s">
        <v>17805</v>
      </c>
      <c r="C2296" s="9" t="s">
        <v>17806</v>
      </c>
      <c r="D2296" s="8" t="s">
        <v>18561</v>
      </c>
      <c r="E2296" s="9" t="s">
        <v>18562</v>
      </c>
      <c r="F2296" s="8" t="s">
        <v>17810</v>
      </c>
      <c r="G2296" s="8" t="s">
        <v>27204</v>
      </c>
      <c r="H2296" s="8" t="s">
        <v>41</v>
      </c>
      <c r="I2296" s="9" t="s">
        <v>42</v>
      </c>
      <c r="J2296" s="9" t="s">
        <v>27205</v>
      </c>
      <c r="K2296" s="9" t="s">
        <v>27206</v>
      </c>
    </row>
    <row r="2297" spans="1:11">
      <c r="A2297" s="8" t="s">
        <v>27207</v>
      </c>
      <c r="B2297" s="8" t="s">
        <v>17812</v>
      </c>
      <c r="C2297" s="9" t="s">
        <v>17813</v>
      </c>
      <c r="D2297" s="8" t="s">
        <v>19324</v>
      </c>
      <c r="E2297" s="9" t="s">
        <v>19325</v>
      </c>
      <c r="F2297" s="8" t="s">
        <v>17816</v>
      </c>
      <c r="G2297" s="8" t="s">
        <v>27208</v>
      </c>
      <c r="H2297" s="8" t="s">
        <v>69</v>
      </c>
      <c r="I2297" s="9" t="s">
        <v>42</v>
      </c>
      <c r="J2297" s="9" t="s">
        <v>27209</v>
      </c>
      <c r="K2297" s="9" t="s">
        <v>27210</v>
      </c>
    </row>
    <row r="2298" spans="1:11">
      <c r="A2298" s="8" t="s">
        <v>27211</v>
      </c>
      <c r="B2298" s="8" t="s">
        <v>17818</v>
      </c>
      <c r="C2298" s="9" t="s">
        <v>17819</v>
      </c>
      <c r="D2298" s="8" t="s">
        <v>18652</v>
      </c>
      <c r="E2298" s="9" t="s">
        <v>18653</v>
      </c>
      <c r="F2298" s="8" t="s">
        <v>17823</v>
      </c>
      <c r="G2298" s="8" t="s">
        <v>27212</v>
      </c>
      <c r="H2298" s="8" t="s">
        <v>69</v>
      </c>
      <c r="I2298" s="9" t="s">
        <v>42</v>
      </c>
      <c r="J2298" s="9" t="s">
        <v>27213</v>
      </c>
      <c r="K2298" s="9" t="s">
        <v>27214</v>
      </c>
    </row>
    <row r="2299" spans="1:11">
      <c r="A2299" s="8" t="s">
        <v>27215</v>
      </c>
      <c r="B2299" s="8" t="s">
        <v>17831</v>
      </c>
      <c r="C2299" s="9" t="s">
        <v>17832</v>
      </c>
      <c r="D2299" s="8" t="s">
        <v>18721</v>
      </c>
      <c r="E2299" s="9" t="s">
        <v>18722</v>
      </c>
      <c r="F2299" s="8" t="s">
        <v>17835</v>
      </c>
      <c r="G2299" s="8" t="s">
        <v>27216</v>
      </c>
      <c r="H2299" s="8" t="s">
        <v>41</v>
      </c>
      <c r="I2299" s="9" t="s">
        <v>42</v>
      </c>
      <c r="J2299" s="9" t="s">
        <v>27217</v>
      </c>
      <c r="K2299" s="9" t="s">
        <v>27218</v>
      </c>
    </row>
    <row r="2300" spans="1:11">
      <c r="A2300" s="8" t="s">
        <v>27219</v>
      </c>
      <c r="B2300" s="8" t="s">
        <v>17837</v>
      </c>
      <c r="C2300" s="9" t="s">
        <v>17838</v>
      </c>
      <c r="D2300" s="8" t="s">
        <v>18443</v>
      </c>
      <c r="E2300" s="9" t="s">
        <v>18444</v>
      </c>
      <c r="F2300" s="8" t="s">
        <v>17841</v>
      </c>
      <c r="G2300" s="8" t="s">
        <v>27220</v>
      </c>
      <c r="H2300" s="8" t="s">
        <v>41</v>
      </c>
      <c r="I2300" s="9" t="s">
        <v>42</v>
      </c>
      <c r="J2300" s="9" t="s">
        <v>27221</v>
      </c>
      <c r="K2300" s="9" t="s">
        <v>27222</v>
      </c>
    </row>
    <row r="2301" spans="1:11">
      <c r="A2301" s="8" t="s">
        <v>27223</v>
      </c>
      <c r="B2301" s="8" t="s">
        <v>17843</v>
      </c>
      <c r="C2301" s="9" t="s">
        <v>17844</v>
      </c>
      <c r="D2301" s="8" t="s">
        <v>19193</v>
      </c>
      <c r="E2301" s="9" t="s">
        <v>19194</v>
      </c>
      <c r="F2301" s="8" t="s">
        <v>17848</v>
      </c>
      <c r="G2301" s="8" t="s">
        <v>27224</v>
      </c>
      <c r="H2301" s="8" t="s">
        <v>41</v>
      </c>
      <c r="I2301" s="9" t="s">
        <v>42</v>
      </c>
      <c r="J2301" s="9" t="s">
        <v>27225</v>
      </c>
      <c r="K2301" s="9" t="s">
        <v>27226</v>
      </c>
    </row>
    <row r="2302" spans="1:11">
      <c r="A2302" s="8" t="s">
        <v>27227</v>
      </c>
      <c r="B2302" s="8" t="s">
        <v>17850</v>
      </c>
      <c r="C2302" s="9" t="s">
        <v>17851</v>
      </c>
      <c r="D2302" s="8" t="s">
        <v>27228</v>
      </c>
      <c r="E2302" s="9" t="s">
        <v>27229</v>
      </c>
      <c r="F2302" s="8" t="s">
        <v>17854</v>
      </c>
      <c r="G2302" s="8" t="s">
        <v>27230</v>
      </c>
      <c r="H2302" s="8" t="s">
        <v>69</v>
      </c>
      <c r="I2302" s="9" t="s">
        <v>42</v>
      </c>
      <c r="J2302" s="9" t="s">
        <v>27231</v>
      </c>
      <c r="K2302" s="9" t="s">
        <v>27232</v>
      </c>
    </row>
    <row r="2303" spans="1:11">
      <c r="A2303" s="8" t="s">
        <v>27233</v>
      </c>
      <c r="B2303" s="8" t="s">
        <v>17856</v>
      </c>
      <c r="C2303" s="9" t="s">
        <v>17857</v>
      </c>
      <c r="D2303" s="8" t="s">
        <v>20496</v>
      </c>
      <c r="E2303" s="9" t="s">
        <v>20497</v>
      </c>
      <c r="F2303" s="8" t="s">
        <v>17860</v>
      </c>
      <c r="G2303" s="8" t="s">
        <v>27234</v>
      </c>
      <c r="H2303" s="8" t="s">
        <v>56</v>
      </c>
      <c r="I2303" s="9" t="s">
        <v>42</v>
      </c>
      <c r="J2303" s="9" t="s">
        <v>27235</v>
      </c>
      <c r="K2303" s="9" t="s">
        <v>27236</v>
      </c>
    </row>
    <row r="2304" spans="1:11">
      <c r="A2304" s="8" t="s">
        <v>27237</v>
      </c>
      <c r="B2304" s="8" t="s">
        <v>17862</v>
      </c>
      <c r="C2304" s="9" t="s">
        <v>17863</v>
      </c>
      <c r="D2304" s="8" t="s">
        <v>18721</v>
      </c>
      <c r="E2304" s="9" t="s">
        <v>18722</v>
      </c>
      <c r="F2304" s="8" t="s">
        <v>17869</v>
      </c>
      <c r="G2304" s="8" t="s">
        <v>27238</v>
      </c>
      <c r="H2304" s="8" t="s">
        <v>69</v>
      </c>
      <c r="I2304" s="9" t="s">
        <v>42</v>
      </c>
      <c r="J2304" s="9" t="s">
        <v>27239</v>
      </c>
      <c r="K2304" s="9" t="s">
        <v>27240</v>
      </c>
    </row>
    <row r="2305" spans="1:11">
      <c r="A2305" s="8" t="s">
        <v>27241</v>
      </c>
      <c r="B2305" s="8" t="s">
        <v>17871</v>
      </c>
      <c r="C2305" s="9" t="s">
        <v>17872</v>
      </c>
      <c r="D2305" s="8" t="s">
        <v>20036</v>
      </c>
      <c r="E2305" s="9" t="s">
        <v>20037</v>
      </c>
      <c r="F2305" s="8" t="s">
        <v>17875</v>
      </c>
      <c r="G2305" s="8" t="s">
        <v>27242</v>
      </c>
      <c r="H2305" s="8" t="s">
        <v>69</v>
      </c>
      <c r="I2305" s="9" t="s">
        <v>42</v>
      </c>
      <c r="J2305" s="9" t="s">
        <v>27243</v>
      </c>
      <c r="K2305" s="9" t="s">
        <v>27244</v>
      </c>
    </row>
    <row r="2306" spans="1:11">
      <c r="A2306" s="8" t="s">
        <v>27245</v>
      </c>
      <c r="B2306" s="8" t="s">
        <v>17877</v>
      </c>
      <c r="C2306" s="9" t="s">
        <v>17878</v>
      </c>
      <c r="D2306" s="8" t="s">
        <v>18500</v>
      </c>
      <c r="E2306" s="9" t="s">
        <v>18501</v>
      </c>
      <c r="F2306" s="8" t="s">
        <v>17881</v>
      </c>
      <c r="G2306" s="8" t="s">
        <v>27246</v>
      </c>
      <c r="H2306" s="8" t="s">
        <v>41</v>
      </c>
      <c r="I2306" s="9" t="s">
        <v>42</v>
      </c>
      <c r="J2306" s="9" t="s">
        <v>27247</v>
      </c>
      <c r="K2306" s="9" t="s">
        <v>27248</v>
      </c>
    </row>
    <row r="2307" spans="1:11">
      <c r="A2307" s="8" t="s">
        <v>27249</v>
      </c>
      <c r="B2307" s="8" t="s">
        <v>17883</v>
      </c>
      <c r="C2307" s="9" t="s">
        <v>17884</v>
      </c>
      <c r="D2307" s="8" t="s">
        <v>18443</v>
      </c>
      <c r="E2307" s="9" t="s">
        <v>18444</v>
      </c>
      <c r="F2307" s="8" t="s">
        <v>17887</v>
      </c>
      <c r="G2307" s="8" t="s">
        <v>27250</v>
      </c>
      <c r="H2307" s="8" t="s">
        <v>69</v>
      </c>
      <c r="I2307" s="9" t="s">
        <v>42</v>
      </c>
      <c r="J2307" s="9" t="s">
        <v>27251</v>
      </c>
      <c r="K2307" s="9" t="s">
        <v>27252</v>
      </c>
    </row>
    <row r="2308" spans="1:11">
      <c r="A2308" s="8" t="s">
        <v>27253</v>
      </c>
      <c r="B2308" s="8" t="s">
        <v>17889</v>
      </c>
      <c r="C2308" s="9" t="s">
        <v>17890</v>
      </c>
      <c r="D2308" s="8" t="s">
        <v>18551</v>
      </c>
      <c r="E2308" s="9" t="s">
        <v>18552</v>
      </c>
      <c r="F2308" s="8" t="s">
        <v>17893</v>
      </c>
      <c r="G2308" s="8" t="s">
        <v>27254</v>
      </c>
      <c r="H2308" s="8" t="s">
        <v>69</v>
      </c>
      <c r="I2308" s="9" t="s">
        <v>42</v>
      </c>
      <c r="J2308" s="9" t="s">
        <v>27255</v>
      </c>
      <c r="K2308" s="9" t="s">
        <v>27256</v>
      </c>
    </row>
    <row r="2309" spans="1:11">
      <c r="A2309" s="8" t="s">
        <v>27257</v>
      </c>
      <c r="B2309" s="8" t="s">
        <v>17903</v>
      </c>
      <c r="C2309" s="9" t="s">
        <v>17904</v>
      </c>
      <c r="D2309" s="8" t="s">
        <v>20109</v>
      </c>
      <c r="E2309" s="9" t="s">
        <v>20110</v>
      </c>
      <c r="F2309" s="8" t="s">
        <v>17907</v>
      </c>
      <c r="G2309" s="8" t="s">
        <v>27258</v>
      </c>
      <c r="H2309" s="8" t="s">
        <v>41</v>
      </c>
      <c r="I2309" s="9" t="s">
        <v>42</v>
      </c>
      <c r="J2309" s="9" t="s">
        <v>27259</v>
      </c>
      <c r="K2309" s="9" t="s">
        <v>27260</v>
      </c>
    </row>
    <row r="2310" spans="1:11">
      <c r="A2310" s="8" t="s">
        <v>27261</v>
      </c>
      <c r="B2310" s="8" t="s">
        <v>17915</v>
      </c>
      <c r="C2310" s="9" t="s">
        <v>17916</v>
      </c>
      <c r="D2310" s="8" t="s">
        <v>18487</v>
      </c>
      <c r="E2310" s="9" t="s">
        <v>18488</v>
      </c>
      <c r="F2310" s="8" t="s">
        <v>17919</v>
      </c>
      <c r="G2310" s="8" t="s">
        <v>27262</v>
      </c>
      <c r="H2310" s="8" t="s">
        <v>41</v>
      </c>
      <c r="I2310" s="9" t="s">
        <v>42</v>
      </c>
      <c r="J2310" s="9" t="s">
        <v>27263</v>
      </c>
      <c r="K2310" s="9" t="s">
        <v>27264</v>
      </c>
    </row>
    <row r="2311" spans="1:11">
      <c r="A2311" s="8" t="s">
        <v>27265</v>
      </c>
      <c r="B2311" s="8" t="s">
        <v>17921</v>
      </c>
      <c r="C2311" s="9" t="s">
        <v>17922</v>
      </c>
      <c r="D2311" s="8" t="s">
        <v>18526</v>
      </c>
      <c r="E2311" s="9" t="s">
        <v>18527</v>
      </c>
      <c r="F2311" s="8" t="s">
        <v>17925</v>
      </c>
      <c r="G2311" s="8" t="s">
        <v>27266</v>
      </c>
      <c r="H2311" s="8" t="s">
        <v>69</v>
      </c>
      <c r="I2311" s="9" t="s">
        <v>42</v>
      </c>
      <c r="J2311" s="9" t="s">
        <v>27267</v>
      </c>
      <c r="K2311" s="9" t="s">
        <v>27268</v>
      </c>
    </row>
    <row r="2312" spans="1:11">
      <c r="A2312" s="8" t="s">
        <v>27269</v>
      </c>
      <c r="B2312" s="8" t="s">
        <v>17927</v>
      </c>
      <c r="C2312" s="9" t="s">
        <v>17928</v>
      </c>
      <c r="D2312" s="8" t="s">
        <v>18464</v>
      </c>
      <c r="E2312" s="9" t="s">
        <v>18465</v>
      </c>
      <c r="F2312" s="8" t="s">
        <v>17931</v>
      </c>
      <c r="G2312" s="8" t="s">
        <v>27270</v>
      </c>
      <c r="H2312" s="8" t="s">
        <v>41</v>
      </c>
      <c r="I2312" s="9" t="s">
        <v>42</v>
      </c>
      <c r="J2312" s="9" t="s">
        <v>27271</v>
      </c>
      <c r="K2312" s="9" t="s">
        <v>27272</v>
      </c>
    </row>
    <row r="2313" spans="1:11">
      <c r="A2313" s="8" t="s">
        <v>27273</v>
      </c>
      <c r="B2313" s="8" t="s">
        <v>17933</v>
      </c>
      <c r="C2313" s="9" t="s">
        <v>27274</v>
      </c>
      <c r="D2313" s="8" t="s">
        <v>18652</v>
      </c>
      <c r="E2313" s="9" t="s">
        <v>18653</v>
      </c>
      <c r="F2313" s="8" t="s">
        <v>17939</v>
      </c>
      <c r="G2313" s="8" t="s">
        <v>27275</v>
      </c>
      <c r="H2313" s="8" t="s">
        <v>69</v>
      </c>
      <c r="I2313" s="9" t="s">
        <v>42</v>
      </c>
      <c r="J2313" s="9" t="s">
        <v>27276</v>
      </c>
      <c r="K2313" s="9" t="s">
        <v>27277</v>
      </c>
    </row>
    <row r="2314" spans="1:11">
      <c r="A2314" s="8" t="s">
        <v>27278</v>
      </c>
      <c r="B2314" s="8" t="s">
        <v>17941</v>
      </c>
      <c r="C2314" s="9" t="s">
        <v>17942</v>
      </c>
      <c r="D2314" s="8" t="s">
        <v>18763</v>
      </c>
      <c r="E2314" s="9" t="s">
        <v>18764</v>
      </c>
      <c r="F2314" s="8" t="s">
        <v>8324</v>
      </c>
      <c r="G2314" s="8" t="s">
        <v>21637</v>
      </c>
      <c r="H2314" s="8" t="s">
        <v>41</v>
      </c>
      <c r="I2314" s="9" t="s">
        <v>42</v>
      </c>
      <c r="J2314" s="9" t="s">
        <v>27279</v>
      </c>
      <c r="K2314" s="9" t="s">
        <v>27280</v>
      </c>
    </row>
    <row r="2315" spans="1:11">
      <c r="A2315" s="8" t="s">
        <v>27281</v>
      </c>
      <c r="B2315" s="8" t="s">
        <v>17946</v>
      </c>
      <c r="C2315" s="9" t="s">
        <v>17947</v>
      </c>
      <c r="D2315" s="8" t="s">
        <v>18721</v>
      </c>
      <c r="E2315" s="9" t="s">
        <v>18722</v>
      </c>
      <c r="F2315" s="8" t="s">
        <v>17952</v>
      </c>
      <c r="G2315" s="8" t="s">
        <v>27282</v>
      </c>
      <c r="H2315" s="8" t="s">
        <v>69</v>
      </c>
      <c r="I2315" s="9" t="s">
        <v>42</v>
      </c>
      <c r="J2315" s="9" t="s">
        <v>27283</v>
      </c>
      <c r="K2315" s="9" t="s">
        <v>27284</v>
      </c>
    </row>
    <row r="2316" spans="1:11">
      <c r="A2316" s="8" t="s">
        <v>27285</v>
      </c>
      <c r="B2316" s="8" t="s">
        <v>17954</v>
      </c>
      <c r="C2316" s="9" t="s">
        <v>17955</v>
      </c>
      <c r="D2316" s="8" t="s">
        <v>19398</v>
      </c>
      <c r="E2316" s="9" t="s">
        <v>19399</v>
      </c>
      <c r="F2316" s="8" t="s">
        <v>17958</v>
      </c>
      <c r="G2316" s="8" t="s">
        <v>27286</v>
      </c>
      <c r="H2316" s="8" t="s">
        <v>69</v>
      </c>
      <c r="I2316" s="9" t="s">
        <v>42</v>
      </c>
      <c r="J2316" s="9" t="s">
        <v>27287</v>
      </c>
      <c r="K2316" s="9" t="s">
        <v>27214</v>
      </c>
    </row>
    <row r="2317" spans="1:11">
      <c r="A2317" s="8" t="s">
        <v>27288</v>
      </c>
      <c r="B2317" s="8" t="s">
        <v>17974</v>
      </c>
      <c r="C2317" s="9" t="s">
        <v>27289</v>
      </c>
      <c r="D2317" s="8" t="s">
        <v>19392</v>
      </c>
      <c r="E2317" s="9" t="s">
        <v>19393</v>
      </c>
      <c r="F2317" s="8" t="s">
        <v>17980</v>
      </c>
      <c r="G2317" s="8" t="s">
        <v>27290</v>
      </c>
      <c r="H2317" s="8" t="s">
        <v>69</v>
      </c>
      <c r="I2317" s="9" t="s">
        <v>42</v>
      </c>
      <c r="J2317" s="9" t="s">
        <v>19554</v>
      </c>
      <c r="K2317" s="9" t="s">
        <v>27291</v>
      </c>
    </row>
    <row r="2318" spans="1:11">
      <c r="A2318" s="8" t="s">
        <v>27292</v>
      </c>
      <c r="B2318" s="8" t="s">
        <v>17960</v>
      </c>
      <c r="C2318" s="9" t="s">
        <v>17961</v>
      </c>
      <c r="D2318" s="8" t="s">
        <v>18551</v>
      </c>
      <c r="E2318" s="9" t="s">
        <v>18552</v>
      </c>
      <c r="F2318" s="8" t="s">
        <v>17964</v>
      </c>
      <c r="G2318" s="8" t="s">
        <v>27293</v>
      </c>
      <c r="H2318" s="8" t="s">
        <v>69</v>
      </c>
      <c r="I2318" s="9" t="s">
        <v>42</v>
      </c>
      <c r="J2318" s="9" t="s">
        <v>27294</v>
      </c>
      <c r="K2318" s="9" t="s">
        <v>27295</v>
      </c>
    </row>
    <row r="2319" spans="1:11">
      <c r="A2319" s="8" t="s">
        <v>27296</v>
      </c>
      <c r="B2319" s="8" t="s">
        <v>17909</v>
      </c>
      <c r="C2319" s="9" t="s">
        <v>27297</v>
      </c>
      <c r="D2319" s="8" t="s">
        <v>18602</v>
      </c>
      <c r="E2319" s="9" t="s">
        <v>18603</v>
      </c>
      <c r="F2319" s="8" t="s">
        <v>17913</v>
      </c>
      <c r="G2319" s="8" t="s">
        <v>27298</v>
      </c>
      <c r="H2319" s="8" t="s">
        <v>69</v>
      </c>
      <c r="I2319" s="9" t="s">
        <v>42</v>
      </c>
      <c r="J2319" s="9" t="s">
        <v>27299</v>
      </c>
      <c r="K2319" s="9" t="s">
        <v>27300</v>
      </c>
    </row>
    <row r="2320" spans="1:11">
      <c r="A2320" s="8" t="s">
        <v>27301</v>
      </c>
      <c r="B2320" s="8" t="s">
        <v>17966</v>
      </c>
      <c r="C2320" s="9" t="s">
        <v>17967</v>
      </c>
      <c r="D2320" s="8" t="s">
        <v>18993</v>
      </c>
      <c r="E2320" s="9" t="s">
        <v>18994</v>
      </c>
      <c r="F2320" s="8" t="s">
        <v>17972</v>
      </c>
      <c r="G2320" s="8" t="s">
        <v>27302</v>
      </c>
      <c r="H2320" s="8" t="s">
        <v>69</v>
      </c>
      <c r="I2320" s="9" t="s">
        <v>42</v>
      </c>
      <c r="J2320" s="9" t="s">
        <v>27303</v>
      </c>
      <c r="K2320" s="9" t="s">
        <v>26802</v>
      </c>
    </row>
    <row r="2321" spans="1:11">
      <c r="A2321" s="8" t="s">
        <v>27304</v>
      </c>
      <c r="B2321" s="8" t="s">
        <v>18006</v>
      </c>
      <c r="C2321" s="9" t="s">
        <v>18007</v>
      </c>
      <c r="D2321" s="8" t="s">
        <v>18513</v>
      </c>
      <c r="E2321" s="9" t="s">
        <v>18514</v>
      </c>
      <c r="F2321" s="8" t="s">
        <v>18010</v>
      </c>
      <c r="G2321" s="8" t="s">
        <v>27305</v>
      </c>
      <c r="H2321" s="8" t="s">
        <v>69</v>
      </c>
      <c r="I2321" s="9" t="s">
        <v>42</v>
      </c>
      <c r="J2321" s="9" t="s">
        <v>27306</v>
      </c>
      <c r="K2321" s="9" t="s">
        <v>27307</v>
      </c>
    </row>
    <row r="2322" spans="1:11">
      <c r="A2322" s="8" t="s">
        <v>27308</v>
      </c>
      <c r="B2322" s="8" t="s">
        <v>18012</v>
      </c>
      <c r="C2322" s="9" t="s">
        <v>18013</v>
      </c>
      <c r="D2322" s="8" t="s">
        <v>18482</v>
      </c>
      <c r="E2322" s="9" t="s">
        <v>18483</v>
      </c>
      <c r="F2322" s="8" t="s">
        <v>18016</v>
      </c>
      <c r="G2322" s="8" t="s">
        <v>27309</v>
      </c>
      <c r="H2322" s="8" t="s">
        <v>69</v>
      </c>
      <c r="I2322" s="9" t="s">
        <v>42</v>
      </c>
      <c r="J2322" s="9" t="s">
        <v>27310</v>
      </c>
      <c r="K2322" s="9" t="s">
        <v>27311</v>
      </c>
    </row>
    <row r="2323" spans="1:11">
      <c r="A2323" s="8" t="s">
        <v>27312</v>
      </c>
      <c r="B2323" s="8" t="s">
        <v>18018</v>
      </c>
      <c r="C2323" s="9" t="s">
        <v>18019</v>
      </c>
      <c r="D2323" s="8" t="s">
        <v>18434</v>
      </c>
      <c r="E2323" s="9" t="s">
        <v>18435</v>
      </c>
      <c r="F2323" s="8" t="s">
        <v>18022</v>
      </c>
      <c r="G2323" s="8" t="s">
        <v>27313</v>
      </c>
      <c r="H2323" s="8" t="s">
        <v>41</v>
      </c>
      <c r="I2323" s="9" t="s">
        <v>42</v>
      </c>
      <c r="J2323" s="9" t="s">
        <v>27314</v>
      </c>
      <c r="K2323" s="9" t="s">
        <v>27315</v>
      </c>
    </row>
    <row r="2324" spans="1:11">
      <c r="A2324" s="8" t="s">
        <v>27316</v>
      </c>
      <c r="B2324" s="8" t="s">
        <v>18024</v>
      </c>
      <c r="C2324" s="9" t="s">
        <v>18025</v>
      </c>
      <c r="D2324" s="8" t="s">
        <v>18521</v>
      </c>
      <c r="E2324" s="9" t="s">
        <v>18522</v>
      </c>
      <c r="F2324" s="8" t="s">
        <v>18028</v>
      </c>
      <c r="G2324" s="8" t="s">
        <v>27317</v>
      </c>
      <c r="H2324" s="8" t="s">
        <v>41</v>
      </c>
      <c r="I2324" s="9" t="s">
        <v>42</v>
      </c>
      <c r="J2324" s="9" t="s">
        <v>27318</v>
      </c>
      <c r="K2324" s="9" t="s">
        <v>27319</v>
      </c>
    </row>
    <row r="2325" spans="1:11">
      <c r="A2325" s="8" t="s">
        <v>27320</v>
      </c>
      <c r="B2325" s="8" t="s">
        <v>18030</v>
      </c>
      <c r="C2325" s="9" t="s">
        <v>18031</v>
      </c>
      <c r="D2325" s="8" t="s">
        <v>22712</v>
      </c>
      <c r="E2325" s="9" t="s">
        <v>22713</v>
      </c>
      <c r="F2325" s="8" t="s">
        <v>12631</v>
      </c>
      <c r="G2325" s="8" t="s">
        <v>27321</v>
      </c>
      <c r="H2325" s="8" t="s">
        <v>69</v>
      </c>
      <c r="I2325" s="9" t="s">
        <v>42</v>
      </c>
      <c r="J2325" s="9" t="s">
        <v>27322</v>
      </c>
      <c r="K2325" s="9" t="s">
        <v>27323</v>
      </c>
    </row>
    <row r="2326" spans="1:11">
      <c r="A2326" s="8" t="s">
        <v>27324</v>
      </c>
      <c r="B2326" s="8" t="s">
        <v>18036</v>
      </c>
      <c r="C2326" s="9" t="s">
        <v>18037</v>
      </c>
      <c r="D2326" s="8" t="s">
        <v>18676</v>
      </c>
      <c r="E2326" s="9" t="s">
        <v>18677</v>
      </c>
      <c r="F2326" s="8" t="s">
        <v>18040</v>
      </c>
      <c r="G2326" s="8" t="s">
        <v>27325</v>
      </c>
      <c r="H2326" s="8" t="s">
        <v>41</v>
      </c>
      <c r="I2326" s="9" t="s">
        <v>42</v>
      </c>
      <c r="J2326" s="9" t="s">
        <v>27326</v>
      </c>
      <c r="K2326" s="9" t="s">
        <v>27327</v>
      </c>
    </row>
    <row r="2327" spans="1:11">
      <c r="A2327" s="8" t="s">
        <v>27328</v>
      </c>
      <c r="B2327" s="8" t="s">
        <v>18042</v>
      </c>
      <c r="C2327" s="9" t="s">
        <v>18043</v>
      </c>
      <c r="D2327" s="8" t="s">
        <v>18965</v>
      </c>
      <c r="E2327" s="9" t="s">
        <v>18966</v>
      </c>
      <c r="F2327" s="8" t="s">
        <v>18044</v>
      </c>
      <c r="G2327" s="8" t="s">
        <v>27329</v>
      </c>
      <c r="H2327" s="8" t="s">
        <v>41</v>
      </c>
      <c r="I2327" s="9" t="s">
        <v>42</v>
      </c>
      <c r="J2327" s="9" t="s">
        <v>27330</v>
      </c>
      <c r="K2327" s="9" t="s">
        <v>27331</v>
      </c>
    </row>
    <row r="2328" spans="1:11">
      <c r="A2328" s="8" t="s">
        <v>27332</v>
      </c>
      <c r="B2328" s="8" t="s">
        <v>18046</v>
      </c>
      <c r="C2328" s="9" t="s">
        <v>18047</v>
      </c>
      <c r="D2328" s="8" t="s">
        <v>18451</v>
      </c>
      <c r="E2328" s="9" t="s">
        <v>18452</v>
      </c>
      <c r="F2328" s="8" t="s">
        <v>18050</v>
      </c>
      <c r="G2328" s="8" t="s">
        <v>27333</v>
      </c>
      <c r="H2328" s="8" t="s">
        <v>41</v>
      </c>
      <c r="I2328" s="9" t="s">
        <v>42</v>
      </c>
      <c r="J2328" s="9" t="s">
        <v>27334</v>
      </c>
      <c r="K2328" s="9" t="s">
        <v>27335</v>
      </c>
    </row>
    <row r="2329" spans="1:11">
      <c r="A2329" s="8" t="s">
        <v>27336</v>
      </c>
      <c r="B2329" s="8" t="s">
        <v>18052</v>
      </c>
      <c r="C2329" s="9" t="s">
        <v>18053</v>
      </c>
      <c r="D2329" s="8" t="s">
        <v>18451</v>
      </c>
      <c r="E2329" s="9" t="s">
        <v>18452</v>
      </c>
      <c r="F2329" s="8" t="s">
        <v>18056</v>
      </c>
      <c r="G2329" s="8" t="s">
        <v>27337</v>
      </c>
      <c r="H2329" s="8" t="s">
        <v>41</v>
      </c>
      <c r="I2329" s="9" t="s">
        <v>42</v>
      </c>
      <c r="J2329" s="9" t="s">
        <v>27338</v>
      </c>
      <c r="K2329" s="9" t="s">
        <v>27339</v>
      </c>
    </row>
    <row r="2330" spans="1:11">
      <c r="A2330" s="8" t="s">
        <v>27340</v>
      </c>
      <c r="B2330" s="8" t="s">
        <v>18058</v>
      </c>
      <c r="C2330" s="9" t="s">
        <v>18059</v>
      </c>
      <c r="D2330" s="8" t="s">
        <v>19019</v>
      </c>
      <c r="E2330" s="9" t="s">
        <v>19020</v>
      </c>
      <c r="F2330" s="8" t="s">
        <v>18063</v>
      </c>
      <c r="G2330" s="8" t="s">
        <v>27341</v>
      </c>
      <c r="H2330" s="8" t="s">
        <v>41</v>
      </c>
      <c r="I2330" s="9" t="s">
        <v>42</v>
      </c>
      <c r="J2330" s="9" t="s">
        <v>27342</v>
      </c>
      <c r="K2330" s="9" t="s">
        <v>27343</v>
      </c>
    </row>
    <row r="2331" spans="1:11">
      <c r="A2331" s="8" t="s">
        <v>27344</v>
      </c>
      <c r="B2331" s="8" t="s">
        <v>18065</v>
      </c>
      <c r="C2331" s="9" t="s">
        <v>18066</v>
      </c>
      <c r="D2331" s="8" t="s">
        <v>18451</v>
      </c>
      <c r="E2331" s="9" t="s">
        <v>18452</v>
      </c>
      <c r="F2331" s="8" t="s">
        <v>18069</v>
      </c>
      <c r="G2331" s="8" t="s">
        <v>27345</v>
      </c>
      <c r="H2331" s="8" t="s">
        <v>41</v>
      </c>
      <c r="I2331" s="9" t="s">
        <v>42</v>
      </c>
      <c r="J2331" s="9" t="s">
        <v>27346</v>
      </c>
      <c r="K2331" s="9" t="s">
        <v>27347</v>
      </c>
    </row>
    <row r="2332" spans="1:11">
      <c r="A2332" s="8" t="s">
        <v>27348</v>
      </c>
      <c r="B2332" s="8" t="s">
        <v>18071</v>
      </c>
      <c r="C2332" s="9" t="s">
        <v>18072</v>
      </c>
      <c r="D2332" s="8" t="s">
        <v>25834</v>
      </c>
      <c r="E2332" s="9" t="s">
        <v>25835</v>
      </c>
      <c r="F2332" s="8" t="s">
        <v>18078</v>
      </c>
      <c r="G2332" s="8" t="s">
        <v>27349</v>
      </c>
      <c r="H2332" s="8" t="s">
        <v>69</v>
      </c>
      <c r="I2332" s="9" t="s">
        <v>42</v>
      </c>
      <c r="J2332" s="9" t="s">
        <v>27350</v>
      </c>
      <c r="K2332" s="9" t="s">
        <v>27351</v>
      </c>
    </row>
    <row r="2333" spans="1:11">
      <c r="A2333" s="8" t="s">
        <v>27352</v>
      </c>
      <c r="B2333" s="8" t="s">
        <v>18087</v>
      </c>
      <c r="C2333" s="9" t="s">
        <v>18088</v>
      </c>
      <c r="D2333" s="8" t="s">
        <v>18556</v>
      </c>
      <c r="E2333" s="9" t="s">
        <v>18557</v>
      </c>
      <c r="F2333" s="8" t="s">
        <v>18091</v>
      </c>
      <c r="G2333" s="8" t="s">
        <v>27353</v>
      </c>
      <c r="H2333" s="8" t="s">
        <v>41</v>
      </c>
      <c r="I2333" s="9" t="s">
        <v>42</v>
      </c>
      <c r="J2333" s="9" t="s">
        <v>27354</v>
      </c>
      <c r="K2333" s="9" t="s">
        <v>27355</v>
      </c>
    </row>
    <row r="2334" spans="1:11">
      <c r="A2334" s="8" t="s">
        <v>27356</v>
      </c>
      <c r="B2334" s="8" t="s">
        <v>18093</v>
      </c>
      <c r="C2334" s="9" t="s">
        <v>18094</v>
      </c>
      <c r="D2334" s="8" t="s">
        <v>18682</v>
      </c>
      <c r="E2334" s="9" t="s">
        <v>18683</v>
      </c>
      <c r="F2334" s="8" t="s">
        <v>18097</v>
      </c>
      <c r="G2334" s="8" t="s">
        <v>27357</v>
      </c>
      <c r="H2334" s="8" t="s">
        <v>41</v>
      </c>
      <c r="I2334" s="9" t="s">
        <v>42</v>
      </c>
      <c r="J2334" s="9" t="s">
        <v>27358</v>
      </c>
      <c r="K2334" s="9" t="s">
        <v>27359</v>
      </c>
    </row>
    <row r="2335" spans="1:11">
      <c r="A2335" s="8" t="s">
        <v>27360</v>
      </c>
      <c r="B2335" s="8" t="s">
        <v>18099</v>
      </c>
      <c r="C2335" s="9" t="s">
        <v>18100</v>
      </c>
      <c r="D2335" s="8" t="s">
        <v>18652</v>
      </c>
      <c r="E2335" s="9" t="s">
        <v>18653</v>
      </c>
      <c r="F2335" s="8" t="s">
        <v>18104</v>
      </c>
      <c r="G2335" s="8" t="s">
        <v>27361</v>
      </c>
      <c r="H2335" s="8" t="s">
        <v>41</v>
      </c>
      <c r="I2335" s="9" t="s">
        <v>42</v>
      </c>
      <c r="J2335" s="9" t="s">
        <v>27362</v>
      </c>
      <c r="K2335" s="9" t="s">
        <v>27363</v>
      </c>
    </row>
    <row r="2336" spans="1:11">
      <c r="A2336" s="8" t="s">
        <v>27364</v>
      </c>
      <c r="B2336" s="8" t="s">
        <v>18106</v>
      </c>
      <c r="C2336" s="9" t="s">
        <v>18107</v>
      </c>
      <c r="D2336" s="8" t="s">
        <v>18597</v>
      </c>
      <c r="E2336" s="9" t="s">
        <v>18598</v>
      </c>
      <c r="F2336" s="8" t="s">
        <v>18110</v>
      </c>
      <c r="G2336" s="8" t="s">
        <v>27365</v>
      </c>
      <c r="H2336" s="8" t="s">
        <v>69</v>
      </c>
      <c r="I2336" s="9" t="s">
        <v>42</v>
      </c>
      <c r="J2336" s="9" t="s">
        <v>27366</v>
      </c>
      <c r="K2336" s="9" t="s">
        <v>27367</v>
      </c>
    </row>
    <row r="2337" spans="1:11">
      <c r="A2337" s="8" t="s">
        <v>27368</v>
      </c>
      <c r="B2337" s="8" t="s">
        <v>18112</v>
      </c>
      <c r="C2337" s="9" t="s">
        <v>18113</v>
      </c>
      <c r="D2337" s="8" t="s">
        <v>18721</v>
      </c>
      <c r="E2337" s="9" t="s">
        <v>18722</v>
      </c>
      <c r="F2337" s="8" t="s">
        <v>18117</v>
      </c>
      <c r="G2337" s="8" t="s">
        <v>27369</v>
      </c>
      <c r="H2337" s="8" t="s">
        <v>41</v>
      </c>
      <c r="I2337" s="9" t="s">
        <v>42</v>
      </c>
      <c r="J2337" s="9" t="s">
        <v>27370</v>
      </c>
      <c r="K2337" s="9" t="s">
        <v>27371</v>
      </c>
    </row>
    <row r="2338" spans="1:11">
      <c r="A2338" s="8" t="s">
        <v>27372</v>
      </c>
      <c r="B2338" s="8" t="s">
        <v>18119</v>
      </c>
      <c r="C2338" s="9" t="s">
        <v>18120</v>
      </c>
      <c r="D2338" s="8" t="s">
        <v>27373</v>
      </c>
      <c r="E2338" s="9" t="s">
        <v>27374</v>
      </c>
      <c r="F2338" s="8" t="s">
        <v>18123</v>
      </c>
      <c r="G2338" s="8" t="s">
        <v>27375</v>
      </c>
      <c r="H2338" s="8" t="s">
        <v>41</v>
      </c>
      <c r="I2338" s="9" t="s">
        <v>42</v>
      </c>
      <c r="J2338" s="9" t="s">
        <v>27376</v>
      </c>
      <c r="K2338" s="9" t="s">
        <v>27377</v>
      </c>
    </row>
    <row r="2339" spans="1:11">
      <c r="A2339" s="8" t="s">
        <v>27378</v>
      </c>
      <c r="B2339" s="8" t="s">
        <v>18125</v>
      </c>
      <c r="C2339" s="9" t="s">
        <v>27379</v>
      </c>
      <c r="D2339" s="8" t="s">
        <v>18788</v>
      </c>
      <c r="E2339" s="9" t="s">
        <v>18789</v>
      </c>
      <c r="F2339" s="8" t="s">
        <v>18130</v>
      </c>
      <c r="G2339" s="8" t="s">
        <v>27380</v>
      </c>
      <c r="H2339" s="8" t="s">
        <v>41</v>
      </c>
      <c r="I2339" s="9" t="s">
        <v>42</v>
      </c>
      <c r="J2339" s="9" t="s">
        <v>27381</v>
      </c>
      <c r="K2339" s="9" t="s">
        <v>27382</v>
      </c>
    </row>
    <row r="2340" spans="1:11">
      <c r="A2340" s="8" t="s">
        <v>27383</v>
      </c>
      <c r="B2340" s="8" t="s">
        <v>18132</v>
      </c>
      <c r="C2340" s="9" t="s">
        <v>18133</v>
      </c>
      <c r="D2340" s="8" t="s">
        <v>18721</v>
      </c>
      <c r="E2340" s="9" t="s">
        <v>18722</v>
      </c>
      <c r="F2340" s="8" t="s">
        <v>18137</v>
      </c>
      <c r="G2340" s="8" t="s">
        <v>27384</v>
      </c>
      <c r="H2340" s="8" t="s">
        <v>41</v>
      </c>
      <c r="I2340" s="9" t="s">
        <v>42</v>
      </c>
      <c r="J2340" s="9" t="s">
        <v>27385</v>
      </c>
      <c r="K2340" s="9" t="s">
        <v>27386</v>
      </c>
    </row>
    <row r="2341" spans="1:11">
      <c r="A2341" s="8" t="s">
        <v>27387</v>
      </c>
      <c r="B2341" s="8" t="s">
        <v>18139</v>
      </c>
      <c r="C2341" s="9" t="s">
        <v>18140</v>
      </c>
      <c r="D2341" s="8" t="s">
        <v>18721</v>
      </c>
      <c r="E2341" s="9" t="s">
        <v>18722</v>
      </c>
      <c r="F2341" s="8" t="s">
        <v>18144</v>
      </c>
      <c r="G2341" s="8" t="s">
        <v>27388</v>
      </c>
      <c r="H2341" s="8" t="s">
        <v>88</v>
      </c>
      <c r="I2341" s="9" t="s">
        <v>42</v>
      </c>
      <c r="J2341" s="9" t="s">
        <v>27389</v>
      </c>
      <c r="K2341" s="9" t="s">
        <v>27390</v>
      </c>
    </row>
    <row r="2342" spans="1:11">
      <c r="A2342" s="8" t="s">
        <v>27391</v>
      </c>
      <c r="B2342" s="8" t="s">
        <v>18146</v>
      </c>
      <c r="C2342" s="9" t="s">
        <v>18147</v>
      </c>
      <c r="D2342" s="8" t="s">
        <v>18551</v>
      </c>
      <c r="E2342" s="9" t="s">
        <v>18552</v>
      </c>
      <c r="F2342" s="8" t="s">
        <v>18150</v>
      </c>
      <c r="G2342" s="8" t="s">
        <v>27392</v>
      </c>
      <c r="H2342" s="8" t="s">
        <v>41</v>
      </c>
      <c r="I2342" s="9" t="s">
        <v>42</v>
      </c>
      <c r="J2342" s="9" t="s">
        <v>27393</v>
      </c>
      <c r="K2342" s="9" t="s">
        <v>27394</v>
      </c>
    </row>
    <row r="2343" spans="1:11">
      <c r="A2343" s="8" t="s">
        <v>27395</v>
      </c>
      <c r="B2343" s="8" t="s">
        <v>18152</v>
      </c>
      <c r="C2343" s="9" t="s">
        <v>18153</v>
      </c>
      <c r="D2343" s="8" t="s">
        <v>18487</v>
      </c>
      <c r="E2343" s="9" t="s">
        <v>18488</v>
      </c>
      <c r="F2343" s="8" t="s">
        <v>18156</v>
      </c>
      <c r="G2343" s="8" t="s">
        <v>27396</v>
      </c>
      <c r="H2343" s="8" t="s">
        <v>41</v>
      </c>
      <c r="I2343" s="9" t="s">
        <v>42</v>
      </c>
      <c r="J2343" s="9" t="s">
        <v>27397</v>
      </c>
      <c r="K2343" s="9" t="s">
        <v>27398</v>
      </c>
    </row>
    <row r="2344" spans="1:11">
      <c r="A2344" s="8" t="s">
        <v>27399</v>
      </c>
      <c r="B2344" s="8" t="s">
        <v>18158</v>
      </c>
      <c r="C2344" s="9" t="s">
        <v>18159</v>
      </c>
      <c r="D2344" s="8" t="s">
        <v>18413</v>
      </c>
      <c r="E2344" s="9" t="s">
        <v>18414</v>
      </c>
      <c r="F2344" s="8" t="s">
        <v>1528</v>
      </c>
      <c r="G2344" s="8" t="s">
        <v>24022</v>
      </c>
      <c r="H2344" s="8" t="s">
        <v>41</v>
      </c>
      <c r="I2344" s="9" t="s">
        <v>42</v>
      </c>
      <c r="J2344" s="9" t="s">
        <v>27400</v>
      </c>
      <c r="K2344" s="9" t="s">
        <v>27401</v>
      </c>
    </row>
    <row r="2345" spans="1:11">
      <c r="A2345" s="8" t="s">
        <v>27402</v>
      </c>
      <c r="B2345" s="8" t="s">
        <v>18163</v>
      </c>
      <c r="C2345" s="9" t="s">
        <v>18164</v>
      </c>
      <c r="D2345" s="8" t="s">
        <v>18413</v>
      </c>
      <c r="E2345" s="9" t="s">
        <v>18414</v>
      </c>
      <c r="F2345" s="8" t="s">
        <v>9798</v>
      </c>
      <c r="G2345" s="8" t="s">
        <v>24022</v>
      </c>
      <c r="H2345" s="8" t="s">
        <v>69</v>
      </c>
      <c r="I2345" s="9" t="s">
        <v>42</v>
      </c>
      <c r="J2345" s="9" t="s">
        <v>27403</v>
      </c>
      <c r="K2345" s="9" t="s">
        <v>27404</v>
      </c>
    </row>
    <row r="2346" spans="1:11">
      <c r="A2346" s="8" t="s">
        <v>27405</v>
      </c>
      <c r="B2346" s="8" t="s">
        <v>18168</v>
      </c>
      <c r="C2346" s="9" t="s">
        <v>18169</v>
      </c>
      <c r="D2346" s="8" t="s">
        <v>18487</v>
      </c>
      <c r="E2346" s="9" t="s">
        <v>18488</v>
      </c>
      <c r="F2346" s="8" t="s">
        <v>18172</v>
      </c>
      <c r="G2346" s="8" t="s">
        <v>27406</v>
      </c>
      <c r="H2346" s="8" t="s">
        <v>41</v>
      </c>
      <c r="I2346" s="9" t="s">
        <v>42</v>
      </c>
      <c r="J2346" s="9" t="s">
        <v>27407</v>
      </c>
      <c r="K2346" s="9" t="s">
        <v>27408</v>
      </c>
    </row>
    <row r="2347" spans="1:11">
      <c r="A2347" s="8" t="s">
        <v>27409</v>
      </c>
      <c r="B2347" s="8" t="s">
        <v>18174</v>
      </c>
      <c r="C2347" s="9" t="s">
        <v>18175</v>
      </c>
      <c r="D2347" s="8" t="s">
        <v>18545</v>
      </c>
      <c r="E2347" s="9" t="s">
        <v>18546</v>
      </c>
      <c r="F2347" s="8" t="s">
        <v>8991</v>
      </c>
      <c r="G2347" s="8" t="s">
        <v>21965</v>
      </c>
      <c r="H2347" s="8" t="s">
        <v>41</v>
      </c>
      <c r="I2347" s="9" t="s">
        <v>42</v>
      </c>
      <c r="J2347" s="9" t="s">
        <v>27410</v>
      </c>
      <c r="K2347" s="9" t="s">
        <v>27411</v>
      </c>
    </row>
    <row r="2348" spans="1:11">
      <c r="A2348" s="8" t="s">
        <v>27412</v>
      </c>
      <c r="B2348" s="8" t="s">
        <v>18179</v>
      </c>
      <c r="C2348" s="9" t="s">
        <v>18180</v>
      </c>
      <c r="D2348" s="8" t="s">
        <v>18423</v>
      </c>
      <c r="E2348" s="9" t="s">
        <v>18424</v>
      </c>
      <c r="F2348" s="8" t="s">
        <v>18183</v>
      </c>
      <c r="G2348" s="8" t="s">
        <v>27413</v>
      </c>
      <c r="H2348" s="8" t="s">
        <v>69</v>
      </c>
      <c r="I2348" s="9" t="s">
        <v>42</v>
      </c>
      <c r="J2348" s="9" t="s">
        <v>27414</v>
      </c>
      <c r="K2348" s="9" t="s">
        <v>27415</v>
      </c>
    </row>
    <row r="2349" spans="1:11">
      <c r="A2349" s="8" t="s">
        <v>27416</v>
      </c>
      <c r="B2349" s="8" t="s">
        <v>18185</v>
      </c>
      <c r="C2349" s="9" t="s">
        <v>27417</v>
      </c>
      <c r="D2349" s="8" t="s">
        <v>19342</v>
      </c>
      <c r="E2349" s="9" t="s">
        <v>19343</v>
      </c>
      <c r="F2349" s="8" t="s">
        <v>18190</v>
      </c>
      <c r="G2349" s="8" t="s">
        <v>27418</v>
      </c>
      <c r="H2349" s="8" t="s">
        <v>41</v>
      </c>
      <c r="I2349" s="9" t="s">
        <v>42</v>
      </c>
      <c r="J2349" s="9" t="s">
        <v>27419</v>
      </c>
      <c r="K2349" s="9" t="s">
        <v>27420</v>
      </c>
    </row>
    <row r="2350" spans="1:11">
      <c r="A2350" s="8" t="s">
        <v>27421</v>
      </c>
      <c r="B2350" s="8" t="s">
        <v>18192</v>
      </c>
      <c r="C2350" s="9" t="s">
        <v>18193</v>
      </c>
      <c r="D2350" s="8" t="s">
        <v>19281</v>
      </c>
      <c r="E2350" s="9" t="s">
        <v>19282</v>
      </c>
      <c r="F2350" s="8" t="s">
        <v>18196</v>
      </c>
      <c r="G2350" s="8" t="s">
        <v>27422</v>
      </c>
      <c r="H2350" s="8" t="s">
        <v>41</v>
      </c>
      <c r="I2350" s="9" t="s">
        <v>42</v>
      </c>
      <c r="J2350" s="9" t="s">
        <v>27423</v>
      </c>
      <c r="K2350" s="9" t="s">
        <v>27424</v>
      </c>
    </row>
    <row r="2351" spans="1:11">
      <c r="A2351" s="8" t="s">
        <v>27425</v>
      </c>
      <c r="B2351" s="8" t="s">
        <v>18198</v>
      </c>
      <c r="C2351" s="9" t="s">
        <v>18199</v>
      </c>
      <c r="D2351" s="8" t="s">
        <v>19398</v>
      </c>
      <c r="E2351" s="9" t="s">
        <v>19399</v>
      </c>
      <c r="F2351" s="8" t="s">
        <v>18203</v>
      </c>
      <c r="G2351" s="8" t="s">
        <v>27426</v>
      </c>
      <c r="H2351" s="8" t="s">
        <v>69</v>
      </c>
      <c r="I2351" s="9" t="s">
        <v>42</v>
      </c>
      <c r="J2351" s="9" t="s">
        <v>27414</v>
      </c>
      <c r="K2351" s="9" t="s">
        <v>27427</v>
      </c>
    </row>
    <row r="2352" spans="1:11">
      <c r="A2352" s="8" t="s">
        <v>27428</v>
      </c>
      <c r="B2352" s="8" t="s">
        <v>18205</v>
      </c>
      <c r="C2352" s="9" t="s">
        <v>18206</v>
      </c>
      <c r="D2352" s="8" t="s">
        <v>20189</v>
      </c>
      <c r="E2352" s="9" t="s">
        <v>20190</v>
      </c>
      <c r="F2352" s="8" t="s">
        <v>18209</v>
      </c>
      <c r="G2352" s="8" t="s">
        <v>27429</v>
      </c>
      <c r="H2352" s="8" t="s">
        <v>69</v>
      </c>
      <c r="I2352" s="9" t="s">
        <v>42</v>
      </c>
      <c r="J2352" s="9" t="s">
        <v>27414</v>
      </c>
      <c r="K2352" s="9" t="s">
        <v>27427</v>
      </c>
    </row>
    <row r="2353" spans="1:11">
      <c r="A2353" s="8" t="s">
        <v>27430</v>
      </c>
      <c r="B2353" s="8" t="s">
        <v>18211</v>
      </c>
      <c r="C2353" s="9" t="s">
        <v>18212</v>
      </c>
      <c r="D2353" s="8" t="s">
        <v>20189</v>
      </c>
      <c r="E2353" s="9" t="s">
        <v>20190</v>
      </c>
      <c r="F2353" s="8" t="s">
        <v>18216</v>
      </c>
      <c r="G2353" s="8" t="s">
        <v>27431</v>
      </c>
      <c r="H2353" s="8" t="s">
        <v>69</v>
      </c>
      <c r="I2353" s="9" t="s">
        <v>42</v>
      </c>
      <c r="J2353" s="9" t="s">
        <v>27414</v>
      </c>
      <c r="K2353" s="9" t="s">
        <v>27432</v>
      </c>
    </row>
    <row r="2354" spans="1:11">
      <c r="A2354" s="8" t="s">
        <v>27433</v>
      </c>
      <c r="B2354" s="8" t="s">
        <v>18218</v>
      </c>
      <c r="C2354" s="9" t="s">
        <v>18219</v>
      </c>
      <c r="D2354" s="8" t="s">
        <v>18771</v>
      </c>
      <c r="E2354" s="9" t="s">
        <v>18772</v>
      </c>
      <c r="F2354" s="8" t="s">
        <v>18222</v>
      </c>
      <c r="G2354" s="8" t="s">
        <v>27434</v>
      </c>
      <c r="H2354" s="8" t="s">
        <v>69</v>
      </c>
      <c r="I2354" s="9" t="s">
        <v>42</v>
      </c>
      <c r="J2354" s="9" t="s">
        <v>27435</v>
      </c>
      <c r="K2354" s="9" t="s">
        <v>27436</v>
      </c>
    </row>
    <row r="2355" spans="1:11">
      <c r="A2355" s="8" t="s">
        <v>27437</v>
      </c>
      <c r="B2355" s="8" t="s">
        <v>18224</v>
      </c>
      <c r="C2355" s="9" t="s">
        <v>18225</v>
      </c>
      <c r="D2355" s="8" t="s">
        <v>18771</v>
      </c>
      <c r="E2355" s="9" t="s">
        <v>18772</v>
      </c>
      <c r="F2355" s="8" t="s">
        <v>18228</v>
      </c>
      <c r="G2355" s="8" t="s">
        <v>27438</v>
      </c>
      <c r="H2355" s="8" t="s">
        <v>41</v>
      </c>
      <c r="I2355" s="9" t="s">
        <v>42</v>
      </c>
      <c r="J2355" s="9" t="s">
        <v>27439</v>
      </c>
      <c r="K2355" s="9" t="s">
        <v>27440</v>
      </c>
    </row>
    <row r="2356" spans="1:11">
      <c r="A2356" s="8" t="s">
        <v>27441</v>
      </c>
      <c r="B2356" s="8" t="s">
        <v>18230</v>
      </c>
      <c r="C2356" s="9" t="s">
        <v>18231</v>
      </c>
      <c r="D2356" s="8" t="s">
        <v>18676</v>
      </c>
      <c r="E2356" s="9" t="s">
        <v>18677</v>
      </c>
      <c r="F2356" s="8" t="s">
        <v>18236</v>
      </c>
      <c r="G2356" s="8" t="s">
        <v>27442</v>
      </c>
      <c r="H2356" s="8" t="s">
        <v>41</v>
      </c>
      <c r="I2356" s="9" t="s">
        <v>42</v>
      </c>
      <c r="J2356" s="9" t="s">
        <v>27443</v>
      </c>
      <c r="K2356" s="9" t="s">
        <v>27444</v>
      </c>
    </row>
    <row r="2357" spans="1:11">
      <c r="A2357" s="8" t="s">
        <v>27445</v>
      </c>
      <c r="B2357" s="8" t="s">
        <v>18238</v>
      </c>
      <c r="C2357" s="9" t="s">
        <v>18239</v>
      </c>
      <c r="D2357" s="8" t="s">
        <v>18904</v>
      </c>
      <c r="E2357" s="9" t="s">
        <v>18905</v>
      </c>
      <c r="F2357" s="8" t="s">
        <v>18243</v>
      </c>
      <c r="G2357" s="8" t="s">
        <v>27446</v>
      </c>
      <c r="H2357" s="8" t="s">
        <v>56</v>
      </c>
      <c r="I2357" s="9" t="s">
        <v>42</v>
      </c>
      <c r="J2357" s="9" t="s">
        <v>27447</v>
      </c>
      <c r="K2357" s="9" t="s">
        <v>27448</v>
      </c>
    </row>
    <row r="2358" spans="1:11">
      <c r="A2358" s="8" t="s">
        <v>27449</v>
      </c>
      <c r="B2358" s="8" t="s">
        <v>18245</v>
      </c>
      <c r="C2358" s="9" t="s">
        <v>18246</v>
      </c>
      <c r="D2358" s="8" t="s">
        <v>18763</v>
      </c>
      <c r="E2358" s="9" t="s">
        <v>18764</v>
      </c>
      <c r="F2358" s="8" t="s">
        <v>18250</v>
      </c>
      <c r="G2358" s="8" t="s">
        <v>27450</v>
      </c>
      <c r="H2358" s="8" t="s">
        <v>41</v>
      </c>
      <c r="I2358" s="9" t="s">
        <v>42</v>
      </c>
      <c r="J2358" s="9" t="s">
        <v>27451</v>
      </c>
      <c r="K2358" s="9" t="s">
        <v>27452</v>
      </c>
    </row>
    <row r="2359" spans="1:11">
      <c r="A2359" s="8" t="s">
        <v>27453</v>
      </c>
      <c r="B2359" s="8" t="s">
        <v>18252</v>
      </c>
      <c r="C2359" s="9" t="s">
        <v>27454</v>
      </c>
      <c r="D2359" s="8" t="s">
        <v>18434</v>
      </c>
      <c r="E2359" s="9" t="s">
        <v>18435</v>
      </c>
      <c r="F2359" s="8" t="s">
        <v>18256</v>
      </c>
      <c r="G2359" s="8" t="s">
        <v>27455</v>
      </c>
      <c r="H2359" s="8" t="s">
        <v>69</v>
      </c>
      <c r="I2359" s="9" t="s">
        <v>42</v>
      </c>
      <c r="J2359" s="9" t="s">
        <v>27456</v>
      </c>
      <c r="K2359" s="9" t="s">
        <v>27457</v>
      </c>
    </row>
    <row r="2360" spans="1:11">
      <c r="A2360" s="8" t="s">
        <v>27458</v>
      </c>
      <c r="B2360" s="8" t="s">
        <v>18258</v>
      </c>
      <c r="C2360" s="9" t="s">
        <v>18259</v>
      </c>
      <c r="D2360" s="8" t="s">
        <v>18474</v>
      </c>
      <c r="E2360" s="9" t="s">
        <v>18475</v>
      </c>
      <c r="F2360" s="8" t="s">
        <v>18262</v>
      </c>
      <c r="G2360" s="8" t="s">
        <v>27459</v>
      </c>
      <c r="H2360" s="8" t="s">
        <v>41</v>
      </c>
      <c r="I2360" s="9" t="s">
        <v>42</v>
      </c>
      <c r="J2360" s="9" t="s">
        <v>27460</v>
      </c>
      <c r="K2360" s="9" t="s">
        <v>27461</v>
      </c>
    </row>
    <row r="2361" spans="1:11">
      <c r="A2361" s="8" t="s">
        <v>27462</v>
      </c>
      <c r="B2361" s="8" t="s">
        <v>18264</v>
      </c>
      <c r="C2361" s="9" t="s">
        <v>18265</v>
      </c>
      <c r="D2361" s="8" t="s">
        <v>18413</v>
      </c>
      <c r="E2361" s="9" t="s">
        <v>18414</v>
      </c>
      <c r="F2361" s="8" t="s">
        <v>18271</v>
      </c>
      <c r="G2361" s="8" t="s">
        <v>27463</v>
      </c>
      <c r="H2361" s="8" t="s">
        <v>522</v>
      </c>
      <c r="I2361" s="9" t="s">
        <v>42</v>
      </c>
      <c r="J2361" s="9" t="s">
        <v>27464</v>
      </c>
      <c r="K2361" s="9" t="s">
        <v>27465</v>
      </c>
    </row>
    <row r="2362" spans="1:11">
      <c r="A2362" s="8" t="s">
        <v>27466</v>
      </c>
      <c r="B2362" s="8" t="s">
        <v>18273</v>
      </c>
      <c r="C2362" s="9" t="s">
        <v>18274</v>
      </c>
      <c r="D2362" s="8" t="s">
        <v>19624</v>
      </c>
      <c r="E2362" s="9" t="s">
        <v>19625</v>
      </c>
      <c r="F2362" s="8" t="s">
        <v>18277</v>
      </c>
      <c r="G2362" s="8" t="s">
        <v>27467</v>
      </c>
      <c r="H2362" s="8" t="s">
        <v>88</v>
      </c>
      <c r="I2362" s="9" t="s">
        <v>42</v>
      </c>
      <c r="J2362" s="9" t="s">
        <v>27468</v>
      </c>
      <c r="K2362" s="9" t="s">
        <v>27469</v>
      </c>
    </row>
    <row r="2363" spans="1:11">
      <c r="A2363" s="8" t="s">
        <v>27470</v>
      </c>
      <c r="B2363" s="8" t="s">
        <v>18279</v>
      </c>
      <c r="C2363" s="9" t="s">
        <v>18280</v>
      </c>
      <c r="D2363" s="8" t="s">
        <v>18682</v>
      </c>
      <c r="E2363" s="9" t="s">
        <v>18683</v>
      </c>
      <c r="F2363" s="8" t="s">
        <v>18283</v>
      </c>
      <c r="G2363" s="8" t="s">
        <v>27471</v>
      </c>
      <c r="H2363" s="8" t="s">
        <v>41</v>
      </c>
      <c r="I2363" s="9" t="s">
        <v>42</v>
      </c>
      <c r="J2363" s="9" t="s">
        <v>27472</v>
      </c>
      <c r="K2363" s="9" t="s">
        <v>27473</v>
      </c>
    </row>
    <row r="2364" spans="1:11">
      <c r="A2364" s="8" t="s">
        <v>27474</v>
      </c>
      <c r="B2364" s="8" t="s">
        <v>18285</v>
      </c>
      <c r="C2364" s="9" t="s">
        <v>18286</v>
      </c>
      <c r="D2364" s="8" t="s">
        <v>18423</v>
      </c>
      <c r="E2364" s="9" t="s">
        <v>18424</v>
      </c>
      <c r="F2364" s="8" t="s">
        <v>18290</v>
      </c>
      <c r="G2364" s="8" t="s">
        <v>27475</v>
      </c>
      <c r="H2364" s="8" t="s">
        <v>41</v>
      </c>
      <c r="I2364" s="9" t="s">
        <v>42</v>
      </c>
      <c r="J2364" s="9" t="s">
        <v>27472</v>
      </c>
      <c r="K2364" s="9" t="s">
        <v>27473</v>
      </c>
    </row>
    <row r="2365" spans="1:11">
      <c r="A2365" s="8" t="s">
        <v>27476</v>
      </c>
      <c r="B2365" s="8" t="s">
        <v>18292</v>
      </c>
      <c r="C2365" s="9" t="s">
        <v>18293</v>
      </c>
      <c r="D2365" s="8" t="s">
        <v>18487</v>
      </c>
      <c r="E2365" s="9" t="s">
        <v>18488</v>
      </c>
      <c r="F2365" s="8" t="s">
        <v>18296</v>
      </c>
      <c r="G2365" s="8" t="s">
        <v>27477</v>
      </c>
      <c r="H2365" s="8" t="s">
        <v>41</v>
      </c>
      <c r="I2365" s="9" t="s">
        <v>42</v>
      </c>
      <c r="J2365" s="9" t="s">
        <v>27478</v>
      </c>
      <c r="K2365" s="9" t="s">
        <v>27479</v>
      </c>
    </row>
    <row r="2366" spans="1:11">
      <c r="A2366" s="8" t="s">
        <v>27480</v>
      </c>
      <c r="B2366" s="8" t="s">
        <v>18298</v>
      </c>
      <c r="C2366" s="9" t="s">
        <v>18299</v>
      </c>
      <c r="D2366" s="8" t="s">
        <v>19590</v>
      </c>
      <c r="E2366" s="9" t="s">
        <v>19591</v>
      </c>
      <c r="F2366" s="8" t="s">
        <v>18303</v>
      </c>
      <c r="G2366" s="8" t="s">
        <v>27481</v>
      </c>
      <c r="H2366" s="8" t="s">
        <v>41</v>
      </c>
      <c r="I2366" s="9" t="s">
        <v>42</v>
      </c>
      <c r="J2366" s="9" t="s">
        <v>27482</v>
      </c>
      <c r="K2366" s="9" t="s">
        <v>27483</v>
      </c>
    </row>
    <row r="2367" spans="1:11">
      <c r="A2367" s="8" t="s">
        <v>27484</v>
      </c>
      <c r="B2367" s="8" t="s">
        <v>18305</v>
      </c>
      <c r="C2367" s="9" t="s">
        <v>18306</v>
      </c>
      <c r="D2367" s="8" t="s">
        <v>20189</v>
      </c>
      <c r="E2367" s="9" t="s">
        <v>20190</v>
      </c>
      <c r="F2367" s="8" t="s">
        <v>6249</v>
      </c>
      <c r="G2367" s="8" t="s">
        <v>27485</v>
      </c>
      <c r="H2367" s="8" t="s">
        <v>69</v>
      </c>
      <c r="I2367" s="9" t="s">
        <v>42</v>
      </c>
      <c r="J2367" s="9" t="s">
        <v>27486</v>
      </c>
      <c r="K2367" s="9" t="s">
        <v>27487</v>
      </c>
    </row>
    <row r="2368" spans="1:11">
      <c r="A2368" s="8" t="s">
        <v>27488</v>
      </c>
      <c r="B2368" s="8" t="s">
        <v>18311</v>
      </c>
      <c r="C2368" s="9" t="s">
        <v>18312</v>
      </c>
      <c r="D2368" s="8" t="s">
        <v>19590</v>
      </c>
      <c r="E2368" s="9" t="s">
        <v>19591</v>
      </c>
      <c r="F2368" s="8" t="s">
        <v>18314</v>
      </c>
      <c r="G2368" s="8" t="s">
        <v>27489</v>
      </c>
      <c r="H2368" s="8" t="s">
        <v>41</v>
      </c>
      <c r="I2368" s="9" t="s">
        <v>42</v>
      </c>
      <c r="J2368" s="9" t="s">
        <v>27490</v>
      </c>
      <c r="K2368" s="9" t="s">
        <v>27491</v>
      </c>
    </row>
    <row r="2369" spans="1:11">
      <c r="A2369" s="8" t="s">
        <v>27492</v>
      </c>
      <c r="B2369" s="8" t="s">
        <v>18316</v>
      </c>
      <c r="C2369" s="9" t="s">
        <v>18317</v>
      </c>
      <c r="D2369" s="8" t="s">
        <v>18551</v>
      </c>
      <c r="E2369" s="9" t="s">
        <v>18552</v>
      </c>
      <c r="F2369" s="8" t="s">
        <v>18320</v>
      </c>
      <c r="G2369" s="8" t="s">
        <v>27493</v>
      </c>
      <c r="H2369" s="8" t="s">
        <v>69</v>
      </c>
      <c r="I2369" s="9" t="s">
        <v>42</v>
      </c>
      <c r="J2369" s="9" t="s">
        <v>27494</v>
      </c>
      <c r="K2369" s="9" t="s">
        <v>27495</v>
      </c>
    </row>
    <row r="2370" spans="1:11">
      <c r="A2370" s="8" t="s">
        <v>27496</v>
      </c>
      <c r="B2370" s="8" t="s">
        <v>18322</v>
      </c>
      <c r="C2370" s="9" t="s">
        <v>18323</v>
      </c>
      <c r="D2370" s="8" t="s">
        <v>18487</v>
      </c>
      <c r="E2370" s="9" t="s">
        <v>18488</v>
      </c>
      <c r="F2370" s="8" t="s">
        <v>18326</v>
      </c>
      <c r="G2370" s="8" t="s">
        <v>27497</v>
      </c>
      <c r="H2370" s="8" t="s">
        <v>41</v>
      </c>
      <c r="I2370" s="9" t="s">
        <v>42</v>
      </c>
      <c r="J2370" s="9" t="s">
        <v>27498</v>
      </c>
      <c r="K2370" s="10" t="s">
        <v>27499</v>
      </c>
    </row>
    <row r="2371" spans="1:11">
      <c r="A2371" s="8" t="s">
        <v>27500</v>
      </c>
      <c r="B2371" s="8" t="s">
        <v>18328</v>
      </c>
      <c r="C2371" s="9" t="s">
        <v>18329</v>
      </c>
      <c r="D2371" s="8" t="s">
        <v>18487</v>
      </c>
      <c r="E2371" s="9" t="s">
        <v>18488</v>
      </c>
      <c r="F2371" s="8" t="s">
        <v>18332</v>
      </c>
      <c r="G2371" s="8" t="s">
        <v>27501</v>
      </c>
      <c r="H2371" s="8" t="s">
        <v>41</v>
      </c>
      <c r="I2371" s="9" t="s">
        <v>42</v>
      </c>
      <c r="J2371" s="9" t="s">
        <v>27498</v>
      </c>
      <c r="K2371" s="9" t="s">
        <v>27502</v>
      </c>
    </row>
    <row r="2372" spans="1:11">
      <c r="A2372" s="8" t="s">
        <v>27503</v>
      </c>
      <c r="B2372" s="8" t="s">
        <v>18334</v>
      </c>
      <c r="C2372" s="9" t="s">
        <v>18335</v>
      </c>
      <c r="D2372" s="8" t="s">
        <v>18797</v>
      </c>
      <c r="E2372" s="9" t="s">
        <v>18798</v>
      </c>
      <c r="F2372" s="8" t="s">
        <v>18344</v>
      </c>
      <c r="G2372" s="8" t="s">
        <v>27504</v>
      </c>
      <c r="H2372" s="8" t="s">
        <v>41</v>
      </c>
      <c r="I2372" s="9" t="s">
        <v>42</v>
      </c>
      <c r="J2372" s="9" t="s">
        <v>27505</v>
      </c>
      <c r="K2372" s="10" t="s">
        <v>27506</v>
      </c>
    </row>
    <row r="2373" spans="1:11">
      <c r="A2373" s="8" t="s">
        <v>27507</v>
      </c>
      <c r="B2373" s="8" t="s">
        <v>18346</v>
      </c>
      <c r="C2373" s="9" t="s">
        <v>18347</v>
      </c>
      <c r="D2373" s="8" t="s">
        <v>18500</v>
      </c>
      <c r="E2373" s="9" t="s">
        <v>18501</v>
      </c>
      <c r="F2373" s="8" t="s">
        <v>18350</v>
      </c>
      <c r="G2373" s="8" t="s">
        <v>27508</v>
      </c>
      <c r="H2373" s="8" t="s">
        <v>56</v>
      </c>
      <c r="I2373" s="9" t="s">
        <v>42</v>
      </c>
      <c r="J2373" s="9" t="s">
        <v>27509</v>
      </c>
      <c r="K2373" s="9" t="s">
        <v>27510</v>
      </c>
    </row>
    <row r="2374" spans="1:11">
      <c r="A2374" s="8" t="s">
        <v>27511</v>
      </c>
      <c r="B2374" s="8" t="s">
        <v>18352</v>
      </c>
      <c r="C2374" s="9" t="s">
        <v>18353</v>
      </c>
      <c r="D2374" s="8" t="s">
        <v>18556</v>
      </c>
      <c r="E2374" s="9" t="s">
        <v>18557</v>
      </c>
      <c r="F2374" s="8" t="s">
        <v>1216</v>
      </c>
      <c r="G2374" s="8" t="s">
        <v>26680</v>
      </c>
      <c r="H2374" s="8" t="s">
        <v>88</v>
      </c>
      <c r="I2374" s="9" t="s">
        <v>42</v>
      </c>
      <c r="J2374" s="9" t="s">
        <v>27512</v>
      </c>
      <c r="K2374" s="9" t="s">
        <v>27513</v>
      </c>
    </row>
    <row r="2375" spans="1:11">
      <c r="A2375" s="8" t="s">
        <v>27514</v>
      </c>
      <c r="B2375" s="8" t="s">
        <v>18358</v>
      </c>
      <c r="C2375" s="9" t="s">
        <v>18359</v>
      </c>
      <c r="D2375" s="8" t="s">
        <v>18413</v>
      </c>
      <c r="E2375" s="9" t="s">
        <v>18414</v>
      </c>
      <c r="F2375" s="8" t="s">
        <v>18362</v>
      </c>
      <c r="G2375" s="8" t="s">
        <v>27515</v>
      </c>
      <c r="H2375" s="8" t="s">
        <v>41</v>
      </c>
      <c r="I2375" s="9" t="s">
        <v>42</v>
      </c>
      <c r="J2375" s="9" t="s">
        <v>27516</v>
      </c>
      <c r="K2375" s="9" t="s">
        <v>27517</v>
      </c>
    </row>
    <row r="2376" spans="1:11">
      <c r="A2376" s="8" t="s">
        <v>27518</v>
      </c>
      <c r="B2376" s="8" t="s">
        <v>18364</v>
      </c>
      <c r="C2376" s="9" t="s">
        <v>18365</v>
      </c>
      <c r="D2376" s="8" t="s">
        <v>20804</v>
      </c>
      <c r="E2376" s="9" t="s">
        <v>20805</v>
      </c>
      <c r="F2376" s="8" t="s">
        <v>18368</v>
      </c>
      <c r="G2376" s="8" t="s">
        <v>27519</v>
      </c>
      <c r="H2376" s="8" t="s">
        <v>88</v>
      </c>
      <c r="I2376" s="9" t="s">
        <v>42</v>
      </c>
      <c r="J2376" s="9" t="s">
        <v>27520</v>
      </c>
      <c r="K2376" s="9" t="s">
        <v>27521</v>
      </c>
    </row>
    <row r="2377" spans="1:11">
      <c r="A2377" s="8" t="s">
        <v>27522</v>
      </c>
      <c r="B2377" s="8" t="s">
        <v>18370</v>
      </c>
      <c r="C2377" s="9" t="s">
        <v>18371</v>
      </c>
      <c r="D2377" s="8" t="s">
        <v>18521</v>
      </c>
      <c r="E2377" s="9" t="s">
        <v>18522</v>
      </c>
      <c r="F2377" s="8" t="s">
        <v>18374</v>
      </c>
      <c r="G2377" s="8" t="s">
        <v>27523</v>
      </c>
      <c r="H2377" s="8" t="s">
        <v>69</v>
      </c>
      <c r="I2377" s="9" t="s">
        <v>42</v>
      </c>
      <c r="J2377" s="9" t="s">
        <v>27524</v>
      </c>
      <c r="K2377" s="9" t="s">
        <v>27525</v>
      </c>
    </row>
    <row r="2378" spans="1:11">
      <c r="A2378" s="8" t="s">
        <v>27526</v>
      </c>
      <c r="B2378" s="8" t="s">
        <v>18389</v>
      </c>
      <c r="C2378" s="9" t="s">
        <v>18390</v>
      </c>
      <c r="D2378" s="8" t="s">
        <v>18641</v>
      </c>
      <c r="E2378" s="9" t="s">
        <v>18642</v>
      </c>
      <c r="F2378" s="8" t="s">
        <v>18391</v>
      </c>
      <c r="G2378" s="8" t="s">
        <v>27527</v>
      </c>
      <c r="H2378" s="8" t="s">
        <v>41</v>
      </c>
      <c r="I2378" s="9" t="s">
        <v>42</v>
      </c>
      <c r="J2378" s="9" t="s">
        <v>27528</v>
      </c>
      <c r="K2378" s="9" t="s">
        <v>27529</v>
      </c>
    </row>
    <row r="2379" spans="1:11">
      <c r="A2379" s="8" t="s">
        <v>27530</v>
      </c>
      <c r="B2379" s="8" t="s">
        <v>18393</v>
      </c>
      <c r="C2379" s="9" t="s">
        <v>18394</v>
      </c>
      <c r="D2379" s="8" t="s">
        <v>20295</v>
      </c>
      <c r="E2379" s="9" t="s">
        <v>20296</v>
      </c>
      <c r="F2379" s="8" t="s">
        <v>18397</v>
      </c>
      <c r="G2379" s="8" t="s">
        <v>27531</v>
      </c>
      <c r="H2379" s="8" t="s">
        <v>41</v>
      </c>
      <c r="I2379" s="9" t="s">
        <v>42</v>
      </c>
      <c r="J2379" s="9" t="s">
        <v>27532</v>
      </c>
      <c r="K2379" s="10" t="s">
        <v>27533</v>
      </c>
    </row>
    <row r="2380" spans="1:11">
      <c r="A2380" s="8" t="s">
        <v>27534</v>
      </c>
      <c r="B2380" s="8" t="s">
        <v>18399</v>
      </c>
      <c r="C2380" s="9" t="s">
        <v>18400</v>
      </c>
      <c r="D2380" s="8" t="s">
        <v>18413</v>
      </c>
      <c r="E2380" s="9" t="s">
        <v>18414</v>
      </c>
      <c r="F2380" s="8" t="s">
        <v>18403</v>
      </c>
      <c r="G2380" s="8" t="s">
        <v>27535</v>
      </c>
      <c r="H2380" s="8" t="s">
        <v>41</v>
      </c>
      <c r="I2380" s="9" t="s">
        <v>42</v>
      </c>
      <c r="J2380" s="9" t="s">
        <v>27536</v>
      </c>
      <c r="K2380" s="10" t="s">
        <v>27537</v>
      </c>
    </row>
  </sheetData>
  <pageMargins left="0.75" right="0.75" top="1" bottom="1" header="0.5" footer="0.5"/>
  <pageSetup paperSize="9" fitToWidth="0" fitToHeight="0" pageOrder="overThenDown" orientation="portrait" horizontalDpi="300" verticalDpi="300"/>
  <headerFooter alignWithMargins="0" scaleWithDoc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380"/>
  <sheetViews>
    <sheetView showGridLines="0" topLeftCell="A386" workbookViewId="0">
      <selection activeCell="B386" sqref="B386"/>
    </sheetView>
  </sheetViews>
  <sheetFormatPr defaultColWidth="9.14285714285714" defaultRowHeight="15"/>
  <cols>
    <col min="1" max="1" width="31"/>
    <col min="2" max="2" width="11.2857142857143"/>
    <col min="3" max="4" width="41.1428571428571"/>
    <col min="5" max="5" width="11.4285714285714"/>
    <col min="6" max="6" width="8.85714285714286"/>
    <col min="7" max="8" width="41.1428571428571"/>
    <col min="9" max="9" width="18.2857142857143"/>
  </cols>
  <sheetData>
    <row r="1" spans="1:9">
      <c r="A1" s="1" t="s">
        <v>27538</v>
      </c>
      <c r="B1" s="1" t="s">
        <v>15</v>
      </c>
      <c r="C1" s="1" t="s">
        <v>18408</v>
      </c>
      <c r="D1" s="1" t="s">
        <v>27539</v>
      </c>
      <c r="E1" s="1" t="s">
        <v>27540</v>
      </c>
      <c r="F1" s="1" t="s">
        <v>27541</v>
      </c>
      <c r="G1" s="1" t="s">
        <v>27542</v>
      </c>
      <c r="H1" s="1" t="s">
        <v>27543</v>
      </c>
      <c r="I1" s="1" t="s">
        <v>27544</v>
      </c>
    </row>
    <row r="2" spans="1:9">
      <c r="A2" s="2" t="s">
        <v>12563</v>
      </c>
      <c r="B2" s="3" t="s">
        <v>12562</v>
      </c>
      <c r="C2" s="2" t="s">
        <v>18653</v>
      </c>
      <c r="D2" s="2" t="s">
        <v>27545</v>
      </c>
      <c r="E2" s="4">
        <v>44098</v>
      </c>
      <c r="F2" s="5" t="s">
        <v>27546</v>
      </c>
      <c r="G2" s="2" t="s">
        <v>27547</v>
      </c>
      <c r="H2" s="2" t="s">
        <v>27548</v>
      </c>
      <c r="I2" s="2" t="s">
        <v>27549</v>
      </c>
    </row>
    <row r="3" spans="1:9">
      <c r="A3" s="2" t="s">
        <v>7704</v>
      </c>
      <c r="B3" s="3" t="s">
        <v>7703</v>
      </c>
      <c r="C3" s="2" t="s">
        <v>20654</v>
      </c>
      <c r="D3" s="2" t="s">
        <v>27550</v>
      </c>
      <c r="E3" s="4">
        <v>44097</v>
      </c>
      <c r="F3" s="5" t="s">
        <v>27546</v>
      </c>
      <c r="G3" s="2" t="s">
        <v>27551</v>
      </c>
      <c r="H3" s="2" t="s">
        <v>27552</v>
      </c>
      <c r="I3" s="2" t="s">
        <v>27553</v>
      </c>
    </row>
    <row r="4" spans="1:9">
      <c r="A4" s="2" t="s">
        <v>11660</v>
      </c>
      <c r="B4" s="3" t="s">
        <v>11659</v>
      </c>
      <c r="C4" s="2" t="s">
        <v>18514</v>
      </c>
      <c r="D4" s="2" t="s">
        <v>27554</v>
      </c>
      <c r="E4" s="4">
        <v>44097</v>
      </c>
      <c r="F4" s="5" t="s">
        <v>27546</v>
      </c>
      <c r="G4" s="2" t="s">
        <v>27555</v>
      </c>
      <c r="H4" s="2"/>
      <c r="I4" s="2" t="s">
        <v>27556</v>
      </c>
    </row>
    <row r="5" ht="45" spans="1:9">
      <c r="A5" s="2" t="s">
        <v>7406</v>
      </c>
      <c r="B5" s="3" t="s">
        <v>7405</v>
      </c>
      <c r="C5" s="2" t="s">
        <v>18562</v>
      </c>
      <c r="D5" s="2" t="s">
        <v>27557</v>
      </c>
      <c r="E5" s="4">
        <v>44096</v>
      </c>
      <c r="F5" s="5" t="s">
        <v>27546</v>
      </c>
      <c r="G5" s="2" t="s">
        <v>27558</v>
      </c>
      <c r="H5" s="2" t="s">
        <v>27559</v>
      </c>
      <c r="I5" s="2" t="s">
        <v>27560</v>
      </c>
    </row>
    <row r="6" spans="1:9">
      <c r="A6" s="2" t="s">
        <v>16064</v>
      </c>
      <c r="B6" s="3" t="s">
        <v>16063</v>
      </c>
      <c r="C6" s="2" t="s">
        <v>18424</v>
      </c>
      <c r="D6" s="2" t="s">
        <v>27561</v>
      </c>
      <c r="E6" s="4">
        <v>44096</v>
      </c>
      <c r="F6" s="5" t="s">
        <v>27546</v>
      </c>
      <c r="G6" s="2" t="s">
        <v>27562</v>
      </c>
      <c r="H6" s="2" t="s">
        <v>27563</v>
      </c>
      <c r="I6" s="2" t="s">
        <v>27556</v>
      </c>
    </row>
    <row r="7" spans="1:9">
      <c r="A7" s="2" t="s">
        <v>7728</v>
      </c>
      <c r="B7" s="3" t="s">
        <v>7727</v>
      </c>
      <c r="C7" s="2" t="s">
        <v>19771</v>
      </c>
      <c r="D7" s="2" t="s">
        <v>27564</v>
      </c>
      <c r="E7" s="4">
        <v>44095</v>
      </c>
      <c r="F7" s="5" t="s">
        <v>27546</v>
      </c>
      <c r="G7" s="2" t="s">
        <v>27565</v>
      </c>
      <c r="H7" s="2" t="s">
        <v>27566</v>
      </c>
      <c r="I7" s="2" t="s">
        <v>27567</v>
      </c>
    </row>
    <row r="8" spans="1:9">
      <c r="A8" s="2" t="s">
        <v>19415</v>
      </c>
      <c r="B8" s="3" t="s">
        <v>2982</v>
      </c>
      <c r="C8" s="2" t="s">
        <v>18424</v>
      </c>
      <c r="D8" s="2" t="s">
        <v>27568</v>
      </c>
      <c r="E8" s="4">
        <v>44092</v>
      </c>
      <c r="F8" s="5" t="s">
        <v>27546</v>
      </c>
      <c r="G8" s="2" t="s">
        <v>27569</v>
      </c>
      <c r="H8" s="2"/>
      <c r="I8" s="2" t="s">
        <v>27556</v>
      </c>
    </row>
    <row r="9" spans="1:9">
      <c r="A9" s="2" t="s">
        <v>16757</v>
      </c>
      <c r="B9" s="3" t="s">
        <v>16756</v>
      </c>
      <c r="C9" s="2" t="s">
        <v>18677</v>
      </c>
      <c r="D9" s="2" t="s">
        <v>27570</v>
      </c>
      <c r="E9" s="4">
        <v>44092</v>
      </c>
      <c r="F9" s="5" t="s">
        <v>27546</v>
      </c>
      <c r="G9" s="2" t="s">
        <v>27571</v>
      </c>
      <c r="H9" s="2" t="s">
        <v>27572</v>
      </c>
      <c r="I9" s="2" t="s">
        <v>27573</v>
      </c>
    </row>
    <row r="10" spans="1:9">
      <c r="A10" s="2" t="s">
        <v>10724</v>
      </c>
      <c r="B10" s="3" t="s">
        <v>10723</v>
      </c>
      <c r="C10" s="2" t="s">
        <v>18562</v>
      </c>
      <c r="D10" s="2" t="s">
        <v>27574</v>
      </c>
      <c r="E10" s="4">
        <v>44090</v>
      </c>
      <c r="F10" s="5" t="s">
        <v>27546</v>
      </c>
      <c r="G10" s="2" t="s">
        <v>27575</v>
      </c>
      <c r="H10" s="2" t="s">
        <v>27576</v>
      </c>
      <c r="I10" s="2" t="s">
        <v>27577</v>
      </c>
    </row>
    <row r="11" spans="1:9">
      <c r="A11" s="2" t="s">
        <v>13519</v>
      </c>
      <c r="B11" s="3" t="s">
        <v>13518</v>
      </c>
      <c r="C11" s="2" t="s">
        <v>19591</v>
      </c>
      <c r="D11" s="2" t="s">
        <v>27578</v>
      </c>
      <c r="E11" s="4">
        <v>44088</v>
      </c>
      <c r="F11" s="5" t="s">
        <v>27546</v>
      </c>
      <c r="G11" s="2" t="s">
        <v>27579</v>
      </c>
      <c r="H11" s="2" t="s">
        <v>27580</v>
      </c>
      <c r="I11" s="2" t="s">
        <v>27577</v>
      </c>
    </row>
    <row r="12" spans="1:9">
      <c r="A12" s="2" t="s">
        <v>14867</v>
      </c>
      <c r="B12" s="3" t="s">
        <v>14866</v>
      </c>
      <c r="C12" s="2" t="s">
        <v>18764</v>
      </c>
      <c r="D12" s="2" t="s">
        <v>27581</v>
      </c>
      <c r="E12" s="4">
        <v>44084</v>
      </c>
      <c r="F12" s="5" t="s">
        <v>27546</v>
      </c>
      <c r="G12" s="2" t="s">
        <v>27582</v>
      </c>
      <c r="H12" s="2" t="s">
        <v>27583</v>
      </c>
      <c r="I12" s="2" t="s">
        <v>27577</v>
      </c>
    </row>
    <row r="13" spans="1:9">
      <c r="A13" s="2" t="s">
        <v>16703</v>
      </c>
      <c r="B13" s="3" t="s">
        <v>16702</v>
      </c>
      <c r="C13" s="2" t="s">
        <v>19786</v>
      </c>
      <c r="D13" s="2" t="s">
        <v>27584</v>
      </c>
      <c r="E13" s="4">
        <v>44083</v>
      </c>
      <c r="F13" s="5" t="s">
        <v>27546</v>
      </c>
      <c r="G13" s="2" t="s">
        <v>27585</v>
      </c>
      <c r="H13" s="2" t="s">
        <v>27586</v>
      </c>
      <c r="I13" s="2" t="s">
        <v>27556</v>
      </c>
    </row>
    <row r="14" spans="1:9">
      <c r="A14" s="2" t="s">
        <v>15209</v>
      </c>
      <c r="B14" s="3" t="s">
        <v>15208</v>
      </c>
      <c r="C14" s="2" t="s">
        <v>18937</v>
      </c>
      <c r="D14" s="2" t="s">
        <v>27587</v>
      </c>
      <c r="E14" s="4">
        <v>44074</v>
      </c>
      <c r="F14" s="5" t="s">
        <v>27588</v>
      </c>
      <c r="G14" s="2" t="s">
        <v>27589</v>
      </c>
      <c r="H14" s="2" t="s">
        <v>27590</v>
      </c>
      <c r="I14" s="2" t="s">
        <v>27556</v>
      </c>
    </row>
    <row r="15" spans="1:9">
      <c r="A15" s="2" t="s">
        <v>7128</v>
      </c>
      <c r="B15" s="3" t="s">
        <v>7127</v>
      </c>
      <c r="C15" s="2" t="s">
        <v>18514</v>
      </c>
      <c r="D15" s="2" t="s">
        <v>18514</v>
      </c>
      <c r="E15" s="4">
        <v>44071</v>
      </c>
      <c r="F15" s="5" t="s">
        <v>27546</v>
      </c>
      <c r="G15" s="2" t="s">
        <v>27591</v>
      </c>
      <c r="H15" s="2"/>
      <c r="I15" s="2" t="s">
        <v>27556</v>
      </c>
    </row>
    <row r="16" spans="1:9">
      <c r="A16" s="2" t="s">
        <v>10349</v>
      </c>
      <c r="B16" s="3" t="s">
        <v>10348</v>
      </c>
      <c r="C16" s="2" t="s">
        <v>20628</v>
      </c>
      <c r="D16" s="2" t="s">
        <v>27592</v>
      </c>
      <c r="E16" s="4">
        <v>44067</v>
      </c>
      <c r="F16" s="5" t="s">
        <v>27546</v>
      </c>
      <c r="G16" s="2" t="s">
        <v>27593</v>
      </c>
      <c r="H16" s="2" t="s">
        <v>27594</v>
      </c>
      <c r="I16" s="2" t="s">
        <v>27556</v>
      </c>
    </row>
    <row r="17" spans="1:9">
      <c r="A17" s="2" t="s">
        <v>9180</v>
      </c>
      <c r="B17" s="3" t="s">
        <v>9179</v>
      </c>
      <c r="C17" s="2" t="s">
        <v>18798</v>
      </c>
      <c r="D17" s="2" t="s">
        <v>27595</v>
      </c>
      <c r="E17" s="4">
        <v>44064</v>
      </c>
      <c r="F17" s="5" t="s">
        <v>27546</v>
      </c>
      <c r="G17" s="2" t="s">
        <v>27596</v>
      </c>
      <c r="H17" s="2" t="s">
        <v>27597</v>
      </c>
      <c r="I17" s="2" t="s">
        <v>27556</v>
      </c>
    </row>
    <row r="18" ht="28.5" spans="1:9">
      <c r="A18" s="2" t="s">
        <v>5126</v>
      </c>
      <c r="B18" s="3" t="s">
        <v>5125</v>
      </c>
      <c r="C18" s="2" t="s">
        <v>18460</v>
      </c>
      <c r="D18" s="2" t="s">
        <v>27598</v>
      </c>
      <c r="E18" s="4">
        <v>44061</v>
      </c>
      <c r="F18" s="5" t="s">
        <v>27546</v>
      </c>
      <c r="G18" s="2" t="s">
        <v>27599</v>
      </c>
      <c r="H18" s="2" t="s">
        <v>27600</v>
      </c>
      <c r="I18" s="2" t="s">
        <v>27556</v>
      </c>
    </row>
    <row r="19" spans="1:9">
      <c r="A19" s="2" t="s">
        <v>7265</v>
      </c>
      <c r="B19" s="3" t="s">
        <v>7264</v>
      </c>
      <c r="C19" s="2" t="s">
        <v>18764</v>
      </c>
      <c r="D19" s="2" t="s">
        <v>27601</v>
      </c>
      <c r="E19" s="4">
        <v>44061</v>
      </c>
      <c r="F19" s="5" t="s">
        <v>27546</v>
      </c>
      <c r="G19" s="2" t="s">
        <v>27602</v>
      </c>
      <c r="H19" s="2" t="s">
        <v>27603</v>
      </c>
      <c r="I19" s="2" t="s">
        <v>27604</v>
      </c>
    </row>
    <row r="20" spans="1:9">
      <c r="A20" s="2" t="s">
        <v>7646</v>
      </c>
      <c r="B20" s="3" t="s">
        <v>7645</v>
      </c>
      <c r="C20" s="2" t="s">
        <v>18830</v>
      </c>
      <c r="D20" s="2" t="s">
        <v>27605</v>
      </c>
      <c r="E20" s="4">
        <v>44056</v>
      </c>
      <c r="F20" s="5" t="s">
        <v>27546</v>
      </c>
      <c r="G20" s="2" t="s">
        <v>27606</v>
      </c>
      <c r="H20" s="2" t="s">
        <v>27607</v>
      </c>
      <c r="I20" s="2" t="s">
        <v>27556</v>
      </c>
    </row>
    <row r="21" spans="1:9">
      <c r="A21" s="2" t="s">
        <v>11928</v>
      </c>
      <c r="B21" s="3" t="s">
        <v>11927</v>
      </c>
      <c r="C21" s="2" t="s">
        <v>18764</v>
      </c>
      <c r="D21" s="2" t="s">
        <v>27608</v>
      </c>
      <c r="E21" s="4">
        <v>44055</v>
      </c>
      <c r="F21" s="5" t="s">
        <v>27546</v>
      </c>
      <c r="G21" s="2" t="s">
        <v>27609</v>
      </c>
      <c r="H21" s="2" t="s">
        <v>27610</v>
      </c>
      <c r="I21" s="2" t="s">
        <v>27556</v>
      </c>
    </row>
    <row r="22" ht="30" spans="1:9">
      <c r="A22" s="2" t="s">
        <v>17222</v>
      </c>
      <c r="B22" s="3" t="s">
        <v>17221</v>
      </c>
      <c r="C22" s="2" t="s">
        <v>18488</v>
      </c>
      <c r="D22" s="2" t="s">
        <v>27611</v>
      </c>
      <c r="E22" s="4">
        <v>44053</v>
      </c>
      <c r="F22" s="5" t="s">
        <v>27546</v>
      </c>
      <c r="G22" s="2" t="s">
        <v>27612</v>
      </c>
      <c r="H22" s="2" t="s">
        <v>27613</v>
      </c>
      <c r="I22" s="2" t="s">
        <v>27577</v>
      </c>
    </row>
    <row r="23" spans="1:9">
      <c r="A23" s="2" t="s">
        <v>14189</v>
      </c>
      <c r="B23" s="3" t="s">
        <v>14188</v>
      </c>
      <c r="C23" s="2" t="s">
        <v>18937</v>
      </c>
      <c r="D23" s="2" t="s">
        <v>27614</v>
      </c>
      <c r="E23" s="4">
        <v>44050</v>
      </c>
      <c r="F23" s="5" t="s">
        <v>27615</v>
      </c>
      <c r="G23" s="2" t="s">
        <v>27616</v>
      </c>
      <c r="H23" s="2" t="s">
        <v>27617</v>
      </c>
      <c r="I23" s="2" t="s">
        <v>27556</v>
      </c>
    </row>
    <row r="24" ht="30" spans="1:9">
      <c r="A24" s="2" t="s">
        <v>9322</v>
      </c>
      <c r="B24" s="3" t="s">
        <v>9321</v>
      </c>
      <c r="C24" s="2" t="s">
        <v>18501</v>
      </c>
      <c r="D24" s="2" t="s">
        <v>27618</v>
      </c>
      <c r="E24" s="4">
        <v>44049</v>
      </c>
      <c r="F24" s="5" t="s">
        <v>27546</v>
      </c>
      <c r="G24" s="2" t="s">
        <v>27619</v>
      </c>
      <c r="H24" s="2" t="s">
        <v>27620</v>
      </c>
      <c r="I24" s="2" t="s">
        <v>27577</v>
      </c>
    </row>
    <row r="25" spans="1:9">
      <c r="A25" s="2" t="s">
        <v>13305</v>
      </c>
      <c r="B25" s="3" t="s">
        <v>13304</v>
      </c>
      <c r="C25" s="2" t="s">
        <v>19591</v>
      </c>
      <c r="D25" s="2" t="s">
        <v>27621</v>
      </c>
      <c r="E25" s="4">
        <v>44049</v>
      </c>
      <c r="F25" s="5" t="s">
        <v>27546</v>
      </c>
      <c r="G25" s="2" t="s">
        <v>27622</v>
      </c>
      <c r="H25" s="2" t="s">
        <v>27623</v>
      </c>
      <c r="I25" s="2" t="s">
        <v>27577</v>
      </c>
    </row>
    <row r="26" spans="1:9">
      <c r="A26" s="2" t="s">
        <v>7151</v>
      </c>
      <c r="B26" s="3" t="s">
        <v>7150</v>
      </c>
      <c r="C26" s="2" t="s">
        <v>18937</v>
      </c>
      <c r="D26" s="2" t="s">
        <v>27624</v>
      </c>
      <c r="E26" s="4">
        <v>44048</v>
      </c>
      <c r="F26" s="5" t="s">
        <v>27588</v>
      </c>
      <c r="G26" s="2" t="s">
        <v>27625</v>
      </c>
      <c r="H26" s="2" t="s">
        <v>27626</v>
      </c>
      <c r="I26" s="2" t="s">
        <v>27556</v>
      </c>
    </row>
    <row r="27" spans="1:9">
      <c r="A27" s="2" t="s">
        <v>13556</v>
      </c>
      <c r="B27" s="3" t="s">
        <v>13555</v>
      </c>
      <c r="C27" s="2" t="s">
        <v>18937</v>
      </c>
      <c r="D27" s="2" t="s">
        <v>27627</v>
      </c>
      <c r="E27" s="4">
        <v>44048</v>
      </c>
      <c r="F27" s="5" t="s">
        <v>27615</v>
      </c>
      <c r="G27" s="2" t="s">
        <v>27628</v>
      </c>
      <c r="H27" s="2" t="s">
        <v>27629</v>
      </c>
      <c r="I27" s="2" t="s">
        <v>27556</v>
      </c>
    </row>
    <row r="28" spans="1:9">
      <c r="A28" s="2" t="s">
        <v>12340</v>
      </c>
      <c r="B28" s="3" t="s">
        <v>12339</v>
      </c>
      <c r="C28" s="2" t="s">
        <v>18677</v>
      </c>
      <c r="D28" s="2" t="s">
        <v>27630</v>
      </c>
      <c r="E28" s="4">
        <v>44043</v>
      </c>
      <c r="F28" s="5" t="s">
        <v>27546</v>
      </c>
      <c r="G28" s="2" t="s">
        <v>27631</v>
      </c>
      <c r="H28" s="2" t="s">
        <v>27632</v>
      </c>
      <c r="I28" s="2" t="s">
        <v>27577</v>
      </c>
    </row>
    <row r="29" ht="28.5" spans="1:9">
      <c r="A29" s="2" t="s">
        <v>13451</v>
      </c>
      <c r="B29" s="3" t="s">
        <v>13450</v>
      </c>
      <c r="C29" s="2" t="s">
        <v>18501</v>
      </c>
      <c r="D29" s="2" t="s">
        <v>27633</v>
      </c>
      <c r="E29" s="4">
        <v>44042</v>
      </c>
      <c r="F29" s="5" t="s">
        <v>27546</v>
      </c>
      <c r="G29" s="2" t="s">
        <v>27634</v>
      </c>
      <c r="H29" s="2" t="s">
        <v>27635</v>
      </c>
      <c r="I29" s="2" t="s">
        <v>27549</v>
      </c>
    </row>
    <row r="30" spans="1:9">
      <c r="A30" s="2" t="s">
        <v>11345</v>
      </c>
      <c r="B30" s="3" t="s">
        <v>11344</v>
      </c>
      <c r="C30" s="2" t="s">
        <v>18514</v>
      </c>
      <c r="D30" s="2" t="s">
        <v>27636</v>
      </c>
      <c r="E30" s="4">
        <v>44041</v>
      </c>
      <c r="F30" s="5" t="s">
        <v>27546</v>
      </c>
      <c r="G30" s="2" t="s">
        <v>27637</v>
      </c>
      <c r="H30" s="2"/>
      <c r="I30" s="2" t="s">
        <v>27556</v>
      </c>
    </row>
    <row r="31" ht="30" spans="1:9">
      <c r="A31" s="2" t="s">
        <v>11902</v>
      </c>
      <c r="B31" s="3" t="s">
        <v>11901</v>
      </c>
      <c r="C31" s="2" t="s">
        <v>19378</v>
      </c>
      <c r="D31" s="2" t="s">
        <v>27638</v>
      </c>
      <c r="E31" s="4">
        <v>44041</v>
      </c>
      <c r="F31" s="5" t="s">
        <v>27546</v>
      </c>
      <c r="G31" s="2" t="s">
        <v>27639</v>
      </c>
      <c r="H31" s="2" t="s">
        <v>27640</v>
      </c>
      <c r="I31" s="2" t="s">
        <v>27577</v>
      </c>
    </row>
    <row r="32" spans="1:9">
      <c r="A32" s="2" t="s">
        <v>5015</v>
      </c>
      <c r="B32" s="3" t="s">
        <v>5014</v>
      </c>
      <c r="C32" s="2" t="s">
        <v>19566</v>
      </c>
      <c r="D32" s="2" t="s">
        <v>27641</v>
      </c>
      <c r="E32" s="4">
        <v>44039</v>
      </c>
      <c r="F32" s="5" t="s">
        <v>27546</v>
      </c>
      <c r="G32" s="2" t="s">
        <v>27642</v>
      </c>
      <c r="H32" s="2" t="s">
        <v>27643</v>
      </c>
      <c r="I32" s="2" t="s">
        <v>27556</v>
      </c>
    </row>
    <row r="33" spans="1:9">
      <c r="A33" s="2" t="s">
        <v>14125</v>
      </c>
      <c r="B33" s="3" t="s">
        <v>14124</v>
      </c>
      <c r="C33" s="2" t="s">
        <v>18798</v>
      </c>
      <c r="D33" s="2" t="s">
        <v>27644</v>
      </c>
      <c r="E33" s="4">
        <v>44036</v>
      </c>
      <c r="F33" s="5" t="s">
        <v>27546</v>
      </c>
      <c r="G33" s="2" t="s">
        <v>27645</v>
      </c>
      <c r="H33" s="2" t="s">
        <v>27646</v>
      </c>
      <c r="I33" s="2" t="s">
        <v>27556</v>
      </c>
    </row>
    <row r="34" spans="1:9">
      <c r="A34" s="2" t="s">
        <v>9338</v>
      </c>
      <c r="B34" s="3" t="s">
        <v>9337</v>
      </c>
      <c r="C34" s="2" t="s">
        <v>18764</v>
      </c>
      <c r="D34" s="2" t="s">
        <v>27647</v>
      </c>
      <c r="E34" s="4">
        <v>44035</v>
      </c>
      <c r="F34" s="5" t="s">
        <v>27546</v>
      </c>
      <c r="G34" s="2" t="s">
        <v>27648</v>
      </c>
      <c r="H34" s="2" t="s">
        <v>27649</v>
      </c>
      <c r="I34" s="2" t="s">
        <v>27556</v>
      </c>
    </row>
    <row r="35" spans="1:9">
      <c r="A35" s="2" t="s">
        <v>16775</v>
      </c>
      <c r="B35" s="3" t="s">
        <v>16774</v>
      </c>
      <c r="C35" s="2" t="s">
        <v>18514</v>
      </c>
      <c r="D35" s="2" t="s">
        <v>27636</v>
      </c>
      <c r="E35" s="4">
        <v>44035</v>
      </c>
      <c r="F35" s="5" t="s">
        <v>27546</v>
      </c>
      <c r="G35" s="2" t="s">
        <v>27650</v>
      </c>
      <c r="H35" s="2"/>
      <c r="I35" s="2" t="s">
        <v>27556</v>
      </c>
    </row>
    <row r="36" spans="1:9">
      <c r="A36" s="2" t="s">
        <v>7367</v>
      </c>
      <c r="B36" s="3" t="s">
        <v>7366</v>
      </c>
      <c r="C36" s="2" t="s">
        <v>18562</v>
      </c>
      <c r="D36" s="2" t="s">
        <v>27651</v>
      </c>
      <c r="E36" s="4">
        <v>44034</v>
      </c>
      <c r="F36" s="5" t="s">
        <v>27546</v>
      </c>
      <c r="G36" s="2" t="s">
        <v>27652</v>
      </c>
      <c r="H36" s="2" t="s">
        <v>27653</v>
      </c>
      <c r="I36" s="2" t="s">
        <v>27556</v>
      </c>
    </row>
    <row r="37" ht="30" spans="1:9">
      <c r="A37" s="2" t="s">
        <v>16038</v>
      </c>
      <c r="B37" s="3" t="s">
        <v>16037</v>
      </c>
      <c r="C37" s="2" t="s">
        <v>18414</v>
      </c>
      <c r="D37" s="2" t="s">
        <v>27654</v>
      </c>
      <c r="E37" s="4">
        <v>44034</v>
      </c>
      <c r="F37" s="5" t="s">
        <v>27546</v>
      </c>
      <c r="G37" s="2" t="s">
        <v>27655</v>
      </c>
      <c r="H37" s="2" t="s">
        <v>27656</v>
      </c>
      <c r="I37" s="2" t="s">
        <v>27577</v>
      </c>
    </row>
    <row r="38" ht="30" spans="1:9">
      <c r="A38" s="2" t="s">
        <v>11406</v>
      </c>
      <c r="B38" s="3" t="s">
        <v>11405</v>
      </c>
      <c r="C38" s="2" t="s">
        <v>19973</v>
      </c>
      <c r="D38" s="2" t="s">
        <v>27657</v>
      </c>
      <c r="E38" s="4">
        <v>44028</v>
      </c>
      <c r="F38" s="5" t="s">
        <v>27546</v>
      </c>
      <c r="G38" s="2" t="s">
        <v>27658</v>
      </c>
      <c r="H38" s="2" t="s">
        <v>27659</v>
      </c>
      <c r="I38" s="2" t="s">
        <v>27577</v>
      </c>
    </row>
    <row r="39" spans="1:9">
      <c r="A39" s="2" t="s">
        <v>24628</v>
      </c>
      <c r="B39" s="3" t="s">
        <v>13561</v>
      </c>
      <c r="C39" s="2" t="s">
        <v>18937</v>
      </c>
      <c r="D39" s="2" t="s">
        <v>27627</v>
      </c>
      <c r="E39" s="4">
        <v>44028</v>
      </c>
      <c r="F39" s="5" t="s">
        <v>27660</v>
      </c>
      <c r="G39" s="2" t="s">
        <v>27661</v>
      </c>
      <c r="H39" s="2" t="s">
        <v>27662</v>
      </c>
      <c r="I39" s="2" t="s">
        <v>27556</v>
      </c>
    </row>
    <row r="40" spans="1:9">
      <c r="A40" s="2" t="s">
        <v>805</v>
      </c>
      <c r="B40" s="3" t="s">
        <v>804</v>
      </c>
      <c r="C40" s="2" t="s">
        <v>18514</v>
      </c>
      <c r="D40" s="2" t="s">
        <v>27663</v>
      </c>
      <c r="E40" s="4">
        <v>44027</v>
      </c>
      <c r="F40" s="5" t="s">
        <v>27546</v>
      </c>
      <c r="G40" s="2" t="s">
        <v>27664</v>
      </c>
      <c r="H40" s="2"/>
      <c r="I40" s="2" t="s">
        <v>27556</v>
      </c>
    </row>
    <row r="41" spans="1:9">
      <c r="A41" s="2" t="s">
        <v>22096</v>
      </c>
      <c r="B41" s="3" t="s">
        <v>9268</v>
      </c>
      <c r="C41" s="2" t="s">
        <v>19786</v>
      </c>
      <c r="D41" s="2" t="s">
        <v>27665</v>
      </c>
      <c r="E41" s="4">
        <v>44025</v>
      </c>
      <c r="F41" s="5" t="s">
        <v>27546</v>
      </c>
      <c r="G41" s="2" t="s">
        <v>27666</v>
      </c>
      <c r="H41" s="2"/>
      <c r="I41" s="2" t="s">
        <v>27667</v>
      </c>
    </row>
    <row r="42" ht="30" spans="1:9">
      <c r="A42" s="2" t="s">
        <v>9584</v>
      </c>
      <c r="B42" s="3" t="s">
        <v>9583</v>
      </c>
      <c r="C42" s="2" t="s">
        <v>18414</v>
      </c>
      <c r="D42" s="2" t="s">
        <v>27668</v>
      </c>
      <c r="E42" s="4">
        <v>44018</v>
      </c>
      <c r="F42" s="5" t="s">
        <v>27546</v>
      </c>
      <c r="G42" s="2" t="s">
        <v>27669</v>
      </c>
      <c r="H42" s="2" t="s">
        <v>27670</v>
      </c>
      <c r="I42" s="2" t="s">
        <v>27577</v>
      </c>
    </row>
    <row r="43" spans="1:9">
      <c r="A43" s="2" t="s">
        <v>12709</v>
      </c>
      <c r="B43" s="3" t="s">
        <v>12708</v>
      </c>
      <c r="C43" s="2" t="s">
        <v>18488</v>
      </c>
      <c r="D43" s="2" t="s">
        <v>27671</v>
      </c>
      <c r="E43" s="4">
        <v>44015</v>
      </c>
      <c r="F43" s="5" t="s">
        <v>27546</v>
      </c>
      <c r="G43" s="2" t="s">
        <v>27672</v>
      </c>
      <c r="H43" s="2" t="s">
        <v>27673</v>
      </c>
      <c r="I43" s="2" t="s">
        <v>27556</v>
      </c>
    </row>
    <row r="44" ht="30" spans="1:9">
      <c r="A44" s="2" t="s">
        <v>23140</v>
      </c>
      <c r="B44" s="3" t="s">
        <v>2205</v>
      </c>
      <c r="C44" s="2" t="s">
        <v>18562</v>
      </c>
      <c r="D44" s="2" t="s">
        <v>27674</v>
      </c>
      <c r="E44" s="4">
        <v>44014</v>
      </c>
      <c r="F44" s="5" t="s">
        <v>27546</v>
      </c>
      <c r="G44" s="2" t="s">
        <v>27675</v>
      </c>
      <c r="H44" s="2"/>
      <c r="I44" s="2" t="s">
        <v>27577</v>
      </c>
    </row>
    <row r="45" spans="1:9">
      <c r="A45" s="2" t="s">
        <v>6624</v>
      </c>
      <c r="B45" s="3" t="s">
        <v>6623</v>
      </c>
      <c r="C45" s="2" t="s">
        <v>20896</v>
      </c>
      <c r="D45" s="2" t="s">
        <v>27676</v>
      </c>
      <c r="E45" s="4">
        <v>44013</v>
      </c>
      <c r="F45" s="5" t="s">
        <v>27615</v>
      </c>
      <c r="G45" s="2" t="s">
        <v>27677</v>
      </c>
      <c r="H45" s="2" t="s">
        <v>27678</v>
      </c>
      <c r="I45" s="2" t="s">
        <v>27556</v>
      </c>
    </row>
    <row r="46" ht="30" spans="1:9">
      <c r="A46" s="2" t="s">
        <v>14336</v>
      </c>
      <c r="B46" s="3" t="s">
        <v>14335</v>
      </c>
      <c r="C46" s="2" t="s">
        <v>19625</v>
      </c>
      <c r="D46" s="2" t="s">
        <v>27679</v>
      </c>
      <c r="E46" s="4">
        <v>44007</v>
      </c>
      <c r="F46" s="5" t="s">
        <v>27546</v>
      </c>
      <c r="G46" s="2" t="s">
        <v>27680</v>
      </c>
      <c r="H46" s="2" t="s">
        <v>27681</v>
      </c>
      <c r="I46" s="2" t="s">
        <v>27556</v>
      </c>
    </row>
    <row r="47" ht="30" spans="1:9">
      <c r="A47" s="2" t="s">
        <v>16491</v>
      </c>
      <c r="B47" s="3" t="s">
        <v>16490</v>
      </c>
      <c r="C47" s="2" t="s">
        <v>18764</v>
      </c>
      <c r="D47" s="2" t="s">
        <v>27682</v>
      </c>
      <c r="E47" s="4">
        <v>44007</v>
      </c>
      <c r="F47" s="5" t="s">
        <v>27546</v>
      </c>
      <c r="G47" s="2" t="s">
        <v>27683</v>
      </c>
      <c r="H47" s="2" t="s">
        <v>27684</v>
      </c>
      <c r="I47" s="2" t="s">
        <v>27577</v>
      </c>
    </row>
    <row r="48" ht="30" spans="1:9">
      <c r="A48" s="2" t="s">
        <v>7046</v>
      </c>
      <c r="B48" s="3" t="s">
        <v>7045</v>
      </c>
      <c r="C48" s="2" t="s">
        <v>18562</v>
      </c>
      <c r="D48" s="2" t="s">
        <v>27685</v>
      </c>
      <c r="E48" s="4">
        <v>44006</v>
      </c>
      <c r="F48" s="5" t="s">
        <v>27546</v>
      </c>
      <c r="G48" s="2" t="s">
        <v>27686</v>
      </c>
      <c r="H48" s="2" t="s">
        <v>27687</v>
      </c>
      <c r="I48" s="2" t="s">
        <v>27577</v>
      </c>
    </row>
    <row r="49" spans="1:9">
      <c r="A49" s="2" t="s">
        <v>816</v>
      </c>
      <c r="B49" s="3" t="s">
        <v>815</v>
      </c>
      <c r="C49" s="2" t="s">
        <v>18424</v>
      </c>
      <c r="D49" s="2" t="s">
        <v>27688</v>
      </c>
      <c r="E49" s="4">
        <v>44004</v>
      </c>
      <c r="F49" s="5" t="s">
        <v>27546</v>
      </c>
      <c r="G49" s="2" t="s">
        <v>27689</v>
      </c>
      <c r="H49" s="2" t="s">
        <v>27690</v>
      </c>
      <c r="I49" s="2" t="s">
        <v>27556</v>
      </c>
    </row>
    <row r="50" ht="30" spans="1:9">
      <c r="A50" s="2" t="s">
        <v>11808</v>
      </c>
      <c r="B50" s="3" t="s">
        <v>11807</v>
      </c>
      <c r="C50" s="2" t="s">
        <v>18414</v>
      </c>
      <c r="D50" s="2" t="s">
        <v>27691</v>
      </c>
      <c r="E50" s="4">
        <v>44004</v>
      </c>
      <c r="F50" s="5" t="s">
        <v>27546</v>
      </c>
      <c r="G50" s="2" t="s">
        <v>27692</v>
      </c>
      <c r="H50" s="2" t="s">
        <v>27693</v>
      </c>
      <c r="I50" s="2" t="s">
        <v>27694</v>
      </c>
    </row>
    <row r="51" spans="1:9">
      <c r="A51" s="2" t="s">
        <v>10927</v>
      </c>
      <c r="B51" s="3" t="s">
        <v>10926</v>
      </c>
      <c r="C51" s="2" t="s">
        <v>18488</v>
      </c>
      <c r="D51" s="2" t="s">
        <v>27695</v>
      </c>
      <c r="E51" s="4">
        <v>43999</v>
      </c>
      <c r="F51" s="5" t="s">
        <v>27546</v>
      </c>
      <c r="G51" s="2" t="s">
        <v>27696</v>
      </c>
      <c r="H51" s="2" t="s">
        <v>27697</v>
      </c>
      <c r="I51" s="2" t="s">
        <v>27573</v>
      </c>
    </row>
    <row r="52" spans="1:9">
      <c r="A52" s="2" t="s">
        <v>11656</v>
      </c>
      <c r="B52" s="3" t="s">
        <v>11655</v>
      </c>
      <c r="C52" s="2" t="s">
        <v>18514</v>
      </c>
      <c r="D52" s="2" t="s">
        <v>27698</v>
      </c>
      <c r="E52" s="4">
        <v>43999</v>
      </c>
      <c r="F52" s="5" t="s">
        <v>27546</v>
      </c>
      <c r="G52" s="2" t="s">
        <v>27699</v>
      </c>
      <c r="H52" s="2"/>
      <c r="I52" s="2" t="s">
        <v>27556</v>
      </c>
    </row>
    <row r="53" spans="1:9">
      <c r="A53" s="2" t="s">
        <v>13548</v>
      </c>
      <c r="B53" s="3" t="s">
        <v>13547</v>
      </c>
      <c r="C53" s="2" t="s">
        <v>20110</v>
      </c>
      <c r="D53" s="2" t="s">
        <v>27700</v>
      </c>
      <c r="E53" s="4">
        <v>43987</v>
      </c>
      <c r="F53" s="5" t="s">
        <v>27546</v>
      </c>
      <c r="G53" s="2" t="s">
        <v>27701</v>
      </c>
      <c r="H53" s="2" t="s">
        <v>27702</v>
      </c>
      <c r="I53" s="2" t="s">
        <v>27556</v>
      </c>
    </row>
    <row r="54" spans="1:9">
      <c r="A54" s="2" t="s">
        <v>5784</v>
      </c>
      <c r="B54" s="3" t="s">
        <v>5783</v>
      </c>
      <c r="C54" s="2" t="s">
        <v>18562</v>
      </c>
      <c r="D54" s="2" t="s">
        <v>27703</v>
      </c>
      <c r="E54" s="4">
        <v>43973</v>
      </c>
      <c r="F54" s="5" t="s">
        <v>27546</v>
      </c>
      <c r="G54" s="2" t="s">
        <v>27704</v>
      </c>
      <c r="H54" s="2" t="s">
        <v>27705</v>
      </c>
      <c r="I54" s="2" t="s">
        <v>27556</v>
      </c>
    </row>
    <row r="55" ht="30" spans="1:9">
      <c r="A55" s="2" t="s">
        <v>4295</v>
      </c>
      <c r="B55" s="3" t="s">
        <v>4294</v>
      </c>
      <c r="C55" s="2" t="s">
        <v>18677</v>
      </c>
      <c r="D55" s="2" t="s">
        <v>27706</v>
      </c>
      <c r="E55" s="4">
        <v>43972</v>
      </c>
      <c r="F55" s="5" t="s">
        <v>27546</v>
      </c>
      <c r="G55" s="2" t="s">
        <v>27707</v>
      </c>
      <c r="H55" s="2" t="s">
        <v>27708</v>
      </c>
      <c r="I55" s="2" t="s">
        <v>27577</v>
      </c>
    </row>
    <row r="56" spans="1:9">
      <c r="A56" s="2" t="s">
        <v>13339</v>
      </c>
      <c r="B56" s="3" t="s">
        <v>13338</v>
      </c>
      <c r="C56" s="2" t="s">
        <v>18514</v>
      </c>
      <c r="D56" s="2" t="s">
        <v>27690</v>
      </c>
      <c r="E56" s="4">
        <v>43971</v>
      </c>
      <c r="F56" s="5" t="s">
        <v>27546</v>
      </c>
      <c r="G56" s="2" t="s">
        <v>27709</v>
      </c>
      <c r="H56" s="2"/>
      <c r="I56" s="2" t="s">
        <v>27556</v>
      </c>
    </row>
    <row r="57" spans="1:9">
      <c r="A57" s="2" t="s">
        <v>12170</v>
      </c>
      <c r="B57" s="3" t="s">
        <v>12169</v>
      </c>
      <c r="C57" s="2" t="s">
        <v>18483</v>
      </c>
      <c r="D57" s="2" t="s">
        <v>27710</v>
      </c>
      <c r="E57" s="4">
        <v>43958</v>
      </c>
      <c r="F57" s="5" t="s">
        <v>27546</v>
      </c>
      <c r="G57" s="2" t="s">
        <v>27711</v>
      </c>
      <c r="H57" s="2"/>
      <c r="I57" s="2" t="s">
        <v>27712</v>
      </c>
    </row>
    <row r="58" ht="30" spans="1:9">
      <c r="A58" s="2" t="s">
        <v>13231</v>
      </c>
      <c r="B58" s="3" t="s">
        <v>13230</v>
      </c>
      <c r="C58" s="2" t="s">
        <v>18501</v>
      </c>
      <c r="D58" s="2" t="s">
        <v>27713</v>
      </c>
      <c r="E58" s="4">
        <v>43948</v>
      </c>
      <c r="F58" s="5" t="s">
        <v>27546</v>
      </c>
      <c r="G58" s="2" t="s">
        <v>27714</v>
      </c>
      <c r="H58" s="2" t="s">
        <v>27715</v>
      </c>
      <c r="I58" s="2" t="s">
        <v>27556</v>
      </c>
    </row>
    <row r="59" spans="1:9">
      <c r="A59" s="2" t="s">
        <v>4248</v>
      </c>
      <c r="B59" s="3" t="s">
        <v>4247</v>
      </c>
      <c r="C59" s="2" t="s">
        <v>19625</v>
      </c>
      <c r="D59" s="2" t="s">
        <v>27716</v>
      </c>
      <c r="E59" s="4">
        <v>43945</v>
      </c>
      <c r="F59" s="5" t="s">
        <v>27546</v>
      </c>
      <c r="G59" s="2" t="s">
        <v>27717</v>
      </c>
      <c r="H59" s="2" t="s">
        <v>27718</v>
      </c>
      <c r="I59" s="2" t="s">
        <v>27556</v>
      </c>
    </row>
    <row r="60" spans="1:9">
      <c r="A60" s="2" t="s">
        <v>15105</v>
      </c>
      <c r="B60" s="3" t="s">
        <v>15104</v>
      </c>
      <c r="C60" s="2" t="s">
        <v>18424</v>
      </c>
      <c r="D60" s="2" t="s">
        <v>27719</v>
      </c>
      <c r="E60" s="4">
        <v>43914</v>
      </c>
      <c r="F60" s="5" t="s">
        <v>27546</v>
      </c>
      <c r="G60" s="2" t="s">
        <v>27720</v>
      </c>
      <c r="H60" s="2"/>
      <c r="I60" s="2" t="s">
        <v>27556</v>
      </c>
    </row>
    <row r="61" spans="1:9">
      <c r="A61" s="2" t="s">
        <v>11723</v>
      </c>
      <c r="B61" s="3" t="s">
        <v>11722</v>
      </c>
      <c r="C61" s="2" t="s">
        <v>18677</v>
      </c>
      <c r="D61" s="2" t="s">
        <v>27721</v>
      </c>
      <c r="E61" s="4">
        <v>43906</v>
      </c>
      <c r="F61" s="5" t="s">
        <v>27546</v>
      </c>
      <c r="G61" s="2" t="s">
        <v>27722</v>
      </c>
      <c r="H61" s="2" t="s">
        <v>27723</v>
      </c>
      <c r="I61" s="2" t="s">
        <v>27577</v>
      </c>
    </row>
    <row r="62" spans="1:9">
      <c r="A62" s="2" t="s">
        <v>16608</v>
      </c>
      <c r="B62" s="3" t="s">
        <v>16607</v>
      </c>
      <c r="C62" s="2" t="s">
        <v>19124</v>
      </c>
      <c r="D62" s="2" t="s">
        <v>27724</v>
      </c>
      <c r="E62" s="4">
        <v>43902</v>
      </c>
      <c r="F62" s="5" t="s">
        <v>27546</v>
      </c>
      <c r="G62" s="2" t="s">
        <v>27725</v>
      </c>
      <c r="H62" s="2" t="s">
        <v>27726</v>
      </c>
      <c r="I62" s="2" t="s">
        <v>27577</v>
      </c>
    </row>
    <row r="63" spans="1:9">
      <c r="A63" s="2" t="s">
        <v>2080</v>
      </c>
      <c r="B63" s="3" t="s">
        <v>2079</v>
      </c>
      <c r="C63" s="2" t="s">
        <v>18514</v>
      </c>
      <c r="D63" s="2"/>
      <c r="E63" s="4">
        <v>43901</v>
      </c>
      <c r="F63" s="5" t="s">
        <v>27546</v>
      </c>
      <c r="G63" s="2" t="s">
        <v>27727</v>
      </c>
      <c r="H63" s="2"/>
      <c r="I63" s="2" t="s">
        <v>27556</v>
      </c>
    </row>
    <row r="64" spans="1:9">
      <c r="A64" s="2" t="s">
        <v>8665</v>
      </c>
      <c r="B64" s="3" t="s">
        <v>8664</v>
      </c>
      <c r="C64" s="2" t="s">
        <v>18527</v>
      </c>
      <c r="D64" s="2" t="s">
        <v>27728</v>
      </c>
      <c r="E64" s="4">
        <v>43896</v>
      </c>
      <c r="F64" s="5" t="s">
        <v>27546</v>
      </c>
      <c r="G64" s="2" t="s">
        <v>27729</v>
      </c>
      <c r="H64" s="2" t="s">
        <v>27730</v>
      </c>
      <c r="I64" s="2" t="s">
        <v>27577</v>
      </c>
    </row>
    <row r="65" spans="1:9">
      <c r="A65" s="2" t="s">
        <v>14195</v>
      </c>
      <c r="B65" s="3" t="s">
        <v>14194</v>
      </c>
      <c r="C65" s="2" t="s">
        <v>18677</v>
      </c>
      <c r="D65" s="2" t="s">
        <v>27731</v>
      </c>
      <c r="E65" s="4">
        <v>43894</v>
      </c>
      <c r="F65" s="5" t="s">
        <v>27546</v>
      </c>
      <c r="G65" s="2" t="s">
        <v>27642</v>
      </c>
      <c r="H65" s="2"/>
      <c r="I65" s="2" t="s">
        <v>27577</v>
      </c>
    </row>
    <row r="66" spans="1:9">
      <c r="A66" s="2" t="s">
        <v>15136</v>
      </c>
      <c r="B66" s="3" t="s">
        <v>15135</v>
      </c>
      <c r="C66" s="2" t="s">
        <v>21770</v>
      </c>
      <c r="D66" s="2" t="s">
        <v>27732</v>
      </c>
      <c r="E66" s="4">
        <v>43893</v>
      </c>
      <c r="F66" s="5" t="s">
        <v>27546</v>
      </c>
      <c r="G66" s="2" t="s">
        <v>27733</v>
      </c>
      <c r="H66" s="2" t="s">
        <v>27734</v>
      </c>
      <c r="I66" s="2" t="s">
        <v>27735</v>
      </c>
    </row>
    <row r="67" spans="1:9">
      <c r="A67" s="2" t="s">
        <v>6246</v>
      </c>
      <c r="B67" s="3" t="s">
        <v>6245</v>
      </c>
      <c r="C67" s="2" t="s">
        <v>20190</v>
      </c>
      <c r="D67" s="2" t="s">
        <v>27736</v>
      </c>
      <c r="E67" s="4">
        <v>43889</v>
      </c>
      <c r="F67" s="5" t="s">
        <v>27546</v>
      </c>
      <c r="G67" s="2" t="s">
        <v>27737</v>
      </c>
      <c r="H67" s="2" t="s">
        <v>27738</v>
      </c>
      <c r="I67" s="2" t="s">
        <v>27739</v>
      </c>
    </row>
    <row r="68" spans="1:9">
      <c r="A68" s="2" t="s">
        <v>8596</v>
      </c>
      <c r="B68" s="3" t="s">
        <v>8595</v>
      </c>
      <c r="C68" s="2" t="s">
        <v>19973</v>
      </c>
      <c r="D68" s="2" t="s">
        <v>27740</v>
      </c>
      <c r="E68" s="4">
        <v>43881</v>
      </c>
      <c r="F68" s="5" t="s">
        <v>27546</v>
      </c>
      <c r="G68" s="2" t="s">
        <v>27741</v>
      </c>
      <c r="H68" s="2" t="s">
        <v>27742</v>
      </c>
      <c r="I68" s="2" t="s">
        <v>27577</v>
      </c>
    </row>
    <row r="69" spans="1:9">
      <c r="A69" s="2" t="s">
        <v>9704</v>
      </c>
      <c r="B69" s="3" t="s">
        <v>9703</v>
      </c>
      <c r="C69" s="2" t="s">
        <v>18514</v>
      </c>
      <c r="D69" s="2" t="s">
        <v>27743</v>
      </c>
      <c r="E69" s="4">
        <v>43873</v>
      </c>
      <c r="F69" s="5" t="s">
        <v>27546</v>
      </c>
      <c r="G69" s="2" t="s">
        <v>27744</v>
      </c>
      <c r="H69" s="2"/>
      <c r="I69" s="2" t="s">
        <v>27556</v>
      </c>
    </row>
    <row r="70" ht="30" spans="1:9">
      <c r="A70" s="2" t="s">
        <v>12724</v>
      </c>
      <c r="B70" s="3" t="s">
        <v>12723</v>
      </c>
      <c r="C70" s="2" t="s">
        <v>18764</v>
      </c>
      <c r="D70" s="2" t="s">
        <v>27745</v>
      </c>
      <c r="E70" s="4">
        <v>43871</v>
      </c>
      <c r="F70" s="5" t="s">
        <v>27546</v>
      </c>
      <c r="G70" s="2" t="s">
        <v>27746</v>
      </c>
      <c r="H70" s="2" t="s">
        <v>27747</v>
      </c>
      <c r="I70" s="2" t="s">
        <v>27577</v>
      </c>
    </row>
    <row r="71" spans="1:9">
      <c r="A71" s="2" t="s">
        <v>14987</v>
      </c>
      <c r="B71" s="3" t="s">
        <v>14986</v>
      </c>
      <c r="C71" s="2" t="s">
        <v>18514</v>
      </c>
      <c r="D71" s="2" t="s">
        <v>27748</v>
      </c>
      <c r="E71" s="4">
        <v>43860</v>
      </c>
      <c r="F71" s="5" t="s">
        <v>27546</v>
      </c>
      <c r="G71" s="2" t="s">
        <v>27749</v>
      </c>
      <c r="H71" s="2"/>
      <c r="I71" s="2" t="s">
        <v>27556</v>
      </c>
    </row>
    <row r="72" spans="1:9">
      <c r="A72" s="2" t="s">
        <v>16769</v>
      </c>
      <c r="B72" s="3" t="s">
        <v>16768</v>
      </c>
      <c r="C72" s="2" t="s">
        <v>18514</v>
      </c>
      <c r="D72" s="2" t="s">
        <v>27636</v>
      </c>
      <c r="E72" s="4">
        <v>43860</v>
      </c>
      <c r="F72" s="5" t="s">
        <v>27546</v>
      </c>
      <c r="G72" s="2" t="s">
        <v>27750</v>
      </c>
      <c r="H72" s="2"/>
      <c r="I72" s="2" t="s">
        <v>27556</v>
      </c>
    </row>
    <row r="73" spans="1:9">
      <c r="A73" s="2" t="s">
        <v>15005</v>
      </c>
      <c r="B73" s="3" t="s">
        <v>15004</v>
      </c>
      <c r="C73" s="2" t="s">
        <v>19458</v>
      </c>
      <c r="D73" s="2" t="s">
        <v>27751</v>
      </c>
      <c r="E73" s="4">
        <v>43851</v>
      </c>
      <c r="F73" s="5" t="s">
        <v>27546</v>
      </c>
      <c r="G73" s="2" t="s">
        <v>27752</v>
      </c>
      <c r="H73" s="2" t="s">
        <v>27753</v>
      </c>
      <c r="I73" s="2" t="s">
        <v>27556</v>
      </c>
    </row>
    <row r="74" ht="30" spans="1:9">
      <c r="A74" s="2" t="s">
        <v>13432</v>
      </c>
      <c r="B74" s="3" t="s">
        <v>13431</v>
      </c>
      <c r="C74" s="2" t="s">
        <v>18577</v>
      </c>
      <c r="D74" s="2" t="s">
        <v>27754</v>
      </c>
      <c r="E74" s="4">
        <v>43826</v>
      </c>
      <c r="F74" s="5" t="s">
        <v>27546</v>
      </c>
      <c r="G74" s="2" t="s">
        <v>27755</v>
      </c>
      <c r="H74" s="2" t="s">
        <v>27756</v>
      </c>
      <c r="I74" s="2" t="s">
        <v>27577</v>
      </c>
    </row>
    <row r="75" spans="1:9">
      <c r="A75" s="2" t="s">
        <v>17743</v>
      </c>
      <c r="B75" s="3" t="s">
        <v>17742</v>
      </c>
      <c r="C75" s="2" t="s">
        <v>18514</v>
      </c>
      <c r="D75" s="2" t="s">
        <v>27743</v>
      </c>
      <c r="E75" s="4">
        <v>43826</v>
      </c>
      <c r="F75" s="5" t="s">
        <v>27546</v>
      </c>
      <c r="G75" s="2" t="s">
        <v>27757</v>
      </c>
      <c r="H75" s="2"/>
      <c r="I75" s="2" t="s">
        <v>27556</v>
      </c>
    </row>
    <row r="76" spans="1:9">
      <c r="A76" s="2" t="s">
        <v>11625</v>
      </c>
      <c r="B76" s="3" t="s">
        <v>11624</v>
      </c>
      <c r="C76" s="2" t="s">
        <v>18647</v>
      </c>
      <c r="D76" s="2" t="s">
        <v>27758</v>
      </c>
      <c r="E76" s="4">
        <v>43825</v>
      </c>
      <c r="F76" s="5" t="s">
        <v>27546</v>
      </c>
      <c r="G76" s="2" t="s">
        <v>27759</v>
      </c>
      <c r="H76" s="2" t="s">
        <v>27760</v>
      </c>
      <c r="I76" s="2" t="s">
        <v>27577</v>
      </c>
    </row>
    <row r="77" ht="28.5" spans="1:9">
      <c r="A77" s="2" t="s">
        <v>14773</v>
      </c>
      <c r="B77" s="3" t="s">
        <v>14772</v>
      </c>
      <c r="C77" s="2" t="s">
        <v>18562</v>
      </c>
      <c r="D77" s="2" t="s">
        <v>27761</v>
      </c>
      <c r="E77" s="4">
        <v>43825</v>
      </c>
      <c r="F77" s="5" t="s">
        <v>27546</v>
      </c>
      <c r="G77" s="2" t="s">
        <v>27762</v>
      </c>
      <c r="H77" s="2" t="s">
        <v>27763</v>
      </c>
      <c r="I77" s="2" t="s">
        <v>27556</v>
      </c>
    </row>
    <row r="78" ht="30" spans="1:9">
      <c r="A78" s="2" t="s">
        <v>16727</v>
      </c>
      <c r="B78" s="3" t="s">
        <v>16726</v>
      </c>
      <c r="C78" s="2" t="s">
        <v>18435</v>
      </c>
      <c r="D78" s="2" t="s">
        <v>27764</v>
      </c>
      <c r="E78" s="4">
        <v>43825</v>
      </c>
      <c r="F78" s="5" t="s">
        <v>27546</v>
      </c>
      <c r="G78" s="2" t="s">
        <v>27765</v>
      </c>
      <c r="H78" s="2" t="s">
        <v>27766</v>
      </c>
      <c r="I78" s="2" t="s">
        <v>27767</v>
      </c>
    </row>
    <row r="79" spans="1:9">
      <c r="A79" s="2" t="s">
        <v>6886</v>
      </c>
      <c r="B79" s="3" t="s">
        <v>6885</v>
      </c>
      <c r="C79" s="2" t="s">
        <v>18677</v>
      </c>
      <c r="D79" s="2" t="s">
        <v>27768</v>
      </c>
      <c r="E79" s="4">
        <v>43823</v>
      </c>
      <c r="F79" s="5" t="s">
        <v>27546</v>
      </c>
      <c r="G79" s="2" t="s">
        <v>27769</v>
      </c>
      <c r="H79" s="2" t="s">
        <v>27770</v>
      </c>
      <c r="I79" s="2" t="s">
        <v>27577</v>
      </c>
    </row>
    <row r="80" spans="1:9">
      <c r="A80" s="2" t="s">
        <v>10768</v>
      </c>
      <c r="B80" s="3" t="s">
        <v>10767</v>
      </c>
      <c r="C80" s="2" t="s">
        <v>18488</v>
      </c>
      <c r="D80" s="2" t="s">
        <v>27771</v>
      </c>
      <c r="E80" s="4">
        <v>43823</v>
      </c>
      <c r="F80" s="5" t="s">
        <v>27546</v>
      </c>
      <c r="G80" s="2" t="s">
        <v>27772</v>
      </c>
      <c r="H80" s="2" t="s">
        <v>27773</v>
      </c>
      <c r="I80" s="2" t="s">
        <v>27774</v>
      </c>
    </row>
    <row r="81" spans="1:9">
      <c r="A81" s="2" t="s">
        <v>23478</v>
      </c>
      <c r="B81" s="3" t="s">
        <v>11649</v>
      </c>
      <c r="C81" s="2" t="s">
        <v>18514</v>
      </c>
      <c r="D81" s="2" t="s">
        <v>27775</v>
      </c>
      <c r="E81" s="4">
        <v>43823</v>
      </c>
      <c r="F81" s="5" t="s">
        <v>27546</v>
      </c>
      <c r="G81" s="2" t="s">
        <v>27776</v>
      </c>
      <c r="H81" s="2"/>
      <c r="I81" s="2" t="s">
        <v>27556</v>
      </c>
    </row>
    <row r="82" spans="1:9">
      <c r="A82" s="2" t="s">
        <v>16872</v>
      </c>
      <c r="B82" s="3" t="s">
        <v>16871</v>
      </c>
      <c r="C82" s="2" t="s">
        <v>18514</v>
      </c>
      <c r="D82" s="2" t="s">
        <v>27636</v>
      </c>
      <c r="E82" s="4">
        <v>43822</v>
      </c>
      <c r="F82" s="5" t="s">
        <v>27546</v>
      </c>
      <c r="G82" s="2" t="s">
        <v>27777</v>
      </c>
      <c r="H82" s="2"/>
      <c r="I82" s="2" t="s">
        <v>27556</v>
      </c>
    </row>
    <row r="83" ht="28.5" spans="1:9">
      <c r="A83" s="2" t="s">
        <v>21375</v>
      </c>
      <c r="B83" s="3" t="s">
        <v>7667</v>
      </c>
      <c r="C83" s="2" t="s">
        <v>18798</v>
      </c>
      <c r="D83" s="2" t="s">
        <v>27778</v>
      </c>
      <c r="E83" s="4">
        <v>43819</v>
      </c>
      <c r="F83" s="5" t="s">
        <v>27546</v>
      </c>
      <c r="G83" s="2" t="s">
        <v>27779</v>
      </c>
      <c r="H83" s="2" t="s">
        <v>27780</v>
      </c>
      <c r="I83" s="2" t="s">
        <v>27577</v>
      </c>
    </row>
    <row r="84" spans="1:9">
      <c r="A84" s="2" t="s">
        <v>4559</v>
      </c>
      <c r="B84" s="3" t="s">
        <v>4558</v>
      </c>
      <c r="C84" s="2" t="s">
        <v>18514</v>
      </c>
      <c r="D84" s="2" t="s">
        <v>27568</v>
      </c>
      <c r="E84" s="4">
        <v>43818</v>
      </c>
      <c r="F84" s="5" t="s">
        <v>27546</v>
      </c>
      <c r="G84" s="2" t="s">
        <v>27781</v>
      </c>
      <c r="H84" s="2"/>
      <c r="I84" s="2" t="s">
        <v>27556</v>
      </c>
    </row>
    <row r="85" spans="1:9">
      <c r="A85" s="2" t="s">
        <v>6740</v>
      </c>
      <c r="B85" s="3" t="s">
        <v>6739</v>
      </c>
      <c r="C85" s="2" t="s">
        <v>18562</v>
      </c>
      <c r="D85" s="2" t="s">
        <v>27782</v>
      </c>
      <c r="E85" s="4">
        <v>43818</v>
      </c>
      <c r="F85" s="5" t="s">
        <v>27546</v>
      </c>
      <c r="G85" s="2" t="s">
        <v>27783</v>
      </c>
      <c r="H85" s="2" t="s">
        <v>27784</v>
      </c>
      <c r="I85" s="2" t="s">
        <v>27556</v>
      </c>
    </row>
    <row r="86" spans="1:9">
      <c r="A86" s="2" t="s">
        <v>12981</v>
      </c>
      <c r="B86" s="3" t="s">
        <v>12980</v>
      </c>
      <c r="C86" s="2" t="s">
        <v>18514</v>
      </c>
      <c r="D86" s="2" t="s">
        <v>18514</v>
      </c>
      <c r="E86" s="4">
        <v>43818</v>
      </c>
      <c r="F86" s="5" t="s">
        <v>27546</v>
      </c>
      <c r="G86" s="2" t="s">
        <v>27785</v>
      </c>
      <c r="H86" s="2"/>
      <c r="I86" s="2" t="s">
        <v>27556</v>
      </c>
    </row>
    <row r="87" ht="28.5" spans="1:9">
      <c r="A87" s="2" t="s">
        <v>9774</v>
      </c>
      <c r="B87" s="3" t="s">
        <v>9773</v>
      </c>
      <c r="C87" s="2" t="s">
        <v>18764</v>
      </c>
      <c r="D87" s="2" t="s">
        <v>27786</v>
      </c>
      <c r="E87" s="4">
        <v>43816</v>
      </c>
      <c r="F87" s="5" t="s">
        <v>27546</v>
      </c>
      <c r="G87" s="2" t="s">
        <v>27787</v>
      </c>
      <c r="H87" s="2" t="s">
        <v>27788</v>
      </c>
      <c r="I87" s="2" t="s">
        <v>27567</v>
      </c>
    </row>
    <row r="88" ht="30" spans="1:9">
      <c r="A88" s="2" t="s">
        <v>14220</v>
      </c>
      <c r="B88" s="3" t="s">
        <v>14219</v>
      </c>
      <c r="C88" s="2" t="s">
        <v>18764</v>
      </c>
      <c r="D88" s="2" t="s">
        <v>27789</v>
      </c>
      <c r="E88" s="4">
        <v>43810</v>
      </c>
      <c r="F88" s="5" t="s">
        <v>27546</v>
      </c>
      <c r="G88" s="2" t="s">
        <v>27790</v>
      </c>
      <c r="H88" s="2" t="s">
        <v>27791</v>
      </c>
      <c r="I88" s="2" t="s">
        <v>27549</v>
      </c>
    </row>
    <row r="89" ht="30" spans="1:9">
      <c r="A89" s="2" t="s">
        <v>15839</v>
      </c>
      <c r="B89" s="3" t="s">
        <v>15838</v>
      </c>
      <c r="C89" s="2" t="s">
        <v>19194</v>
      </c>
      <c r="D89" s="2" t="s">
        <v>27792</v>
      </c>
      <c r="E89" s="4">
        <v>43809</v>
      </c>
      <c r="F89" s="5" t="s">
        <v>27546</v>
      </c>
      <c r="G89" s="2" t="s">
        <v>27793</v>
      </c>
      <c r="H89" s="2" t="s">
        <v>27794</v>
      </c>
      <c r="I89" s="2" t="s">
        <v>27556</v>
      </c>
    </row>
    <row r="90" spans="1:9">
      <c r="A90" s="2" t="s">
        <v>800</v>
      </c>
      <c r="B90" s="3" t="s">
        <v>799</v>
      </c>
      <c r="C90" s="2" t="s">
        <v>18514</v>
      </c>
      <c r="D90" s="2" t="s">
        <v>18424</v>
      </c>
      <c r="E90" s="4">
        <v>43808</v>
      </c>
      <c r="F90" s="5" t="s">
        <v>27546</v>
      </c>
      <c r="G90" s="2" t="s">
        <v>27795</v>
      </c>
      <c r="H90" s="2"/>
      <c r="I90" s="2" t="s">
        <v>27556</v>
      </c>
    </row>
    <row r="91" ht="30" spans="1:9">
      <c r="A91" s="2" t="s">
        <v>3883</v>
      </c>
      <c r="B91" s="3" t="s">
        <v>3882</v>
      </c>
      <c r="C91" s="2" t="s">
        <v>18501</v>
      </c>
      <c r="D91" s="2" t="s">
        <v>27796</v>
      </c>
      <c r="E91" s="4">
        <v>43805</v>
      </c>
      <c r="F91" s="5" t="s">
        <v>27546</v>
      </c>
      <c r="G91" s="2" t="s">
        <v>27797</v>
      </c>
      <c r="H91" s="2" t="s">
        <v>27798</v>
      </c>
      <c r="I91" s="2" t="s">
        <v>27556</v>
      </c>
    </row>
    <row r="92" spans="1:9">
      <c r="A92" s="2" t="s">
        <v>6532</v>
      </c>
      <c r="B92" s="3" t="s">
        <v>6531</v>
      </c>
      <c r="C92" s="2" t="s">
        <v>19591</v>
      </c>
      <c r="D92" s="2" t="s">
        <v>27799</v>
      </c>
      <c r="E92" s="4">
        <v>43805</v>
      </c>
      <c r="F92" s="5" t="s">
        <v>27546</v>
      </c>
      <c r="G92" s="2" t="s">
        <v>18591</v>
      </c>
      <c r="H92" s="2" t="s">
        <v>27800</v>
      </c>
      <c r="I92" s="2" t="s">
        <v>27567</v>
      </c>
    </row>
    <row r="93" spans="1:9">
      <c r="A93" s="2" t="s">
        <v>1681</v>
      </c>
      <c r="B93" s="3" t="s">
        <v>1680</v>
      </c>
      <c r="C93" s="2" t="s">
        <v>18937</v>
      </c>
      <c r="D93" s="2" t="s">
        <v>27801</v>
      </c>
      <c r="E93" s="4">
        <v>43804</v>
      </c>
      <c r="F93" s="5" t="s">
        <v>27588</v>
      </c>
      <c r="G93" s="2" t="s">
        <v>27802</v>
      </c>
      <c r="H93" s="2" t="s">
        <v>27803</v>
      </c>
      <c r="I93" s="2" t="s">
        <v>27556</v>
      </c>
    </row>
    <row r="94" spans="1:9">
      <c r="A94" s="2" t="s">
        <v>2074</v>
      </c>
      <c r="B94" s="3" t="s">
        <v>2073</v>
      </c>
      <c r="C94" s="2" t="s">
        <v>18514</v>
      </c>
      <c r="D94" s="2" t="s">
        <v>27636</v>
      </c>
      <c r="E94" s="4">
        <v>43803</v>
      </c>
      <c r="F94" s="5" t="s">
        <v>27546</v>
      </c>
      <c r="G94" s="2" t="s">
        <v>27804</v>
      </c>
      <c r="H94" s="2"/>
      <c r="I94" s="2" t="s">
        <v>27556</v>
      </c>
    </row>
    <row r="95" spans="1:9">
      <c r="A95" s="2" t="s">
        <v>789</v>
      </c>
      <c r="B95" s="3" t="s">
        <v>788</v>
      </c>
      <c r="C95" s="2" t="s">
        <v>18514</v>
      </c>
      <c r="D95" s="2" t="s">
        <v>18424</v>
      </c>
      <c r="E95" s="4">
        <v>43802</v>
      </c>
      <c r="F95" s="5" t="s">
        <v>27546</v>
      </c>
      <c r="G95" s="2" t="s">
        <v>27805</v>
      </c>
      <c r="H95" s="2"/>
      <c r="I95" s="2" t="s">
        <v>27556</v>
      </c>
    </row>
    <row r="96" ht="28.5" spans="1:9">
      <c r="A96" s="2" t="s">
        <v>13268</v>
      </c>
      <c r="B96" s="3" t="s">
        <v>13267</v>
      </c>
      <c r="C96" s="2" t="s">
        <v>18562</v>
      </c>
      <c r="D96" s="2" t="s">
        <v>27806</v>
      </c>
      <c r="E96" s="4">
        <v>43801</v>
      </c>
      <c r="F96" s="5" t="s">
        <v>27546</v>
      </c>
      <c r="G96" s="2" t="s">
        <v>27807</v>
      </c>
      <c r="H96" s="2" t="s">
        <v>27808</v>
      </c>
      <c r="I96" s="2" t="s">
        <v>27577</v>
      </c>
    </row>
    <row r="97" ht="28.5" spans="1:9">
      <c r="A97" s="2" t="s">
        <v>14719</v>
      </c>
      <c r="B97" s="3" t="s">
        <v>14718</v>
      </c>
      <c r="C97" s="2" t="s">
        <v>18501</v>
      </c>
      <c r="D97" s="2" t="s">
        <v>27809</v>
      </c>
      <c r="E97" s="4">
        <v>43798</v>
      </c>
      <c r="F97" s="5" t="s">
        <v>27546</v>
      </c>
      <c r="G97" s="2" t="s">
        <v>27810</v>
      </c>
      <c r="H97" s="2" t="s">
        <v>27811</v>
      </c>
      <c r="I97" s="2" t="s">
        <v>27577</v>
      </c>
    </row>
    <row r="98" spans="1:9">
      <c r="A98" s="2" t="s">
        <v>15241</v>
      </c>
      <c r="B98" s="3" t="s">
        <v>15240</v>
      </c>
      <c r="C98" s="2" t="s">
        <v>18764</v>
      </c>
      <c r="D98" s="2" t="s">
        <v>27812</v>
      </c>
      <c r="E98" s="4">
        <v>43798</v>
      </c>
      <c r="F98" s="5" t="s">
        <v>27546</v>
      </c>
      <c r="G98" s="2" t="s">
        <v>27813</v>
      </c>
      <c r="H98" s="2" t="s">
        <v>27814</v>
      </c>
      <c r="I98" s="2" t="s">
        <v>27556</v>
      </c>
    </row>
    <row r="99" spans="1:9">
      <c r="A99" s="2" t="s">
        <v>12976</v>
      </c>
      <c r="B99" s="3" t="s">
        <v>12975</v>
      </c>
      <c r="C99" s="2" t="s">
        <v>18514</v>
      </c>
      <c r="D99" s="2" t="s">
        <v>27554</v>
      </c>
      <c r="E99" s="4">
        <v>43797</v>
      </c>
      <c r="F99" s="5" t="s">
        <v>27546</v>
      </c>
      <c r="G99" s="2" t="s">
        <v>27815</v>
      </c>
      <c r="H99" s="2"/>
      <c r="I99" s="2" t="s">
        <v>27556</v>
      </c>
    </row>
    <row r="100" spans="1:9">
      <c r="A100" s="2" t="s">
        <v>13014</v>
      </c>
      <c r="B100" s="3" t="s">
        <v>13013</v>
      </c>
      <c r="C100" s="2" t="s">
        <v>19591</v>
      </c>
      <c r="D100" s="2" t="s">
        <v>27816</v>
      </c>
      <c r="E100" s="4">
        <v>43797</v>
      </c>
      <c r="F100" s="5" t="s">
        <v>27546</v>
      </c>
      <c r="G100" s="2" t="s">
        <v>27817</v>
      </c>
      <c r="H100" s="2" t="s">
        <v>27818</v>
      </c>
      <c r="I100" s="2" t="s">
        <v>27767</v>
      </c>
    </row>
    <row r="101" spans="1:9">
      <c r="A101" s="2" t="s">
        <v>3961</v>
      </c>
      <c r="B101" s="3" t="s">
        <v>3960</v>
      </c>
      <c r="C101" s="2" t="s">
        <v>18562</v>
      </c>
      <c r="D101" s="2" t="s">
        <v>27819</v>
      </c>
      <c r="E101" s="4">
        <v>43796</v>
      </c>
      <c r="F101" s="5" t="s">
        <v>27546</v>
      </c>
      <c r="G101" s="2" t="s">
        <v>27820</v>
      </c>
      <c r="H101" s="2" t="s">
        <v>27821</v>
      </c>
      <c r="I101" s="2" t="s">
        <v>27573</v>
      </c>
    </row>
    <row r="102" ht="30" spans="1:9">
      <c r="A102" s="2" t="s">
        <v>9164</v>
      </c>
      <c r="B102" s="3" t="s">
        <v>9163</v>
      </c>
      <c r="C102" s="2" t="s">
        <v>18722</v>
      </c>
      <c r="D102" s="2" t="s">
        <v>27822</v>
      </c>
      <c r="E102" s="4">
        <v>43794</v>
      </c>
      <c r="F102" s="5" t="s">
        <v>27546</v>
      </c>
      <c r="G102" s="2" t="s">
        <v>27823</v>
      </c>
      <c r="H102" s="2" t="s">
        <v>27824</v>
      </c>
      <c r="I102" s="2" t="s">
        <v>27825</v>
      </c>
    </row>
    <row r="103" ht="30" spans="1:9">
      <c r="A103" s="2" t="s">
        <v>16080</v>
      </c>
      <c r="B103" s="3" t="s">
        <v>16079</v>
      </c>
      <c r="C103" s="2" t="s">
        <v>18562</v>
      </c>
      <c r="D103" s="2" t="s">
        <v>27826</v>
      </c>
      <c r="E103" s="4">
        <v>43791</v>
      </c>
      <c r="F103" s="5" t="s">
        <v>27546</v>
      </c>
      <c r="G103" s="2" t="s">
        <v>27827</v>
      </c>
      <c r="H103" s="2" t="s">
        <v>27828</v>
      </c>
      <c r="I103" s="2" t="s">
        <v>27577</v>
      </c>
    </row>
    <row r="104" spans="1:9">
      <c r="A104" s="2" t="s">
        <v>10048</v>
      </c>
      <c r="B104" s="3" t="s">
        <v>10047</v>
      </c>
      <c r="C104" s="2" t="s">
        <v>18653</v>
      </c>
      <c r="D104" s="2" t="s">
        <v>27829</v>
      </c>
      <c r="E104" s="4">
        <v>43790</v>
      </c>
      <c r="F104" s="5" t="s">
        <v>27546</v>
      </c>
      <c r="G104" s="2" t="s">
        <v>27830</v>
      </c>
      <c r="H104" s="2" t="s">
        <v>27831</v>
      </c>
      <c r="I104" s="2" t="s">
        <v>27735</v>
      </c>
    </row>
    <row r="105" spans="1:9">
      <c r="A105" s="2" t="s">
        <v>12485</v>
      </c>
      <c r="B105" s="3" t="s">
        <v>12484</v>
      </c>
      <c r="C105" s="2" t="s">
        <v>23982</v>
      </c>
      <c r="D105" s="2" t="s">
        <v>27832</v>
      </c>
      <c r="E105" s="4">
        <v>43789</v>
      </c>
      <c r="F105" s="5" t="s">
        <v>27546</v>
      </c>
      <c r="G105" s="2" t="s">
        <v>27833</v>
      </c>
      <c r="H105" s="2" t="s">
        <v>27834</v>
      </c>
      <c r="I105" s="2" t="s">
        <v>27694</v>
      </c>
    </row>
    <row r="106" ht="30" spans="1:9">
      <c r="A106" s="2" t="s">
        <v>15264</v>
      </c>
      <c r="B106" s="3" t="s">
        <v>15263</v>
      </c>
      <c r="C106" s="2" t="s">
        <v>18424</v>
      </c>
      <c r="D106" s="2" t="s">
        <v>27835</v>
      </c>
      <c r="E106" s="4">
        <v>43789</v>
      </c>
      <c r="F106" s="5" t="s">
        <v>27836</v>
      </c>
      <c r="G106" s="2" t="s">
        <v>27837</v>
      </c>
      <c r="H106" s="2" t="s">
        <v>27838</v>
      </c>
      <c r="I106" s="2" t="s">
        <v>27556</v>
      </c>
    </row>
    <row r="107" spans="1:9">
      <c r="A107" s="2" t="s">
        <v>17922</v>
      </c>
      <c r="B107" s="3" t="s">
        <v>17921</v>
      </c>
      <c r="C107" s="2" t="s">
        <v>18527</v>
      </c>
      <c r="D107" s="2" t="s">
        <v>27839</v>
      </c>
      <c r="E107" s="4">
        <v>43788</v>
      </c>
      <c r="F107" s="5" t="s">
        <v>27546</v>
      </c>
      <c r="G107" s="2" t="s">
        <v>27840</v>
      </c>
      <c r="H107" s="2" t="s">
        <v>27841</v>
      </c>
      <c r="I107" s="2" t="s">
        <v>27577</v>
      </c>
    </row>
    <row r="108" spans="1:9">
      <c r="A108" s="2" t="s">
        <v>11067</v>
      </c>
      <c r="B108" s="3" t="s">
        <v>11066</v>
      </c>
      <c r="C108" s="2" t="s">
        <v>21607</v>
      </c>
      <c r="D108" s="2" t="s">
        <v>27842</v>
      </c>
      <c r="E108" s="4">
        <v>43787</v>
      </c>
      <c r="F108" s="5" t="s">
        <v>27546</v>
      </c>
      <c r="G108" s="2" t="s">
        <v>27843</v>
      </c>
      <c r="H108" s="2" t="s">
        <v>27844</v>
      </c>
      <c r="I108" s="2" t="s">
        <v>27556</v>
      </c>
    </row>
    <row r="109" ht="30" spans="1:9">
      <c r="A109" s="2" t="s">
        <v>14329</v>
      </c>
      <c r="B109" s="3" t="s">
        <v>14328</v>
      </c>
      <c r="C109" s="2" t="s">
        <v>19625</v>
      </c>
      <c r="D109" s="2" t="s">
        <v>27845</v>
      </c>
      <c r="E109" s="4">
        <v>43783</v>
      </c>
      <c r="F109" s="5" t="s">
        <v>27546</v>
      </c>
      <c r="G109" s="2" t="s">
        <v>27846</v>
      </c>
      <c r="H109" s="2" t="s">
        <v>27847</v>
      </c>
      <c r="I109" s="2" t="s">
        <v>27774</v>
      </c>
    </row>
    <row r="110" ht="45" spans="1:9">
      <c r="A110" s="2" t="s">
        <v>17706</v>
      </c>
      <c r="B110" s="3" t="s">
        <v>17705</v>
      </c>
      <c r="C110" s="2" t="s">
        <v>18677</v>
      </c>
      <c r="D110" s="2" t="s">
        <v>27848</v>
      </c>
      <c r="E110" s="4">
        <v>43782</v>
      </c>
      <c r="F110" s="5" t="s">
        <v>27546</v>
      </c>
      <c r="G110" s="2" t="s">
        <v>27849</v>
      </c>
      <c r="H110" s="2" t="s">
        <v>27850</v>
      </c>
      <c r="I110" s="2" t="s">
        <v>27739</v>
      </c>
    </row>
    <row r="111" ht="30" spans="1:9">
      <c r="A111" s="2" t="s">
        <v>6168</v>
      </c>
      <c r="B111" s="3" t="s">
        <v>6167</v>
      </c>
      <c r="C111" s="2" t="s">
        <v>18501</v>
      </c>
      <c r="D111" s="2" t="s">
        <v>27851</v>
      </c>
      <c r="E111" s="4">
        <v>43780</v>
      </c>
      <c r="F111" s="5" t="s">
        <v>27546</v>
      </c>
      <c r="G111" s="2" t="s">
        <v>27852</v>
      </c>
      <c r="H111" s="2" t="s">
        <v>27853</v>
      </c>
      <c r="I111" s="2" t="s">
        <v>27556</v>
      </c>
    </row>
    <row r="112" spans="1:9">
      <c r="A112" s="2" t="s">
        <v>10534</v>
      </c>
      <c r="B112" s="3" t="s">
        <v>10533</v>
      </c>
      <c r="C112" s="2" t="s">
        <v>18677</v>
      </c>
      <c r="D112" s="2" t="s">
        <v>27854</v>
      </c>
      <c r="E112" s="4">
        <v>43776</v>
      </c>
      <c r="F112" s="5" t="s">
        <v>27546</v>
      </c>
      <c r="G112" s="2" t="s">
        <v>27855</v>
      </c>
      <c r="H112" s="2"/>
      <c r="I112" s="2" t="s">
        <v>27549</v>
      </c>
    </row>
    <row r="113" spans="1:9">
      <c r="A113" s="2" t="s">
        <v>7141</v>
      </c>
      <c r="B113" s="3" t="s">
        <v>7140</v>
      </c>
      <c r="C113" s="2" t="s">
        <v>18514</v>
      </c>
      <c r="D113" s="2" t="s">
        <v>27636</v>
      </c>
      <c r="E113" s="4">
        <v>43775</v>
      </c>
      <c r="F113" s="5" t="s">
        <v>27546</v>
      </c>
      <c r="G113" s="2" t="s">
        <v>27856</v>
      </c>
      <c r="H113" s="2"/>
      <c r="I113" s="2" t="s">
        <v>27556</v>
      </c>
    </row>
    <row r="114" ht="30" spans="1:9">
      <c r="A114" s="2" t="s">
        <v>14001</v>
      </c>
      <c r="B114" s="3" t="s">
        <v>14000</v>
      </c>
      <c r="C114" s="2" t="s">
        <v>18937</v>
      </c>
      <c r="D114" s="2" t="s">
        <v>27857</v>
      </c>
      <c r="E114" s="4">
        <v>43775</v>
      </c>
      <c r="F114" s="5" t="s">
        <v>27546</v>
      </c>
      <c r="G114" s="2" t="s">
        <v>27858</v>
      </c>
      <c r="H114" s="2" t="s">
        <v>27859</v>
      </c>
      <c r="I114" s="2" t="s">
        <v>27556</v>
      </c>
    </row>
    <row r="115" spans="1:9">
      <c r="A115" s="2" t="s">
        <v>7065</v>
      </c>
      <c r="B115" s="3" t="s">
        <v>7064</v>
      </c>
      <c r="C115" s="2" t="s">
        <v>18764</v>
      </c>
      <c r="D115" s="2" t="s">
        <v>27860</v>
      </c>
      <c r="E115" s="4">
        <v>43774</v>
      </c>
      <c r="F115" s="5" t="s">
        <v>27546</v>
      </c>
      <c r="G115" s="2" t="s">
        <v>27861</v>
      </c>
      <c r="H115" s="2" t="s">
        <v>27862</v>
      </c>
      <c r="I115" s="2" t="s">
        <v>27577</v>
      </c>
    </row>
    <row r="116" spans="1:9">
      <c r="A116" s="2" t="s">
        <v>16763</v>
      </c>
      <c r="B116" s="3" t="s">
        <v>16762</v>
      </c>
      <c r="C116" s="2" t="s">
        <v>18514</v>
      </c>
      <c r="D116" s="2" t="s">
        <v>27636</v>
      </c>
      <c r="E116" s="4">
        <v>43770</v>
      </c>
      <c r="F116" s="5" t="s">
        <v>27546</v>
      </c>
      <c r="G116" s="2" t="s">
        <v>27863</v>
      </c>
      <c r="H116" s="2"/>
      <c r="I116" s="2" t="s">
        <v>27556</v>
      </c>
    </row>
    <row r="117" spans="1:9">
      <c r="A117" s="2" t="s">
        <v>9818</v>
      </c>
      <c r="B117" s="3" t="s">
        <v>9817</v>
      </c>
      <c r="C117" s="2" t="s">
        <v>18514</v>
      </c>
      <c r="D117" s="2" t="s">
        <v>27663</v>
      </c>
      <c r="E117" s="4">
        <v>43769</v>
      </c>
      <c r="F117" s="5" t="s">
        <v>27546</v>
      </c>
      <c r="G117" s="2" t="s">
        <v>27864</v>
      </c>
      <c r="H117" s="2"/>
      <c r="I117" s="2" t="s">
        <v>27556</v>
      </c>
    </row>
    <row r="118" spans="1:9">
      <c r="A118" s="2" t="s">
        <v>15997</v>
      </c>
      <c r="B118" s="3" t="s">
        <v>15996</v>
      </c>
      <c r="C118" s="2" t="s">
        <v>18764</v>
      </c>
      <c r="D118" s="2" t="s">
        <v>27865</v>
      </c>
      <c r="E118" s="4">
        <v>43769</v>
      </c>
      <c r="F118" s="5" t="s">
        <v>27546</v>
      </c>
      <c r="G118" s="2" t="s">
        <v>27866</v>
      </c>
      <c r="H118" s="2" t="s">
        <v>27867</v>
      </c>
      <c r="I118" s="2" t="s">
        <v>27556</v>
      </c>
    </row>
    <row r="119" spans="1:9">
      <c r="A119" s="2" t="s">
        <v>6339</v>
      </c>
      <c r="B119" s="3" t="s">
        <v>6338</v>
      </c>
      <c r="C119" s="2" t="s">
        <v>18937</v>
      </c>
      <c r="D119" s="2" t="s">
        <v>27868</v>
      </c>
      <c r="E119" s="4">
        <v>43768</v>
      </c>
      <c r="F119" s="5" t="s">
        <v>27615</v>
      </c>
      <c r="G119" s="2" t="s">
        <v>27869</v>
      </c>
      <c r="H119" s="2" t="s">
        <v>27870</v>
      </c>
      <c r="I119" s="2" t="s">
        <v>27556</v>
      </c>
    </row>
    <row r="120" spans="1:9">
      <c r="A120" s="2" t="s">
        <v>14517</v>
      </c>
      <c r="B120" s="3" t="s">
        <v>14516</v>
      </c>
      <c r="C120" s="2" t="s">
        <v>20497</v>
      </c>
      <c r="D120" s="2" t="s">
        <v>27871</v>
      </c>
      <c r="E120" s="4">
        <v>43768</v>
      </c>
      <c r="F120" s="5" t="s">
        <v>27546</v>
      </c>
      <c r="G120" s="2" t="s">
        <v>27872</v>
      </c>
      <c r="H120" s="2" t="s">
        <v>27873</v>
      </c>
      <c r="I120" s="2" t="s">
        <v>27577</v>
      </c>
    </row>
    <row r="121" spans="1:9">
      <c r="A121" s="2" t="s">
        <v>2994</v>
      </c>
      <c r="B121" s="3" t="s">
        <v>2993</v>
      </c>
      <c r="C121" s="2" t="s">
        <v>18514</v>
      </c>
      <c r="D121" s="2" t="s">
        <v>27636</v>
      </c>
      <c r="E121" s="4">
        <v>43767</v>
      </c>
      <c r="F121" s="5" t="s">
        <v>27546</v>
      </c>
      <c r="G121" s="2" t="s">
        <v>27874</v>
      </c>
      <c r="H121" s="2"/>
      <c r="I121" s="2" t="s">
        <v>27556</v>
      </c>
    </row>
    <row r="122" ht="45" spans="1:9">
      <c r="A122" s="2" t="s">
        <v>14886</v>
      </c>
      <c r="B122" s="3" t="s">
        <v>14885</v>
      </c>
      <c r="C122" s="2" t="s">
        <v>18460</v>
      </c>
      <c r="D122" s="2" t="s">
        <v>27875</v>
      </c>
      <c r="E122" s="4">
        <v>43767</v>
      </c>
      <c r="F122" s="5" t="s">
        <v>27546</v>
      </c>
      <c r="G122" s="2" t="s">
        <v>27876</v>
      </c>
      <c r="H122" s="2" t="s">
        <v>27877</v>
      </c>
      <c r="I122" s="2" t="s">
        <v>27556</v>
      </c>
    </row>
    <row r="123" spans="1:9">
      <c r="A123" s="2" t="s">
        <v>16990</v>
      </c>
      <c r="B123" s="3" t="s">
        <v>16989</v>
      </c>
      <c r="C123" s="2" t="s">
        <v>18501</v>
      </c>
      <c r="D123" s="2" t="s">
        <v>27878</v>
      </c>
      <c r="E123" s="4">
        <v>43766</v>
      </c>
      <c r="F123" s="5" t="s">
        <v>27546</v>
      </c>
      <c r="G123" s="2" t="s">
        <v>27879</v>
      </c>
      <c r="H123" s="2" t="s">
        <v>27880</v>
      </c>
      <c r="I123" s="2" t="s">
        <v>27577</v>
      </c>
    </row>
    <row r="124" spans="1:9">
      <c r="A124" s="2" t="s">
        <v>15058</v>
      </c>
      <c r="B124" s="3" t="s">
        <v>15057</v>
      </c>
      <c r="C124" s="2" t="s">
        <v>18414</v>
      </c>
      <c r="D124" s="2" t="s">
        <v>27881</v>
      </c>
      <c r="E124" s="4">
        <v>43763</v>
      </c>
      <c r="F124" s="5" t="s">
        <v>27546</v>
      </c>
      <c r="G124" s="2" t="s">
        <v>27882</v>
      </c>
      <c r="H124" s="2" t="s">
        <v>27883</v>
      </c>
      <c r="I124" s="2" t="s">
        <v>27694</v>
      </c>
    </row>
    <row r="125" spans="1:9">
      <c r="A125" s="2" t="s">
        <v>11570</v>
      </c>
      <c r="B125" s="3" t="s">
        <v>11569</v>
      </c>
      <c r="C125" s="2" t="s">
        <v>19771</v>
      </c>
      <c r="D125" s="2" t="s">
        <v>27884</v>
      </c>
      <c r="E125" s="4">
        <v>43762</v>
      </c>
      <c r="F125" s="5" t="s">
        <v>27546</v>
      </c>
      <c r="G125" s="2" t="s">
        <v>27885</v>
      </c>
      <c r="H125" s="2" t="s">
        <v>27886</v>
      </c>
      <c r="I125" s="2" t="s">
        <v>27577</v>
      </c>
    </row>
    <row r="126" spans="1:9">
      <c r="A126" s="2" t="s">
        <v>16309</v>
      </c>
      <c r="B126" s="3" t="s">
        <v>16308</v>
      </c>
      <c r="C126" s="2" t="s">
        <v>18475</v>
      </c>
      <c r="D126" s="2" t="s">
        <v>27887</v>
      </c>
      <c r="E126" s="4">
        <v>43760</v>
      </c>
      <c r="F126" s="5" t="s">
        <v>27546</v>
      </c>
      <c r="G126" s="2" t="s">
        <v>27888</v>
      </c>
      <c r="H126" s="2" t="s">
        <v>27889</v>
      </c>
      <c r="I126" s="2" t="s">
        <v>27556</v>
      </c>
    </row>
    <row r="127" spans="1:9">
      <c r="A127" s="2" t="s">
        <v>5668</v>
      </c>
      <c r="B127" s="3" t="s">
        <v>5667</v>
      </c>
      <c r="C127" s="2" t="s">
        <v>18677</v>
      </c>
      <c r="D127" s="2" t="s">
        <v>27890</v>
      </c>
      <c r="E127" s="4">
        <v>43756</v>
      </c>
      <c r="F127" s="5" t="s">
        <v>27546</v>
      </c>
      <c r="G127" s="2" t="s">
        <v>27891</v>
      </c>
      <c r="H127" s="2" t="s">
        <v>27892</v>
      </c>
      <c r="I127" s="2" t="s">
        <v>27553</v>
      </c>
    </row>
    <row r="128" ht="30" spans="1:9">
      <c r="A128" s="2" t="s">
        <v>5718</v>
      </c>
      <c r="B128" s="3" t="s">
        <v>5717</v>
      </c>
      <c r="C128" s="2" t="s">
        <v>19399</v>
      </c>
      <c r="D128" s="2" t="s">
        <v>27893</v>
      </c>
      <c r="E128" s="4">
        <v>43756</v>
      </c>
      <c r="F128" s="5" t="s">
        <v>27546</v>
      </c>
      <c r="G128" s="2" t="s">
        <v>27894</v>
      </c>
      <c r="H128" s="2" t="s">
        <v>27895</v>
      </c>
      <c r="I128" s="2" t="s">
        <v>27553</v>
      </c>
    </row>
    <row r="129" ht="28.5" spans="1:9">
      <c r="A129" s="2" t="s">
        <v>6124</v>
      </c>
      <c r="B129" s="3" t="s">
        <v>6123</v>
      </c>
      <c r="C129" s="2" t="s">
        <v>18764</v>
      </c>
      <c r="D129" s="2" t="s">
        <v>27896</v>
      </c>
      <c r="E129" s="4">
        <v>43756</v>
      </c>
      <c r="F129" s="5" t="s">
        <v>27546</v>
      </c>
      <c r="G129" s="2" t="s">
        <v>27897</v>
      </c>
      <c r="H129" s="2" t="s">
        <v>27898</v>
      </c>
      <c r="I129" s="2" t="s">
        <v>27577</v>
      </c>
    </row>
    <row r="130" ht="28.5" spans="1:9">
      <c r="A130" s="2" t="s">
        <v>14253</v>
      </c>
      <c r="B130" s="3" t="s">
        <v>14252</v>
      </c>
      <c r="C130" s="2" t="s">
        <v>18460</v>
      </c>
      <c r="D130" s="2" t="s">
        <v>27899</v>
      </c>
      <c r="E130" s="4">
        <v>43756</v>
      </c>
      <c r="F130" s="5" t="s">
        <v>27546</v>
      </c>
      <c r="G130" s="2" t="s">
        <v>27900</v>
      </c>
      <c r="H130" s="2" t="s">
        <v>27901</v>
      </c>
      <c r="I130" s="2" t="s">
        <v>27556</v>
      </c>
    </row>
    <row r="131" spans="1:9">
      <c r="A131" s="2" t="s">
        <v>10581</v>
      </c>
      <c r="B131" s="3" t="s">
        <v>10580</v>
      </c>
      <c r="C131" s="2" t="s">
        <v>18764</v>
      </c>
      <c r="D131" s="2" t="s">
        <v>27902</v>
      </c>
      <c r="E131" s="4">
        <v>43755</v>
      </c>
      <c r="F131" s="5" t="s">
        <v>27546</v>
      </c>
      <c r="G131" s="2" t="s">
        <v>27903</v>
      </c>
      <c r="H131" s="2" t="s">
        <v>27904</v>
      </c>
      <c r="I131" s="2" t="s">
        <v>27556</v>
      </c>
    </row>
    <row r="132" spans="1:9">
      <c r="A132" s="2" t="s">
        <v>4012</v>
      </c>
      <c r="B132" s="3" t="s">
        <v>4011</v>
      </c>
      <c r="C132" s="2" t="s">
        <v>18488</v>
      </c>
      <c r="D132" s="2" t="s">
        <v>27905</v>
      </c>
      <c r="E132" s="4">
        <v>43752</v>
      </c>
      <c r="F132" s="5" t="s">
        <v>27546</v>
      </c>
      <c r="G132" s="2" t="s">
        <v>27906</v>
      </c>
      <c r="H132" s="2" t="s">
        <v>27907</v>
      </c>
      <c r="I132" s="2" t="s">
        <v>27577</v>
      </c>
    </row>
    <row r="133" spans="1:9">
      <c r="A133" s="2" t="s">
        <v>4553</v>
      </c>
      <c r="B133" s="3" t="s">
        <v>4552</v>
      </c>
      <c r="C133" s="2" t="s">
        <v>18514</v>
      </c>
      <c r="D133" s="2" t="s">
        <v>27568</v>
      </c>
      <c r="E133" s="4">
        <v>43749</v>
      </c>
      <c r="F133" s="5" t="s">
        <v>27546</v>
      </c>
      <c r="G133" s="2" t="s">
        <v>27908</v>
      </c>
      <c r="H133" s="2"/>
      <c r="I133" s="2" t="s">
        <v>27556</v>
      </c>
    </row>
    <row r="134" spans="1:9">
      <c r="A134" s="2" t="s">
        <v>13063</v>
      </c>
      <c r="B134" s="3" t="s">
        <v>13062</v>
      </c>
      <c r="C134" s="2" t="s">
        <v>18514</v>
      </c>
      <c r="D134" s="2" t="s">
        <v>27909</v>
      </c>
      <c r="E134" s="4">
        <v>43740</v>
      </c>
      <c r="F134" s="5" t="s">
        <v>27546</v>
      </c>
      <c r="G134" s="2" t="s">
        <v>27910</v>
      </c>
      <c r="H134" s="2"/>
      <c r="I134" s="2" t="s">
        <v>27556</v>
      </c>
    </row>
    <row r="135" spans="1:9">
      <c r="A135" s="2" t="s">
        <v>11666</v>
      </c>
      <c r="B135" s="3" t="s">
        <v>11665</v>
      </c>
      <c r="C135" s="2" t="s">
        <v>18722</v>
      </c>
      <c r="D135" s="2" t="s">
        <v>27911</v>
      </c>
      <c r="E135" s="4">
        <v>43738</v>
      </c>
      <c r="F135" s="5" t="s">
        <v>27546</v>
      </c>
      <c r="G135" s="2" t="s">
        <v>27912</v>
      </c>
      <c r="H135" s="2"/>
      <c r="I135" s="2" t="s">
        <v>27774</v>
      </c>
    </row>
    <row r="136" spans="1:9">
      <c r="A136" s="2" t="s">
        <v>14982</v>
      </c>
      <c r="B136" s="3" t="s">
        <v>14981</v>
      </c>
      <c r="C136" s="2" t="s">
        <v>18514</v>
      </c>
      <c r="D136" s="2" t="s">
        <v>27748</v>
      </c>
      <c r="E136" s="4">
        <v>43738</v>
      </c>
      <c r="F136" s="5" t="s">
        <v>27546</v>
      </c>
      <c r="G136" s="2" t="s">
        <v>27913</v>
      </c>
      <c r="H136" s="2"/>
      <c r="I136" s="2" t="s">
        <v>27556</v>
      </c>
    </row>
    <row r="137" ht="30" spans="1:9">
      <c r="A137" s="2" t="s">
        <v>12236</v>
      </c>
      <c r="B137" s="3" t="s">
        <v>12235</v>
      </c>
      <c r="C137" s="2" t="s">
        <v>18798</v>
      </c>
      <c r="D137" s="2" t="s">
        <v>27914</v>
      </c>
      <c r="E137" s="4">
        <v>43728</v>
      </c>
      <c r="F137" s="5" t="s">
        <v>27546</v>
      </c>
      <c r="G137" s="2" t="s">
        <v>27915</v>
      </c>
      <c r="H137" s="2" t="s">
        <v>27916</v>
      </c>
      <c r="I137" s="2" t="s">
        <v>27577</v>
      </c>
    </row>
    <row r="138" spans="1:9">
      <c r="A138" s="2" t="s">
        <v>6103</v>
      </c>
      <c r="B138" s="3" t="s">
        <v>6102</v>
      </c>
      <c r="C138" s="2" t="s">
        <v>18527</v>
      </c>
      <c r="D138" s="2" t="s">
        <v>27917</v>
      </c>
      <c r="E138" s="4">
        <v>43726</v>
      </c>
      <c r="F138" s="5" t="s">
        <v>27546</v>
      </c>
      <c r="G138" s="2" t="s">
        <v>27918</v>
      </c>
      <c r="H138" s="2" t="s">
        <v>27919</v>
      </c>
      <c r="I138" s="2" t="s">
        <v>27556</v>
      </c>
    </row>
    <row r="139" spans="1:9">
      <c r="A139" s="2" t="s">
        <v>12760</v>
      </c>
      <c r="B139" s="3" t="s">
        <v>12759</v>
      </c>
      <c r="C139" s="2" t="s">
        <v>18414</v>
      </c>
      <c r="D139" s="2" t="s">
        <v>27920</v>
      </c>
      <c r="E139" s="4">
        <v>43726</v>
      </c>
      <c r="F139" s="5" t="s">
        <v>27546</v>
      </c>
      <c r="G139" s="2" t="s">
        <v>27921</v>
      </c>
      <c r="H139" s="2" t="s">
        <v>27922</v>
      </c>
      <c r="I139" s="2" t="s">
        <v>27577</v>
      </c>
    </row>
    <row r="140" spans="1:9">
      <c r="A140" s="2" t="s">
        <v>17289</v>
      </c>
      <c r="B140" s="3" t="s">
        <v>17288</v>
      </c>
      <c r="C140" s="2" t="s">
        <v>18653</v>
      </c>
      <c r="D140" s="2" t="s">
        <v>27923</v>
      </c>
      <c r="E140" s="4">
        <v>43713</v>
      </c>
      <c r="F140" s="5" t="s">
        <v>27546</v>
      </c>
      <c r="G140" s="2" t="s">
        <v>27924</v>
      </c>
      <c r="H140" s="2" t="s">
        <v>27925</v>
      </c>
      <c r="I140" s="2" t="s">
        <v>27567</v>
      </c>
    </row>
    <row r="141" ht="28.5" spans="1:9">
      <c r="A141" s="2" t="s">
        <v>10588</v>
      </c>
      <c r="B141" s="3" t="s">
        <v>10587</v>
      </c>
      <c r="C141" s="2" t="s">
        <v>18798</v>
      </c>
      <c r="D141" s="2" t="s">
        <v>27926</v>
      </c>
      <c r="E141" s="4">
        <v>43711</v>
      </c>
      <c r="F141" s="5" t="s">
        <v>27546</v>
      </c>
      <c r="G141" s="2" t="s">
        <v>27927</v>
      </c>
      <c r="H141" s="2" t="s">
        <v>27928</v>
      </c>
      <c r="I141" s="2" t="s">
        <v>27577</v>
      </c>
    </row>
    <row r="142" spans="1:9">
      <c r="A142" s="2" t="s">
        <v>8502</v>
      </c>
      <c r="B142" s="3" t="s">
        <v>8501</v>
      </c>
      <c r="C142" s="2" t="s">
        <v>18514</v>
      </c>
      <c r="D142" s="2" t="s">
        <v>27636</v>
      </c>
      <c r="E142" s="4">
        <v>43707</v>
      </c>
      <c r="F142" s="5" t="s">
        <v>27546</v>
      </c>
      <c r="G142" s="2" t="s">
        <v>27929</v>
      </c>
      <c r="H142" s="2"/>
      <c r="I142" s="2" t="s">
        <v>27556</v>
      </c>
    </row>
    <row r="143" spans="1:9">
      <c r="A143" s="2" t="s">
        <v>3695</v>
      </c>
      <c r="B143" s="3" t="s">
        <v>3694</v>
      </c>
      <c r="C143" s="2" t="s">
        <v>18475</v>
      </c>
      <c r="D143" s="2" t="s">
        <v>27930</v>
      </c>
      <c r="E143" s="4">
        <v>43699</v>
      </c>
      <c r="F143" s="5" t="s">
        <v>27546</v>
      </c>
      <c r="G143" s="2" t="s">
        <v>27931</v>
      </c>
      <c r="H143" s="2" t="s">
        <v>27932</v>
      </c>
      <c r="I143" s="2" t="s">
        <v>27556</v>
      </c>
    </row>
    <row r="144" spans="1:9">
      <c r="A144" s="2" t="s">
        <v>6574</v>
      </c>
      <c r="B144" s="3" t="s">
        <v>6573</v>
      </c>
      <c r="C144" s="2" t="s">
        <v>20406</v>
      </c>
      <c r="D144" s="2" t="s">
        <v>27933</v>
      </c>
      <c r="E144" s="4">
        <v>43697</v>
      </c>
      <c r="F144" s="5" t="s">
        <v>27546</v>
      </c>
      <c r="G144" s="2" t="s">
        <v>27934</v>
      </c>
      <c r="H144" s="2" t="s">
        <v>27935</v>
      </c>
      <c r="I144" s="2" t="s">
        <v>27577</v>
      </c>
    </row>
    <row r="145" spans="1:9">
      <c r="A145" s="2" t="s">
        <v>7135</v>
      </c>
      <c r="B145" s="3" t="s">
        <v>7134</v>
      </c>
      <c r="C145" s="2" t="s">
        <v>18514</v>
      </c>
      <c r="D145" s="2" t="s">
        <v>27636</v>
      </c>
      <c r="E145" s="4">
        <v>43697</v>
      </c>
      <c r="F145" s="5" t="s">
        <v>27546</v>
      </c>
      <c r="G145" s="2" t="s">
        <v>27936</v>
      </c>
      <c r="H145" s="2"/>
      <c r="I145" s="2" t="s">
        <v>27556</v>
      </c>
    </row>
    <row r="146" ht="30" spans="1:9">
      <c r="A146" s="2" t="s">
        <v>3409</v>
      </c>
      <c r="B146" s="3" t="s">
        <v>3408</v>
      </c>
      <c r="C146" s="2" t="s">
        <v>18772</v>
      </c>
      <c r="D146" s="2" t="s">
        <v>27937</v>
      </c>
      <c r="E146" s="4">
        <v>43696</v>
      </c>
      <c r="F146" s="5" t="s">
        <v>27546</v>
      </c>
      <c r="G146" s="2" t="s">
        <v>27938</v>
      </c>
      <c r="H146" s="2" t="s">
        <v>27939</v>
      </c>
      <c r="I146" s="2" t="s">
        <v>27577</v>
      </c>
    </row>
    <row r="147" spans="1:9">
      <c r="A147" s="2" t="s">
        <v>11161</v>
      </c>
      <c r="B147" s="3" t="s">
        <v>11160</v>
      </c>
      <c r="C147" s="2" t="s">
        <v>18414</v>
      </c>
      <c r="D147" s="2" t="s">
        <v>27940</v>
      </c>
      <c r="E147" s="4">
        <v>43691</v>
      </c>
      <c r="F147" s="5" t="s">
        <v>27546</v>
      </c>
      <c r="G147" s="2" t="s">
        <v>27941</v>
      </c>
      <c r="H147" s="2" t="s">
        <v>27942</v>
      </c>
      <c r="I147" s="2" t="s">
        <v>27735</v>
      </c>
    </row>
    <row r="148" ht="30" spans="1:9">
      <c r="A148" s="2" t="s">
        <v>6252</v>
      </c>
      <c r="B148" s="3" t="s">
        <v>6251</v>
      </c>
      <c r="C148" s="2" t="s">
        <v>19591</v>
      </c>
      <c r="D148" s="2" t="s">
        <v>27943</v>
      </c>
      <c r="E148" s="4">
        <v>43685</v>
      </c>
      <c r="F148" s="5" t="s">
        <v>27546</v>
      </c>
      <c r="G148" s="2" t="s">
        <v>27944</v>
      </c>
      <c r="H148" s="2" t="s">
        <v>27945</v>
      </c>
      <c r="I148" s="2" t="s">
        <v>27577</v>
      </c>
    </row>
    <row r="149" ht="30" spans="1:9">
      <c r="A149" s="2" t="s">
        <v>3133</v>
      </c>
      <c r="B149" s="3" t="s">
        <v>3132</v>
      </c>
      <c r="C149" s="2" t="s">
        <v>18546</v>
      </c>
      <c r="D149" s="2" t="s">
        <v>27946</v>
      </c>
      <c r="E149" s="4">
        <v>43684</v>
      </c>
      <c r="F149" s="5" t="s">
        <v>27546</v>
      </c>
      <c r="G149" s="2" t="s">
        <v>27947</v>
      </c>
      <c r="H149" s="2" t="s">
        <v>27948</v>
      </c>
      <c r="I149" s="2" t="s">
        <v>27694</v>
      </c>
    </row>
    <row r="150" spans="1:9">
      <c r="A150" s="2" t="s">
        <v>14940</v>
      </c>
      <c r="B150" s="3" t="s">
        <v>14939</v>
      </c>
      <c r="C150" s="2" t="s">
        <v>19591</v>
      </c>
      <c r="D150" s="2" t="s">
        <v>27949</v>
      </c>
      <c r="E150" s="4">
        <v>43682</v>
      </c>
      <c r="F150" s="5" t="s">
        <v>27546</v>
      </c>
      <c r="G150" s="2" t="s">
        <v>27950</v>
      </c>
      <c r="H150" s="2" t="s">
        <v>27951</v>
      </c>
      <c r="I150" s="2" t="s">
        <v>27739</v>
      </c>
    </row>
    <row r="151" ht="30" spans="1:9">
      <c r="A151" s="2" t="s">
        <v>15494</v>
      </c>
      <c r="B151" s="3" t="s">
        <v>15493</v>
      </c>
      <c r="C151" s="2" t="s">
        <v>18414</v>
      </c>
      <c r="D151" s="2" t="s">
        <v>27952</v>
      </c>
      <c r="E151" s="4">
        <v>43682</v>
      </c>
      <c r="F151" s="5" t="s">
        <v>27546</v>
      </c>
      <c r="G151" s="2" t="s">
        <v>27953</v>
      </c>
      <c r="H151" s="2" t="s">
        <v>27954</v>
      </c>
      <c r="I151" s="2" t="s">
        <v>27694</v>
      </c>
    </row>
    <row r="152" spans="1:9">
      <c r="A152" s="2" t="s">
        <v>5061</v>
      </c>
      <c r="B152" s="3" t="s">
        <v>5060</v>
      </c>
      <c r="C152" s="2" t="s">
        <v>18501</v>
      </c>
      <c r="D152" s="2" t="s">
        <v>27955</v>
      </c>
      <c r="E152" s="4">
        <v>43679</v>
      </c>
      <c r="F152" s="5" t="s">
        <v>27546</v>
      </c>
      <c r="G152" s="2" t="s">
        <v>27956</v>
      </c>
      <c r="H152" s="2" t="s">
        <v>27957</v>
      </c>
      <c r="I152" s="2" t="s">
        <v>27694</v>
      </c>
    </row>
    <row r="153" spans="1:9">
      <c r="A153" s="2" t="s">
        <v>9412</v>
      </c>
      <c r="B153" s="3" t="s">
        <v>9411</v>
      </c>
      <c r="C153" s="2" t="s">
        <v>18677</v>
      </c>
      <c r="D153" s="2" t="s">
        <v>27958</v>
      </c>
      <c r="E153" s="4">
        <v>43678</v>
      </c>
      <c r="F153" s="5" t="s">
        <v>27546</v>
      </c>
      <c r="G153" s="2" t="s">
        <v>27959</v>
      </c>
      <c r="H153" s="2" t="s">
        <v>27960</v>
      </c>
      <c r="I153" s="2" t="s">
        <v>27577</v>
      </c>
    </row>
    <row r="154" ht="30" spans="1:9">
      <c r="A154" s="2" t="s">
        <v>16994</v>
      </c>
      <c r="B154" s="3" t="s">
        <v>16993</v>
      </c>
      <c r="C154" s="2" t="s">
        <v>18647</v>
      </c>
      <c r="D154" s="2" t="s">
        <v>27961</v>
      </c>
      <c r="E154" s="4">
        <v>43678</v>
      </c>
      <c r="F154" s="5" t="s">
        <v>27546</v>
      </c>
      <c r="G154" s="2" t="s">
        <v>27962</v>
      </c>
      <c r="H154" s="2" t="s">
        <v>27963</v>
      </c>
      <c r="I154" s="2" t="s">
        <v>27694</v>
      </c>
    </row>
    <row r="155" spans="1:9">
      <c r="A155" s="2" t="s">
        <v>8935</v>
      </c>
      <c r="B155" s="3" t="s">
        <v>8934</v>
      </c>
      <c r="C155" s="2" t="s">
        <v>18677</v>
      </c>
      <c r="D155" s="2" t="s">
        <v>27964</v>
      </c>
      <c r="E155" s="4">
        <v>43676</v>
      </c>
      <c r="F155" s="5" t="s">
        <v>27546</v>
      </c>
      <c r="G155" s="2" t="s">
        <v>27965</v>
      </c>
      <c r="H155" s="2" t="s">
        <v>27966</v>
      </c>
      <c r="I155" s="2" t="s">
        <v>27577</v>
      </c>
    </row>
    <row r="156" ht="30" spans="1:9">
      <c r="A156" s="2" t="s">
        <v>12778</v>
      </c>
      <c r="B156" s="3" t="s">
        <v>12777</v>
      </c>
      <c r="C156" s="2" t="s">
        <v>19399</v>
      </c>
      <c r="D156" s="2" t="s">
        <v>27967</v>
      </c>
      <c r="E156" s="4">
        <v>43671</v>
      </c>
      <c r="F156" s="5" t="s">
        <v>27546</v>
      </c>
      <c r="G156" s="2" t="s">
        <v>27968</v>
      </c>
      <c r="H156" s="2" t="s">
        <v>27969</v>
      </c>
      <c r="I156" s="2" t="s">
        <v>27577</v>
      </c>
    </row>
    <row r="157" ht="28.5" spans="1:9">
      <c r="A157" s="2" t="s">
        <v>4426</v>
      </c>
      <c r="B157" s="3" t="s">
        <v>4425</v>
      </c>
      <c r="C157" s="2" t="s">
        <v>18414</v>
      </c>
      <c r="D157" s="2" t="s">
        <v>27970</v>
      </c>
      <c r="E157" s="4">
        <v>43670</v>
      </c>
      <c r="F157" s="5" t="s">
        <v>27546</v>
      </c>
      <c r="G157" s="2" t="s">
        <v>27971</v>
      </c>
      <c r="H157" s="2"/>
      <c r="I157" s="2" t="s">
        <v>27577</v>
      </c>
    </row>
    <row r="158" ht="28.5" spans="1:9">
      <c r="A158" s="2" t="s">
        <v>11264</v>
      </c>
      <c r="B158" s="3" t="s">
        <v>11263</v>
      </c>
      <c r="C158" s="2" t="s">
        <v>18460</v>
      </c>
      <c r="D158" s="2" t="s">
        <v>27972</v>
      </c>
      <c r="E158" s="4">
        <v>43665</v>
      </c>
      <c r="F158" s="5" t="s">
        <v>27546</v>
      </c>
      <c r="G158" s="2" t="s">
        <v>27973</v>
      </c>
      <c r="H158" s="2" t="s">
        <v>27974</v>
      </c>
      <c r="I158" s="2" t="s">
        <v>27556</v>
      </c>
    </row>
    <row r="159" ht="30" spans="1:9">
      <c r="A159" s="2" t="s">
        <v>16620</v>
      </c>
      <c r="B159" s="3" t="s">
        <v>16619</v>
      </c>
      <c r="C159" s="2" t="s">
        <v>18911</v>
      </c>
      <c r="D159" s="2" t="s">
        <v>27975</v>
      </c>
      <c r="E159" s="4">
        <v>43663</v>
      </c>
      <c r="F159" s="5" t="s">
        <v>27546</v>
      </c>
      <c r="G159" s="2" t="s">
        <v>27976</v>
      </c>
      <c r="H159" s="2" t="s">
        <v>27977</v>
      </c>
      <c r="I159" s="2" t="s">
        <v>27556</v>
      </c>
    </row>
    <row r="160" spans="1:9">
      <c r="A160" s="2" t="s">
        <v>13345</v>
      </c>
      <c r="B160" s="3" t="s">
        <v>13344</v>
      </c>
      <c r="C160" s="2" t="s">
        <v>18514</v>
      </c>
      <c r="D160" s="2" t="s">
        <v>27636</v>
      </c>
      <c r="E160" s="4">
        <v>43661</v>
      </c>
      <c r="F160" s="5" t="s">
        <v>27546</v>
      </c>
      <c r="G160" s="2" t="s">
        <v>27978</v>
      </c>
      <c r="H160" s="2"/>
      <c r="I160" s="2" t="s">
        <v>27556</v>
      </c>
    </row>
    <row r="161" spans="1:9">
      <c r="A161" s="2" t="s">
        <v>3009</v>
      </c>
      <c r="B161" s="3" t="s">
        <v>3008</v>
      </c>
      <c r="C161" s="2" t="s">
        <v>19428</v>
      </c>
      <c r="D161" s="2" t="s">
        <v>27979</v>
      </c>
      <c r="E161" s="4">
        <v>43658</v>
      </c>
      <c r="F161" s="5" t="s">
        <v>27546</v>
      </c>
      <c r="G161" s="2" t="s">
        <v>27980</v>
      </c>
      <c r="H161" s="2" t="s">
        <v>27981</v>
      </c>
      <c r="I161" s="2" t="s">
        <v>27556</v>
      </c>
    </row>
    <row r="162" spans="1:9">
      <c r="A162" s="2" t="s">
        <v>9133</v>
      </c>
      <c r="B162" s="3" t="s">
        <v>9132</v>
      </c>
      <c r="C162" s="2" t="s">
        <v>18830</v>
      </c>
      <c r="D162" s="2" t="s">
        <v>27982</v>
      </c>
      <c r="E162" s="4">
        <v>43658</v>
      </c>
      <c r="F162" s="5" t="s">
        <v>27546</v>
      </c>
      <c r="G162" s="2" t="s">
        <v>27983</v>
      </c>
      <c r="H162" s="2" t="s">
        <v>27984</v>
      </c>
      <c r="I162" s="2" t="s">
        <v>27556</v>
      </c>
    </row>
    <row r="163" spans="1:9">
      <c r="A163" s="2" t="s">
        <v>10370</v>
      </c>
      <c r="B163" s="3" t="s">
        <v>10369</v>
      </c>
      <c r="C163" s="2" t="s">
        <v>18920</v>
      </c>
      <c r="D163" s="2" t="s">
        <v>27985</v>
      </c>
      <c r="E163" s="4">
        <v>43657</v>
      </c>
      <c r="F163" s="5" t="s">
        <v>27546</v>
      </c>
      <c r="G163" s="2" t="s">
        <v>27986</v>
      </c>
      <c r="H163" s="2" t="s">
        <v>27987</v>
      </c>
      <c r="I163" s="2" t="s">
        <v>27556</v>
      </c>
    </row>
    <row r="164" ht="60" spans="1:9">
      <c r="A164" s="2" t="s">
        <v>16392</v>
      </c>
      <c r="B164" s="3" t="s">
        <v>16391</v>
      </c>
      <c r="C164" s="2" t="s">
        <v>18562</v>
      </c>
      <c r="D164" s="2" t="s">
        <v>27988</v>
      </c>
      <c r="E164" s="4">
        <v>43656</v>
      </c>
      <c r="F164" s="5" t="s">
        <v>27546</v>
      </c>
      <c r="G164" s="2" t="s">
        <v>27989</v>
      </c>
      <c r="H164" s="2" t="s">
        <v>27990</v>
      </c>
      <c r="I164" s="2" t="s">
        <v>27577</v>
      </c>
    </row>
    <row r="165" spans="1:9">
      <c r="A165" s="2" t="s">
        <v>16381</v>
      </c>
      <c r="B165" s="3" t="s">
        <v>16380</v>
      </c>
      <c r="C165" s="2" t="s">
        <v>18789</v>
      </c>
      <c r="D165" s="2" t="s">
        <v>27991</v>
      </c>
      <c r="E165" s="4">
        <v>43650</v>
      </c>
      <c r="F165" s="5" t="s">
        <v>27546</v>
      </c>
      <c r="G165" s="2" t="s">
        <v>27992</v>
      </c>
      <c r="H165" s="2" t="s">
        <v>27993</v>
      </c>
      <c r="I165" s="2" t="s">
        <v>27573</v>
      </c>
    </row>
    <row r="166" spans="1:9">
      <c r="A166" s="2" t="s">
        <v>11279</v>
      </c>
      <c r="B166" s="3" t="s">
        <v>11278</v>
      </c>
      <c r="C166" s="2" t="s">
        <v>20654</v>
      </c>
      <c r="D166" s="2" t="s">
        <v>27994</v>
      </c>
      <c r="E166" s="4">
        <v>43647</v>
      </c>
      <c r="F166" s="5" t="s">
        <v>27546</v>
      </c>
      <c r="G166" s="2" t="s">
        <v>27995</v>
      </c>
      <c r="H166" s="2" t="s">
        <v>27996</v>
      </c>
      <c r="I166" s="2" t="s">
        <v>27739</v>
      </c>
    </row>
    <row r="167" spans="1:9">
      <c r="A167" s="2" t="s">
        <v>16111</v>
      </c>
      <c r="B167" s="3" t="s">
        <v>16110</v>
      </c>
      <c r="C167" s="2" t="s">
        <v>19786</v>
      </c>
      <c r="D167" s="2" t="s">
        <v>27997</v>
      </c>
      <c r="E167" s="4">
        <v>43643</v>
      </c>
      <c r="F167" s="5" t="s">
        <v>27546</v>
      </c>
      <c r="G167" s="2" t="s">
        <v>27998</v>
      </c>
      <c r="H167" s="2" t="s">
        <v>27999</v>
      </c>
      <c r="I167" s="2" t="s">
        <v>27577</v>
      </c>
    </row>
    <row r="168" spans="1:9">
      <c r="A168" s="2" t="s">
        <v>9697</v>
      </c>
      <c r="B168" s="3" t="s">
        <v>9696</v>
      </c>
      <c r="C168" s="2" t="s">
        <v>18514</v>
      </c>
      <c r="D168" s="2" t="s">
        <v>27663</v>
      </c>
      <c r="E168" s="4">
        <v>43640</v>
      </c>
      <c r="F168" s="5" t="s">
        <v>27546</v>
      </c>
      <c r="G168" s="2" t="s">
        <v>28000</v>
      </c>
      <c r="H168" s="2"/>
      <c r="I168" s="2" t="s">
        <v>27556</v>
      </c>
    </row>
    <row r="169" spans="1:9">
      <c r="A169" s="2" t="s">
        <v>14976</v>
      </c>
      <c r="B169" s="3" t="s">
        <v>14975</v>
      </c>
      <c r="C169" s="2" t="s">
        <v>18514</v>
      </c>
      <c r="D169" s="2" t="s">
        <v>27748</v>
      </c>
      <c r="E169" s="4">
        <v>43640</v>
      </c>
      <c r="F169" s="5" t="s">
        <v>27546</v>
      </c>
      <c r="G169" s="2" t="s">
        <v>28001</v>
      </c>
      <c r="H169" s="2"/>
      <c r="I169" s="2" t="s">
        <v>27556</v>
      </c>
    </row>
    <row r="170" spans="1:9">
      <c r="A170" s="2" t="s">
        <v>9813</v>
      </c>
      <c r="B170" s="3" t="s">
        <v>9812</v>
      </c>
      <c r="C170" s="2" t="s">
        <v>18514</v>
      </c>
      <c r="D170" s="2"/>
      <c r="E170" s="4">
        <v>43635</v>
      </c>
      <c r="F170" s="5" t="s">
        <v>27546</v>
      </c>
      <c r="G170" s="2" t="s">
        <v>28002</v>
      </c>
      <c r="H170" s="2"/>
      <c r="I170" s="2" t="s">
        <v>27556</v>
      </c>
    </row>
    <row r="171" ht="30" spans="1:9">
      <c r="A171" s="2" t="s">
        <v>10730</v>
      </c>
      <c r="B171" s="3" t="s">
        <v>10729</v>
      </c>
      <c r="C171" s="2" t="s">
        <v>18562</v>
      </c>
      <c r="D171" s="2" t="s">
        <v>28003</v>
      </c>
      <c r="E171" s="4">
        <v>43628</v>
      </c>
      <c r="F171" s="5" t="s">
        <v>27546</v>
      </c>
      <c r="G171" s="2" t="s">
        <v>28004</v>
      </c>
      <c r="H171" s="2" t="s">
        <v>28005</v>
      </c>
      <c r="I171" s="2" t="s">
        <v>27577</v>
      </c>
    </row>
    <row r="172" spans="1:9">
      <c r="A172" s="2" t="s">
        <v>3372</v>
      </c>
      <c r="B172" s="3" t="s">
        <v>3371</v>
      </c>
      <c r="C172" s="2" t="s">
        <v>19566</v>
      </c>
      <c r="D172" s="2" t="s">
        <v>28006</v>
      </c>
      <c r="E172" s="4">
        <v>43626</v>
      </c>
      <c r="F172" s="5" t="s">
        <v>27546</v>
      </c>
      <c r="G172" s="2" t="s">
        <v>28007</v>
      </c>
      <c r="H172" s="2" t="s">
        <v>28008</v>
      </c>
      <c r="I172" s="2" t="s">
        <v>27556</v>
      </c>
    </row>
    <row r="173" ht="28.5" spans="1:9">
      <c r="A173" s="2" t="s">
        <v>6592</v>
      </c>
      <c r="B173" s="3" t="s">
        <v>6591</v>
      </c>
      <c r="C173" s="2" t="s">
        <v>19591</v>
      </c>
      <c r="D173" s="2" t="s">
        <v>28009</v>
      </c>
      <c r="E173" s="4">
        <v>43621</v>
      </c>
      <c r="F173" s="5" t="s">
        <v>27546</v>
      </c>
      <c r="G173" s="2" t="s">
        <v>28010</v>
      </c>
      <c r="H173" s="2" t="s">
        <v>28011</v>
      </c>
      <c r="I173" s="2" t="s">
        <v>27577</v>
      </c>
    </row>
    <row r="174" spans="1:9">
      <c r="A174" s="2" t="s">
        <v>12559</v>
      </c>
      <c r="B174" s="3" t="s">
        <v>12558</v>
      </c>
      <c r="C174" s="2" t="s">
        <v>19625</v>
      </c>
      <c r="D174" s="2" t="s">
        <v>28012</v>
      </c>
      <c r="E174" s="4">
        <v>43619</v>
      </c>
      <c r="F174" s="5" t="s">
        <v>27546</v>
      </c>
      <c r="G174" s="2" t="s">
        <v>28013</v>
      </c>
      <c r="H174" s="2" t="s">
        <v>28014</v>
      </c>
      <c r="I174" s="2" t="s">
        <v>27739</v>
      </c>
    </row>
    <row r="175" spans="1:9">
      <c r="A175" s="2" t="s">
        <v>366</v>
      </c>
      <c r="B175" s="3" t="s">
        <v>365</v>
      </c>
      <c r="C175" s="2" t="s">
        <v>18514</v>
      </c>
      <c r="D175" s="2" t="s">
        <v>28015</v>
      </c>
      <c r="E175" s="4">
        <v>43616</v>
      </c>
      <c r="F175" s="5" t="s">
        <v>27546</v>
      </c>
      <c r="G175" s="2" t="s">
        <v>28016</v>
      </c>
      <c r="H175" s="2"/>
      <c r="I175" s="2" t="s">
        <v>27556</v>
      </c>
    </row>
    <row r="176" spans="1:9">
      <c r="A176" s="2" t="s">
        <v>13057</v>
      </c>
      <c r="B176" s="3" t="s">
        <v>13056</v>
      </c>
      <c r="C176" s="2" t="s">
        <v>18514</v>
      </c>
      <c r="D176" s="2" t="s">
        <v>27909</v>
      </c>
      <c r="E176" s="4">
        <v>43616</v>
      </c>
      <c r="F176" s="5" t="s">
        <v>27546</v>
      </c>
      <c r="G176" s="2" t="s">
        <v>28017</v>
      </c>
      <c r="H176" s="2"/>
      <c r="I176" s="2" t="s">
        <v>27556</v>
      </c>
    </row>
    <row r="177" spans="1:9">
      <c r="A177" s="2" t="s">
        <v>16464</v>
      </c>
      <c r="B177" s="3" t="s">
        <v>16463</v>
      </c>
      <c r="C177" s="2" t="s">
        <v>19948</v>
      </c>
      <c r="D177" s="2" t="s">
        <v>28018</v>
      </c>
      <c r="E177" s="4">
        <v>43614</v>
      </c>
      <c r="F177" s="5" t="s">
        <v>27546</v>
      </c>
      <c r="G177" s="2" t="s">
        <v>28019</v>
      </c>
      <c r="H177" s="2" t="s">
        <v>28020</v>
      </c>
      <c r="I177" s="2" t="s">
        <v>27739</v>
      </c>
    </row>
    <row r="178" spans="1:9">
      <c r="A178" s="2" t="s">
        <v>9383</v>
      </c>
      <c r="B178" s="3" t="s">
        <v>9382</v>
      </c>
      <c r="C178" s="2" t="s">
        <v>19625</v>
      </c>
      <c r="D178" s="2" t="s">
        <v>28021</v>
      </c>
      <c r="E178" s="4">
        <v>43613</v>
      </c>
      <c r="F178" s="5" t="s">
        <v>27546</v>
      </c>
      <c r="G178" s="2" t="s">
        <v>28022</v>
      </c>
      <c r="H178" s="2" t="s">
        <v>28023</v>
      </c>
      <c r="I178" s="2" t="s">
        <v>27567</v>
      </c>
    </row>
    <row r="179" spans="1:9">
      <c r="A179" s="2" t="s">
        <v>14928</v>
      </c>
      <c r="B179" s="3" t="s">
        <v>14927</v>
      </c>
      <c r="C179" s="2" t="s">
        <v>18424</v>
      </c>
      <c r="D179" s="2" t="s">
        <v>28024</v>
      </c>
      <c r="E179" s="4">
        <v>43608</v>
      </c>
      <c r="F179" s="5" t="s">
        <v>27546</v>
      </c>
      <c r="G179" s="2" t="s">
        <v>28025</v>
      </c>
      <c r="H179" s="2" t="s">
        <v>28026</v>
      </c>
      <c r="I179" s="2" t="s">
        <v>27556</v>
      </c>
    </row>
    <row r="180" spans="1:9">
      <c r="A180" s="2" t="s">
        <v>4214</v>
      </c>
      <c r="B180" s="3" t="s">
        <v>4213</v>
      </c>
      <c r="C180" s="2" t="s">
        <v>19876</v>
      </c>
      <c r="D180" s="2" t="s">
        <v>28027</v>
      </c>
      <c r="E180" s="4">
        <v>43606</v>
      </c>
      <c r="F180" s="5" t="s">
        <v>27546</v>
      </c>
      <c r="G180" s="2" t="s">
        <v>28028</v>
      </c>
      <c r="H180" s="2" t="s">
        <v>28029</v>
      </c>
      <c r="I180" s="2" t="s">
        <v>27577</v>
      </c>
    </row>
    <row r="181" spans="1:9">
      <c r="A181" s="2" t="s">
        <v>16670</v>
      </c>
      <c r="B181" s="3" t="s">
        <v>16669</v>
      </c>
      <c r="C181" s="2" t="s">
        <v>18414</v>
      </c>
      <c r="D181" s="2" t="s">
        <v>28030</v>
      </c>
      <c r="E181" s="4">
        <v>43595</v>
      </c>
      <c r="F181" s="5" t="s">
        <v>27546</v>
      </c>
      <c r="G181" s="2" t="s">
        <v>27648</v>
      </c>
      <c r="H181" s="2"/>
      <c r="I181" s="2" t="s">
        <v>27577</v>
      </c>
    </row>
    <row r="182" spans="1:9">
      <c r="A182" s="2" t="s">
        <v>11646</v>
      </c>
      <c r="B182" s="3" t="s">
        <v>11645</v>
      </c>
      <c r="C182" s="2" t="s">
        <v>18514</v>
      </c>
      <c r="D182" s="2" t="s">
        <v>27775</v>
      </c>
      <c r="E182" s="4">
        <v>43593</v>
      </c>
      <c r="F182" s="5" t="s">
        <v>27546</v>
      </c>
      <c r="G182" s="2" t="s">
        <v>28031</v>
      </c>
      <c r="H182" s="2"/>
      <c r="I182" s="2" t="s">
        <v>27556</v>
      </c>
    </row>
    <row r="183" spans="1:9">
      <c r="A183" s="2" t="s">
        <v>2328</v>
      </c>
      <c r="B183" s="3" t="s">
        <v>2327</v>
      </c>
      <c r="C183" s="2" t="s">
        <v>18764</v>
      </c>
      <c r="D183" s="2" t="s">
        <v>28032</v>
      </c>
      <c r="E183" s="4">
        <v>43592</v>
      </c>
      <c r="F183" s="5" t="s">
        <v>28033</v>
      </c>
      <c r="G183" s="2" t="s">
        <v>28034</v>
      </c>
      <c r="H183" s="2" t="s">
        <v>28035</v>
      </c>
      <c r="I183" s="2" t="s">
        <v>28036</v>
      </c>
    </row>
    <row r="184" spans="1:9">
      <c r="A184" s="2" t="s">
        <v>17712</v>
      </c>
      <c r="B184" s="3" t="s">
        <v>17711</v>
      </c>
      <c r="C184" s="2" t="s">
        <v>18514</v>
      </c>
      <c r="D184" s="2" t="s">
        <v>27636</v>
      </c>
      <c r="E184" s="4">
        <v>43588</v>
      </c>
      <c r="F184" s="5" t="s">
        <v>27546</v>
      </c>
      <c r="G184" s="2" t="s">
        <v>28031</v>
      </c>
      <c r="H184" s="2"/>
      <c r="I184" s="2" t="s">
        <v>27556</v>
      </c>
    </row>
    <row r="185" spans="1:9">
      <c r="A185" s="2" t="s">
        <v>16867</v>
      </c>
      <c r="B185" s="3" t="s">
        <v>16866</v>
      </c>
      <c r="C185" s="2" t="s">
        <v>18514</v>
      </c>
      <c r="D185" s="2" t="s">
        <v>27636</v>
      </c>
      <c r="E185" s="4">
        <v>43584</v>
      </c>
      <c r="F185" s="5" t="s">
        <v>27546</v>
      </c>
      <c r="G185" s="2" t="s">
        <v>28037</v>
      </c>
      <c r="H185" s="2"/>
      <c r="I185" s="2" t="s">
        <v>27556</v>
      </c>
    </row>
    <row r="186" ht="30" spans="1:9">
      <c r="A186" s="2" t="s">
        <v>13198</v>
      </c>
      <c r="B186" s="3" t="s">
        <v>13197</v>
      </c>
      <c r="C186" s="2" t="s">
        <v>18677</v>
      </c>
      <c r="D186" s="2" t="s">
        <v>28038</v>
      </c>
      <c r="E186" s="4">
        <v>43567</v>
      </c>
      <c r="F186" s="5" t="s">
        <v>27546</v>
      </c>
      <c r="G186" s="2" t="s">
        <v>28039</v>
      </c>
      <c r="H186" s="2" t="s">
        <v>28040</v>
      </c>
      <c r="I186" s="2" t="s">
        <v>27577</v>
      </c>
    </row>
    <row r="187" ht="30" spans="1:9">
      <c r="A187" s="2" t="s">
        <v>10171</v>
      </c>
      <c r="B187" s="3" t="s">
        <v>10170</v>
      </c>
      <c r="C187" s="2" t="s">
        <v>18677</v>
      </c>
      <c r="D187" s="2" t="s">
        <v>28041</v>
      </c>
      <c r="E187" s="4">
        <v>43553</v>
      </c>
      <c r="F187" s="5" t="s">
        <v>27546</v>
      </c>
      <c r="G187" s="2" t="s">
        <v>28042</v>
      </c>
      <c r="H187" s="2" t="s">
        <v>28043</v>
      </c>
      <c r="I187" s="2" t="s">
        <v>27577</v>
      </c>
    </row>
    <row r="188" ht="30" spans="1:9">
      <c r="A188" s="2" t="s">
        <v>17942</v>
      </c>
      <c r="B188" s="3" t="s">
        <v>17941</v>
      </c>
      <c r="C188" s="2" t="s">
        <v>18764</v>
      </c>
      <c r="D188" s="2" t="s">
        <v>28044</v>
      </c>
      <c r="E188" s="4">
        <v>43552</v>
      </c>
      <c r="F188" s="5" t="s">
        <v>27546</v>
      </c>
      <c r="G188" s="2" t="s">
        <v>28045</v>
      </c>
      <c r="H188" s="2" t="s">
        <v>28046</v>
      </c>
      <c r="I188" s="2" t="s">
        <v>27556</v>
      </c>
    </row>
    <row r="189" spans="1:9">
      <c r="A189" s="2" t="s">
        <v>14504</v>
      </c>
      <c r="B189" s="3" t="s">
        <v>14503</v>
      </c>
      <c r="C189" s="2" t="s">
        <v>19625</v>
      </c>
      <c r="D189" s="2" t="s">
        <v>28047</v>
      </c>
      <c r="E189" s="4">
        <v>43551</v>
      </c>
      <c r="F189" s="5" t="s">
        <v>27546</v>
      </c>
      <c r="G189" s="2" t="s">
        <v>28048</v>
      </c>
      <c r="H189" s="2" t="s">
        <v>28049</v>
      </c>
      <c r="I189" s="2" t="s">
        <v>27567</v>
      </c>
    </row>
    <row r="190" spans="1:9">
      <c r="A190" s="2" t="s">
        <v>14962</v>
      </c>
      <c r="B190" s="3" t="s">
        <v>14961</v>
      </c>
      <c r="C190" s="2" t="s">
        <v>18514</v>
      </c>
      <c r="D190" s="2" t="s">
        <v>28050</v>
      </c>
      <c r="E190" s="4">
        <v>43551</v>
      </c>
      <c r="F190" s="5" t="s">
        <v>27546</v>
      </c>
      <c r="G190" s="2" t="s">
        <v>28051</v>
      </c>
      <c r="H190" s="2"/>
      <c r="I190" s="2" t="s">
        <v>27556</v>
      </c>
    </row>
    <row r="191" spans="1:9">
      <c r="A191" s="2" t="s">
        <v>13573</v>
      </c>
      <c r="B191" s="3" t="s">
        <v>13572</v>
      </c>
      <c r="C191" s="2" t="s">
        <v>18764</v>
      </c>
      <c r="D191" s="2" t="s">
        <v>28052</v>
      </c>
      <c r="E191" s="4">
        <v>43546</v>
      </c>
      <c r="F191" s="5" t="s">
        <v>27836</v>
      </c>
      <c r="G191" s="2" t="s">
        <v>28053</v>
      </c>
      <c r="H191" s="2" t="s">
        <v>28054</v>
      </c>
      <c r="I191" s="2" t="s">
        <v>27556</v>
      </c>
    </row>
    <row r="192" spans="1:9">
      <c r="A192" s="2" t="s">
        <v>12970</v>
      </c>
      <c r="B192" s="3" t="s">
        <v>12969</v>
      </c>
      <c r="C192" s="2" t="s">
        <v>18514</v>
      </c>
      <c r="D192" s="2" t="s">
        <v>27636</v>
      </c>
      <c r="E192" s="4">
        <v>43545</v>
      </c>
      <c r="F192" s="5" t="s">
        <v>27546</v>
      </c>
      <c r="G192" s="2" t="s">
        <v>28055</v>
      </c>
      <c r="H192" s="2"/>
      <c r="I192" s="2" t="s">
        <v>27556</v>
      </c>
    </row>
    <row r="193" ht="30" spans="1:9">
      <c r="A193" s="2" t="s">
        <v>7159</v>
      </c>
      <c r="B193" s="3" t="s">
        <v>7158</v>
      </c>
      <c r="C193" s="2" t="s">
        <v>18424</v>
      </c>
      <c r="D193" s="2" t="s">
        <v>28056</v>
      </c>
      <c r="E193" s="4">
        <v>43539</v>
      </c>
      <c r="F193" s="5" t="s">
        <v>27546</v>
      </c>
      <c r="G193" s="2" t="s">
        <v>28057</v>
      </c>
      <c r="H193" s="2" t="s">
        <v>28058</v>
      </c>
      <c r="I193" s="2" t="s">
        <v>27577</v>
      </c>
    </row>
    <row r="194" ht="28.5" spans="1:9">
      <c r="A194" s="2" t="s">
        <v>5799</v>
      </c>
      <c r="B194" s="3" t="s">
        <v>5798</v>
      </c>
      <c r="C194" s="2" t="s">
        <v>18677</v>
      </c>
      <c r="D194" s="2" t="s">
        <v>28059</v>
      </c>
      <c r="E194" s="4">
        <v>43538</v>
      </c>
      <c r="F194" s="5" t="s">
        <v>27546</v>
      </c>
      <c r="G194" s="2" t="s">
        <v>28060</v>
      </c>
      <c r="H194" s="2" t="s">
        <v>28061</v>
      </c>
      <c r="I194" s="2" t="s">
        <v>27577</v>
      </c>
    </row>
    <row r="195" spans="1:9">
      <c r="A195" s="2" t="s">
        <v>5026</v>
      </c>
      <c r="B195" s="3" t="s">
        <v>5025</v>
      </c>
      <c r="C195" s="2" t="s">
        <v>18764</v>
      </c>
      <c r="D195" s="2" t="s">
        <v>28062</v>
      </c>
      <c r="E195" s="4">
        <v>43536</v>
      </c>
      <c r="F195" s="5" t="s">
        <v>27546</v>
      </c>
      <c r="G195" s="2" t="s">
        <v>28063</v>
      </c>
      <c r="H195" s="2"/>
      <c r="I195" s="2" t="s">
        <v>27556</v>
      </c>
    </row>
    <row r="196" spans="1:9">
      <c r="A196" s="2" t="s">
        <v>11485</v>
      </c>
      <c r="B196" s="3" t="s">
        <v>11484</v>
      </c>
      <c r="C196" s="2" t="s">
        <v>20654</v>
      </c>
      <c r="D196" s="2" t="s">
        <v>28064</v>
      </c>
      <c r="E196" s="4">
        <v>43529</v>
      </c>
      <c r="F196" s="5" t="s">
        <v>27546</v>
      </c>
      <c r="G196" s="2" t="s">
        <v>28065</v>
      </c>
      <c r="H196" s="2" t="s">
        <v>28066</v>
      </c>
      <c r="I196" s="2" t="s">
        <v>27549</v>
      </c>
    </row>
    <row r="197" spans="1:9">
      <c r="A197" s="2" t="s">
        <v>9192</v>
      </c>
      <c r="B197" s="3" t="s">
        <v>9191</v>
      </c>
      <c r="C197" s="2" t="s">
        <v>18562</v>
      </c>
      <c r="D197" s="2" t="s">
        <v>28067</v>
      </c>
      <c r="E197" s="4">
        <v>43516</v>
      </c>
      <c r="F197" s="5" t="s">
        <v>27546</v>
      </c>
      <c r="G197" s="2" t="s">
        <v>28068</v>
      </c>
      <c r="H197" s="2" t="s">
        <v>28069</v>
      </c>
      <c r="I197" s="2" t="s">
        <v>27556</v>
      </c>
    </row>
    <row r="198" spans="1:9">
      <c r="A198" s="2" t="s">
        <v>12363</v>
      </c>
      <c r="B198" s="3" t="s">
        <v>12362</v>
      </c>
      <c r="C198" s="2" t="s">
        <v>18424</v>
      </c>
      <c r="D198" s="2" t="s">
        <v>28070</v>
      </c>
      <c r="E198" s="4">
        <v>43509</v>
      </c>
      <c r="F198" s="5" t="s">
        <v>27546</v>
      </c>
      <c r="G198" s="2" t="s">
        <v>28071</v>
      </c>
      <c r="H198" s="2" t="s">
        <v>28072</v>
      </c>
      <c r="I198" s="2" t="s">
        <v>27556</v>
      </c>
    </row>
    <row r="199" ht="30" spans="1:9">
      <c r="A199" s="2" t="s">
        <v>14779</v>
      </c>
      <c r="B199" s="3" t="s">
        <v>14778</v>
      </c>
      <c r="C199" s="2" t="s">
        <v>18772</v>
      </c>
      <c r="D199" s="2" t="s">
        <v>28073</v>
      </c>
      <c r="E199" s="4">
        <v>43507</v>
      </c>
      <c r="F199" s="5" t="s">
        <v>27546</v>
      </c>
      <c r="G199" s="2" t="s">
        <v>28074</v>
      </c>
      <c r="H199" s="2" t="s">
        <v>28075</v>
      </c>
      <c r="I199" s="2" t="s">
        <v>27549</v>
      </c>
    </row>
    <row r="200" spans="1:9">
      <c r="A200" s="2" t="s">
        <v>13235</v>
      </c>
      <c r="B200" s="3" t="s">
        <v>13234</v>
      </c>
      <c r="C200" s="2" t="s">
        <v>19625</v>
      </c>
      <c r="D200" s="2" t="s">
        <v>28076</v>
      </c>
      <c r="E200" s="4">
        <v>43497</v>
      </c>
      <c r="F200" s="5" t="s">
        <v>27546</v>
      </c>
      <c r="G200" s="2" t="s">
        <v>28077</v>
      </c>
      <c r="H200" s="2" t="s">
        <v>28078</v>
      </c>
      <c r="I200" s="2" t="s">
        <v>27556</v>
      </c>
    </row>
    <row r="201" spans="1:9">
      <c r="A201" s="2" t="s">
        <v>3892</v>
      </c>
      <c r="B201" s="3" t="s">
        <v>3891</v>
      </c>
      <c r="C201" s="2" t="s">
        <v>19756</v>
      </c>
      <c r="D201" s="2" t="s">
        <v>28079</v>
      </c>
      <c r="E201" s="4">
        <v>43495</v>
      </c>
      <c r="F201" s="5" t="s">
        <v>27546</v>
      </c>
      <c r="G201" s="2" t="s">
        <v>28080</v>
      </c>
      <c r="H201" s="2" t="s">
        <v>28081</v>
      </c>
      <c r="I201" s="2" t="s">
        <v>27556</v>
      </c>
    </row>
    <row r="202" spans="1:9">
      <c r="A202" s="2" t="s">
        <v>12685</v>
      </c>
      <c r="B202" s="3" t="s">
        <v>12684</v>
      </c>
      <c r="C202" s="2" t="s">
        <v>18764</v>
      </c>
      <c r="D202" s="2" t="s">
        <v>28082</v>
      </c>
      <c r="E202" s="4">
        <v>43490</v>
      </c>
      <c r="F202" s="5" t="s">
        <v>27546</v>
      </c>
      <c r="G202" s="2" t="s">
        <v>28083</v>
      </c>
      <c r="H202" s="2" t="s">
        <v>28084</v>
      </c>
      <c r="I202" s="2" t="s">
        <v>27556</v>
      </c>
    </row>
    <row r="203" ht="30" spans="1:9">
      <c r="A203" s="2" t="s">
        <v>11792</v>
      </c>
      <c r="B203" s="3" t="s">
        <v>11791</v>
      </c>
      <c r="C203" s="2" t="s">
        <v>18414</v>
      </c>
      <c r="D203" s="2" t="s">
        <v>28085</v>
      </c>
      <c r="E203" s="4">
        <v>43462</v>
      </c>
      <c r="F203" s="5" t="s">
        <v>27546</v>
      </c>
      <c r="G203" s="2" t="s">
        <v>28086</v>
      </c>
      <c r="H203" s="2" t="s">
        <v>28087</v>
      </c>
      <c r="I203" s="2" t="s">
        <v>27577</v>
      </c>
    </row>
    <row r="204" spans="1:9">
      <c r="A204" s="2" t="s">
        <v>11187</v>
      </c>
      <c r="B204" s="3" t="s">
        <v>11186</v>
      </c>
      <c r="C204" s="2" t="s">
        <v>20180</v>
      </c>
      <c r="D204" s="2" t="s">
        <v>28088</v>
      </c>
      <c r="E204" s="4">
        <v>43461</v>
      </c>
      <c r="F204" s="5" t="s">
        <v>27546</v>
      </c>
      <c r="G204" s="2" t="s">
        <v>28089</v>
      </c>
      <c r="H204" s="2" t="s">
        <v>28090</v>
      </c>
      <c r="I204" s="2" t="s">
        <v>27712</v>
      </c>
    </row>
    <row r="205" ht="30" spans="1:9">
      <c r="A205" s="2" t="s">
        <v>7849</v>
      </c>
      <c r="B205" s="3" t="s">
        <v>7848</v>
      </c>
      <c r="C205" s="2" t="s">
        <v>18475</v>
      </c>
      <c r="D205" s="2" t="s">
        <v>28091</v>
      </c>
      <c r="E205" s="4">
        <v>43460</v>
      </c>
      <c r="F205" s="5" t="s">
        <v>27546</v>
      </c>
      <c r="G205" s="2" t="s">
        <v>28092</v>
      </c>
      <c r="H205" s="2" t="s">
        <v>28093</v>
      </c>
      <c r="I205" s="2" t="s">
        <v>27774</v>
      </c>
    </row>
    <row r="206" ht="28.5" spans="1:9">
      <c r="A206" s="2" t="s">
        <v>14510</v>
      </c>
      <c r="B206" s="3" t="s">
        <v>14509</v>
      </c>
      <c r="C206" s="2" t="s">
        <v>18798</v>
      </c>
      <c r="D206" s="2" t="s">
        <v>28094</v>
      </c>
      <c r="E206" s="4">
        <v>43460</v>
      </c>
      <c r="F206" s="5" t="s">
        <v>27546</v>
      </c>
      <c r="G206" s="2" t="s">
        <v>28095</v>
      </c>
      <c r="H206" s="2" t="s">
        <v>28096</v>
      </c>
      <c r="I206" s="2" t="s">
        <v>27577</v>
      </c>
    </row>
    <row r="207" spans="1:9">
      <c r="A207" s="2" t="s">
        <v>15712</v>
      </c>
      <c r="B207" s="3" t="s">
        <v>15711</v>
      </c>
      <c r="C207" s="2" t="s">
        <v>18514</v>
      </c>
      <c r="D207" s="2" t="s">
        <v>27636</v>
      </c>
      <c r="E207" s="4">
        <v>43460</v>
      </c>
      <c r="F207" s="5" t="s">
        <v>27546</v>
      </c>
      <c r="G207" s="2" t="s">
        <v>28097</v>
      </c>
      <c r="H207" s="2" t="s">
        <v>28098</v>
      </c>
      <c r="I207" s="2" t="s">
        <v>27556</v>
      </c>
    </row>
    <row r="208" spans="1:9">
      <c r="A208" s="2" t="s">
        <v>11640</v>
      </c>
      <c r="B208" s="3" t="s">
        <v>11639</v>
      </c>
      <c r="C208" s="2" t="s">
        <v>18514</v>
      </c>
      <c r="D208" s="2" t="s">
        <v>27636</v>
      </c>
      <c r="E208" s="4">
        <v>43458</v>
      </c>
      <c r="F208" s="5" t="s">
        <v>27546</v>
      </c>
      <c r="G208" s="2" t="s">
        <v>28099</v>
      </c>
      <c r="H208" s="2"/>
      <c r="I208" s="2" t="s">
        <v>27556</v>
      </c>
    </row>
    <row r="209" ht="28.5" spans="1:9">
      <c r="A209" s="2" t="s">
        <v>13098</v>
      </c>
      <c r="B209" s="3" t="s">
        <v>13097</v>
      </c>
      <c r="C209" s="2" t="s">
        <v>18798</v>
      </c>
      <c r="D209" s="2" t="s">
        <v>28100</v>
      </c>
      <c r="E209" s="4">
        <v>43458</v>
      </c>
      <c r="F209" s="5" t="s">
        <v>27546</v>
      </c>
      <c r="G209" s="2" t="s">
        <v>28101</v>
      </c>
      <c r="H209" s="2" t="s">
        <v>28102</v>
      </c>
      <c r="I209" s="2" t="s">
        <v>27556</v>
      </c>
    </row>
    <row r="210" spans="1:9">
      <c r="A210" s="2" t="s">
        <v>6057</v>
      </c>
      <c r="B210" s="3" t="s">
        <v>6056</v>
      </c>
      <c r="C210" s="2" t="s">
        <v>18677</v>
      </c>
      <c r="D210" s="2" t="s">
        <v>28103</v>
      </c>
      <c r="E210" s="4">
        <v>43455</v>
      </c>
      <c r="F210" s="5" t="s">
        <v>27546</v>
      </c>
      <c r="G210" s="2" t="s">
        <v>28104</v>
      </c>
      <c r="H210" s="2" t="s">
        <v>28105</v>
      </c>
      <c r="I210" s="2" t="s">
        <v>27573</v>
      </c>
    </row>
    <row r="211" spans="1:9">
      <c r="A211" s="2" t="s">
        <v>10437</v>
      </c>
      <c r="B211" s="3" t="s">
        <v>10436</v>
      </c>
      <c r="C211" s="2" t="s">
        <v>18617</v>
      </c>
      <c r="D211" s="2" t="s">
        <v>28106</v>
      </c>
      <c r="E211" s="4">
        <v>43455</v>
      </c>
      <c r="F211" s="5" t="s">
        <v>27546</v>
      </c>
      <c r="G211" s="2" t="s">
        <v>28107</v>
      </c>
      <c r="H211" s="2" t="s">
        <v>28108</v>
      </c>
      <c r="I211" s="2" t="s">
        <v>27577</v>
      </c>
    </row>
    <row r="212" ht="28.5" spans="1:9">
      <c r="A212" s="2" t="s">
        <v>10762</v>
      </c>
      <c r="B212" s="3" t="s">
        <v>10761</v>
      </c>
      <c r="C212" s="2" t="s">
        <v>18460</v>
      </c>
      <c r="D212" s="2" t="s">
        <v>28109</v>
      </c>
      <c r="E212" s="4">
        <v>43455</v>
      </c>
      <c r="F212" s="5" t="s">
        <v>27546</v>
      </c>
      <c r="G212" s="2" t="s">
        <v>28110</v>
      </c>
      <c r="H212" s="2" t="s">
        <v>28111</v>
      </c>
      <c r="I212" s="2" t="s">
        <v>27556</v>
      </c>
    </row>
    <row r="213" spans="1:9">
      <c r="A213" s="2" t="s">
        <v>15899</v>
      </c>
      <c r="B213" s="3" t="s">
        <v>15898</v>
      </c>
      <c r="C213" s="2" t="s">
        <v>18617</v>
      </c>
      <c r="D213" s="2" t="s">
        <v>28112</v>
      </c>
      <c r="E213" s="4">
        <v>43455</v>
      </c>
      <c r="F213" s="5" t="s">
        <v>27546</v>
      </c>
      <c r="G213" s="2" t="s">
        <v>28113</v>
      </c>
      <c r="H213" s="2" t="s">
        <v>28114</v>
      </c>
      <c r="I213" s="2" t="s">
        <v>28115</v>
      </c>
    </row>
    <row r="214" spans="1:9">
      <c r="A214" s="2" t="s">
        <v>8055</v>
      </c>
      <c r="B214" s="3" t="s">
        <v>8054</v>
      </c>
      <c r="C214" s="2" t="s">
        <v>18514</v>
      </c>
      <c r="D214" s="2" t="s">
        <v>27636</v>
      </c>
      <c r="E214" s="4">
        <v>43454</v>
      </c>
      <c r="F214" s="5" t="s">
        <v>27546</v>
      </c>
      <c r="G214" s="2" t="s">
        <v>28116</v>
      </c>
      <c r="H214" s="2"/>
      <c r="I214" s="2" t="s">
        <v>27556</v>
      </c>
    </row>
    <row r="215" ht="28.5" spans="1:9">
      <c r="A215" s="2" t="s">
        <v>12742</v>
      </c>
      <c r="B215" s="3" t="s">
        <v>12741</v>
      </c>
      <c r="C215" s="2" t="s">
        <v>18460</v>
      </c>
      <c r="D215" s="2" t="s">
        <v>28117</v>
      </c>
      <c r="E215" s="4">
        <v>43454</v>
      </c>
      <c r="F215" s="5" t="s">
        <v>27546</v>
      </c>
      <c r="G215" s="2" t="s">
        <v>28118</v>
      </c>
      <c r="H215" s="2" t="s">
        <v>28119</v>
      </c>
      <c r="I215" s="2" t="s">
        <v>27556</v>
      </c>
    </row>
    <row r="216" spans="1:9">
      <c r="A216" s="2" t="s">
        <v>17112</v>
      </c>
      <c r="B216" s="3" t="s">
        <v>17111</v>
      </c>
      <c r="C216" s="2" t="s">
        <v>18514</v>
      </c>
      <c r="D216" s="2" t="s">
        <v>27663</v>
      </c>
      <c r="E216" s="4">
        <v>43454</v>
      </c>
      <c r="F216" s="5" t="s">
        <v>27546</v>
      </c>
      <c r="G216" s="2" t="s">
        <v>28120</v>
      </c>
      <c r="H216" s="2"/>
      <c r="I216" s="2" t="s">
        <v>27556</v>
      </c>
    </row>
    <row r="217" spans="1:9">
      <c r="A217" s="2" t="s">
        <v>4545</v>
      </c>
      <c r="B217" s="3" t="s">
        <v>4544</v>
      </c>
      <c r="C217" s="2" t="s">
        <v>18514</v>
      </c>
      <c r="D217" s="2" t="s">
        <v>27568</v>
      </c>
      <c r="E217" s="4">
        <v>43453</v>
      </c>
      <c r="F217" s="5" t="s">
        <v>27546</v>
      </c>
      <c r="G217" s="2" t="s">
        <v>28121</v>
      </c>
      <c r="H217" s="2"/>
      <c r="I217" s="2" t="s">
        <v>27556</v>
      </c>
    </row>
    <row r="218" spans="1:9">
      <c r="A218" s="2" t="s">
        <v>11230</v>
      </c>
      <c r="B218" s="3" t="s">
        <v>11229</v>
      </c>
      <c r="C218" s="2" t="s">
        <v>18798</v>
      </c>
      <c r="D218" s="2" t="s">
        <v>28122</v>
      </c>
      <c r="E218" s="4">
        <v>43453</v>
      </c>
      <c r="F218" s="5" t="s">
        <v>27546</v>
      </c>
      <c r="G218" s="2" t="s">
        <v>28123</v>
      </c>
      <c r="H218" s="2" t="s">
        <v>28124</v>
      </c>
      <c r="I218" s="2" t="s">
        <v>27577</v>
      </c>
    </row>
    <row r="219" ht="28.5" spans="1:9">
      <c r="A219" s="2" t="s">
        <v>16579</v>
      </c>
      <c r="B219" s="3" t="s">
        <v>16578</v>
      </c>
      <c r="C219" s="2" t="s">
        <v>19625</v>
      </c>
      <c r="D219" s="2" t="s">
        <v>28125</v>
      </c>
      <c r="E219" s="4">
        <v>43453</v>
      </c>
      <c r="F219" s="5" t="s">
        <v>27546</v>
      </c>
      <c r="G219" s="2" t="s">
        <v>28126</v>
      </c>
      <c r="H219" s="2" t="s">
        <v>28127</v>
      </c>
      <c r="I219" s="2" t="s">
        <v>27556</v>
      </c>
    </row>
    <row r="220" ht="28.5" spans="1:9">
      <c r="A220" s="2" t="s">
        <v>6704</v>
      </c>
      <c r="B220" s="3" t="s">
        <v>6703</v>
      </c>
      <c r="C220" s="2" t="s">
        <v>18435</v>
      </c>
      <c r="D220" s="2" t="s">
        <v>28128</v>
      </c>
      <c r="E220" s="4">
        <v>43448</v>
      </c>
      <c r="F220" s="5" t="s">
        <v>27546</v>
      </c>
      <c r="G220" s="2" t="s">
        <v>28129</v>
      </c>
      <c r="H220" s="2"/>
      <c r="I220" s="2" t="s">
        <v>27573</v>
      </c>
    </row>
    <row r="221" ht="28.5" spans="1:9">
      <c r="A221" s="2" t="s">
        <v>14042</v>
      </c>
      <c r="B221" s="3" t="s">
        <v>14041</v>
      </c>
      <c r="C221" s="2" t="s">
        <v>18501</v>
      </c>
      <c r="D221" s="2" t="s">
        <v>28130</v>
      </c>
      <c r="E221" s="4">
        <v>43448</v>
      </c>
      <c r="F221" s="5" t="s">
        <v>27546</v>
      </c>
      <c r="G221" s="2" t="s">
        <v>28131</v>
      </c>
      <c r="H221" s="2" t="s">
        <v>28132</v>
      </c>
      <c r="I221" s="2" t="s">
        <v>28115</v>
      </c>
    </row>
    <row r="222" spans="1:9">
      <c r="A222" s="2" t="s">
        <v>4128</v>
      </c>
      <c r="B222" s="3" t="s">
        <v>4127</v>
      </c>
      <c r="C222" s="2" t="s">
        <v>18475</v>
      </c>
      <c r="D222" s="2" t="s">
        <v>28133</v>
      </c>
      <c r="E222" s="4">
        <v>43447</v>
      </c>
      <c r="F222" s="5" t="s">
        <v>27546</v>
      </c>
      <c r="G222" s="2" t="s">
        <v>28134</v>
      </c>
      <c r="H222" s="2" t="s">
        <v>28135</v>
      </c>
      <c r="I222" s="2" t="s">
        <v>27556</v>
      </c>
    </row>
    <row r="223" spans="1:9">
      <c r="A223" s="2" t="s">
        <v>8496</v>
      </c>
      <c r="B223" s="3" t="s">
        <v>8495</v>
      </c>
      <c r="C223" s="2" t="s">
        <v>18514</v>
      </c>
      <c r="D223" s="2" t="s">
        <v>27636</v>
      </c>
      <c r="E223" s="4">
        <v>43446</v>
      </c>
      <c r="F223" s="5" t="s">
        <v>27546</v>
      </c>
      <c r="G223" s="2" t="s">
        <v>28136</v>
      </c>
      <c r="H223" s="2"/>
      <c r="I223" s="2" t="s">
        <v>27556</v>
      </c>
    </row>
    <row r="224" spans="1:9">
      <c r="A224" s="2" t="s">
        <v>13192</v>
      </c>
      <c r="B224" s="3" t="s">
        <v>13191</v>
      </c>
      <c r="C224" s="2" t="s">
        <v>18414</v>
      </c>
      <c r="D224" s="2" t="s">
        <v>28137</v>
      </c>
      <c r="E224" s="4">
        <v>43446</v>
      </c>
      <c r="F224" s="5" t="s">
        <v>27546</v>
      </c>
      <c r="G224" s="2" t="s">
        <v>28138</v>
      </c>
      <c r="H224" s="2" t="s">
        <v>28139</v>
      </c>
      <c r="I224" s="2" t="s">
        <v>27577</v>
      </c>
    </row>
    <row r="225" spans="1:9">
      <c r="A225" s="2" t="s">
        <v>2067</v>
      </c>
      <c r="B225" s="3" t="s">
        <v>2066</v>
      </c>
      <c r="C225" s="2" t="s">
        <v>18514</v>
      </c>
      <c r="D225" s="2" t="s">
        <v>27636</v>
      </c>
      <c r="E225" s="4">
        <v>43441</v>
      </c>
      <c r="F225" s="5" t="s">
        <v>27546</v>
      </c>
      <c r="G225" s="2" t="s">
        <v>28140</v>
      </c>
      <c r="H225" s="2"/>
      <c r="I225" s="2" t="s">
        <v>27556</v>
      </c>
    </row>
    <row r="226" spans="1:9">
      <c r="A226" s="2" t="s">
        <v>4764</v>
      </c>
      <c r="B226" s="3" t="s">
        <v>4763</v>
      </c>
      <c r="C226" s="2" t="s">
        <v>18722</v>
      </c>
      <c r="D226" s="2" t="s">
        <v>28141</v>
      </c>
      <c r="E226" s="4">
        <v>43441</v>
      </c>
      <c r="F226" s="5" t="s">
        <v>27546</v>
      </c>
      <c r="G226" s="2" t="s">
        <v>28142</v>
      </c>
      <c r="H226" s="2" t="s">
        <v>28143</v>
      </c>
      <c r="I226" s="2" t="s">
        <v>27553</v>
      </c>
    </row>
    <row r="227" spans="1:9">
      <c r="A227" s="2" t="s">
        <v>2990</v>
      </c>
      <c r="B227" s="3" t="s">
        <v>2989</v>
      </c>
      <c r="C227" s="2" t="s">
        <v>18514</v>
      </c>
      <c r="D227" s="2" t="s">
        <v>27636</v>
      </c>
      <c r="E227" s="4">
        <v>43439</v>
      </c>
      <c r="F227" s="5" t="s">
        <v>27546</v>
      </c>
      <c r="G227" s="2" t="s">
        <v>28144</v>
      </c>
      <c r="H227" s="2"/>
      <c r="I227" s="2" t="s">
        <v>27556</v>
      </c>
    </row>
    <row r="228" ht="30" spans="1:9">
      <c r="A228" s="2" t="s">
        <v>11469</v>
      </c>
      <c r="B228" s="3" t="s">
        <v>11468</v>
      </c>
      <c r="C228" s="2" t="s">
        <v>18722</v>
      </c>
      <c r="D228" s="2" t="s">
        <v>28145</v>
      </c>
      <c r="E228" s="4">
        <v>43439</v>
      </c>
      <c r="F228" s="5" t="s">
        <v>27546</v>
      </c>
      <c r="G228" s="2" t="s">
        <v>28146</v>
      </c>
      <c r="H228" s="2" t="s">
        <v>28147</v>
      </c>
      <c r="I228" s="2" t="s">
        <v>27825</v>
      </c>
    </row>
    <row r="229" spans="1:9">
      <c r="A229" s="2" t="s">
        <v>7493</v>
      </c>
      <c r="B229" s="3" t="s">
        <v>7492</v>
      </c>
      <c r="C229" s="2" t="s">
        <v>18764</v>
      </c>
      <c r="D229" s="2" t="s">
        <v>28148</v>
      </c>
      <c r="E229" s="4">
        <v>43437</v>
      </c>
      <c r="F229" s="5" t="s">
        <v>27546</v>
      </c>
      <c r="G229" s="2" t="s">
        <v>28149</v>
      </c>
      <c r="H229" s="2" t="s">
        <v>28150</v>
      </c>
      <c r="I229" s="2" t="s">
        <v>27556</v>
      </c>
    </row>
    <row r="230" spans="1:9">
      <c r="A230" s="2" t="s">
        <v>7784</v>
      </c>
      <c r="B230" s="3" t="s">
        <v>7783</v>
      </c>
      <c r="C230" s="2" t="s">
        <v>18546</v>
      </c>
      <c r="D230" s="2" t="s">
        <v>28151</v>
      </c>
      <c r="E230" s="4">
        <v>43434</v>
      </c>
      <c r="F230" s="5" t="s">
        <v>27546</v>
      </c>
      <c r="G230" s="2" t="s">
        <v>28152</v>
      </c>
      <c r="H230" s="2" t="s">
        <v>28153</v>
      </c>
      <c r="I230" s="2" t="s">
        <v>27573</v>
      </c>
    </row>
    <row r="231" spans="1:9">
      <c r="A231" s="2" t="s">
        <v>12790</v>
      </c>
      <c r="B231" s="3" t="s">
        <v>12789</v>
      </c>
      <c r="C231" s="2" t="s">
        <v>18424</v>
      </c>
      <c r="D231" s="2" t="s">
        <v>28154</v>
      </c>
      <c r="E231" s="4">
        <v>43434</v>
      </c>
      <c r="F231" s="5" t="s">
        <v>27546</v>
      </c>
      <c r="G231" s="2" t="s">
        <v>28155</v>
      </c>
      <c r="H231" s="2" t="s">
        <v>28156</v>
      </c>
      <c r="I231" s="2" t="s">
        <v>27604</v>
      </c>
    </row>
    <row r="232" spans="1:9">
      <c r="A232" s="2" t="s">
        <v>16791</v>
      </c>
      <c r="B232" s="3" t="s">
        <v>16790</v>
      </c>
      <c r="C232" s="2" t="s">
        <v>18514</v>
      </c>
      <c r="D232" s="2" t="s">
        <v>27636</v>
      </c>
      <c r="E232" s="4">
        <v>43434</v>
      </c>
      <c r="F232" s="5" t="s">
        <v>27546</v>
      </c>
      <c r="G232" s="2" t="s">
        <v>28157</v>
      </c>
      <c r="H232" s="2"/>
      <c r="I232" s="2" t="s">
        <v>27556</v>
      </c>
    </row>
    <row r="233" spans="1:9">
      <c r="A233" s="2" t="s">
        <v>3625</v>
      </c>
      <c r="B233" s="3" t="s">
        <v>3624</v>
      </c>
      <c r="C233" s="2" t="s">
        <v>19256</v>
      </c>
      <c r="D233" s="2" t="s">
        <v>28158</v>
      </c>
      <c r="E233" s="4">
        <v>43433</v>
      </c>
      <c r="F233" s="5" t="s">
        <v>27546</v>
      </c>
      <c r="G233" s="2" t="s">
        <v>28159</v>
      </c>
      <c r="H233" s="2"/>
      <c r="I233" s="2" t="s">
        <v>27560</v>
      </c>
    </row>
    <row r="234" spans="1:9">
      <c r="A234" s="2" t="s">
        <v>11857</v>
      </c>
      <c r="B234" s="3" t="s">
        <v>11856</v>
      </c>
      <c r="C234" s="2" t="s">
        <v>19591</v>
      </c>
      <c r="D234" s="2" t="s">
        <v>28160</v>
      </c>
      <c r="E234" s="4">
        <v>43433</v>
      </c>
      <c r="F234" s="5" t="s">
        <v>27546</v>
      </c>
      <c r="G234" s="2" t="s">
        <v>28161</v>
      </c>
      <c r="H234" s="2" t="s">
        <v>28162</v>
      </c>
      <c r="I234" s="2" t="s">
        <v>27577</v>
      </c>
    </row>
    <row r="235" spans="1:9">
      <c r="A235" s="2" t="s">
        <v>16003</v>
      </c>
      <c r="B235" s="3" t="s">
        <v>16002</v>
      </c>
      <c r="C235" s="2" t="s">
        <v>18414</v>
      </c>
      <c r="D235" s="2" t="s">
        <v>28163</v>
      </c>
      <c r="E235" s="4">
        <v>43433</v>
      </c>
      <c r="F235" s="5" t="s">
        <v>27546</v>
      </c>
      <c r="G235" s="2" t="s">
        <v>28164</v>
      </c>
      <c r="H235" s="2" t="s">
        <v>28165</v>
      </c>
      <c r="I235" s="2" t="s">
        <v>27577</v>
      </c>
    </row>
    <row r="236" spans="1:9">
      <c r="A236" s="2" t="s">
        <v>3721</v>
      </c>
      <c r="B236" s="3" t="s">
        <v>3720</v>
      </c>
      <c r="C236" s="2" t="s">
        <v>19591</v>
      </c>
      <c r="D236" s="2" t="s">
        <v>28166</v>
      </c>
      <c r="E236" s="4">
        <v>43432</v>
      </c>
      <c r="F236" s="5" t="s">
        <v>27546</v>
      </c>
      <c r="G236" s="2" t="s">
        <v>28167</v>
      </c>
      <c r="H236" s="2" t="s">
        <v>28168</v>
      </c>
      <c r="I236" s="2" t="s">
        <v>27577</v>
      </c>
    </row>
    <row r="237" spans="1:9">
      <c r="A237" s="2" t="s">
        <v>11397</v>
      </c>
      <c r="B237" s="3" t="s">
        <v>11396</v>
      </c>
      <c r="C237" s="2" t="s">
        <v>18617</v>
      </c>
      <c r="D237" s="2" t="s">
        <v>28169</v>
      </c>
      <c r="E237" s="4">
        <v>43432</v>
      </c>
      <c r="F237" s="5" t="s">
        <v>27546</v>
      </c>
      <c r="G237" s="2" t="s">
        <v>28170</v>
      </c>
      <c r="H237" s="2" t="s">
        <v>28171</v>
      </c>
      <c r="I237" s="2" t="s">
        <v>27739</v>
      </c>
    </row>
    <row r="238" ht="43.5" spans="1:9">
      <c r="A238" s="2" t="s">
        <v>16032</v>
      </c>
      <c r="B238" s="3" t="s">
        <v>16031</v>
      </c>
      <c r="C238" s="2" t="s">
        <v>18798</v>
      </c>
      <c r="D238" s="2" t="s">
        <v>28172</v>
      </c>
      <c r="E238" s="4">
        <v>43432</v>
      </c>
      <c r="F238" s="5" t="s">
        <v>27546</v>
      </c>
      <c r="G238" s="2" t="s">
        <v>28173</v>
      </c>
      <c r="H238" s="2" t="s">
        <v>28174</v>
      </c>
      <c r="I238" s="2" t="s">
        <v>27577</v>
      </c>
    </row>
    <row r="239" ht="30" spans="1:9">
      <c r="A239" s="2" t="s">
        <v>3465</v>
      </c>
      <c r="B239" s="3" t="s">
        <v>3464</v>
      </c>
      <c r="C239" s="2" t="s">
        <v>18764</v>
      </c>
      <c r="D239" s="2" t="s">
        <v>28175</v>
      </c>
      <c r="E239" s="4">
        <v>43427</v>
      </c>
      <c r="F239" s="5" t="s">
        <v>27546</v>
      </c>
      <c r="G239" s="2" t="s">
        <v>28176</v>
      </c>
      <c r="H239" s="2" t="s">
        <v>28177</v>
      </c>
      <c r="I239" s="2" t="s">
        <v>27556</v>
      </c>
    </row>
    <row r="240" ht="28.5" spans="1:9">
      <c r="A240" s="2" t="s">
        <v>10312</v>
      </c>
      <c r="B240" s="3" t="s">
        <v>10311</v>
      </c>
      <c r="C240" s="2" t="s">
        <v>18509</v>
      </c>
      <c r="D240" s="2" t="s">
        <v>28178</v>
      </c>
      <c r="E240" s="4">
        <v>43427</v>
      </c>
      <c r="F240" s="5" t="s">
        <v>27546</v>
      </c>
      <c r="G240" s="2" t="s">
        <v>28179</v>
      </c>
      <c r="H240" s="2" t="s">
        <v>28180</v>
      </c>
      <c r="I240" s="2" t="s">
        <v>27556</v>
      </c>
    </row>
    <row r="241" ht="30" spans="1:9">
      <c r="A241" s="2" t="s">
        <v>5856</v>
      </c>
      <c r="B241" s="3" t="s">
        <v>5855</v>
      </c>
      <c r="C241" s="2" t="s">
        <v>19591</v>
      </c>
      <c r="D241" s="2" t="s">
        <v>28181</v>
      </c>
      <c r="E241" s="4">
        <v>43426</v>
      </c>
      <c r="F241" s="5" t="s">
        <v>27546</v>
      </c>
      <c r="G241" s="2" t="s">
        <v>28182</v>
      </c>
      <c r="H241" s="2" t="s">
        <v>28183</v>
      </c>
      <c r="I241" s="2" t="s">
        <v>27577</v>
      </c>
    </row>
    <row r="242" spans="1:9">
      <c r="A242" s="2" t="s">
        <v>9893</v>
      </c>
      <c r="B242" s="3" t="s">
        <v>9892</v>
      </c>
      <c r="C242" s="2" t="s">
        <v>18562</v>
      </c>
      <c r="D242" s="2" t="s">
        <v>28184</v>
      </c>
      <c r="E242" s="4">
        <v>43426</v>
      </c>
      <c r="F242" s="5" t="s">
        <v>27546</v>
      </c>
      <c r="G242" s="2" t="s">
        <v>28185</v>
      </c>
      <c r="H242" s="2" t="s">
        <v>28186</v>
      </c>
      <c r="I242" s="2" t="s">
        <v>27556</v>
      </c>
    </row>
    <row r="243" spans="1:9">
      <c r="A243" s="2" t="s">
        <v>10548</v>
      </c>
      <c r="B243" s="3" t="s">
        <v>10547</v>
      </c>
      <c r="C243" s="2" t="s">
        <v>18424</v>
      </c>
      <c r="D243" s="2"/>
      <c r="E243" s="4">
        <v>43425</v>
      </c>
      <c r="F243" s="5" t="s">
        <v>27546</v>
      </c>
      <c r="G243" s="2" t="s">
        <v>28187</v>
      </c>
      <c r="H243" s="2" t="s">
        <v>28188</v>
      </c>
      <c r="I243" s="2" t="s">
        <v>27556</v>
      </c>
    </row>
    <row r="244" spans="1:9">
      <c r="A244" s="2" t="s">
        <v>16181</v>
      </c>
      <c r="B244" s="3" t="s">
        <v>16180</v>
      </c>
      <c r="C244" s="2" t="s">
        <v>18488</v>
      </c>
      <c r="D244" s="2" t="s">
        <v>28189</v>
      </c>
      <c r="E244" s="4">
        <v>43425</v>
      </c>
      <c r="F244" s="5" t="s">
        <v>27546</v>
      </c>
      <c r="G244" s="2" t="s">
        <v>28190</v>
      </c>
      <c r="H244" s="2" t="s">
        <v>28191</v>
      </c>
      <c r="I244" s="2" t="s">
        <v>27567</v>
      </c>
    </row>
    <row r="245" spans="1:9">
      <c r="A245" s="2" t="s">
        <v>6050</v>
      </c>
      <c r="B245" s="3" t="s">
        <v>6049</v>
      </c>
      <c r="C245" s="2" t="s">
        <v>18789</v>
      </c>
      <c r="D245" s="2" t="s">
        <v>28192</v>
      </c>
      <c r="E245" s="4">
        <v>43424</v>
      </c>
      <c r="F245" s="5" t="s">
        <v>27546</v>
      </c>
      <c r="G245" s="2" t="s">
        <v>28193</v>
      </c>
      <c r="H245" s="2" t="s">
        <v>28194</v>
      </c>
      <c r="I245" s="2" t="s">
        <v>27577</v>
      </c>
    </row>
    <row r="246" ht="30" spans="1:9">
      <c r="A246" s="2" t="s">
        <v>5981</v>
      </c>
      <c r="B246" s="3" t="s">
        <v>5980</v>
      </c>
      <c r="C246" s="2" t="s">
        <v>19399</v>
      </c>
      <c r="D246" s="2" t="s">
        <v>28195</v>
      </c>
      <c r="E246" s="4">
        <v>43419</v>
      </c>
      <c r="F246" s="5" t="s">
        <v>27546</v>
      </c>
      <c r="G246" s="2" t="s">
        <v>28196</v>
      </c>
      <c r="H246" s="2" t="s">
        <v>28197</v>
      </c>
      <c r="I246" s="2" t="s">
        <v>27556</v>
      </c>
    </row>
    <row r="247" spans="1:9">
      <c r="A247" s="2" t="s">
        <v>3935</v>
      </c>
      <c r="B247" s="3" t="s">
        <v>3934</v>
      </c>
      <c r="C247" s="2" t="s">
        <v>18475</v>
      </c>
      <c r="D247" s="2" t="s">
        <v>28198</v>
      </c>
      <c r="E247" s="4">
        <v>43418</v>
      </c>
      <c r="F247" s="5" t="s">
        <v>27546</v>
      </c>
      <c r="G247" s="2" t="s">
        <v>28199</v>
      </c>
      <c r="H247" s="2" t="s">
        <v>28200</v>
      </c>
      <c r="I247" s="2" t="s">
        <v>27549</v>
      </c>
    </row>
    <row r="248" ht="30" spans="1:9">
      <c r="A248" s="2" t="s">
        <v>9199</v>
      </c>
      <c r="B248" s="3" t="s">
        <v>9198</v>
      </c>
      <c r="C248" s="2" t="s">
        <v>18562</v>
      </c>
      <c r="D248" s="2" t="s">
        <v>28201</v>
      </c>
      <c r="E248" s="4">
        <v>43413</v>
      </c>
      <c r="F248" s="5" t="s">
        <v>27546</v>
      </c>
      <c r="G248" s="2" t="s">
        <v>28202</v>
      </c>
      <c r="H248" s="2" t="s">
        <v>28203</v>
      </c>
      <c r="I248" s="2" t="s">
        <v>27556</v>
      </c>
    </row>
    <row r="249" spans="1:9">
      <c r="A249" s="2" t="s">
        <v>4436</v>
      </c>
      <c r="B249" s="3" t="s">
        <v>4435</v>
      </c>
      <c r="C249" s="2" t="s">
        <v>19973</v>
      </c>
      <c r="D249" s="2" t="s">
        <v>28204</v>
      </c>
      <c r="E249" s="4">
        <v>43410</v>
      </c>
      <c r="F249" s="5" t="s">
        <v>27546</v>
      </c>
      <c r="G249" s="2" t="s">
        <v>28205</v>
      </c>
      <c r="H249" s="2" t="s">
        <v>28206</v>
      </c>
      <c r="I249" s="2" t="s">
        <v>27577</v>
      </c>
    </row>
    <row r="250" spans="1:9">
      <c r="A250" s="2" t="s">
        <v>3943</v>
      </c>
      <c r="B250" s="3" t="s">
        <v>3942</v>
      </c>
      <c r="C250" s="2" t="s">
        <v>19771</v>
      </c>
      <c r="D250" s="2" t="s">
        <v>28207</v>
      </c>
      <c r="E250" s="4">
        <v>43406</v>
      </c>
      <c r="F250" s="5" t="s">
        <v>27546</v>
      </c>
      <c r="G250" s="2" t="s">
        <v>28208</v>
      </c>
      <c r="H250" s="2" t="s">
        <v>28209</v>
      </c>
      <c r="I250" s="2" t="s">
        <v>27577</v>
      </c>
    </row>
    <row r="251" spans="1:9">
      <c r="A251" s="2" t="s">
        <v>11768</v>
      </c>
      <c r="B251" s="3" t="s">
        <v>11767</v>
      </c>
      <c r="C251" s="2" t="s">
        <v>18488</v>
      </c>
      <c r="D251" s="2" t="s">
        <v>28210</v>
      </c>
      <c r="E251" s="4">
        <v>43405</v>
      </c>
      <c r="F251" s="5" t="s">
        <v>27546</v>
      </c>
      <c r="G251" s="2" t="s">
        <v>28211</v>
      </c>
      <c r="H251" s="2" t="s">
        <v>28212</v>
      </c>
      <c r="I251" s="2" t="s">
        <v>27577</v>
      </c>
    </row>
    <row r="252" spans="1:9">
      <c r="A252" s="2" t="s">
        <v>3733</v>
      </c>
      <c r="B252" s="3" t="s">
        <v>3732</v>
      </c>
      <c r="C252" s="2" t="s">
        <v>18414</v>
      </c>
      <c r="D252" s="2" t="s">
        <v>27636</v>
      </c>
      <c r="E252" s="4">
        <v>43404</v>
      </c>
      <c r="F252" s="5" t="s">
        <v>27546</v>
      </c>
      <c r="G252" s="2" t="s">
        <v>28213</v>
      </c>
      <c r="H252" s="2"/>
      <c r="I252" s="2" t="s">
        <v>27577</v>
      </c>
    </row>
    <row r="253" ht="43.5" spans="1:9">
      <c r="A253" s="2" t="s">
        <v>6299</v>
      </c>
      <c r="B253" s="3" t="s">
        <v>6298</v>
      </c>
      <c r="C253" s="2" t="s">
        <v>18414</v>
      </c>
      <c r="D253" s="2" t="s">
        <v>28214</v>
      </c>
      <c r="E253" s="4">
        <v>43399</v>
      </c>
      <c r="F253" s="5" t="s">
        <v>27546</v>
      </c>
      <c r="G253" s="2" t="s">
        <v>28215</v>
      </c>
      <c r="H253" s="2"/>
      <c r="I253" s="2" t="s">
        <v>27556</v>
      </c>
    </row>
    <row r="254" spans="1:9">
      <c r="A254" s="2" t="s">
        <v>12269</v>
      </c>
      <c r="B254" s="3" t="s">
        <v>12268</v>
      </c>
      <c r="C254" s="2" t="s">
        <v>19625</v>
      </c>
      <c r="D254" s="2" t="s">
        <v>28216</v>
      </c>
      <c r="E254" s="4">
        <v>43399</v>
      </c>
      <c r="F254" s="5" t="s">
        <v>27546</v>
      </c>
      <c r="G254" s="2" t="s">
        <v>28217</v>
      </c>
      <c r="H254" s="2" t="s">
        <v>28218</v>
      </c>
      <c r="I254" s="2" t="s">
        <v>27549</v>
      </c>
    </row>
    <row r="255" ht="30" spans="1:9">
      <c r="A255" s="2" t="s">
        <v>11155</v>
      </c>
      <c r="B255" s="3" t="s">
        <v>11154</v>
      </c>
      <c r="C255" s="2" t="s">
        <v>19399</v>
      </c>
      <c r="D255" s="2" t="s">
        <v>28219</v>
      </c>
      <c r="E255" s="4">
        <v>43388</v>
      </c>
      <c r="F255" s="5" t="s">
        <v>27546</v>
      </c>
      <c r="G255" s="2" t="s">
        <v>28220</v>
      </c>
      <c r="H255" s="2" t="s">
        <v>28221</v>
      </c>
      <c r="I255" s="2" t="s">
        <v>27577</v>
      </c>
    </row>
    <row r="256" spans="1:9">
      <c r="A256" s="2" t="s">
        <v>9009</v>
      </c>
      <c r="B256" s="3" t="s">
        <v>9008</v>
      </c>
      <c r="C256" s="2" t="s">
        <v>18552</v>
      </c>
      <c r="D256" s="2" t="s">
        <v>28222</v>
      </c>
      <c r="E256" s="4">
        <v>43378</v>
      </c>
      <c r="F256" s="5" t="s">
        <v>27546</v>
      </c>
      <c r="G256" s="2" t="s">
        <v>28223</v>
      </c>
      <c r="H256" s="2" t="s">
        <v>28224</v>
      </c>
      <c r="I256" s="2" t="s">
        <v>27556</v>
      </c>
    </row>
    <row r="257" spans="1:9">
      <c r="A257" s="2" t="s">
        <v>3509</v>
      </c>
      <c r="B257" s="3" t="s">
        <v>3508</v>
      </c>
      <c r="C257" s="2" t="s">
        <v>18424</v>
      </c>
      <c r="D257" s="2" t="s">
        <v>28225</v>
      </c>
      <c r="E257" s="4">
        <v>43377</v>
      </c>
      <c r="F257" s="5" t="s">
        <v>27546</v>
      </c>
      <c r="G257" s="2" t="s">
        <v>28226</v>
      </c>
      <c r="H257" s="2" t="s">
        <v>28227</v>
      </c>
      <c r="I257" s="2" t="s">
        <v>27556</v>
      </c>
    </row>
    <row r="258" spans="1:9">
      <c r="A258" s="2" t="s">
        <v>16499</v>
      </c>
      <c r="B258" s="3" t="s">
        <v>16498</v>
      </c>
      <c r="C258" s="2" t="s">
        <v>22713</v>
      </c>
      <c r="D258" s="2"/>
      <c r="E258" s="4">
        <v>43377</v>
      </c>
      <c r="F258" s="5" t="s">
        <v>27546</v>
      </c>
      <c r="G258" s="2" t="s">
        <v>28228</v>
      </c>
      <c r="H258" s="2" t="s">
        <v>28229</v>
      </c>
      <c r="I258" s="2" t="s">
        <v>27556</v>
      </c>
    </row>
    <row r="259" spans="1:9">
      <c r="A259" s="2" t="s">
        <v>16802</v>
      </c>
      <c r="B259" s="3" t="s">
        <v>16801</v>
      </c>
      <c r="C259" s="2" t="s">
        <v>18488</v>
      </c>
      <c r="D259" s="2" t="s">
        <v>28230</v>
      </c>
      <c r="E259" s="4">
        <v>43375</v>
      </c>
      <c r="F259" s="5" t="s">
        <v>27546</v>
      </c>
      <c r="G259" s="2" t="s">
        <v>28231</v>
      </c>
      <c r="H259" s="2" t="s">
        <v>28232</v>
      </c>
      <c r="I259" s="2" t="s">
        <v>27577</v>
      </c>
    </row>
    <row r="260" spans="1:9">
      <c r="A260" s="2" t="s">
        <v>15664</v>
      </c>
      <c r="B260" s="3" t="s">
        <v>15663</v>
      </c>
      <c r="C260" s="2" t="s">
        <v>18452</v>
      </c>
      <c r="D260" s="2" t="s">
        <v>28233</v>
      </c>
      <c r="E260" s="4">
        <v>43374</v>
      </c>
      <c r="F260" s="5" t="s">
        <v>27546</v>
      </c>
      <c r="G260" s="2" t="s">
        <v>28234</v>
      </c>
      <c r="H260" s="2" t="s">
        <v>28235</v>
      </c>
      <c r="I260" s="2" t="s">
        <v>27556</v>
      </c>
    </row>
    <row r="261" spans="1:9">
      <c r="A261" s="2" t="s">
        <v>781</v>
      </c>
      <c r="B261" s="3" t="s">
        <v>780</v>
      </c>
      <c r="C261" s="2" t="s">
        <v>18514</v>
      </c>
      <c r="D261" s="2" t="s">
        <v>27636</v>
      </c>
      <c r="E261" s="4">
        <v>43364</v>
      </c>
      <c r="F261" s="5" t="s">
        <v>27546</v>
      </c>
      <c r="G261" s="2" t="s">
        <v>28236</v>
      </c>
      <c r="H261" s="2"/>
      <c r="I261" s="2" t="s">
        <v>27556</v>
      </c>
    </row>
    <row r="262" spans="1:9">
      <c r="A262" s="2" t="s">
        <v>14639</v>
      </c>
      <c r="B262" s="3" t="s">
        <v>14638</v>
      </c>
      <c r="C262" s="2" t="s">
        <v>19591</v>
      </c>
      <c r="D262" s="2" t="s">
        <v>28237</v>
      </c>
      <c r="E262" s="4">
        <v>43364</v>
      </c>
      <c r="F262" s="5" t="s">
        <v>27546</v>
      </c>
      <c r="G262" s="2" t="s">
        <v>28238</v>
      </c>
      <c r="H262" s="2" t="s">
        <v>28239</v>
      </c>
      <c r="I262" s="2" t="s">
        <v>27577</v>
      </c>
    </row>
    <row r="263" spans="1:9">
      <c r="A263" s="2" t="s">
        <v>12528</v>
      </c>
      <c r="B263" s="3" t="s">
        <v>12527</v>
      </c>
      <c r="C263" s="2" t="s">
        <v>21970</v>
      </c>
      <c r="D263" s="2" t="s">
        <v>28240</v>
      </c>
      <c r="E263" s="4">
        <v>43357</v>
      </c>
      <c r="F263" s="5" t="s">
        <v>27546</v>
      </c>
      <c r="G263" s="2" t="s">
        <v>28241</v>
      </c>
      <c r="H263" s="2" t="s">
        <v>28242</v>
      </c>
      <c r="I263" s="2" t="s">
        <v>27556</v>
      </c>
    </row>
    <row r="264" ht="28.5" spans="1:9">
      <c r="A264" s="2" t="s">
        <v>6915</v>
      </c>
      <c r="B264" s="3" t="s">
        <v>6914</v>
      </c>
      <c r="C264" s="2" t="s">
        <v>18414</v>
      </c>
      <c r="D264" s="2" t="s">
        <v>28243</v>
      </c>
      <c r="E264" s="4">
        <v>43356</v>
      </c>
      <c r="F264" s="5" t="s">
        <v>27546</v>
      </c>
      <c r="G264" s="2" t="s">
        <v>28244</v>
      </c>
      <c r="H264" s="2" t="s">
        <v>28245</v>
      </c>
      <c r="I264" s="2" t="s">
        <v>28115</v>
      </c>
    </row>
    <row r="265" spans="1:9">
      <c r="A265" s="2" t="s">
        <v>8096</v>
      </c>
      <c r="B265" s="3" t="s">
        <v>8095</v>
      </c>
      <c r="C265" s="2" t="s">
        <v>18514</v>
      </c>
      <c r="D265" s="2" t="s">
        <v>27636</v>
      </c>
      <c r="E265" s="4">
        <v>43356</v>
      </c>
      <c r="F265" s="5" t="s">
        <v>27546</v>
      </c>
      <c r="G265" s="2" t="s">
        <v>28246</v>
      </c>
      <c r="H265" s="2"/>
      <c r="I265" s="2" t="s">
        <v>27556</v>
      </c>
    </row>
    <row r="266" ht="30" spans="1:9">
      <c r="A266" s="2" t="s">
        <v>11583</v>
      </c>
      <c r="B266" s="3" t="s">
        <v>11582</v>
      </c>
      <c r="C266" s="2" t="s">
        <v>18562</v>
      </c>
      <c r="D266" s="2" t="s">
        <v>28247</v>
      </c>
      <c r="E266" s="4">
        <v>43353</v>
      </c>
      <c r="F266" s="5" t="s">
        <v>27546</v>
      </c>
      <c r="G266" s="2" t="s">
        <v>28248</v>
      </c>
      <c r="H266" s="2" t="s">
        <v>28249</v>
      </c>
      <c r="I266" s="2" t="s">
        <v>27567</v>
      </c>
    </row>
    <row r="267" spans="1:9">
      <c r="A267" s="2" t="s">
        <v>6004</v>
      </c>
      <c r="B267" s="3" t="s">
        <v>6003</v>
      </c>
      <c r="C267" s="2" t="s">
        <v>18764</v>
      </c>
      <c r="D267" s="2" t="s">
        <v>28250</v>
      </c>
      <c r="E267" s="4">
        <v>43350</v>
      </c>
      <c r="F267" s="5" t="s">
        <v>27546</v>
      </c>
      <c r="G267" s="2" t="s">
        <v>28251</v>
      </c>
      <c r="H267" s="2" t="s">
        <v>28252</v>
      </c>
      <c r="I267" s="2" t="s">
        <v>27556</v>
      </c>
    </row>
    <row r="268" spans="1:9">
      <c r="A268" s="2" t="s">
        <v>14536</v>
      </c>
      <c r="B268" s="3" t="s">
        <v>14535</v>
      </c>
      <c r="C268" s="2" t="s">
        <v>18527</v>
      </c>
      <c r="D268" s="2" t="s">
        <v>27568</v>
      </c>
      <c r="E268" s="4">
        <v>43342</v>
      </c>
      <c r="F268" s="5" t="s">
        <v>27546</v>
      </c>
      <c r="G268" s="2" t="s">
        <v>28253</v>
      </c>
      <c r="H268" s="2"/>
      <c r="I268" s="2" t="s">
        <v>27577</v>
      </c>
    </row>
    <row r="269" ht="28.5" spans="1:9">
      <c r="A269" s="2" t="s">
        <v>10793</v>
      </c>
      <c r="B269" s="3" t="s">
        <v>10792</v>
      </c>
      <c r="C269" s="2" t="s">
        <v>18677</v>
      </c>
      <c r="D269" s="2" t="s">
        <v>28254</v>
      </c>
      <c r="E269" s="4">
        <v>43340</v>
      </c>
      <c r="F269" s="5" t="s">
        <v>27546</v>
      </c>
      <c r="G269" s="2" t="s">
        <v>28255</v>
      </c>
      <c r="H269" s="2" t="s">
        <v>28256</v>
      </c>
      <c r="I269" s="2" t="s">
        <v>27577</v>
      </c>
    </row>
    <row r="270" ht="28.5" spans="1:9">
      <c r="A270" s="2" t="s">
        <v>12223</v>
      </c>
      <c r="B270" s="3" t="s">
        <v>12222</v>
      </c>
      <c r="C270" s="2" t="s">
        <v>18509</v>
      </c>
      <c r="D270" s="2" t="s">
        <v>28257</v>
      </c>
      <c r="E270" s="4">
        <v>43336</v>
      </c>
      <c r="F270" s="5" t="s">
        <v>27546</v>
      </c>
      <c r="G270" s="2" t="s">
        <v>28258</v>
      </c>
      <c r="H270" s="2" t="s">
        <v>28259</v>
      </c>
      <c r="I270" s="2" t="s">
        <v>27556</v>
      </c>
    </row>
    <row r="271" spans="1:9">
      <c r="A271" s="2" t="s">
        <v>11433</v>
      </c>
      <c r="B271" s="3" t="s">
        <v>11432</v>
      </c>
      <c r="C271" s="2" t="s">
        <v>18414</v>
      </c>
      <c r="D271" s="2" t="s">
        <v>28260</v>
      </c>
      <c r="E271" s="4">
        <v>43335</v>
      </c>
      <c r="F271" s="5" t="s">
        <v>27546</v>
      </c>
      <c r="G271" s="2" t="s">
        <v>28261</v>
      </c>
      <c r="H271" s="2" t="s">
        <v>28262</v>
      </c>
      <c r="I271" s="2" t="s">
        <v>27577</v>
      </c>
    </row>
    <row r="272" spans="1:9">
      <c r="A272" s="2" t="s">
        <v>7349</v>
      </c>
      <c r="B272" s="3" t="s">
        <v>7348</v>
      </c>
      <c r="C272" s="2" t="s">
        <v>18798</v>
      </c>
      <c r="D272" s="2" t="s">
        <v>28263</v>
      </c>
      <c r="E272" s="4">
        <v>43332</v>
      </c>
      <c r="F272" s="5" t="s">
        <v>27546</v>
      </c>
      <c r="G272" s="2" t="s">
        <v>28264</v>
      </c>
      <c r="H272" s="2" t="s">
        <v>28265</v>
      </c>
      <c r="I272" s="2" t="s">
        <v>27556</v>
      </c>
    </row>
    <row r="273" ht="28.5" spans="1:9">
      <c r="A273" s="2" t="s">
        <v>5048</v>
      </c>
      <c r="B273" s="3" t="s">
        <v>5047</v>
      </c>
      <c r="C273" s="2" t="s">
        <v>18460</v>
      </c>
      <c r="D273" s="2" t="s">
        <v>28266</v>
      </c>
      <c r="E273" s="4">
        <v>43325</v>
      </c>
      <c r="F273" s="5" t="s">
        <v>27546</v>
      </c>
      <c r="G273" s="2" t="s">
        <v>28267</v>
      </c>
      <c r="H273" s="2" t="s">
        <v>28268</v>
      </c>
      <c r="I273" s="2" t="s">
        <v>27556</v>
      </c>
    </row>
    <row r="274" spans="1:9">
      <c r="A274" s="2" t="s">
        <v>4747</v>
      </c>
      <c r="B274" s="3" t="s">
        <v>4746</v>
      </c>
      <c r="C274" s="2" t="s">
        <v>19282</v>
      </c>
      <c r="D274" s="2" t="s">
        <v>28269</v>
      </c>
      <c r="E274" s="4">
        <v>43322</v>
      </c>
      <c r="F274" s="5" t="s">
        <v>27546</v>
      </c>
      <c r="G274" s="2" t="s">
        <v>28270</v>
      </c>
      <c r="H274" s="2" t="s">
        <v>28271</v>
      </c>
      <c r="I274" s="2" t="s">
        <v>27556</v>
      </c>
    </row>
    <row r="275" spans="1:9">
      <c r="A275" s="2" t="s">
        <v>9807</v>
      </c>
      <c r="B275" s="3" t="s">
        <v>9806</v>
      </c>
      <c r="C275" s="2" t="s">
        <v>18937</v>
      </c>
      <c r="D275" s="2" t="s">
        <v>28272</v>
      </c>
      <c r="E275" s="4">
        <v>43320</v>
      </c>
      <c r="F275" s="5" t="s">
        <v>27836</v>
      </c>
      <c r="G275" s="2" t="s">
        <v>28273</v>
      </c>
      <c r="H275" s="2" t="s">
        <v>28274</v>
      </c>
      <c r="I275" s="2" t="s">
        <v>27556</v>
      </c>
    </row>
    <row r="276" spans="1:9">
      <c r="A276" s="2" t="s">
        <v>5849</v>
      </c>
      <c r="B276" s="3" t="s">
        <v>5848</v>
      </c>
      <c r="C276" s="2" t="s">
        <v>18414</v>
      </c>
      <c r="D276" s="2" t="s">
        <v>28275</v>
      </c>
      <c r="E276" s="4">
        <v>43319</v>
      </c>
      <c r="F276" s="5" t="s">
        <v>27546</v>
      </c>
      <c r="G276" s="2" t="s">
        <v>28276</v>
      </c>
      <c r="H276" s="2" t="s">
        <v>28277</v>
      </c>
      <c r="I276" s="2" t="s">
        <v>27577</v>
      </c>
    </row>
    <row r="277" spans="1:9">
      <c r="A277" s="2" t="s">
        <v>10975</v>
      </c>
      <c r="B277" s="3" t="s">
        <v>10974</v>
      </c>
      <c r="C277" s="2" t="s">
        <v>18764</v>
      </c>
      <c r="D277" s="2" t="s">
        <v>28278</v>
      </c>
      <c r="E277" s="4">
        <v>43318</v>
      </c>
      <c r="F277" s="5" t="s">
        <v>27546</v>
      </c>
      <c r="G277" s="2" t="s">
        <v>28279</v>
      </c>
      <c r="H277" s="2" t="s">
        <v>28280</v>
      </c>
      <c r="I277" s="2" t="s">
        <v>27556</v>
      </c>
    </row>
    <row r="278" spans="1:9">
      <c r="A278" s="2" t="s">
        <v>17531</v>
      </c>
      <c r="B278" s="3" t="s">
        <v>17530</v>
      </c>
      <c r="C278" s="2" t="s">
        <v>18739</v>
      </c>
      <c r="D278" s="2" t="s">
        <v>28281</v>
      </c>
      <c r="E278" s="4">
        <v>43318</v>
      </c>
      <c r="F278" s="5" t="s">
        <v>27546</v>
      </c>
      <c r="G278" s="2" t="s">
        <v>28282</v>
      </c>
      <c r="H278" s="2" t="s">
        <v>28283</v>
      </c>
      <c r="I278" s="2" t="s">
        <v>27556</v>
      </c>
    </row>
    <row r="279" spans="1:9">
      <c r="A279" s="2" t="s">
        <v>18246</v>
      </c>
      <c r="B279" s="3" t="s">
        <v>18245</v>
      </c>
      <c r="C279" s="2" t="s">
        <v>18764</v>
      </c>
      <c r="D279" s="2" t="s">
        <v>28284</v>
      </c>
      <c r="E279" s="4">
        <v>43314</v>
      </c>
      <c r="F279" s="5" t="s">
        <v>27546</v>
      </c>
      <c r="G279" s="2" t="s">
        <v>28285</v>
      </c>
      <c r="H279" s="2" t="s">
        <v>28286</v>
      </c>
      <c r="I279" s="2" t="s">
        <v>27556</v>
      </c>
    </row>
    <row r="280" spans="1:9">
      <c r="A280" s="2" t="s">
        <v>16086</v>
      </c>
      <c r="B280" s="3" t="s">
        <v>16085</v>
      </c>
      <c r="C280" s="2" t="s">
        <v>20180</v>
      </c>
      <c r="D280" s="2" t="s">
        <v>28287</v>
      </c>
      <c r="E280" s="4">
        <v>43313</v>
      </c>
      <c r="F280" s="5" t="s">
        <v>27546</v>
      </c>
      <c r="G280" s="2" t="s">
        <v>28288</v>
      </c>
      <c r="H280" s="2" t="s">
        <v>28289</v>
      </c>
      <c r="I280" s="2" t="s">
        <v>27556</v>
      </c>
    </row>
    <row r="281" ht="28.5" spans="1:9">
      <c r="A281" s="2" t="s">
        <v>6376</v>
      </c>
      <c r="B281" s="3" t="s">
        <v>6375</v>
      </c>
      <c r="C281" s="2" t="s">
        <v>18509</v>
      </c>
      <c r="D281" s="2" t="s">
        <v>28290</v>
      </c>
      <c r="E281" s="4">
        <v>43308</v>
      </c>
      <c r="F281" s="5" t="s">
        <v>27546</v>
      </c>
      <c r="G281" s="2" t="s">
        <v>28291</v>
      </c>
      <c r="H281" s="2" t="s">
        <v>28292</v>
      </c>
      <c r="I281" s="2" t="s">
        <v>27556</v>
      </c>
    </row>
    <row r="282" ht="28.5" spans="1:9">
      <c r="A282" s="2" t="s">
        <v>17044</v>
      </c>
      <c r="B282" s="3" t="s">
        <v>17043</v>
      </c>
      <c r="C282" s="2" t="s">
        <v>18488</v>
      </c>
      <c r="D282" s="2" t="s">
        <v>28293</v>
      </c>
      <c r="E282" s="4">
        <v>43307</v>
      </c>
      <c r="F282" s="5" t="s">
        <v>27546</v>
      </c>
      <c r="G282" s="2" t="s">
        <v>28294</v>
      </c>
      <c r="H282" s="2" t="s">
        <v>28295</v>
      </c>
      <c r="I282" s="2" t="s">
        <v>27774</v>
      </c>
    </row>
    <row r="283" ht="30" spans="1:9">
      <c r="A283" s="2" t="s">
        <v>3115</v>
      </c>
      <c r="B283" s="3" t="s">
        <v>3114</v>
      </c>
      <c r="C283" s="2" t="s">
        <v>18452</v>
      </c>
      <c r="D283" s="2" t="s">
        <v>28296</v>
      </c>
      <c r="E283" s="4">
        <v>43304</v>
      </c>
      <c r="F283" s="5" t="s">
        <v>27546</v>
      </c>
      <c r="G283" s="2" t="s">
        <v>28297</v>
      </c>
      <c r="H283" s="2" t="s">
        <v>28298</v>
      </c>
      <c r="I283" s="2" t="s">
        <v>27556</v>
      </c>
    </row>
    <row r="284" spans="1:9">
      <c r="A284" s="2" t="s">
        <v>10638</v>
      </c>
      <c r="B284" s="3" t="s">
        <v>10637</v>
      </c>
      <c r="C284" s="2" t="s">
        <v>18435</v>
      </c>
      <c r="D284" s="2" t="s">
        <v>28299</v>
      </c>
      <c r="E284" s="4">
        <v>43301</v>
      </c>
      <c r="F284" s="5" t="s">
        <v>27546</v>
      </c>
      <c r="G284" s="2" t="s">
        <v>28300</v>
      </c>
      <c r="H284" s="2" t="s">
        <v>28301</v>
      </c>
      <c r="I284" s="2" t="s">
        <v>27577</v>
      </c>
    </row>
    <row r="285" spans="1:9">
      <c r="A285" s="2" t="s">
        <v>12242</v>
      </c>
      <c r="B285" s="3" t="s">
        <v>12241</v>
      </c>
      <c r="C285" s="2" t="s">
        <v>18562</v>
      </c>
      <c r="D285" s="2" t="s">
        <v>28302</v>
      </c>
      <c r="E285" s="4">
        <v>43299</v>
      </c>
      <c r="F285" s="5" t="s">
        <v>27546</v>
      </c>
      <c r="G285" s="2" t="s">
        <v>28303</v>
      </c>
      <c r="H285" s="2" t="s">
        <v>28304</v>
      </c>
      <c r="I285" s="2" t="s">
        <v>27577</v>
      </c>
    </row>
    <row r="286" spans="1:9">
      <c r="A286" s="2" t="s">
        <v>15908</v>
      </c>
      <c r="B286" s="3" t="s">
        <v>15907</v>
      </c>
      <c r="C286" s="2" t="s">
        <v>18966</v>
      </c>
      <c r="D286" s="2" t="s">
        <v>28305</v>
      </c>
      <c r="E286" s="4">
        <v>43294</v>
      </c>
      <c r="F286" s="5" t="s">
        <v>27546</v>
      </c>
      <c r="G286" s="2" t="s">
        <v>28306</v>
      </c>
      <c r="H286" s="2" t="s">
        <v>28307</v>
      </c>
      <c r="I286" s="2" t="s">
        <v>27739</v>
      </c>
    </row>
    <row r="287" ht="30" spans="1:9">
      <c r="A287" s="2" t="s">
        <v>18199</v>
      </c>
      <c r="B287" s="3" t="s">
        <v>18198</v>
      </c>
      <c r="C287" s="2" t="s">
        <v>19399</v>
      </c>
      <c r="D287" s="2" t="s">
        <v>18591</v>
      </c>
      <c r="E287" s="4">
        <v>43294</v>
      </c>
      <c r="F287" s="5" t="s">
        <v>27546</v>
      </c>
      <c r="G287" s="2" t="s">
        <v>28308</v>
      </c>
      <c r="H287" s="2" t="s">
        <v>28309</v>
      </c>
      <c r="I287" s="2" t="s">
        <v>27556</v>
      </c>
    </row>
    <row r="288" spans="1:9">
      <c r="A288" s="2" t="s">
        <v>18206</v>
      </c>
      <c r="B288" s="3" t="s">
        <v>18205</v>
      </c>
      <c r="C288" s="2" t="s">
        <v>20190</v>
      </c>
      <c r="D288" s="2" t="s">
        <v>28310</v>
      </c>
      <c r="E288" s="4">
        <v>43294</v>
      </c>
      <c r="F288" s="5" t="s">
        <v>27546</v>
      </c>
      <c r="G288" s="2" t="s">
        <v>28311</v>
      </c>
      <c r="H288" s="2" t="s">
        <v>28312</v>
      </c>
      <c r="I288" s="2" t="s">
        <v>27556</v>
      </c>
    </row>
    <row r="289" ht="30" spans="1:9">
      <c r="A289" s="2" t="s">
        <v>18212</v>
      </c>
      <c r="B289" s="3" t="s">
        <v>18211</v>
      </c>
      <c r="C289" s="2" t="s">
        <v>20190</v>
      </c>
      <c r="D289" s="2" t="s">
        <v>28313</v>
      </c>
      <c r="E289" s="4">
        <v>43294</v>
      </c>
      <c r="F289" s="5" t="s">
        <v>27546</v>
      </c>
      <c r="G289" s="2" t="s">
        <v>28314</v>
      </c>
      <c r="H289" s="2" t="s">
        <v>28315</v>
      </c>
      <c r="I289" s="2" t="s">
        <v>27556</v>
      </c>
    </row>
    <row r="290" spans="1:9">
      <c r="A290" s="2" t="s">
        <v>18219</v>
      </c>
      <c r="B290" s="3" t="s">
        <v>18218</v>
      </c>
      <c r="C290" s="2" t="s">
        <v>18772</v>
      </c>
      <c r="D290" s="2" t="s">
        <v>18591</v>
      </c>
      <c r="E290" s="4">
        <v>43294</v>
      </c>
      <c r="F290" s="5" t="s">
        <v>27546</v>
      </c>
      <c r="G290" s="2" t="s">
        <v>28316</v>
      </c>
      <c r="H290" s="2" t="s">
        <v>28317</v>
      </c>
      <c r="I290" s="2" t="s">
        <v>27556</v>
      </c>
    </row>
    <row r="291" ht="30" spans="1:9">
      <c r="A291" s="2" t="s">
        <v>10501</v>
      </c>
      <c r="B291" s="3" t="s">
        <v>10500</v>
      </c>
      <c r="C291" s="2" t="s">
        <v>18488</v>
      </c>
      <c r="D291" s="2" t="s">
        <v>28318</v>
      </c>
      <c r="E291" s="4">
        <v>43293</v>
      </c>
      <c r="F291" s="5" t="s">
        <v>27546</v>
      </c>
      <c r="G291" s="2" t="s">
        <v>28319</v>
      </c>
      <c r="H291" s="2" t="s">
        <v>28320</v>
      </c>
      <c r="I291" s="2" t="s">
        <v>27556</v>
      </c>
    </row>
    <row r="292" spans="1:9">
      <c r="A292" s="2" t="s">
        <v>2376</v>
      </c>
      <c r="B292" s="3" t="s">
        <v>2375</v>
      </c>
      <c r="C292" s="2" t="s">
        <v>18424</v>
      </c>
      <c r="D292" s="2" t="s">
        <v>28321</v>
      </c>
      <c r="E292" s="4">
        <v>43287</v>
      </c>
      <c r="F292" s="5" t="s">
        <v>27836</v>
      </c>
      <c r="G292" s="2" t="s">
        <v>28322</v>
      </c>
      <c r="H292" s="2" t="s">
        <v>28323</v>
      </c>
      <c r="I292" s="2" t="s">
        <v>27556</v>
      </c>
    </row>
    <row r="293" spans="1:9">
      <c r="A293" s="2" t="s">
        <v>11743</v>
      </c>
      <c r="B293" s="3" t="s">
        <v>11742</v>
      </c>
      <c r="C293" s="2" t="s">
        <v>18683</v>
      </c>
      <c r="D293" s="2" t="s">
        <v>28324</v>
      </c>
      <c r="E293" s="4">
        <v>43286</v>
      </c>
      <c r="F293" s="5" t="s">
        <v>27546</v>
      </c>
      <c r="G293" s="2" t="s">
        <v>28325</v>
      </c>
      <c r="H293" s="2" t="s">
        <v>28326</v>
      </c>
      <c r="I293" s="2" t="s">
        <v>27573</v>
      </c>
    </row>
    <row r="294" spans="1:9">
      <c r="A294" s="2" t="s">
        <v>14553</v>
      </c>
      <c r="B294" s="3" t="s">
        <v>14552</v>
      </c>
      <c r="C294" s="2" t="s">
        <v>18577</v>
      </c>
      <c r="D294" s="2" t="s">
        <v>28327</v>
      </c>
      <c r="E294" s="4">
        <v>43280</v>
      </c>
      <c r="F294" s="5" t="s">
        <v>27546</v>
      </c>
      <c r="G294" s="2" t="s">
        <v>28328</v>
      </c>
      <c r="H294" s="2" t="s">
        <v>28329</v>
      </c>
      <c r="I294" s="2" t="s">
        <v>27577</v>
      </c>
    </row>
    <row r="295" spans="1:9">
      <c r="A295" s="2" t="s">
        <v>13317</v>
      </c>
      <c r="B295" s="3" t="s">
        <v>13316</v>
      </c>
      <c r="C295" s="2" t="s">
        <v>18937</v>
      </c>
      <c r="D295" s="2" t="s">
        <v>28330</v>
      </c>
      <c r="E295" s="4">
        <v>43278</v>
      </c>
      <c r="F295" s="5" t="s">
        <v>27615</v>
      </c>
      <c r="G295" s="2" t="s">
        <v>28331</v>
      </c>
      <c r="H295" s="2"/>
      <c r="I295" s="2" t="s">
        <v>27556</v>
      </c>
    </row>
    <row r="296" spans="1:9">
      <c r="A296" s="2" t="s">
        <v>520</v>
      </c>
      <c r="B296" s="3" t="s">
        <v>519</v>
      </c>
      <c r="C296" s="2" t="s">
        <v>18562</v>
      </c>
      <c r="D296" s="2" t="s">
        <v>28332</v>
      </c>
      <c r="E296" s="4">
        <v>43277</v>
      </c>
      <c r="F296" s="5" t="s">
        <v>27546</v>
      </c>
      <c r="G296" s="2" t="s">
        <v>28333</v>
      </c>
      <c r="H296" s="2" t="s">
        <v>28334</v>
      </c>
      <c r="I296" s="2" t="s">
        <v>27573</v>
      </c>
    </row>
    <row r="297" spans="1:9">
      <c r="A297" s="2" t="s">
        <v>11037</v>
      </c>
      <c r="B297" s="3" t="s">
        <v>11036</v>
      </c>
      <c r="C297" s="2" t="s">
        <v>18452</v>
      </c>
      <c r="D297" s="2" t="s">
        <v>28335</v>
      </c>
      <c r="E297" s="4">
        <v>43276</v>
      </c>
      <c r="F297" s="5" t="s">
        <v>27546</v>
      </c>
      <c r="G297" s="2" t="s">
        <v>28336</v>
      </c>
      <c r="H297" s="2" t="s">
        <v>28337</v>
      </c>
      <c r="I297" s="2" t="s">
        <v>27556</v>
      </c>
    </row>
    <row r="298" spans="1:9">
      <c r="A298" s="2" t="s">
        <v>737</v>
      </c>
      <c r="B298" s="3" t="s">
        <v>736</v>
      </c>
      <c r="C298" s="2" t="s">
        <v>18598</v>
      </c>
      <c r="D298" s="2" t="s">
        <v>28338</v>
      </c>
      <c r="E298" s="4">
        <v>43263</v>
      </c>
      <c r="F298" s="5" t="s">
        <v>27546</v>
      </c>
      <c r="G298" s="2" t="s">
        <v>28339</v>
      </c>
      <c r="H298" s="2" t="s">
        <v>28340</v>
      </c>
      <c r="I298" s="2" t="s">
        <v>27556</v>
      </c>
    </row>
    <row r="299" spans="1:9">
      <c r="A299" s="2" t="s">
        <v>14850</v>
      </c>
      <c r="B299" s="3" t="s">
        <v>14849</v>
      </c>
      <c r="C299" s="2" t="s">
        <v>18562</v>
      </c>
      <c r="D299" s="2" t="s">
        <v>27636</v>
      </c>
      <c r="E299" s="4">
        <v>43259</v>
      </c>
      <c r="F299" s="5" t="s">
        <v>27546</v>
      </c>
      <c r="G299" s="2" t="s">
        <v>28341</v>
      </c>
      <c r="H299" s="2"/>
      <c r="I299" s="2" t="s">
        <v>27577</v>
      </c>
    </row>
    <row r="300" ht="30" spans="1:9">
      <c r="A300" s="2" t="s">
        <v>16210</v>
      </c>
      <c r="B300" s="3" t="s">
        <v>16209</v>
      </c>
      <c r="C300" s="2" t="s">
        <v>19399</v>
      </c>
      <c r="D300" s="2" t="s">
        <v>28342</v>
      </c>
      <c r="E300" s="4">
        <v>43258</v>
      </c>
      <c r="F300" s="5" t="s">
        <v>27546</v>
      </c>
      <c r="G300" s="2" t="s">
        <v>28343</v>
      </c>
      <c r="H300" s="2" t="s">
        <v>28344</v>
      </c>
      <c r="I300" s="2" t="s">
        <v>27556</v>
      </c>
    </row>
    <row r="301" spans="1:9">
      <c r="A301" s="2" t="s">
        <v>17904</v>
      </c>
      <c r="B301" s="3" t="s">
        <v>17903</v>
      </c>
      <c r="C301" s="2" t="s">
        <v>20110</v>
      </c>
      <c r="D301" s="2" t="s">
        <v>28345</v>
      </c>
      <c r="E301" s="4">
        <v>43252</v>
      </c>
      <c r="F301" s="5" t="s">
        <v>27546</v>
      </c>
      <c r="G301" s="2" t="s">
        <v>28346</v>
      </c>
      <c r="H301" s="2" t="s">
        <v>28347</v>
      </c>
      <c r="I301" s="2" t="s">
        <v>27694</v>
      </c>
    </row>
    <row r="302" spans="1:9">
      <c r="A302" s="2" t="s">
        <v>9093</v>
      </c>
      <c r="B302" s="3" t="s">
        <v>9092</v>
      </c>
      <c r="C302" s="2" t="s">
        <v>19591</v>
      </c>
      <c r="D302" s="2" t="s">
        <v>28348</v>
      </c>
      <c r="E302" s="4">
        <v>43249</v>
      </c>
      <c r="F302" s="5" t="s">
        <v>27546</v>
      </c>
      <c r="G302" s="2" t="s">
        <v>28349</v>
      </c>
      <c r="H302" s="2" t="s">
        <v>28350</v>
      </c>
      <c r="I302" s="2" t="s">
        <v>27577</v>
      </c>
    </row>
    <row r="303" spans="1:9">
      <c r="A303" s="2" t="s">
        <v>14106</v>
      </c>
      <c r="B303" s="3" t="s">
        <v>14105</v>
      </c>
      <c r="C303" s="2" t="s">
        <v>19591</v>
      </c>
      <c r="D303" s="2" t="s">
        <v>28351</v>
      </c>
      <c r="E303" s="4">
        <v>43248</v>
      </c>
      <c r="F303" s="5" t="s">
        <v>27546</v>
      </c>
      <c r="G303" s="2" t="s">
        <v>28352</v>
      </c>
      <c r="H303" s="2" t="s">
        <v>28353</v>
      </c>
      <c r="I303" s="2" t="s">
        <v>27577</v>
      </c>
    </row>
    <row r="304" ht="30" spans="1:9">
      <c r="A304" s="2" t="s">
        <v>6086</v>
      </c>
      <c r="B304" s="3" t="s">
        <v>6085</v>
      </c>
      <c r="C304" s="2" t="s">
        <v>20296</v>
      </c>
      <c r="D304" s="2" t="s">
        <v>28354</v>
      </c>
      <c r="E304" s="4">
        <v>43236</v>
      </c>
      <c r="F304" s="5" t="s">
        <v>27546</v>
      </c>
      <c r="G304" s="2" t="s">
        <v>28355</v>
      </c>
      <c r="H304" s="2" t="s">
        <v>28356</v>
      </c>
      <c r="I304" s="2" t="s">
        <v>27774</v>
      </c>
    </row>
    <row r="305" spans="1:9">
      <c r="A305" s="2" t="s">
        <v>17107</v>
      </c>
      <c r="B305" s="3" t="s">
        <v>17106</v>
      </c>
      <c r="C305" s="2" t="s">
        <v>18514</v>
      </c>
      <c r="D305" s="2" t="s">
        <v>27636</v>
      </c>
      <c r="E305" s="4">
        <v>43231</v>
      </c>
      <c r="F305" s="5" t="s">
        <v>27546</v>
      </c>
      <c r="G305" s="2" t="s">
        <v>28357</v>
      </c>
      <c r="H305" s="2"/>
      <c r="I305" s="2" t="s">
        <v>27556</v>
      </c>
    </row>
    <row r="306" spans="1:9">
      <c r="A306" s="2" t="s">
        <v>4231</v>
      </c>
      <c r="B306" s="3" t="s">
        <v>4230</v>
      </c>
      <c r="C306" s="2" t="s">
        <v>18562</v>
      </c>
      <c r="D306" s="2" t="s">
        <v>28189</v>
      </c>
      <c r="E306" s="4">
        <v>43228</v>
      </c>
      <c r="F306" s="5" t="s">
        <v>27546</v>
      </c>
      <c r="G306" s="2" t="s">
        <v>28358</v>
      </c>
      <c r="H306" s="2" t="s">
        <v>28359</v>
      </c>
      <c r="I306" s="2" t="s">
        <v>27556</v>
      </c>
    </row>
    <row r="307" spans="1:9">
      <c r="A307" s="2" t="s">
        <v>12966</v>
      </c>
      <c r="B307" s="3" t="s">
        <v>12965</v>
      </c>
      <c r="C307" s="2" t="s">
        <v>18514</v>
      </c>
      <c r="D307" s="2" t="s">
        <v>28360</v>
      </c>
      <c r="E307" s="4">
        <v>43228</v>
      </c>
      <c r="F307" s="5" t="s">
        <v>27546</v>
      </c>
      <c r="G307" s="2" t="s">
        <v>28361</v>
      </c>
      <c r="H307" s="2"/>
      <c r="I307" s="2" t="s">
        <v>27556</v>
      </c>
    </row>
    <row r="308" spans="1:9">
      <c r="A308" s="2" t="s">
        <v>11079</v>
      </c>
      <c r="B308" s="3" t="s">
        <v>11078</v>
      </c>
      <c r="C308" s="2" t="s">
        <v>18772</v>
      </c>
      <c r="D308" s="2" t="s">
        <v>28362</v>
      </c>
      <c r="E308" s="4">
        <v>43217</v>
      </c>
      <c r="F308" s="5" t="s">
        <v>27546</v>
      </c>
      <c r="G308" s="2" t="s">
        <v>28363</v>
      </c>
      <c r="H308" s="2" t="s">
        <v>28364</v>
      </c>
      <c r="I308" s="2" t="s">
        <v>27553</v>
      </c>
    </row>
    <row r="309" ht="30" spans="1:9">
      <c r="A309" s="2" t="s">
        <v>867</v>
      </c>
      <c r="B309" s="3" t="s">
        <v>866</v>
      </c>
      <c r="C309" s="2" t="s">
        <v>18444</v>
      </c>
      <c r="D309" s="2" t="s">
        <v>28365</v>
      </c>
      <c r="E309" s="4">
        <v>43196</v>
      </c>
      <c r="F309" s="5" t="s">
        <v>28366</v>
      </c>
      <c r="G309" s="2" t="s">
        <v>28367</v>
      </c>
      <c r="H309" s="2" t="s">
        <v>28368</v>
      </c>
      <c r="I309" s="2" t="s">
        <v>28036</v>
      </c>
    </row>
    <row r="310" spans="1:9">
      <c r="A310" s="2" t="s">
        <v>3656</v>
      </c>
      <c r="B310" s="3" t="s">
        <v>3655</v>
      </c>
      <c r="C310" s="2" t="s">
        <v>18414</v>
      </c>
      <c r="D310" s="2" t="s">
        <v>28369</v>
      </c>
      <c r="E310" s="4">
        <v>43194</v>
      </c>
      <c r="F310" s="5" t="s">
        <v>27546</v>
      </c>
      <c r="G310" s="2" t="s">
        <v>28370</v>
      </c>
      <c r="H310" s="2" t="s">
        <v>28371</v>
      </c>
      <c r="I310" s="2" t="s">
        <v>27577</v>
      </c>
    </row>
    <row r="311" ht="30" spans="1:9">
      <c r="A311" s="2" t="s">
        <v>14934</v>
      </c>
      <c r="B311" s="3" t="s">
        <v>14933</v>
      </c>
      <c r="C311" s="2" t="s">
        <v>18764</v>
      </c>
      <c r="D311" s="2" t="s">
        <v>28372</v>
      </c>
      <c r="E311" s="4">
        <v>43187</v>
      </c>
      <c r="F311" s="5" t="s">
        <v>27546</v>
      </c>
      <c r="G311" s="2" t="s">
        <v>28373</v>
      </c>
      <c r="H311" s="2" t="s">
        <v>28374</v>
      </c>
      <c r="I311" s="2" t="s">
        <v>27556</v>
      </c>
    </row>
    <row r="312" ht="30" spans="1:9">
      <c r="A312" s="2" t="s">
        <v>10742</v>
      </c>
      <c r="B312" s="3" t="s">
        <v>10741</v>
      </c>
      <c r="C312" s="2" t="s">
        <v>18501</v>
      </c>
      <c r="D312" s="2" t="s">
        <v>28375</v>
      </c>
      <c r="E312" s="4">
        <v>43181</v>
      </c>
      <c r="F312" s="5" t="s">
        <v>27546</v>
      </c>
      <c r="G312" s="2" t="s">
        <v>28376</v>
      </c>
      <c r="H312" s="2" t="s">
        <v>28377</v>
      </c>
      <c r="I312" s="2" t="s">
        <v>27556</v>
      </c>
    </row>
    <row r="313" spans="1:9">
      <c r="A313" s="2" t="s">
        <v>11448</v>
      </c>
      <c r="B313" s="3" t="s">
        <v>11447</v>
      </c>
      <c r="C313" s="2" t="s">
        <v>18414</v>
      </c>
      <c r="D313" s="2" t="s">
        <v>28378</v>
      </c>
      <c r="E313" s="4">
        <v>43174</v>
      </c>
      <c r="F313" s="5" t="s">
        <v>27546</v>
      </c>
      <c r="G313" s="2" t="s">
        <v>28379</v>
      </c>
      <c r="H313" s="2" t="s">
        <v>28380</v>
      </c>
      <c r="I313" s="2" t="s">
        <v>27573</v>
      </c>
    </row>
    <row r="314" spans="1:9">
      <c r="A314" s="2" t="s">
        <v>6540</v>
      </c>
      <c r="B314" s="3" t="s">
        <v>6539</v>
      </c>
      <c r="C314" s="2" t="s">
        <v>18493</v>
      </c>
      <c r="D314" s="2" t="s">
        <v>28225</v>
      </c>
      <c r="E314" s="4">
        <v>43173</v>
      </c>
      <c r="F314" s="5" t="s">
        <v>27546</v>
      </c>
      <c r="G314" s="2" t="s">
        <v>28381</v>
      </c>
      <c r="H314" s="2" t="s">
        <v>28382</v>
      </c>
      <c r="I314" s="2" t="s">
        <v>27556</v>
      </c>
    </row>
    <row r="315" ht="30" spans="1:9">
      <c r="A315" s="2" t="s">
        <v>12185</v>
      </c>
      <c r="B315" s="3" t="s">
        <v>12184</v>
      </c>
      <c r="C315" s="2" t="s">
        <v>19591</v>
      </c>
      <c r="D315" s="2" t="s">
        <v>28383</v>
      </c>
      <c r="E315" s="4">
        <v>43153</v>
      </c>
      <c r="F315" s="5" t="s">
        <v>27546</v>
      </c>
      <c r="G315" s="2" t="s">
        <v>28384</v>
      </c>
      <c r="H315" s="2" t="s">
        <v>28385</v>
      </c>
      <c r="I315" s="2" t="s">
        <v>27556</v>
      </c>
    </row>
    <row r="316" spans="1:9">
      <c r="A316" s="2" t="s">
        <v>11678</v>
      </c>
      <c r="B316" s="3" t="s">
        <v>11677</v>
      </c>
      <c r="C316" s="2" t="s">
        <v>18798</v>
      </c>
      <c r="D316" s="2" t="s">
        <v>28386</v>
      </c>
      <c r="E316" s="4">
        <v>43152</v>
      </c>
      <c r="F316" s="5" t="s">
        <v>27546</v>
      </c>
      <c r="G316" s="2" t="s">
        <v>28387</v>
      </c>
      <c r="H316" s="2" t="s">
        <v>28388</v>
      </c>
      <c r="I316" s="2" t="s">
        <v>27549</v>
      </c>
    </row>
    <row r="317" spans="1:9">
      <c r="A317" s="2" t="s">
        <v>5211</v>
      </c>
      <c r="B317" s="3" t="s">
        <v>5210</v>
      </c>
      <c r="C317" s="2" t="s">
        <v>18488</v>
      </c>
      <c r="D317" s="2" t="s">
        <v>28389</v>
      </c>
      <c r="E317" s="4">
        <v>43144</v>
      </c>
      <c r="F317" s="5" t="s">
        <v>27546</v>
      </c>
      <c r="G317" s="2" t="s">
        <v>28390</v>
      </c>
      <c r="H317" s="2" t="s">
        <v>28391</v>
      </c>
      <c r="I317" s="2" t="s">
        <v>27556</v>
      </c>
    </row>
    <row r="318" spans="1:9">
      <c r="A318" s="2" t="s">
        <v>10326</v>
      </c>
      <c r="B318" s="3" t="s">
        <v>10325</v>
      </c>
      <c r="C318" s="2" t="s">
        <v>19813</v>
      </c>
      <c r="D318" s="2" t="s">
        <v>28392</v>
      </c>
      <c r="E318" s="4">
        <v>43143</v>
      </c>
      <c r="F318" s="5" t="s">
        <v>28393</v>
      </c>
      <c r="G318" s="2" t="s">
        <v>28394</v>
      </c>
      <c r="H318" s="2" t="s">
        <v>28395</v>
      </c>
      <c r="I318" s="2" t="s">
        <v>27556</v>
      </c>
    </row>
    <row r="319" spans="1:9">
      <c r="A319" s="2" t="s">
        <v>10651</v>
      </c>
      <c r="B319" s="3" t="s">
        <v>10650</v>
      </c>
      <c r="C319" s="2" t="s">
        <v>19625</v>
      </c>
      <c r="D319" s="2" t="s">
        <v>28396</v>
      </c>
      <c r="E319" s="4">
        <v>43143</v>
      </c>
      <c r="F319" s="5" t="s">
        <v>27546</v>
      </c>
      <c r="G319" s="2" t="s">
        <v>28397</v>
      </c>
      <c r="H319" s="2" t="s">
        <v>28398</v>
      </c>
      <c r="I319" s="2" t="s">
        <v>27556</v>
      </c>
    </row>
    <row r="320" spans="1:9">
      <c r="A320" s="2" t="s">
        <v>9232</v>
      </c>
      <c r="B320" s="3" t="s">
        <v>9231</v>
      </c>
      <c r="C320" s="2" t="s">
        <v>18798</v>
      </c>
      <c r="D320" s="2" t="s">
        <v>28399</v>
      </c>
      <c r="E320" s="4">
        <v>43140</v>
      </c>
      <c r="F320" s="5" t="s">
        <v>27546</v>
      </c>
      <c r="G320" s="2" t="s">
        <v>28400</v>
      </c>
      <c r="H320" s="2" t="s">
        <v>28401</v>
      </c>
      <c r="I320" s="2" t="s">
        <v>27573</v>
      </c>
    </row>
    <row r="321" ht="30" spans="1:9">
      <c r="A321" s="2" t="s">
        <v>14874</v>
      </c>
      <c r="B321" s="3" t="s">
        <v>14873</v>
      </c>
      <c r="C321" s="2" t="s">
        <v>18911</v>
      </c>
      <c r="D321" s="2" t="s">
        <v>28402</v>
      </c>
      <c r="E321" s="4">
        <v>43139</v>
      </c>
      <c r="F321" s="5" t="s">
        <v>27546</v>
      </c>
      <c r="G321" s="2" t="s">
        <v>28403</v>
      </c>
      <c r="H321" s="2" t="s">
        <v>28404</v>
      </c>
      <c r="I321" s="2" t="s">
        <v>27556</v>
      </c>
    </row>
    <row r="322" ht="45" spans="1:9">
      <c r="A322" s="2" t="s">
        <v>6558</v>
      </c>
      <c r="B322" s="3" t="s">
        <v>6557</v>
      </c>
      <c r="C322" s="2" t="s">
        <v>18764</v>
      </c>
      <c r="D322" s="2" t="s">
        <v>28405</v>
      </c>
      <c r="E322" s="4">
        <v>43136</v>
      </c>
      <c r="F322" s="5" t="s">
        <v>27546</v>
      </c>
      <c r="G322" s="2" t="s">
        <v>28406</v>
      </c>
      <c r="H322" s="2" t="s">
        <v>28407</v>
      </c>
      <c r="I322" s="2" t="s">
        <v>27577</v>
      </c>
    </row>
    <row r="323" spans="1:9">
      <c r="A323" s="2" t="s">
        <v>7423</v>
      </c>
      <c r="B323" s="3" t="s">
        <v>7422</v>
      </c>
      <c r="C323" s="2" t="s">
        <v>18452</v>
      </c>
      <c r="D323" s="2" t="s">
        <v>28408</v>
      </c>
      <c r="E323" s="4">
        <v>43132</v>
      </c>
      <c r="F323" s="5" t="s">
        <v>27546</v>
      </c>
      <c r="G323" s="2" t="s">
        <v>28409</v>
      </c>
      <c r="H323" s="2" t="s">
        <v>28410</v>
      </c>
      <c r="I323" s="2" t="s">
        <v>27556</v>
      </c>
    </row>
    <row r="324" spans="1:9">
      <c r="A324" s="2" t="s">
        <v>1950</v>
      </c>
      <c r="B324" s="3" t="s">
        <v>1949</v>
      </c>
      <c r="C324" s="2" t="s">
        <v>19029</v>
      </c>
      <c r="D324" s="2" t="s">
        <v>28411</v>
      </c>
      <c r="E324" s="4">
        <v>43126</v>
      </c>
      <c r="F324" s="5" t="s">
        <v>27546</v>
      </c>
      <c r="G324" s="2" t="s">
        <v>28412</v>
      </c>
      <c r="H324" s="2" t="s">
        <v>28413</v>
      </c>
      <c r="I324" s="2" t="s">
        <v>27573</v>
      </c>
    </row>
    <row r="325" spans="1:9">
      <c r="A325" s="2" t="s">
        <v>10041</v>
      </c>
      <c r="B325" s="3" t="s">
        <v>10040</v>
      </c>
      <c r="C325" s="2" t="s">
        <v>18414</v>
      </c>
      <c r="D325" s="2" t="s">
        <v>28414</v>
      </c>
      <c r="E325" s="4">
        <v>43125</v>
      </c>
      <c r="F325" s="5" t="s">
        <v>27546</v>
      </c>
      <c r="G325" s="2" t="s">
        <v>28415</v>
      </c>
      <c r="H325" s="2" t="s">
        <v>28416</v>
      </c>
      <c r="I325" s="2" t="s">
        <v>27577</v>
      </c>
    </row>
    <row r="326" spans="1:9">
      <c r="A326" s="2" t="s">
        <v>15543</v>
      </c>
      <c r="B326" s="3" t="s">
        <v>15542</v>
      </c>
      <c r="C326" s="2" t="s">
        <v>25830</v>
      </c>
      <c r="D326" s="2" t="s">
        <v>28417</v>
      </c>
      <c r="E326" s="4">
        <v>43111</v>
      </c>
      <c r="F326" s="5" t="s">
        <v>27546</v>
      </c>
      <c r="G326" s="2" t="s">
        <v>28418</v>
      </c>
      <c r="H326" s="2" t="s">
        <v>28419</v>
      </c>
      <c r="I326" s="2" t="s">
        <v>27577</v>
      </c>
    </row>
    <row r="327" spans="1:9">
      <c r="A327" s="2" t="s">
        <v>2265</v>
      </c>
      <c r="B327" s="3" t="s">
        <v>2264</v>
      </c>
      <c r="C327" s="2" t="s">
        <v>18647</v>
      </c>
      <c r="D327" s="2" t="s">
        <v>28420</v>
      </c>
      <c r="E327" s="4">
        <v>43105</v>
      </c>
      <c r="F327" s="5" t="s">
        <v>27546</v>
      </c>
      <c r="G327" s="2" t="s">
        <v>28421</v>
      </c>
      <c r="H327" s="2" t="s">
        <v>28422</v>
      </c>
      <c r="I327" s="2" t="s">
        <v>27577</v>
      </c>
    </row>
    <row r="328" ht="30" spans="1:9">
      <c r="A328" s="2" t="s">
        <v>9558</v>
      </c>
      <c r="B328" s="3" t="s">
        <v>9557</v>
      </c>
      <c r="C328" s="2" t="s">
        <v>19378</v>
      </c>
      <c r="D328" s="2" t="s">
        <v>28423</v>
      </c>
      <c r="E328" s="4">
        <v>43095</v>
      </c>
      <c r="F328" s="5" t="s">
        <v>27546</v>
      </c>
      <c r="G328" s="2" t="s">
        <v>28424</v>
      </c>
      <c r="H328" s="2" t="s">
        <v>28425</v>
      </c>
      <c r="I328" s="2" t="s">
        <v>27567</v>
      </c>
    </row>
    <row r="329" spans="1:9">
      <c r="A329" s="2" t="s">
        <v>2449</v>
      </c>
      <c r="B329" s="3" t="s">
        <v>2448</v>
      </c>
      <c r="C329" s="2" t="s">
        <v>18501</v>
      </c>
      <c r="D329" s="2" t="s">
        <v>28426</v>
      </c>
      <c r="E329" s="4">
        <v>43091</v>
      </c>
      <c r="F329" s="5" t="s">
        <v>27546</v>
      </c>
      <c r="G329" s="2" t="s">
        <v>28427</v>
      </c>
      <c r="H329" s="2" t="s">
        <v>28428</v>
      </c>
      <c r="I329" s="2" t="s">
        <v>27556</v>
      </c>
    </row>
    <row r="330" ht="30" spans="1:9">
      <c r="A330" s="2" t="s">
        <v>6162</v>
      </c>
      <c r="B330" s="3" t="s">
        <v>6161</v>
      </c>
      <c r="C330" s="2" t="s">
        <v>18764</v>
      </c>
      <c r="D330" s="2" t="s">
        <v>28429</v>
      </c>
      <c r="E330" s="4">
        <v>43090</v>
      </c>
      <c r="F330" s="5" t="s">
        <v>27546</v>
      </c>
      <c r="G330" s="2" t="s">
        <v>28430</v>
      </c>
      <c r="H330" s="2" t="s">
        <v>28431</v>
      </c>
      <c r="I330" s="2" t="s">
        <v>27556</v>
      </c>
    </row>
    <row r="331" spans="1:9">
      <c r="A331" s="2" t="s">
        <v>5814</v>
      </c>
      <c r="B331" s="3" t="s">
        <v>5813</v>
      </c>
      <c r="C331" s="2" t="s">
        <v>18414</v>
      </c>
      <c r="D331" s="2" t="s">
        <v>28432</v>
      </c>
      <c r="E331" s="4">
        <v>43089</v>
      </c>
      <c r="F331" s="5" t="s">
        <v>27546</v>
      </c>
      <c r="G331" s="2" t="s">
        <v>28433</v>
      </c>
      <c r="H331" s="2" t="s">
        <v>28434</v>
      </c>
      <c r="I331" s="2" t="s">
        <v>27694</v>
      </c>
    </row>
    <row r="332" ht="30" spans="1:9">
      <c r="A332" s="2" t="s">
        <v>7361</v>
      </c>
      <c r="B332" s="3" t="s">
        <v>7360</v>
      </c>
      <c r="C332" s="2" t="s">
        <v>18562</v>
      </c>
      <c r="D332" s="2" t="s">
        <v>28435</v>
      </c>
      <c r="E332" s="4">
        <v>43084</v>
      </c>
      <c r="F332" s="5" t="s">
        <v>27546</v>
      </c>
      <c r="G332" s="2" t="s">
        <v>28436</v>
      </c>
      <c r="H332" s="2" t="s">
        <v>28437</v>
      </c>
      <c r="I332" s="2" t="s">
        <v>27556</v>
      </c>
    </row>
    <row r="333" spans="1:9">
      <c r="A333" s="2" t="s">
        <v>10027</v>
      </c>
      <c r="B333" s="3" t="s">
        <v>10026</v>
      </c>
      <c r="C333" s="2" t="s">
        <v>19334</v>
      </c>
      <c r="D333" s="2" t="s">
        <v>28438</v>
      </c>
      <c r="E333" s="4">
        <v>43083</v>
      </c>
      <c r="F333" s="5" t="s">
        <v>27546</v>
      </c>
      <c r="G333" s="2" t="s">
        <v>28439</v>
      </c>
      <c r="H333" s="2" t="s">
        <v>28440</v>
      </c>
      <c r="I333" s="2" t="s">
        <v>27549</v>
      </c>
    </row>
    <row r="334" spans="1:9">
      <c r="A334" s="2" t="s">
        <v>6269</v>
      </c>
      <c r="B334" s="3" t="s">
        <v>6268</v>
      </c>
      <c r="C334" s="2" t="s">
        <v>18501</v>
      </c>
      <c r="D334" s="2" t="s">
        <v>28441</v>
      </c>
      <c r="E334" s="4">
        <v>43081</v>
      </c>
      <c r="F334" s="5" t="s">
        <v>27546</v>
      </c>
      <c r="G334" s="2" t="s">
        <v>28442</v>
      </c>
      <c r="H334" s="2" t="s">
        <v>28443</v>
      </c>
      <c r="I334" s="2" t="s">
        <v>28444</v>
      </c>
    </row>
    <row r="335" spans="1:9">
      <c r="A335" s="2" t="s">
        <v>18259</v>
      </c>
      <c r="B335" s="3" t="s">
        <v>18258</v>
      </c>
      <c r="C335" s="2" t="s">
        <v>18475</v>
      </c>
      <c r="D335" s="2" t="s">
        <v>28445</v>
      </c>
      <c r="E335" s="4">
        <v>43081</v>
      </c>
      <c r="F335" s="5" t="s">
        <v>27546</v>
      </c>
      <c r="G335" s="2" t="s">
        <v>28446</v>
      </c>
      <c r="H335" s="2" t="s">
        <v>28447</v>
      </c>
      <c r="I335" s="2" t="s">
        <v>27556</v>
      </c>
    </row>
    <row r="336" spans="1:9">
      <c r="A336" s="2" t="s">
        <v>121</v>
      </c>
      <c r="B336" s="3" t="s">
        <v>120</v>
      </c>
      <c r="C336" s="2" t="s">
        <v>18444</v>
      </c>
      <c r="D336" s="2" t="s">
        <v>28448</v>
      </c>
      <c r="E336" s="4">
        <v>43077</v>
      </c>
      <c r="F336" s="5" t="s">
        <v>27546</v>
      </c>
      <c r="G336" s="2" t="s">
        <v>28449</v>
      </c>
      <c r="H336" s="2" t="s">
        <v>28450</v>
      </c>
      <c r="I336" s="2" t="s">
        <v>27556</v>
      </c>
    </row>
    <row r="337" spans="1:9">
      <c r="A337" s="2" t="s">
        <v>5481</v>
      </c>
      <c r="B337" s="3" t="s">
        <v>5480</v>
      </c>
      <c r="C337" s="2" t="s">
        <v>19393</v>
      </c>
      <c r="D337" s="2" t="s">
        <v>28451</v>
      </c>
      <c r="E337" s="4">
        <v>43077</v>
      </c>
      <c r="F337" s="5" t="s">
        <v>27546</v>
      </c>
      <c r="G337" s="2" t="s">
        <v>28452</v>
      </c>
      <c r="H337" s="2"/>
      <c r="I337" s="2" t="s">
        <v>27577</v>
      </c>
    </row>
    <row r="338" spans="1:9">
      <c r="A338" s="2" t="s">
        <v>14706</v>
      </c>
      <c r="B338" s="3" t="s">
        <v>14705</v>
      </c>
      <c r="C338" s="2" t="s">
        <v>20180</v>
      </c>
      <c r="D338" s="2" t="s">
        <v>28453</v>
      </c>
      <c r="E338" s="4">
        <v>43077</v>
      </c>
      <c r="F338" s="5" t="s">
        <v>27546</v>
      </c>
      <c r="G338" s="2" t="s">
        <v>28454</v>
      </c>
      <c r="H338" s="2" t="s">
        <v>28455</v>
      </c>
      <c r="I338" s="2" t="s">
        <v>27556</v>
      </c>
    </row>
    <row r="339" spans="1:9">
      <c r="A339" s="2" t="s">
        <v>10127</v>
      </c>
      <c r="B339" s="3" t="s">
        <v>10126</v>
      </c>
      <c r="C339" s="2" t="s">
        <v>18501</v>
      </c>
      <c r="D339" s="2" t="s">
        <v>28456</v>
      </c>
      <c r="E339" s="4">
        <v>43076</v>
      </c>
      <c r="F339" s="5" t="s">
        <v>27546</v>
      </c>
      <c r="G339" s="2" t="s">
        <v>28457</v>
      </c>
      <c r="H339" s="2" t="s">
        <v>28458</v>
      </c>
      <c r="I339" s="2" t="s">
        <v>27556</v>
      </c>
    </row>
    <row r="340" spans="1:9">
      <c r="A340" s="2" t="s">
        <v>6864</v>
      </c>
      <c r="B340" s="3" t="s">
        <v>6863</v>
      </c>
      <c r="C340" s="2" t="s">
        <v>18501</v>
      </c>
      <c r="D340" s="2" t="s">
        <v>28459</v>
      </c>
      <c r="E340" s="4">
        <v>43075</v>
      </c>
      <c r="F340" s="5" t="s">
        <v>27546</v>
      </c>
      <c r="G340" s="2" t="s">
        <v>28460</v>
      </c>
      <c r="H340" s="2" t="s">
        <v>28461</v>
      </c>
      <c r="I340" s="2" t="s">
        <v>27577</v>
      </c>
    </row>
    <row r="341" ht="28.5" spans="1:9">
      <c r="A341" s="2" t="s">
        <v>11114</v>
      </c>
      <c r="B341" s="3" t="s">
        <v>11113</v>
      </c>
      <c r="C341" s="2" t="s">
        <v>18509</v>
      </c>
      <c r="D341" s="2" t="s">
        <v>28462</v>
      </c>
      <c r="E341" s="4">
        <v>43074</v>
      </c>
      <c r="F341" s="5" t="s">
        <v>27546</v>
      </c>
      <c r="G341" s="2" t="s">
        <v>28463</v>
      </c>
      <c r="H341" s="2" t="s">
        <v>28464</v>
      </c>
      <c r="I341" s="2" t="s">
        <v>27577</v>
      </c>
    </row>
    <row r="342" ht="30" spans="1:9">
      <c r="A342" s="2" t="s">
        <v>15017</v>
      </c>
      <c r="B342" s="3" t="s">
        <v>15016</v>
      </c>
      <c r="C342" s="2" t="s">
        <v>19378</v>
      </c>
      <c r="D342" s="2" t="s">
        <v>28465</v>
      </c>
      <c r="E342" s="4">
        <v>43074</v>
      </c>
      <c r="F342" s="5" t="s">
        <v>27546</v>
      </c>
      <c r="G342" s="2" t="s">
        <v>28466</v>
      </c>
      <c r="H342" s="2" t="s">
        <v>28467</v>
      </c>
      <c r="I342" s="2" t="s">
        <v>27577</v>
      </c>
    </row>
    <row r="343" spans="1:9">
      <c r="A343" s="2" t="s">
        <v>14820</v>
      </c>
      <c r="B343" s="3" t="s">
        <v>14819</v>
      </c>
      <c r="C343" s="2" t="s">
        <v>20406</v>
      </c>
      <c r="D343" s="2" t="s">
        <v>28468</v>
      </c>
      <c r="E343" s="4">
        <v>43073</v>
      </c>
      <c r="F343" s="5" t="s">
        <v>27546</v>
      </c>
      <c r="G343" s="2" t="s">
        <v>28469</v>
      </c>
      <c r="H343" s="2" t="s">
        <v>28470</v>
      </c>
      <c r="I343" s="2" t="s">
        <v>27549</v>
      </c>
    </row>
    <row r="344" spans="1:9">
      <c r="A344" s="2" t="s">
        <v>4685</v>
      </c>
      <c r="B344" s="3" t="s">
        <v>4684</v>
      </c>
      <c r="C344" s="2" t="s">
        <v>18598</v>
      </c>
      <c r="D344" s="2" t="s">
        <v>28471</v>
      </c>
      <c r="E344" s="4">
        <v>43070</v>
      </c>
      <c r="F344" s="5" t="s">
        <v>27546</v>
      </c>
      <c r="G344" s="2" t="s">
        <v>28472</v>
      </c>
      <c r="H344" s="2" t="s">
        <v>28473</v>
      </c>
      <c r="I344" s="2" t="s">
        <v>27549</v>
      </c>
    </row>
    <row r="345" spans="1:9">
      <c r="A345" s="2" t="s">
        <v>7794</v>
      </c>
      <c r="B345" s="3" t="s">
        <v>7793</v>
      </c>
      <c r="C345" s="2" t="s">
        <v>18764</v>
      </c>
      <c r="D345" s="2" t="s">
        <v>28474</v>
      </c>
      <c r="E345" s="4">
        <v>43069</v>
      </c>
      <c r="F345" s="5" t="s">
        <v>27546</v>
      </c>
      <c r="G345" s="2" t="s">
        <v>28475</v>
      </c>
      <c r="H345" s="2" t="s">
        <v>28476</v>
      </c>
      <c r="I345" s="2" t="s">
        <v>27556</v>
      </c>
    </row>
    <row r="346" spans="1:9">
      <c r="A346" s="2" t="s">
        <v>5379</v>
      </c>
      <c r="B346" s="3" t="s">
        <v>5378</v>
      </c>
      <c r="C346" s="2" t="s">
        <v>19265</v>
      </c>
      <c r="D346" s="2" t="s">
        <v>28477</v>
      </c>
      <c r="E346" s="4">
        <v>43068</v>
      </c>
      <c r="F346" s="5" t="s">
        <v>27546</v>
      </c>
      <c r="G346" s="2" t="s">
        <v>28478</v>
      </c>
      <c r="H346" s="2" t="s">
        <v>28479</v>
      </c>
      <c r="I346" s="2" t="s">
        <v>27735</v>
      </c>
    </row>
    <row r="347" spans="1:9">
      <c r="A347" s="2" t="s">
        <v>8262</v>
      </c>
      <c r="B347" s="3" t="s">
        <v>8261</v>
      </c>
      <c r="C347" s="2" t="s">
        <v>18789</v>
      </c>
      <c r="D347" s="2" t="s">
        <v>28480</v>
      </c>
      <c r="E347" s="4">
        <v>43068</v>
      </c>
      <c r="F347" s="5" t="s">
        <v>27546</v>
      </c>
      <c r="G347" s="2" t="s">
        <v>28481</v>
      </c>
      <c r="H347" s="2" t="s">
        <v>28482</v>
      </c>
      <c r="I347" s="2" t="s">
        <v>27556</v>
      </c>
    </row>
    <row r="348" ht="28.5" spans="1:9">
      <c r="A348" s="2" t="s">
        <v>9480</v>
      </c>
      <c r="B348" s="3" t="s">
        <v>9479</v>
      </c>
      <c r="C348" s="2" t="s">
        <v>18460</v>
      </c>
      <c r="D348" s="2" t="s">
        <v>28483</v>
      </c>
      <c r="E348" s="4">
        <v>43063</v>
      </c>
      <c r="F348" s="5" t="s">
        <v>27546</v>
      </c>
      <c r="G348" s="2" t="s">
        <v>28484</v>
      </c>
      <c r="H348" s="2" t="s">
        <v>28485</v>
      </c>
      <c r="I348" s="2" t="s">
        <v>27556</v>
      </c>
    </row>
    <row r="349" ht="28.5" spans="1:9">
      <c r="A349" s="2" t="s">
        <v>7721</v>
      </c>
      <c r="B349" s="3" t="s">
        <v>7720</v>
      </c>
      <c r="C349" s="2" t="s">
        <v>18653</v>
      </c>
      <c r="D349" s="2" t="s">
        <v>28486</v>
      </c>
      <c r="E349" s="4">
        <v>43048</v>
      </c>
      <c r="F349" s="5" t="s">
        <v>27546</v>
      </c>
      <c r="G349" s="2" t="s">
        <v>28487</v>
      </c>
      <c r="H349" s="2" t="s">
        <v>28488</v>
      </c>
      <c r="I349" s="2" t="s">
        <v>27577</v>
      </c>
    </row>
    <row r="350" spans="1:9">
      <c r="A350" s="2" t="s">
        <v>15465</v>
      </c>
      <c r="B350" s="3" t="s">
        <v>15464</v>
      </c>
      <c r="C350" s="2" t="s">
        <v>18798</v>
      </c>
      <c r="D350" s="2" t="s">
        <v>28489</v>
      </c>
      <c r="E350" s="4">
        <v>43045</v>
      </c>
      <c r="F350" s="5" t="s">
        <v>27546</v>
      </c>
      <c r="G350" s="2" t="s">
        <v>28490</v>
      </c>
      <c r="H350" s="2" t="s">
        <v>28491</v>
      </c>
      <c r="I350" s="2" t="s">
        <v>27667</v>
      </c>
    </row>
    <row r="351" spans="1:9">
      <c r="A351" s="2" t="s">
        <v>15892</v>
      </c>
      <c r="B351" s="3" t="s">
        <v>15891</v>
      </c>
      <c r="C351" s="2" t="s">
        <v>18789</v>
      </c>
      <c r="D351" s="2" t="s">
        <v>28492</v>
      </c>
      <c r="E351" s="4">
        <v>43039</v>
      </c>
      <c r="F351" s="5" t="s">
        <v>27546</v>
      </c>
      <c r="G351" s="2" t="s">
        <v>28493</v>
      </c>
      <c r="H351" s="2" t="s">
        <v>28494</v>
      </c>
      <c r="I351" s="2" t="s">
        <v>27577</v>
      </c>
    </row>
    <row r="352" ht="30" spans="1:9">
      <c r="A352" s="2" t="s">
        <v>16251</v>
      </c>
      <c r="B352" s="3" t="s">
        <v>16250</v>
      </c>
      <c r="C352" s="2" t="s">
        <v>19399</v>
      </c>
      <c r="D352" s="2" t="s">
        <v>28495</v>
      </c>
      <c r="E352" s="4">
        <v>43039</v>
      </c>
      <c r="F352" s="5" t="s">
        <v>27546</v>
      </c>
      <c r="G352" s="2" t="s">
        <v>28496</v>
      </c>
      <c r="H352" s="2" t="s">
        <v>28497</v>
      </c>
      <c r="I352" s="2" t="s">
        <v>27577</v>
      </c>
    </row>
    <row r="353" spans="1:9">
      <c r="A353" s="2" t="s">
        <v>6384</v>
      </c>
      <c r="B353" s="3" t="s">
        <v>6383</v>
      </c>
      <c r="C353" s="2" t="s">
        <v>18475</v>
      </c>
      <c r="D353" s="2" t="s">
        <v>28498</v>
      </c>
      <c r="E353" s="4">
        <v>43038</v>
      </c>
      <c r="F353" s="5" t="s">
        <v>27546</v>
      </c>
      <c r="G353" s="2" t="s">
        <v>28499</v>
      </c>
      <c r="H353" s="2" t="s">
        <v>28500</v>
      </c>
      <c r="I353" s="2" t="s">
        <v>27556</v>
      </c>
    </row>
    <row r="354" spans="1:9">
      <c r="A354" s="2" t="s">
        <v>15741</v>
      </c>
      <c r="B354" s="3" t="s">
        <v>15740</v>
      </c>
      <c r="C354" s="2" t="s">
        <v>19973</v>
      </c>
      <c r="D354" s="2" t="s">
        <v>28501</v>
      </c>
      <c r="E354" s="4">
        <v>43035</v>
      </c>
      <c r="F354" s="5" t="s">
        <v>27546</v>
      </c>
      <c r="G354" s="2" t="s">
        <v>28502</v>
      </c>
      <c r="H354" s="2" t="s">
        <v>28503</v>
      </c>
      <c r="I354" s="2" t="s">
        <v>27560</v>
      </c>
    </row>
    <row r="355" spans="1:9">
      <c r="A355" s="2" t="s">
        <v>12008</v>
      </c>
      <c r="B355" s="3" t="s">
        <v>12007</v>
      </c>
      <c r="C355" s="2" t="s">
        <v>18722</v>
      </c>
      <c r="D355" s="2" t="s">
        <v>28504</v>
      </c>
      <c r="E355" s="4">
        <v>43034</v>
      </c>
      <c r="F355" s="5" t="s">
        <v>27546</v>
      </c>
      <c r="G355" s="2" t="s">
        <v>28505</v>
      </c>
      <c r="H355" s="2" t="s">
        <v>28506</v>
      </c>
      <c r="I355" s="2" t="s">
        <v>27694</v>
      </c>
    </row>
    <row r="356" spans="1:9">
      <c r="A356" s="2" t="s">
        <v>9056</v>
      </c>
      <c r="B356" s="3" t="s">
        <v>9055</v>
      </c>
      <c r="C356" s="2" t="s">
        <v>18722</v>
      </c>
      <c r="D356" s="2" t="s">
        <v>28507</v>
      </c>
      <c r="E356" s="4">
        <v>43028</v>
      </c>
      <c r="F356" s="5" t="s">
        <v>27546</v>
      </c>
      <c r="G356" s="2" t="s">
        <v>28508</v>
      </c>
      <c r="H356" s="2" t="s">
        <v>28509</v>
      </c>
      <c r="I356" s="2" t="s">
        <v>27577</v>
      </c>
    </row>
    <row r="357" ht="30" spans="1:9">
      <c r="A357" s="2" t="s">
        <v>8541</v>
      </c>
      <c r="B357" s="3" t="s">
        <v>8540</v>
      </c>
      <c r="C357" s="2" t="s">
        <v>18677</v>
      </c>
      <c r="D357" s="2" t="s">
        <v>28510</v>
      </c>
      <c r="E357" s="4">
        <v>43024</v>
      </c>
      <c r="F357" s="5" t="s">
        <v>27546</v>
      </c>
      <c r="G357" s="2" t="s">
        <v>28511</v>
      </c>
      <c r="H357" s="2" t="s">
        <v>28512</v>
      </c>
      <c r="I357" s="2" t="s">
        <v>27735</v>
      </c>
    </row>
    <row r="358" spans="1:9">
      <c r="A358" s="2" t="s">
        <v>10822</v>
      </c>
      <c r="B358" s="3" t="s">
        <v>10821</v>
      </c>
      <c r="C358" s="2" t="s">
        <v>18414</v>
      </c>
      <c r="D358" s="2" t="s">
        <v>28513</v>
      </c>
      <c r="E358" s="4">
        <v>43007</v>
      </c>
      <c r="F358" s="5" t="s">
        <v>27546</v>
      </c>
      <c r="G358" s="2" t="s">
        <v>28514</v>
      </c>
      <c r="H358" s="2" t="s">
        <v>28515</v>
      </c>
      <c r="I358" s="2" t="s">
        <v>27577</v>
      </c>
    </row>
    <row r="359" spans="1:9">
      <c r="A359" s="2" t="s">
        <v>13658</v>
      </c>
      <c r="B359" s="3" t="s">
        <v>13657</v>
      </c>
      <c r="C359" s="2" t="s">
        <v>18475</v>
      </c>
      <c r="D359" s="2" t="s">
        <v>27636</v>
      </c>
      <c r="E359" s="4">
        <v>43007</v>
      </c>
      <c r="F359" s="5" t="s">
        <v>27546</v>
      </c>
      <c r="G359" s="2" t="s">
        <v>28516</v>
      </c>
      <c r="H359" s="2"/>
      <c r="I359" s="2" t="s">
        <v>27735</v>
      </c>
    </row>
    <row r="360" spans="1:9">
      <c r="A360" s="2" t="s">
        <v>7691</v>
      </c>
      <c r="B360" s="3" t="s">
        <v>7690</v>
      </c>
      <c r="C360" s="2" t="s">
        <v>19771</v>
      </c>
      <c r="D360" s="2" t="s">
        <v>28517</v>
      </c>
      <c r="E360" s="4">
        <v>43006</v>
      </c>
      <c r="F360" s="5" t="s">
        <v>27546</v>
      </c>
      <c r="G360" s="2" t="s">
        <v>28518</v>
      </c>
      <c r="H360" s="2" t="s">
        <v>28519</v>
      </c>
      <c r="I360" s="2" t="s">
        <v>27573</v>
      </c>
    </row>
    <row r="361" spans="1:9">
      <c r="A361" s="2" t="s">
        <v>9858</v>
      </c>
      <c r="B361" s="3" t="s">
        <v>9857</v>
      </c>
      <c r="C361" s="2" t="s">
        <v>20654</v>
      </c>
      <c r="D361" s="2" t="s">
        <v>28520</v>
      </c>
      <c r="E361" s="4">
        <v>43005</v>
      </c>
      <c r="F361" s="5" t="s">
        <v>27546</v>
      </c>
      <c r="G361" s="2" t="s">
        <v>28521</v>
      </c>
      <c r="H361" s="2" t="s">
        <v>28522</v>
      </c>
      <c r="I361" s="2" t="s">
        <v>27577</v>
      </c>
    </row>
    <row r="362" spans="1:9">
      <c r="A362" s="2" t="s">
        <v>13092</v>
      </c>
      <c r="B362" s="3" t="s">
        <v>13091</v>
      </c>
      <c r="C362" s="2" t="s">
        <v>18677</v>
      </c>
      <c r="D362" s="2" t="s">
        <v>28523</v>
      </c>
      <c r="E362" s="4">
        <v>43005</v>
      </c>
      <c r="F362" s="5" t="s">
        <v>27546</v>
      </c>
      <c r="G362" s="2" t="s">
        <v>28524</v>
      </c>
      <c r="H362" s="2" t="s">
        <v>28525</v>
      </c>
      <c r="I362" s="2" t="s">
        <v>27694</v>
      </c>
    </row>
    <row r="363" spans="1:9">
      <c r="A363" s="2" t="s">
        <v>8814</v>
      </c>
      <c r="B363" s="3" t="s">
        <v>8813</v>
      </c>
      <c r="C363" s="2" t="s">
        <v>18414</v>
      </c>
      <c r="D363" s="2" t="s">
        <v>28526</v>
      </c>
      <c r="E363" s="4">
        <v>42998</v>
      </c>
      <c r="F363" s="5" t="s">
        <v>27546</v>
      </c>
      <c r="G363" s="2" t="s">
        <v>28527</v>
      </c>
      <c r="H363" s="2" t="s">
        <v>28528</v>
      </c>
      <c r="I363" s="2" t="s">
        <v>27577</v>
      </c>
    </row>
    <row r="364" spans="1:9">
      <c r="A364" s="2" t="s">
        <v>11915</v>
      </c>
      <c r="B364" s="3" t="s">
        <v>11914</v>
      </c>
      <c r="C364" s="2" t="s">
        <v>18414</v>
      </c>
      <c r="D364" s="2" t="s">
        <v>28529</v>
      </c>
      <c r="E364" s="4">
        <v>42998</v>
      </c>
      <c r="F364" s="5" t="s">
        <v>27546</v>
      </c>
      <c r="G364" s="2" t="s">
        <v>28530</v>
      </c>
      <c r="H364" s="2" t="s">
        <v>28531</v>
      </c>
      <c r="I364" s="2" t="s">
        <v>27549</v>
      </c>
    </row>
    <row r="365" spans="1:9">
      <c r="A365" s="2" t="s">
        <v>10813</v>
      </c>
      <c r="B365" s="3" t="s">
        <v>10812</v>
      </c>
      <c r="C365" s="2" t="s">
        <v>19625</v>
      </c>
      <c r="D365" s="2" t="s">
        <v>28532</v>
      </c>
      <c r="E365" s="4">
        <v>42996</v>
      </c>
      <c r="F365" s="5" t="s">
        <v>27546</v>
      </c>
      <c r="G365" s="2" t="s">
        <v>28533</v>
      </c>
      <c r="H365" s="2" t="s">
        <v>28534</v>
      </c>
      <c r="I365" s="2" t="s">
        <v>27556</v>
      </c>
    </row>
    <row r="366" spans="1:9">
      <c r="A366" s="2" t="s">
        <v>8576</v>
      </c>
      <c r="B366" s="3" t="s">
        <v>8575</v>
      </c>
      <c r="C366" s="2" t="s">
        <v>21770</v>
      </c>
      <c r="D366" s="2" t="s">
        <v>28535</v>
      </c>
      <c r="E366" s="4">
        <v>42993</v>
      </c>
      <c r="F366" s="5" t="s">
        <v>27546</v>
      </c>
      <c r="G366" s="2" t="s">
        <v>28536</v>
      </c>
      <c r="H366" s="2" t="s">
        <v>28537</v>
      </c>
      <c r="I366" s="2" t="s">
        <v>27735</v>
      </c>
    </row>
    <row r="367" spans="1:9">
      <c r="A367" s="2" t="s">
        <v>16372</v>
      </c>
      <c r="B367" s="3" t="s">
        <v>16371</v>
      </c>
      <c r="C367" s="2" t="s">
        <v>18764</v>
      </c>
      <c r="D367" s="2" t="s">
        <v>28538</v>
      </c>
      <c r="E367" s="4">
        <v>42992</v>
      </c>
      <c r="F367" s="5" t="s">
        <v>27546</v>
      </c>
      <c r="G367" s="2" t="s">
        <v>28539</v>
      </c>
      <c r="H367" s="2" t="s">
        <v>28540</v>
      </c>
      <c r="I367" s="2" t="s">
        <v>27577</v>
      </c>
    </row>
    <row r="368" spans="1:9">
      <c r="A368" s="2" t="s">
        <v>13413</v>
      </c>
      <c r="B368" s="3" t="s">
        <v>13412</v>
      </c>
      <c r="C368" s="2" t="s">
        <v>19029</v>
      </c>
      <c r="D368" s="2" t="s">
        <v>28541</v>
      </c>
      <c r="E368" s="4">
        <v>42986</v>
      </c>
      <c r="F368" s="5" t="s">
        <v>27546</v>
      </c>
      <c r="G368" s="2" t="s">
        <v>28542</v>
      </c>
      <c r="H368" s="2" t="s">
        <v>28543</v>
      </c>
      <c r="I368" s="2" t="s">
        <v>27774</v>
      </c>
    </row>
    <row r="369" spans="1:9">
      <c r="A369" s="2" t="s">
        <v>15111</v>
      </c>
      <c r="B369" s="3" t="s">
        <v>15110</v>
      </c>
      <c r="C369" s="2" t="s">
        <v>18414</v>
      </c>
      <c r="D369" s="2" t="s">
        <v>28544</v>
      </c>
      <c r="E369" s="4">
        <v>42984</v>
      </c>
      <c r="F369" s="5" t="s">
        <v>27546</v>
      </c>
      <c r="G369" s="2" t="s">
        <v>28545</v>
      </c>
      <c r="H369" s="2" t="s">
        <v>28546</v>
      </c>
      <c r="I369" s="2" t="s">
        <v>27577</v>
      </c>
    </row>
    <row r="370" ht="30" spans="1:9">
      <c r="A370" s="2" t="s">
        <v>9527</v>
      </c>
      <c r="B370" s="3" t="s">
        <v>9526</v>
      </c>
      <c r="C370" s="2" t="s">
        <v>19399</v>
      </c>
      <c r="D370" s="2" t="s">
        <v>28547</v>
      </c>
      <c r="E370" s="4">
        <v>42977</v>
      </c>
      <c r="F370" s="5" t="s">
        <v>27546</v>
      </c>
      <c r="G370" s="2" t="s">
        <v>18591</v>
      </c>
      <c r="H370" s="2" t="s">
        <v>28548</v>
      </c>
      <c r="I370" s="2" t="s">
        <v>27560</v>
      </c>
    </row>
    <row r="371" spans="1:9">
      <c r="A371" s="2" t="s">
        <v>5108</v>
      </c>
      <c r="B371" s="3" t="s">
        <v>5107</v>
      </c>
      <c r="C371" s="2" t="s">
        <v>18677</v>
      </c>
      <c r="D371" s="2" t="s">
        <v>28549</v>
      </c>
      <c r="E371" s="4">
        <v>42975</v>
      </c>
      <c r="F371" s="5" t="s">
        <v>27546</v>
      </c>
      <c r="G371" s="2" t="s">
        <v>28550</v>
      </c>
      <c r="H371" s="2" t="s">
        <v>28551</v>
      </c>
      <c r="I371" s="2" t="s">
        <v>27739</v>
      </c>
    </row>
    <row r="372" spans="1:9">
      <c r="A372" s="2" t="s">
        <v>6921</v>
      </c>
      <c r="B372" s="3" t="s">
        <v>6920</v>
      </c>
      <c r="C372" s="2" t="s">
        <v>21040</v>
      </c>
      <c r="D372" s="2" t="s">
        <v>28552</v>
      </c>
      <c r="E372" s="4">
        <v>42971</v>
      </c>
      <c r="F372" s="5" t="s">
        <v>27546</v>
      </c>
      <c r="G372" s="2" t="s">
        <v>28553</v>
      </c>
      <c r="H372" s="2" t="s">
        <v>28554</v>
      </c>
      <c r="I372" s="2" t="s">
        <v>27556</v>
      </c>
    </row>
    <row r="373" ht="28.5" spans="1:9">
      <c r="A373" s="2" t="s">
        <v>13261</v>
      </c>
      <c r="B373" s="3" t="s">
        <v>13260</v>
      </c>
      <c r="C373" s="2" t="s">
        <v>19242</v>
      </c>
      <c r="D373" s="2" t="s">
        <v>28555</v>
      </c>
      <c r="E373" s="4">
        <v>42969</v>
      </c>
      <c r="F373" s="5" t="s">
        <v>27546</v>
      </c>
      <c r="G373" s="2" t="s">
        <v>28556</v>
      </c>
      <c r="H373" s="2" t="s">
        <v>28557</v>
      </c>
      <c r="I373" s="2" t="s">
        <v>27712</v>
      </c>
    </row>
    <row r="374" ht="28.5" spans="1:9">
      <c r="A374" s="2" t="s">
        <v>14576</v>
      </c>
      <c r="B374" s="3" t="s">
        <v>14575</v>
      </c>
      <c r="C374" s="2" t="s">
        <v>20296</v>
      </c>
      <c r="D374" s="2" t="s">
        <v>28558</v>
      </c>
      <c r="E374" s="4">
        <v>42969</v>
      </c>
      <c r="F374" s="5" t="s">
        <v>27546</v>
      </c>
      <c r="G374" s="2" t="s">
        <v>28559</v>
      </c>
      <c r="H374" s="2" t="s">
        <v>28560</v>
      </c>
      <c r="I374" s="2" t="s">
        <v>27577</v>
      </c>
    </row>
    <row r="375" spans="1:9">
      <c r="A375" s="2" t="s">
        <v>10664</v>
      </c>
      <c r="B375" s="3" t="s">
        <v>10663</v>
      </c>
      <c r="C375" s="2" t="s">
        <v>18677</v>
      </c>
      <c r="D375" s="2" t="s">
        <v>28561</v>
      </c>
      <c r="E375" s="4">
        <v>42958</v>
      </c>
      <c r="F375" s="5" t="s">
        <v>27546</v>
      </c>
      <c r="G375" s="2" t="s">
        <v>28562</v>
      </c>
      <c r="H375" s="2" t="s">
        <v>28563</v>
      </c>
      <c r="I375" s="2" t="s">
        <v>27577</v>
      </c>
    </row>
    <row r="376" spans="1:9">
      <c r="A376" s="2" t="s">
        <v>14912</v>
      </c>
      <c r="B376" s="3" t="s">
        <v>14911</v>
      </c>
      <c r="C376" s="2" t="s">
        <v>18424</v>
      </c>
      <c r="D376" s="2" t="s">
        <v>28564</v>
      </c>
      <c r="E376" s="4">
        <v>42957</v>
      </c>
      <c r="F376" s="5" t="s">
        <v>27546</v>
      </c>
      <c r="G376" s="2" t="s">
        <v>28565</v>
      </c>
      <c r="H376" s="2" t="s">
        <v>28566</v>
      </c>
      <c r="I376" s="2" t="s">
        <v>27604</v>
      </c>
    </row>
    <row r="377" spans="1:9">
      <c r="A377" s="2" t="s">
        <v>12319</v>
      </c>
      <c r="B377" s="3" t="s">
        <v>12318</v>
      </c>
      <c r="C377" s="2" t="s">
        <v>19124</v>
      </c>
      <c r="D377" s="2" t="s">
        <v>27636</v>
      </c>
      <c r="E377" s="4">
        <v>42954</v>
      </c>
      <c r="F377" s="5" t="s">
        <v>27546</v>
      </c>
      <c r="G377" s="2" t="s">
        <v>28567</v>
      </c>
      <c r="H377" s="2"/>
      <c r="I377" s="2" t="s">
        <v>27556</v>
      </c>
    </row>
    <row r="378" spans="1:9">
      <c r="A378" s="2" t="s">
        <v>7006</v>
      </c>
      <c r="B378" s="3" t="s">
        <v>7005</v>
      </c>
      <c r="C378" s="2" t="s">
        <v>18722</v>
      </c>
      <c r="D378" s="2" t="s">
        <v>28568</v>
      </c>
      <c r="E378" s="4">
        <v>42951</v>
      </c>
      <c r="F378" s="5" t="s">
        <v>27546</v>
      </c>
      <c r="G378" s="2" t="s">
        <v>28569</v>
      </c>
      <c r="H378" s="2" t="s">
        <v>28570</v>
      </c>
      <c r="I378" s="2" t="s">
        <v>27577</v>
      </c>
    </row>
    <row r="379" spans="1:9">
      <c r="A379" s="2" t="s">
        <v>5133</v>
      </c>
      <c r="B379" s="3" t="s">
        <v>5132</v>
      </c>
      <c r="C379" s="2" t="s">
        <v>19020</v>
      </c>
      <c r="D379" s="2" t="s">
        <v>28571</v>
      </c>
      <c r="E379" s="4">
        <v>42950</v>
      </c>
      <c r="F379" s="5" t="s">
        <v>27546</v>
      </c>
      <c r="G379" s="2" t="s">
        <v>28572</v>
      </c>
      <c r="H379" s="2" t="s">
        <v>28573</v>
      </c>
      <c r="I379" s="2" t="s">
        <v>27556</v>
      </c>
    </row>
    <row r="380" spans="1:9">
      <c r="A380" s="2" t="s">
        <v>14530</v>
      </c>
      <c r="B380" s="3" t="s">
        <v>14529</v>
      </c>
      <c r="C380" s="2" t="s">
        <v>18764</v>
      </c>
      <c r="D380" s="2" t="s">
        <v>28574</v>
      </c>
      <c r="E380" s="4">
        <v>42949</v>
      </c>
      <c r="F380" s="5" t="s">
        <v>27546</v>
      </c>
      <c r="G380" s="2" t="s">
        <v>28575</v>
      </c>
      <c r="H380" s="2" t="s">
        <v>28576</v>
      </c>
      <c r="I380" s="2" t="s">
        <v>27577</v>
      </c>
    </row>
    <row r="381" spans="1:9">
      <c r="A381" s="2" t="s">
        <v>5870</v>
      </c>
      <c r="B381" s="3" t="s">
        <v>5869</v>
      </c>
      <c r="C381" s="2" t="s">
        <v>18920</v>
      </c>
      <c r="D381" s="2" t="s">
        <v>28577</v>
      </c>
      <c r="E381" s="4">
        <v>42948</v>
      </c>
      <c r="F381" s="5" t="s">
        <v>27546</v>
      </c>
      <c r="G381" s="2" t="s">
        <v>28578</v>
      </c>
      <c r="H381" s="2" t="s">
        <v>28579</v>
      </c>
      <c r="I381" s="2" t="s">
        <v>27556</v>
      </c>
    </row>
    <row r="382" ht="30" spans="1:9">
      <c r="A382" s="2" t="s">
        <v>9252</v>
      </c>
      <c r="B382" s="3" t="s">
        <v>9251</v>
      </c>
      <c r="C382" s="2" t="s">
        <v>18557</v>
      </c>
      <c r="D382" s="2" t="s">
        <v>28580</v>
      </c>
      <c r="E382" s="4">
        <v>42944</v>
      </c>
      <c r="F382" s="5" t="s">
        <v>27546</v>
      </c>
      <c r="G382" s="2" t="s">
        <v>28581</v>
      </c>
      <c r="H382" s="2" t="s">
        <v>28582</v>
      </c>
      <c r="I382" s="2" t="s">
        <v>27573</v>
      </c>
    </row>
    <row r="383" ht="30" spans="1:9">
      <c r="A383" s="2" t="s">
        <v>13542</v>
      </c>
      <c r="B383" s="3" t="s">
        <v>13541</v>
      </c>
      <c r="C383" s="2" t="s">
        <v>19378</v>
      </c>
      <c r="D383" s="2" t="s">
        <v>28583</v>
      </c>
      <c r="E383" s="4">
        <v>42942</v>
      </c>
      <c r="F383" s="5" t="s">
        <v>27546</v>
      </c>
      <c r="G383" s="2" t="s">
        <v>28584</v>
      </c>
      <c r="H383" s="2" t="s">
        <v>28585</v>
      </c>
      <c r="I383" s="2" t="s">
        <v>27577</v>
      </c>
    </row>
    <row r="384" ht="28.5" spans="1:9">
      <c r="A384" s="2" t="s">
        <v>6463</v>
      </c>
      <c r="B384" s="3" t="s">
        <v>6462</v>
      </c>
      <c r="C384" s="2" t="s">
        <v>19973</v>
      </c>
      <c r="D384" s="2" t="s">
        <v>28586</v>
      </c>
      <c r="E384" s="4">
        <v>42941</v>
      </c>
      <c r="F384" s="5" t="s">
        <v>27546</v>
      </c>
      <c r="G384" s="2" t="s">
        <v>28587</v>
      </c>
      <c r="H384" s="2" t="s">
        <v>28588</v>
      </c>
      <c r="I384" s="2" t="s">
        <v>27577</v>
      </c>
    </row>
    <row r="385" spans="1:9">
      <c r="A385" s="2" t="s">
        <v>10882</v>
      </c>
      <c r="B385" s="3" t="s">
        <v>10881</v>
      </c>
      <c r="C385" s="2" t="s">
        <v>19287</v>
      </c>
      <c r="D385" s="2" t="s">
        <v>28589</v>
      </c>
      <c r="E385" s="4">
        <v>42940</v>
      </c>
      <c r="F385" s="5" t="s">
        <v>27546</v>
      </c>
      <c r="G385" s="2" t="s">
        <v>28590</v>
      </c>
      <c r="H385" s="2" t="s">
        <v>28591</v>
      </c>
      <c r="I385" s="2" t="s">
        <v>27577</v>
      </c>
    </row>
    <row r="386" spans="1:9">
      <c r="A386" s="2" t="s">
        <v>18400</v>
      </c>
      <c r="B386" s="3" t="s">
        <v>18399</v>
      </c>
      <c r="C386" s="2" t="s">
        <v>18414</v>
      </c>
      <c r="D386" s="2" t="s">
        <v>28592</v>
      </c>
      <c r="E386" s="4">
        <v>42936</v>
      </c>
      <c r="F386" s="5" t="s">
        <v>27546</v>
      </c>
      <c r="G386" s="2" t="s">
        <v>28593</v>
      </c>
      <c r="H386" s="2" t="s">
        <v>28594</v>
      </c>
      <c r="I386" s="2" t="s">
        <v>27573</v>
      </c>
    </row>
    <row r="387" spans="1:9">
      <c r="A387" s="2" t="s">
        <v>14279</v>
      </c>
      <c r="B387" s="3" t="s">
        <v>14278</v>
      </c>
      <c r="C387" s="2" t="s">
        <v>18488</v>
      </c>
      <c r="D387" s="2" t="s">
        <v>28595</v>
      </c>
      <c r="E387" s="4">
        <v>42933</v>
      </c>
      <c r="F387" s="5" t="s">
        <v>27546</v>
      </c>
      <c r="G387" s="2" t="s">
        <v>28596</v>
      </c>
      <c r="H387" s="2" t="s">
        <v>28597</v>
      </c>
      <c r="I387" s="2" t="s">
        <v>27556</v>
      </c>
    </row>
    <row r="388" spans="1:9">
      <c r="A388" s="2" t="s">
        <v>7676</v>
      </c>
      <c r="B388" s="3" t="s">
        <v>7675</v>
      </c>
      <c r="C388" s="2" t="s">
        <v>18414</v>
      </c>
      <c r="D388" s="2" t="s">
        <v>28598</v>
      </c>
      <c r="E388" s="4">
        <v>42929</v>
      </c>
      <c r="F388" s="5" t="s">
        <v>27546</v>
      </c>
      <c r="G388" s="2" t="s">
        <v>28599</v>
      </c>
      <c r="H388" s="2" t="s">
        <v>28600</v>
      </c>
      <c r="I388" s="2" t="s">
        <v>27577</v>
      </c>
    </row>
    <row r="389" spans="1:9">
      <c r="A389" s="2" t="s">
        <v>10332</v>
      </c>
      <c r="B389" s="3" t="s">
        <v>10331</v>
      </c>
      <c r="C389" s="2" t="s">
        <v>18501</v>
      </c>
      <c r="D389" s="2" t="s">
        <v>28601</v>
      </c>
      <c r="E389" s="4">
        <v>42928</v>
      </c>
      <c r="F389" s="5" t="s">
        <v>27546</v>
      </c>
      <c r="G389" s="2" t="s">
        <v>28602</v>
      </c>
      <c r="H389" s="2" t="s">
        <v>28603</v>
      </c>
      <c r="I389" s="2" t="s">
        <v>27556</v>
      </c>
    </row>
    <row r="390" spans="1:9">
      <c r="A390" s="2" t="s">
        <v>13247</v>
      </c>
      <c r="B390" s="3" t="s">
        <v>13246</v>
      </c>
      <c r="C390" s="2" t="s">
        <v>18677</v>
      </c>
      <c r="D390" s="2" t="s">
        <v>28604</v>
      </c>
      <c r="E390" s="4">
        <v>42926</v>
      </c>
      <c r="F390" s="5" t="s">
        <v>27546</v>
      </c>
      <c r="G390" s="2" t="s">
        <v>28605</v>
      </c>
      <c r="H390" s="2" t="s">
        <v>28606</v>
      </c>
      <c r="I390" s="2" t="s">
        <v>27694</v>
      </c>
    </row>
    <row r="391" ht="30" spans="1:9">
      <c r="A391" s="2" t="s">
        <v>14856</v>
      </c>
      <c r="B391" s="3" t="s">
        <v>14855</v>
      </c>
      <c r="C391" s="2" t="s">
        <v>18911</v>
      </c>
      <c r="D391" s="2" t="s">
        <v>28607</v>
      </c>
      <c r="E391" s="4">
        <v>42926</v>
      </c>
      <c r="F391" s="5" t="s">
        <v>27546</v>
      </c>
      <c r="G391" s="2" t="s">
        <v>28608</v>
      </c>
      <c r="H391" s="2" t="s">
        <v>28609</v>
      </c>
      <c r="I391" s="2" t="s">
        <v>28610</v>
      </c>
    </row>
    <row r="392" spans="1:9">
      <c r="A392" s="2" t="s">
        <v>12131</v>
      </c>
      <c r="B392" s="3" t="s">
        <v>12130</v>
      </c>
      <c r="C392" s="2" t="s">
        <v>18475</v>
      </c>
      <c r="D392" s="2" t="s">
        <v>28611</v>
      </c>
      <c r="E392" s="4">
        <v>42923</v>
      </c>
      <c r="F392" s="5" t="s">
        <v>27546</v>
      </c>
      <c r="G392" s="2" t="s">
        <v>28612</v>
      </c>
      <c r="H392" s="2" t="s">
        <v>28613</v>
      </c>
      <c r="I392" s="2" t="s">
        <v>27556</v>
      </c>
    </row>
    <row r="393" spans="1:9">
      <c r="A393" s="2" t="s">
        <v>16822</v>
      </c>
      <c r="B393" s="3" t="s">
        <v>16821</v>
      </c>
      <c r="C393" s="2" t="s">
        <v>18424</v>
      </c>
      <c r="D393" s="2" t="s">
        <v>27561</v>
      </c>
      <c r="E393" s="4">
        <v>42916</v>
      </c>
      <c r="F393" s="5" t="s">
        <v>27546</v>
      </c>
      <c r="G393" s="2" t="s">
        <v>28614</v>
      </c>
      <c r="H393" s="2" t="s">
        <v>28615</v>
      </c>
      <c r="I393" s="2" t="s">
        <v>27553</v>
      </c>
    </row>
    <row r="394" spans="1:9">
      <c r="A394" s="2" t="s">
        <v>5166</v>
      </c>
      <c r="B394" s="3" t="s">
        <v>5165</v>
      </c>
      <c r="C394" s="2" t="s">
        <v>19591</v>
      </c>
      <c r="D394" s="2" t="s">
        <v>28616</v>
      </c>
      <c r="E394" s="4">
        <v>42912</v>
      </c>
      <c r="F394" s="5" t="s">
        <v>27546</v>
      </c>
      <c r="G394" s="2" t="s">
        <v>28617</v>
      </c>
      <c r="H394" s="2"/>
      <c r="I394" s="2" t="s">
        <v>28115</v>
      </c>
    </row>
    <row r="395" spans="1:9">
      <c r="A395" s="2" t="s">
        <v>6766</v>
      </c>
      <c r="B395" s="3" t="s">
        <v>6765</v>
      </c>
      <c r="C395" s="2" t="s">
        <v>19625</v>
      </c>
      <c r="D395" s="2" t="s">
        <v>28618</v>
      </c>
      <c r="E395" s="4">
        <v>42912</v>
      </c>
      <c r="F395" s="5" t="s">
        <v>27546</v>
      </c>
      <c r="G395" s="2" t="s">
        <v>28619</v>
      </c>
      <c r="H395" s="2" t="s">
        <v>28620</v>
      </c>
      <c r="I395" s="2" t="s">
        <v>27774</v>
      </c>
    </row>
    <row r="396" spans="1:9">
      <c r="A396" s="2" t="s">
        <v>3549</v>
      </c>
      <c r="B396" s="3" t="s">
        <v>3548</v>
      </c>
      <c r="C396" s="2" t="s">
        <v>18414</v>
      </c>
      <c r="D396" s="2" t="s">
        <v>28621</v>
      </c>
      <c r="E396" s="4">
        <v>42908</v>
      </c>
      <c r="F396" s="5" t="s">
        <v>27546</v>
      </c>
      <c r="G396" s="2" t="s">
        <v>28622</v>
      </c>
      <c r="H396" s="2" t="s">
        <v>28623</v>
      </c>
      <c r="I396" s="2" t="s">
        <v>27577</v>
      </c>
    </row>
    <row r="397" spans="1:9">
      <c r="A397" s="2" t="s">
        <v>4240</v>
      </c>
      <c r="B397" s="3" t="s">
        <v>4239</v>
      </c>
      <c r="C397" s="2" t="s">
        <v>18562</v>
      </c>
      <c r="D397" s="2" t="s">
        <v>28624</v>
      </c>
      <c r="E397" s="4">
        <v>42905</v>
      </c>
      <c r="F397" s="5" t="s">
        <v>27546</v>
      </c>
      <c r="G397" s="2" t="s">
        <v>28625</v>
      </c>
      <c r="H397" s="2" t="s">
        <v>28626</v>
      </c>
      <c r="I397" s="2" t="s">
        <v>27577</v>
      </c>
    </row>
    <row r="398" spans="1:9">
      <c r="A398" s="2" t="s">
        <v>10939</v>
      </c>
      <c r="B398" s="3" t="s">
        <v>10938</v>
      </c>
      <c r="C398" s="2" t="s">
        <v>18501</v>
      </c>
      <c r="D398" s="2" t="s">
        <v>28627</v>
      </c>
      <c r="E398" s="4">
        <v>42901</v>
      </c>
      <c r="F398" s="5" t="s">
        <v>27546</v>
      </c>
      <c r="G398" s="2" t="s">
        <v>28628</v>
      </c>
      <c r="H398" s="2"/>
      <c r="I398" s="2" t="s">
        <v>27577</v>
      </c>
    </row>
    <row r="399" ht="28.5" spans="1:9">
      <c r="A399" s="2" t="s">
        <v>7892</v>
      </c>
      <c r="B399" s="3" t="s">
        <v>7891</v>
      </c>
      <c r="C399" s="2" t="s">
        <v>18460</v>
      </c>
      <c r="D399" s="2" t="s">
        <v>28629</v>
      </c>
      <c r="E399" s="4">
        <v>42895</v>
      </c>
      <c r="F399" s="5" t="s">
        <v>27546</v>
      </c>
      <c r="G399" s="2" t="s">
        <v>28630</v>
      </c>
      <c r="H399" s="2" t="s">
        <v>28631</v>
      </c>
      <c r="I399" s="2" t="s">
        <v>27556</v>
      </c>
    </row>
    <row r="400" spans="1:9">
      <c r="A400" s="2" t="s">
        <v>7522</v>
      </c>
      <c r="B400" s="3" t="s">
        <v>7521</v>
      </c>
      <c r="C400" s="2" t="s">
        <v>18483</v>
      </c>
      <c r="D400" s="2" t="s">
        <v>28632</v>
      </c>
      <c r="E400" s="4">
        <v>42894</v>
      </c>
      <c r="F400" s="5" t="s">
        <v>27546</v>
      </c>
      <c r="G400" s="2" t="s">
        <v>28633</v>
      </c>
      <c r="H400" s="2" t="s">
        <v>28634</v>
      </c>
      <c r="I400" s="2" t="s">
        <v>27556</v>
      </c>
    </row>
    <row r="401" spans="1:9">
      <c r="A401" s="2" t="s">
        <v>6654</v>
      </c>
      <c r="B401" s="3" t="s">
        <v>6653</v>
      </c>
      <c r="C401" s="2" t="s">
        <v>19650</v>
      </c>
      <c r="D401" s="2" t="s">
        <v>28635</v>
      </c>
      <c r="E401" s="4">
        <v>42891</v>
      </c>
      <c r="F401" s="5" t="s">
        <v>27546</v>
      </c>
      <c r="G401" s="2" t="s">
        <v>28636</v>
      </c>
      <c r="H401" s="2" t="s">
        <v>28637</v>
      </c>
      <c r="I401" s="2" t="s">
        <v>27556</v>
      </c>
    </row>
    <row r="402" spans="1:9">
      <c r="A402" s="2" t="s">
        <v>8247</v>
      </c>
      <c r="B402" s="3" t="s">
        <v>8246</v>
      </c>
      <c r="C402" s="2" t="s">
        <v>19876</v>
      </c>
      <c r="D402" s="2" t="s">
        <v>28638</v>
      </c>
      <c r="E402" s="4">
        <v>42888</v>
      </c>
      <c r="F402" s="5" t="s">
        <v>27546</v>
      </c>
      <c r="G402" s="2" t="s">
        <v>28639</v>
      </c>
      <c r="H402" s="2" t="s">
        <v>28640</v>
      </c>
      <c r="I402" s="2" t="s">
        <v>27735</v>
      </c>
    </row>
    <row r="403" spans="1:9">
      <c r="A403" s="2" t="s">
        <v>13290</v>
      </c>
      <c r="B403" s="3" t="s">
        <v>13289</v>
      </c>
      <c r="C403" s="2" t="s">
        <v>18677</v>
      </c>
      <c r="D403" s="2" t="s">
        <v>28641</v>
      </c>
      <c r="E403" s="4">
        <v>42887</v>
      </c>
      <c r="F403" s="5" t="s">
        <v>27546</v>
      </c>
      <c r="G403" s="2" t="s">
        <v>28642</v>
      </c>
      <c r="H403" s="2" t="s">
        <v>28643</v>
      </c>
      <c r="I403" s="2" t="s">
        <v>27573</v>
      </c>
    </row>
    <row r="404" spans="1:9">
      <c r="A404" s="2" t="s">
        <v>16751</v>
      </c>
      <c r="B404" s="3" t="s">
        <v>16750</v>
      </c>
      <c r="C404" s="2" t="s">
        <v>18414</v>
      </c>
      <c r="D404" s="2" t="s">
        <v>28644</v>
      </c>
      <c r="E404" s="4">
        <v>42887</v>
      </c>
      <c r="F404" s="5" t="s">
        <v>27546</v>
      </c>
      <c r="G404" s="2" t="s">
        <v>28645</v>
      </c>
      <c r="H404" s="2" t="s">
        <v>28646</v>
      </c>
      <c r="I404" s="2" t="s">
        <v>27577</v>
      </c>
    </row>
    <row r="405" spans="1:9">
      <c r="A405" s="2" t="s">
        <v>1990</v>
      </c>
      <c r="B405" s="3" t="s">
        <v>1989</v>
      </c>
      <c r="C405" s="2" t="s">
        <v>18764</v>
      </c>
      <c r="D405" s="2" t="s">
        <v>28647</v>
      </c>
      <c r="E405" s="4">
        <v>42878</v>
      </c>
      <c r="F405" s="5" t="s">
        <v>27546</v>
      </c>
      <c r="G405" s="2" t="s">
        <v>28648</v>
      </c>
      <c r="H405" s="2" t="s">
        <v>28649</v>
      </c>
      <c r="I405" s="2" t="s">
        <v>27556</v>
      </c>
    </row>
    <row r="406" spans="1:9">
      <c r="A406" s="2" t="s">
        <v>7211</v>
      </c>
      <c r="B406" s="3" t="s">
        <v>7210</v>
      </c>
      <c r="C406" s="2" t="s">
        <v>18772</v>
      </c>
      <c r="D406" s="2" t="s">
        <v>28650</v>
      </c>
      <c r="E406" s="4">
        <v>42877</v>
      </c>
      <c r="F406" s="5" t="s">
        <v>27546</v>
      </c>
      <c r="G406" s="2" t="s">
        <v>28651</v>
      </c>
      <c r="H406" s="2" t="s">
        <v>28652</v>
      </c>
      <c r="I406" s="2" t="s">
        <v>27553</v>
      </c>
    </row>
    <row r="407" spans="1:9">
      <c r="A407" s="2" t="s">
        <v>2698</v>
      </c>
      <c r="B407" s="3" t="s">
        <v>2697</v>
      </c>
      <c r="C407" s="2" t="s">
        <v>19292</v>
      </c>
      <c r="D407" s="2" t="s">
        <v>28653</v>
      </c>
      <c r="E407" s="4">
        <v>42867</v>
      </c>
      <c r="F407" s="5" t="s">
        <v>27546</v>
      </c>
      <c r="G407" s="2" t="s">
        <v>28654</v>
      </c>
      <c r="H407" s="2" t="s">
        <v>28655</v>
      </c>
      <c r="I407" s="2" t="s">
        <v>27825</v>
      </c>
    </row>
    <row r="408" ht="28.5" spans="1:9">
      <c r="A408" s="2" t="s">
        <v>3872</v>
      </c>
      <c r="B408" s="3" t="s">
        <v>3871</v>
      </c>
      <c r="C408" s="2" t="s">
        <v>18764</v>
      </c>
      <c r="D408" s="2" t="s">
        <v>28656</v>
      </c>
      <c r="E408" s="4">
        <v>42867</v>
      </c>
      <c r="F408" s="5" t="s">
        <v>27546</v>
      </c>
      <c r="G408" s="2" t="s">
        <v>28657</v>
      </c>
      <c r="H408" s="2" t="s">
        <v>28658</v>
      </c>
      <c r="I408" s="2" t="s">
        <v>27556</v>
      </c>
    </row>
    <row r="409" spans="1:9">
      <c r="A409" s="2" t="s">
        <v>17819</v>
      </c>
      <c r="B409" s="3" t="s">
        <v>17818</v>
      </c>
      <c r="C409" s="2" t="s">
        <v>18653</v>
      </c>
      <c r="D409" s="2" t="s">
        <v>28659</v>
      </c>
      <c r="E409" s="4">
        <v>42865</v>
      </c>
      <c r="F409" s="5" t="s">
        <v>27546</v>
      </c>
      <c r="G409" s="2" t="s">
        <v>28660</v>
      </c>
      <c r="H409" s="2" t="s">
        <v>28661</v>
      </c>
      <c r="I409" s="2" t="s">
        <v>27556</v>
      </c>
    </row>
    <row r="410" ht="30" spans="1:9">
      <c r="A410" s="2" t="s">
        <v>17955</v>
      </c>
      <c r="B410" s="3" t="s">
        <v>17954</v>
      </c>
      <c r="C410" s="2" t="s">
        <v>19399</v>
      </c>
      <c r="D410" s="2" t="s">
        <v>28662</v>
      </c>
      <c r="E410" s="4">
        <v>42865</v>
      </c>
      <c r="F410" s="5" t="s">
        <v>27546</v>
      </c>
      <c r="G410" s="2" t="s">
        <v>28663</v>
      </c>
      <c r="H410" s="2" t="s">
        <v>28664</v>
      </c>
      <c r="I410" s="2" t="s">
        <v>27556</v>
      </c>
    </row>
    <row r="411" spans="1:9">
      <c r="A411" s="2" t="s">
        <v>17967</v>
      </c>
      <c r="B411" s="3" t="s">
        <v>17966</v>
      </c>
      <c r="C411" s="2" t="s">
        <v>18994</v>
      </c>
      <c r="D411" s="2" t="s">
        <v>28665</v>
      </c>
      <c r="E411" s="4">
        <v>42865</v>
      </c>
      <c r="F411" s="5" t="s">
        <v>27546</v>
      </c>
      <c r="G411" s="2" t="s">
        <v>28666</v>
      </c>
      <c r="H411" s="2" t="s">
        <v>28667</v>
      </c>
      <c r="I411" s="2" t="s">
        <v>27556</v>
      </c>
    </row>
    <row r="412" spans="1:9">
      <c r="A412" s="2" t="s">
        <v>16480</v>
      </c>
      <c r="B412" s="3" t="s">
        <v>16479</v>
      </c>
      <c r="C412" s="2" t="s">
        <v>18966</v>
      </c>
      <c r="D412" s="2" t="s">
        <v>28668</v>
      </c>
      <c r="E412" s="4">
        <v>42857</v>
      </c>
      <c r="F412" s="5" t="s">
        <v>27546</v>
      </c>
      <c r="G412" s="2" t="s">
        <v>28669</v>
      </c>
      <c r="H412" s="2" t="s">
        <v>28670</v>
      </c>
      <c r="I412" s="2" t="s">
        <v>27694</v>
      </c>
    </row>
    <row r="413" spans="1:9">
      <c r="A413" s="2" t="s">
        <v>10736</v>
      </c>
      <c r="B413" s="3" t="s">
        <v>10735</v>
      </c>
      <c r="C413" s="2" t="s">
        <v>22905</v>
      </c>
      <c r="D413" s="2" t="s">
        <v>28671</v>
      </c>
      <c r="E413" s="4">
        <v>42853</v>
      </c>
      <c r="F413" s="5" t="s">
        <v>27546</v>
      </c>
      <c r="G413" s="2" t="s">
        <v>28672</v>
      </c>
      <c r="H413" s="2" t="s">
        <v>28673</v>
      </c>
      <c r="I413" s="2" t="s">
        <v>27556</v>
      </c>
    </row>
    <row r="414" spans="1:9">
      <c r="A414" s="2" t="s">
        <v>16796</v>
      </c>
      <c r="B414" s="3" t="s">
        <v>16795</v>
      </c>
      <c r="C414" s="2" t="s">
        <v>18527</v>
      </c>
      <c r="D414" s="2" t="s">
        <v>28674</v>
      </c>
      <c r="E414" s="4">
        <v>42853</v>
      </c>
      <c r="F414" s="5" t="s">
        <v>27546</v>
      </c>
      <c r="G414" s="2" t="s">
        <v>28675</v>
      </c>
      <c r="H414" s="2" t="s">
        <v>28676</v>
      </c>
      <c r="I414" s="2" t="s">
        <v>27694</v>
      </c>
    </row>
    <row r="415" spans="1:9">
      <c r="A415" s="2" t="s">
        <v>9288</v>
      </c>
      <c r="B415" s="3" t="s">
        <v>9287</v>
      </c>
      <c r="C415" s="2" t="s">
        <v>18764</v>
      </c>
      <c r="D415" s="2" t="s">
        <v>28677</v>
      </c>
      <c r="E415" s="4">
        <v>42852</v>
      </c>
      <c r="F415" s="5" t="s">
        <v>27546</v>
      </c>
      <c r="G415" s="2" t="s">
        <v>28678</v>
      </c>
      <c r="H415" s="2" t="s">
        <v>28679</v>
      </c>
      <c r="I415" s="2" t="s">
        <v>27577</v>
      </c>
    </row>
    <row r="416" ht="30" spans="1:9">
      <c r="A416" s="2" t="s">
        <v>12300</v>
      </c>
      <c r="B416" s="3" t="s">
        <v>12299</v>
      </c>
      <c r="C416" s="2" t="s">
        <v>18772</v>
      </c>
      <c r="D416" s="2" t="s">
        <v>28680</v>
      </c>
      <c r="E416" s="4">
        <v>42852</v>
      </c>
      <c r="F416" s="5" t="s">
        <v>27546</v>
      </c>
      <c r="G416" s="2" t="s">
        <v>28681</v>
      </c>
      <c r="H416" s="2" t="s">
        <v>28682</v>
      </c>
      <c r="I416" s="2" t="s">
        <v>27573</v>
      </c>
    </row>
    <row r="417" spans="1:9">
      <c r="A417" s="2" t="s">
        <v>11865</v>
      </c>
      <c r="B417" s="3" t="s">
        <v>11864</v>
      </c>
      <c r="C417" s="2" t="s">
        <v>18501</v>
      </c>
      <c r="D417" s="2" t="s">
        <v>28683</v>
      </c>
      <c r="E417" s="4">
        <v>42850</v>
      </c>
      <c r="F417" s="5" t="s">
        <v>27546</v>
      </c>
      <c r="G417" s="2" t="s">
        <v>28684</v>
      </c>
      <c r="H417" s="2" t="s">
        <v>28685</v>
      </c>
      <c r="I417" s="2" t="s">
        <v>27577</v>
      </c>
    </row>
    <row r="418" spans="1:9">
      <c r="A418" s="2" t="s">
        <v>16225</v>
      </c>
      <c r="B418" s="3" t="s">
        <v>16224</v>
      </c>
      <c r="C418" s="2" t="s">
        <v>18905</v>
      </c>
      <c r="D418" s="2" t="s">
        <v>28686</v>
      </c>
      <c r="E418" s="4">
        <v>42849</v>
      </c>
      <c r="F418" s="5" t="s">
        <v>27546</v>
      </c>
      <c r="G418" s="2" t="s">
        <v>28687</v>
      </c>
      <c r="H418" s="2" t="s">
        <v>28688</v>
      </c>
      <c r="I418" s="2" t="s">
        <v>27556</v>
      </c>
    </row>
    <row r="419" spans="1:9">
      <c r="A419" s="2" t="s">
        <v>15623</v>
      </c>
      <c r="B419" s="3" t="s">
        <v>15622</v>
      </c>
      <c r="C419" s="2" t="s">
        <v>18475</v>
      </c>
      <c r="D419" s="2" t="s">
        <v>28689</v>
      </c>
      <c r="E419" s="4">
        <v>42836</v>
      </c>
      <c r="F419" s="5" t="s">
        <v>27546</v>
      </c>
      <c r="G419" s="2" t="s">
        <v>28690</v>
      </c>
      <c r="H419" s="2" t="s">
        <v>28691</v>
      </c>
      <c r="I419" s="2" t="s">
        <v>27556</v>
      </c>
    </row>
    <row r="420" spans="1:9">
      <c r="A420" s="2" t="s">
        <v>86</v>
      </c>
      <c r="B420" s="3" t="s">
        <v>85</v>
      </c>
      <c r="C420" s="2" t="s">
        <v>18414</v>
      </c>
      <c r="D420" s="2" t="s">
        <v>28692</v>
      </c>
      <c r="E420" s="4">
        <v>42832</v>
      </c>
      <c r="F420" s="5" t="s">
        <v>27546</v>
      </c>
      <c r="G420" s="2" t="s">
        <v>27571</v>
      </c>
      <c r="H420" s="2" t="s">
        <v>28693</v>
      </c>
      <c r="I420" s="2" t="s">
        <v>27577</v>
      </c>
    </row>
    <row r="421" spans="1:9">
      <c r="A421" s="2" t="s">
        <v>13008</v>
      </c>
      <c r="B421" s="3" t="s">
        <v>13007</v>
      </c>
      <c r="C421" s="2" t="s">
        <v>18552</v>
      </c>
      <c r="D421" s="2" t="s">
        <v>28694</v>
      </c>
      <c r="E421" s="4">
        <v>42831</v>
      </c>
      <c r="F421" s="5" t="s">
        <v>27546</v>
      </c>
      <c r="G421" s="2" t="s">
        <v>28695</v>
      </c>
      <c r="H421" s="2" t="s">
        <v>28696</v>
      </c>
      <c r="I421" s="2" t="s">
        <v>27739</v>
      </c>
    </row>
    <row r="422" ht="30" spans="1:9">
      <c r="A422" s="2" t="s">
        <v>13470</v>
      </c>
      <c r="B422" s="3" t="s">
        <v>13469</v>
      </c>
      <c r="C422" s="2" t="s">
        <v>19378</v>
      </c>
      <c r="D422" s="2" t="s">
        <v>28697</v>
      </c>
      <c r="E422" s="4">
        <v>42831</v>
      </c>
      <c r="F422" s="5" t="s">
        <v>27546</v>
      </c>
      <c r="G422" s="2" t="s">
        <v>28698</v>
      </c>
      <c r="H422" s="2" t="s">
        <v>28699</v>
      </c>
      <c r="I422" s="2" t="s">
        <v>27577</v>
      </c>
    </row>
    <row r="423" spans="1:9">
      <c r="A423" s="2" t="s">
        <v>12920</v>
      </c>
      <c r="B423" s="3" t="s">
        <v>12919</v>
      </c>
      <c r="C423" s="2" t="s">
        <v>18435</v>
      </c>
      <c r="D423" s="2" t="s">
        <v>28700</v>
      </c>
      <c r="E423" s="4">
        <v>42825</v>
      </c>
      <c r="F423" s="5" t="s">
        <v>27546</v>
      </c>
      <c r="G423" s="2" t="s">
        <v>28701</v>
      </c>
      <c r="H423" s="2" t="s">
        <v>28702</v>
      </c>
      <c r="I423" s="2" t="s">
        <v>27577</v>
      </c>
    </row>
    <row r="424" ht="30" spans="1:9">
      <c r="A424" s="2" t="s">
        <v>8737</v>
      </c>
      <c r="B424" s="3" t="s">
        <v>8736</v>
      </c>
      <c r="C424" s="2" t="s">
        <v>18435</v>
      </c>
      <c r="D424" s="2" t="s">
        <v>28703</v>
      </c>
      <c r="E424" s="4">
        <v>42821</v>
      </c>
      <c r="F424" s="5" t="s">
        <v>27546</v>
      </c>
      <c r="G424" s="2" t="s">
        <v>28704</v>
      </c>
      <c r="H424" s="2" t="s">
        <v>28705</v>
      </c>
      <c r="I424" s="2" t="s">
        <v>27577</v>
      </c>
    </row>
    <row r="425" spans="1:9">
      <c r="A425" s="2" t="s">
        <v>15308</v>
      </c>
      <c r="B425" s="3" t="s">
        <v>15307</v>
      </c>
      <c r="C425" s="2" t="s">
        <v>18414</v>
      </c>
      <c r="D425" s="2" t="s">
        <v>28706</v>
      </c>
      <c r="E425" s="4">
        <v>42817</v>
      </c>
      <c r="F425" s="5" t="s">
        <v>27546</v>
      </c>
      <c r="G425" s="2" t="s">
        <v>28707</v>
      </c>
      <c r="H425" s="2" t="s">
        <v>28708</v>
      </c>
      <c r="I425" s="2" t="s">
        <v>27577</v>
      </c>
    </row>
    <row r="426" spans="1:9">
      <c r="A426" s="2" t="s">
        <v>10290</v>
      </c>
      <c r="B426" s="3" t="s">
        <v>10289</v>
      </c>
      <c r="C426" s="2" t="s">
        <v>19625</v>
      </c>
      <c r="D426" s="2" t="s">
        <v>28709</v>
      </c>
      <c r="E426" s="4">
        <v>42814</v>
      </c>
      <c r="F426" s="5" t="s">
        <v>27546</v>
      </c>
      <c r="G426" s="2" t="s">
        <v>28710</v>
      </c>
      <c r="H426" s="2" t="s">
        <v>28711</v>
      </c>
      <c r="I426" s="2" t="s">
        <v>27577</v>
      </c>
    </row>
    <row r="427" spans="1:9">
      <c r="A427" s="2" t="s">
        <v>5175</v>
      </c>
      <c r="B427" s="3" t="s">
        <v>5174</v>
      </c>
      <c r="C427" s="2" t="s">
        <v>19591</v>
      </c>
      <c r="D427" s="2" t="s">
        <v>28712</v>
      </c>
      <c r="E427" s="4">
        <v>42809</v>
      </c>
      <c r="F427" s="5" t="s">
        <v>27546</v>
      </c>
      <c r="G427" s="2" t="s">
        <v>28713</v>
      </c>
      <c r="H427" s="2" t="s">
        <v>28714</v>
      </c>
      <c r="I427" s="2" t="s">
        <v>27556</v>
      </c>
    </row>
    <row r="428" spans="1:9">
      <c r="A428" s="2" t="s">
        <v>10894</v>
      </c>
      <c r="B428" s="3" t="s">
        <v>10893</v>
      </c>
      <c r="C428" s="2" t="s">
        <v>18501</v>
      </c>
      <c r="D428" s="2" t="s">
        <v>28715</v>
      </c>
      <c r="E428" s="4">
        <v>42796</v>
      </c>
      <c r="F428" s="5" t="s">
        <v>27546</v>
      </c>
      <c r="G428" s="2" t="s">
        <v>28716</v>
      </c>
      <c r="H428" s="2" t="s">
        <v>28717</v>
      </c>
      <c r="I428" s="2" t="s">
        <v>27556</v>
      </c>
    </row>
    <row r="429" spans="1:9">
      <c r="A429" s="2" t="s">
        <v>9690</v>
      </c>
      <c r="B429" s="3" t="s">
        <v>9689</v>
      </c>
      <c r="C429" s="2" t="s">
        <v>18488</v>
      </c>
      <c r="D429" s="2" t="s">
        <v>28718</v>
      </c>
      <c r="E429" s="4">
        <v>42794</v>
      </c>
      <c r="F429" s="5" t="s">
        <v>27546</v>
      </c>
      <c r="G429" s="2" t="s">
        <v>28719</v>
      </c>
      <c r="H429" s="2" t="s">
        <v>28720</v>
      </c>
      <c r="I429" s="2" t="s">
        <v>28444</v>
      </c>
    </row>
    <row r="430" spans="1:9">
      <c r="A430" s="2" t="s">
        <v>11532</v>
      </c>
      <c r="B430" s="3" t="s">
        <v>11531</v>
      </c>
      <c r="C430" s="2" t="s">
        <v>18414</v>
      </c>
      <c r="D430" s="2" t="s">
        <v>28721</v>
      </c>
      <c r="E430" s="4">
        <v>42793</v>
      </c>
      <c r="F430" s="5" t="s">
        <v>27546</v>
      </c>
      <c r="G430" s="2" t="s">
        <v>28722</v>
      </c>
      <c r="H430" s="2" t="s">
        <v>28723</v>
      </c>
      <c r="I430" s="2" t="s">
        <v>27694</v>
      </c>
    </row>
    <row r="431" spans="1:9">
      <c r="A431" s="2" t="s">
        <v>6962</v>
      </c>
      <c r="B431" s="3" t="s">
        <v>6961</v>
      </c>
      <c r="C431" s="2" t="s">
        <v>18764</v>
      </c>
      <c r="D431" s="2" t="s">
        <v>28724</v>
      </c>
      <c r="E431" s="4">
        <v>42790</v>
      </c>
      <c r="F431" s="5" t="s">
        <v>27546</v>
      </c>
      <c r="G431" s="2" t="s">
        <v>28725</v>
      </c>
      <c r="H431" s="2" t="s">
        <v>28726</v>
      </c>
      <c r="I431" s="2" t="s">
        <v>27577</v>
      </c>
    </row>
    <row r="432" spans="1:9">
      <c r="A432" s="2" t="s">
        <v>16644</v>
      </c>
      <c r="B432" s="3" t="s">
        <v>16643</v>
      </c>
      <c r="C432" s="2" t="s">
        <v>19625</v>
      </c>
      <c r="D432" s="2" t="s">
        <v>28727</v>
      </c>
      <c r="E432" s="4">
        <v>42789</v>
      </c>
      <c r="F432" s="5" t="s">
        <v>27546</v>
      </c>
      <c r="G432" s="2" t="s">
        <v>28728</v>
      </c>
      <c r="H432" s="2" t="s">
        <v>28729</v>
      </c>
      <c r="I432" s="2" t="s">
        <v>27556</v>
      </c>
    </row>
    <row r="433" spans="1:9">
      <c r="A433" s="2" t="s">
        <v>18066</v>
      </c>
      <c r="B433" s="3" t="s">
        <v>18065</v>
      </c>
      <c r="C433" s="2" t="s">
        <v>18452</v>
      </c>
      <c r="D433" s="2" t="s">
        <v>28730</v>
      </c>
      <c r="E433" s="4">
        <v>42768</v>
      </c>
      <c r="F433" s="5" t="s">
        <v>27546</v>
      </c>
      <c r="G433" s="2" t="s">
        <v>28731</v>
      </c>
      <c r="H433" s="2" t="s">
        <v>28732</v>
      </c>
      <c r="I433" s="2" t="s">
        <v>27556</v>
      </c>
    </row>
    <row r="434" ht="28.5" spans="1:9">
      <c r="A434" s="2" t="s">
        <v>8754</v>
      </c>
      <c r="B434" s="3" t="s">
        <v>8753</v>
      </c>
      <c r="C434" s="2" t="s">
        <v>19020</v>
      </c>
      <c r="D434" s="2" t="s">
        <v>28733</v>
      </c>
      <c r="E434" s="4">
        <v>42760</v>
      </c>
      <c r="F434" s="5" t="s">
        <v>27546</v>
      </c>
      <c r="G434" s="2" t="s">
        <v>28734</v>
      </c>
      <c r="H434" s="2" t="s">
        <v>28735</v>
      </c>
      <c r="I434" s="2" t="s">
        <v>27577</v>
      </c>
    </row>
    <row r="435" ht="30" spans="1:9">
      <c r="A435" s="2" t="s">
        <v>12896</v>
      </c>
      <c r="B435" s="3" t="s">
        <v>12895</v>
      </c>
      <c r="C435" s="2" t="s">
        <v>18488</v>
      </c>
      <c r="D435" s="2" t="s">
        <v>28736</v>
      </c>
      <c r="E435" s="4">
        <v>42759</v>
      </c>
      <c r="F435" s="5" t="s">
        <v>27546</v>
      </c>
      <c r="G435" s="2" t="s">
        <v>28737</v>
      </c>
      <c r="H435" s="2" t="s">
        <v>28738</v>
      </c>
      <c r="I435" s="2" t="s">
        <v>27556</v>
      </c>
    </row>
    <row r="436" spans="1:9">
      <c r="A436" s="2" t="s">
        <v>10951</v>
      </c>
      <c r="B436" s="3" t="s">
        <v>10950</v>
      </c>
      <c r="C436" s="2" t="s">
        <v>18475</v>
      </c>
      <c r="D436" s="2" t="s">
        <v>28739</v>
      </c>
      <c r="E436" s="4">
        <v>42733</v>
      </c>
      <c r="F436" s="5" t="s">
        <v>27546</v>
      </c>
      <c r="G436" s="2" t="s">
        <v>28740</v>
      </c>
      <c r="H436" s="2" t="s">
        <v>28741</v>
      </c>
      <c r="I436" s="2" t="s">
        <v>27549</v>
      </c>
    </row>
    <row r="437" spans="1:9">
      <c r="A437" s="2" t="s">
        <v>5183</v>
      </c>
      <c r="B437" s="3" t="s">
        <v>5182</v>
      </c>
      <c r="C437" s="2" t="s">
        <v>18557</v>
      </c>
      <c r="D437" s="2" t="s">
        <v>28742</v>
      </c>
      <c r="E437" s="4">
        <v>42732</v>
      </c>
      <c r="F437" s="5" t="s">
        <v>27546</v>
      </c>
      <c r="G437" s="2" t="s">
        <v>28743</v>
      </c>
      <c r="H437" s="2" t="s">
        <v>28744</v>
      </c>
      <c r="I437" s="2" t="s">
        <v>27556</v>
      </c>
    </row>
    <row r="438" spans="1:9">
      <c r="A438" s="2" t="s">
        <v>17000</v>
      </c>
      <c r="B438" s="3" t="s">
        <v>16999</v>
      </c>
      <c r="C438" s="2" t="s">
        <v>18798</v>
      </c>
      <c r="D438" s="2" t="s">
        <v>28745</v>
      </c>
      <c r="E438" s="4">
        <v>42732</v>
      </c>
      <c r="F438" s="5" t="s">
        <v>27546</v>
      </c>
      <c r="G438" s="2" t="s">
        <v>28746</v>
      </c>
      <c r="H438" s="2" t="s">
        <v>28747</v>
      </c>
      <c r="I438" s="2" t="s">
        <v>28115</v>
      </c>
    </row>
    <row r="439" spans="1:9">
      <c r="A439" s="2" t="s">
        <v>14038</v>
      </c>
      <c r="B439" s="3" t="s">
        <v>14037</v>
      </c>
      <c r="C439" s="2" t="s">
        <v>18722</v>
      </c>
      <c r="D439" s="2" t="s">
        <v>28748</v>
      </c>
      <c r="E439" s="4">
        <v>42727</v>
      </c>
      <c r="F439" s="5" t="s">
        <v>27546</v>
      </c>
      <c r="G439" s="2" t="s">
        <v>28749</v>
      </c>
      <c r="H439" s="2" t="s">
        <v>28750</v>
      </c>
      <c r="I439" s="2" t="s">
        <v>27739</v>
      </c>
    </row>
    <row r="440" ht="28.5" spans="1:9">
      <c r="A440" s="2" t="s">
        <v>16689</v>
      </c>
      <c r="B440" s="3" t="s">
        <v>16688</v>
      </c>
      <c r="C440" s="2" t="s">
        <v>18460</v>
      </c>
      <c r="D440" s="2" t="s">
        <v>28751</v>
      </c>
      <c r="E440" s="4">
        <v>42726</v>
      </c>
      <c r="F440" s="5" t="s">
        <v>27546</v>
      </c>
      <c r="G440" s="2" t="s">
        <v>28752</v>
      </c>
      <c r="H440" s="2" t="s">
        <v>28753</v>
      </c>
      <c r="I440" s="2" t="s">
        <v>28610</v>
      </c>
    </row>
    <row r="441" spans="1:9">
      <c r="A441" s="2" t="s">
        <v>16551</v>
      </c>
      <c r="B441" s="3" t="s">
        <v>16550</v>
      </c>
      <c r="C441" s="2" t="s">
        <v>18764</v>
      </c>
      <c r="D441" s="2" t="s">
        <v>28754</v>
      </c>
      <c r="E441" s="4">
        <v>42725</v>
      </c>
      <c r="F441" s="5" t="s">
        <v>27546</v>
      </c>
      <c r="G441" s="2" t="s">
        <v>28755</v>
      </c>
      <c r="H441" s="2" t="s">
        <v>28756</v>
      </c>
      <c r="I441" s="2" t="s">
        <v>27556</v>
      </c>
    </row>
    <row r="442" spans="1:9">
      <c r="A442" s="2" t="s">
        <v>475</v>
      </c>
      <c r="B442" s="3" t="s">
        <v>474</v>
      </c>
      <c r="C442" s="2" t="s">
        <v>18493</v>
      </c>
      <c r="D442" s="2" t="s">
        <v>28757</v>
      </c>
      <c r="E442" s="4">
        <v>42723</v>
      </c>
      <c r="F442" s="5" t="s">
        <v>27546</v>
      </c>
      <c r="G442" s="2" t="s">
        <v>28758</v>
      </c>
      <c r="H442" s="2" t="s">
        <v>28759</v>
      </c>
      <c r="I442" s="2" t="s">
        <v>27556</v>
      </c>
    </row>
    <row r="443" spans="1:9">
      <c r="A443" s="2" t="s">
        <v>2439</v>
      </c>
      <c r="B443" s="3" t="s">
        <v>2438</v>
      </c>
      <c r="C443" s="2" t="s">
        <v>18493</v>
      </c>
      <c r="D443" s="2" t="s">
        <v>28757</v>
      </c>
      <c r="E443" s="4">
        <v>42719</v>
      </c>
      <c r="F443" s="5" t="s">
        <v>27546</v>
      </c>
      <c r="G443" s="2" t="s">
        <v>28760</v>
      </c>
      <c r="H443" s="2" t="s">
        <v>28761</v>
      </c>
      <c r="I443" s="2" t="s">
        <v>27556</v>
      </c>
    </row>
    <row r="444" spans="1:9">
      <c r="A444" s="2" t="s">
        <v>9226</v>
      </c>
      <c r="B444" s="3" t="s">
        <v>9225</v>
      </c>
      <c r="C444" s="2" t="s">
        <v>18764</v>
      </c>
      <c r="D444" s="2" t="s">
        <v>28762</v>
      </c>
      <c r="E444" s="4">
        <v>42717</v>
      </c>
      <c r="F444" s="5" t="s">
        <v>27546</v>
      </c>
      <c r="G444" s="2" t="s">
        <v>28763</v>
      </c>
      <c r="H444" s="2" t="s">
        <v>28764</v>
      </c>
      <c r="I444" s="2" t="s">
        <v>27549</v>
      </c>
    </row>
    <row r="445" ht="30" spans="1:9">
      <c r="A445" s="2" t="s">
        <v>6618</v>
      </c>
      <c r="B445" s="3" t="s">
        <v>6617</v>
      </c>
      <c r="C445" s="2" t="s">
        <v>19378</v>
      </c>
      <c r="D445" s="2" t="s">
        <v>28765</v>
      </c>
      <c r="E445" s="4">
        <v>42716</v>
      </c>
      <c r="F445" s="5" t="s">
        <v>27546</v>
      </c>
      <c r="G445" s="2" t="s">
        <v>28766</v>
      </c>
      <c r="H445" s="2" t="s">
        <v>28767</v>
      </c>
      <c r="I445" s="2" t="s">
        <v>27556</v>
      </c>
    </row>
    <row r="446" spans="1:9">
      <c r="A446" s="2" t="s">
        <v>7384</v>
      </c>
      <c r="B446" s="3" t="s">
        <v>7383</v>
      </c>
      <c r="C446" s="2" t="s">
        <v>19591</v>
      </c>
      <c r="D446" s="2" t="s">
        <v>28768</v>
      </c>
      <c r="E446" s="4">
        <v>42712</v>
      </c>
      <c r="F446" s="5" t="s">
        <v>27546</v>
      </c>
      <c r="G446" s="2" t="s">
        <v>28769</v>
      </c>
      <c r="H446" s="2" t="s">
        <v>28770</v>
      </c>
      <c r="I446" s="2" t="s">
        <v>27774</v>
      </c>
    </row>
    <row r="447" ht="30" spans="1:9">
      <c r="A447" s="2" t="s">
        <v>10755</v>
      </c>
      <c r="B447" s="3" t="s">
        <v>10754</v>
      </c>
      <c r="C447" s="2" t="s">
        <v>18798</v>
      </c>
      <c r="D447" s="2" t="s">
        <v>28771</v>
      </c>
      <c r="E447" s="4">
        <v>42711</v>
      </c>
      <c r="F447" s="5" t="s">
        <v>27546</v>
      </c>
      <c r="G447" s="2" t="s">
        <v>28772</v>
      </c>
      <c r="H447" s="2" t="s">
        <v>28773</v>
      </c>
      <c r="I447" s="2" t="s">
        <v>27767</v>
      </c>
    </row>
    <row r="448" spans="1:9">
      <c r="A448" s="2" t="s">
        <v>12840</v>
      </c>
      <c r="B448" s="3" t="s">
        <v>12839</v>
      </c>
      <c r="C448" s="2" t="s">
        <v>18435</v>
      </c>
      <c r="D448" s="2" t="s">
        <v>28774</v>
      </c>
      <c r="E448" s="4">
        <v>42711</v>
      </c>
      <c r="F448" s="5" t="s">
        <v>27546</v>
      </c>
      <c r="G448" s="2" t="s">
        <v>28775</v>
      </c>
      <c r="H448" s="2" t="s">
        <v>28776</v>
      </c>
      <c r="I448" s="2" t="s">
        <v>27556</v>
      </c>
    </row>
    <row r="449" spans="1:9">
      <c r="A449" s="2" t="s">
        <v>9618</v>
      </c>
      <c r="B449" s="3" t="s">
        <v>9617</v>
      </c>
      <c r="C449" s="2" t="s">
        <v>18562</v>
      </c>
      <c r="D449" s="2" t="s">
        <v>28777</v>
      </c>
      <c r="E449" s="4">
        <v>42710</v>
      </c>
      <c r="F449" s="5" t="s">
        <v>27546</v>
      </c>
      <c r="G449" s="2" t="s">
        <v>28778</v>
      </c>
      <c r="H449" s="2" t="s">
        <v>28779</v>
      </c>
      <c r="I449" s="2" t="s">
        <v>27556</v>
      </c>
    </row>
    <row r="450" spans="1:9">
      <c r="A450" s="2" t="s">
        <v>13973</v>
      </c>
      <c r="B450" s="3" t="s">
        <v>13972</v>
      </c>
      <c r="C450" s="2" t="s">
        <v>18414</v>
      </c>
      <c r="D450" s="2" t="s">
        <v>28780</v>
      </c>
      <c r="E450" s="4">
        <v>42706</v>
      </c>
      <c r="F450" s="5" t="s">
        <v>27546</v>
      </c>
      <c r="G450" s="2" t="s">
        <v>28424</v>
      </c>
      <c r="H450" s="2" t="s">
        <v>28781</v>
      </c>
      <c r="I450" s="2" t="s">
        <v>27577</v>
      </c>
    </row>
    <row r="451" spans="1:9">
      <c r="A451" s="2" t="s">
        <v>17791</v>
      </c>
      <c r="B451" s="3" t="s">
        <v>17790</v>
      </c>
      <c r="C451" s="2" t="s">
        <v>18722</v>
      </c>
      <c r="D451" s="2" t="s">
        <v>28782</v>
      </c>
      <c r="E451" s="4">
        <v>42706</v>
      </c>
      <c r="F451" s="5" t="s">
        <v>27546</v>
      </c>
      <c r="G451" s="2" t="s">
        <v>28783</v>
      </c>
      <c r="H451" s="2" t="s">
        <v>28784</v>
      </c>
      <c r="I451" s="2" t="s">
        <v>27573</v>
      </c>
    </row>
    <row r="452" ht="28.5" spans="1:9">
      <c r="A452" s="2" t="s">
        <v>12163</v>
      </c>
      <c r="B452" s="3" t="s">
        <v>12162</v>
      </c>
      <c r="C452" s="2" t="s">
        <v>18414</v>
      </c>
      <c r="D452" s="2" t="s">
        <v>28785</v>
      </c>
      <c r="E452" s="4">
        <v>42705</v>
      </c>
      <c r="F452" s="5" t="s">
        <v>27546</v>
      </c>
      <c r="G452" s="2" t="s">
        <v>28786</v>
      </c>
      <c r="H452" s="2" t="s">
        <v>28787</v>
      </c>
      <c r="I452" s="2" t="s">
        <v>27577</v>
      </c>
    </row>
    <row r="453" ht="30" spans="1:9">
      <c r="A453" s="2" t="s">
        <v>16561</v>
      </c>
      <c r="B453" s="3" t="s">
        <v>16560</v>
      </c>
      <c r="C453" s="2" t="s">
        <v>18488</v>
      </c>
      <c r="D453" s="2" t="s">
        <v>28788</v>
      </c>
      <c r="E453" s="4">
        <v>42705</v>
      </c>
      <c r="F453" s="5" t="s">
        <v>27546</v>
      </c>
      <c r="G453" s="2" t="s">
        <v>28789</v>
      </c>
      <c r="H453" s="2"/>
      <c r="I453" s="2" t="s">
        <v>27556</v>
      </c>
    </row>
    <row r="454" ht="30" spans="1:9">
      <c r="A454" s="2" t="s">
        <v>4136</v>
      </c>
      <c r="B454" s="3" t="s">
        <v>4135</v>
      </c>
      <c r="C454" s="2" t="s">
        <v>18414</v>
      </c>
      <c r="D454" s="2" t="s">
        <v>28790</v>
      </c>
      <c r="E454" s="4">
        <v>42704</v>
      </c>
      <c r="F454" s="5" t="s">
        <v>27546</v>
      </c>
      <c r="G454" s="2" t="s">
        <v>28791</v>
      </c>
      <c r="H454" s="2" t="s">
        <v>28792</v>
      </c>
      <c r="I454" s="2" t="s">
        <v>27577</v>
      </c>
    </row>
    <row r="455" spans="1:9">
      <c r="A455" s="2" t="s">
        <v>11785</v>
      </c>
      <c r="B455" s="3" t="s">
        <v>11784</v>
      </c>
      <c r="C455" s="2" t="s">
        <v>19591</v>
      </c>
      <c r="D455" s="2" t="s">
        <v>28793</v>
      </c>
      <c r="E455" s="4">
        <v>42704</v>
      </c>
      <c r="F455" s="5" t="s">
        <v>27546</v>
      </c>
      <c r="G455" s="2" t="s">
        <v>28794</v>
      </c>
      <c r="H455" s="2" t="s">
        <v>28795</v>
      </c>
      <c r="I455" s="2" t="s">
        <v>27577</v>
      </c>
    </row>
    <row r="456" ht="28.5" spans="1:9">
      <c r="A456" s="2" t="s">
        <v>9475</v>
      </c>
      <c r="B456" s="3" t="s">
        <v>9474</v>
      </c>
      <c r="C456" s="2" t="s">
        <v>18562</v>
      </c>
      <c r="D456" s="2" t="s">
        <v>28796</v>
      </c>
      <c r="E456" s="4">
        <v>42703</v>
      </c>
      <c r="F456" s="5" t="s">
        <v>27546</v>
      </c>
      <c r="G456" s="2" t="s">
        <v>28797</v>
      </c>
      <c r="H456" s="2" t="s">
        <v>28798</v>
      </c>
      <c r="I456" s="2" t="s">
        <v>27556</v>
      </c>
    </row>
    <row r="457" ht="30" spans="1:9">
      <c r="A457" s="2" t="s">
        <v>9570</v>
      </c>
      <c r="B457" s="3" t="s">
        <v>9569</v>
      </c>
      <c r="C457" s="2" t="s">
        <v>18764</v>
      </c>
      <c r="D457" s="2" t="s">
        <v>28799</v>
      </c>
      <c r="E457" s="4">
        <v>42703</v>
      </c>
      <c r="F457" s="5" t="s">
        <v>27546</v>
      </c>
      <c r="G457" s="2" t="s">
        <v>28800</v>
      </c>
      <c r="H457" s="2" t="s">
        <v>28801</v>
      </c>
      <c r="I457" s="2" t="s">
        <v>27556</v>
      </c>
    </row>
    <row r="458" spans="1:9">
      <c r="A458" s="2" t="s">
        <v>11308</v>
      </c>
      <c r="B458" s="3" t="s">
        <v>11307</v>
      </c>
      <c r="C458" s="2" t="s">
        <v>18677</v>
      </c>
      <c r="D458" s="2" t="s">
        <v>28802</v>
      </c>
      <c r="E458" s="4">
        <v>42702</v>
      </c>
      <c r="F458" s="5" t="s">
        <v>27546</v>
      </c>
      <c r="G458" s="2" t="s">
        <v>28803</v>
      </c>
      <c r="H458" s="2" t="s">
        <v>28804</v>
      </c>
      <c r="I458" s="2" t="s">
        <v>27556</v>
      </c>
    </row>
    <row r="459" spans="1:9">
      <c r="A459" s="2" t="s">
        <v>17785</v>
      </c>
      <c r="B459" s="3" t="s">
        <v>17784</v>
      </c>
      <c r="C459" s="2" t="s">
        <v>18764</v>
      </c>
      <c r="D459" s="2" t="s">
        <v>28805</v>
      </c>
      <c r="E459" s="4">
        <v>42698</v>
      </c>
      <c r="F459" s="5" t="s">
        <v>27546</v>
      </c>
      <c r="G459" s="2" t="s">
        <v>28806</v>
      </c>
      <c r="H459" s="2" t="s">
        <v>28807</v>
      </c>
      <c r="I459" s="2" t="s">
        <v>27577</v>
      </c>
    </row>
    <row r="460" ht="30" spans="1:9">
      <c r="A460" s="2" t="s">
        <v>5659</v>
      </c>
      <c r="B460" s="3" t="s">
        <v>5658</v>
      </c>
      <c r="C460" s="2" t="s">
        <v>18414</v>
      </c>
      <c r="D460" s="2" t="s">
        <v>28808</v>
      </c>
      <c r="E460" s="4">
        <v>42692</v>
      </c>
      <c r="F460" s="5" t="s">
        <v>27546</v>
      </c>
      <c r="G460" s="2" t="s">
        <v>28809</v>
      </c>
      <c r="H460" s="2" t="s">
        <v>28810</v>
      </c>
      <c r="I460" s="2" t="s">
        <v>27556</v>
      </c>
    </row>
    <row r="461" spans="1:9">
      <c r="A461" s="2" t="s">
        <v>7841</v>
      </c>
      <c r="B461" s="3" t="s">
        <v>7840</v>
      </c>
      <c r="C461" s="2" t="s">
        <v>18764</v>
      </c>
      <c r="D461" s="2" t="s">
        <v>28811</v>
      </c>
      <c r="E461" s="4">
        <v>42690</v>
      </c>
      <c r="F461" s="5" t="s">
        <v>27546</v>
      </c>
      <c r="G461" s="2" t="s">
        <v>28812</v>
      </c>
      <c r="H461" s="2" t="s">
        <v>28813</v>
      </c>
      <c r="I461" s="2" t="s">
        <v>27556</v>
      </c>
    </row>
    <row r="462" spans="1:9">
      <c r="A462" s="2" t="s">
        <v>8078</v>
      </c>
      <c r="B462" s="3" t="s">
        <v>8077</v>
      </c>
      <c r="C462" s="2" t="s">
        <v>18798</v>
      </c>
      <c r="D462" s="2" t="s">
        <v>28814</v>
      </c>
      <c r="E462" s="4">
        <v>42684</v>
      </c>
      <c r="F462" s="5" t="s">
        <v>27546</v>
      </c>
      <c r="G462" s="2" t="s">
        <v>28815</v>
      </c>
      <c r="H462" s="2" t="s">
        <v>28816</v>
      </c>
      <c r="I462" s="2" t="s">
        <v>27573</v>
      </c>
    </row>
    <row r="463" spans="1:9">
      <c r="A463" s="2" t="s">
        <v>15694</v>
      </c>
      <c r="B463" s="3" t="s">
        <v>15693</v>
      </c>
      <c r="C463" s="2" t="s">
        <v>18501</v>
      </c>
      <c r="D463" s="2" t="s">
        <v>28817</v>
      </c>
      <c r="E463" s="4">
        <v>42683</v>
      </c>
      <c r="F463" s="5" t="s">
        <v>27546</v>
      </c>
      <c r="G463" s="2" t="s">
        <v>28818</v>
      </c>
      <c r="H463" s="2" t="s">
        <v>28819</v>
      </c>
      <c r="I463" s="2" t="s">
        <v>27556</v>
      </c>
    </row>
    <row r="464" ht="30" spans="1:9">
      <c r="A464" s="2" t="s">
        <v>12060</v>
      </c>
      <c r="B464" s="3" t="s">
        <v>12059</v>
      </c>
      <c r="C464" s="2" t="s">
        <v>18424</v>
      </c>
      <c r="D464" s="2" t="s">
        <v>28820</v>
      </c>
      <c r="E464" s="4">
        <v>42678</v>
      </c>
      <c r="F464" s="5" t="s">
        <v>27546</v>
      </c>
      <c r="G464" s="2" t="s">
        <v>28821</v>
      </c>
      <c r="H464" s="2"/>
      <c r="I464" s="2" t="s">
        <v>27604</v>
      </c>
    </row>
    <row r="465" ht="30" spans="1:9">
      <c r="A465" s="2" t="s">
        <v>10841</v>
      </c>
      <c r="B465" s="3" t="s">
        <v>10840</v>
      </c>
      <c r="C465" s="2" t="s">
        <v>19876</v>
      </c>
      <c r="D465" s="2" t="s">
        <v>28822</v>
      </c>
      <c r="E465" s="4">
        <v>42677</v>
      </c>
      <c r="F465" s="5" t="s">
        <v>27546</v>
      </c>
      <c r="G465" s="2" t="s">
        <v>28823</v>
      </c>
      <c r="H465" s="2"/>
      <c r="I465" s="2" t="s">
        <v>27577</v>
      </c>
    </row>
    <row r="466" spans="1:9">
      <c r="A466" s="2" t="s">
        <v>9156</v>
      </c>
      <c r="B466" s="3" t="s">
        <v>9155</v>
      </c>
      <c r="C466" s="2" t="s">
        <v>18501</v>
      </c>
      <c r="D466" s="2" t="s">
        <v>28824</v>
      </c>
      <c r="E466" s="4">
        <v>42676</v>
      </c>
      <c r="F466" s="5" t="s">
        <v>27546</v>
      </c>
      <c r="G466" s="2" t="s">
        <v>28825</v>
      </c>
      <c r="H466" s="2" t="s">
        <v>28826</v>
      </c>
      <c r="I466" s="2" t="s">
        <v>27549</v>
      </c>
    </row>
    <row r="467" ht="28.5" spans="1:9">
      <c r="A467" s="2" t="s">
        <v>3108</v>
      </c>
      <c r="B467" s="3" t="s">
        <v>3107</v>
      </c>
      <c r="C467" s="2" t="s">
        <v>18509</v>
      </c>
      <c r="D467" s="2" t="s">
        <v>28827</v>
      </c>
      <c r="E467" s="4">
        <v>42674</v>
      </c>
      <c r="F467" s="5" t="s">
        <v>27546</v>
      </c>
      <c r="G467" s="2" t="s">
        <v>18591</v>
      </c>
      <c r="H467" s="2" t="s">
        <v>28828</v>
      </c>
      <c r="I467" s="2" t="s">
        <v>27556</v>
      </c>
    </row>
    <row r="468" spans="1:9">
      <c r="A468" s="2" t="s">
        <v>13713</v>
      </c>
      <c r="B468" s="3" t="s">
        <v>13712</v>
      </c>
      <c r="C468" s="2" t="s">
        <v>19124</v>
      </c>
      <c r="D468" s="2" t="s">
        <v>28829</v>
      </c>
      <c r="E468" s="4">
        <v>42674</v>
      </c>
      <c r="F468" s="5" t="s">
        <v>27546</v>
      </c>
      <c r="G468" s="2" t="s">
        <v>28630</v>
      </c>
      <c r="H468" s="2"/>
      <c r="I468" s="2" t="s">
        <v>27556</v>
      </c>
    </row>
    <row r="469" spans="1:9">
      <c r="A469" s="2" t="s">
        <v>11336</v>
      </c>
      <c r="B469" s="3" t="s">
        <v>11335</v>
      </c>
      <c r="C469" s="2" t="s">
        <v>18475</v>
      </c>
      <c r="D469" s="2" t="s">
        <v>28830</v>
      </c>
      <c r="E469" s="4">
        <v>42671</v>
      </c>
      <c r="F469" s="5" t="s">
        <v>27546</v>
      </c>
      <c r="G469" s="2" t="s">
        <v>28831</v>
      </c>
      <c r="H469" s="2" t="s">
        <v>28832</v>
      </c>
      <c r="I469" s="2" t="s">
        <v>27577</v>
      </c>
    </row>
    <row r="470" spans="1:9">
      <c r="A470" s="2" t="s">
        <v>15365</v>
      </c>
      <c r="B470" s="3" t="s">
        <v>15364</v>
      </c>
      <c r="C470" s="2" t="s">
        <v>18501</v>
      </c>
      <c r="D470" s="2" t="s">
        <v>28833</v>
      </c>
      <c r="E470" s="4">
        <v>42671</v>
      </c>
      <c r="F470" s="5" t="s">
        <v>27546</v>
      </c>
      <c r="G470" s="2" t="s">
        <v>28834</v>
      </c>
      <c r="H470" s="2" t="s">
        <v>28835</v>
      </c>
      <c r="I470" s="2" t="s">
        <v>27549</v>
      </c>
    </row>
    <row r="471" ht="28.5" spans="1:9">
      <c r="A471" s="2" t="s">
        <v>880</v>
      </c>
      <c r="B471" s="3" t="s">
        <v>879</v>
      </c>
      <c r="C471" s="2" t="s">
        <v>18488</v>
      </c>
      <c r="D471" s="2" t="s">
        <v>28836</v>
      </c>
      <c r="E471" s="4">
        <v>42670</v>
      </c>
      <c r="F471" s="5" t="s">
        <v>27546</v>
      </c>
      <c r="G471" s="2" t="s">
        <v>28837</v>
      </c>
      <c r="H471" s="2" t="s">
        <v>28838</v>
      </c>
      <c r="I471" s="2" t="s">
        <v>27694</v>
      </c>
    </row>
    <row r="472" spans="1:9">
      <c r="A472" s="2" t="s">
        <v>585</v>
      </c>
      <c r="B472" s="3" t="s">
        <v>584</v>
      </c>
      <c r="C472" s="2" t="s">
        <v>18424</v>
      </c>
      <c r="D472" s="2" t="s">
        <v>28839</v>
      </c>
      <c r="E472" s="4">
        <v>42668</v>
      </c>
      <c r="F472" s="5" t="s">
        <v>27615</v>
      </c>
      <c r="G472" s="2" t="s">
        <v>28840</v>
      </c>
      <c r="H472" s="2"/>
      <c r="I472" s="2" t="s">
        <v>27604</v>
      </c>
    </row>
    <row r="473" spans="1:9">
      <c r="A473" s="2" t="s">
        <v>10621</v>
      </c>
      <c r="B473" s="3" t="s">
        <v>10620</v>
      </c>
      <c r="C473" s="2" t="s">
        <v>18562</v>
      </c>
      <c r="D473" s="2" t="s">
        <v>28841</v>
      </c>
      <c r="E473" s="4">
        <v>42668</v>
      </c>
      <c r="F473" s="5" t="s">
        <v>27546</v>
      </c>
      <c r="G473" s="2" t="s">
        <v>28842</v>
      </c>
      <c r="H473" s="2" t="s">
        <v>28843</v>
      </c>
      <c r="I473" s="2" t="s">
        <v>27567</v>
      </c>
    </row>
    <row r="474" spans="1:9">
      <c r="A474" s="2" t="s">
        <v>2868</v>
      </c>
      <c r="B474" s="3" t="s">
        <v>2867</v>
      </c>
      <c r="C474" s="2" t="s">
        <v>18424</v>
      </c>
      <c r="D474" s="2" t="s">
        <v>28844</v>
      </c>
      <c r="E474" s="4">
        <v>42662</v>
      </c>
      <c r="F474" s="5" t="s">
        <v>27546</v>
      </c>
      <c r="G474" s="2" t="s">
        <v>28845</v>
      </c>
      <c r="H474" s="2" t="s">
        <v>28846</v>
      </c>
      <c r="I474" s="2" t="s">
        <v>28847</v>
      </c>
    </row>
    <row r="475" ht="30" spans="1:9">
      <c r="A475" s="2" t="s">
        <v>13770</v>
      </c>
      <c r="B475" s="3" t="s">
        <v>13769</v>
      </c>
      <c r="C475" s="2" t="s">
        <v>18435</v>
      </c>
      <c r="D475" s="2" t="s">
        <v>28848</v>
      </c>
      <c r="E475" s="4">
        <v>42661</v>
      </c>
      <c r="F475" s="5" t="s">
        <v>27546</v>
      </c>
      <c r="G475" s="2" t="s">
        <v>28849</v>
      </c>
      <c r="H475" s="2" t="s">
        <v>28850</v>
      </c>
      <c r="I475" s="2" t="s">
        <v>27577</v>
      </c>
    </row>
    <row r="476" spans="1:9">
      <c r="A476" s="2" t="s">
        <v>11297</v>
      </c>
      <c r="B476" s="3" t="s">
        <v>11296</v>
      </c>
      <c r="C476" s="2" t="s">
        <v>20660</v>
      </c>
      <c r="D476" s="2" t="s">
        <v>28851</v>
      </c>
      <c r="E476" s="4">
        <v>42660</v>
      </c>
      <c r="F476" s="5" t="s">
        <v>27546</v>
      </c>
      <c r="G476" s="2" t="s">
        <v>28852</v>
      </c>
      <c r="H476" s="2" t="s">
        <v>28853</v>
      </c>
      <c r="I476" s="2" t="s">
        <v>27577</v>
      </c>
    </row>
    <row r="477" spans="1:9">
      <c r="A477" s="2" t="s">
        <v>13960</v>
      </c>
      <c r="B477" s="3" t="s">
        <v>13959</v>
      </c>
      <c r="C477" s="2" t="s">
        <v>18501</v>
      </c>
      <c r="D477" s="2" t="s">
        <v>28854</v>
      </c>
      <c r="E477" s="4">
        <v>42657</v>
      </c>
      <c r="F477" s="5" t="s">
        <v>27546</v>
      </c>
      <c r="G477" s="2" t="s">
        <v>28855</v>
      </c>
      <c r="H477" s="2" t="s">
        <v>28856</v>
      </c>
      <c r="I477" s="2" t="s">
        <v>27667</v>
      </c>
    </row>
    <row r="478" spans="1:9">
      <c r="A478" s="2" t="s">
        <v>10799</v>
      </c>
      <c r="B478" s="3" t="s">
        <v>10798</v>
      </c>
      <c r="C478" s="2" t="s">
        <v>18789</v>
      </c>
      <c r="D478" s="2" t="s">
        <v>28857</v>
      </c>
      <c r="E478" s="4">
        <v>42655</v>
      </c>
      <c r="F478" s="5" t="s">
        <v>27546</v>
      </c>
      <c r="G478" s="2" t="s">
        <v>28858</v>
      </c>
      <c r="H478" s="2" t="s">
        <v>28859</v>
      </c>
      <c r="I478" s="2" t="s">
        <v>27549</v>
      </c>
    </row>
    <row r="479" spans="1:9">
      <c r="A479" s="2" t="s">
        <v>9363</v>
      </c>
      <c r="B479" s="3" t="s">
        <v>9362</v>
      </c>
      <c r="C479" s="2" t="s">
        <v>18764</v>
      </c>
      <c r="D479" s="2" t="s">
        <v>28860</v>
      </c>
      <c r="E479" s="4">
        <v>42654</v>
      </c>
      <c r="F479" s="5" t="s">
        <v>27546</v>
      </c>
      <c r="G479" s="2" t="s">
        <v>28861</v>
      </c>
      <c r="H479" s="2" t="s">
        <v>28862</v>
      </c>
      <c r="I479" s="2" t="s">
        <v>27556</v>
      </c>
    </row>
    <row r="480" spans="1:9">
      <c r="A480" s="2" t="s">
        <v>7259</v>
      </c>
      <c r="B480" s="3" t="s">
        <v>7258</v>
      </c>
      <c r="C480" s="2" t="s">
        <v>18764</v>
      </c>
      <c r="D480" s="2" t="s">
        <v>28863</v>
      </c>
      <c r="E480" s="4">
        <v>42653</v>
      </c>
      <c r="F480" s="5" t="s">
        <v>27546</v>
      </c>
      <c r="G480" s="2" t="s">
        <v>28864</v>
      </c>
      <c r="H480" s="2" t="s">
        <v>28865</v>
      </c>
      <c r="I480" s="2" t="s">
        <v>27556</v>
      </c>
    </row>
    <row r="481" spans="1:9">
      <c r="A481" s="2" t="s">
        <v>18120</v>
      </c>
      <c r="B481" s="3" t="s">
        <v>18119</v>
      </c>
      <c r="C481" s="2" t="s">
        <v>27374</v>
      </c>
      <c r="D481" s="2"/>
      <c r="E481" s="4">
        <v>42647</v>
      </c>
      <c r="F481" s="5" t="s">
        <v>27546</v>
      </c>
      <c r="G481" s="2" t="s">
        <v>28866</v>
      </c>
      <c r="H481" s="2" t="s">
        <v>28867</v>
      </c>
      <c r="I481" s="2" t="s">
        <v>27712</v>
      </c>
    </row>
    <row r="482" spans="1:9">
      <c r="A482" s="2" t="s">
        <v>12026</v>
      </c>
      <c r="B482" s="3" t="s">
        <v>12025</v>
      </c>
      <c r="C482" s="2" t="s">
        <v>18789</v>
      </c>
      <c r="D482" s="2" t="s">
        <v>27636</v>
      </c>
      <c r="E482" s="4">
        <v>42642</v>
      </c>
      <c r="F482" s="5" t="s">
        <v>27546</v>
      </c>
      <c r="G482" s="2" t="s">
        <v>28868</v>
      </c>
      <c r="H482" s="2"/>
      <c r="I482" s="2" t="s">
        <v>27577</v>
      </c>
    </row>
    <row r="483" spans="1:9">
      <c r="A483" s="2" t="s">
        <v>1560</v>
      </c>
      <c r="B483" s="3" t="s">
        <v>1559</v>
      </c>
      <c r="C483" s="2" t="s">
        <v>18424</v>
      </c>
      <c r="D483" s="2"/>
      <c r="E483" s="4">
        <v>42635</v>
      </c>
      <c r="F483" s="5" t="s">
        <v>27546</v>
      </c>
      <c r="G483" s="2" t="s">
        <v>28869</v>
      </c>
      <c r="H483" s="2" t="s">
        <v>28870</v>
      </c>
      <c r="I483" s="2" t="s">
        <v>27577</v>
      </c>
    </row>
    <row r="484" spans="1:9">
      <c r="A484" s="2" t="s">
        <v>6951</v>
      </c>
      <c r="B484" s="3" t="s">
        <v>6950</v>
      </c>
      <c r="C484" s="2" t="s">
        <v>18937</v>
      </c>
      <c r="D484" s="2" t="s">
        <v>28871</v>
      </c>
      <c r="E484" s="4">
        <v>42635</v>
      </c>
      <c r="F484" s="5" t="s">
        <v>27546</v>
      </c>
      <c r="G484" s="2" t="s">
        <v>28872</v>
      </c>
      <c r="H484" s="2" t="s">
        <v>28873</v>
      </c>
      <c r="I484" s="2" t="s">
        <v>27556</v>
      </c>
    </row>
    <row r="485" ht="30" spans="1:9">
      <c r="A485" s="2" t="s">
        <v>12871</v>
      </c>
      <c r="B485" s="3" t="s">
        <v>12870</v>
      </c>
      <c r="C485" s="2" t="s">
        <v>18722</v>
      </c>
      <c r="D485" s="2" t="s">
        <v>28874</v>
      </c>
      <c r="E485" s="4">
        <v>42633</v>
      </c>
      <c r="F485" s="5" t="s">
        <v>27546</v>
      </c>
      <c r="G485" s="2" t="s">
        <v>28875</v>
      </c>
      <c r="H485" s="2" t="s">
        <v>28876</v>
      </c>
      <c r="I485" s="2" t="s">
        <v>27712</v>
      </c>
    </row>
    <row r="486" ht="28.5" spans="1:9">
      <c r="A486" s="2" t="s">
        <v>6983</v>
      </c>
      <c r="B486" s="3" t="s">
        <v>6982</v>
      </c>
      <c r="C486" s="2" t="s">
        <v>18509</v>
      </c>
      <c r="D486" s="2" t="s">
        <v>27636</v>
      </c>
      <c r="E486" s="4">
        <v>42621</v>
      </c>
      <c r="F486" s="5" t="s">
        <v>27546</v>
      </c>
      <c r="G486" s="2" t="s">
        <v>28877</v>
      </c>
      <c r="H486" s="2"/>
      <c r="I486" s="2" t="s">
        <v>27577</v>
      </c>
    </row>
    <row r="487" spans="1:9">
      <c r="A487" s="2" t="s">
        <v>11887</v>
      </c>
      <c r="B487" s="3" t="s">
        <v>11886</v>
      </c>
      <c r="C487" s="2" t="s">
        <v>23632</v>
      </c>
      <c r="D487" s="2" t="s">
        <v>28878</v>
      </c>
      <c r="E487" s="4">
        <v>42621</v>
      </c>
      <c r="F487" s="5" t="s">
        <v>27546</v>
      </c>
      <c r="G487" s="2" t="s">
        <v>28879</v>
      </c>
      <c r="H487" s="2" t="s">
        <v>28880</v>
      </c>
      <c r="I487" s="2" t="s">
        <v>27556</v>
      </c>
    </row>
    <row r="488" spans="1:9">
      <c r="A488" s="2" t="s">
        <v>3492</v>
      </c>
      <c r="B488" s="3" t="s">
        <v>3491</v>
      </c>
      <c r="C488" s="2" t="s">
        <v>18764</v>
      </c>
      <c r="D488" s="2" t="s">
        <v>28881</v>
      </c>
      <c r="E488" s="4">
        <v>42620</v>
      </c>
      <c r="F488" s="5" t="s">
        <v>27546</v>
      </c>
      <c r="G488" s="2" t="s">
        <v>28882</v>
      </c>
      <c r="H488" s="2" t="s">
        <v>28883</v>
      </c>
      <c r="I488" s="2" t="s">
        <v>27577</v>
      </c>
    </row>
    <row r="489" spans="1:9">
      <c r="A489" s="2" t="s">
        <v>13995</v>
      </c>
      <c r="B489" s="3" t="s">
        <v>13994</v>
      </c>
      <c r="C489" s="2" t="s">
        <v>19287</v>
      </c>
      <c r="D489" s="2" t="s">
        <v>28884</v>
      </c>
      <c r="E489" s="4">
        <v>42619</v>
      </c>
      <c r="F489" s="5" t="s">
        <v>27546</v>
      </c>
      <c r="G489" s="2" t="s">
        <v>28885</v>
      </c>
      <c r="H489" s="2" t="s">
        <v>28886</v>
      </c>
      <c r="I489" s="2" t="s">
        <v>27556</v>
      </c>
    </row>
    <row r="490" ht="30" spans="1:9">
      <c r="A490" s="2" t="s">
        <v>13834</v>
      </c>
      <c r="B490" s="3" t="s">
        <v>13833</v>
      </c>
      <c r="C490" s="2" t="s">
        <v>18488</v>
      </c>
      <c r="D490" s="2" t="s">
        <v>28887</v>
      </c>
      <c r="E490" s="4">
        <v>42613</v>
      </c>
      <c r="F490" s="5" t="s">
        <v>27546</v>
      </c>
      <c r="G490" s="2" t="s">
        <v>28888</v>
      </c>
      <c r="H490" s="2" t="s">
        <v>28889</v>
      </c>
      <c r="I490" s="2" t="s">
        <v>27556</v>
      </c>
    </row>
    <row r="491" spans="1:9">
      <c r="A491" s="2" t="s">
        <v>17800</v>
      </c>
      <c r="B491" s="3" t="s">
        <v>17799</v>
      </c>
      <c r="C491" s="2" t="s">
        <v>18424</v>
      </c>
      <c r="D491" s="2" t="s">
        <v>28890</v>
      </c>
      <c r="E491" s="4">
        <v>42600</v>
      </c>
      <c r="F491" s="5" t="s">
        <v>27546</v>
      </c>
      <c r="G491" s="2" t="s">
        <v>28891</v>
      </c>
      <c r="H491" s="2"/>
      <c r="I491" s="2" t="s">
        <v>27604</v>
      </c>
    </row>
    <row r="492" spans="1:9">
      <c r="A492" s="2" t="s">
        <v>16697</v>
      </c>
      <c r="B492" s="3" t="s">
        <v>16696</v>
      </c>
      <c r="C492" s="2" t="s">
        <v>18772</v>
      </c>
      <c r="D492" s="2" t="s">
        <v>28892</v>
      </c>
      <c r="E492" s="4">
        <v>42598</v>
      </c>
      <c r="F492" s="5" t="s">
        <v>27546</v>
      </c>
      <c r="G492" s="2" t="s">
        <v>28893</v>
      </c>
      <c r="H492" s="2" t="s">
        <v>28894</v>
      </c>
      <c r="I492" s="2" t="s">
        <v>27577</v>
      </c>
    </row>
    <row r="493" spans="1:9">
      <c r="A493" s="2" t="s">
        <v>8588</v>
      </c>
      <c r="B493" s="3" t="s">
        <v>8587</v>
      </c>
      <c r="C493" s="2" t="s">
        <v>18475</v>
      </c>
      <c r="D493" s="2" t="s">
        <v>28895</v>
      </c>
      <c r="E493" s="4">
        <v>42591</v>
      </c>
      <c r="F493" s="5" t="s">
        <v>27546</v>
      </c>
      <c r="G493" s="2" t="s">
        <v>28896</v>
      </c>
      <c r="H493" s="2" t="s">
        <v>28897</v>
      </c>
      <c r="I493" s="2" t="s">
        <v>27556</v>
      </c>
    </row>
    <row r="494" spans="1:9">
      <c r="A494" s="2" t="s">
        <v>11454</v>
      </c>
      <c r="B494" s="3" t="s">
        <v>11453</v>
      </c>
      <c r="C494" s="2" t="s">
        <v>19124</v>
      </c>
      <c r="D494" s="2" t="s">
        <v>28898</v>
      </c>
      <c r="E494" s="4">
        <v>42590</v>
      </c>
      <c r="F494" s="5" t="s">
        <v>27546</v>
      </c>
      <c r="G494" s="2" t="s">
        <v>28899</v>
      </c>
      <c r="H494" s="2" t="s">
        <v>28900</v>
      </c>
      <c r="I494" s="2" t="s">
        <v>27556</v>
      </c>
    </row>
    <row r="495" spans="1:9">
      <c r="A495" s="2" t="s">
        <v>16101</v>
      </c>
      <c r="B495" s="3" t="s">
        <v>16100</v>
      </c>
      <c r="C495" s="2" t="s">
        <v>18677</v>
      </c>
      <c r="D495" s="2"/>
      <c r="E495" s="4">
        <v>42587</v>
      </c>
      <c r="F495" s="5" t="s">
        <v>27546</v>
      </c>
      <c r="G495" s="2" t="s">
        <v>28901</v>
      </c>
      <c r="H495" s="2" t="s">
        <v>28902</v>
      </c>
      <c r="I495" s="2" t="s">
        <v>27573</v>
      </c>
    </row>
    <row r="496" spans="1:9">
      <c r="A496" s="2" t="s">
        <v>16291</v>
      </c>
      <c r="B496" s="3" t="s">
        <v>16290</v>
      </c>
      <c r="C496" s="2" t="s">
        <v>18830</v>
      </c>
      <c r="D496" s="2" t="s">
        <v>28903</v>
      </c>
      <c r="E496" s="4">
        <v>42583</v>
      </c>
      <c r="F496" s="5" t="s">
        <v>27546</v>
      </c>
      <c r="G496" s="2" t="s">
        <v>28904</v>
      </c>
      <c r="H496" s="2" t="s">
        <v>28905</v>
      </c>
      <c r="I496" s="2" t="s">
        <v>27556</v>
      </c>
    </row>
    <row r="497" spans="1:9">
      <c r="A497" s="2" t="s">
        <v>5746</v>
      </c>
      <c r="B497" s="3" t="s">
        <v>5745</v>
      </c>
      <c r="C497" s="2" t="s">
        <v>18722</v>
      </c>
      <c r="D497" s="2" t="s">
        <v>28906</v>
      </c>
      <c r="E497" s="4">
        <v>42580</v>
      </c>
      <c r="F497" s="5" t="s">
        <v>27546</v>
      </c>
      <c r="G497" s="2" t="s">
        <v>28907</v>
      </c>
      <c r="H497" s="2" t="s">
        <v>28908</v>
      </c>
      <c r="I497" s="2" t="s">
        <v>27556</v>
      </c>
    </row>
    <row r="498" spans="1:9">
      <c r="A498" s="2" t="s">
        <v>11671</v>
      </c>
      <c r="B498" s="3" t="s">
        <v>11670</v>
      </c>
      <c r="C498" s="2" t="s">
        <v>18764</v>
      </c>
      <c r="D498" s="2" t="s">
        <v>28909</v>
      </c>
      <c r="E498" s="4">
        <v>42579</v>
      </c>
      <c r="F498" s="5" t="s">
        <v>27546</v>
      </c>
      <c r="G498" s="2" t="s">
        <v>28910</v>
      </c>
      <c r="H498" s="2" t="s">
        <v>28911</v>
      </c>
      <c r="I498" s="2" t="s">
        <v>27556</v>
      </c>
    </row>
    <row r="499" spans="1:9">
      <c r="A499" s="2" t="s">
        <v>12429</v>
      </c>
      <c r="B499" s="3" t="s">
        <v>12428</v>
      </c>
      <c r="C499" s="2" t="s">
        <v>20406</v>
      </c>
      <c r="D499" s="2" t="s">
        <v>28912</v>
      </c>
      <c r="E499" s="4">
        <v>42578</v>
      </c>
      <c r="F499" s="5" t="s">
        <v>27546</v>
      </c>
      <c r="G499" s="2" t="s">
        <v>28913</v>
      </c>
      <c r="H499" s="2" t="s">
        <v>28914</v>
      </c>
      <c r="I499" s="2" t="s">
        <v>27560</v>
      </c>
    </row>
    <row r="500" spans="1:9">
      <c r="A500" s="2" t="s">
        <v>18299</v>
      </c>
      <c r="B500" s="3" t="s">
        <v>18298</v>
      </c>
      <c r="C500" s="2" t="s">
        <v>19591</v>
      </c>
      <c r="D500" s="2" t="s">
        <v>28915</v>
      </c>
      <c r="E500" s="4">
        <v>42577</v>
      </c>
      <c r="F500" s="5" t="s">
        <v>27546</v>
      </c>
      <c r="G500" s="2" t="s">
        <v>28916</v>
      </c>
      <c r="H500" s="2" t="s">
        <v>28917</v>
      </c>
      <c r="I500" s="2" t="s">
        <v>27577</v>
      </c>
    </row>
    <row r="501" spans="1:9">
      <c r="A501" s="2" t="s">
        <v>11088</v>
      </c>
      <c r="B501" s="3" t="s">
        <v>11087</v>
      </c>
      <c r="C501" s="2" t="s">
        <v>18789</v>
      </c>
      <c r="D501" s="2" t="s">
        <v>28918</v>
      </c>
      <c r="E501" s="4">
        <v>42576</v>
      </c>
      <c r="F501" s="5" t="s">
        <v>27546</v>
      </c>
      <c r="G501" s="2" t="s">
        <v>28919</v>
      </c>
      <c r="H501" s="2" t="s">
        <v>28920</v>
      </c>
      <c r="I501" s="2" t="s">
        <v>27577</v>
      </c>
    </row>
    <row r="502" spans="1:9">
      <c r="A502" s="2" t="s">
        <v>10430</v>
      </c>
      <c r="B502" s="3" t="s">
        <v>10429</v>
      </c>
      <c r="C502" s="2" t="s">
        <v>18677</v>
      </c>
      <c r="D502" s="2" t="s">
        <v>28921</v>
      </c>
      <c r="E502" s="4">
        <v>42571</v>
      </c>
      <c r="F502" s="5" t="s">
        <v>27546</v>
      </c>
      <c r="G502" s="2" t="s">
        <v>28922</v>
      </c>
      <c r="H502" s="2" t="s">
        <v>28923</v>
      </c>
      <c r="I502" s="2" t="s">
        <v>27549</v>
      </c>
    </row>
    <row r="503" ht="30" spans="1:9">
      <c r="A503" s="2" t="s">
        <v>14112</v>
      </c>
      <c r="B503" s="3" t="s">
        <v>14111</v>
      </c>
      <c r="C503" s="2" t="s">
        <v>18501</v>
      </c>
      <c r="D503" s="2" t="s">
        <v>28924</v>
      </c>
      <c r="E503" s="4">
        <v>42569</v>
      </c>
      <c r="F503" s="5" t="s">
        <v>27546</v>
      </c>
      <c r="G503" s="2" t="s">
        <v>28925</v>
      </c>
      <c r="H503" s="2" t="s">
        <v>28926</v>
      </c>
      <c r="I503" s="2" t="s">
        <v>27567</v>
      </c>
    </row>
    <row r="504" spans="1:9">
      <c r="A504" s="2" t="s">
        <v>5299</v>
      </c>
      <c r="B504" s="3" t="s">
        <v>5298</v>
      </c>
      <c r="C504" s="2" t="s">
        <v>18483</v>
      </c>
      <c r="D504" s="2" t="s">
        <v>28927</v>
      </c>
      <c r="E504" s="4">
        <v>42566</v>
      </c>
      <c r="F504" s="5" t="s">
        <v>27546</v>
      </c>
      <c r="G504" s="2" t="s">
        <v>28567</v>
      </c>
      <c r="H504" s="2" t="s">
        <v>28928</v>
      </c>
      <c r="I504" s="2" t="s">
        <v>27556</v>
      </c>
    </row>
    <row r="505" spans="1:9">
      <c r="A505" s="2" t="s">
        <v>14013</v>
      </c>
      <c r="B505" s="3" t="s">
        <v>14012</v>
      </c>
      <c r="C505" s="2" t="s">
        <v>18435</v>
      </c>
      <c r="D505" s="2" t="s">
        <v>28929</v>
      </c>
      <c r="E505" s="4">
        <v>42566</v>
      </c>
      <c r="F505" s="5" t="s">
        <v>27546</v>
      </c>
      <c r="G505" s="2" t="s">
        <v>28930</v>
      </c>
      <c r="H505" s="2"/>
      <c r="I505" s="2" t="s">
        <v>27739</v>
      </c>
    </row>
    <row r="506" ht="30" spans="1:9">
      <c r="A506" s="2" t="s">
        <v>12697</v>
      </c>
      <c r="B506" s="3" t="s">
        <v>12696</v>
      </c>
      <c r="C506" s="2" t="s">
        <v>19287</v>
      </c>
      <c r="D506" s="2" t="s">
        <v>28931</v>
      </c>
      <c r="E506" s="4">
        <v>42565</v>
      </c>
      <c r="F506" s="5" t="s">
        <v>27546</v>
      </c>
      <c r="G506" s="2" t="s">
        <v>28932</v>
      </c>
      <c r="H506" s="2" t="s">
        <v>28933</v>
      </c>
      <c r="I506" s="2" t="s">
        <v>27767</v>
      </c>
    </row>
    <row r="507" spans="1:9">
      <c r="A507" s="2" t="s">
        <v>17051</v>
      </c>
      <c r="B507" s="3" t="s">
        <v>17050</v>
      </c>
      <c r="C507" s="2" t="s">
        <v>18493</v>
      </c>
      <c r="D507" s="2" t="s">
        <v>28934</v>
      </c>
      <c r="E507" s="4">
        <v>42564</v>
      </c>
      <c r="F507" s="5" t="s">
        <v>27546</v>
      </c>
      <c r="G507" s="2" t="s">
        <v>28935</v>
      </c>
      <c r="H507" s="2" t="s">
        <v>28936</v>
      </c>
      <c r="I507" s="2" t="s">
        <v>27556</v>
      </c>
    </row>
    <row r="508" spans="1:9">
      <c r="A508" s="2" t="s">
        <v>17210</v>
      </c>
      <c r="B508" s="3" t="s">
        <v>17209</v>
      </c>
      <c r="C508" s="2" t="s">
        <v>18493</v>
      </c>
      <c r="D508" s="2" t="s">
        <v>28937</v>
      </c>
      <c r="E508" s="4">
        <v>42562</v>
      </c>
      <c r="F508" s="5" t="s">
        <v>27546</v>
      </c>
      <c r="G508" s="2" t="s">
        <v>28938</v>
      </c>
      <c r="H508" s="2" t="s">
        <v>28939</v>
      </c>
      <c r="I508" s="2" t="s">
        <v>27556</v>
      </c>
    </row>
    <row r="509" ht="30" spans="1:9">
      <c r="A509" s="2" t="s">
        <v>7341</v>
      </c>
      <c r="B509" s="3" t="s">
        <v>7340</v>
      </c>
      <c r="C509" s="2" t="s">
        <v>18562</v>
      </c>
      <c r="D509" s="2" t="s">
        <v>28940</v>
      </c>
      <c r="E509" s="4">
        <v>42558</v>
      </c>
      <c r="F509" s="5" t="s">
        <v>27546</v>
      </c>
      <c r="G509" s="2" t="s">
        <v>28941</v>
      </c>
      <c r="H509" s="2" t="s">
        <v>28942</v>
      </c>
      <c r="I509" s="2" t="s">
        <v>27577</v>
      </c>
    </row>
    <row r="510" ht="30" spans="1:9">
      <c r="A510" s="2" t="s">
        <v>16651</v>
      </c>
      <c r="B510" s="3" t="s">
        <v>16650</v>
      </c>
      <c r="C510" s="2" t="s">
        <v>19399</v>
      </c>
      <c r="D510" s="2" t="s">
        <v>28943</v>
      </c>
      <c r="E510" s="4">
        <v>42555</v>
      </c>
      <c r="F510" s="5" t="s">
        <v>27546</v>
      </c>
      <c r="G510" s="2" t="s">
        <v>28944</v>
      </c>
      <c r="H510" s="2" t="s">
        <v>28945</v>
      </c>
      <c r="I510" s="2" t="s">
        <v>27577</v>
      </c>
    </row>
    <row r="511" ht="28.5" spans="1:9">
      <c r="A511" s="2" t="s">
        <v>6305</v>
      </c>
      <c r="B511" s="3" t="s">
        <v>6304</v>
      </c>
      <c r="C511" s="2" t="s">
        <v>18424</v>
      </c>
      <c r="D511" s="2" t="s">
        <v>28946</v>
      </c>
      <c r="E511" s="4">
        <v>42551</v>
      </c>
      <c r="F511" s="5" t="s">
        <v>27546</v>
      </c>
      <c r="G511" s="2" t="s">
        <v>28947</v>
      </c>
      <c r="H511" s="2"/>
      <c r="I511" s="2" t="s">
        <v>27604</v>
      </c>
    </row>
    <row r="512" ht="30" spans="1:9">
      <c r="A512" s="2" t="s">
        <v>11023</v>
      </c>
      <c r="B512" s="3" t="s">
        <v>11022</v>
      </c>
      <c r="C512" s="2" t="s">
        <v>20660</v>
      </c>
      <c r="D512" s="2" t="s">
        <v>28948</v>
      </c>
      <c r="E512" s="4">
        <v>42550</v>
      </c>
      <c r="F512" s="5" t="s">
        <v>27546</v>
      </c>
      <c r="G512" s="2" t="s">
        <v>28949</v>
      </c>
      <c r="H512" s="2" t="s">
        <v>28950</v>
      </c>
      <c r="I512" s="2" t="s">
        <v>27577</v>
      </c>
    </row>
    <row r="513" spans="1:9">
      <c r="A513" s="2" t="s">
        <v>10035</v>
      </c>
      <c r="B513" s="3" t="s">
        <v>10034</v>
      </c>
      <c r="C513" s="2" t="s">
        <v>18435</v>
      </c>
      <c r="D513" s="2" t="s">
        <v>28951</v>
      </c>
      <c r="E513" s="4">
        <v>42545</v>
      </c>
      <c r="F513" s="5" t="s">
        <v>27546</v>
      </c>
      <c r="G513" s="2" t="s">
        <v>28952</v>
      </c>
      <c r="H513" s="2" t="s">
        <v>28953</v>
      </c>
      <c r="I513" s="2" t="s">
        <v>27577</v>
      </c>
    </row>
    <row r="514" spans="1:9">
      <c r="A514" s="2" t="s">
        <v>17758</v>
      </c>
      <c r="B514" s="3" t="s">
        <v>17757</v>
      </c>
      <c r="C514" s="2" t="s">
        <v>18677</v>
      </c>
      <c r="D514" s="2" t="s">
        <v>28954</v>
      </c>
      <c r="E514" s="4">
        <v>42545</v>
      </c>
      <c r="F514" s="5" t="s">
        <v>27546</v>
      </c>
      <c r="G514" s="2" t="s">
        <v>28955</v>
      </c>
      <c r="H514" s="2" t="s">
        <v>28956</v>
      </c>
      <c r="I514" s="2" t="s">
        <v>27735</v>
      </c>
    </row>
    <row r="515" ht="28.5" spans="1:9">
      <c r="A515" s="2" t="s">
        <v>3983</v>
      </c>
      <c r="B515" s="3" t="s">
        <v>3982</v>
      </c>
      <c r="C515" s="2" t="s">
        <v>19786</v>
      </c>
      <c r="D515" s="2" t="s">
        <v>28957</v>
      </c>
      <c r="E515" s="4">
        <v>42544</v>
      </c>
      <c r="F515" s="5" t="s">
        <v>27546</v>
      </c>
      <c r="G515" s="2" t="s">
        <v>28958</v>
      </c>
      <c r="H515" s="2" t="s">
        <v>28959</v>
      </c>
      <c r="I515" s="2" t="s">
        <v>27577</v>
      </c>
    </row>
    <row r="516" spans="1:9">
      <c r="A516" s="2" t="s">
        <v>11139</v>
      </c>
      <c r="B516" s="3" t="s">
        <v>11138</v>
      </c>
      <c r="C516" s="2" t="s">
        <v>18488</v>
      </c>
      <c r="D516" s="2" t="s">
        <v>28960</v>
      </c>
      <c r="E516" s="4">
        <v>42544</v>
      </c>
      <c r="F516" s="5" t="s">
        <v>27546</v>
      </c>
      <c r="G516" s="2" t="s">
        <v>28961</v>
      </c>
      <c r="H516" s="2" t="s">
        <v>28962</v>
      </c>
      <c r="I516" s="2" t="s">
        <v>27577</v>
      </c>
    </row>
    <row r="517" ht="28.5" spans="1:9">
      <c r="A517" s="2" t="s">
        <v>10683</v>
      </c>
      <c r="B517" s="3" t="s">
        <v>10682</v>
      </c>
      <c r="C517" s="2" t="s">
        <v>18677</v>
      </c>
      <c r="D517" s="2" t="s">
        <v>28963</v>
      </c>
      <c r="E517" s="4">
        <v>42543</v>
      </c>
      <c r="F517" s="5" t="s">
        <v>27546</v>
      </c>
      <c r="G517" s="2" t="s">
        <v>28964</v>
      </c>
      <c r="H517" s="2" t="s">
        <v>28965</v>
      </c>
      <c r="I517" s="2" t="s">
        <v>27577</v>
      </c>
    </row>
    <row r="518" spans="1:9">
      <c r="A518" s="2" t="s">
        <v>13357</v>
      </c>
      <c r="B518" s="3" t="s">
        <v>13356</v>
      </c>
      <c r="C518" s="2" t="s">
        <v>19973</v>
      </c>
      <c r="D518" s="2" t="s">
        <v>28966</v>
      </c>
      <c r="E518" s="4">
        <v>42543</v>
      </c>
      <c r="F518" s="5" t="s">
        <v>27546</v>
      </c>
      <c r="G518" s="2" t="s">
        <v>28967</v>
      </c>
      <c r="H518" s="2" t="s">
        <v>28968</v>
      </c>
      <c r="I518" s="2" t="s">
        <v>27567</v>
      </c>
    </row>
    <row r="519" ht="30" spans="1:9">
      <c r="A519" s="2" t="s">
        <v>14485</v>
      </c>
      <c r="B519" s="3" t="s">
        <v>14484</v>
      </c>
      <c r="C519" s="2" t="s">
        <v>18911</v>
      </c>
      <c r="D519" s="2" t="s">
        <v>28969</v>
      </c>
      <c r="E519" s="4">
        <v>42530</v>
      </c>
      <c r="F519" s="5" t="s">
        <v>27546</v>
      </c>
      <c r="G519" s="2" t="s">
        <v>28970</v>
      </c>
      <c r="H519" s="2" t="s">
        <v>28971</v>
      </c>
      <c r="I519" s="2" t="s">
        <v>27556</v>
      </c>
    </row>
    <row r="520" spans="1:9">
      <c r="A520" s="2" t="s">
        <v>18323</v>
      </c>
      <c r="B520" s="3" t="s">
        <v>18322</v>
      </c>
      <c r="C520" s="2" t="s">
        <v>18488</v>
      </c>
      <c r="D520" s="2" t="s">
        <v>28972</v>
      </c>
      <c r="E520" s="4">
        <v>42524</v>
      </c>
      <c r="F520" s="5" t="s">
        <v>27546</v>
      </c>
      <c r="G520" s="2" t="s">
        <v>28973</v>
      </c>
      <c r="H520" s="2" t="s">
        <v>28974</v>
      </c>
      <c r="I520" s="2" t="s">
        <v>27577</v>
      </c>
    </row>
    <row r="521" spans="1:9">
      <c r="A521" s="2" t="s">
        <v>3458</v>
      </c>
      <c r="B521" s="3" t="s">
        <v>3457</v>
      </c>
      <c r="C521" s="2" t="s">
        <v>19591</v>
      </c>
      <c r="D521" s="2" t="s">
        <v>28975</v>
      </c>
      <c r="E521" s="4">
        <v>42522</v>
      </c>
      <c r="F521" s="5" t="s">
        <v>27546</v>
      </c>
      <c r="G521" s="2" t="s">
        <v>28976</v>
      </c>
      <c r="H521" s="2" t="s">
        <v>28977</v>
      </c>
      <c r="I521" s="2" t="s">
        <v>27767</v>
      </c>
    </row>
    <row r="522" spans="1:9">
      <c r="A522" s="2" t="s">
        <v>1049</v>
      </c>
      <c r="B522" s="3" t="s">
        <v>1048</v>
      </c>
      <c r="C522" s="2" t="s">
        <v>18739</v>
      </c>
      <c r="D522" s="2" t="s">
        <v>28978</v>
      </c>
      <c r="E522" s="4">
        <v>42521</v>
      </c>
      <c r="F522" s="5" t="s">
        <v>27546</v>
      </c>
      <c r="G522" s="2" t="s">
        <v>28979</v>
      </c>
      <c r="H522" s="2" t="s">
        <v>28980</v>
      </c>
      <c r="I522" s="2" t="s">
        <v>27577</v>
      </c>
    </row>
    <row r="523" spans="1:9">
      <c r="A523" s="2" t="s">
        <v>12351</v>
      </c>
      <c r="B523" s="3" t="s">
        <v>12350</v>
      </c>
      <c r="C523" s="2" t="s">
        <v>21790</v>
      </c>
      <c r="D523" s="2" t="s">
        <v>28981</v>
      </c>
      <c r="E523" s="4">
        <v>42517</v>
      </c>
      <c r="F523" s="5" t="s">
        <v>27546</v>
      </c>
      <c r="G523" s="2" t="s">
        <v>28982</v>
      </c>
      <c r="H523" s="2" t="s">
        <v>28983</v>
      </c>
      <c r="I523" s="2" t="s">
        <v>27774</v>
      </c>
    </row>
    <row r="524" spans="1:9">
      <c r="A524" s="2" t="s">
        <v>17777</v>
      </c>
      <c r="B524" s="3" t="s">
        <v>17776</v>
      </c>
      <c r="C524" s="2" t="s">
        <v>18475</v>
      </c>
      <c r="D524" s="2" t="s">
        <v>28984</v>
      </c>
      <c r="E524" s="4">
        <v>42501</v>
      </c>
      <c r="F524" s="5" t="s">
        <v>27546</v>
      </c>
      <c r="G524" s="2" t="s">
        <v>28985</v>
      </c>
      <c r="H524" s="2" t="s">
        <v>28986</v>
      </c>
      <c r="I524" s="2" t="s">
        <v>27694</v>
      </c>
    </row>
    <row r="525" spans="1:9">
      <c r="A525" s="2" t="s">
        <v>12579</v>
      </c>
      <c r="B525" s="3" t="s">
        <v>12578</v>
      </c>
      <c r="C525" s="2" t="s">
        <v>18414</v>
      </c>
      <c r="D525" s="2" t="s">
        <v>28987</v>
      </c>
      <c r="E525" s="4">
        <v>42492</v>
      </c>
      <c r="F525" s="5" t="s">
        <v>27546</v>
      </c>
      <c r="G525" s="2" t="s">
        <v>28988</v>
      </c>
      <c r="H525" s="2" t="s">
        <v>28989</v>
      </c>
      <c r="I525" s="2" t="s">
        <v>27577</v>
      </c>
    </row>
    <row r="526" spans="1:9">
      <c r="A526" s="2" t="s">
        <v>11832</v>
      </c>
      <c r="B526" s="3" t="s">
        <v>11831</v>
      </c>
      <c r="C526" s="2" t="s">
        <v>18764</v>
      </c>
      <c r="D526" s="2" t="s">
        <v>28990</v>
      </c>
      <c r="E526" s="4">
        <v>42488</v>
      </c>
      <c r="F526" s="5" t="s">
        <v>27546</v>
      </c>
      <c r="G526" s="2" t="s">
        <v>28991</v>
      </c>
      <c r="H526" s="2" t="s">
        <v>28992</v>
      </c>
      <c r="I526" s="2" t="s">
        <v>27556</v>
      </c>
    </row>
    <row r="527" spans="1:9">
      <c r="A527" s="2" t="s">
        <v>13436</v>
      </c>
      <c r="B527" s="3" t="s">
        <v>13435</v>
      </c>
      <c r="C527" s="2" t="s">
        <v>18653</v>
      </c>
      <c r="D527" s="2" t="s">
        <v>28993</v>
      </c>
      <c r="E527" s="4">
        <v>42486</v>
      </c>
      <c r="F527" s="5" t="s">
        <v>27546</v>
      </c>
      <c r="G527" s="2" t="s">
        <v>28994</v>
      </c>
      <c r="H527" s="2" t="s">
        <v>28995</v>
      </c>
      <c r="I527" s="2" t="s">
        <v>27694</v>
      </c>
    </row>
    <row r="528" ht="30" spans="1:9">
      <c r="A528" s="2" t="s">
        <v>13744</v>
      </c>
      <c r="B528" s="3" t="s">
        <v>13743</v>
      </c>
      <c r="C528" s="2" t="s">
        <v>18501</v>
      </c>
      <c r="D528" s="2" t="s">
        <v>28996</v>
      </c>
      <c r="E528" s="4">
        <v>42481</v>
      </c>
      <c r="F528" s="5" t="s">
        <v>27546</v>
      </c>
      <c r="G528" s="2" t="s">
        <v>28997</v>
      </c>
      <c r="H528" s="2" t="s">
        <v>28998</v>
      </c>
      <c r="I528" s="2" t="s">
        <v>27573</v>
      </c>
    </row>
    <row r="529" spans="1:9">
      <c r="A529" s="2" t="s">
        <v>6290</v>
      </c>
      <c r="B529" s="3" t="s">
        <v>6289</v>
      </c>
      <c r="C529" s="2" t="s">
        <v>19786</v>
      </c>
      <c r="D529" s="2" t="s">
        <v>28999</v>
      </c>
      <c r="E529" s="4">
        <v>42480</v>
      </c>
      <c r="F529" s="5" t="s">
        <v>27546</v>
      </c>
      <c r="G529" s="2" t="s">
        <v>29000</v>
      </c>
      <c r="H529" s="2" t="s">
        <v>29001</v>
      </c>
      <c r="I529" s="2" t="s">
        <v>27556</v>
      </c>
    </row>
    <row r="530" spans="1:9">
      <c r="A530" s="2" t="s">
        <v>6263</v>
      </c>
      <c r="B530" s="3" t="s">
        <v>6262</v>
      </c>
      <c r="C530" s="2" t="s">
        <v>19591</v>
      </c>
      <c r="D530" s="2" t="s">
        <v>29002</v>
      </c>
      <c r="E530" s="4">
        <v>42471</v>
      </c>
      <c r="F530" s="5" t="s">
        <v>27546</v>
      </c>
      <c r="G530" s="2" t="s">
        <v>29003</v>
      </c>
      <c r="H530" s="2" t="s">
        <v>29004</v>
      </c>
      <c r="I530" s="2" t="s">
        <v>27577</v>
      </c>
    </row>
    <row r="531" spans="1:9">
      <c r="A531" s="2" t="s">
        <v>10070</v>
      </c>
      <c r="B531" s="3" t="s">
        <v>10069</v>
      </c>
      <c r="C531" s="2" t="s">
        <v>19181</v>
      </c>
      <c r="D531" s="2" t="s">
        <v>29005</v>
      </c>
      <c r="E531" s="4">
        <v>42467</v>
      </c>
      <c r="F531" s="5" t="s">
        <v>27546</v>
      </c>
      <c r="G531" s="2" t="s">
        <v>29006</v>
      </c>
      <c r="H531" s="2" t="s">
        <v>29007</v>
      </c>
      <c r="I531" s="2" t="s">
        <v>27556</v>
      </c>
    </row>
    <row r="532" spans="1:9">
      <c r="A532" s="2" t="s">
        <v>5474</v>
      </c>
      <c r="B532" s="3" t="s">
        <v>5473</v>
      </c>
      <c r="C532" s="2" t="s">
        <v>18739</v>
      </c>
      <c r="D532" s="2" t="s">
        <v>29008</v>
      </c>
      <c r="E532" s="4">
        <v>42466</v>
      </c>
      <c r="F532" s="5" t="s">
        <v>27546</v>
      </c>
      <c r="G532" s="2" t="s">
        <v>29009</v>
      </c>
      <c r="H532" s="2" t="s">
        <v>29010</v>
      </c>
      <c r="I532" s="2" t="s">
        <v>27694</v>
      </c>
    </row>
    <row r="533" spans="1:9">
      <c r="A533" s="2" t="s">
        <v>8348</v>
      </c>
      <c r="B533" s="3" t="s">
        <v>8347</v>
      </c>
      <c r="C533" s="2" t="s">
        <v>18739</v>
      </c>
      <c r="D533" s="2" t="s">
        <v>29011</v>
      </c>
      <c r="E533" s="4">
        <v>42459</v>
      </c>
      <c r="F533" s="5" t="s">
        <v>27546</v>
      </c>
      <c r="G533" s="2" t="s">
        <v>29012</v>
      </c>
      <c r="H533" s="2" t="s">
        <v>29013</v>
      </c>
      <c r="I533" s="2" t="s">
        <v>27556</v>
      </c>
    </row>
    <row r="534" ht="30" spans="1:9">
      <c r="A534" s="2" t="s">
        <v>16356</v>
      </c>
      <c r="B534" s="3" t="s">
        <v>16355</v>
      </c>
      <c r="C534" s="2" t="s">
        <v>18488</v>
      </c>
      <c r="D534" s="2" t="s">
        <v>29014</v>
      </c>
      <c r="E534" s="4">
        <v>42440</v>
      </c>
      <c r="F534" s="5" t="s">
        <v>27546</v>
      </c>
      <c r="G534" s="2" t="s">
        <v>29015</v>
      </c>
      <c r="H534" s="2" t="s">
        <v>29016</v>
      </c>
      <c r="I534" s="2" t="s">
        <v>27577</v>
      </c>
    </row>
    <row r="535" ht="30" spans="1:9">
      <c r="A535" s="2" t="s">
        <v>7396</v>
      </c>
      <c r="B535" s="3" t="s">
        <v>7395</v>
      </c>
      <c r="C535" s="2" t="s">
        <v>19378</v>
      </c>
      <c r="D535" s="2" t="s">
        <v>29017</v>
      </c>
      <c r="E535" s="4">
        <v>42439</v>
      </c>
      <c r="F535" s="5" t="s">
        <v>27836</v>
      </c>
      <c r="G535" s="2" t="s">
        <v>29018</v>
      </c>
      <c r="H535" s="2" t="s">
        <v>29019</v>
      </c>
      <c r="I535" s="2" t="s">
        <v>27577</v>
      </c>
    </row>
    <row r="536" spans="1:9">
      <c r="A536" s="2" t="s">
        <v>97</v>
      </c>
      <c r="B536" s="3" t="s">
        <v>96</v>
      </c>
      <c r="C536" s="2" t="s">
        <v>18435</v>
      </c>
      <c r="D536" s="2" t="s">
        <v>29020</v>
      </c>
      <c r="E536" s="4">
        <v>42433</v>
      </c>
      <c r="F536" s="5" t="s">
        <v>27546</v>
      </c>
      <c r="G536" s="2" t="s">
        <v>29021</v>
      </c>
      <c r="H536" s="2" t="s">
        <v>29022</v>
      </c>
      <c r="I536" s="2" t="s">
        <v>27556</v>
      </c>
    </row>
    <row r="537" spans="1:9">
      <c r="A537" s="2" t="s">
        <v>9346</v>
      </c>
      <c r="B537" s="3" t="s">
        <v>9345</v>
      </c>
      <c r="C537" s="2" t="s">
        <v>18764</v>
      </c>
      <c r="D537" s="2" t="s">
        <v>27663</v>
      </c>
      <c r="E537" s="4">
        <v>42431</v>
      </c>
      <c r="F537" s="5" t="s">
        <v>27546</v>
      </c>
      <c r="G537" s="2" t="s">
        <v>29023</v>
      </c>
      <c r="H537" s="2"/>
      <c r="I537" s="2" t="s">
        <v>27577</v>
      </c>
    </row>
    <row r="538" spans="1:9">
      <c r="A538" s="2" t="s">
        <v>15580</v>
      </c>
      <c r="B538" s="3" t="s">
        <v>15579</v>
      </c>
      <c r="C538" s="2" t="s">
        <v>18562</v>
      </c>
      <c r="D538" s="2" t="s">
        <v>29024</v>
      </c>
      <c r="E538" s="4">
        <v>42429</v>
      </c>
      <c r="F538" s="5" t="s">
        <v>27546</v>
      </c>
      <c r="G538" s="2" t="s">
        <v>29025</v>
      </c>
      <c r="H538" s="2" t="s">
        <v>29026</v>
      </c>
      <c r="I538" s="2" t="s">
        <v>27577</v>
      </c>
    </row>
    <row r="539" spans="1:9">
      <c r="A539" s="2" t="s">
        <v>10631</v>
      </c>
      <c r="B539" s="3" t="s">
        <v>10630</v>
      </c>
      <c r="C539" s="2" t="s">
        <v>18557</v>
      </c>
      <c r="D539" s="2" t="s">
        <v>29027</v>
      </c>
      <c r="E539" s="4">
        <v>42415</v>
      </c>
      <c r="F539" s="5" t="s">
        <v>27546</v>
      </c>
      <c r="G539" s="2" t="s">
        <v>29028</v>
      </c>
      <c r="H539" s="2" t="s">
        <v>29029</v>
      </c>
      <c r="I539" s="2" t="s">
        <v>27556</v>
      </c>
    </row>
    <row r="540" spans="1:9">
      <c r="A540" s="2" t="s">
        <v>9404</v>
      </c>
      <c r="B540" s="3" t="s">
        <v>9403</v>
      </c>
      <c r="C540" s="2" t="s">
        <v>18435</v>
      </c>
      <c r="D540" s="2" t="s">
        <v>29030</v>
      </c>
      <c r="E540" s="4">
        <v>42405</v>
      </c>
      <c r="F540" s="5" t="s">
        <v>27546</v>
      </c>
      <c r="G540" s="2" t="s">
        <v>29031</v>
      </c>
      <c r="H540" s="2"/>
      <c r="I540" s="2" t="s">
        <v>27577</v>
      </c>
    </row>
    <row r="541" spans="1:9">
      <c r="A541" s="2" t="s">
        <v>14201</v>
      </c>
      <c r="B541" s="3" t="s">
        <v>14200</v>
      </c>
      <c r="C541" s="2" t="s">
        <v>21607</v>
      </c>
      <c r="D541" s="2" t="s">
        <v>29032</v>
      </c>
      <c r="E541" s="4">
        <v>42404</v>
      </c>
      <c r="F541" s="5" t="s">
        <v>27546</v>
      </c>
      <c r="G541" s="2" t="s">
        <v>29033</v>
      </c>
      <c r="H541" s="2" t="s">
        <v>29034</v>
      </c>
      <c r="I541" s="2" t="s">
        <v>27556</v>
      </c>
    </row>
    <row r="542" spans="1:9">
      <c r="A542" s="2" t="s">
        <v>10458</v>
      </c>
      <c r="B542" s="3" t="s">
        <v>10457</v>
      </c>
      <c r="C542" s="2" t="s">
        <v>18677</v>
      </c>
      <c r="D542" s="2" t="s">
        <v>29035</v>
      </c>
      <c r="E542" s="4">
        <v>42403</v>
      </c>
      <c r="F542" s="5" t="s">
        <v>27546</v>
      </c>
      <c r="G542" s="2" t="s">
        <v>28439</v>
      </c>
      <c r="H542" s="2" t="s">
        <v>29036</v>
      </c>
      <c r="I542" s="2" t="s">
        <v>27577</v>
      </c>
    </row>
    <row r="543" spans="1:9">
      <c r="A543" s="2" t="s">
        <v>12878</v>
      </c>
      <c r="B543" s="3" t="s">
        <v>12877</v>
      </c>
      <c r="C543" s="2" t="s">
        <v>19843</v>
      </c>
      <c r="D543" s="2" t="s">
        <v>29037</v>
      </c>
      <c r="E543" s="4">
        <v>42402</v>
      </c>
      <c r="F543" s="5" t="s">
        <v>27546</v>
      </c>
      <c r="G543" s="2" t="s">
        <v>29038</v>
      </c>
      <c r="H543" s="2" t="s">
        <v>29039</v>
      </c>
      <c r="I543" s="2" t="s">
        <v>27556</v>
      </c>
    </row>
    <row r="544" spans="1:9">
      <c r="A544" s="2" t="s">
        <v>15671</v>
      </c>
      <c r="B544" s="3" t="s">
        <v>15670</v>
      </c>
      <c r="C544" s="2" t="s">
        <v>18424</v>
      </c>
      <c r="D544" s="2" t="s">
        <v>29040</v>
      </c>
      <c r="E544" s="4">
        <v>42397</v>
      </c>
      <c r="F544" s="5" t="s">
        <v>27546</v>
      </c>
      <c r="G544" s="2" t="s">
        <v>29041</v>
      </c>
      <c r="H544" s="2" t="s">
        <v>29042</v>
      </c>
      <c r="I544" s="2" t="s">
        <v>28847</v>
      </c>
    </row>
    <row r="545" spans="1:9">
      <c r="A545" s="2" t="s">
        <v>13979</v>
      </c>
      <c r="B545" s="3" t="s">
        <v>13978</v>
      </c>
      <c r="C545" s="2" t="s">
        <v>18501</v>
      </c>
      <c r="D545" s="2" t="s">
        <v>29043</v>
      </c>
      <c r="E545" s="4">
        <v>42396</v>
      </c>
      <c r="F545" s="5" t="s">
        <v>27546</v>
      </c>
      <c r="G545" s="2" t="s">
        <v>29044</v>
      </c>
      <c r="H545" s="2" t="s">
        <v>29045</v>
      </c>
      <c r="I545" s="2" t="s">
        <v>27577</v>
      </c>
    </row>
    <row r="546" ht="30" spans="1:9">
      <c r="A546" s="2" t="s">
        <v>6775</v>
      </c>
      <c r="B546" s="3" t="s">
        <v>6774</v>
      </c>
      <c r="C546" s="2" t="s">
        <v>18562</v>
      </c>
      <c r="D546" s="2" t="s">
        <v>29046</v>
      </c>
      <c r="E546" s="4">
        <v>42395</v>
      </c>
      <c r="F546" s="5" t="s">
        <v>27546</v>
      </c>
      <c r="G546" s="2" t="s">
        <v>29047</v>
      </c>
      <c r="H546" s="2" t="s">
        <v>29048</v>
      </c>
      <c r="I546" s="2" t="s">
        <v>27556</v>
      </c>
    </row>
    <row r="547" spans="1:9">
      <c r="A547" s="2" t="s">
        <v>8808</v>
      </c>
      <c r="B547" s="3" t="s">
        <v>8807</v>
      </c>
      <c r="C547" s="2" t="s">
        <v>18488</v>
      </c>
      <c r="D547" s="2" t="s">
        <v>29049</v>
      </c>
      <c r="E547" s="4">
        <v>42391</v>
      </c>
      <c r="F547" s="5" t="s">
        <v>27546</v>
      </c>
      <c r="G547" s="2" t="s">
        <v>29050</v>
      </c>
      <c r="H547" s="2" t="s">
        <v>29051</v>
      </c>
      <c r="I547" s="2" t="s">
        <v>27577</v>
      </c>
    </row>
    <row r="548" spans="1:9">
      <c r="A548" s="2" t="s">
        <v>7566</v>
      </c>
      <c r="B548" s="3" t="s">
        <v>7565</v>
      </c>
      <c r="C548" s="2" t="s">
        <v>21333</v>
      </c>
      <c r="D548" s="2" t="s">
        <v>29052</v>
      </c>
      <c r="E548" s="4">
        <v>42368</v>
      </c>
      <c r="F548" s="5" t="s">
        <v>27546</v>
      </c>
      <c r="G548" s="2" t="s">
        <v>29053</v>
      </c>
      <c r="H548" s="2" t="s">
        <v>29054</v>
      </c>
      <c r="I548" s="2" t="s">
        <v>27549</v>
      </c>
    </row>
    <row r="549" spans="1:9">
      <c r="A549" s="2" t="s">
        <v>13498</v>
      </c>
      <c r="B549" s="3" t="s">
        <v>13497</v>
      </c>
      <c r="C549" s="2" t="s">
        <v>20654</v>
      </c>
      <c r="D549" s="2" t="s">
        <v>29055</v>
      </c>
      <c r="E549" s="4">
        <v>42368</v>
      </c>
      <c r="F549" s="5" t="s">
        <v>27546</v>
      </c>
      <c r="G549" s="2" t="s">
        <v>29056</v>
      </c>
      <c r="H549" s="2" t="s">
        <v>29057</v>
      </c>
      <c r="I549" s="2" t="s">
        <v>27549</v>
      </c>
    </row>
    <row r="550" ht="28.5" spans="1:9">
      <c r="A550" s="2" t="s">
        <v>11049</v>
      </c>
      <c r="B550" s="3" t="s">
        <v>11048</v>
      </c>
      <c r="C550" s="2" t="s">
        <v>19242</v>
      </c>
      <c r="D550" s="2" t="s">
        <v>29058</v>
      </c>
      <c r="E550" s="4">
        <v>42367</v>
      </c>
      <c r="F550" s="5" t="s">
        <v>27546</v>
      </c>
      <c r="G550" s="2" t="s">
        <v>29059</v>
      </c>
      <c r="H550" s="2" t="s">
        <v>29060</v>
      </c>
      <c r="I550" s="2" t="s">
        <v>27556</v>
      </c>
    </row>
    <row r="551" spans="1:9">
      <c r="A551" s="2" t="s">
        <v>14743</v>
      </c>
      <c r="B551" s="3" t="s">
        <v>14742</v>
      </c>
      <c r="C551" s="2" t="s">
        <v>18501</v>
      </c>
      <c r="D551" s="2" t="s">
        <v>29061</v>
      </c>
      <c r="E551" s="4">
        <v>42367</v>
      </c>
      <c r="F551" s="5" t="s">
        <v>27546</v>
      </c>
      <c r="G551" s="2" t="s">
        <v>29062</v>
      </c>
      <c r="H551" s="2" t="s">
        <v>29063</v>
      </c>
      <c r="I551" s="2" t="s">
        <v>27556</v>
      </c>
    </row>
    <row r="552" ht="30" spans="1:9">
      <c r="A552" s="2" t="s">
        <v>15201</v>
      </c>
      <c r="B552" s="3" t="s">
        <v>15200</v>
      </c>
      <c r="C552" s="2" t="s">
        <v>18414</v>
      </c>
      <c r="D552" s="2" t="s">
        <v>29064</v>
      </c>
      <c r="E552" s="4">
        <v>42367</v>
      </c>
      <c r="F552" s="5" t="s">
        <v>27546</v>
      </c>
      <c r="G552" s="2" t="s">
        <v>29065</v>
      </c>
      <c r="H552" s="2" t="s">
        <v>29066</v>
      </c>
      <c r="I552" s="2" t="s">
        <v>27694</v>
      </c>
    </row>
    <row r="553" spans="1:9">
      <c r="A553" s="2" t="s">
        <v>15284</v>
      </c>
      <c r="B553" s="3" t="s">
        <v>15283</v>
      </c>
      <c r="C553" s="2" t="s">
        <v>19458</v>
      </c>
      <c r="D553" s="2" t="s">
        <v>29067</v>
      </c>
      <c r="E553" s="4">
        <v>42367</v>
      </c>
      <c r="F553" s="5" t="s">
        <v>27546</v>
      </c>
      <c r="G553" s="2" t="s">
        <v>29068</v>
      </c>
      <c r="H553" s="2" t="s">
        <v>29069</v>
      </c>
      <c r="I553" s="2" t="s">
        <v>28444</v>
      </c>
    </row>
    <row r="554" ht="30" spans="1:9">
      <c r="A554" s="2" t="s">
        <v>13953</v>
      </c>
      <c r="B554" s="3" t="s">
        <v>13952</v>
      </c>
      <c r="C554" s="2" t="s">
        <v>18501</v>
      </c>
      <c r="D554" s="2" t="s">
        <v>29070</v>
      </c>
      <c r="E554" s="4">
        <v>42366</v>
      </c>
      <c r="F554" s="5" t="s">
        <v>27546</v>
      </c>
      <c r="G554" s="2" t="s">
        <v>29071</v>
      </c>
      <c r="H554" s="2" t="s">
        <v>29072</v>
      </c>
      <c r="I554" s="2" t="s">
        <v>27556</v>
      </c>
    </row>
    <row r="555" spans="1:9">
      <c r="A555" s="2" t="s">
        <v>14612</v>
      </c>
      <c r="B555" s="3" t="s">
        <v>14611</v>
      </c>
      <c r="C555" s="2" t="s">
        <v>19227</v>
      </c>
      <c r="D555" s="2" t="s">
        <v>29073</v>
      </c>
      <c r="E555" s="4">
        <v>42366</v>
      </c>
      <c r="F555" s="5" t="s">
        <v>27546</v>
      </c>
      <c r="G555" s="2" t="s">
        <v>28687</v>
      </c>
      <c r="H555" s="2" t="s">
        <v>29074</v>
      </c>
      <c r="I555" s="2" t="s">
        <v>27767</v>
      </c>
    </row>
    <row r="556" spans="1:9">
      <c r="A556" s="2" t="s">
        <v>15648</v>
      </c>
      <c r="B556" s="3" t="s">
        <v>15647</v>
      </c>
      <c r="C556" s="2" t="s">
        <v>18562</v>
      </c>
      <c r="D556" s="2" t="s">
        <v>29075</v>
      </c>
      <c r="E556" s="4">
        <v>42366</v>
      </c>
      <c r="F556" s="5" t="s">
        <v>27546</v>
      </c>
      <c r="G556" s="2" t="s">
        <v>29076</v>
      </c>
      <c r="H556" s="2" t="s">
        <v>29077</v>
      </c>
      <c r="I556" s="2" t="s">
        <v>27577</v>
      </c>
    </row>
    <row r="557" spans="1:9">
      <c r="A557" s="2" t="s">
        <v>2674</v>
      </c>
      <c r="B557" s="3" t="s">
        <v>2673</v>
      </c>
      <c r="C557" s="2" t="s">
        <v>18764</v>
      </c>
      <c r="D557" s="2" t="s">
        <v>29078</v>
      </c>
      <c r="E557" s="4">
        <v>42362</v>
      </c>
      <c r="F557" s="5" t="s">
        <v>27546</v>
      </c>
      <c r="G557" s="2" t="s">
        <v>29079</v>
      </c>
      <c r="H557" s="2" t="s">
        <v>29080</v>
      </c>
      <c r="I557" s="2" t="s">
        <v>27556</v>
      </c>
    </row>
    <row r="558" spans="1:9">
      <c r="A558" s="2" t="s">
        <v>12282</v>
      </c>
      <c r="B558" s="3" t="s">
        <v>12281</v>
      </c>
      <c r="C558" s="2" t="s">
        <v>18414</v>
      </c>
      <c r="D558" s="2" t="s">
        <v>29081</v>
      </c>
      <c r="E558" s="4">
        <v>42362</v>
      </c>
      <c r="F558" s="5" t="s">
        <v>27546</v>
      </c>
      <c r="G558" s="2" t="s">
        <v>29082</v>
      </c>
      <c r="H558" s="2" t="s">
        <v>29083</v>
      </c>
      <c r="I558" s="2" t="s">
        <v>27577</v>
      </c>
    </row>
    <row r="559" spans="1:9">
      <c r="A559" s="2" t="s">
        <v>13134</v>
      </c>
      <c r="B559" s="3" t="s">
        <v>13133</v>
      </c>
      <c r="C559" s="2" t="s">
        <v>18677</v>
      </c>
      <c r="D559" s="2" t="s">
        <v>29084</v>
      </c>
      <c r="E559" s="4">
        <v>42362</v>
      </c>
      <c r="F559" s="5" t="s">
        <v>27546</v>
      </c>
      <c r="G559" s="2" t="s">
        <v>29085</v>
      </c>
      <c r="H559" s="2" t="s">
        <v>29086</v>
      </c>
      <c r="I559" s="2" t="s">
        <v>27556</v>
      </c>
    </row>
    <row r="560" spans="1:9">
      <c r="A560" s="2" t="s">
        <v>18335</v>
      </c>
      <c r="B560" s="3" t="s">
        <v>18334</v>
      </c>
      <c r="C560" s="2" t="s">
        <v>18798</v>
      </c>
      <c r="D560" s="2" t="s">
        <v>29087</v>
      </c>
      <c r="E560" s="4">
        <v>42362</v>
      </c>
      <c r="F560" s="5" t="s">
        <v>27546</v>
      </c>
      <c r="G560" s="2" t="s">
        <v>29088</v>
      </c>
      <c r="H560" s="2" t="s">
        <v>29089</v>
      </c>
      <c r="I560" s="2" t="s">
        <v>27774</v>
      </c>
    </row>
    <row r="561" spans="1:9">
      <c r="A561" s="2" t="s">
        <v>16984</v>
      </c>
      <c r="B561" s="3" t="s">
        <v>16983</v>
      </c>
      <c r="C561" s="2" t="s">
        <v>18475</v>
      </c>
      <c r="D561" s="2" t="s">
        <v>29090</v>
      </c>
      <c r="E561" s="4">
        <v>42361</v>
      </c>
      <c r="F561" s="5" t="s">
        <v>27546</v>
      </c>
      <c r="G561" s="2" t="s">
        <v>29091</v>
      </c>
      <c r="H561" s="2" t="s">
        <v>29092</v>
      </c>
      <c r="I561" s="2" t="s">
        <v>27694</v>
      </c>
    </row>
    <row r="562" ht="28.5" spans="1:9">
      <c r="A562" s="2" t="s">
        <v>5159</v>
      </c>
      <c r="B562" s="3" t="s">
        <v>5158</v>
      </c>
      <c r="C562" s="2" t="s">
        <v>18460</v>
      </c>
      <c r="D562" s="2" t="s">
        <v>29093</v>
      </c>
      <c r="E562" s="4">
        <v>42360</v>
      </c>
      <c r="F562" s="5" t="s">
        <v>27546</v>
      </c>
      <c r="G562" s="2" t="s">
        <v>29094</v>
      </c>
      <c r="H562" s="2" t="s">
        <v>29095</v>
      </c>
      <c r="I562" s="2" t="s">
        <v>27556</v>
      </c>
    </row>
    <row r="563" spans="1:9">
      <c r="A563" s="2" t="s">
        <v>10568</v>
      </c>
      <c r="B563" s="3" t="s">
        <v>10567</v>
      </c>
      <c r="C563" s="2" t="s">
        <v>18722</v>
      </c>
      <c r="D563" s="2" t="s">
        <v>29096</v>
      </c>
      <c r="E563" s="4">
        <v>42360</v>
      </c>
      <c r="F563" s="5" t="s">
        <v>27546</v>
      </c>
      <c r="G563" s="2" t="s">
        <v>29097</v>
      </c>
      <c r="H563" s="2" t="s">
        <v>29098</v>
      </c>
      <c r="I563" s="2" t="s">
        <v>27739</v>
      </c>
    </row>
    <row r="564" spans="1:9">
      <c r="A564" s="2" t="s">
        <v>2594</v>
      </c>
      <c r="B564" s="3" t="s">
        <v>2593</v>
      </c>
      <c r="C564" s="2" t="s">
        <v>18798</v>
      </c>
      <c r="D564" s="2" t="s">
        <v>29027</v>
      </c>
      <c r="E564" s="4">
        <v>42359</v>
      </c>
      <c r="F564" s="5" t="s">
        <v>27546</v>
      </c>
      <c r="G564" s="2" t="s">
        <v>29099</v>
      </c>
      <c r="H564" s="2" t="s">
        <v>29100</v>
      </c>
      <c r="I564" s="2" t="s">
        <v>27556</v>
      </c>
    </row>
    <row r="565" spans="1:9">
      <c r="A565" s="2" t="s">
        <v>6805</v>
      </c>
      <c r="B565" s="3" t="s">
        <v>6804</v>
      </c>
      <c r="C565" s="2" t="s">
        <v>18562</v>
      </c>
      <c r="D565" s="2" t="s">
        <v>29101</v>
      </c>
      <c r="E565" s="4">
        <v>42359</v>
      </c>
      <c r="F565" s="5" t="s">
        <v>27546</v>
      </c>
      <c r="G565" s="2" t="s">
        <v>29102</v>
      </c>
      <c r="H565" s="2" t="s">
        <v>29103</v>
      </c>
      <c r="I565" s="2" t="s">
        <v>27577</v>
      </c>
    </row>
    <row r="566" spans="1:9">
      <c r="A566" s="2" t="s">
        <v>11293</v>
      </c>
      <c r="B566" s="3" t="s">
        <v>11292</v>
      </c>
      <c r="C566" s="2" t="s">
        <v>18419</v>
      </c>
      <c r="D566" s="2" t="s">
        <v>29104</v>
      </c>
      <c r="E566" s="4">
        <v>42359</v>
      </c>
      <c r="F566" s="5" t="s">
        <v>27546</v>
      </c>
      <c r="G566" s="2" t="s">
        <v>29105</v>
      </c>
      <c r="H566" s="2" t="s">
        <v>29106</v>
      </c>
      <c r="I566" s="2" t="s">
        <v>27549</v>
      </c>
    </row>
    <row r="567" ht="30" spans="1:9">
      <c r="A567" s="2" t="s">
        <v>6732</v>
      </c>
      <c r="B567" s="3" t="s">
        <v>6731</v>
      </c>
      <c r="C567" s="2" t="s">
        <v>19181</v>
      </c>
      <c r="D567" s="2" t="s">
        <v>29107</v>
      </c>
      <c r="E567" s="4">
        <v>42356</v>
      </c>
      <c r="F567" s="5" t="s">
        <v>27546</v>
      </c>
      <c r="G567" s="2" t="s">
        <v>29108</v>
      </c>
      <c r="H567" s="2" t="s">
        <v>29109</v>
      </c>
      <c r="I567" s="2" t="s">
        <v>27556</v>
      </c>
    </row>
    <row r="568" spans="1:9">
      <c r="A568" s="2" t="s">
        <v>7514</v>
      </c>
      <c r="B568" s="3" t="s">
        <v>7513</v>
      </c>
      <c r="C568" s="2" t="s">
        <v>19029</v>
      </c>
      <c r="D568" s="2" t="s">
        <v>29110</v>
      </c>
      <c r="E568" s="4">
        <v>42355</v>
      </c>
      <c r="F568" s="5" t="s">
        <v>27546</v>
      </c>
      <c r="G568" s="2" t="s">
        <v>29111</v>
      </c>
      <c r="H568" s="2" t="s">
        <v>29112</v>
      </c>
      <c r="I568" s="2" t="s">
        <v>28115</v>
      </c>
    </row>
    <row r="569" ht="30" spans="1:9">
      <c r="A569" s="2" t="s">
        <v>16276</v>
      </c>
      <c r="B569" s="3" t="s">
        <v>16275</v>
      </c>
      <c r="C569" s="2" t="s">
        <v>19378</v>
      </c>
      <c r="D569" s="2" t="s">
        <v>29113</v>
      </c>
      <c r="E569" s="4">
        <v>42355</v>
      </c>
      <c r="F569" s="5" t="s">
        <v>27546</v>
      </c>
      <c r="G569" s="2" t="s">
        <v>29114</v>
      </c>
      <c r="H569" s="2" t="s">
        <v>29115</v>
      </c>
      <c r="I569" s="2" t="s">
        <v>27577</v>
      </c>
    </row>
    <row r="570" spans="1:9">
      <c r="A570" s="2" t="s">
        <v>11440</v>
      </c>
      <c r="B570" s="3" t="s">
        <v>11439</v>
      </c>
      <c r="C570" s="2" t="s">
        <v>18435</v>
      </c>
      <c r="D570" s="2" t="s">
        <v>29116</v>
      </c>
      <c r="E570" s="4">
        <v>42354</v>
      </c>
      <c r="F570" s="5" t="s">
        <v>27546</v>
      </c>
      <c r="G570" s="2" t="s">
        <v>29117</v>
      </c>
      <c r="H570" s="2" t="s">
        <v>29118</v>
      </c>
      <c r="I570" s="2" t="s">
        <v>27577</v>
      </c>
    </row>
    <row r="571" spans="1:9">
      <c r="A571" s="2" t="s">
        <v>12045</v>
      </c>
      <c r="B571" s="3" t="s">
        <v>12044</v>
      </c>
      <c r="C571" s="2" t="s">
        <v>18414</v>
      </c>
      <c r="D571" s="2" t="s">
        <v>29119</v>
      </c>
      <c r="E571" s="4">
        <v>42354</v>
      </c>
      <c r="F571" s="5" t="s">
        <v>27546</v>
      </c>
      <c r="G571" s="2" t="s">
        <v>29120</v>
      </c>
      <c r="H571" s="2" t="s">
        <v>29121</v>
      </c>
      <c r="I571" s="2" t="s">
        <v>27577</v>
      </c>
    </row>
    <row r="572" spans="1:9">
      <c r="A572" s="2" t="s">
        <v>15358</v>
      </c>
      <c r="B572" s="3" t="s">
        <v>15357</v>
      </c>
      <c r="C572" s="2" t="s">
        <v>18475</v>
      </c>
      <c r="D572" s="2" t="s">
        <v>29122</v>
      </c>
      <c r="E572" s="4">
        <v>42354</v>
      </c>
      <c r="F572" s="5" t="s">
        <v>27546</v>
      </c>
      <c r="G572" s="2" t="s">
        <v>29123</v>
      </c>
      <c r="H572" s="2" t="s">
        <v>29124</v>
      </c>
      <c r="I572" s="2" t="s">
        <v>27556</v>
      </c>
    </row>
    <row r="573" spans="1:9">
      <c r="A573" s="2" t="s">
        <v>6117</v>
      </c>
      <c r="B573" s="3" t="s">
        <v>6116</v>
      </c>
      <c r="C573" s="2" t="s">
        <v>18414</v>
      </c>
      <c r="D573" s="2" t="s">
        <v>29125</v>
      </c>
      <c r="E573" s="4">
        <v>42353</v>
      </c>
      <c r="F573" s="5" t="s">
        <v>27546</v>
      </c>
      <c r="G573" s="2" t="s">
        <v>29126</v>
      </c>
      <c r="H573" s="2" t="s">
        <v>29127</v>
      </c>
      <c r="I573" s="2" t="s">
        <v>27577</v>
      </c>
    </row>
    <row r="574" spans="1:9">
      <c r="A574" s="2" t="s">
        <v>6892</v>
      </c>
      <c r="B574" s="3" t="s">
        <v>6891</v>
      </c>
      <c r="C574" s="2" t="s">
        <v>19591</v>
      </c>
      <c r="D574" s="2" t="s">
        <v>29128</v>
      </c>
      <c r="E574" s="4">
        <v>42352</v>
      </c>
      <c r="F574" s="5" t="s">
        <v>27546</v>
      </c>
      <c r="G574" s="2" t="s">
        <v>29129</v>
      </c>
      <c r="H574" s="2" t="s">
        <v>29130</v>
      </c>
      <c r="I574" s="2" t="s">
        <v>27577</v>
      </c>
    </row>
    <row r="575" spans="1:9">
      <c r="A575" s="2" t="s">
        <v>11303</v>
      </c>
      <c r="B575" s="3" t="s">
        <v>11302</v>
      </c>
      <c r="C575" s="2" t="s">
        <v>18677</v>
      </c>
      <c r="D575" s="2" t="s">
        <v>29131</v>
      </c>
      <c r="E575" s="4">
        <v>42348</v>
      </c>
      <c r="F575" s="5" t="s">
        <v>27546</v>
      </c>
      <c r="G575" s="2" t="s">
        <v>29132</v>
      </c>
      <c r="H575" s="2" t="s">
        <v>29133</v>
      </c>
      <c r="I575" s="2" t="s">
        <v>27567</v>
      </c>
    </row>
    <row r="576" spans="1:9">
      <c r="A576" s="2" t="s">
        <v>7196</v>
      </c>
      <c r="B576" s="3" t="s">
        <v>7195</v>
      </c>
      <c r="C576" s="2" t="s">
        <v>18905</v>
      </c>
      <c r="D576" s="2" t="s">
        <v>29134</v>
      </c>
      <c r="E576" s="4">
        <v>42346</v>
      </c>
      <c r="F576" s="5" t="s">
        <v>27546</v>
      </c>
      <c r="G576" s="2" t="s">
        <v>29135</v>
      </c>
      <c r="H576" s="2" t="s">
        <v>29136</v>
      </c>
      <c r="I576" s="2" t="s">
        <v>27556</v>
      </c>
    </row>
    <row r="577" spans="1:9">
      <c r="A577" s="2" t="s">
        <v>11606</v>
      </c>
      <c r="B577" s="3" t="s">
        <v>11605</v>
      </c>
      <c r="C577" s="2" t="s">
        <v>18414</v>
      </c>
      <c r="D577" s="2" t="s">
        <v>29137</v>
      </c>
      <c r="E577" s="4">
        <v>42345</v>
      </c>
      <c r="F577" s="5" t="s">
        <v>27546</v>
      </c>
      <c r="G577" s="2" t="s">
        <v>29138</v>
      </c>
      <c r="H577" s="2" t="s">
        <v>29139</v>
      </c>
      <c r="I577" s="2" t="s">
        <v>27549</v>
      </c>
    </row>
    <row r="578" spans="1:9">
      <c r="A578" s="2" t="s">
        <v>7183</v>
      </c>
      <c r="B578" s="3" t="s">
        <v>7182</v>
      </c>
      <c r="C578" s="2" t="s">
        <v>18764</v>
      </c>
      <c r="D578" s="2" t="s">
        <v>29140</v>
      </c>
      <c r="E578" s="4">
        <v>42339</v>
      </c>
      <c r="F578" s="5" t="s">
        <v>27546</v>
      </c>
      <c r="G578" s="2" t="s">
        <v>29141</v>
      </c>
      <c r="H578" s="2" t="s">
        <v>29142</v>
      </c>
      <c r="I578" s="2" t="s">
        <v>27556</v>
      </c>
    </row>
    <row r="579" ht="30" spans="1:9">
      <c r="A579" s="2" t="s">
        <v>9115</v>
      </c>
      <c r="B579" s="3" t="s">
        <v>9114</v>
      </c>
      <c r="C579" s="2" t="s">
        <v>20037</v>
      </c>
      <c r="D579" s="2" t="s">
        <v>29143</v>
      </c>
      <c r="E579" s="4">
        <v>42338</v>
      </c>
      <c r="F579" s="5" t="s">
        <v>27546</v>
      </c>
      <c r="G579" s="2" t="s">
        <v>29144</v>
      </c>
      <c r="H579" s="2" t="s">
        <v>29145</v>
      </c>
      <c r="I579" s="2" t="s">
        <v>27825</v>
      </c>
    </row>
    <row r="580" spans="1:9">
      <c r="A580" s="2" t="s">
        <v>16875</v>
      </c>
      <c r="B580" s="3" t="s">
        <v>16874</v>
      </c>
      <c r="C580" s="2" t="s">
        <v>21770</v>
      </c>
      <c r="D580" s="2" t="s">
        <v>29146</v>
      </c>
      <c r="E580" s="4">
        <v>42333</v>
      </c>
      <c r="F580" s="5" t="s">
        <v>27546</v>
      </c>
      <c r="G580" s="2" t="s">
        <v>29147</v>
      </c>
      <c r="H580" s="2" t="s">
        <v>29148</v>
      </c>
      <c r="I580" s="2" t="s">
        <v>27735</v>
      </c>
    </row>
    <row r="581" spans="1:9">
      <c r="A581" s="2" t="s">
        <v>14897</v>
      </c>
      <c r="B581" s="3" t="s">
        <v>14896</v>
      </c>
      <c r="C581" s="2" t="s">
        <v>20660</v>
      </c>
      <c r="D581" s="2" t="s">
        <v>29149</v>
      </c>
      <c r="E581" s="4">
        <v>42328</v>
      </c>
      <c r="F581" s="5" t="s">
        <v>27546</v>
      </c>
      <c r="G581" s="2" t="s">
        <v>29150</v>
      </c>
      <c r="H581" s="2" t="s">
        <v>29151</v>
      </c>
      <c r="I581" s="2" t="s">
        <v>27556</v>
      </c>
    </row>
    <row r="582" spans="1:9">
      <c r="A582" s="2" t="s">
        <v>6672</v>
      </c>
      <c r="B582" s="3" t="s">
        <v>6671</v>
      </c>
      <c r="C582" s="2" t="s">
        <v>18677</v>
      </c>
      <c r="D582" s="2" t="s">
        <v>29152</v>
      </c>
      <c r="E582" s="4">
        <v>42327</v>
      </c>
      <c r="F582" s="5" t="s">
        <v>27546</v>
      </c>
      <c r="G582" s="2" t="s">
        <v>29153</v>
      </c>
      <c r="H582" s="2" t="s">
        <v>29154</v>
      </c>
      <c r="I582" s="2" t="s">
        <v>27577</v>
      </c>
    </row>
    <row r="583" spans="1:9">
      <c r="A583" s="2" t="s">
        <v>14950</v>
      </c>
      <c r="B583" s="3" t="s">
        <v>14949</v>
      </c>
      <c r="C583" s="2" t="s">
        <v>18501</v>
      </c>
      <c r="D583" s="2" t="s">
        <v>29155</v>
      </c>
      <c r="E583" s="4">
        <v>42327</v>
      </c>
      <c r="F583" s="5" t="s">
        <v>27546</v>
      </c>
      <c r="G583" s="2" t="s">
        <v>29156</v>
      </c>
      <c r="H583" s="2" t="s">
        <v>29157</v>
      </c>
      <c r="I583" s="2" t="s">
        <v>27549</v>
      </c>
    </row>
    <row r="584" spans="1:9">
      <c r="A584" s="2" t="s">
        <v>3665</v>
      </c>
      <c r="B584" s="3" t="s">
        <v>3664</v>
      </c>
      <c r="C584" s="2" t="s">
        <v>18722</v>
      </c>
      <c r="D584" s="2" t="s">
        <v>29158</v>
      </c>
      <c r="E584" s="4">
        <v>42326</v>
      </c>
      <c r="F584" s="5" t="s">
        <v>27546</v>
      </c>
      <c r="G584" s="2" t="s">
        <v>28013</v>
      </c>
      <c r="H584" s="2" t="s">
        <v>29159</v>
      </c>
      <c r="I584" s="2" t="s">
        <v>27556</v>
      </c>
    </row>
    <row r="585" spans="1:9">
      <c r="A585" s="2" t="s">
        <v>6610</v>
      </c>
      <c r="B585" s="3" t="s">
        <v>6609</v>
      </c>
      <c r="C585" s="2" t="s">
        <v>18414</v>
      </c>
      <c r="D585" s="2" t="s">
        <v>27663</v>
      </c>
      <c r="E585" s="4">
        <v>42326</v>
      </c>
      <c r="F585" s="5" t="s">
        <v>27615</v>
      </c>
      <c r="G585" s="2" t="s">
        <v>29160</v>
      </c>
      <c r="H585" s="2"/>
      <c r="I585" s="2" t="s">
        <v>27577</v>
      </c>
    </row>
    <row r="586" ht="30" spans="1:9">
      <c r="A586" s="2" t="s">
        <v>14943</v>
      </c>
      <c r="B586" s="3" t="s">
        <v>14942</v>
      </c>
      <c r="C586" s="2" t="s">
        <v>18798</v>
      </c>
      <c r="D586" s="2" t="s">
        <v>29161</v>
      </c>
      <c r="E586" s="4">
        <v>42325</v>
      </c>
      <c r="F586" s="5" t="s">
        <v>27546</v>
      </c>
      <c r="G586" s="2" t="s">
        <v>29162</v>
      </c>
      <c r="H586" s="2" t="s">
        <v>29163</v>
      </c>
      <c r="I586" s="2" t="s">
        <v>27577</v>
      </c>
    </row>
    <row r="587" ht="30" spans="1:9">
      <c r="A587" s="2" t="s">
        <v>10483</v>
      </c>
      <c r="B587" s="3" t="s">
        <v>10482</v>
      </c>
      <c r="C587" s="2" t="s">
        <v>18562</v>
      </c>
      <c r="D587" s="2" t="s">
        <v>29164</v>
      </c>
      <c r="E587" s="4">
        <v>42324</v>
      </c>
      <c r="F587" s="5" t="s">
        <v>27546</v>
      </c>
      <c r="G587" s="2" t="s">
        <v>29165</v>
      </c>
      <c r="H587" s="2" t="s">
        <v>29166</v>
      </c>
      <c r="I587" s="2" t="s">
        <v>27556</v>
      </c>
    </row>
    <row r="588" spans="1:9">
      <c r="A588" s="2" t="s">
        <v>13703</v>
      </c>
      <c r="B588" s="3" t="s">
        <v>13702</v>
      </c>
      <c r="C588" s="2" t="s">
        <v>24712</v>
      </c>
      <c r="D588" s="2" t="s">
        <v>29167</v>
      </c>
      <c r="E588" s="4">
        <v>42324</v>
      </c>
      <c r="F588" s="5" t="s">
        <v>27546</v>
      </c>
      <c r="G588" s="2" t="s">
        <v>29168</v>
      </c>
      <c r="H588" s="2" t="s">
        <v>29169</v>
      </c>
      <c r="I588" s="2" t="s">
        <v>27556</v>
      </c>
    </row>
    <row r="589" ht="28.5" spans="1:9">
      <c r="A589" s="2" t="s">
        <v>3485</v>
      </c>
      <c r="B589" s="3" t="s">
        <v>3484</v>
      </c>
      <c r="C589" s="2" t="s">
        <v>18677</v>
      </c>
      <c r="D589" s="2" t="s">
        <v>29170</v>
      </c>
      <c r="E589" s="4">
        <v>42320</v>
      </c>
      <c r="F589" s="5" t="s">
        <v>27546</v>
      </c>
      <c r="G589" s="2" t="s">
        <v>29171</v>
      </c>
      <c r="H589" s="2" t="s">
        <v>29172</v>
      </c>
      <c r="I589" s="2" t="s">
        <v>27577</v>
      </c>
    </row>
    <row r="590" spans="1:9">
      <c r="A590" s="2" t="s">
        <v>12997</v>
      </c>
      <c r="B590" s="3" t="s">
        <v>12996</v>
      </c>
      <c r="C590" s="2" t="s">
        <v>19591</v>
      </c>
      <c r="D590" s="2" t="s">
        <v>29173</v>
      </c>
      <c r="E590" s="4">
        <v>42320</v>
      </c>
      <c r="F590" s="5" t="s">
        <v>27546</v>
      </c>
      <c r="G590" s="2" t="s">
        <v>29174</v>
      </c>
      <c r="H590" s="2" t="s">
        <v>29175</v>
      </c>
      <c r="I590" s="2" t="s">
        <v>27577</v>
      </c>
    </row>
    <row r="591" spans="1:9">
      <c r="A591" s="2" t="s">
        <v>3274</v>
      </c>
      <c r="B591" s="3" t="s">
        <v>3273</v>
      </c>
      <c r="C591" s="2" t="s">
        <v>18722</v>
      </c>
      <c r="D591" s="2" t="s">
        <v>29176</v>
      </c>
      <c r="E591" s="4">
        <v>42319</v>
      </c>
      <c r="F591" s="5" t="s">
        <v>27546</v>
      </c>
      <c r="G591" s="2" t="s">
        <v>28358</v>
      </c>
      <c r="H591" s="2" t="s">
        <v>29177</v>
      </c>
      <c r="I591" s="2" t="s">
        <v>27767</v>
      </c>
    </row>
    <row r="592" spans="1:9">
      <c r="A592" s="2" t="s">
        <v>14323</v>
      </c>
      <c r="B592" s="3" t="s">
        <v>14322</v>
      </c>
      <c r="C592" s="2" t="s">
        <v>20180</v>
      </c>
      <c r="D592" s="2" t="s">
        <v>29178</v>
      </c>
      <c r="E592" s="4">
        <v>42314</v>
      </c>
      <c r="F592" s="5" t="s">
        <v>27546</v>
      </c>
      <c r="G592" s="2" t="s">
        <v>29179</v>
      </c>
      <c r="H592" s="2" t="s">
        <v>29180</v>
      </c>
      <c r="I592" s="2" t="s">
        <v>28610</v>
      </c>
    </row>
    <row r="593" spans="1:9">
      <c r="A593" s="2" t="s">
        <v>7558</v>
      </c>
      <c r="B593" s="3" t="s">
        <v>7557</v>
      </c>
      <c r="C593" s="2" t="s">
        <v>18501</v>
      </c>
      <c r="D593" s="2" t="s">
        <v>27636</v>
      </c>
      <c r="E593" s="4">
        <v>42313</v>
      </c>
      <c r="F593" s="5" t="s">
        <v>27546</v>
      </c>
      <c r="G593" s="2" t="s">
        <v>29181</v>
      </c>
      <c r="H593" s="2"/>
      <c r="I593" s="2" t="s">
        <v>27556</v>
      </c>
    </row>
    <row r="594" spans="1:9">
      <c r="A594" s="2" t="s">
        <v>16167</v>
      </c>
      <c r="B594" s="3" t="s">
        <v>16166</v>
      </c>
      <c r="C594" s="2" t="s">
        <v>18488</v>
      </c>
      <c r="D594" s="2" t="s">
        <v>29182</v>
      </c>
      <c r="E594" s="4">
        <v>42313</v>
      </c>
      <c r="F594" s="5" t="s">
        <v>27546</v>
      </c>
      <c r="G594" s="2" t="s">
        <v>29183</v>
      </c>
      <c r="H594" s="2" t="s">
        <v>29184</v>
      </c>
      <c r="I594" s="2" t="s">
        <v>27774</v>
      </c>
    </row>
    <row r="595" spans="1:9">
      <c r="A595" s="2" t="s">
        <v>11922</v>
      </c>
      <c r="B595" s="3" t="s">
        <v>11921</v>
      </c>
      <c r="C595" s="2" t="s">
        <v>18789</v>
      </c>
      <c r="D595" s="2" t="s">
        <v>27991</v>
      </c>
      <c r="E595" s="4">
        <v>42310</v>
      </c>
      <c r="F595" s="5" t="s">
        <v>27546</v>
      </c>
      <c r="G595" s="2" t="s">
        <v>29185</v>
      </c>
      <c r="H595" s="2" t="s">
        <v>29186</v>
      </c>
      <c r="I595" s="2" t="s">
        <v>27573</v>
      </c>
    </row>
    <row r="596" spans="1:9">
      <c r="A596" s="2" t="s">
        <v>6213</v>
      </c>
      <c r="B596" s="3" t="s">
        <v>6212</v>
      </c>
      <c r="C596" s="2" t="s">
        <v>18527</v>
      </c>
      <c r="D596" s="2" t="s">
        <v>29187</v>
      </c>
      <c r="E596" s="4">
        <v>42307</v>
      </c>
      <c r="F596" s="5" t="s">
        <v>27546</v>
      </c>
      <c r="G596" s="2" t="s">
        <v>29188</v>
      </c>
      <c r="H596" s="2" t="s">
        <v>29189</v>
      </c>
      <c r="I596" s="2" t="s">
        <v>27577</v>
      </c>
    </row>
    <row r="597" spans="1:9">
      <c r="A597" s="2" t="s">
        <v>3951</v>
      </c>
      <c r="B597" s="3" t="s">
        <v>3950</v>
      </c>
      <c r="C597" s="2" t="s">
        <v>18562</v>
      </c>
      <c r="D597" s="2" t="s">
        <v>29190</v>
      </c>
      <c r="E597" s="4">
        <v>42305</v>
      </c>
      <c r="F597" s="5" t="s">
        <v>27546</v>
      </c>
      <c r="G597" s="2" t="s">
        <v>29191</v>
      </c>
      <c r="H597" s="2" t="s">
        <v>29192</v>
      </c>
      <c r="I597" s="2" t="s">
        <v>27556</v>
      </c>
    </row>
    <row r="598" spans="1:9">
      <c r="A598" s="2" t="s">
        <v>11696</v>
      </c>
      <c r="B598" s="3" t="s">
        <v>11695</v>
      </c>
      <c r="C598" s="2" t="s">
        <v>18798</v>
      </c>
      <c r="D598" s="2" t="s">
        <v>29193</v>
      </c>
      <c r="E598" s="4">
        <v>42300</v>
      </c>
      <c r="F598" s="5" t="s">
        <v>27546</v>
      </c>
      <c r="G598" s="2" t="s">
        <v>29194</v>
      </c>
      <c r="H598" s="2" t="s">
        <v>29195</v>
      </c>
      <c r="I598" s="2" t="s">
        <v>27577</v>
      </c>
    </row>
    <row r="599" spans="1:9">
      <c r="A599" s="2" t="s">
        <v>18013</v>
      </c>
      <c r="B599" s="3" t="s">
        <v>18012</v>
      </c>
      <c r="C599" s="2" t="s">
        <v>18483</v>
      </c>
      <c r="D599" s="2" t="s">
        <v>29196</v>
      </c>
      <c r="E599" s="4">
        <v>42300</v>
      </c>
      <c r="F599" s="5" t="s">
        <v>27546</v>
      </c>
      <c r="G599" s="2" t="s">
        <v>29197</v>
      </c>
      <c r="H599" s="2" t="s">
        <v>29198</v>
      </c>
      <c r="I599" s="2" t="s">
        <v>27556</v>
      </c>
    </row>
    <row r="600" spans="1:9">
      <c r="A600" s="2" t="s">
        <v>11564</v>
      </c>
      <c r="B600" s="3" t="s">
        <v>11563</v>
      </c>
      <c r="C600" s="2" t="s">
        <v>18414</v>
      </c>
      <c r="D600" s="2" t="s">
        <v>28369</v>
      </c>
      <c r="E600" s="4">
        <v>42299</v>
      </c>
      <c r="F600" s="5" t="s">
        <v>27546</v>
      </c>
      <c r="G600" s="2" t="s">
        <v>29199</v>
      </c>
      <c r="H600" s="2" t="s">
        <v>29200</v>
      </c>
      <c r="I600" s="2" t="s">
        <v>27577</v>
      </c>
    </row>
    <row r="601" spans="1:9">
      <c r="A601" s="2" t="s">
        <v>13445</v>
      </c>
      <c r="B601" s="3" t="s">
        <v>13444</v>
      </c>
      <c r="C601" s="2" t="s">
        <v>19325</v>
      </c>
      <c r="D601" s="2" t="s">
        <v>27636</v>
      </c>
      <c r="E601" s="4">
        <v>42299</v>
      </c>
      <c r="F601" s="5" t="s">
        <v>27546</v>
      </c>
      <c r="G601" s="2" t="s">
        <v>29201</v>
      </c>
      <c r="H601" s="2"/>
      <c r="I601" s="2" t="s">
        <v>27556</v>
      </c>
    </row>
    <row r="602" spans="1:9">
      <c r="A602" s="2" t="s">
        <v>10847</v>
      </c>
      <c r="B602" s="3" t="s">
        <v>10846</v>
      </c>
      <c r="C602" s="2" t="s">
        <v>19448</v>
      </c>
      <c r="D602" s="2" t="s">
        <v>29202</v>
      </c>
      <c r="E602" s="4">
        <v>42298</v>
      </c>
      <c r="F602" s="5" t="s">
        <v>27546</v>
      </c>
      <c r="G602" s="2" t="s">
        <v>29203</v>
      </c>
      <c r="H602" s="2" t="s">
        <v>29204</v>
      </c>
      <c r="I602" s="2" t="s">
        <v>27556</v>
      </c>
    </row>
    <row r="603" spans="1:9">
      <c r="A603" s="2" t="s">
        <v>6750</v>
      </c>
      <c r="B603" s="3" t="s">
        <v>6749</v>
      </c>
      <c r="C603" s="2" t="s">
        <v>19591</v>
      </c>
      <c r="D603" s="2" t="s">
        <v>29205</v>
      </c>
      <c r="E603" s="4">
        <v>42297</v>
      </c>
      <c r="F603" s="5" t="s">
        <v>27546</v>
      </c>
      <c r="G603" s="2" t="s">
        <v>29206</v>
      </c>
      <c r="H603" s="2" t="s">
        <v>29207</v>
      </c>
      <c r="I603" s="2" t="s">
        <v>27549</v>
      </c>
    </row>
    <row r="604" spans="1:9">
      <c r="A604" s="2" t="s">
        <v>4120</v>
      </c>
      <c r="B604" s="3" t="s">
        <v>4119</v>
      </c>
      <c r="C604" s="2" t="s">
        <v>18435</v>
      </c>
      <c r="D604" s="2" t="s">
        <v>29208</v>
      </c>
      <c r="E604" s="4">
        <v>42290</v>
      </c>
      <c r="F604" s="5" t="s">
        <v>27546</v>
      </c>
      <c r="G604" s="2" t="s">
        <v>28958</v>
      </c>
      <c r="H604" s="2" t="s">
        <v>29209</v>
      </c>
      <c r="I604" s="2" t="s">
        <v>27577</v>
      </c>
    </row>
    <row r="605" spans="1:9">
      <c r="A605" s="2" t="s">
        <v>15084</v>
      </c>
      <c r="B605" s="3" t="s">
        <v>15083</v>
      </c>
      <c r="C605" s="2" t="s">
        <v>18501</v>
      </c>
      <c r="D605" s="2" t="s">
        <v>27698</v>
      </c>
      <c r="E605" s="4">
        <v>42285</v>
      </c>
      <c r="F605" s="5" t="s">
        <v>27546</v>
      </c>
      <c r="G605" s="2" t="s">
        <v>29210</v>
      </c>
      <c r="H605" s="2"/>
      <c r="I605" s="2" t="s">
        <v>27577</v>
      </c>
    </row>
    <row r="606" spans="1:9">
      <c r="A606" s="2" t="s">
        <v>17445</v>
      </c>
      <c r="B606" s="3" t="s">
        <v>17444</v>
      </c>
      <c r="C606" s="2" t="s">
        <v>18414</v>
      </c>
      <c r="D606" s="2" t="s">
        <v>29211</v>
      </c>
      <c r="E606" s="4">
        <v>42283</v>
      </c>
      <c r="F606" s="5" t="s">
        <v>27546</v>
      </c>
      <c r="G606" s="2" t="s">
        <v>29212</v>
      </c>
      <c r="H606" s="2" t="s">
        <v>29213</v>
      </c>
      <c r="I606" s="2" t="s">
        <v>27739</v>
      </c>
    </row>
    <row r="607" spans="1:9">
      <c r="A607" s="2" t="s">
        <v>16327</v>
      </c>
      <c r="B607" s="3" t="s">
        <v>16326</v>
      </c>
      <c r="C607" s="2" t="s">
        <v>18452</v>
      </c>
      <c r="D607" s="2" t="s">
        <v>29214</v>
      </c>
      <c r="E607" s="4">
        <v>42282</v>
      </c>
      <c r="F607" s="5" t="s">
        <v>27546</v>
      </c>
      <c r="G607" s="2" t="s">
        <v>29215</v>
      </c>
      <c r="H607" s="2" t="s">
        <v>29216</v>
      </c>
      <c r="I607" s="2" t="s">
        <v>27556</v>
      </c>
    </row>
    <row r="608" spans="1:9">
      <c r="A608" s="2" t="s">
        <v>1520</v>
      </c>
      <c r="B608" s="3" t="s">
        <v>1519</v>
      </c>
      <c r="C608" s="2" t="s">
        <v>18879</v>
      </c>
      <c r="D608" s="2" t="s">
        <v>29217</v>
      </c>
      <c r="E608" s="4">
        <v>42279</v>
      </c>
      <c r="F608" s="5" t="s">
        <v>27546</v>
      </c>
      <c r="G608" s="2" t="s">
        <v>29218</v>
      </c>
      <c r="H608" s="2" t="s">
        <v>29219</v>
      </c>
      <c r="I608" s="2" t="s">
        <v>27577</v>
      </c>
    </row>
    <row r="609" spans="1:9">
      <c r="A609" s="2" t="s">
        <v>3862</v>
      </c>
      <c r="B609" s="3" t="s">
        <v>3861</v>
      </c>
      <c r="C609" s="2" t="s">
        <v>18764</v>
      </c>
      <c r="D609" s="2" t="s">
        <v>27636</v>
      </c>
      <c r="E609" s="4">
        <v>42272</v>
      </c>
      <c r="F609" s="5" t="s">
        <v>27546</v>
      </c>
      <c r="G609" s="2" t="s">
        <v>29220</v>
      </c>
      <c r="H609" s="2"/>
      <c r="I609" s="2" t="s">
        <v>27556</v>
      </c>
    </row>
    <row r="610" spans="1:9">
      <c r="A610" s="2" t="s">
        <v>14083</v>
      </c>
      <c r="B610" s="3" t="s">
        <v>14082</v>
      </c>
      <c r="C610" s="2" t="s">
        <v>18414</v>
      </c>
      <c r="D610" s="2" t="s">
        <v>29221</v>
      </c>
      <c r="E610" s="4">
        <v>42272</v>
      </c>
      <c r="F610" s="5" t="s">
        <v>27546</v>
      </c>
      <c r="G610" s="2" t="s">
        <v>29222</v>
      </c>
      <c r="H610" s="2" t="s">
        <v>29223</v>
      </c>
      <c r="I610" s="2" t="s">
        <v>27573</v>
      </c>
    </row>
    <row r="611" spans="1:9">
      <c r="A611" s="2" t="s">
        <v>15735</v>
      </c>
      <c r="B611" s="3" t="s">
        <v>15734</v>
      </c>
      <c r="C611" s="2" t="s">
        <v>18677</v>
      </c>
      <c r="D611" s="2" t="s">
        <v>29224</v>
      </c>
      <c r="E611" s="4">
        <v>42272</v>
      </c>
      <c r="F611" s="5" t="s">
        <v>27546</v>
      </c>
      <c r="G611" s="2" t="s">
        <v>29225</v>
      </c>
      <c r="H611" s="2" t="s">
        <v>29226</v>
      </c>
      <c r="I611" s="2" t="s">
        <v>27573</v>
      </c>
    </row>
    <row r="612" ht="30" spans="1:9">
      <c r="A612" s="2" t="s">
        <v>713</v>
      </c>
      <c r="B612" s="3" t="s">
        <v>712</v>
      </c>
      <c r="C612" s="2" t="s">
        <v>18630</v>
      </c>
      <c r="D612" s="2" t="s">
        <v>29227</v>
      </c>
      <c r="E612" s="4">
        <v>42271</v>
      </c>
      <c r="F612" s="5" t="s">
        <v>27546</v>
      </c>
      <c r="G612" s="2" t="s">
        <v>29228</v>
      </c>
      <c r="H612" s="2" t="s">
        <v>29229</v>
      </c>
      <c r="I612" s="2" t="s">
        <v>27577</v>
      </c>
    </row>
    <row r="613" spans="1:9">
      <c r="A613" s="2" t="s">
        <v>5596</v>
      </c>
      <c r="B613" s="3" t="s">
        <v>5595</v>
      </c>
      <c r="C613" s="2" t="s">
        <v>18552</v>
      </c>
      <c r="D613" s="2" t="s">
        <v>29230</v>
      </c>
      <c r="E613" s="4">
        <v>42271</v>
      </c>
      <c r="F613" s="5" t="s">
        <v>27546</v>
      </c>
      <c r="G613" s="2" t="s">
        <v>29231</v>
      </c>
      <c r="H613" s="2" t="s">
        <v>29232</v>
      </c>
      <c r="I613" s="2" t="s">
        <v>27577</v>
      </c>
    </row>
    <row r="614" spans="1:9">
      <c r="A614" s="2" t="s">
        <v>13795</v>
      </c>
      <c r="B614" s="3" t="s">
        <v>13794</v>
      </c>
      <c r="C614" s="2" t="s">
        <v>18435</v>
      </c>
      <c r="D614" s="2" t="s">
        <v>29233</v>
      </c>
      <c r="E614" s="4">
        <v>42270</v>
      </c>
      <c r="F614" s="5" t="s">
        <v>27546</v>
      </c>
      <c r="G614" s="2" t="s">
        <v>29234</v>
      </c>
      <c r="H614" s="2" t="s">
        <v>29235</v>
      </c>
      <c r="I614" s="2" t="s">
        <v>27577</v>
      </c>
    </row>
    <row r="615" spans="1:9">
      <c r="A615" s="2" t="s">
        <v>10012</v>
      </c>
      <c r="B615" s="3" t="s">
        <v>10011</v>
      </c>
      <c r="C615" s="2" t="s">
        <v>18414</v>
      </c>
      <c r="D615" s="2" t="s">
        <v>29236</v>
      </c>
      <c r="E615" s="4">
        <v>42249</v>
      </c>
      <c r="F615" s="5" t="s">
        <v>27546</v>
      </c>
      <c r="G615" s="2" t="s">
        <v>29237</v>
      </c>
      <c r="H615" s="2" t="s">
        <v>29238</v>
      </c>
      <c r="I615" s="2" t="s">
        <v>28115</v>
      </c>
    </row>
    <row r="616" spans="1:9">
      <c r="A616" s="2" t="s">
        <v>17752</v>
      </c>
      <c r="B616" s="3" t="s">
        <v>17751</v>
      </c>
      <c r="C616" s="2" t="s">
        <v>18483</v>
      </c>
      <c r="D616" s="2" t="s">
        <v>29239</v>
      </c>
      <c r="E616" s="4">
        <v>42244</v>
      </c>
      <c r="F616" s="5" t="s">
        <v>27546</v>
      </c>
      <c r="G616" s="2" t="s">
        <v>29240</v>
      </c>
      <c r="H616" s="2" t="s">
        <v>29241</v>
      </c>
      <c r="I616" s="2" t="s">
        <v>27556</v>
      </c>
    </row>
    <row r="617" spans="1:9">
      <c r="A617" s="2" t="s">
        <v>11369</v>
      </c>
      <c r="B617" s="3" t="s">
        <v>11368</v>
      </c>
      <c r="C617" s="2" t="s">
        <v>18435</v>
      </c>
      <c r="D617" s="2" t="s">
        <v>29242</v>
      </c>
      <c r="E617" s="4">
        <v>42241</v>
      </c>
      <c r="F617" s="5" t="s">
        <v>27546</v>
      </c>
      <c r="G617" s="2" t="s">
        <v>29243</v>
      </c>
      <c r="H617" s="2" t="s">
        <v>29244</v>
      </c>
      <c r="I617" s="2" t="s">
        <v>27577</v>
      </c>
    </row>
    <row r="618" spans="1:9">
      <c r="A618" s="2" t="s">
        <v>12672</v>
      </c>
      <c r="B618" s="3" t="s">
        <v>12671</v>
      </c>
      <c r="C618" s="2" t="s">
        <v>18647</v>
      </c>
      <c r="D618" s="2" t="s">
        <v>29245</v>
      </c>
      <c r="E618" s="4">
        <v>42240</v>
      </c>
      <c r="F618" s="5" t="s">
        <v>27546</v>
      </c>
      <c r="G618" s="2" t="s">
        <v>29246</v>
      </c>
      <c r="H618" s="2" t="s">
        <v>29247</v>
      </c>
      <c r="I618" s="2" t="s">
        <v>27712</v>
      </c>
    </row>
    <row r="619" spans="1:9">
      <c r="A619" s="2" t="s">
        <v>46</v>
      </c>
      <c r="B619" s="3" t="s">
        <v>45</v>
      </c>
      <c r="C619" s="2" t="s">
        <v>18419</v>
      </c>
      <c r="D619" s="2" t="s">
        <v>29248</v>
      </c>
      <c r="E619" s="4">
        <v>42237</v>
      </c>
      <c r="F619" s="5" t="s">
        <v>27546</v>
      </c>
      <c r="G619" s="2" t="s">
        <v>29249</v>
      </c>
      <c r="H619" s="2" t="s">
        <v>29250</v>
      </c>
      <c r="I619" s="2" t="s">
        <v>27556</v>
      </c>
    </row>
    <row r="620" spans="1:9">
      <c r="A620" s="2" t="s">
        <v>16264</v>
      </c>
      <c r="B620" s="3" t="s">
        <v>16263</v>
      </c>
      <c r="C620" s="2" t="s">
        <v>18414</v>
      </c>
      <c r="D620" s="2" t="s">
        <v>29251</v>
      </c>
      <c r="E620" s="4">
        <v>42233</v>
      </c>
      <c r="F620" s="5" t="s">
        <v>27546</v>
      </c>
      <c r="G620" s="2" t="s">
        <v>29252</v>
      </c>
      <c r="H620" s="2"/>
      <c r="I620" s="2" t="s">
        <v>27556</v>
      </c>
    </row>
    <row r="621" spans="1:9">
      <c r="A621" s="2" t="s">
        <v>6584</v>
      </c>
      <c r="B621" s="3" t="s">
        <v>6583</v>
      </c>
      <c r="C621" s="2" t="s">
        <v>18764</v>
      </c>
      <c r="D621" s="2" t="s">
        <v>29253</v>
      </c>
      <c r="E621" s="4">
        <v>42229</v>
      </c>
      <c r="F621" s="5" t="s">
        <v>27546</v>
      </c>
      <c r="G621" s="2" t="s">
        <v>29254</v>
      </c>
      <c r="H621" s="2" t="s">
        <v>29255</v>
      </c>
      <c r="I621" s="2" t="s">
        <v>27556</v>
      </c>
    </row>
    <row r="622" spans="1:9">
      <c r="A622" s="2" t="s">
        <v>9874</v>
      </c>
      <c r="B622" s="3" t="s">
        <v>9873</v>
      </c>
      <c r="C622" s="2" t="s">
        <v>18677</v>
      </c>
      <c r="D622" s="2" t="s">
        <v>29256</v>
      </c>
      <c r="E622" s="4">
        <v>42223</v>
      </c>
      <c r="F622" s="5" t="s">
        <v>27546</v>
      </c>
      <c r="G622" s="2" t="s">
        <v>29257</v>
      </c>
      <c r="H622" s="2" t="s">
        <v>29258</v>
      </c>
      <c r="I622" s="2" t="s">
        <v>27549</v>
      </c>
    </row>
    <row r="623" ht="30" spans="1:9">
      <c r="A623" s="2" t="s">
        <v>18365</v>
      </c>
      <c r="B623" s="3" t="s">
        <v>18364</v>
      </c>
      <c r="C623" s="2" t="s">
        <v>20805</v>
      </c>
      <c r="D623" s="2" t="s">
        <v>29259</v>
      </c>
      <c r="E623" s="4">
        <v>42223</v>
      </c>
      <c r="F623" s="5" t="s">
        <v>27546</v>
      </c>
      <c r="G623" s="2" t="s">
        <v>29260</v>
      </c>
      <c r="H623" s="2" t="s">
        <v>29261</v>
      </c>
      <c r="I623" s="2" t="s">
        <v>27556</v>
      </c>
    </row>
    <row r="624" spans="1:9">
      <c r="A624" s="2" t="s">
        <v>9957</v>
      </c>
      <c r="B624" s="3" t="s">
        <v>9956</v>
      </c>
      <c r="C624" s="2" t="s">
        <v>19029</v>
      </c>
      <c r="D624" s="2" t="s">
        <v>29262</v>
      </c>
      <c r="E624" s="4">
        <v>42222</v>
      </c>
      <c r="F624" s="5" t="s">
        <v>27546</v>
      </c>
      <c r="G624" s="2" t="s">
        <v>29263</v>
      </c>
      <c r="H624" s="2" t="s">
        <v>29264</v>
      </c>
      <c r="I624" s="2" t="s">
        <v>27735</v>
      </c>
    </row>
    <row r="625" spans="1:9">
      <c r="A625" s="2" t="s">
        <v>14838</v>
      </c>
      <c r="B625" s="3" t="s">
        <v>14837</v>
      </c>
      <c r="C625" s="2" t="s">
        <v>18764</v>
      </c>
      <c r="D625" s="2" t="s">
        <v>29265</v>
      </c>
      <c r="E625" s="4">
        <v>42221</v>
      </c>
      <c r="F625" s="5" t="s">
        <v>27546</v>
      </c>
      <c r="G625" s="2" t="s">
        <v>29266</v>
      </c>
      <c r="H625" s="2" t="s">
        <v>29267</v>
      </c>
      <c r="I625" s="2" t="s">
        <v>27556</v>
      </c>
    </row>
    <row r="626" ht="30" spans="1:9">
      <c r="A626" s="2" t="s">
        <v>10305</v>
      </c>
      <c r="B626" s="3" t="s">
        <v>10304</v>
      </c>
      <c r="C626" s="2" t="s">
        <v>18911</v>
      </c>
      <c r="D626" s="2" t="s">
        <v>29268</v>
      </c>
      <c r="E626" s="4">
        <v>42216</v>
      </c>
      <c r="F626" s="5" t="s">
        <v>27546</v>
      </c>
      <c r="G626" s="2" t="s">
        <v>29269</v>
      </c>
      <c r="H626" s="2" t="s">
        <v>29270</v>
      </c>
      <c r="I626" s="2" t="s">
        <v>27556</v>
      </c>
    </row>
    <row r="627" ht="28.5" spans="1:9">
      <c r="A627" s="2" t="s">
        <v>11634</v>
      </c>
      <c r="B627" s="3" t="s">
        <v>11633</v>
      </c>
      <c r="C627" s="2" t="s">
        <v>19325</v>
      </c>
      <c r="D627" s="2" t="s">
        <v>29271</v>
      </c>
      <c r="E627" s="4">
        <v>42216</v>
      </c>
      <c r="F627" s="5" t="s">
        <v>27546</v>
      </c>
      <c r="G627" s="2" t="s">
        <v>29272</v>
      </c>
      <c r="H627" s="2" t="s">
        <v>29273</v>
      </c>
      <c r="I627" s="2" t="s">
        <v>27739</v>
      </c>
    </row>
    <row r="628" spans="1:9">
      <c r="A628" s="2" t="s">
        <v>10377</v>
      </c>
      <c r="B628" s="3" t="s">
        <v>10376</v>
      </c>
      <c r="C628" s="2" t="s">
        <v>18677</v>
      </c>
      <c r="D628" s="2" t="s">
        <v>29274</v>
      </c>
      <c r="E628" s="4">
        <v>42215</v>
      </c>
      <c r="F628" s="5" t="s">
        <v>27546</v>
      </c>
      <c r="G628" s="2" t="s">
        <v>29275</v>
      </c>
      <c r="H628" s="2" t="s">
        <v>29276</v>
      </c>
      <c r="I628" s="2" t="s">
        <v>27567</v>
      </c>
    </row>
    <row r="629" ht="28.5" spans="1:9">
      <c r="A629" s="2" t="s">
        <v>6317</v>
      </c>
      <c r="B629" s="3" t="s">
        <v>6316</v>
      </c>
      <c r="C629" s="2" t="s">
        <v>18509</v>
      </c>
      <c r="D629" s="2" t="s">
        <v>29277</v>
      </c>
      <c r="E629" s="4">
        <v>42214</v>
      </c>
      <c r="F629" s="5" t="s">
        <v>27546</v>
      </c>
      <c r="G629" s="2" t="s">
        <v>29278</v>
      </c>
      <c r="H629" s="2" t="s">
        <v>29279</v>
      </c>
      <c r="I629" s="2" t="s">
        <v>27556</v>
      </c>
    </row>
    <row r="630" spans="1:9">
      <c r="A630" s="2" t="s">
        <v>16602</v>
      </c>
      <c r="B630" s="3" t="s">
        <v>16601</v>
      </c>
      <c r="C630" s="2" t="s">
        <v>18562</v>
      </c>
      <c r="D630" s="2" t="s">
        <v>29280</v>
      </c>
      <c r="E630" s="4">
        <v>42213</v>
      </c>
      <c r="F630" s="5" t="s">
        <v>27546</v>
      </c>
      <c r="G630" s="2" t="s">
        <v>29281</v>
      </c>
      <c r="H630" s="2" t="s">
        <v>29282</v>
      </c>
      <c r="I630" s="2" t="s">
        <v>27556</v>
      </c>
    </row>
    <row r="631" spans="1:9">
      <c r="A631" s="2" t="s">
        <v>15156</v>
      </c>
      <c r="B631" s="3" t="s">
        <v>15155</v>
      </c>
      <c r="C631" s="2" t="s">
        <v>18501</v>
      </c>
      <c r="D631" s="2" t="s">
        <v>18501</v>
      </c>
      <c r="E631" s="4">
        <v>42212</v>
      </c>
      <c r="F631" s="5" t="s">
        <v>27546</v>
      </c>
      <c r="G631" s="2" t="s">
        <v>29283</v>
      </c>
      <c r="H631" s="2" t="s">
        <v>29284</v>
      </c>
      <c r="I631" s="2" t="s">
        <v>27577</v>
      </c>
    </row>
    <row r="632" ht="28.5" spans="1:9">
      <c r="A632" s="2" t="s">
        <v>16173</v>
      </c>
      <c r="B632" s="3" t="s">
        <v>16172</v>
      </c>
      <c r="C632" s="2" t="s">
        <v>18905</v>
      </c>
      <c r="D632" s="2" t="s">
        <v>29285</v>
      </c>
      <c r="E632" s="4">
        <v>42209</v>
      </c>
      <c r="F632" s="5" t="s">
        <v>27546</v>
      </c>
      <c r="G632" s="2" t="s">
        <v>29286</v>
      </c>
      <c r="H632" s="2" t="s">
        <v>29287</v>
      </c>
      <c r="I632" s="2" t="s">
        <v>27774</v>
      </c>
    </row>
    <row r="633" spans="1:9">
      <c r="A633" s="2" t="s">
        <v>1585</v>
      </c>
      <c r="B633" s="3" t="s">
        <v>1584</v>
      </c>
      <c r="C633" s="2" t="s">
        <v>18905</v>
      </c>
      <c r="D633" s="2" t="s">
        <v>27636</v>
      </c>
      <c r="E633" s="4">
        <v>42207</v>
      </c>
      <c r="F633" s="5" t="s">
        <v>27546</v>
      </c>
      <c r="G633" s="2" t="s">
        <v>29288</v>
      </c>
      <c r="H633" s="2"/>
      <c r="I633" s="2" t="s">
        <v>27556</v>
      </c>
    </row>
    <row r="634" spans="1:9">
      <c r="A634" s="2" t="s">
        <v>16398</v>
      </c>
      <c r="B634" s="3" t="s">
        <v>16397</v>
      </c>
      <c r="C634" s="2" t="s">
        <v>18798</v>
      </c>
      <c r="D634" s="2" t="s">
        <v>29289</v>
      </c>
      <c r="E634" s="4">
        <v>42207</v>
      </c>
      <c r="F634" s="5" t="s">
        <v>27546</v>
      </c>
      <c r="G634" s="2" t="s">
        <v>29290</v>
      </c>
      <c r="H634" s="2" t="s">
        <v>29291</v>
      </c>
      <c r="I634" s="2" t="s">
        <v>27567</v>
      </c>
    </row>
    <row r="635" spans="1:9">
      <c r="A635" s="2" t="s">
        <v>13206</v>
      </c>
      <c r="B635" s="3" t="s">
        <v>13205</v>
      </c>
      <c r="C635" s="2" t="s">
        <v>19124</v>
      </c>
      <c r="D635" s="2" t="s">
        <v>29292</v>
      </c>
      <c r="E635" s="4">
        <v>42202</v>
      </c>
      <c r="F635" s="5" t="s">
        <v>27546</v>
      </c>
      <c r="G635" s="2" t="s">
        <v>29293</v>
      </c>
      <c r="H635" s="2" t="s">
        <v>29294</v>
      </c>
      <c r="I635" s="2" t="s">
        <v>27556</v>
      </c>
    </row>
    <row r="636" ht="30" spans="1:9">
      <c r="A636" s="2" t="s">
        <v>15940</v>
      </c>
      <c r="B636" s="3" t="s">
        <v>15939</v>
      </c>
      <c r="C636" s="2" t="s">
        <v>18501</v>
      </c>
      <c r="D636" s="2" t="s">
        <v>29070</v>
      </c>
      <c r="E636" s="4">
        <v>42195</v>
      </c>
      <c r="F636" s="5" t="s">
        <v>27546</v>
      </c>
      <c r="G636" s="2" t="s">
        <v>29295</v>
      </c>
      <c r="H636" s="2" t="s">
        <v>29296</v>
      </c>
      <c r="I636" s="2" t="s">
        <v>27556</v>
      </c>
    </row>
    <row r="637" spans="1:9">
      <c r="A637" s="2" t="s">
        <v>3761</v>
      </c>
      <c r="B637" s="3" t="s">
        <v>3760</v>
      </c>
      <c r="C637" s="2" t="s">
        <v>18475</v>
      </c>
      <c r="D637" s="2" t="s">
        <v>29122</v>
      </c>
      <c r="E637" s="4">
        <v>42194</v>
      </c>
      <c r="F637" s="5" t="s">
        <v>27546</v>
      </c>
      <c r="G637" s="2" t="s">
        <v>29297</v>
      </c>
      <c r="H637" s="2" t="s">
        <v>29298</v>
      </c>
      <c r="I637" s="2" t="s">
        <v>27549</v>
      </c>
    </row>
    <row r="638" spans="1:9">
      <c r="A638" s="2" t="s">
        <v>10540</v>
      </c>
      <c r="B638" s="3" t="s">
        <v>10539</v>
      </c>
      <c r="C638" s="2" t="s">
        <v>18764</v>
      </c>
      <c r="D638" s="2" t="s">
        <v>29299</v>
      </c>
      <c r="E638" s="4">
        <v>42194</v>
      </c>
      <c r="F638" s="5" t="s">
        <v>27546</v>
      </c>
      <c r="G638" s="2" t="s">
        <v>29300</v>
      </c>
      <c r="H638" s="2" t="s">
        <v>29301</v>
      </c>
      <c r="I638" s="2" t="s">
        <v>27767</v>
      </c>
    </row>
    <row r="639" spans="1:9">
      <c r="A639" s="2" t="s">
        <v>7166</v>
      </c>
      <c r="B639" s="3" t="s">
        <v>7165</v>
      </c>
      <c r="C639" s="2" t="s">
        <v>18522</v>
      </c>
      <c r="D639" s="2" t="s">
        <v>29302</v>
      </c>
      <c r="E639" s="4">
        <v>42193</v>
      </c>
      <c r="F639" s="5" t="s">
        <v>27546</v>
      </c>
      <c r="G639" s="2" t="s">
        <v>29303</v>
      </c>
      <c r="H639" s="2" t="s">
        <v>29304</v>
      </c>
      <c r="I639" s="2" t="s">
        <v>27556</v>
      </c>
    </row>
    <row r="640" spans="1:9">
      <c r="A640" s="2" t="s">
        <v>1792</v>
      </c>
      <c r="B640" s="3" t="s">
        <v>1791</v>
      </c>
      <c r="C640" s="2" t="s">
        <v>18435</v>
      </c>
      <c r="D640" s="2" t="s">
        <v>29305</v>
      </c>
      <c r="E640" s="4">
        <v>42185</v>
      </c>
      <c r="F640" s="5" t="s">
        <v>27546</v>
      </c>
      <c r="G640" s="2" t="s">
        <v>29306</v>
      </c>
      <c r="H640" s="2" t="s">
        <v>29307</v>
      </c>
      <c r="I640" s="2" t="s">
        <v>27577</v>
      </c>
    </row>
    <row r="641" spans="1:9">
      <c r="A641" s="2" t="s">
        <v>5494</v>
      </c>
      <c r="B641" s="3" t="s">
        <v>5493</v>
      </c>
      <c r="C641" s="2" t="s">
        <v>18527</v>
      </c>
      <c r="D641" s="2" t="s">
        <v>29308</v>
      </c>
      <c r="E641" s="4">
        <v>42185</v>
      </c>
      <c r="F641" s="5" t="s">
        <v>27546</v>
      </c>
      <c r="G641" s="2" t="s">
        <v>29309</v>
      </c>
      <c r="H641" s="2" t="s">
        <v>29310</v>
      </c>
      <c r="I641" s="2" t="s">
        <v>27556</v>
      </c>
    </row>
    <row r="642" spans="1:9">
      <c r="A642" s="2" t="s">
        <v>7273</v>
      </c>
      <c r="B642" s="3" t="s">
        <v>7272</v>
      </c>
      <c r="C642" s="2" t="s">
        <v>18830</v>
      </c>
      <c r="D642" s="2" t="s">
        <v>29311</v>
      </c>
      <c r="E642" s="4">
        <v>42185</v>
      </c>
      <c r="F642" s="5" t="s">
        <v>27546</v>
      </c>
      <c r="G642" s="2" t="s">
        <v>29312</v>
      </c>
      <c r="H642" s="2" t="s">
        <v>29313</v>
      </c>
      <c r="I642" s="2" t="s">
        <v>27556</v>
      </c>
    </row>
    <row r="643" spans="1:9">
      <c r="A643" s="2" t="s">
        <v>13080</v>
      </c>
      <c r="B643" s="3" t="s">
        <v>13079</v>
      </c>
      <c r="C643" s="2" t="s">
        <v>18677</v>
      </c>
      <c r="D643" s="2" t="s">
        <v>29314</v>
      </c>
      <c r="E643" s="4">
        <v>42185</v>
      </c>
      <c r="F643" s="5" t="s">
        <v>27546</v>
      </c>
      <c r="G643" s="2" t="s">
        <v>29315</v>
      </c>
      <c r="H643" s="2" t="s">
        <v>29316</v>
      </c>
      <c r="I643" s="2" t="s">
        <v>27577</v>
      </c>
    </row>
    <row r="644" ht="28.5" spans="1:9">
      <c r="A644" s="2" t="s">
        <v>2732</v>
      </c>
      <c r="B644" s="3" t="s">
        <v>2731</v>
      </c>
      <c r="C644" s="2" t="s">
        <v>18798</v>
      </c>
      <c r="D644" s="2" t="s">
        <v>29317</v>
      </c>
      <c r="E644" s="4">
        <v>42184</v>
      </c>
      <c r="F644" s="5" t="s">
        <v>27546</v>
      </c>
      <c r="G644" s="2" t="s">
        <v>29318</v>
      </c>
      <c r="H644" s="2" t="s">
        <v>29319</v>
      </c>
      <c r="I644" s="2" t="s">
        <v>27694</v>
      </c>
    </row>
    <row r="645" ht="30" spans="1:9">
      <c r="A645" s="2" t="s">
        <v>7372</v>
      </c>
      <c r="B645" s="3" t="s">
        <v>7371</v>
      </c>
      <c r="C645" s="2" t="s">
        <v>18562</v>
      </c>
      <c r="D645" s="2" t="s">
        <v>29320</v>
      </c>
      <c r="E645" s="4">
        <v>42184</v>
      </c>
      <c r="F645" s="5" t="s">
        <v>27546</v>
      </c>
      <c r="G645" s="2" t="s">
        <v>29321</v>
      </c>
      <c r="H645" s="2" t="s">
        <v>29322</v>
      </c>
      <c r="I645" s="2" t="s">
        <v>27556</v>
      </c>
    </row>
    <row r="646" spans="1:9">
      <c r="A646" s="2" t="s">
        <v>13087</v>
      </c>
      <c r="B646" s="3" t="s">
        <v>13086</v>
      </c>
      <c r="C646" s="2" t="s">
        <v>20660</v>
      </c>
      <c r="D646" s="2" t="s">
        <v>29323</v>
      </c>
      <c r="E646" s="4">
        <v>42184</v>
      </c>
      <c r="F646" s="5" t="s">
        <v>27546</v>
      </c>
      <c r="G646" s="2" t="s">
        <v>29324</v>
      </c>
      <c r="H646" s="2" t="s">
        <v>29325</v>
      </c>
      <c r="I646" s="2" t="s">
        <v>27556</v>
      </c>
    </row>
    <row r="647" spans="1:9">
      <c r="A647" s="2" t="s">
        <v>13585</v>
      </c>
      <c r="B647" s="3" t="s">
        <v>13584</v>
      </c>
      <c r="C647" s="2" t="s">
        <v>18414</v>
      </c>
      <c r="D647" s="2" t="s">
        <v>29326</v>
      </c>
      <c r="E647" s="4">
        <v>42181</v>
      </c>
      <c r="F647" s="5" t="s">
        <v>27615</v>
      </c>
      <c r="G647" s="2" t="s">
        <v>29327</v>
      </c>
      <c r="H647" s="2" t="s">
        <v>29328</v>
      </c>
      <c r="I647" s="2" t="s">
        <v>27577</v>
      </c>
    </row>
    <row r="648" spans="1:9">
      <c r="A648" s="2" t="s">
        <v>15142</v>
      </c>
      <c r="B648" s="3" t="s">
        <v>15141</v>
      </c>
      <c r="C648" s="2" t="s">
        <v>18562</v>
      </c>
      <c r="D648" s="2" t="s">
        <v>29329</v>
      </c>
      <c r="E648" s="4">
        <v>42181</v>
      </c>
      <c r="F648" s="5" t="s">
        <v>27546</v>
      </c>
      <c r="G648" s="2" t="s">
        <v>29330</v>
      </c>
      <c r="H648" s="2" t="s">
        <v>29331</v>
      </c>
      <c r="I648" s="2" t="s">
        <v>27577</v>
      </c>
    </row>
    <row r="649" spans="1:9">
      <c r="A649" s="2" t="s">
        <v>15394</v>
      </c>
      <c r="B649" s="3" t="s">
        <v>15393</v>
      </c>
      <c r="C649" s="2" t="s">
        <v>18488</v>
      </c>
      <c r="D649" s="2" t="s">
        <v>29332</v>
      </c>
      <c r="E649" s="4">
        <v>42181</v>
      </c>
      <c r="F649" s="5" t="s">
        <v>27546</v>
      </c>
      <c r="G649" s="2" t="s">
        <v>29333</v>
      </c>
      <c r="H649" s="2" t="s">
        <v>29334</v>
      </c>
      <c r="I649" s="2" t="s">
        <v>27577</v>
      </c>
    </row>
    <row r="650" spans="1:9">
      <c r="A650" s="2" t="s">
        <v>8962</v>
      </c>
      <c r="B650" s="3" t="s">
        <v>8961</v>
      </c>
      <c r="C650" s="2" t="s">
        <v>18527</v>
      </c>
      <c r="D650" s="2" t="s">
        <v>29335</v>
      </c>
      <c r="E650" s="4">
        <v>42180</v>
      </c>
      <c r="F650" s="5" t="s">
        <v>27546</v>
      </c>
      <c r="G650" s="2" t="s">
        <v>29336</v>
      </c>
      <c r="H650" s="2" t="s">
        <v>29337</v>
      </c>
      <c r="I650" s="2" t="s">
        <v>27577</v>
      </c>
    </row>
    <row r="651" ht="30" spans="1:9">
      <c r="A651" s="2" t="s">
        <v>2163</v>
      </c>
      <c r="B651" s="3" t="s">
        <v>2162</v>
      </c>
      <c r="C651" s="2" t="s">
        <v>18937</v>
      </c>
      <c r="D651" s="2" t="s">
        <v>29338</v>
      </c>
      <c r="E651" s="4">
        <v>42178</v>
      </c>
      <c r="F651" s="5" t="s">
        <v>27546</v>
      </c>
      <c r="G651" s="2" t="s">
        <v>29339</v>
      </c>
      <c r="H651" s="2" t="s">
        <v>29340</v>
      </c>
      <c r="I651" s="2" t="s">
        <v>27577</v>
      </c>
    </row>
    <row r="652" spans="1:9">
      <c r="A652" s="2" t="s">
        <v>7252</v>
      </c>
      <c r="B652" s="3" t="s">
        <v>7251</v>
      </c>
      <c r="C652" s="2" t="s">
        <v>19591</v>
      </c>
      <c r="D652" s="2" t="s">
        <v>29341</v>
      </c>
      <c r="E652" s="4">
        <v>42177</v>
      </c>
      <c r="F652" s="5" t="s">
        <v>27546</v>
      </c>
      <c r="G652" s="2" t="s">
        <v>29342</v>
      </c>
      <c r="H652" s="2" t="s">
        <v>29343</v>
      </c>
      <c r="I652" s="2" t="s">
        <v>27577</v>
      </c>
    </row>
    <row r="653" spans="1:9">
      <c r="A653" s="2" t="s">
        <v>10031</v>
      </c>
      <c r="B653" s="3" t="s">
        <v>10030</v>
      </c>
      <c r="C653" s="2" t="s">
        <v>18501</v>
      </c>
      <c r="D653" s="2" t="s">
        <v>29344</v>
      </c>
      <c r="E653" s="4">
        <v>42177</v>
      </c>
      <c r="F653" s="5" t="s">
        <v>27546</v>
      </c>
      <c r="G653" s="2" t="s">
        <v>29345</v>
      </c>
      <c r="H653" s="2" t="s">
        <v>29346</v>
      </c>
      <c r="I653" s="2" t="s">
        <v>27767</v>
      </c>
    </row>
    <row r="654" spans="1:9">
      <c r="A654" s="2" t="s">
        <v>7485</v>
      </c>
      <c r="B654" s="3" t="s">
        <v>7484</v>
      </c>
      <c r="C654" s="2" t="s">
        <v>18414</v>
      </c>
      <c r="D654" s="2" t="s">
        <v>29347</v>
      </c>
      <c r="E654" s="4">
        <v>42174</v>
      </c>
      <c r="F654" s="5" t="s">
        <v>27546</v>
      </c>
      <c r="G654" s="2" t="s">
        <v>29348</v>
      </c>
      <c r="H654" s="2" t="s">
        <v>29349</v>
      </c>
      <c r="I654" s="2" t="s">
        <v>27577</v>
      </c>
    </row>
    <row r="655" spans="1:9">
      <c r="A655" s="2" t="s">
        <v>3854</v>
      </c>
      <c r="B655" s="3" t="s">
        <v>3853</v>
      </c>
      <c r="C655" s="2" t="s">
        <v>18764</v>
      </c>
      <c r="D655" s="2" t="s">
        <v>28148</v>
      </c>
      <c r="E655" s="4">
        <v>42173</v>
      </c>
      <c r="F655" s="5" t="s">
        <v>27546</v>
      </c>
      <c r="G655" s="2" t="s">
        <v>29350</v>
      </c>
      <c r="H655" s="2" t="s">
        <v>29351</v>
      </c>
      <c r="I655" s="2" t="s">
        <v>27577</v>
      </c>
    </row>
    <row r="656" spans="1:9">
      <c r="A656" s="2" t="s">
        <v>7098</v>
      </c>
      <c r="B656" s="3" t="s">
        <v>7097</v>
      </c>
      <c r="C656" s="2" t="s">
        <v>20110</v>
      </c>
      <c r="D656" s="2" t="s">
        <v>20110</v>
      </c>
      <c r="E656" s="4">
        <v>42173</v>
      </c>
      <c r="F656" s="5" t="s">
        <v>27546</v>
      </c>
      <c r="G656" s="2" t="s">
        <v>27783</v>
      </c>
      <c r="H656" s="2" t="s">
        <v>29352</v>
      </c>
      <c r="I656" s="2" t="s">
        <v>27556</v>
      </c>
    </row>
    <row r="657" ht="30" spans="1:9">
      <c r="A657" s="2" t="s">
        <v>9887</v>
      </c>
      <c r="B657" s="3" t="s">
        <v>9886</v>
      </c>
      <c r="C657" s="2" t="s">
        <v>18414</v>
      </c>
      <c r="D657" s="2" t="s">
        <v>29353</v>
      </c>
      <c r="E657" s="4">
        <v>42172</v>
      </c>
      <c r="F657" s="5" t="s">
        <v>27546</v>
      </c>
      <c r="G657" s="2" t="s">
        <v>29354</v>
      </c>
      <c r="H657" s="2" t="s">
        <v>29355</v>
      </c>
      <c r="I657" s="2" t="s">
        <v>27577</v>
      </c>
    </row>
    <row r="658" spans="1:9">
      <c r="A658" s="2" t="s">
        <v>6206</v>
      </c>
      <c r="B658" s="3" t="s">
        <v>6205</v>
      </c>
      <c r="C658" s="2" t="s">
        <v>18414</v>
      </c>
      <c r="D658" s="2" t="s">
        <v>29356</v>
      </c>
      <c r="E658" s="4">
        <v>42171</v>
      </c>
      <c r="F658" s="5" t="s">
        <v>27546</v>
      </c>
      <c r="G658" s="2" t="s">
        <v>29357</v>
      </c>
      <c r="H658" s="2" t="s">
        <v>29358</v>
      </c>
      <c r="I658" s="2" t="s">
        <v>27549</v>
      </c>
    </row>
    <row r="659" spans="1:9">
      <c r="A659" s="2" t="s">
        <v>16733</v>
      </c>
      <c r="B659" s="3" t="s">
        <v>16732</v>
      </c>
      <c r="C659" s="2" t="s">
        <v>18677</v>
      </c>
      <c r="D659" s="2" t="s">
        <v>29359</v>
      </c>
      <c r="E659" s="4">
        <v>42167</v>
      </c>
      <c r="F659" s="5" t="s">
        <v>27546</v>
      </c>
      <c r="G659" s="2" t="s">
        <v>29360</v>
      </c>
      <c r="H659" s="2" t="s">
        <v>29361</v>
      </c>
      <c r="I659" s="2" t="s">
        <v>27577</v>
      </c>
    </row>
    <row r="660" spans="1:9">
      <c r="A660" s="2" t="s">
        <v>5805</v>
      </c>
      <c r="B660" s="3" t="s">
        <v>5804</v>
      </c>
      <c r="C660" s="2" t="s">
        <v>20526</v>
      </c>
      <c r="D660" s="2" t="s">
        <v>29362</v>
      </c>
      <c r="E660" s="4">
        <v>42165</v>
      </c>
      <c r="F660" s="5" t="s">
        <v>27546</v>
      </c>
      <c r="G660" s="2" t="s">
        <v>29363</v>
      </c>
      <c r="H660" s="2" t="s">
        <v>29364</v>
      </c>
      <c r="I660" s="2" t="s">
        <v>27573</v>
      </c>
    </row>
    <row r="661" spans="1:9">
      <c r="A661" s="2" t="s">
        <v>14118</v>
      </c>
      <c r="B661" s="3" t="s">
        <v>14117</v>
      </c>
      <c r="C661" s="2" t="s">
        <v>18798</v>
      </c>
      <c r="D661" s="2" t="s">
        <v>29365</v>
      </c>
      <c r="E661" s="4">
        <v>42153</v>
      </c>
      <c r="F661" s="5" t="s">
        <v>27546</v>
      </c>
      <c r="G661" s="2" t="s">
        <v>29366</v>
      </c>
      <c r="H661" s="2" t="s">
        <v>29367</v>
      </c>
      <c r="I661" s="2" t="s">
        <v>27567</v>
      </c>
    </row>
    <row r="662" spans="1:9">
      <c r="A662" s="2" t="s">
        <v>16129</v>
      </c>
      <c r="B662" s="3" t="s">
        <v>16128</v>
      </c>
      <c r="C662" s="2" t="s">
        <v>18764</v>
      </c>
      <c r="D662" s="2" t="s">
        <v>29368</v>
      </c>
      <c r="E662" s="4">
        <v>42152</v>
      </c>
      <c r="F662" s="5" t="s">
        <v>27546</v>
      </c>
      <c r="G662" s="2" t="s">
        <v>29369</v>
      </c>
      <c r="H662" s="2" t="s">
        <v>29370</v>
      </c>
      <c r="I662" s="2" t="s">
        <v>27556</v>
      </c>
    </row>
    <row r="663" ht="28.5" spans="1:9">
      <c r="A663" s="2" t="s">
        <v>2909</v>
      </c>
      <c r="B663" s="3" t="s">
        <v>2908</v>
      </c>
      <c r="C663" s="2" t="s">
        <v>19384</v>
      </c>
      <c r="D663" s="2" t="s">
        <v>29371</v>
      </c>
      <c r="E663" s="4">
        <v>42142</v>
      </c>
      <c r="F663" s="5" t="s">
        <v>27546</v>
      </c>
      <c r="G663" s="2" t="s">
        <v>29372</v>
      </c>
      <c r="H663" s="2" t="s">
        <v>29373</v>
      </c>
      <c r="I663" s="2" t="s">
        <v>27556</v>
      </c>
    </row>
    <row r="664" spans="1:9">
      <c r="A664" s="2" t="s">
        <v>12501</v>
      </c>
      <c r="B664" s="3" t="s">
        <v>12500</v>
      </c>
      <c r="C664" s="2" t="s">
        <v>18562</v>
      </c>
      <c r="D664" s="2" t="s">
        <v>27636</v>
      </c>
      <c r="E664" s="4">
        <v>42142</v>
      </c>
      <c r="F664" s="5" t="s">
        <v>27546</v>
      </c>
      <c r="G664" s="2" t="s">
        <v>29374</v>
      </c>
      <c r="H664" s="2"/>
      <c r="I664" s="2" t="s">
        <v>27577</v>
      </c>
    </row>
    <row r="665" spans="1:9">
      <c r="A665" s="2" t="s">
        <v>15946</v>
      </c>
      <c r="B665" s="3" t="s">
        <v>15945</v>
      </c>
      <c r="C665" s="2" t="s">
        <v>19566</v>
      </c>
      <c r="D665" s="2" t="s">
        <v>29375</v>
      </c>
      <c r="E665" s="4">
        <v>42137</v>
      </c>
      <c r="F665" s="5" t="s">
        <v>27546</v>
      </c>
      <c r="G665" s="2" t="s">
        <v>29376</v>
      </c>
      <c r="H665" s="2" t="s">
        <v>29377</v>
      </c>
      <c r="I665" s="2" t="s">
        <v>27556</v>
      </c>
    </row>
    <row r="666" spans="1:9">
      <c r="A666" s="2" t="s">
        <v>13225</v>
      </c>
      <c r="B666" s="3" t="s">
        <v>13224</v>
      </c>
      <c r="C666" s="2" t="s">
        <v>18435</v>
      </c>
      <c r="D666" s="2" t="s">
        <v>29378</v>
      </c>
      <c r="E666" s="4">
        <v>42132</v>
      </c>
      <c r="F666" s="5" t="s">
        <v>27546</v>
      </c>
      <c r="G666" s="2" t="s">
        <v>29379</v>
      </c>
      <c r="H666" s="2"/>
      <c r="I666" s="2" t="s">
        <v>27573</v>
      </c>
    </row>
    <row r="667" spans="1:9">
      <c r="A667" s="2" t="s">
        <v>12415</v>
      </c>
      <c r="B667" s="3" t="s">
        <v>12414</v>
      </c>
      <c r="C667" s="2" t="s">
        <v>18722</v>
      </c>
      <c r="D667" s="2" t="s">
        <v>29380</v>
      </c>
      <c r="E667" s="4">
        <v>42130</v>
      </c>
      <c r="F667" s="5" t="s">
        <v>27546</v>
      </c>
      <c r="G667" s="2" t="s">
        <v>29381</v>
      </c>
      <c r="H667" s="2" t="s">
        <v>29382</v>
      </c>
      <c r="I667" s="2" t="s">
        <v>27577</v>
      </c>
    </row>
    <row r="668" spans="1:9">
      <c r="A668" s="2" t="s">
        <v>6723</v>
      </c>
      <c r="B668" s="3" t="s">
        <v>6722</v>
      </c>
      <c r="C668" s="2" t="s">
        <v>19181</v>
      </c>
      <c r="D668" s="2" t="s">
        <v>29383</v>
      </c>
      <c r="E668" s="4">
        <v>42128</v>
      </c>
      <c r="F668" s="5" t="s">
        <v>27546</v>
      </c>
      <c r="G668" s="2" t="s">
        <v>29384</v>
      </c>
      <c r="H668" s="2" t="s">
        <v>29385</v>
      </c>
      <c r="I668" s="2" t="s">
        <v>27556</v>
      </c>
    </row>
    <row r="669" ht="30" spans="1:9">
      <c r="A669" s="2" t="s">
        <v>9946</v>
      </c>
      <c r="B669" s="3" t="s">
        <v>9945</v>
      </c>
      <c r="C669" s="2" t="s">
        <v>19399</v>
      </c>
      <c r="D669" s="2" t="s">
        <v>29386</v>
      </c>
      <c r="E669" s="4">
        <v>42123</v>
      </c>
      <c r="F669" s="5" t="s">
        <v>27546</v>
      </c>
      <c r="G669" s="2" t="s">
        <v>29387</v>
      </c>
      <c r="H669" s="2" t="s">
        <v>29388</v>
      </c>
      <c r="I669" s="2" t="s">
        <v>27560</v>
      </c>
    </row>
    <row r="670" spans="1:9">
      <c r="A670" s="2" t="s">
        <v>12620</v>
      </c>
      <c r="B670" s="3" t="s">
        <v>12619</v>
      </c>
      <c r="C670" s="2" t="s">
        <v>19591</v>
      </c>
      <c r="D670" s="2"/>
      <c r="E670" s="4">
        <v>42123</v>
      </c>
      <c r="F670" s="5" t="s">
        <v>27546</v>
      </c>
      <c r="G670" s="2" t="s">
        <v>29389</v>
      </c>
      <c r="H670" s="2" t="s">
        <v>29390</v>
      </c>
      <c r="I670" s="2" t="s">
        <v>27567</v>
      </c>
    </row>
    <row r="671" ht="30" spans="1:9">
      <c r="A671" s="2" t="s">
        <v>13274</v>
      </c>
      <c r="B671" s="3" t="s">
        <v>13273</v>
      </c>
      <c r="C671" s="2" t="s">
        <v>19378</v>
      </c>
      <c r="D671" s="2" t="s">
        <v>27636</v>
      </c>
      <c r="E671" s="4">
        <v>42122</v>
      </c>
      <c r="F671" s="5" t="s">
        <v>27546</v>
      </c>
      <c r="G671" s="2" t="s">
        <v>29391</v>
      </c>
      <c r="H671" s="2"/>
      <c r="I671" s="2" t="s">
        <v>27577</v>
      </c>
    </row>
    <row r="672" spans="1:9">
      <c r="A672" s="2" t="s">
        <v>6276</v>
      </c>
      <c r="B672" s="3" t="s">
        <v>6275</v>
      </c>
      <c r="C672" s="2" t="s">
        <v>19973</v>
      </c>
      <c r="D672" s="2" t="s">
        <v>29392</v>
      </c>
      <c r="E672" s="4">
        <v>42116</v>
      </c>
      <c r="F672" s="5" t="s">
        <v>27546</v>
      </c>
      <c r="G672" s="2" t="s">
        <v>29393</v>
      </c>
      <c r="H672" s="2" t="s">
        <v>29394</v>
      </c>
      <c r="I672" s="2" t="s">
        <v>27556</v>
      </c>
    </row>
    <row r="673" spans="1:9">
      <c r="A673" s="2" t="s">
        <v>5862</v>
      </c>
      <c r="B673" s="3" t="s">
        <v>5861</v>
      </c>
      <c r="C673" s="2" t="s">
        <v>19591</v>
      </c>
      <c r="D673" s="2" t="s">
        <v>29395</v>
      </c>
      <c r="E673" s="4">
        <v>42114</v>
      </c>
      <c r="F673" s="5" t="s">
        <v>27546</v>
      </c>
      <c r="G673" s="2" t="s">
        <v>29396</v>
      </c>
      <c r="H673" s="2" t="s">
        <v>29397</v>
      </c>
      <c r="I673" s="2" t="s">
        <v>27577</v>
      </c>
    </row>
    <row r="674" spans="1:9">
      <c r="A674" s="2" t="s">
        <v>11242</v>
      </c>
      <c r="B674" s="3" t="s">
        <v>11241</v>
      </c>
      <c r="C674" s="2" t="s">
        <v>18414</v>
      </c>
      <c r="D674" s="2" t="s">
        <v>29398</v>
      </c>
      <c r="E674" s="4">
        <v>42107</v>
      </c>
      <c r="F674" s="5" t="s">
        <v>27546</v>
      </c>
      <c r="G674" s="2" t="s">
        <v>29399</v>
      </c>
      <c r="H674" s="2" t="s">
        <v>29400</v>
      </c>
      <c r="I674" s="2" t="s">
        <v>28115</v>
      </c>
    </row>
    <row r="675" spans="1:9">
      <c r="A675" s="2" t="s">
        <v>2881</v>
      </c>
      <c r="B675" s="3" t="s">
        <v>2880</v>
      </c>
      <c r="C675" s="2" t="s">
        <v>18764</v>
      </c>
      <c r="D675" s="2" t="s">
        <v>29401</v>
      </c>
      <c r="E675" s="4">
        <v>42097</v>
      </c>
      <c r="F675" s="5" t="s">
        <v>27546</v>
      </c>
      <c r="G675" s="2" t="s">
        <v>29402</v>
      </c>
      <c r="H675" s="2" t="s">
        <v>29403</v>
      </c>
      <c r="I675" s="2" t="s">
        <v>27556</v>
      </c>
    </row>
    <row r="676" spans="1:9">
      <c r="A676" s="2" t="s">
        <v>15688</v>
      </c>
      <c r="B676" s="3" t="s">
        <v>15687</v>
      </c>
      <c r="C676" s="2" t="s">
        <v>19591</v>
      </c>
      <c r="D676" s="2" t="s">
        <v>29404</v>
      </c>
      <c r="E676" s="4">
        <v>42097</v>
      </c>
      <c r="F676" s="5" t="s">
        <v>27546</v>
      </c>
      <c r="G676" s="2" t="s">
        <v>29405</v>
      </c>
      <c r="H676" s="2" t="s">
        <v>29406</v>
      </c>
      <c r="I676" s="2" t="s">
        <v>27556</v>
      </c>
    </row>
    <row r="677" spans="1:9">
      <c r="A677" s="2" t="s">
        <v>7776</v>
      </c>
      <c r="B677" s="3" t="s">
        <v>7775</v>
      </c>
      <c r="C677" s="2" t="s">
        <v>18501</v>
      </c>
      <c r="D677" s="2" t="s">
        <v>29407</v>
      </c>
      <c r="E677" s="4">
        <v>42093</v>
      </c>
      <c r="F677" s="5" t="s">
        <v>27546</v>
      </c>
      <c r="G677" s="2" t="s">
        <v>29408</v>
      </c>
      <c r="H677" s="2" t="s">
        <v>29409</v>
      </c>
      <c r="I677" s="2" t="s">
        <v>27549</v>
      </c>
    </row>
    <row r="678" spans="1:9">
      <c r="A678" s="2" t="s">
        <v>11612</v>
      </c>
      <c r="B678" s="3" t="s">
        <v>11611</v>
      </c>
      <c r="C678" s="2" t="s">
        <v>22713</v>
      </c>
      <c r="D678" s="2" t="s">
        <v>29410</v>
      </c>
      <c r="E678" s="4">
        <v>42090</v>
      </c>
      <c r="F678" s="5" t="s">
        <v>27546</v>
      </c>
      <c r="G678" s="2" t="s">
        <v>29411</v>
      </c>
      <c r="H678" s="2" t="s">
        <v>29412</v>
      </c>
      <c r="I678" s="2" t="s">
        <v>27577</v>
      </c>
    </row>
    <row r="679" spans="1:9">
      <c r="A679" s="2" t="s">
        <v>16555</v>
      </c>
      <c r="B679" s="3" t="s">
        <v>16554</v>
      </c>
      <c r="C679" s="2" t="s">
        <v>18764</v>
      </c>
      <c r="D679" s="2" t="s">
        <v>27636</v>
      </c>
      <c r="E679" s="4">
        <v>42088</v>
      </c>
      <c r="F679" s="5" t="s">
        <v>27546</v>
      </c>
      <c r="G679" s="2" t="s">
        <v>29413</v>
      </c>
      <c r="H679" s="2"/>
      <c r="I679" s="2" t="s">
        <v>27556</v>
      </c>
    </row>
    <row r="680" spans="1:9">
      <c r="A680" s="2" t="s">
        <v>9146</v>
      </c>
      <c r="B680" s="3" t="s">
        <v>9145</v>
      </c>
      <c r="C680" s="2" t="s">
        <v>18414</v>
      </c>
      <c r="D680" s="2" t="s">
        <v>29414</v>
      </c>
      <c r="E680" s="4">
        <v>42082</v>
      </c>
      <c r="F680" s="5" t="s">
        <v>27546</v>
      </c>
      <c r="G680" s="2" t="s">
        <v>29415</v>
      </c>
      <c r="H680" s="2" t="s">
        <v>29416</v>
      </c>
      <c r="I680" s="2" t="s">
        <v>27767</v>
      </c>
    </row>
    <row r="681" ht="30" spans="1:9">
      <c r="A681" s="2" t="s">
        <v>16473</v>
      </c>
      <c r="B681" s="3" t="s">
        <v>16472</v>
      </c>
      <c r="C681" s="2" t="s">
        <v>18764</v>
      </c>
      <c r="D681" s="2" t="s">
        <v>29417</v>
      </c>
      <c r="E681" s="4">
        <v>42046</v>
      </c>
      <c r="F681" s="5" t="s">
        <v>27615</v>
      </c>
      <c r="G681" s="2" t="s">
        <v>29418</v>
      </c>
      <c r="H681" s="2" t="s">
        <v>29419</v>
      </c>
      <c r="I681" s="2" t="s">
        <v>27556</v>
      </c>
    </row>
    <row r="682" ht="30" spans="1:9">
      <c r="A682" s="2" t="s">
        <v>5052</v>
      </c>
      <c r="B682" s="3" t="s">
        <v>5051</v>
      </c>
      <c r="C682" s="2" t="s">
        <v>18677</v>
      </c>
      <c r="D682" s="2" t="s">
        <v>29420</v>
      </c>
      <c r="E682" s="4">
        <v>42041</v>
      </c>
      <c r="F682" s="5" t="s">
        <v>27546</v>
      </c>
      <c r="G682" s="2" t="s">
        <v>29421</v>
      </c>
      <c r="H682" s="2" t="s">
        <v>29422</v>
      </c>
      <c r="I682" s="2" t="s">
        <v>27694</v>
      </c>
    </row>
    <row r="683" spans="1:9">
      <c r="A683" s="2" t="s">
        <v>17414</v>
      </c>
      <c r="B683" s="3" t="s">
        <v>17413</v>
      </c>
      <c r="C683" s="2" t="s">
        <v>19572</v>
      </c>
      <c r="D683" s="2" t="s">
        <v>29423</v>
      </c>
      <c r="E683" s="4">
        <v>42030</v>
      </c>
      <c r="F683" s="5" t="s">
        <v>27546</v>
      </c>
      <c r="G683" s="2" t="s">
        <v>29424</v>
      </c>
      <c r="H683" s="2" t="s">
        <v>29425</v>
      </c>
      <c r="I683" s="2" t="s">
        <v>27556</v>
      </c>
    </row>
    <row r="684" spans="1:9">
      <c r="A684" s="2" t="s">
        <v>5958</v>
      </c>
      <c r="B684" s="3" t="s">
        <v>5957</v>
      </c>
      <c r="C684" s="2" t="s">
        <v>18414</v>
      </c>
      <c r="D684" s="2" t="s">
        <v>29426</v>
      </c>
      <c r="E684" s="4">
        <v>42019</v>
      </c>
      <c r="F684" s="5" t="s">
        <v>27546</v>
      </c>
      <c r="G684" s="2" t="s">
        <v>29427</v>
      </c>
      <c r="H684" s="2" t="s">
        <v>29428</v>
      </c>
      <c r="I684" s="2" t="s">
        <v>27735</v>
      </c>
    </row>
    <row r="685" spans="1:9">
      <c r="A685" s="2" t="s">
        <v>3082</v>
      </c>
      <c r="B685" s="3" t="s">
        <v>3081</v>
      </c>
      <c r="C685" s="2" t="s">
        <v>18546</v>
      </c>
      <c r="D685" s="2" t="s">
        <v>29429</v>
      </c>
      <c r="E685" s="4">
        <v>42002</v>
      </c>
      <c r="F685" s="5" t="s">
        <v>27546</v>
      </c>
      <c r="G685" s="2" t="s">
        <v>29430</v>
      </c>
      <c r="H685" s="2" t="s">
        <v>29431</v>
      </c>
      <c r="I685" s="2" t="s">
        <v>27577</v>
      </c>
    </row>
    <row r="686" ht="45" spans="1:9">
      <c r="A686" s="2" t="s">
        <v>5759</v>
      </c>
      <c r="B686" s="3" t="s">
        <v>5758</v>
      </c>
      <c r="C686" s="2" t="s">
        <v>18488</v>
      </c>
      <c r="D686" s="2" t="s">
        <v>29432</v>
      </c>
      <c r="E686" s="4">
        <v>42002</v>
      </c>
      <c r="F686" s="5" t="s">
        <v>27546</v>
      </c>
      <c r="G686" s="2" t="s">
        <v>29433</v>
      </c>
      <c r="H686" s="2" t="s">
        <v>29434</v>
      </c>
      <c r="I686" s="2" t="s">
        <v>27556</v>
      </c>
    </row>
    <row r="687" spans="1:9">
      <c r="A687" s="2" t="s">
        <v>7285</v>
      </c>
      <c r="B687" s="3" t="s">
        <v>7284</v>
      </c>
      <c r="C687" s="2" t="s">
        <v>19625</v>
      </c>
      <c r="D687" s="2" t="s">
        <v>27636</v>
      </c>
      <c r="E687" s="4">
        <v>42002</v>
      </c>
      <c r="F687" s="5" t="s">
        <v>27546</v>
      </c>
      <c r="G687" s="2" t="s">
        <v>29435</v>
      </c>
      <c r="H687" s="2"/>
      <c r="I687" s="2" t="s">
        <v>27774</v>
      </c>
    </row>
    <row r="688" spans="1:9">
      <c r="A688" s="2" t="s">
        <v>9489</v>
      </c>
      <c r="B688" s="3" t="s">
        <v>9488</v>
      </c>
      <c r="C688" s="2" t="s">
        <v>22221</v>
      </c>
      <c r="D688" s="2" t="s">
        <v>22221</v>
      </c>
      <c r="E688" s="4">
        <v>42002</v>
      </c>
      <c r="F688" s="5" t="s">
        <v>27546</v>
      </c>
      <c r="G688" s="2" t="s">
        <v>29436</v>
      </c>
      <c r="H688" s="2" t="s">
        <v>29437</v>
      </c>
      <c r="I688" s="2" t="s">
        <v>27556</v>
      </c>
    </row>
    <row r="689" spans="1:9">
      <c r="A689" s="2" t="s">
        <v>9950</v>
      </c>
      <c r="B689" s="3" t="s">
        <v>9949</v>
      </c>
      <c r="C689" s="2" t="s">
        <v>18764</v>
      </c>
      <c r="D689" s="2" t="s">
        <v>27636</v>
      </c>
      <c r="E689" s="4">
        <v>42002</v>
      </c>
      <c r="F689" s="5" t="s">
        <v>27546</v>
      </c>
      <c r="G689" s="2" t="s">
        <v>29438</v>
      </c>
      <c r="H689" s="2"/>
      <c r="I689" s="2" t="s">
        <v>27577</v>
      </c>
    </row>
    <row r="690" spans="1:9">
      <c r="A690" s="2" t="s">
        <v>12312</v>
      </c>
      <c r="B690" s="3" t="s">
        <v>12311</v>
      </c>
      <c r="C690" s="2" t="s">
        <v>18677</v>
      </c>
      <c r="D690" s="2" t="s">
        <v>29439</v>
      </c>
      <c r="E690" s="4">
        <v>42002</v>
      </c>
      <c r="F690" s="5" t="s">
        <v>27546</v>
      </c>
      <c r="G690" s="2" t="s">
        <v>29440</v>
      </c>
      <c r="H690" s="2" t="s">
        <v>29441</v>
      </c>
      <c r="I690" s="2" t="s">
        <v>27556</v>
      </c>
    </row>
    <row r="691" spans="1:9">
      <c r="A691" s="2" t="s">
        <v>11391</v>
      </c>
      <c r="B691" s="3" t="s">
        <v>11390</v>
      </c>
      <c r="C691" s="2" t="s">
        <v>19786</v>
      </c>
      <c r="D691" s="2" t="s">
        <v>29442</v>
      </c>
      <c r="E691" s="4">
        <v>41999</v>
      </c>
      <c r="F691" s="5" t="s">
        <v>27546</v>
      </c>
      <c r="G691" s="2" t="s">
        <v>29443</v>
      </c>
      <c r="H691" s="2" t="s">
        <v>29444</v>
      </c>
      <c r="I691" s="2" t="s">
        <v>27577</v>
      </c>
    </row>
    <row r="692" ht="28.5" spans="1:9">
      <c r="A692" s="2" t="s">
        <v>18293</v>
      </c>
      <c r="B692" s="3" t="s">
        <v>18292</v>
      </c>
      <c r="C692" s="2" t="s">
        <v>18488</v>
      </c>
      <c r="D692" s="2" t="s">
        <v>29445</v>
      </c>
      <c r="E692" s="4">
        <v>41999</v>
      </c>
      <c r="F692" s="5" t="s">
        <v>27546</v>
      </c>
      <c r="G692" s="2" t="s">
        <v>29446</v>
      </c>
      <c r="H692" s="2" t="s">
        <v>29447</v>
      </c>
      <c r="I692" s="2" t="s">
        <v>27577</v>
      </c>
    </row>
    <row r="693" ht="28.5" spans="1:9">
      <c r="A693" s="2" t="s">
        <v>6180</v>
      </c>
      <c r="B693" s="3" t="s">
        <v>6179</v>
      </c>
      <c r="C693" s="2" t="s">
        <v>18460</v>
      </c>
      <c r="D693" s="2" t="s">
        <v>29448</v>
      </c>
      <c r="E693" s="4">
        <v>41997</v>
      </c>
      <c r="F693" s="5" t="s">
        <v>27546</v>
      </c>
      <c r="G693" s="2" t="s">
        <v>29449</v>
      </c>
      <c r="H693" s="2" t="s">
        <v>29450</v>
      </c>
      <c r="I693" s="2" t="s">
        <v>27556</v>
      </c>
    </row>
    <row r="694" spans="1:9">
      <c r="A694" s="2" t="s">
        <v>7333</v>
      </c>
      <c r="B694" s="3" t="s">
        <v>7332</v>
      </c>
      <c r="C694" s="2" t="s">
        <v>18677</v>
      </c>
      <c r="D694" s="2" t="s">
        <v>29451</v>
      </c>
      <c r="E694" s="4">
        <v>41997</v>
      </c>
      <c r="F694" s="5" t="s">
        <v>27546</v>
      </c>
      <c r="G694" s="2" t="s">
        <v>29452</v>
      </c>
      <c r="H694" s="2" t="s">
        <v>29453</v>
      </c>
      <c r="I694" s="2" t="s">
        <v>27577</v>
      </c>
    </row>
    <row r="695" ht="30" spans="1:9">
      <c r="A695" s="2" t="s">
        <v>8730</v>
      </c>
      <c r="B695" s="3" t="s">
        <v>8729</v>
      </c>
      <c r="C695" s="2" t="s">
        <v>19399</v>
      </c>
      <c r="D695" s="2" t="s">
        <v>29454</v>
      </c>
      <c r="E695" s="4">
        <v>41997</v>
      </c>
      <c r="F695" s="5" t="s">
        <v>27546</v>
      </c>
      <c r="G695" s="2" t="s">
        <v>29455</v>
      </c>
      <c r="H695" s="2" t="s">
        <v>29456</v>
      </c>
      <c r="I695" s="2" t="s">
        <v>27577</v>
      </c>
    </row>
    <row r="696" spans="1:9">
      <c r="A696" s="2" t="s">
        <v>10296</v>
      </c>
      <c r="B696" s="3" t="s">
        <v>10295</v>
      </c>
      <c r="C696" s="2" t="s">
        <v>21770</v>
      </c>
      <c r="D696" s="2" t="s">
        <v>29457</v>
      </c>
      <c r="E696" s="4">
        <v>41997</v>
      </c>
      <c r="F696" s="5" t="s">
        <v>27546</v>
      </c>
      <c r="G696" s="2" t="s">
        <v>29458</v>
      </c>
      <c r="H696" s="2" t="s">
        <v>29459</v>
      </c>
      <c r="I696" s="2" t="s">
        <v>27735</v>
      </c>
    </row>
    <row r="697" spans="1:9">
      <c r="A697" s="2" t="s">
        <v>12211</v>
      </c>
      <c r="B697" s="3" t="s">
        <v>12210</v>
      </c>
      <c r="C697" s="2" t="s">
        <v>18677</v>
      </c>
      <c r="D697" s="2" t="s">
        <v>29460</v>
      </c>
      <c r="E697" s="4">
        <v>41997</v>
      </c>
      <c r="F697" s="5" t="s">
        <v>27546</v>
      </c>
      <c r="G697" s="2" t="s">
        <v>29461</v>
      </c>
      <c r="H697" s="2" t="s">
        <v>29462</v>
      </c>
      <c r="I697" s="2" t="s">
        <v>27577</v>
      </c>
    </row>
    <row r="698" spans="1:9">
      <c r="A698" s="2" t="s">
        <v>14542</v>
      </c>
      <c r="B698" s="3" t="s">
        <v>14541</v>
      </c>
      <c r="C698" s="2" t="s">
        <v>18764</v>
      </c>
      <c r="D698" s="2" t="s">
        <v>27636</v>
      </c>
      <c r="E698" s="4">
        <v>41997</v>
      </c>
      <c r="F698" s="5" t="s">
        <v>27546</v>
      </c>
      <c r="G698" s="2" t="s">
        <v>29463</v>
      </c>
      <c r="H698" s="2"/>
      <c r="I698" s="2" t="s">
        <v>27556</v>
      </c>
    </row>
    <row r="699" ht="28.5" spans="1:9">
      <c r="A699" s="2" t="s">
        <v>1606</v>
      </c>
      <c r="B699" s="3" t="s">
        <v>1605</v>
      </c>
      <c r="C699" s="2" t="s">
        <v>18460</v>
      </c>
      <c r="D699" s="2" t="s">
        <v>29464</v>
      </c>
      <c r="E699" s="4">
        <v>41996</v>
      </c>
      <c r="F699" s="5" t="s">
        <v>27546</v>
      </c>
      <c r="G699" s="2" t="s">
        <v>29465</v>
      </c>
      <c r="H699" s="2" t="s">
        <v>29466</v>
      </c>
      <c r="I699" s="2" t="s">
        <v>27556</v>
      </c>
    </row>
    <row r="700" ht="28.5" spans="1:9">
      <c r="A700" s="2" t="s">
        <v>10529</v>
      </c>
      <c r="B700" s="3" t="s">
        <v>10528</v>
      </c>
      <c r="C700" s="2" t="s">
        <v>18509</v>
      </c>
      <c r="D700" s="2" t="s">
        <v>29467</v>
      </c>
      <c r="E700" s="4">
        <v>41996</v>
      </c>
      <c r="F700" s="5" t="s">
        <v>27546</v>
      </c>
      <c r="G700" s="2" t="s">
        <v>18591</v>
      </c>
      <c r="H700" s="2" t="s">
        <v>29468</v>
      </c>
      <c r="I700" s="2" t="s">
        <v>27556</v>
      </c>
    </row>
    <row r="701" spans="1:9">
      <c r="A701" s="2" t="s">
        <v>8062</v>
      </c>
      <c r="B701" s="3" t="s">
        <v>8061</v>
      </c>
      <c r="C701" s="2" t="s">
        <v>18557</v>
      </c>
      <c r="D701" s="2" t="s">
        <v>29469</v>
      </c>
      <c r="E701" s="4">
        <v>41991</v>
      </c>
      <c r="F701" s="5" t="s">
        <v>27546</v>
      </c>
      <c r="G701" s="2" t="s">
        <v>29470</v>
      </c>
      <c r="H701" s="2" t="s">
        <v>29471</v>
      </c>
      <c r="I701" s="2" t="s">
        <v>27556</v>
      </c>
    </row>
    <row r="702" spans="1:9">
      <c r="A702" s="2" t="s">
        <v>10869</v>
      </c>
      <c r="B702" s="3" t="s">
        <v>10868</v>
      </c>
      <c r="C702" s="2" t="s">
        <v>19200</v>
      </c>
      <c r="D702" s="2" t="s">
        <v>29472</v>
      </c>
      <c r="E702" s="4">
        <v>41991</v>
      </c>
      <c r="F702" s="5" t="s">
        <v>27546</v>
      </c>
      <c r="G702" s="2" t="s">
        <v>29473</v>
      </c>
      <c r="H702" s="2" t="s">
        <v>29474</v>
      </c>
      <c r="I702" s="2" t="s">
        <v>27556</v>
      </c>
    </row>
    <row r="703" spans="1:9">
      <c r="A703" s="2" t="s">
        <v>4004</v>
      </c>
      <c r="B703" s="3" t="s">
        <v>4003</v>
      </c>
      <c r="C703" s="2" t="s">
        <v>19625</v>
      </c>
      <c r="D703" s="2" t="s">
        <v>29475</v>
      </c>
      <c r="E703" s="4">
        <v>41990</v>
      </c>
      <c r="F703" s="5" t="s">
        <v>27546</v>
      </c>
      <c r="G703" s="2" t="s">
        <v>29476</v>
      </c>
      <c r="H703" s="2" t="s">
        <v>29477</v>
      </c>
      <c r="I703" s="2" t="s">
        <v>27577</v>
      </c>
    </row>
    <row r="704" spans="1:9">
      <c r="A704" s="2" t="s">
        <v>6071</v>
      </c>
      <c r="B704" s="3" t="s">
        <v>6070</v>
      </c>
      <c r="C704" s="2" t="s">
        <v>20660</v>
      </c>
      <c r="D704" s="2" t="s">
        <v>29478</v>
      </c>
      <c r="E704" s="4">
        <v>41990</v>
      </c>
      <c r="F704" s="5" t="s">
        <v>27546</v>
      </c>
      <c r="G704" s="2" t="s">
        <v>29479</v>
      </c>
      <c r="H704" s="2" t="s">
        <v>29480</v>
      </c>
      <c r="I704" s="2" t="s">
        <v>27577</v>
      </c>
    </row>
    <row r="705" spans="1:9">
      <c r="A705" s="2" t="s">
        <v>9219</v>
      </c>
      <c r="B705" s="3" t="s">
        <v>9218</v>
      </c>
      <c r="C705" s="2" t="s">
        <v>19591</v>
      </c>
      <c r="D705" s="2" t="s">
        <v>29481</v>
      </c>
      <c r="E705" s="4">
        <v>41990</v>
      </c>
      <c r="F705" s="5" t="s">
        <v>27546</v>
      </c>
      <c r="G705" s="2" t="s">
        <v>29482</v>
      </c>
      <c r="H705" s="2" t="s">
        <v>29483</v>
      </c>
      <c r="I705" s="2" t="s">
        <v>27567</v>
      </c>
    </row>
    <row r="706" spans="1:9">
      <c r="A706" s="2" t="s">
        <v>14055</v>
      </c>
      <c r="B706" s="3" t="s">
        <v>14054</v>
      </c>
      <c r="C706" s="2" t="s">
        <v>20406</v>
      </c>
      <c r="D706" s="2" t="s">
        <v>27568</v>
      </c>
      <c r="E706" s="4">
        <v>41990</v>
      </c>
      <c r="F706" s="5" t="s">
        <v>27546</v>
      </c>
      <c r="G706" s="2" t="s">
        <v>29484</v>
      </c>
      <c r="H706" s="2"/>
      <c r="I706" s="2" t="s">
        <v>27560</v>
      </c>
    </row>
    <row r="707" spans="1:9">
      <c r="A707" s="2" t="s">
        <v>16839</v>
      </c>
      <c r="B707" s="3" t="s">
        <v>16838</v>
      </c>
      <c r="C707" s="2" t="s">
        <v>19591</v>
      </c>
      <c r="D707" s="2" t="s">
        <v>29485</v>
      </c>
      <c r="E707" s="4">
        <v>41990</v>
      </c>
      <c r="F707" s="5" t="s">
        <v>27546</v>
      </c>
      <c r="G707" s="2" t="s">
        <v>29486</v>
      </c>
      <c r="H707" s="2" t="s">
        <v>29487</v>
      </c>
      <c r="I707" s="2" t="s">
        <v>27577</v>
      </c>
    </row>
    <row r="708" spans="1:9">
      <c r="A708" s="2" t="s">
        <v>6196</v>
      </c>
      <c r="B708" s="3" t="s">
        <v>6195</v>
      </c>
      <c r="C708" s="2" t="s">
        <v>18562</v>
      </c>
      <c r="D708" s="2" t="s">
        <v>29488</v>
      </c>
      <c r="E708" s="4">
        <v>41989</v>
      </c>
      <c r="F708" s="5" t="s">
        <v>27546</v>
      </c>
      <c r="G708" s="2" t="s">
        <v>29489</v>
      </c>
      <c r="H708" s="2" t="s">
        <v>29490</v>
      </c>
      <c r="I708" s="2" t="s">
        <v>27577</v>
      </c>
    </row>
    <row r="709" ht="28.5" spans="1:9">
      <c r="A709" s="2" t="s">
        <v>7869</v>
      </c>
      <c r="B709" s="3" t="s">
        <v>7868</v>
      </c>
      <c r="C709" s="2" t="s">
        <v>18460</v>
      </c>
      <c r="D709" s="2" t="s">
        <v>29491</v>
      </c>
      <c r="E709" s="4">
        <v>41989</v>
      </c>
      <c r="F709" s="5" t="s">
        <v>27546</v>
      </c>
      <c r="G709" s="2" t="s">
        <v>29492</v>
      </c>
      <c r="H709" s="2" t="s">
        <v>29493</v>
      </c>
      <c r="I709" s="2" t="s">
        <v>27556</v>
      </c>
    </row>
    <row r="710" spans="1:9">
      <c r="A710" s="2" t="s">
        <v>11204</v>
      </c>
      <c r="B710" s="3" t="s">
        <v>11203</v>
      </c>
      <c r="C710" s="2" t="s">
        <v>18527</v>
      </c>
      <c r="D710" s="2" t="s">
        <v>29494</v>
      </c>
      <c r="E710" s="4">
        <v>41989</v>
      </c>
      <c r="F710" s="5" t="s">
        <v>27546</v>
      </c>
      <c r="G710" s="2" t="s">
        <v>29495</v>
      </c>
      <c r="H710" s="2" t="s">
        <v>29496</v>
      </c>
      <c r="I710" s="2" t="s">
        <v>27577</v>
      </c>
    </row>
    <row r="711" ht="28.5" spans="1:9">
      <c r="A711" s="2" t="s">
        <v>7751</v>
      </c>
      <c r="B711" s="3" t="s">
        <v>7750</v>
      </c>
      <c r="C711" s="2" t="s">
        <v>18488</v>
      </c>
      <c r="D711" s="2" t="s">
        <v>29497</v>
      </c>
      <c r="E711" s="4">
        <v>41988</v>
      </c>
      <c r="F711" s="5" t="s">
        <v>27546</v>
      </c>
      <c r="G711" s="2" t="s">
        <v>29498</v>
      </c>
      <c r="H711" s="2" t="s">
        <v>29499</v>
      </c>
      <c r="I711" s="2" t="s">
        <v>27577</v>
      </c>
    </row>
    <row r="712" ht="28.5" spans="1:9">
      <c r="A712" s="2" t="s">
        <v>7190</v>
      </c>
      <c r="B712" s="3" t="s">
        <v>7189</v>
      </c>
      <c r="C712" s="2" t="s">
        <v>18830</v>
      </c>
      <c r="D712" s="2" t="s">
        <v>29500</v>
      </c>
      <c r="E712" s="4">
        <v>41985</v>
      </c>
      <c r="F712" s="5" t="s">
        <v>27546</v>
      </c>
      <c r="G712" s="2" t="s">
        <v>29501</v>
      </c>
      <c r="H712" s="2" t="s">
        <v>29502</v>
      </c>
      <c r="I712" s="2" t="s">
        <v>27556</v>
      </c>
    </row>
    <row r="713" spans="1:9">
      <c r="A713" s="2" t="s">
        <v>10689</v>
      </c>
      <c r="B713" s="3" t="s">
        <v>10688</v>
      </c>
      <c r="C713" s="2" t="s">
        <v>18562</v>
      </c>
      <c r="D713" s="2" t="s">
        <v>29503</v>
      </c>
      <c r="E713" s="4">
        <v>41985</v>
      </c>
      <c r="F713" s="5" t="s">
        <v>27546</v>
      </c>
      <c r="G713" s="2" t="s">
        <v>29504</v>
      </c>
      <c r="H713" s="2" t="s">
        <v>29505</v>
      </c>
      <c r="I713" s="2" t="s">
        <v>27567</v>
      </c>
    </row>
    <row r="714" spans="1:9">
      <c r="A714" s="2" t="s">
        <v>11711</v>
      </c>
      <c r="B714" s="3" t="s">
        <v>11710</v>
      </c>
      <c r="C714" s="2" t="s">
        <v>18764</v>
      </c>
      <c r="D714" s="2" t="s">
        <v>29506</v>
      </c>
      <c r="E714" s="4">
        <v>41983</v>
      </c>
      <c r="F714" s="5" t="s">
        <v>27546</v>
      </c>
      <c r="G714" s="2" t="s">
        <v>29507</v>
      </c>
      <c r="H714" s="2" t="s">
        <v>29508</v>
      </c>
      <c r="I714" s="2" t="s">
        <v>27556</v>
      </c>
    </row>
    <row r="715" spans="1:9">
      <c r="A715" s="2" t="s">
        <v>1758</v>
      </c>
      <c r="B715" s="3" t="s">
        <v>1757</v>
      </c>
      <c r="C715" s="2" t="s">
        <v>18789</v>
      </c>
      <c r="D715" s="2" t="s">
        <v>29509</v>
      </c>
      <c r="E715" s="4">
        <v>41981</v>
      </c>
      <c r="F715" s="5" t="s">
        <v>27546</v>
      </c>
      <c r="G715" s="2" t="s">
        <v>29510</v>
      </c>
      <c r="H715" s="2" t="s">
        <v>29511</v>
      </c>
      <c r="I715" s="2" t="s">
        <v>27549</v>
      </c>
    </row>
    <row r="716" spans="1:9">
      <c r="A716" s="2" t="s">
        <v>4844</v>
      </c>
      <c r="B716" s="3" t="s">
        <v>4843</v>
      </c>
      <c r="C716" s="2" t="s">
        <v>18552</v>
      </c>
      <c r="D716" s="2" t="s">
        <v>29512</v>
      </c>
      <c r="E716" s="4">
        <v>41978</v>
      </c>
      <c r="F716" s="5" t="s">
        <v>27546</v>
      </c>
      <c r="G716" s="2" t="s">
        <v>29513</v>
      </c>
      <c r="H716" s="2" t="s">
        <v>29514</v>
      </c>
      <c r="I716" s="2" t="s">
        <v>27573</v>
      </c>
    </row>
    <row r="717" ht="60" spans="1:9">
      <c r="A717" s="2" t="s">
        <v>16626</v>
      </c>
      <c r="B717" s="3" t="s">
        <v>16625</v>
      </c>
      <c r="C717" s="2" t="s">
        <v>18764</v>
      </c>
      <c r="D717" s="2" t="s">
        <v>29515</v>
      </c>
      <c r="E717" s="4">
        <v>41978</v>
      </c>
      <c r="F717" s="5" t="s">
        <v>27546</v>
      </c>
      <c r="G717" s="2" t="s">
        <v>29516</v>
      </c>
      <c r="H717" s="2" t="s">
        <v>29517</v>
      </c>
      <c r="I717" s="2" t="s">
        <v>27556</v>
      </c>
    </row>
    <row r="718" spans="1:9">
      <c r="A718" s="2" t="s">
        <v>11526</v>
      </c>
      <c r="B718" s="3" t="s">
        <v>11525</v>
      </c>
      <c r="C718" s="2" t="s">
        <v>22221</v>
      </c>
      <c r="D718" s="2" t="s">
        <v>29518</v>
      </c>
      <c r="E718" s="4">
        <v>41977</v>
      </c>
      <c r="F718" s="5" t="s">
        <v>27546</v>
      </c>
      <c r="G718" s="2" t="s">
        <v>29519</v>
      </c>
      <c r="H718" s="2" t="s">
        <v>29520</v>
      </c>
      <c r="I718" s="2" t="s">
        <v>27556</v>
      </c>
    </row>
    <row r="719" spans="1:9">
      <c r="A719" s="2" t="s">
        <v>18274</v>
      </c>
      <c r="B719" s="3" t="s">
        <v>18273</v>
      </c>
      <c r="C719" s="2" t="s">
        <v>19625</v>
      </c>
      <c r="D719" s="2" t="s">
        <v>29521</v>
      </c>
      <c r="E719" s="4">
        <v>41974</v>
      </c>
      <c r="F719" s="5" t="s">
        <v>27546</v>
      </c>
      <c r="G719" s="2" t="s">
        <v>29522</v>
      </c>
      <c r="H719" s="2" t="s">
        <v>29523</v>
      </c>
      <c r="I719" s="2" t="s">
        <v>27577</v>
      </c>
    </row>
    <row r="720" ht="28.5" spans="1:9">
      <c r="A720" s="2" t="s">
        <v>10055</v>
      </c>
      <c r="B720" s="3" t="s">
        <v>10054</v>
      </c>
      <c r="C720" s="2" t="s">
        <v>19242</v>
      </c>
      <c r="D720" s="2" t="s">
        <v>29524</v>
      </c>
      <c r="E720" s="4">
        <v>41970</v>
      </c>
      <c r="F720" s="5" t="s">
        <v>27546</v>
      </c>
      <c r="G720" s="2" t="s">
        <v>29525</v>
      </c>
      <c r="H720" s="2" t="s">
        <v>29526</v>
      </c>
      <c r="I720" s="2" t="s">
        <v>27694</v>
      </c>
    </row>
    <row r="721" spans="1:9">
      <c r="A721" s="2" t="s">
        <v>15934</v>
      </c>
      <c r="B721" s="3" t="s">
        <v>15933</v>
      </c>
      <c r="C721" s="2" t="s">
        <v>18435</v>
      </c>
      <c r="D721" s="2" t="s">
        <v>29527</v>
      </c>
      <c r="E721" s="4">
        <v>41967</v>
      </c>
      <c r="F721" s="5" t="s">
        <v>27546</v>
      </c>
      <c r="G721" s="2" t="s">
        <v>29528</v>
      </c>
      <c r="H721" s="2" t="s">
        <v>29529</v>
      </c>
      <c r="I721" s="2" t="s">
        <v>27577</v>
      </c>
    </row>
    <row r="722" spans="1:9">
      <c r="A722" s="2" t="s">
        <v>14589</v>
      </c>
      <c r="B722" s="3" t="s">
        <v>14588</v>
      </c>
      <c r="C722" s="2" t="s">
        <v>18562</v>
      </c>
      <c r="D722" s="2" t="s">
        <v>29530</v>
      </c>
      <c r="E722" s="4">
        <v>41963</v>
      </c>
      <c r="F722" s="5" t="s">
        <v>27546</v>
      </c>
      <c r="G722" s="2" t="s">
        <v>29531</v>
      </c>
      <c r="H722" s="2" t="s">
        <v>29532</v>
      </c>
      <c r="I722" s="2" t="s">
        <v>27577</v>
      </c>
    </row>
    <row r="723" spans="1:9">
      <c r="A723" s="2" t="s">
        <v>3161</v>
      </c>
      <c r="B723" s="3" t="s">
        <v>3160</v>
      </c>
      <c r="C723" s="2" t="s">
        <v>18514</v>
      </c>
      <c r="D723" s="2" t="s">
        <v>29533</v>
      </c>
      <c r="E723" s="4">
        <v>41962</v>
      </c>
      <c r="F723" s="5" t="s">
        <v>27546</v>
      </c>
      <c r="G723" s="2" t="s">
        <v>29534</v>
      </c>
      <c r="H723" s="2" t="s">
        <v>29535</v>
      </c>
      <c r="I723" s="2" t="s">
        <v>27556</v>
      </c>
    </row>
    <row r="724" spans="1:9">
      <c r="A724" s="2" t="s">
        <v>5904</v>
      </c>
      <c r="B724" s="3" t="s">
        <v>5903</v>
      </c>
      <c r="C724" s="2" t="s">
        <v>18414</v>
      </c>
      <c r="D724" s="2" t="s">
        <v>29536</v>
      </c>
      <c r="E724" s="4">
        <v>41962</v>
      </c>
      <c r="F724" s="5" t="s">
        <v>27546</v>
      </c>
      <c r="G724" s="2" t="s">
        <v>29537</v>
      </c>
      <c r="H724" s="2" t="s">
        <v>29538</v>
      </c>
      <c r="I724" s="2" t="s">
        <v>27577</v>
      </c>
    </row>
    <row r="725" ht="28.5" spans="1:9">
      <c r="A725" s="2" t="s">
        <v>8102</v>
      </c>
      <c r="B725" s="3" t="s">
        <v>8101</v>
      </c>
      <c r="C725" s="2" t="s">
        <v>18509</v>
      </c>
      <c r="D725" s="2" t="s">
        <v>29539</v>
      </c>
      <c r="E725" s="4">
        <v>41957</v>
      </c>
      <c r="F725" s="5" t="s">
        <v>27546</v>
      </c>
      <c r="G725" s="2" t="s">
        <v>29540</v>
      </c>
      <c r="H725" s="2" t="s">
        <v>29541</v>
      </c>
      <c r="I725" s="2" t="s">
        <v>27556</v>
      </c>
    </row>
    <row r="726" spans="1:9">
      <c r="A726" s="2" t="s">
        <v>10498</v>
      </c>
      <c r="B726" s="3" t="s">
        <v>10497</v>
      </c>
      <c r="C726" s="2" t="s">
        <v>18527</v>
      </c>
      <c r="D726" s="2" t="s">
        <v>29542</v>
      </c>
      <c r="E726" s="4">
        <v>41957</v>
      </c>
      <c r="F726" s="5" t="s">
        <v>27546</v>
      </c>
      <c r="G726" s="2" t="s">
        <v>29543</v>
      </c>
      <c r="H726" s="2" t="s">
        <v>29544</v>
      </c>
      <c r="I726" s="2" t="s">
        <v>27556</v>
      </c>
    </row>
    <row r="727" spans="1:9">
      <c r="A727" s="2" t="s">
        <v>10773</v>
      </c>
      <c r="B727" s="3" t="s">
        <v>10772</v>
      </c>
      <c r="C727" s="2" t="s">
        <v>18764</v>
      </c>
      <c r="D727" s="2" t="s">
        <v>28148</v>
      </c>
      <c r="E727" s="4">
        <v>41955</v>
      </c>
      <c r="F727" s="5" t="s">
        <v>27546</v>
      </c>
      <c r="G727" s="2" t="s">
        <v>29545</v>
      </c>
      <c r="H727" s="2" t="s">
        <v>29546</v>
      </c>
      <c r="I727" s="2" t="s">
        <v>27556</v>
      </c>
    </row>
    <row r="728" spans="1:9">
      <c r="A728" s="2" t="s">
        <v>11552</v>
      </c>
      <c r="B728" s="3" t="s">
        <v>11551</v>
      </c>
      <c r="C728" s="2" t="s">
        <v>18764</v>
      </c>
      <c r="D728" s="2" t="s">
        <v>29547</v>
      </c>
      <c r="E728" s="4">
        <v>41950</v>
      </c>
      <c r="F728" s="5" t="s">
        <v>27546</v>
      </c>
      <c r="G728" s="2" t="s">
        <v>29548</v>
      </c>
      <c r="H728" s="2" t="s">
        <v>29549</v>
      </c>
      <c r="I728" s="2" t="s">
        <v>27556</v>
      </c>
    </row>
    <row r="729" spans="1:9">
      <c r="A729" s="2" t="s">
        <v>15856</v>
      </c>
      <c r="B729" s="3" t="s">
        <v>15855</v>
      </c>
      <c r="C729" s="2" t="s">
        <v>18798</v>
      </c>
      <c r="D729" s="2" t="s">
        <v>29550</v>
      </c>
      <c r="E729" s="4">
        <v>41949</v>
      </c>
      <c r="F729" s="5" t="s">
        <v>27546</v>
      </c>
      <c r="G729" s="2" t="s">
        <v>29551</v>
      </c>
      <c r="H729" s="2" t="s">
        <v>29552</v>
      </c>
      <c r="I729" s="2" t="s">
        <v>27556</v>
      </c>
    </row>
    <row r="730" spans="1:9">
      <c r="A730" s="2" t="s">
        <v>9425</v>
      </c>
      <c r="B730" s="3" t="s">
        <v>9424</v>
      </c>
      <c r="C730" s="2" t="s">
        <v>19771</v>
      </c>
      <c r="D730" s="2" t="s">
        <v>29553</v>
      </c>
      <c r="E730" s="4">
        <v>41948</v>
      </c>
      <c r="F730" s="5" t="s">
        <v>27546</v>
      </c>
      <c r="G730" s="2" t="s">
        <v>29554</v>
      </c>
      <c r="H730" s="2" t="s">
        <v>29555</v>
      </c>
      <c r="I730" s="2" t="s">
        <v>27556</v>
      </c>
    </row>
    <row r="731" spans="1:9">
      <c r="A731" s="2" t="s">
        <v>15868</v>
      </c>
      <c r="B731" s="3" t="s">
        <v>15867</v>
      </c>
      <c r="C731" s="2" t="s">
        <v>18527</v>
      </c>
      <c r="D731" s="2" t="s">
        <v>28921</v>
      </c>
      <c r="E731" s="4">
        <v>41942</v>
      </c>
      <c r="F731" s="5" t="s">
        <v>27546</v>
      </c>
      <c r="G731" s="2" t="s">
        <v>29556</v>
      </c>
      <c r="H731" s="2" t="s">
        <v>29557</v>
      </c>
      <c r="I731" s="2" t="s">
        <v>27549</v>
      </c>
    </row>
    <row r="732" spans="1:9">
      <c r="A732" s="2" t="s">
        <v>11947</v>
      </c>
      <c r="B732" s="3" t="s">
        <v>11946</v>
      </c>
      <c r="C732" s="2" t="s">
        <v>18414</v>
      </c>
      <c r="D732" s="2" t="s">
        <v>29558</v>
      </c>
      <c r="E732" s="4">
        <v>41941</v>
      </c>
      <c r="F732" s="5" t="s">
        <v>27546</v>
      </c>
      <c r="G732" s="2" t="s">
        <v>29559</v>
      </c>
      <c r="H732" s="2" t="s">
        <v>29560</v>
      </c>
      <c r="I732" s="2" t="s">
        <v>27694</v>
      </c>
    </row>
    <row r="733" ht="30" spans="1:9">
      <c r="A733" s="2" t="s">
        <v>12885</v>
      </c>
      <c r="B733" s="3" t="s">
        <v>12884</v>
      </c>
      <c r="C733" s="2" t="s">
        <v>18509</v>
      </c>
      <c r="D733" s="2" t="s">
        <v>29561</v>
      </c>
      <c r="E733" s="4">
        <v>41936</v>
      </c>
      <c r="F733" s="5" t="s">
        <v>27546</v>
      </c>
      <c r="G733" s="2" t="s">
        <v>29562</v>
      </c>
      <c r="H733" s="2" t="s">
        <v>29563</v>
      </c>
      <c r="I733" s="2" t="s">
        <v>27556</v>
      </c>
    </row>
    <row r="734" spans="1:9">
      <c r="A734" s="2" t="s">
        <v>5774</v>
      </c>
      <c r="B734" s="3" t="s">
        <v>5773</v>
      </c>
      <c r="C734" s="2" t="s">
        <v>18764</v>
      </c>
      <c r="D734" s="2" t="s">
        <v>29564</v>
      </c>
      <c r="E734" s="4">
        <v>41925</v>
      </c>
      <c r="F734" s="5" t="s">
        <v>27546</v>
      </c>
      <c r="G734" s="2" t="s">
        <v>29565</v>
      </c>
      <c r="H734" s="2" t="s">
        <v>29566</v>
      </c>
      <c r="I734" s="2" t="s">
        <v>27556</v>
      </c>
    </row>
    <row r="735" spans="1:9">
      <c r="A735" s="2" t="s">
        <v>6759</v>
      </c>
      <c r="B735" s="3" t="s">
        <v>6758</v>
      </c>
      <c r="C735" s="2" t="s">
        <v>19591</v>
      </c>
      <c r="D735" s="2" t="s">
        <v>29567</v>
      </c>
      <c r="E735" s="4">
        <v>41919</v>
      </c>
      <c r="F735" s="5" t="s">
        <v>27546</v>
      </c>
      <c r="G735" s="2" t="s">
        <v>29568</v>
      </c>
      <c r="H735" s="2" t="s">
        <v>29569</v>
      </c>
      <c r="I735" s="2" t="s">
        <v>27774</v>
      </c>
    </row>
    <row r="736" spans="1:9">
      <c r="A736" s="2" t="s">
        <v>5118</v>
      </c>
      <c r="B736" s="3" t="s">
        <v>5117</v>
      </c>
      <c r="C736" s="2" t="s">
        <v>18764</v>
      </c>
      <c r="D736" s="2" t="s">
        <v>29570</v>
      </c>
      <c r="E736" s="4">
        <v>41918</v>
      </c>
      <c r="F736" s="5" t="s">
        <v>27546</v>
      </c>
      <c r="G736" s="2" t="s">
        <v>29571</v>
      </c>
      <c r="H736" s="2" t="s">
        <v>29572</v>
      </c>
      <c r="I736" s="2" t="s">
        <v>27556</v>
      </c>
    </row>
    <row r="737" spans="1:9">
      <c r="A737" s="2" t="s">
        <v>6639</v>
      </c>
      <c r="B737" s="3" t="s">
        <v>6638</v>
      </c>
      <c r="C737" s="2" t="s">
        <v>18722</v>
      </c>
      <c r="D737" s="2" t="s">
        <v>29573</v>
      </c>
      <c r="E737" s="4">
        <v>41918</v>
      </c>
      <c r="F737" s="5" t="s">
        <v>27546</v>
      </c>
      <c r="G737" s="2" t="s">
        <v>29574</v>
      </c>
      <c r="H737" s="2" t="s">
        <v>29575</v>
      </c>
      <c r="I737" s="2" t="s">
        <v>27577</v>
      </c>
    </row>
    <row r="738" spans="1:9">
      <c r="A738" s="2" t="s">
        <v>16573</v>
      </c>
      <c r="B738" s="3" t="s">
        <v>16572</v>
      </c>
      <c r="C738" s="2" t="s">
        <v>18798</v>
      </c>
      <c r="D738" s="2" t="s">
        <v>29576</v>
      </c>
      <c r="E738" s="4">
        <v>41912</v>
      </c>
      <c r="F738" s="5" t="s">
        <v>27546</v>
      </c>
      <c r="G738" s="2" t="s">
        <v>29577</v>
      </c>
      <c r="H738" s="2" t="s">
        <v>29578</v>
      </c>
      <c r="I738" s="2" t="s">
        <v>27556</v>
      </c>
    </row>
    <row r="739" spans="1:9">
      <c r="A739" s="2" t="s">
        <v>2575</v>
      </c>
      <c r="B739" s="3" t="s">
        <v>2574</v>
      </c>
      <c r="C739" s="2" t="s">
        <v>18435</v>
      </c>
      <c r="D739" s="2" t="s">
        <v>29579</v>
      </c>
      <c r="E739" s="4">
        <v>41865</v>
      </c>
      <c r="F739" s="5" t="s">
        <v>27546</v>
      </c>
      <c r="G739" s="2" t="s">
        <v>29580</v>
      </c>
      <c r="H739" s="2" t="s">
        <v>29581</v>
      </c>
      <c r="I739" s="2" t="s">
        <v>27577</v>
      </c>
    </row>
    <row r="740" spans="1:9">
      <c r="A740" s="2" t="s">
        <v>2799</v>
      </c>
      <c r="B740" s="3" t="s">
        <v>2798</v>
      </c>
      <c r="C740" s="2" t="s">
        <v>18739</v>
      </c>
      <c r="D740" s="2" t="s">
        <v>29582</v>
      </c>
      <c r="E740" s="4">
        <v>41864</v>
      </c>
      <c r="F740" s="5" t="s">
        <v>27546</v>
      </c>
      <c r="G740" s="2" t="s">
        <v>29583</v>
      </c>
      <c r="H740" s="2" t="s">
        <v>29584</v>
      </c>
      <c r="I740" s="2" t="s">
        <v>27560</v>
      </c>
    </row>
    <row r="741" spans="1:9">
      <c r="A741" s="2" t="s">
        <v>16296</v>
      </c>
      <c r="B741" s="3" t="s">
        <v>16295</v>
      </c>
      <c r="C741" s="2" t="s">
        <v>18764</v>
      </c>
      <c r="D741" s="2" t="s">
        <v>29585</v>
      </c>
      <c r="E741" s="4">
        <v>41862</v>
      </c>
      <c r="F741" s="5" t="s">
        <v>27546</v>
      </c>
      <c r="G741" s="2" t="s">
        <v>29586</v>
      </c>
      <c r="H741" s="2" t="s">
        <v>29587</v>
      </c>
      <c r="I741" s="2" t="s">
        <v>27577</v>
      </c>
    </row>
    <row r="742" spans="1:9">
      <c r="A742" s="2" t="s">
        <v>8636</v>
      </c>
      <c r="B742" s="3" t="s">
        <v>8635</v>
      </c>
      <c r="C742" s="2" t="s">
        <v>18722</v>
      </c>
      <c r="D742" s="2" t="s">
        <v>29588</v>
      </c>
      <c r="E742" s="4">
        <v>41859</v>
      </c>
      <c r="F742" s="5" t="s">
        <v>27546</v>
      </c>
      <c r="G742" s="2" t="s">
        <v>29589</v>
      </c>
      <c r="H742" s="2" t="s">
        <v>29590</v>
      </c>
      <c r="I742" s="2" t="s">
        <v>27577</v>
      </c>
    </row>
    <row r="743" ht="30" spans="1:9">
      <c r="A743" s="2" t="s">
        <v>9844</v>
      </c>
      <c r="B743" s="3" t="s">
        <v>9843</v>
      </c>
      <c r="C743" s="2" t="s">
        <v>19399</v>
      </c>
      <c r="D743" s="2" t="s">
        <v>29591</v>
      </c>
      <c r="E743" s="4">
        <v>41859</v>
      </c>
      <c r="F743" s="5" t="s">
        <v>27546</v>
      </c>
      <c r="G743" s="2" t="s">
        <v>29592</v>
      </c>
      <c r="H743" s="2" t="s">
        <v>29593</v>
      </c>
      <c r="I743" s="2" t="s">
        <v>27577</v>
      </c>
    </row>
    <row r="744" spans="1:9">
      <c r="A744" s="2" t="s">
        <v>15536</v>
      </c>
      <c r="B744" s="3" t="s">
        <v>15535</v>
      </c>
      <c r="C744" s="2" t="s">
        <v>18424</v>
      </c>
      <c r="D744" s="2" t="s">
        <v>29594</v>
      </c>
      <c r="E744" s="4">
        <v>41857</v>
      </c>
      <c r="F744" s="5" t="s">
        <v>27546</v>
      </c>
      <c r="G744" s="2" t="s">
        <v>28418</v>
      </c>
      <c r="H744" s="2" t="s">
        <v>29595</v>
      </c>
      <c r="I744" s="2" t="s">
        <v>27735</v>
      </c>
    </row>
    <row r="745" spans="1:9">
      <c r="A745" s="2" t="s">
        <v>16193</v>
      </c>
      <c r="B745" s="3" t="s">
        <v>16192</v>
      </c>
      <c r="C745" s="2" t="s">
        <v>18677</v>
      </c>
      <c r="D745" s="2" t="s">
        <v>29596</v>
      </c>
      <c r="E745" s="4">
        <v>41855</v>
      </c>
      <c r="F745" s="5" t="s">
        <v>27546</v>
      </c>
      <c r="G745" s="2" t="s">
        <v>29597</v>
      </c>
      <c r="H745" s="2" t="s">
        <v>29598</v>
      </c>
      <c r="I745" s="2" t="s">
        <v>27573</v>
      </c>
    </row>
    <row r="746" ht="28.5" spans="1:9">
      <c r="A746" s="2" t="s">
        <v>5093</v>
      </c>
      <c r="B746" s="3" t="s">
        <v>5092</v>
      </c>
      <c r="C746" s="2" t="s">
        <v>19242</v>
      </c>
      <c r="D746" s="2" t="s">
        <v>29599</v>
      </c>
      <c r="E746" s="4">
        <v>41852</v>
      </c>
      <c r="F746" s="5" t="s">
        <v>27546</v>
      </c>
      <c r="G746" s="2" t="s">
        <v>29600</v>
      </c>
      <c r="H746" s="2" t="s">
        <v>29601</v>
      </c>
      <c r="I746" s="2" t="s">
        <v>27694</v>
      </c>
    </row>
    <row r="747" spans="1:9">
      <c r="A747" s="2" t="s">
        <v>14767</v>
      </c>
      <c r="B747" s="3" t="s">
        <v>14766</v>
      </c>
      <c r="C747" s="2" t="s">
        <v>18895</v>
      </c>
      <c r="D747" s="2" t="s">
        <v>29602</v>
      </c>
      <c r="E747" s="4">
        <v>41850</v>
      </c>
      <c r="F747" s="5" t="s">
        <v>27546</v>
      </c>
      <c r="G747" s="2" t="s">
        <v>29603</v>
      </c>
      <c r="H747" s="2" t="s">
        <v>29604</v>
      </c>
      <c r="I747" s="2" t="s">
        <v>27553</v>
      </c>
    </row>
    <row r="748" ht="28.5" spans="1:9">
      <c r="A748" s="2" t="s">
        <v>12772</v>
      </c>
      <c r="B748" s="3" t="s">
        <v>12771</v>
      </c>
      <c r="C748" s="2" t="s">
        <v>19242</v>
      </c>
      <c r="D748" s="2" t="s">
        <v>29605</v>
      </c>
      <c r="E748" s="4">
        <v>41845</v>
      </c>
      <c r="F748" s="5" t="s">
        <v>27546</v>
      </c>
      <c r="G748" s="2" t="s">
        <v>29606</v>
      </c>
      <c r="H748" s="2" t="s">
        <v>29607</v>
      </c>
      <c r="I748" s="2" t="s">
        <v>27549</v>
      </c>
    </row>
    <row r="749" spans="1:9">
      <c r="A749" s="2" t="s">
        <v>10575</v>
      </c>
      <c r="B749" s="3" t="s">
        <v>10574</v>
      </c>
      <c r="C749" s="2" t="s">
        <v>18527</v>
      </c>
      <c r="D749" s="2" t="s">
        <v>29608</v>
      </c>
      <c r="E749" s="4">
        <v>41844</v>
      </c>
      <c r="F749" s="5" t="s">
        <v>27546</v>
      </c>
      <c r="G749" s="2" t="s">
        <v>29609</v>
      </c>
      <c r="H749" s="2" t="s">
        <v>29610</v>
      </c>
      <c r="I749" s="2" t="s">
        <v>28115</v>
      </c>
    </row>
    <row r="750" spans="1:9">
      <c r="A750" s="2" t="s">
        <v>15524</v>
      </c>
      <c r="B750" s="3" t="s">
        <v>15523</v>
      </c>
      <c r="C750" s="2" t="s">
        <v>18798</v>
      </c>
      <c r="D750" s="2" t="s">
        <v>27636</v>
      </c>
      <c r="E750" s="4">
        <v>41843</v>
      </c>
      <c r="F750" s="5" t="s">
        <v>27546</v>
      </c>
      <c r="G750" s="2" t="s">
        <v>29611</v>
      </c>
      <c r="H750" s="2"/>
      <c r="I750" s="2" t="s">
        <v>27567</v>
      </c>
    </row>
    <row r="751" ht="30" spans="1:9">
      <c r="A751" s="2" t="s">
        <v>18147</v>
      </c>
      <c r="B751" s="3" t="s">
        <v>18146</v>
      </c>
      <c r="C751" s="2" t="s">
        <v>18552</v>
      </c>
      <c r="D751" s="2" t="s">
        <v>29612</v>
      </c>
      <c r="E751" s="4">
        <v>41842</v>
      </c>
      <c r="F751" s="5" t="s">
        <v>27546</v>
      </c>
      <c r="G751" s="2" t="s">
        <v>29613</v>
      </c>
      <c r="H751" s="2" t="s">
        <v>29614</v>
      </c>
      <c r="I751" s="2" t="s">
        <v>27735</v>
      </c>
    </row>
    <row r="752" spans="1:9">
      <c r="A752" s="2" t="s">
        <v>11236</v>
      </c>
      <c r="B752" s="3" t="s">
        <v>11235</v>
      </c>
      <c r="C752" s="2" t="s">
        <v>18562</v>
      </c>
      <c r="D752" s="2" t="s">
        <v>29615</v>
      </c>
      <c r="E752" s="4">
        <v>41841</v>
      </c>
      <c r="F752" s="5" t="s">
        <v>27546</v>
      </c>
      <c r="G752" s="2" t="s">
        <v>29616</v>
      </c>
      <c r="H752" s="2" t="s">
        <v>29617</v>
      </c>
      <c r="I752" s="2" t="s">
        <v>27556</v>
      </c>
    </row>
    <row r="753" spans="1:9">
      <c r="A753" s="2" t="s">
        <v>15985</v>
      </c>
      <c r="B753" s="3" t="s">
        <v>15984</v>
      </c>
      <c r="C753" s="2" t="s">
        <v>18677</v>
      </c>
      <c r="D753" s="2" t="s">
        <v>29618</v>
      </c>
      <c r="E753" s="4">
        <v>41831</v>
      </c>
      <c r="F753" s="5" t="s">
        <v>27546</v>
      </c>
      <c r="G753" s="2" t="s">
        <v>29619</v>
      </c>
      <c r="H753" s="2" t="s">
        <v>29620</v>
      </c>
      <c r="I753" s="2" t="s">
        <v>27567</v>
      </c>
    </row>
    <row r="754" spans="1:9">
      <c r="A754" s="2" t="s">
        <v>15606</v>
      </c>
      <c r="B754" s="3" t="s">
        <v>15605</v>
      </c>
      <c r="C754" s="2" t="s">
        <v>18414</v>
      </c>
      <c r="D754" s="2" t="s">
        <v>29621</v>
      </c>
      <c r="E754" s="4">
        <v>41821</v>
      </c>
      <c r="F754" s="5" t="s">
        <v>27546</v>
      </c>
      <c r="G754" s="2" t="s">
        <v>29622</v>
      </c>
      <c r="H754" s="2" t="s">
        <v>29623</v>
      </c>
      <c r="I754" s="2" t="s">
        <v>27577</v>
      </c>
    </row>
    <row r="755" spans="1:9">
      <c r="A755" s="2" t="s">
        <v>5141</v>
      </c>
      <c r="B755" s="3" t="s">
        <v>5140</v>
      </c>
      <c r="C755" s="2" t="s">
        <v>18764</v>
      </c>
      <c r="D755" s="2" t="s">
        <v>29624</v>
      </c>
      <c r="E755" s="4">
        <v>41815</v>
      </c>
      <c r="F755" s="5" t="s">
        <v>27546</v>
      </c>
      <c r="G755" s="2" t="s">
        <v>29625</v>
      </c>
      <c r="H755" s="2" t="s">
        <v>29626</v>
      </c>
      <c r="I755" s="2" t="s">
        <v>27556</v>
      </c>
    </row>
    <row r="756" ht="45" spans="1:9">
      <c r="A756" s="2" t="s">
        <v>15976</v>
      </c>
      <c r="B756" s="3" t="s">
        <v>15975</v>
      </c>
      <c r="C756" s="2" t="s">
        <v>18562</v>
      </c>
      <c r="D756" s="2" t="s">
        <v>29627</v>
      </c>
      <c r="E756" s="4">
        <v>41815</v>
      </c>
      <c r="F756" s="5" t="s">
        <v>27546</v>
      </c>
      <c r="G756" s="2" t="s">
        <v>29628</v>
      </c>
      <c r="H756" s="2" t="s">
        <v>29629</v>
      </c>
      <c r="I756" s="2" t="s">
        <v>27556</v>
      </c>
    </row>
    <row r="757" spans="1:9">
      <c r="A757" s="2" t="s">
        <v>5946</v>
      </c>
      <c r="B757" s="3" t="s">
        <v>5945</v>
      </c>
      <c r="C757" s="2" t="s">
        <v>19876</v>
      </c>
      <c r="D757" s="2" t="s">
        <v>29630</v>
      </c>
      <c r="E757" s="4">
        <v>41792</v>
      </c>
      <c r="F757" s="5" t="s">
        <v>27546</v>
      </c>
      <c r="G757" s="2" t="s">
        <v>29631</v>
      </c>
      <c r="H757" s="2" t="s">
        <v>29632</v>
      </c>
      <c r="I757" s="2" t="s">
        <v>27577</v>
      </c>
    </row>
    <row r="758" spans="1:9">
      <c r="A758" s="2" t="s">
        <v>14891</v>
      </c>
      <c r="B758" s="3" t="s">
        <v>14890</v>
      </c>
      <c r="C758" s="2" t="s">
        <v>18722</v>
      </c>
      <c r="D758" s="2" t="s">
        <v>29633</v>
      </c>
      <c r="E758" s="4">
        <v>41786</v>
      </c>
      <c r="F758" s="5" t="s">
        <v>27546</v>
      </c>
      <c r="G758" s="2" t="s">
        <v>29634</v>
      </c>
      <c r="H758" s="2" t="s">
        <v>29635</v>
      </c>
      <c r="I758" s="2" t="s">
        <v>27712</v>
      </c>
    </row>
    <row r="759" spans="1:9">
      <c r="A759" s="2" t="s">
        <v>109</v>
      </c>
      <c r="B759" s="3" t="s">
        <v>108</v>
      </c>
      <c r="C759" s="2" t="s">
        <v>18424</v>
      </c>
      <c r="D759" s="2" t="s">
        <v>29636</v>
      </c>
      <c r="E759" s="4">
        <v>41778</v>
      </c>
      <c r="F759" s="5" t="s">
        <v>27546</v>
      </c>
      <c r="G759" s="2" t="s">
        <v>29637</v>
      </c>
      <c r="H759" s="2" t="s">
        <v>29638</v>
      </c>
      <c r="I759" s="2" t="s">
        <v>27556</v>
      </c>
    </row>
    <row r="760" spans="1:9">
      <c r="A760" s="2" t="s">
        <v>3399</v>
      </c>
      <c r="B760" s="3" t="s">
        <v>3398</v>
      </c>
      <c r="C760" s="2" t="s">
        <v>18772</v>
      </c>
      <c r="D760" s="2" t="s">
        <v>29639</v>
      </c>
      <c r="E760" s="4">
        <v>41767</v>
      </c>
      <c r="F760" s="5" t="s">
        <v>27546</v>
      </c>
      <c r="G760" s="2" t="s">
        <v>29640</v>
      </c>
      <c r="H760" s="2" t="s">
        <v>29641</v>
      </c>
      <c r="I760" s="2" t="s">
        <v>27739</v>
      </c>
    </row>
    <row r="761" spans="1:9">
      <c r="A761" s="2" t="s">
        <v>14993</v>
      </c>
      <c r="B761" s="3" t="s">
        <v>14992</v>
      </c>
      <c r="C761" s="2" t="s">
        <v>18764</v>
      </c>
      <c r="D761" s="2"/>
      <c r="E761" s="4">
        <v>41757</v>
      </c>
      <c r="F761" s="5" t="s">
        <v>27546</v>
      </c>
      <c r="G761" s="2" t="s">
        <v>29642</v>
      </c>
      <c r="H761" s="2"/>
      <c r="I761" s="2" t="s">
        <v>27556</v>
      </c>
    </row>
    <row r="762" spans="1:9">
      <c r="A762" s="2" t="s">
        <v>15342</v>
      </c>
      <c r="B762" s="3" t="s">
        <v>15341</v>
      </c>
      <c r="C762" s="2" t="s">
        <v>18501</v>
      </c>
      <c r="D762" s="2" t="s">
        <v>29576</v>
      </c>
      <c r="E762" s="4">
        <v>41736</v>
      </c>
      <c r="F762" s="5" t="s">
        <v>27546</v>
      </c>
      <c r="G762" s="2" t="s">
        <v>29643</v>
      </c>
      <c r="H762" s="2" t="s">
        <v>29644</v>
      </c>
      <c r="I762" s="2" t="s">
        <v>27577</v>
      </c>
    </row>
    <row r="763" spans="1:9">
      <c r="A763" s="2" t="s">
        <v>12203</v>
      </c>
      <c r="B763" s="3" t="s">
        <v>12202</v>
      </c>
      <c r="C763" s="2" t="s">
        <v>18435</v>
      </c>
      <c r="D763" s="2" t="s">
        <v>29645</v>
      </c>
      <c r="E763" s="4">
        <v>41697</v>
      </c>
      <c r="F763" s="5" t="s">
        <v>27546</v>
      </c>
      <c r="G763" s="2" t="s">
        <v>29646</v>
      </c>
      <c r="H763" s="2" t="s">
        <v>29647</v>
      </c>
      <c r="I763" s="2" t="s">
        <v>27767</v>
      </c>
    </row>
    <row r="764" spans="1:9">
      <c r="A764" s="2" t="s">
        <v>17095</v>
      </c>
      <c r="B764" s="3" t="s">
        <v>17094</v>
      </c>
      <c r="C764" s="2" t="s">
        <v>18764</v>
      </c>
      <c r="D764" s="2" t="s">
        <v>29648</v>
      </c>
      <c r="E764" s="4">
        <v>41674</v>
      </c>
      <c r="F764" s="5" t="s">
        <v>27546</v>
      </c>
      <c r="G764" s="2" t="s">
        <v>29649</v>
      </c>
      <c r="H764" s="2" t="s">
        <v>29650</v>
      </c>
      <c r="I764" s="2" t="s">
        <v>27577</v>
      </c>
    </row>
    <row r="765" spans="1:9">
      <c r="A765" s="2" t="s">
        <v>12909</v>
      </c>
      <c r="B765" s="3" t="s">
        <v>12908</v>
      </c>
      <c r="C765" s="2" t="s">
        <v>18830</v>
      </c>
      <c r="D765" s="2" t="s">
        <v>29651</v>
      </c>
      <c r="E765" s="4">
        <v>41660</v>
      </c>
      <c r="F765" s="5" t="s">
        <v>28393</v>
      </c>
      <c r="G765" s="2" t="s">
        <v>29652</v>
      </c>
      <c r="H765" s="2" t="s">
        <v>29653</v>
      </c>
      <c r="I765" s="2" t="s">
        <v>27556</v>
      </c>
    </row>
    <row r="766" spans="1:9">
      <c r="A766" s="2" t="s">
        <v>9307</v>
      </c>
      <c r="B766" s="3" t="s">
        <v>9306</v>
      </c>
      <c r="C766" s="2" t="s">
        <v>18677</v>
      </c>
      <c r="D766" s="2" t="s">
        <v>29654</v>
      </c>
      <c r="E766" s="4">
        <v>41635</v>
      </c>
      <c r="F766" s="5" t="s">
        <v>27546</v>
      </c>
      <c r="G766" s="2" t="s">
        <v>28123</v>
      </c>
      <c r="H766" s="2" t="s">
        <v>29655</v>
      </c>
      <c r="I766" s="2" t="s">
        <v>27577</v>
      </c>
    </row>
    <row r="767" spans="1:9">
      <c r="A767" s="2" t="s">
        <v>13567</v>
      </c>
      <c r="B767" s="3" t="s">
        <v>13566</v>
      </c>
      <c r="C767" s="2" t="s">
        <v>18764</v>
      </c>
      <c r="D767" s="2" t="s">
        <v>29656</v>
      </c>
      <c r="E767" s="4">
        <v>41635</v>
      </c>
      <c r="F767" s="5" t="s">
        <v>27546</v>
      </c>
      <c r="G767" s="2" t="s">
        <v>28855</v>
      </c>
      <c r="H767" s="2" t="s">
        <v>29657</v>
      </c>
      <c r="I767" s="2" t="s">
        <v>27556</v>
      </c>
    </row>
    <row r="768" spans="1:9">
      <c r="A768" s="2" t="s">
        <v>12730</v>
      </c>
      <c r="B768" s="3" t="s">
        <v>12729</v>
      </c>
      <c r="C768" s="2" t="s">
        <v>18435</v>
      </c>
      <c r="D768" s="2" t="s">
        <v>29658</v>
      </c>
      <c r="E768" s="4">
        <v>41634</v>
      </c>
      <c r="F768" s="5" t="s">
        <v>27546</v>
      </c>
      <c r="G768" s="2" t="s">
        <v>29659</v>
      </c>
      <c r="H768" s="2" t="s">
        <v>29660</v>
      </c>
      <c r="I768" s="2" t="s">
        <v>27567</v>
      </c>
    </row>
    <row r="769" ht="75" spans="1:9">
      <c r="A769" s="2" t="s">
        <v>10084</v>
      </c>
      <c r="B769" s="3" t="s">
        <v>10083</v>
      </c>
      <c r="C769" s="2" t="s">
        <v>18764</v>
      </c>
      <c r="D769" s="2" t="s">
        <v>29661</v>
      </c>
      <c r="E769" s="4">
        <v>41632</v>
      </c>
      <c r="F769" s="5" t="s">
        <v>27546</v>
      </c>
      <c r="G769" s="2" t="s">
        <v>29662</v>
      </c>
      <c r="H769" s="2" t="s">
        <v>29663</v>
      </c>
      <c r="I769" s="2" t="s">
        <v>27556</v>
      </c>
    </row>
    <row r="770" spans="1:9">
      <c r="A770" s="2" t="s">
        <v>15331</v>
      </c>
      <c r="B770" s="3" t="s">
        <v>15330</v>
      </c>
      <c r="C770" s="2" t="s">
        <v>18435</v>
      </c>
      <c r="D770" s="2" t="s">
        <v>29664</v>
      </c>
      <c r="E770" s="4">
        <v>41632</v>
      </c>
      <c r="F770" s="5" t="s">
        <v>27546</v>
      </c>
      <c r="G770" s="2" t="s">
        <v>29665</v>
      </c>
      <c r="H770" s="2" t="s">
        <v>29666</v>
      </c>
      <c r="I770" s="2" t="s">
        <v>27767</v>
      </c>
    </row>
    <row r="771" spans="1:9">
      <c r="A771" s="2" t="s">
        <v>1979</v>
      </c>
      <c r="B771" s="3" t="s">
        <v>1978</v>
      </c>
      <c r="C771" s="2" t="s">
        <v>18764</v>
      </c>
      <c r="D771" s="2" t="s">
        <v>29667</v>
      </c>
      <c r="E771" s="4">
        <v>41628</v>
      </c>
      <c r="F771" s="5" t="s">
        <v>27546</v>
      </c>
      <c r="G771" s="2" t="s">
        <v>29668</v>
      </c>
      <c r="H771" s="2" t="s">
        <v>29669</v>
      </c>
      <c r="I771" s="2" t="s">
        <v>27556</v>
      </c>
    </row>
    <row r="772" spans="1:9">
      <c r="A772" s="2" t="s">
        <v>4311</v>
      </c>
      <c r="B772" s="3" t="s">
        <v>4310</v>
      </c>
      <c r="C772" s="2" t="s">
        <v>18475</v>
      </c>
      <c r="D772" s="2" t="s">
        <v>29670</v>
      </c>
      <c r="E772" s="4">
        <v>41628</v>
      </c>
      <c r="F772" s="5" t="s">
        <v>27615</v>
      </c>
      <c r="G772" s="2" t="s">
        <v>29671</v>
      </c>
      <c r="H772" s="2" t="s">
        <v>29672</v>
      </c>
      <c r="I772" s="2" t="s">
        <v>27694</v>
      </c>
    </row>
    <row r="773" spans="1:9">
      <c r="A773" s="2" t="s">
        <v>14797</v>
      </c>
      <c r="B773" s="3" t="s">
        <v>14796</v>
      </c>
      <c r="C773" s="2" t="s">
        <v>19325</v>
      </c>
      <c r="D773" s="2" t="s">
        <v>29673</v>
      </c>
      <c r="E773" s="4">
        <v>41628</v>
      </c>
      <c r="F773" s="5" t="s">
        <v>27546</v>
      </c>
      <c r="G773" s="2" t="s">
        <v>29674</v>
      </c>
      <c r="H773" s="2" t="s">
        <v>29675</v>
      </c>
      <c r="I773" s="2" t="s">
        <v>27556</v>
      </c>
    </row>
    <row r="774" spans="1:9">
      <c r="A774" s="2" t="s">
        <v>3313</v>
      </c>
      <c r="B774" s="3" t="s">
        <v>3312</v>
      </c>
      <c r="C774" s="2" t="s">
        <v>18414</v>
      </c>
      <c r="D774" s="2" t="s">
        <v>29676</v>
      </c>
      <c r="E774" s="4">
        <v>41627</v>
      </c>
      <c r="F774" s="5" t="s">
        <v>27546</v>
      </c>
      <c r="G774" s="2" t="s">
        <v>29677</v>
      </c>
      <c r="H774" s="2" t="s">
        <v>29678</v>
      </c>
      <c r="I774" s="2" t="s">
        <v>27577</v>
      </c>
    </row>
    <row r="775" spans="1:9">
      <c r="A775" s="2" t="s">
        <v>13778</v>
      </c>
      <c r="B775" s="3" t="s">
        <v>13777</v>
      </c>
      <c r="C775" s="2" t="s">
        <v>19591</v>
      </c>
      <c r="D775" s="2" t="s">
        <v>29679</v>
      </c>
      <c r="E775" s="4">
        <v>41627</v>
      </c>
      <c r="F775" s="5" t="s">
        <v>27546</v>
      </c>
      <c r="G775" s="2" t="s">
        <v>29680</v>
      </c>
      <c r="H775" s="2" t="s">
        <v>29681</v>
      </c>
      <c r="I775" s="2" t="s">
        <v>27556</v>
      </c>
    </row>
    <row r="776" ht="45" spans="1:9">
      <c r="A776" s="2" t="s">
        <v>17588</v>
      </c>
      <c r="B776" s="3" t="s">
        <v>17587</v>
      </c>
      <c r="C776" s="2" t="s">
        <v>18722</v>
      </c>
      <c r="D776" s="2" t="s">
        <v>29682</v>
      </c>
      <c r="E776" s="4">
        <v>41618</v>
      </c>
      <c r="F776" s="5" t="s">
        <v>27546</v>
      </c>
      <c r="G776" s="2" t="s">
        <v>29683</v>
      </c>
      <c r="H776" s="2" t="s">
        <v>29684</v>
      </c>
      <c r="I776" s="2" t="s">
        <v>27739</v>
      </c>
    </row>
    <row r="777" ht="30" spans="1:9">
      <c r="A777" s="2" t="s">
        <v>10708</v>
      </c>
      <c r="B777" s="3" t="s">
        <v>10707</v>
      </c>
      <c r="C777" s="2" t="s">
        <v>18764</v>
      </c>
      <c r="D777" s="2" t="s">
        <v>29685</v>
      </c>
      <c r="E777" s="4">
        <v>41614</v>
      </c>
      <c r="F777" s="5" t="s">
        <v>27546</v>
      </c>
      <c r="G777" s="2" t="s">
        <v>29686</v>
      </c>
      <c r="H777" s="2" t="s">
        <v>29687</v>
      </c>
      <c r="I777" s="2" t="s">
        <v>27556</v>
      </c>
    </row>
    <row r="778" spans="1:9">
      <c r="A778" s="2" t="s">
        <v>14443</v>
      </c>
      <c r="B778" s="3" t="s">
        <v>14442</v>
      </c>
      <c r="C778" s="2" t="s">
        <v>18488</v>
      </c>
      <c r="D778" s="2" t="s">
        <v>29688</v>
      </c>
      <c r="E778" s="4">
        <v>41614</v>
      </c>
      <c r="F778" s="5" t="s">
        <v>27546</v>
      </c>
      <c r="G778" s="2" t="s">
        <v>27571</v>
      </c>
      <c r="H778" s="2" t="s">
        <v>29689</v>
      </c>
      <c r="I778" s="2" t="s">
        <v>27556</v>
      </c>
    </row>
    <row r="779" spans="1:9">
      <c r="A779" s="2" t="s">
        <v>17832</v>
      </c>
      <c r="B779" s="3" t="s">
        <v>17831</v>
      </c>
      <c r="C779" s="2" t="s">
        <v>18722</v>
      </c>
      <c r="D779" s="2" t="s">
        <v>29690</v>
      </c>
      <c r="E779" s="4">
        <v>41612</v>
      </c>
      <c r="F779" s="5" t="s">
        <v>27546</v>
      </c>
      <c r="G779" s="2" t="s">
        <v>29691</v>
      </c>
      <c r="H779" s="2" t="s">
        <v>29692</v>
      </c>
      <c r="I779" s="2" t="s">
        <v>27825</v>
      </c>
    </row>
    <row r="780" spans="1:9">
      <c r="A780" s="2" t="s">
        <v>11576</v>
      </c>
      <c r="B780" s="3" t="s">
        <v>11575</v>
      </c>
      <c r="C780" s="2" t="s">
        <v>18722</v>
      </c>
      <c r="D780" s="2" t="s">
        <v>29693</v>
      </c>
      <c r="E780" s="4">
        <v>41611</v>
      </c>
      <c r="F780" s="5" t="s">
        <v>27546</v>
      </c>
      <c r="G780" s="2" t="s">
        <v>29694</v>
      </c>
      <c r="H780" s="2" t="s">
        <v>29695</v>
      </c>
      <c r="I780" s="2" t="s">
        <v>27825</v>
      </c>
    </row>
    <row r="781" spans="1:9">
      <c r="A781" s="2" t="s">
        <v>5933</v>
      </c>
      <c r="B781" s="3" t="s">
        <v>5932</v>
      </c>
      <c r="C781" s="2" t="s">
        <v>18435</v>
      </c>
      <c r="D781" s="2" t="s">
        <v>29696</v>
      </c>
      <c r="E781" s="4">
        <v>41604</v>
      </c>
      <c r="F781" s="5" t="s">
        <v>27546</v>
      </c>
      <c r="G781" s="2" t="s">
        <v>29697</v>
      </c>
      <c r="H781" s="2" t="s">
        <v>29698</v>
      </c>
      <c r="I781" s="2" t="s">
        <v>27556</v>
      </c>
    </row>
    <row r="782" spans="1:9">
      <c r="A782" s="2" t="s">
        <v>9683</v>
      </c>
      <c r="B782" s="3" t="s">
        <v>9682</v>
      </c>
      <c r="C782" s="2" t="s">
        <v>22164</v>
      </c>
      <c r="D782" s="2" t="s">
        <v>29699</v>
      </c>
      <c r="E782" s="4">
        <v>41599</v>
      </c>
      <c r="F782" s="5" t="s">
        <v>27546</v>
      </c>
      <c r="G782" s="2" t="s">
        <v>29700</v>
      </c>
      <c r="H782" s="2" t="s">
        <v>29701</v>
      </c>
      <c r="I782" s="2" t="s">
        <v>27556</v>
      </c>
    </row>
    <row r="783" spans="1:9">
      <c r="A783" s="2" t="s">
        <v>15593</v>
      </c>
      <c r="B783" s="3" t="s">
        <v>15592</v>
      </c>
      <c r="C783" s="2" t="s">
        <v>18708</v>
      </c>
      <c r="D783" s="2" t="s">
        <v>29702</v>
      </c>
      <c r="E783" s="4">
        <v>41599</v>
      </c>
      <c r="F783" s="5" t="s">
        <v>27546</v>
      </c>
      <c r="G783" s="2" t="s">
        <v>29703</v>
      </c>
      <c r="H783" s="2" t="s">
        <v>29704</v>
      </c>
      <c r="I783" s="2" t="s">
        <v>27556</v>
      </c>
    </row>
    <row r="784" spans="1:9">
      <c r="A784" s="2" t="s">
        <v>6152</v>
      </c>
      <c r="B784" s="3" t="s">
        <v>6151</v>
      </c>
      <c r="C784" s="2" t="s">
        <v>18501</v>
      </c>
      <c r="D784" s="2" t="s">
        <v>29705</v>
      </c>
      <c r="E784" s="4">
        <v>41597</v>
      </c>
      <c r="F784" s="5" t="s">
        <v>27546</v>
      </c>
      <c r="G784" s="2" t="s">
        <v>29706</v>
      </c>
      <c r="H784" s="2" t="s">
        <v>29707</v>
      </c>
      <c r="I784" s="2" t="s">
        <v>27567</v>
      </c>
    </row>
    <row r="785" ht="30" spans="1:9">
      <c r="A785" s="2" t="s">
        <v>6188</v>
      </c>
      <c r="B785" s="3" t="s">
        <v>6187</v>
      </c>
      <c r="C785" s="2" t="s">
        <v>18772</v>
      </c>
      <c r="D785" s="2" t="s">
        <v>29708</v>
      </c>
      <c r="E785" s="4">
        <v>41596</v>
      </c>
      <c r="F785" s="5" t="s">
        <v>27546</v>
      </c>
      <c r="G785" s="2" t="s">
        <v>29709</v>
      </c>
      <c r="H785" s="2" t="s">
        <v>29710</v>
      </c>
      <c r="I785" s="2" t="s">
        <v>27577</v>
      </c>
    </row>
    <row r="786" spans="1:9">
      <c r="A786" s="2" t="s">
        <v>2412</v>
      </c>
      <c r="B786" s="3" t="s">
        <v>2411</v>
      </c>
      <c r="C786" s="2" t="s">
        <v>18683</v>
      </c>
      <c r="D786" s="2" t="s">
        <v>29711</v>
      </c>
      <c r="E786" s="4">
        <v>41591</v>
      </c>
      <c r="F786" s="5" t="s">
        <v>27546</v>
      </c>
      <c r="G786" s="2" t="s">
        <v>29712</v>
      </c>
      <c r="H786" s="2" t="s">
        <v>29713</v>
      </c>
      <c r="I786" s="2" t="s">
        <v>27556</v>
      </c>
    </row>
    <row r="787" ht="30" spans="1:9">
      <c r="A787" s="2" t="s">
        <v>2899</v>
      </c>
      <c r="B787" s="3" t="s">
        <v>2898</v>
      </c>
      <c r="C787" s="2" t="s">
        <v>19378</v>
      </c>
      <c r="D787" s="2" t="s">
        <v>29714</v>
      </c>
      <c r="E787" s="4">
        <v>41590</v>
      </c>
      <c r="F787" s="5" t="s">
        <v>27546</v>
      </c>
      <c r="G787" s="2" t="s">
        <v>29715</v>
      </c>
      <c r="H787" s="2" t="s">
        <v>29716</v>
      </c>
      <c r="I787" s="2" t="s">
        <v>27577</v>
      </c>
    </row>
    <row r="788" spans="1:9">
      <c r="A788" s="2" t="s">
        <v>11270</v>
      </c>
      <c r="B788" s="3" t="s">
        <v>11269</v>
      </c>
      <c r="C788" s="2" t="s">
        <v>18501</v>
      </c>
      <c r="D788" s="2" t="s">
        <v>29717</v>
      </c>
      <c r="E788" s="4">
        <v>41586</v>
      </c>
      <c r="F788" s="5" t="s">
        <v>27546</v>
      </c>
      <c r="G788" s="2" t="s">
        <v>27903</v>
      </c>
      <c r="H788" s="2" t="s">
        <v>29718</v>
      </c>
      <c r="I788" s="2" t="s">
        <v>27549</v>
      </c>
    </row>
    <row r="789" spans="1:9">
      <c r="A789" s="2" t="s">
        <v>10268</v>
      </c>
      <c r="B789" s="3" t="s">
        <v>10267</v>
      </c>
      <c r="C789" s="2" t="s">
        <v>18739</v>
      </c>
      <c r="D789" s="2" t="s">
        <v>29719</v>
      </c>
      <c r="E789" s="4">
        <v>41584</v>
      </c>
      <c r="F789" s="5" t="s">
        <v>27546</v>
      </c>
      <c r="G789" s="2" t="s">
        <v>29720</v>
      </c>
      <c r="H789" s="2" t="s">
        <v>29721</v>
      </c>
      <c r="I789" s="2" t="s">
        <v>27556</v>
      </c>
    </row>
    <row r="790" spans="1:9">
      <c r="A790" s="2" t="s">
        <v>17770</v>
      </c>
      <c r="B790" s="3" t="s">
        <v>17769</v>
      </c>
      <c r="C790" s="2" t="s">
        <v>19876</v>
      </c>
      <c r="D790" s="2" t="s">
        <v>29722</v>
      </c>
      <c r="E790" s="4">
        <v>41584</v>
      </c>
      <c r="F790" s="5" t="s">
        <v>27546</v>
      </c>
      <c r="G790" s="2" t="s">
        <v>29723</v>
      </c>
      <c r="H790" s="2" t="s">
        <v>29724</v>
      </c>
      <c r="I790" s="2" t="s">
        <v>27577</v>
      </c>
    </row>
    <row r="791" ht="30" spans="1:9">
      <c r="A791" s="2" t="s">
        <v>3643</v>
      </c>
      <c r="B791" s="3" t="s">
        <v>3642</v>
      </c>
      <c r="C791" s="2" t="s">
        <v>18562</v>
      </c>
      <c r="D791" s="2" t="s">
        <v>29725</v>
      </c>
      <c r="E791" s="4">
        <v>41578</v>
      </c>
      <c r="F791" s="5" t="s">
        <v>27546</v>
      </c>
      <c r="G791" s="2" t="s">
        <v>29726</v>
      </c>
      <c r="H791" s="2" t="s">
        <v>29727</v>
      </c>
      <c r="I791" s="2" t="s">
        <v>27577</v>
      </c>
    </row>
    <row r="792" spans="1:9">
      <c r="A792" s="2" t="s">
        <v>17851</v>
      </c>
      <c r="B792" s="3" t="s">
        <v>17850</v>
      </c>
      <c r="C792" s="2" t="s">
        <v>27229</v>
      </c>
      <c r="D792" s="2" t="s">
        <v>29728</v>
      </c>
      <c r="E792" s="4">
        <v>41577</v>
      </c>
      <c r="F792" s="5" t="s">
        <v>27546</v>
      </c>
      <c r="G792" s="2" t="s">
        <v>29729</v>
      </c>
      <c r="H792" s="2" t="s">
        <v>29730</v>
      </c>
      <c r="I792" s="2" t="s">
        <v>27735</v>
      </c>
    </row>
    <row r="793" spans="1:9">
      <c r="A793" s="2" t="s">
        <v>9391</v>
      </c>
      <c r="B793" s="3" t="s">
        <v>9390</v>
      </c>
      <c r="C793" s="2" t="s">
        <v>22164</v>
      </c>
      <c r="D793" s="2" t="s">
        <v>29731</v>
      </c>
      <c r="E793" s="4">
        <v>41576</v>
      </c>
      <c r="F793" s="5" t="s">
        <v>27836</v>
      </c>
      <c r="G793" s="2" t="s">
        <v>29732</v>
      </c>
      <c r="H793" s="2" t="s">
        <v>29733</v>
      </c>
      <c r="I793" s="2" t="s">
        <v>27556</v>
      </c>
    </row>
    <row r="794" spans="1:9">
      <c r="A794" s="2" t="s">
        <v>15886</v>
      </c>
      <c r="B794" s="3" t="s">
        <v>15885</v>
      </c>
      <c r="C794" s="2" t="s">
        <v>19786</v>
      </c>
      <c r="D794" s="2" t="s">
        <v>29734</v>
      </c>
      <c r="E794" s="4">
        <v>41569</v>
      </c>
      <c r="F794" s="5" t="s">
        <v>27546</v>
      </c>
      <c r="G794" s="2" t="s">
        <v>29735</v>
      </c>
      <c r="H794" s="2" t="s">
        <v>29736</v>
      </c>
      <c r="I794" s="2" t="s">
        <v>27577</v>
      </c>
    </row>
    <row r="795" spans="1:9">
      <c r="A795" s="2" t="s">
        <v>16204</v>
      </c>
      <c r="B795" s="3" t="s">
        <v>16203</v>
      </c>
      <c r="C795" s="2" t="s">
        <v>18764</v>
      </c>
      <c r="D795" s="2" t="s">
        <v>29737</v>
      </c>
      <c r="E795" s="4">
        <v>41565</v>
      </c>
      <c r="F795" s="5" t="s">
        <v>27546</v>
      </c>
      <c r="G795" s="2" t="s">
        <v>29738</v>
      </c>
      <c r="H795" s="2" t="s">
        <v>29739</v>
      </c>
      <c r="I795" s="2" t="s">
        <v>27556</v>
      </c>
    </row>
    <row r="796" spans="1:9">
      <c r="A796" s="2" t="s">
        <v>11820</v>
      </c>
      <c r="B796" s="3" t="s">
        <v>11819</v>
      </c>
      <c r="C796" s="2" t="s">
        <v>18772</v>
      </c>
      <c r="D796" s="2" t="s">
        <v>29740</v>
      </c>
      <c r="E796" s="4">
        <v>41555</v>
      </c>
      <c r="F796" s="5" t="s">
        <v>27546</v>
      </c>
      <c r="G796" s="2" t="s">
        <v>29741</v>
      </c>
      <c r="H796" s="2" t="s">
        <v>29742</v>
      </c>
      <c r="I796" s="2" t="s">
        <v>27577</v>
      </c>
    </row>
    <row r="797" ht="30" spans="1:9">
      <c r="A797" s="2" t="s">
        <v>14570</v>
      </c>
      <c r="B797" s="3" t="s">
        <v>14569</v>
      </c>
      <c r="C797" s="2" t="s">
        <v>19399</v>
      </c>
      <c r="D797" s="2" t="s">
        <v>29743</v>
      </c>
      <c r="E797" s="4">
        <v>41549</v>
      </c>
      <c r="F797" s="5" t="s">
        <v>27546</v>
      </c>
      <c r="G797" s="2" t="s">
        <v>29744</v>
      </c>
      <c r="H797" s="2" t="s">
        <v>29745</v>
      </c>
      <c r="I797" s="2" t="s">
        <v>27556</v>
      </c>
    </row>
    <row r="798" spans="1:9">
      <c r="A798" s="2" t="s">
        <v>17612</v>
      </c>
      <c r="B798" s="3" t="s">
        <v>17611</v>
      </c>
      <c r="C798" s="2" t="s">
        <v>20180</v>
      </c>
      <c r="D798" s="2" t="s">
        <v>29746</v>
      </c>
      <c r="E798" s="4">
        <v>41533</v>
      </c>
      <c r="F798" s="5" t="s">
        <v>27546</v>
      </c>
      <c r="G798" s="2" t="s">
        <v>29747</v>
      </c>
      <c r="H798" s="2" t="s">
        <v>29748</v>
      </c>
      <c r="I798" s="2" t="s">
        <v>27556</v>
      </c>
    </row>
    <row r="799" ht="28.5" spans="1:9">
      <c r="A799" s="2" t="s">
        <v>10228</v>
      </c>
      <c r="B799" s="3" t="s">
        <v>10227</v>
      </c>
      <c r="C799" s="2" t="s">
        <v>18475</v>
      </c>
      <c r="D799" s="2" t="s">
        <v>29749</v>
      </c>
      <c r="E799" s="4">
        <v>41529</v>
      </c>
      <c r="F799" s="5" t="s">
        <v>27546</v>
      </c>
      <c r="G799" s="2" t="s">
        <v>29750</v>
      </c>
      <c r="H799" s="2" t="s">
        <v>29751</v>
      </c>
      <c r="I799" s="2" t="s">
        <v>27735</v>
      </c>
    </row>
    <row r="800" spans="1:9">
      <c r="A800" s="2" t="s">
        <v>23487</v>
      </c>
      <c r="B800" s="3" t="s">
        <v>1627</v>
      </c>
      <c r="C800" s="2" t="s">
        <v>18764</v>
      </c>
      <c r="D800" s="2" t="s">
        <v>29752</v>
      </c>
      <c r="E800" s="4">
        <v>41515</v>
      </c>
      <c r="F800" s="5" t="s">
        <v>27546</v>
      </c>
      <c r="G800" s="2" t="s">
        <v>29753</v>
      </c>
      <c r="H800" s="2" t="s">
        <v>29754</v>
      </c>
      <c r="I800" s="2" t="s">
        <v>27577</v>
      </c>
    </row>
    <row r="801" spans="1:9">
      <c r="A801" s="2" t="s">
        <v>561</v>
      </c>
      <c r="B801" s="3" t="s">
        <v>560</v>
      </c>
      <c r="C801" s="2" t="s">
        <v>18577</v>
      </c>
      <c r="D801" s="2" t="s">
        <v>29755</v>
      </c>
      <c r="E801" s="4">
        <v>41488</v>
      </c>
      <c r="F801" s="5" t="s">
        <v>27546</v>
      </c>
      <c r="G801" s="2" t="s">
        <v>29756</v>
      </c>
      <c r="H801" s="2" t="s">
        <v>29757</v>
      </c>
      <c r="I801" s="2" t="s">
        <v>27739</v>
      </c>
    </row>
    <row r="802" ht="28.5" spans="1:9">
      <c r="A802" s="2" t="s">
        <v>16231</v>
      </c>
      <c r="B802" s="3" t="s">
        <v>16230</v>
      </c>
      <c r="C802" s="2" t="s">
        <v>18435</v>
      </c>
      <c r="D802" s="2" t="s">
        <v>29758</v>
      </c>
      <c r="E802" s="4">
        <v>41487</v>
      </c>
      <c r="F802" s="5" t="s">
        <v>27546</v>
      </c>
      <c r="G802" s="2" t="s">
        <v>29759</v>
      </c>
      <c r="H802" s="2" t="s">
        <v>29760</v>
      </c>
      <c r="I802" s="2" t="s">
        <v>27556</v>
      </c>
    </row>
    <row r="803" spans="1:9">
      <c r="A803" s="2" t="s">
        <v>1086</v>
      </c>
      <c r="B803" s="3" t="s">
        <v>1085</v>
      </c>
      <c r="C803" s="2" t="s">
        <v>18754</v>
      </c>
      <c r="D803" s="2" t="s">
        <v>29761</v>
      </c>
      <c r="E803" s="4">
        <v>41479</v>
      </c>
      <c r="F803" s="5" t="s">
        <v>27546</v>
      </c>
      <c r="G803" s="2" t="s">
        <v>29762</v>
      </c>
      <c r="H803" s="2" t="s">
        <v>29763</v>
      </c>
      <c r="I803" s="2" t="s">
        <v>27577</v>
      </c>
    </row>
    <row r="804" spans="1:9">
      <c r="A804" s="2" t="s">
        <v>856</v>
      </c>
      <c r="B804" s="3" t="s">
        <v>855</v>
      </c>
      <c r="C804" s="2" t="s">
        <v>18424</v>
      </c>
      <c r="D804" s="2" t="s">
        <v>29764</v>
      </c>
      <c r="E804" s="4">
        <v>41473</v>
      </c>
      <c r="F804" s="5" t="s">
        <v>27546</v>
      </c>
      <c r="G804" s="2" t="s">
        <v>29765</v>
      </c>
      <c r="H804" s="2" t="s">
        <v>29766</v>
      </c>
      <c r="I804" s="2" t="s">
        <v>27553</v>
      </c>
    </row>
    <row r="805" spans="1:9">
      <c r="A805" s="2" t="s">
        <v>3498</v>
      </c>
      <c r="B805" s="3" t="s">
        <v>3497</v>
      </c>
      <c r="C805" s="2" t="s">
        <v>19124</v>
      </c>
      <c r="D805" s="2" t="s">
        <v>29767</v>
      </c>
      <c r="E805" s="4">
        <v>41472</v>
      </c>
      <c r="F805" s="5" t="s">
        <v>27546</v>
      </c>
      <c r="G805" s="2" t="s">
        <v>29768</v>
      </c>
      <c r="H805" s="2" t="s">
        <v>29769</v>
      </c>
      <c r="I805" s="2" t="s">
        <v>27556</v>
      </c>
    </row>
    <row r="806" spans="1:9">
      <c r="A806" s="2" t="s">
        <v>16828</v>
      </c>
      <c r="B806" s="3" t="s">
        <v>16827</v>
      </c>
      <c r="C806" s="2" t="s">
        <v>19095</v>
      </c>
      <c r="D806" s="2"/>
      <c r="E806" s="4">
        <v>41467</v>
      </c>
      <c r="F806" s="5" t="s">
        <v>27546</v>
      </c>
      <c r="G806" s="2" t="s">
        <v>29770</v>
      </c>
      <c r="H806" s="2" t="s">
        <v>29771</v>
      </c>
      <c r="I806" s="2" t="s">
        <v>28610</v>
      </c>
    </row>
    <row r="807" spans="1:9">
      <c r="A807" s="2" t="s">
        <v>4798</v>
      </c>
      <c r="B807" s="3" t="s">
        <v>4797</v>
      </c>
      <c r="C807" s="2" t="s">
        <v>18552</v>
      </c>
      <c r="D807" s="2" t="s">
        <v>29772</v>
      </c>
      <c r="E807" s="4">
        <v>41456</v>
      </c>
      <c r="F807" s="5" t="s">
        <v>27546</v>
      </c>
      <c r="G807" s="2" t="s">
        <v>29773</v>
      </c>
      <c r="H807" s="2" t="s">
        <v>29774</v>
      </c>
      <c r="I807" s="2" t="s">
        <v>27573</v>
      </c>
    </row>
    <row r="808" spans="1:9">
      <c r="A808" s="2" t="s">
        <v>10993</v>
      </c>
      <c r="B808" s="3" t="s">
        <v>10992</v>
      </c>
      <c r="C808" s="2" t="s">
        <v>18414</v>
      </c>
      <c r="D808" s="2" t="s">
        <v>29775</v>
      </c>
      <c r="E808" s="4">
        <v>41456</v>
      </c>
      <c r="F808" s="5" t="s">
        <v>27546</v>
      </c>
      <c r="G808" s="2" t="s">
        <v>29776</v>
      </c>
      <c r="H808" s="2" t="s">
        <v>29777</v>
      </c>
      <c r="I808" s="2" t="s">
        <v>27577</v>
      </c>
    </row>
    <row r="809" spans="1:9">
      <c r="A809" s="2" t="s">
        <v>11010</v>
      </c>
      <c r="B809" s="3" t="s">
        <v>11009</v>
      </c>
      <c r="C809" s="2" t="s">
        <v>18562</v>
      </c>
      <c r="D809" s="2" t="s">
        <v>29778</v>
      </c>
      <c r="E809" s="4">
        <v>41456</v>
      </c>
      <c r="F809" s="5" t="s">
        <v>27546</v>
      </c>
      <c r="G809" s="2" t="s">
        <v>29779</v>
      </c>
      <c r="H809" s="2" t="s">
        <v>29780</v>
      </c>
      <c r="I809" s="2" t="s">
        <v>27556</v>
      </c>
    </row>
    <row r="810" spans="1:9">
      <c r="A810" s="2" t="s">
        <v>11506</v>
      </c>
      <c r="B810" s="3" t="s">
        <v>11505</v>
      </c>
      <c r="C810" s="2" t="s">
        <v>18514</v>
      </c>
      <c r="D810" s="2" t="s">
        <v>29781</v>
      </c>
      <c r="E810" s="4">
        <v>41456</v>
      </c>
      <c r="F810" s="5" t="s">
        <v>27546</v>
      </c>
      <c r="G810" s="2" t="s">
        <v>29782</v>
      </c>
      <c r="H810" s="2" t="s">
        <v>29783</v>
      </c>
      <c r="I810" s="2" t="s">
        <v>27556</v>
      </c>
    </row>
    <row r="811" spans="1:9">
      <c r="A811" s="2" t="s">
        <v>12051</v>
      </c>
      <c r="B811" s="3" t="s">
        <v>12050</v>
      </c>
      <c r="C811" s="2" t="s">
        <v>18764</v>
      </c>
      <c r="D811" s="2" t="s">
        <v>29784</v>
      </c>
      <c r="E811" s="4">
        <v>41456</v>
      </c>
      <c r="F811" s="5" t="s">
        <v>27546</v>
      </c>
      <c r="G811" s="2" t="s">
        <v>29785</v>
      </c>
      <c r="H811" s="2" t="s">
        <v>29786</v>
      </c>
      <c r="I811" s="2" t="s">
        <v>27556</v>
      </c>
    </row>
    <row r="812" spans="1:9">
      <c r="A812" s="2" t="s">
        <v>15812</v>
      </c>
      <c r="B812" s="3" t="s">
        <v>15811</v>
      </c>
      <c r="C812" s="2" t="s">
        <v>18722</v>
      </c>
      <c r="D812" s="2" t="s">
        <v>29787</v>
      </c>
      <c r="E812" s="4">
        <v>41456</v>
      </c>
      <c r="F812" s="5" t="s">
        <v>27546</v>
      </c>
      <c r="G812" s="2" t="s">
        <v>29788</v>
      </c>
      <c r="H812" s="2" t="s">
        <v>29789</v>
      </c>
      <c r="I812" s="2" t="s">
        <v>27577</v>
      </c>
    </row>
    <row r="813" ht="30" spans="1:9">
      <c r="A813" s="2" t="s">
        <v>11545</v>
      </c>
      <c r="B813" s="3" t="s">
        <v>11544</v>
      </c>
      <c r="C813" s="2" t="s">
        <v>19625</v>
      </c>
      <c r="D813" s="2" t="s">
        <v>29790</v>
      </c>
      <c r="E813" s="4">
        <v>41424</v>
      </c>
      <c r="F813" s="5" t="s">
        <v>27546</v>
      </c>
      <c r="G813" s="2" t="s">
        <v>29791</v>
      </c>
      <c r="H813" s="2" t="s">
        <v>29792</v>
      </c>
      <c r="I813" s="2" t="s">
        <v>27667</v>
      </c>
    </row>
    <row r="814" spans="1:9">
      <c r="A814" s="2" t="s">
        <v>487</v>
      </c>
      <c r="B814" s="3" t="s">
        <v>486</v>
      </c>
      <c r="C814" s="2" t="s">
        <v>18546</v>
      </c>
      <c r="D814" s="2" t="s">
        <v>29793</v>
      </c>
      <c r="E814" s="4">
        <v>41409</v>
      </c>
      <c r="F814" s="5" t="s">
        <v>27546</v>
      </c>
      <c r="G814" s="2" t="s">
        <v>29794</v>
      </c>
      <c r="H814" s="2" t="s">
        <v>29795</v>
      </c>
      <c r="I814" s="2" t="s">
        <v>27712</v>
      </c>
    </row>
    <row r="815" spans="1:9">
      <c r="A815" s="2" t="s">
        <v>6224</v>
      </c>
      <c r="B815" s="3" t="s">
        <v>6223</v>
      </c>
      <c r="C815" s="2" t="s">
        <v>18562</v>
      </c>
      <c r="D815" s="2" t="s">
        <v>29796</v>
      </c>
      <c r="E815" s="4">
        <v>41404</v>
      </c>
      <c r="F815" s="5" t="s">
        <v>27546</v>
      </c>
      <c r="G815" s="2" t="s">
        <v>29797</v>
      </c>
      <c r="H815" s="2" t="s">
        <v>29798</v>
      </c>
      <c r="I815" s="2" t="s">
        <v>27567</v>
      </c>
    </row>
    <row r="816" spans="1:9">
      <c r="A816" s="2" t="s">
        <v>17228</v>
      </c>
      <c r="B816" s="3" t="s">
        <v>17227</v>
      </c>
      <c r="C816" s="2" t="s">
        <v>18493</v>
      </c>
      <c r="D816" s="2"/>
      <c r="E816" s="4">
        <v>41383</v>
      </c>
      <c r="F816" s="5" t="s">
        <v>27836</v>
      </c>
      <c r="G816" s="2" t="s">
        <v>29799</v>
      </c>
      <c r="H816" s="2"/>
      <c r="I816" s="2" t="s">
        <v>27556</v>
      </c>
    </row>
    <row r="817" spans="1:9">
      <c r="A817" s="2" t="s">
        <v>5355</v>
      </c>
      <c r="B817" s="3" t="s">
        <v>5354</v>
      </c>
      <c r="C817" s="2" t="s">
        <v>18488</v>
      </c>
      <c r="D817" s="2" t="s">
        <v>29800</v>
      </c>
      <c r="E817" s="4">
        <v>41372</v>
      </c>
      <c r="F817" s="5" t="s">
        <v>27546</v>
      </c>
      <c r="G817" s="2" t="s">
        <v>29801</v>
      </c>
      <c r="H817" s="2" t="s">
        <v>29802</v>
      </c>
      <c r="I817" s="2" t="s">
        <v>27556</v>
      </c>
    </row>
    <row r="818" ht="30" spans="1:9">
      <c r="A818" s="2" t="s">
        <v>9462</v>
      </c>
      <c r="B818" s="3" t="s">
        <v>9461</v>
      </c>
      <c r="C818" s="2" t="s">
        <v>18414</v>
      </c>
      <c r="D818" s="2" t="s">
        <v>29803</v>
      </c>
      <c r="E818" s="4">
        <v>41367</v>
      </c>
      <c r="F818" s="5" t="s">
        <v>27546</v>
      </c>
      <c r="G818" s="2" t="s">
        <v>29804</v>
      </c>
      <c r="H818" s="2" t="s">
        <v>29805</v>
      </c>
      <c r="I818" s="2" t="s">
        <v>27577</v>
      </c>
    </row>
    <row r="819" spans="1:9">
      <c r="A819" s="2" t="s">
        <v>12766</v>
      </c>
      <c r="B819" s="3" t="s">
        <v>12765</v>
      </c>
      <c r="C819" s="2" t="s">
        <v>18527</v>
      </c>
      <c r="D819" s="2" t="s">
        <v>29806</v>
      </c>
      <c r="E819" s="4">
        <v>41340</v>
      </c>
      <c r="F819" s="5" t="s">
        <v>27546</v>
      </c>
      <c r="G819" s="2" t="s">
        <v>29807</v>
      </c>
      <c r="H819" s="2" t="s">
        <v>29808</v>
      </c>
      <c r="I819" s="2" t="s">
        <v>27577</v>
      </c>
    </row>
    <row r="820" spans="1:9">
      <c r="A820" s="2" t="s">
        <v>15227</v>
      </c>
      <c r="B820" s="3" t="s">
        <v>15226</v>
      </c>
      <c r="C820" s="2" t="s">
        <v>19591</v>
      </c>
      <c r="D820" s="2" t="s">
        <v>29809</v>
      </c>
      <c r="E820" s="4">
        <v>41338</v>
      </c>
      <c r="F820" s="5" t="s">
        <v>27546</v>
      </c>
      <c r="G820" s="2" t="s">
        <v>29810</v>
      </c>
      <c r="H820" s="2" t="s">
        <v>29811</v>
      </c>
      <c r="I820" s="2" t="s">
        <v>27694</v>
      </c>
    </row>
    <row r="821" spans="1:9">
      <c r="A821" s="2" t="s">
        <v>14138</v>
      </c>
      <c r="B821" s="3" t="s">
        <v>14137</v>
      </c>
      <c r="C821" s="2" t="s">
        <v>18905</v>
      </c>
      <c r="D821" s="2" t="s">
        <v>29812</v>
      </c>
      <c r="E821" s="4">
        <v>41324</v>
      </c>
      <c r="F821" s="5" t="s">
        <v>27546</v>
      </c>
      <c r="G821" s="2" t="s">
        <v>29813</v>
      </c>
      <c r="H821" s="2" t="s">
        <v>29814</v>
      </c>
      <c r="I821" s="2" t="s">
        <v>27556</v>
      </c>
    </row>
    <row r="822" ht="30" spans="1:9">
      <c r="A822" s="2" t="s">
        <v>10469</v>
      </c>
      <c r="B822" s="3" t="s">
        <v>10468</v>
      </c>
      <c r="C822" s="2" t="s">
        <v>18414</v>
      </c>
      <c r="D822" s="2" t="s">
        <v>29815</v>
      </c>
      <c r="E822" s="4">
        <v>41312</v>
      </c>
      <c r="F822" s="5" t="s">
        <v>27546</v>
      </c>
      <c r="G822" s="2" t="s">
        <v>29816</v>
      </c>
      <c r="H822" s="2" t="s">
        <v>29817</v>
      </c>
      <c r="I822" s="2" t="s">
        <v>27577</v>
      </c>
    </row>
    <row r="823" spans="1:9">
      <c r="A823" s="2" t="s">
        <v>12435</v>
      </c>
      <c r="B823" s="3" t="s">
        <v>12434</v>
      </c>
      <c r="C823" s="2" t="s">
        <v>18527</v>
      </c>
      <c r="D823" s="2" t="s">
        <v>29818</v>
      </c>
      <c r="E823" s="4">
        <v>41310</v>
      </c>
      <c r="F823" s="5" t="s">
        <v>27546</v>
      </c>
      <c r="G823" s="2" t="s">
        <v>29819</v>
      </c>
      <c r="H823" s="2" t="s">
        <v>29820</v>
      </c>
      <c r="I823" s="2" t="s">
        <v>27577</v>
      </c>
    </row>
    <row r="824" spans="1:9">
      <c r="A824" s="2" t="s">
        <v>10362</v>
      </c>
      <c r="B824" s="3" t="s">
        <v>10361</v>
      </c>
      <c r="C824" s="2" t="s">
        <v>19591</v>
      </c>
      <c r="D824" s="2" t="s">
        <v>29821</v>
      </c>
      <c r="E824" s="4">
        <v>41304</v>
      </c>
      <c r="F824" s="5" t="s">
        <v>27546</v>
      </c>
      <c r="G824" s="2" t="s">
        <v>29822</v>
      </c>
      <c r="H824" s="2" t="s">
        <v>29823</v>
      </c>
      <c r="I824" s="2" t="s">
        <v>27556</v>
      </c>
    </row>
    <row r="825" spans="1:9">
      <c r="A825" s="2" t="s">
        <v>16486</v>
      </c>
      <c r="B825" s="3" t="s">
        <v>16485</v>
      </c>
      <c r="C825" s="2" t="s">
        <v>22713</v>
      </c>
      <c r="D825" s="2" t="s">
        <v>29696</v>
      </c>
      <c r="E825" s="4">
        <v>41303</v>
      </c>
      <c r="F825" s="5" t="s">
        <v>27546</v>
      </c>
      <c r="G825" s="2" t="s">
        <v>29824</v>
      </c>
      <c r="H825" s="2" t="s">
        <v>29825</v>
      </c>
      <c r="I825" s="2" t="s">
        <v>27577</v>
      </c>
    </row>
    <row r="826" ht="28.5" spans="1:9">
      <c r="A826" s="2" t="s">
        <v>9457</v>
      </c>
      <c r="B826" s="3" t="s">
        <v>9456</v>
      </c>
      <c r="C826" s="2" t="s">
        <v>18501</v>
      </c>
      <c r="D826" s="2" t="s">
        <v>29826</v>
      </c>
      <c r="E826" s="4">
        <v>41270</v>
      </c>
      <c r="F826" s="5" t="s">
        <v>27546</v>
      </c>
      <c r="G826" s="2" t="s">
        <v>29827</v>
      </c>
      <c r="H826" s="2" t="s">
        <v>29828</v>
      </c>
      <c r="I826" s="2" t="s">
        <v>27577</v>
      </c>
    </row>
    <row r="827" spans="1:9">
      <c r="A827" s="2" t="s">
        <v>1886</v>
      </c>
      <c r="B827" s="3" t="s">
        <v>1885</v>
      </c>
      <c r="C827" s="2" t="s">
        <v>18764</v>
      </c>
      <c r="D827" s="2" t="s">
        <v>29829</v>
      </c>
      <c r="E827" s="4">
        <v>41260</v>
      </c>
      <c r="F827" s="5" t="s">
        <v>27836</v>
      </c>
      <c r="G827" s="2" t="s">
        <v>29830</v>
      </c>
      <c r="H827" s="2" t="s">
        <v>29831</v>
      </c>
      <c r="I827" s="2" t="s">
        <v>28036</v>
      </c>
    </row>
    <row r="828" spans="1:9">
      <c r="A828" s="2" t="s">
        <v>12402</v>
      </c>
      <c r="B828" s="3" t="s">
        <v>12401</v>
      </c>
      <c r="C828" s="2" t="s">
        <v>18557</v>
      </c>
      <c r="D828" s="2" t="s">
        <v>29832</v>
      </c>
      <c r="E828" s="4">
        <v>41240</v>
      </c>
      <c r="F828" s="5" t="s">
        <v>27546</v>
      </c>
      <c r="G828" s="2" t="s">
        <v>29833</v>
      </c>
      <c r="H828" s="2" t="s">
        <v>29834</v>
      </c>
      <c r="I828" s="2" t="s">
        <v>27767</v>
      </c>
    </row>
    <row r="829" spans="1:9">
      <c r="A829" s="2" t="s">
        <v>5988</v>
      </c>
      <c r="B829" s="3" t="s">
        <v>5987</v>
      </c>
      <c r="C829" s="2" t="s">
        <v>18722</v>
      </c>
      <c r="D829" s="2" t="s">
        <v>29835</v>
      </c>
      <c r="E829" s="4">
        <v>41235</v>
      </c>
      <c r="F829" s="5" t="s">
        <v>27546</v>
      </c>
      <c r="G829" s="2" t="s">
        <v>29836</v>
      </c>
      <c r="H829" s="2" t="s">
        <v>29837</v>
      </c>
      <c r="I829" s="2" t="s">
        <v>27577</v>
      </c>
    </row>
    <row r="830" spans="1:9">
      <c r="A830" s="2" t="s">
        <v>14599</v>
      </c>
      <c r="B830" s="3" t="s">
        <v>14598</v>
      </c>
      <c r="C830" s="2" t="s">
        <v>18722</v>
      </c>
      <c r="D830" s="2" t="s">
        <v>29838</v>
      </c>
      <c r="E830" s="4">
        <v>41233</v>
      </c>
      <c r="F830" s="5" t="s">
        <v>27546</v>
      </c>
      <c r="G830" s="2" t="s">
        <v>29839</v>
      </c>
      <c r="H830" s="2" t="s">
        <v>29840</v>
      </c>
      <c r="I830" s="2" t="s">
        <v>27735</v>
      </c>
    </row>
    <row r="831" spans="1:9">
      <c r="A831" s="2" t="s">
        <v>6684</v>
      </c>
      <c r="B831" s="3" t="s">
        <v>6683</v>
      </c>
      <c r="C831" s="2" t="s">
        <v>18414</v>
      </c>
      <c r="D831" s="2" t="s">
        <v>29841</v>
      </c>
      <c r="E831" s="4">
        <v>41229</v>
      </c>
      <c r="F831" s="5" t="s">
        <v>27546</v>
      </c>
      <c r="G831" s="2" t="s">
        <v>29842</v>
      </c>
      <c r="H831" s="2" t="s">
        <v>29843</v>
      </c>
      <c r="I831" s="2" t="s">
        <v>28115</v>
      </c>
    </row>
    <row r="832" spans="1:9">
      <c r="A832" s="2" t="s">
        <v>12294</v>
      </c>
      <c r="B832" s="3" t="s">
        <v>12293</v>
      </c>
      <c r="C832" s="2" t="s">
        <v>18677</v>
      </c>
      <c r="D832" s="2" t="s">
        <v>29844</v>
      </c>
      <c r="E832" s="4">
        <v>41228</v>
      </c>
      <c r="F832" s="5" t="s">
        <v>27546</v>
      </c>
      <c r="G832" s="2" t="s">
        <v>29845</v>
      </c>
      <c r="H832" s="2" t="s">
        <v>29846</v>
      </c>
      <c r="I832" s="2" t="s">
        <v>27694</v>
      </c>
    </row>
    <row r="833" spans="1:9">
      <c r="A833" s="2" t="s">
        <v>1484</v>
      </c>
      <c r="B833" s="3" t="s">
        <v>1483</v>
      </c>
      <c r="C833" s="2" t="s">
        <v>18465</v>
      </c>
      <c r="D833" s="2" t="s">
        <v>29847</v>
      </c>
      <c r="E833" s="4">
        <v>41222</v>
      </c>
      <c r="F833" s="5" t="s">
        <v>27546</v>
      </c>
      <c r="G833" s="2" t="s">
        <v>29848</v>
      </c>
      <c r="H833" s="2" t="s">
        <v>29849</v>
      </c>
      <c r="I833" s="2" t="s">
        <v>27556</v>
      </c>
    </row>
    <row r="834" spans="1:9">
      <c r="A834" s="2" t="s">
        <v>10245</v>
      </c>
      <c r="B834" s="3" t="s">
        <v>10244</v>
      </c>
      <c r="C834" s="2" t="s">
        <v>18677</v>
      </c>
      <c r="D834" s="2" t="s">
        <v>29850</v>
      </c>
      <c r="E834" s="4">
        <v>41219</v>
      </c>
      <c r="F834" s="5" t="s">
        <v>27546</v>
      </c>
      <c r="G834" s="2" t="s">
        <v>29851</v>
      </c>
      <c r="H834" s="2" t="s">
        <v>29852</v>
      </c>
      <c r="I834" s="2" t="s">
        <v>28115</v>
      </c>
    </row>
    <row r="835" spans="1:9">
      <c r="A835" s="2" t="s">
        <v>5565</v>
      </c>
      <c r="B835" s="3" t="s">
        <v>5564</v>
      </c>
      <c r="C835" s="2" t="s">
        <v>19265</v>
      </c>
      <c r="D835" s="2" t="s">
        <v>29853</v>
      </c>
      <c r="E835" s="4">
        <v>41201</v>
      </c>
      <c r="F835" s="5" t="s">
        <v>27546</v>
      </c>
      <c r="G835" s="2" t="s">
        <v>29854</v>
      </c>
      <c r="H835" s="2" t="s">
        <v>29855</v>
      </c>
      <c r="I835" s="2" t="s">
        <v>27712</v>
      </c>
    </row>
    <row r="836" spans="1:9">
      <c r="A836" s="2" t="s">
        <v>17171</v>
      </c>
      <c r="B836" s="3" t="s">
        <v>17170</v>
      </c>
      <c r="C836" s="2" t="s">
        <v>18501</v>
      </c>
      <c r="D836" s="2" t="s">
        <v>29856</v>
      </c>
      <c r="E836" s="4">
        <v>41201</v>
      </c>
      <c r="F836" s="5" t="s">
        <v>27546</v>
      </c>
      <c r="G836" s="2" t="s">
        <v>29857</v>
      </c>
      <c r="H836" s="2"/>
      <c r="I836" s="2" t="s">
        <v>28444</v>
      </c>
    </row>
    <row r="837" spans="1:9">
      <c r="A837" s="2" t="s">
        <v>17190</v>
      </c>
      <c r="B837" s="3" t="s">
        <v>17189</v>
      </c>
      <c r="C837" s="2" t="s">
        <v>19265</v>
      </c>
      <c r="D837" s="2" t="s">
        <v>29858</v>
      </c>
      <c r="E837" s="4">
        <v>41186</v>
      </c>
      <c r="F837" s="5" t="s">
        <v>27546</v>
      </c>
      <c r="G837" s="2" t="s">
        <v>29859</v>
      </c>
      <c r="H837" s="2" t="s">
        <v>29860</v>
      </c>
      <c r="I837" s="2" t="s">
        <v>27577</v>
      </c>
    </row>
    <row r="838" spans="1:9">
      <c r="A838" s="2" t="s">
        <v>15500</v>
      </c>
      <c r="B838" s="3" t="s">
        <v>15499</v>
      </c>
      <c r="C838" s="2" t="s">
        <v>18789</v>
      </c>
      <c r="D838" s="2" t="s">
        <v>29861</v>
      </c>
      <c r="E838" s="4">
        <v>41179</v>
      </c>
      <c r="F838" s="5" t="s">
        <v>27546</v>
      </c>
      <c r="G838" s="2" t="s">
        <v>29862</v>
      </c>
      <c r="H838" s="2" t="s">
        <v>29863</v>
      </c>
      <c r="I838" s="2" t="s">
        <v>27549</v>
      </c>
    </row>
    <row r="839" spans="1:9">
      <c r="A839" s="2" t="s">
        <v>10748</v>
      </c>
      <c r="B839" s="3" t="s">
        <v>10747</v>
      </c>
      <c r="C839" s="2" t="s">
        <v>18772</v>
      </c>
      <c r="D839" s="2" t="s">
        <v>29864</v>
      </c>
      <c r="E839" s="4">
        <v>41169</v>
      </c>
      <c r="F839" s="5" t="s">
        <v>27546</v>
      </c>
      <c r="G839" s="2" t="s">
        <v>29865</v>
      </c>
      <c r="H839" s="2"/>
      <c r="I839" s="2" t="s">
        <v>27556</v>
      </c>
    </row>
    <row r="840" spans="1:9">
      <c r="A840" s="2" t="s">
        <v>3420</v>
      </c>
      <c r="B840" s="3" t="s">
        <v>3419</v>
      </c>
      <c r="C840" s="2" t="s">
        <v>18677</v>
      </c>
      <c r="D840" s="2" t="s">
        <v>29866</v>
      </c>
      <c r="E840" s="4">
        <v>41123</v>
      </c>
      <c r="F840" s="5" t="s">
        <v>27546</v>
      </c>
      <c r="G840" s="2" t="s">
        <v>29867</v>
      </c>
      <c r="H840" s="2" t="s">
        <v>29868</v>
      </c>
      <c r="I840" s="2" t="s">
        <v>27577</v>
      </c>
    </row>
    <row r="841" spans="1:9">
      <c r="A841" s="2" t="s">
        <v>2174</v>
      </c>
      <c r="B841" s="3" t="s">
        <v>2173</v>
      </c>
      <c r="C841" s="2" t="s">
        <v>19095</v>
      </c>
      <c r="D841" s="2" t="s">
        <v>29869</v>
      </c>
      <c r="E841" s="4">
        <v>41117</v>
      </c>
      <c r="F841" s="5" t="s">
        <v>27546</v>
      </c>
      <c r="G841" s="2" t="s">
        <v>29870</v>
      </c>
      <c r="H841" s="2" t="s">
        <v>29871</v>
      </c>
      <c r="I841" s="2" t="s">
        <v>27556</v>
      </c>
    </row>
    <row r="842" spans="1:9">
      <c r="A842" s="2" t="s">
        <v>11848</v>
      </c>
      <c r="B842" s="3" t="s">
        <v>11847</v>
      </c>
      <c r="C842" s="2" t="s">
        <v>18683</v>
      </c>
      <c r="D842" s="2" t="s">
        <v>29872</v>
      </c>
      <c r="E842" s="4">
        <v>41115</v>
      </c>
      <c r="F842" s="5" t="s">
        <v>27546</v>
      </c>
      <c r="G842" s="2" t="s">
        <v>29873</v>
      </c>
      <c r="H842" s="2" t="s">
        <v>29874</v>
      </c>
      <c r="I842" s="2" t="s">
        <v>27556</v>
      </c>
    </row>
    <row r="843" ht="28.5" spans="1:9">
      <c r="A843" s="2" t="s">
        <v>19701</v>
      </c>
      <c r="B843" s="3" t="s">
        <v>3740</v>
      </c>
      <c r="C843" s="2" t="s">
        <v>18764</v>
      </c>
      <c r="D843" s="2" t="s">
        <v>29875</v>
      </c>
      <c r="E843" s="4">
        <v>41109</v>
      </c>
      <c r="F843" s="5" t="s">
        <v>27546</v>
      </c>
      <c r="G843" s="2" t="s">
        <v>29876</v>
      </c>
      <c r="H843" s="2" t="s">
        <v>29877</v>
      </c>
      <c r="I843" s="2" t="s">
        <v>27556</v>
      </c>
    </row>
    <row r="844" spans="1:9">
      <c r="A844" s="2" t="s">
        <v>6015</v>
      </c>
      <c r="B844" s="3" t="s">
        <v>6014</v>
      </c>
      <c r="C844" s="2" t="s">
        <v>19876</v>
      </c>
      <c r="D844" s="2" t="s">
        <v>29878</v>
      </c>
      <c r="E844" s="4">
        <v>41103</v>
      </c>
      <c r="F844" s="5" t="s">
        <v>27546</v>
      </c>
      <c r="G844" s="2" t="s">
        <v>29879</v>
      </c>
      <c r="H844" s="2" t="s">
        <v>29880</v>
      </c>
      <c r="I844" s="2" t="s">
        <v>27577</v>
      </c>
    </row>
    <row r="845" spans="1:9">
      <c r="A845" s="2" t="s">
        <v>16709</v>
      </c>
      <c r="B845" s="3" t="s">
        <v>16708</v>
      </c>
      <c r="C845" s="2" t="s">
        <v>18414</v>
      </c>
      <c r="D845" s="2" t="s">
        <v>29881</v>
      </c>
      <c r="E845" s="4">
        <v>41096</v>
      </c>
      <c r="F845" s="5" t="s">
        <v>27546</v>
      </c>
      <c r="G845" s="2" t="s">
        <v>29882</v>
      </c>
      <c r="H845" s="2" t="s">
        <v>29883</v>
      </c>
      <c r="I845" s="2" t="s">
        <v>27739</v>
      </c>
    </row>
    <row r="846" spans="1:9">
      <c r="A846" s="2" t="s">
        <v>7279</v>
      </c>
      <c r="B846" s="3" t="s">
        <v>7278</v>
      </c>
      <c r="C846" s="2" t="s">
        <v>19095</v>
      </c>
      <c r="D846" s="2"/>
      <c r="E846" s="4">
        <v>41089</v>
      </c>
      <c r="F846" s="5" t="s">
        <v>27546</v>
      </c>
      <c r="G846" s="2" t="s">
        <v>29884</v>
      </c>
      <c r="H846" s="2"/>
      <c r="I846" s="2" t="s">
        <v>28610</v>
      </c>
    </row>
    <row r="847" spans="1:9">
      <c r="A847" s="2" t="s">
        <v>7936</v>
      </c>
      <c r="B847" s="3" t="s">
        <v>7935</v>
      </c>
      <c r="C847" s="2" t="s">
        <v>21040</v>
      </c>
      <c r="D847" s="2" t="s">
        <v>29885</v>
      </c>
      <c r="E847" s="4">
        <v>41089</v>
      </c>
      <c r="F847" s="5" t="s">
        <v>27546</v>
      </c>
      <c r="G847" s="2" t="s">
        <v>29886</v>
      </c>
      <c r="H847" s="2" t="s">
        <v>29887</v>
      </c>
      <c r="I847" s="2" t="s">
        <v>27556</v>
      </c>
    </row>
    <row r="848" spans="1:9">
      <c r="A848" s="2" t="s">
        <v>7757</v>
      </c>
      <c r="B848" s="3" t="s">
        <v>7756</v>
      </c>
      <c r="C848" s="2" t="s">
        <v>18414</v>
      </c>
      <c r="D848" s="2" t="s">
        <v>29888</v>
      </c>
      <c r="E848" s="4">
        <v>41033</v>
      </c>
      <c r="F848" s="5" t="s">
        <v>27546</v>
      </c>
      <c r="G848" s="2" t="s">
        <v>29889</v>
      </c>
      <c r="H848" s="2" t="s">
        <v>29890</v>
      </c>
      <c r="I848" s="2" t="s">
        <v>27577</v>
      </c>
    </row>
    <row r="849" spans="1:9">
      <c r="A849" s="2" t="s">
        <v>16834</v>
      </c>
      <c r="B849" s="3" t="s">
        <v>16833</v>
      </c>
      <c r="C849" s="2" t="s">
        <v>19095</v>
      </c>
      <c r="D849" s="2"/>
      <c r="E849" s="4">
        <v>41033</v>
      </c>
      <c r="F849" s="5" t="s">
        <v>27546</v>
      </c>
      <c r="G849" s="2" t="s">
        <v>29770</v>
      </c>
      <c r="H849" s="2" t="s">
        <v>29771</v>
      </c>
      <c r="I849" s="2" t="s">
        <v>28610</v>
      </c>
    </row>
    <row r="850" spans="1:9">
      <c r="A850" s="2" t="s">
        <v>15432</v>
      </c>
      <c r="B850" s="3" t="s">
        <v>15431</v>
      </c>
      <c r="C850" s="2" t="s">
        <v>20190</v>
      </c>
      <c r="D850" s="2" t="s">
        <v>29891</v>
      </c>
      <c r="E850" s="4">
        <v>41004</v>
      </c>
      <c r="F850" s="5" t="s">
        <v>27546</v>
      </c>
      <c r="G850" s="2" t="s">
        <v>29892</v>
      </c>
      <c r="H850" s="2" t="s">
        <v>29893</v>
      </c>
      <c r="I850" s="2" t="s">
        <v>27577</v>
      </c>
    </row>
    <row r="851" ht="28.5" spans="1:9">
      <c r="A851" s="2" t="s">
        <v>7887</v>
      </c>
      <c r="B851" s="3" t="s">
        <v>7886</v>
      </c>
      <c r="C851" s="2" t="s">
        <v>18677</v>
      </c>
      <c r="D851" s="2" t="s">
        <v>29894</v>
      </c>
      <c r="E851" s="4">
        <v>40989</v>
      </c>
      <c r="F851" s="5" t="s">
        <v>27546</v>
      </c>
      <c r="G851" s="2" t="s">
        <v>28152</v>
      </c>
      <c r="H851" s="2" t="s">
        <v>29895</v>
      </c>
      <c r="I851" s="2" t="s">
        <v>27577</v>
      </c>
    </row>
    <row r="852" spans="1:9">
      <c r="A852" s="2" t="s">
        <v>16921</v>
      </c>
      <c r="B852" s="3" t="s">
        <v>16920</v>
      </c>
      <c r="C852" s="2" t="s">
        <v>18493</v>
      </c>
      <c r="D852" s="2"/>
      <c r="E852" s="4">
        <v>40976</v>
      </c>
      <c r="F852" s="5" t="s">
        <v>27836</v>
      </c>
      <c r="G852" s="2" t="s">
        <v>29896</v>
      </c>
      <c r="H852" s="2"/>
      <c r="I852" s="2" t="s">
        <v>27556</v>
      </c>
    </row>
    <row r="853" ht="43.5" spans="1:9">
      <c r="A853" s="2" t="s">
        <v>18306</v>
      </c>
      <c r="B853" s="3" t="s">
        <v>18305</v>
      </c>
      <c r="C853" s="2" t="s">
        <v>20190</v>
      </c>
      <c r="D853" s="2" t="s">
        <v>29897</v>
      </c>
      <c r="E853" s="4">
        <v>40962</v>
      </c>
      <c r="F853" s="5" t="s">
        <v>27546</v>
      </c>
      <c r="G853" s="2" t="s">
        <v>29898</v>
      </c>
      <c r="H853" s="2" t="s">
        <v>29899</v>
      </c>
      <c r="I853" s="2" t="s">
        <v>27556</v>
      </c>
    </row>
    <row r="854" ht="30" spans="1:9">
      <c r="A854" s="2" t="s">
        <v>7903</v>
      </c>
      <c r="B854" s="3" t="s">
        <v>7902</v>
      </c>
      <c r="C854" s="2" t="s">
        <v>18911</v>
      </c>
      <c r="D854" s="2" t="s">
        <v>29900</v>
      </c>
      <c r="E854" s="4">
        <v>40960</v>
      </c>
      <c r="F854" s="5" t="s">
        <v>27546</v>
      </c>
      <c r="G854" s="2" t="s">
        <v>29901</v>
      </c>
      <c r="H854" s="2" t="s">
        <v>29902</v>
      </c>
      <c r="I854" s="2" t="s">
        <v>27556</v>
      </c>
    </row>
    <row r="855" spans="1:9">
      <c r="A855" s="2" t="s">
        <v>4093</v>
      </c>
      <c r="B855" s="3" t="s">
        <v>4092</v>
      </c>
      <c r="C855" s="2" t="s">
        <v>18653</v>
      </c>
      <c r="D855" s="2" t="s">
        <v>29903</v>
      </c>
      <c r="E855" s="4">
        <v>40954</v>
      </c>
      <c r="F855" s="5" t="s">
        <v>27546</v>
      </c>
      <c r="G855" s="2" t="s">
        <v>29904</v>
      </c>
      <c r="H855" s="2" t="s">
        <v>29905</v>
      </c>
      <c r="I855" s="2" t="s">
        <v>27567</v>
      </c>
    </row>
    <row r="856" ht="28.5" spans="1:9">
      <c r="A856" s="2" t="s">
        <v>14145</v>
      </c>
      <c r="B856" s="3" t="s">
        <v>14144</v>
      </c>
      <c r="C856" s="2" t="s">
        <v>19242</v>
      </c>
      <c r="D856" s="2" t="s">
        <v>29906</v>
      </c>
      <c r="E856" s="4">
        <v>40952</v>
      </c>
      <c r="F856" s="5" t="s">
        <v>27546</v>
      </c>
      <c r="G856" s="2" t="s">
        <v>29907</v>
      </c>
      <c r="H856" s="2" t="s">
        <v>29908</v>
      </c>
      <c r="I856" s="2" t="s">
        <v>27556</v>
      </c>
    </row>
    <row r="857" spans="1:9">
      <c r="A857" s="2" t="s">
        <v>3633</v>
      </c>
      <c r="B857" s="3" t="s">
        <v>3632</v>
      </c>
      <c r="C857" s="2" t="s">
        <v>18598</v>
      </c>
      <c r="D857" s="2" t="s">
        <v>29909</v>
      </c>
      <c r="E857" s="4">
        <v>40939</v>
      </c>
      <c r="F857" s="5" t="s">
        <v>27546</v>
      </c>
      <c r="G857" s="2" t="s">
        <v>29910</v>
      </c>
      <c r="H857" s="2" t="s">
        <v>29911</v>
      </c>
      <c r="I857" s="2" t="s">
        <v>27560</v>
      </c>
    </row>
    <row r="858" spans="1:9">
      <c r="A858" s="2" t="s">
        <v>15090</v>
      </c>
      <c r="B858" s="3" t="s">
        <v>15089</v>
      </c>
      <c r="C858" s="2" t="s">
        <v>18937</v>
      </c>
      <c r="D858" s="2" t="s">
        <v>29912</v>
      </c>
      <c r="E858" s="4">
        <v>40939</v>
      </c>
      <c r="F858" s="5" t="s">
        <v>27546</v>
      </c>
      <c r="G858" s="2" t="s">
        <v>29913</v>
      </c>
      <c r="H858" s="2" t="s">
        <v>29914</v>
      </c>
      <c r="I858" s="2" t="s">
        <v>27556</v>
      </c>
    </row>
    <row r="859" spans="1:9">
      <c r="A859" s="2" t="s">
        <v>6854</v>
      </c>
      <c r="B859" s="3" t="s">
        <v>6853</v>
      </c>
      <c r="C859" s="2" t="s">
        <v>18562</v>
      </c>
      <c r="D859" s="2" t="s">
        <v>29915</v>
      </c>
      <c r="E859" s="4">
        <v>40928</v>
      </c>
      <c r="F859" s="5" t="s">
        <v>27546</v>
      </c>
      <c r="G859" s="2" t="s">
        <v>29916</v>
      </c>
      <c r="H859" s="2"/>
      <c r="I859" s="2" t="s">
        <v>27556</v>
      </c>
    </row>
    <row r="860" ht="30" spans="1:9">
      <c r="A860" s="2" t="s">
        <v>12592</v>
      </c>
      <c r="B860" s="3" t="s">
        <v>12591</v>
      </c>
      <c r="C860" s="2" t="s">
        <v>18772</v>
      </c>
      <c r="D860" s="2" t="s">
        <v>29917</v>
      </c>
      <c r="E860" s="4">
        <v>40905</v>
      </c>
      <c r="F860" s="5" t="s">
        <v>27546</v>
      </c>
      <c r="G860" s="2" t="s">
        <v>29918</v>
      </c>
      <c r="H860" s="2" t="s">
        <v>29919</v>
      </c>
      <c r="I860" s="2" t="s">
        <v>27549</v>
      </c>
    </row>
    <row r="861" ht="30" spans="1:9">
      <c r="A861" s="2" t="s">
        <v>5918</v>
      </c>
      <c r="B861" s="3" t="s">
        <v>5917</v>
      </c>
      <c r="C861" s="2" t="s">
        <v>18562</v>
      </c>
      <c r="D861" s="2" t="s">
        <v>29920</v>
      </c>
      <c r="E861" s="4">
        <v>40903</v>
      </c>
      <c r="F861" s="5" t="s">
        <v>27546</v>
      </c>
      <c r="G861" s="2" t="s">
        <v>29921</v>
      </c>
      <c r="H861" s="2" t="s">
        <v>29922</v>
      </c>
      <c r="I861" s="2" t="s">
        <v>27556</v>
      </c>
    </row>
    <row r="862" ht="30" spans="1:9">
      <c r="A862" s="2" t="s">
        <v>642</v>
      </c>
      <c r="B862" s="3" t="s">
        <v>641</v>
      </c>
      <c r="C862" s="2" t="s">
        <v>18444</v>
      </c>
      <c r="D862" s="2" t="s">
        <v>29923</v>
      </c>
      <c r="E862" s="4">
        <v>40900</v>
      </c>
      <c r="F862" s="5" t="s">
        <v>27546</v>
      </c>
      <c r="G862" s="2" t="s">
        <v>29924</v>
      </c>
      <c r="H862" s="2" t="s">
        <v>29925</v>
      </c>
      <c r="I862" s="2" t="s">
        <v>27556</v>
      </c>
    </row>
    <row r="863" spans="1:9">
      <c r="A863" s="2" t="s">
        <v>3531</v>
      </c>
      <c r="B863" s="3" t="s">
        <v>3530</v>
      </c>
      <c r="C863" s="2" t="s">
        <v>19343</v>
      </c>
      <c r="D863" s="2" t="s">
        <v>29926</v>
      </c>
      <c r="E863" s="4">
        <v>40899</v>
      </c>
      <c r="F863" s="5" t="s">
        <v>27546</v>
      </c>
      <c r="G863" s="2" t="s">
        <v>29927</v>
      </c>
      <c r="H863" s="2" t="s">
        <v>29928</v>
      </c>
      <c r="I863" s="2" t="s">
        <v>27556</v>
      </c>
    </row>
    <row r="864" ht="28.5" spans="1:9">
      <c r="A864" s="2" t="s">
        <v>9565</v>
      </c>
      <c r="B864" s="3" t="s">
        <v>9564</v>
      </c>
      <c r="C864" s="2" t="s">
        <v>18764</v>
      </c>
      <c r="D864" s="2" t="s">
        <v>29929</v>
      </c>
      <c r="E864" s="4">
        <v>40898</v>
      </c>
      <c r="F864" s="5" t="s">
        <v>27546</v>
      </c>
      <c r="G864" s="2" t="s">
        <v>29930</v>
      </c>
      <c r="H864" s="2" t="s">
        <v>29931</v>
      </c>
      <c r="I864" s="2" t="s">
        <v>27556</v>
      </c>
    </row>
    <row r="865" ht="30" spans="1:9">
      <c r="A865" s="2" t="s">
        <v>8623</v>
      </c>
      <c r="B865" s="3" t="s">
        <v>8622</v>
      </c>
      <c r="C865" s="2" t="s">
        <v>18653</v>
      </c>
      <c r="D865" s="2" t="s">
        <v>29932</v>
      </c>
      <c r="E865" s="4">
        <v>40896</v>
      </c>
      <c r="F865" s="5" t="s">
        <v>27546</v>
      </c>
      <c r="G865" s="2" t="s">
        <v>29933</v>
      </c>
      <c r="H865" s="2" t="s">
        <v>29934</v>
      </c>
      <c r="I865" s="2" t="s">
        <v>27767</v>
      </c>
    </row>
    <row r="866" spans="1:9">
      <c r="A866" s="2" t="s">
        <v>13737</v>
      </c>
      <c r="B866" s="3" t="s">
        <v>13736</v>
      </c>
      <c r="C866" s="2" t="s">
        <v>18470</v>
      </c>
      <c r="D866" s="2" t="s">
        <v>29935</v>
      </c>
      <c r="E866" s="4">
        <v>40893</v>
      </c>
      <c r="F866" s="5" t="s">
        <v>27546</v>
      </c>
      <c r="G866" s="2" t="s">
        <v>29936</v>
      </c>
      <c r="H866" s="2" t="s">
        <v>29937</v>
      </c>
      <c r="I866" s="2" t="s">
        <v>27712</v>
      </c>
    </row>
    <row r="867" spans="1:9">
      <c r="A867" s="2" t="s">
        <v>10076</v>
      </c>
      <c r="B867" s="3" t="s">
        <v>10075</v>
      </c>
      <c r="C867" s="2" t="s">
        <v>19591</v>
      </c>
      <c r="D867" s="2" t="s">
        <v>29938</v>
      </c>
      <c r="E867" s="4">
        <v>40892</v>
      </c>
      <c r="F867" s="5" t="s">
        <v>27546</v>
      </c>
      <c r="G867" s="2" t="s">
        <v>29939</v>
      </c>
      <c r="H867" s="2" t="s">
        <v>29940</v>
      </c>
      <c r="I867" s="2" t="s">
        <v>27774</v>
      </c>
    </row>
    <row r="868" spans="1:9">
      <c r="A868" s="2" t="s">
        <v>8222</v>
      </c>
      <c r="B868" s="3" t="s">
        <v>8221</v>
      </c>
      <c r="C868" s="2" t="s">
        <v>18475</v>
      </c>
      <c r="D868" s="2" t="s">
        <v>29941</v>
      </c>
      <c r="E868" s="4">
        <v>40882</v>
      </c>
      <c r="F868" s="5" t="s">
        <v>27546</v>
      </c>
      <c r="G868" s="2" t="s">
        <v>29942</v>
      </c>
      <c r="H868" s="2" t="s">
        <v>29943</v>
      </c>
      <c r="I868" s="2" t="s">
        <v>27556</v>
      </c>
    </row>
    <row r="869" spans="1:9">
      <c r="A869" s="2" t="s">
        <v>15700</v>
      </c>
      <c r="B869" s="3" t="s">
        <v>15699</v>
      </c>
      <c r="C869" s="2" t="s">
        <v>18764</v>
      </c>
      <c r="D869" s="2" t="s">
        <v>29944</v>
      </c>
      <c r="E869" s="4">
        <v>40879</v>
      </c>
      <c r="F869" s="5" t="s">
        <v>27546</v>
      </c>
      <c r="G869" s="2" t="s">
        <v>29945</v>
      </c>
      <c r="H869" s="2" t="s">
        <v>29946</v>
      </c>
      <c r="I869" s="2" t="s">
        <v>27556</v>
      </c>
    </row>
    <row r="870" spans="1:9">
      <c r="A870" s="2" t="s">
        <v>7713</v>
      </c>
      <c r="B870" s="3" t="s">
        <v>7712</v>
      </c>
      <c r="C870" s="2" t="s">
        <v>18435</v>
      </c>
      <c r="D870" s="2" t="s">
        <v>29947</v>
      </c>
      <c r="E870" s="4">
        <v>40878</v>
      </c>
      <c r="F870" s="5" t="s">
        <v>27546</v>
      </c>
      <c r="G870" s="2" t="s">
        <v>29948</v>
      </c>
      <c r="H870" s="2" t="s">
        <v>29949</v>
      </c>
      <c r="I870" s="2" t="s">
        <v>27556</v>
      </c>
    </row>
    <row r="871" spans="1:9">
      <c r="A871" s="2" t="s">
        <v>9768</v>
      </c>
      <c r="B871" s="3" t="s">
        <v>9767</v>
      </c>
      <c r="C871" s="2" t="s">
        <v>18966</v>
      </c>
      <c r="D871" s="2" t="s">
        <v>29950</v>
      </c>
      <c r="E871" s="4">
        <v>40875</v>
      </c>
      <c r="F871" s="5" t="s">
        <v>27546</v>
      </c>
      <c r="G871" s="2" t="s">
        <v>29951</v>
      </c>
      <c r="H871" s="2" t="s">
        <v>29952</v>
      </c>
      <c r="I871" s="2" t="s">
        <v>27553</v>
      </c>
    </row>
    <row r="872" spans="1:9">
      <c r="A872" s="2" t="s">
        <v>13476</v>
      </c>
      <c r="B872" s="3" t="s">
        <v>13475</v>
      </c>
      <c r="C872" s="2" t="s">
        <v>19124</v>
      </c>
      <c r="D872" s="2" t="s">
        <v>29953</v>
      </c>
      <c r="E872" s="4">
        <v>40872</v>
      </c>
      <c r="F872" s="5" t="s">
        <v>27546</v>
      </c>
      <c r="G872" s="2" t="s">
        <v>29954</v>
      </c>
      <c r="H872" s="2" t="s">
        <v>29955</v>
      </c>
      <c r="I872" s="2" t="s">
        <v>27556</v>
      </c>
    </row>
    <row r="873" ht="30" spans="1:9">
      <c r="A873" s="2" t="s">
        <v>12333</v>
      </c>
      <c r="B873" s="3" t="s">
        <v>12332</v>
      </c>
      <c r="C873" s="2" t="s">
        <v>18708</v>
      </c>
      <c r="D873" s="2" t="s">
        <v>29956</v>
      </c>
      <c r="E873" s="4">
        <v>40870</v>
      </c>
      <c r="F873" s="5" t="s">
        <v>27546</v>
      </c>
      <c r="G873" s="2" t="s">
        <v>29957</v>
      </c>
      <c r="H873" s="2" t="s">
        <v>29958</v>
      </c>
      <c r="I873" s="2" t="s">
        <v>27556</v>
      </c>
    </row>
    <row r="874" ht="30" spans="1:9">
      <c r="A874" s="2" t="s">
        <v>9970</v>
      </c>
      <c r="B874" s="3" t="s">
        <v>9969</v>
      </c>
      <c r="C874" s="2" t="s">
        <v>18414</v>
      </c>
      <c r="D874" s="2" t="s">
        <v>29959</v>
      </c>
      <c r="E874" s="4">
        <v>40865</v>
      </c>
      <c r="F874" s="5" t="s">
        <v>27546</v>
      </c>
      <c r="G874" s="2" t="s">
        <v>29960</v>
      </c>
      <c r="H874" s="2" t="s">
        <v>29961</v>
      </c>
      <c r="I874" s="2" t="s">
        <v>27577</v>
      </c>
    </row>
    <row r="875" spans="1:9">
      <c r="A875" s="2" t="s">
        <v>11382</v>
      </c>
      <c r="B875" s="3" t="s">
        <v>11381</v>
      </c>
      <c r="C875" s="2" t="s">
        <v>18527</v>
      </c>
      <c r="D875" s="2" t="s">
        <v>29962</v>
      </c>
      <c r="E875" s="4">
        <v>40858</v>
      </c>
      <c r="F875" s="5" t="s">
        <v>27546</v>
      </c>
      <c r="G875" s="2" t="s">
        <v>29963</v>
      </c>
      <c r="H875" s="2" t="s">
        <v>29964</v>
      </c>
      <c r="I875" s="2" t="s">
        <v>27577</v>
      </c>
    </row>
    <row r="876" ht="30" spans="1:9">
      <c r="A876" s="2" t="s">
        <v>15902</v>
      </c>
      <c r="B876" s="3" t="s">
        <v>15901</v>
      </c>
      <c r="C876" s="2" t="s">
        <v>18414</v>
      </c>
      <c r="D876" s="2" t="s">
        <v>29965</v>
      </c>
      <c r="E876" s="4">
        <v>40857</v>
      </c>
      <c r="F876" s="5" t="s">
        <v>27546</v>
      </c>
      <c r="G876" s="2" t="s">
        <v>29966</v>
      </c>
      <c r="H876" s="2" t="s">
        <v>29967</v>
      </c>
      <c r="I876" s="2" t="s">
        <v>27577</v>
      </c>
    </row>
    <row r="877" spans="1:9">
      <c r="A877" s="2" t="s">
        <v>10113</v>
      </c>
      <c r="B877" s="3" t="s">
        <v>10112</v>
      </c>
      <c r="C877" s="2" t="s">
        <v>18772</v>
      </c>
      <c r="D877" s="2" t="s">
        <v>29968</v>
      </c>
      <c r="E877" s="4">
        <v>40855</v>
      </c>
      <c r="F877" s="5" t="s">
        <v>27546</v>
      </c>
      <c r="G877" s="2" t="s">
        <v>29969</v>
      </c>
      <c r="H877" s="2" t="s">
        <v>29970</v>
      </c>
      <c r="I877" s="2" t="s">
        <v>27549</v>
      </c>
    </row>
    <row r="878" spans="1:9">
      <c r="A878" s="2" t="s">
        <v>11043</v>
      </c>
      <c r="B878" s="3" t="s">
        <v>11042</v>
      </c>
      <c r="C878" s="2" t="s">
        <v>18653</v>
      </c>
      <c r="D878" s="2" t="s">
        <v>29971</v>
      </c>
      <c r="E878" s="4">
        <v>40855</v>
      </c>
      <c r="F878" s="5" t="s">
        <v>27546</v>
      </c>
      <c r="G878" s="2" t="s">
        <v>29972</v>
      </c>
      <c r="H878" s="2" t="s">
        <v>29973</v>
      </c>
      <c r="I878" s="2" t="s">
        <v>27556</v>
      </c>
    </row>
    <row r="879" spans="1:9">
      <c r="A879" s="2" t="s">
        <v>10065</v>
      </c>
      <c r="B879" s="3" t="s">
        <v>10064</v>
      </c>
      <c r="C879" s="2" t="s">
        <v>18677</v>
      </c>
      <c r="D879" s="2" t="s">
        <v>29974</v>
      </c>
      <c r="E879" s="4">
        <v>40849</v>
      </c>
      <c r="F879" s="5" t="s">
        <v>27546</v>
      </c>
      <c r="G879" s="2" t="s">
        <v>29975</v>
      </c>
      <c r="H879" s="2" t="s">
        <v>29976</v>
      </c>
      <c r="I879" s="2" t="s">
        <v>27577</v>
      </c>
    </row>
    <row r="880" ht="30" spans="1:9">
      <c r="A880" s="2" t="s">
        <v>16808</v>
      </c>
      <c r="B880" s="3" t="s">
        <v>16807</v>
      </c>
      <c r="C880" s="2" t="s">
        <v>19756</v>
      </c>
      <c r="D880" s="2" t="s">
        <v>29977</v>
      </c>
      <c r="E880" s="4">
        <v>40848</v>
      </c>
      <c r="F880" s="5" t="s">
        <v>27546</v>
      </c>
      <c r="G880" s="2" t="s">
        <v>29978</v>
      </c>
      <c r="H880" s="2" t="s">
        <v>29979</v>
      </c>
      <c r="I880" s="2" t="s">
        <v>27556</v>
      </c>
    </row>
    <row r="881" ht="30" spans="1:9">
      <c r="A881" s="2" t="s">
        <v>14956</v>
      </c>
      <c r="B881" s="3" t="s">
        <v>14955</v>
      </c>
      <c r="C881" s="2" t="s">
        <v>18414</v>
      </c>
      <c r="D881" s="2" t="s">
        <v>29980</v>
      </c>
      <c r="E881" s="4">
        <v>40841</v>
      </c>
      <c r="F881" s="5" t="s">
        <v>27546</v>
      </c>
      <c r="G881" s="2" t="s">
        <v>28630</v>
      </c>
      <c r="H881" s="2"/>
      <c r="I881" s="2" t="s">
        <v>27567</v>
      </c>
    </row>
    <row r="882" spans="1:9">
      <c r="A882" s="2" t="s">
        <v>6284</v>
      </c>
      <c r="B882" s="3" t="s">
        <v>6283</v>
      </c>
      <c r="C882" s="2" t="s">
        <v>18414</v>
      </c>
      <c r="D882" s="2" t="s">
        <v>29981</v>
      </c>
      <c r="E882" s="4">
        <v>40833</v>
      </c>
      <c r="F882" s="5" t="s">
        <v>27546</v>
      </c>
      <c r="G882" s="2" t="s">
        <v>29982</v>
      </c>
      <c r="H882" s="2" t="s">
        <v>29983</v>
      </c>
      <c r="I882" s="2" t="s">
        <v>27577</v>
      </c>
    </row>
    <row r="883" spans="1:9">
      <c r="A883" s="2" t="s">
        <v>4850</v>
      </c>
      <c r="B883" s="3" t="s">
        <v>4849</v>
      </c>
      <c r="C883" s="2" t="s">
        <v>19020</v>
      </c>
      <c r="D883" s="2" t="s">
        <v>29984</v>
      </c>
      <c r="E883" s="4">
        <v>40827</v>
      </c>
      <c r="F883" s="5" t="s">
        <v>27546</v>
      </c>
      <c r="G883" s="2" t="s">
        <v>29985</v>
      </c>
      <c r="H883" s="2" t="s">
        <v>29986</v>
      </c>
      <c r="I883" s="2" t="s">
        <v>27774</v>
      </c>
    </row>
    <row r="884" ht="30" spans="1:9">
      <c r="A884" s="2" t="s">
        <v>16657</v>
      </c>
      <c r="B884" s="3" t="s">
        <v>16656</v>
      </c>
      <c r="C884" s="2" t="s">
        <v>19399</v>
      </c>
      <c r="D884" s="2" t="s">
        <v>29987</v>
      </c>
      <c r="E884" s="4">
        <v>40813</v>
      </c>
      <c r="F884" s="5" t="s">
        <v>27546</v>
      </c>
      <c r="G884" s="2" t="s">
        <v>29988</v>
      </c>
      <c r="H884" s="2" t="s">
        <v>29989</v>
      </c>
      <c r="I884" s="2" t="s">
        <v>27577</v>
      </c>
    </row>
    <row r="885" spans="1:9">
      <c r="A885" s="2" t="s">
        <v>10337</v>
      </c>
      <c r="B885" s="3" t="s">
        <v>10336</v>
      </c>
      <c r="C885" s="2" t="s">
        <v>18435</v>
      </c>
      <c r="D885" s="2" t="s">
        <v>29990</v>
      </c>
      <c r="E885" s="4">
        <v>40812</v>
      </c>
      <c r="F885" s="5" t="s">
        <v>27546</v>
      </c>
      <c r="G885" s="2" t="s">
        <v>29991</v>
      </c>
      <c r="H885" s="2" t="s">
        <v>29992</v>
      </c>
      <c r="I885" s="2" t="s">
        <v>27567</v>
      </c>
    </row>
    <row r="886" ht="30" spans="1:9">
      <c r="A886" s="2" t="s">
        <v>11224</v>
      </c>
      <c r="B886" s="3" t="s">
        <v>11223</v>
      </c>
      <c r="C886" s="2" t="s">
        <v>18501</v>
      </c>
      <c r="D886" s="2" t="s">
        <v>29993</v>
      </c>
      <c r="E886" s="4">
        <v>40793</v>
      </c>
      <c r="F886" s="5" t="s">
        <v>27546</v>
      </c>
      <c r="G886" s="2" t="s">
        <v>29994</v>
      </c>
      <c r="H886" s="2" t="s">
        <v>29995</v>
      </c>
      <c r="I886" s="2" t="s">
        <v>27556</v>
      </c>
    </row>
    <row r="887" spans="1:9">
      <c r="A887" s="2" t="s">
        <v>14175</v>
      </c>
      <c r="B887" s="3" t="s">
        <v>14174</v>
      </c>
      <c r="C887" s="2" t="s">
        <v>18501</v>
      </c>
      <c r="D887" s="2" t="s">
        <v>29996</v>
      </c>
      <c r="E887" s="4">
        <v>40763</v>
      </c>
      <c r="F887" s="5" t="s">
        <v>27546</v>
      </c>
      <c r="G887" s="2" t="s">
        <v>29997</v>
      </c>
      <c r="H887" s="2" t="s">
        <v>29998</v>
      </c>
      <c r="I887" s="2" t="s">
        <v>27825</v>
      </c>
    </row>
    <row r="888" ht="43.5" spans="1:9">
      <c r="A888" s="2" t="s">
        <v>10386</v>
      </c>
      <c r="B888" s="3" t="s">
        <v>10385</v>
      </c>
      <c r="C888" s="2" t="s">
        <v>18414</v>
      </c>
      <c r="D888" s="2" t="s">
        <v>29999</v>
      </c>
      <c r="E888" s="4">
        <v>40760</v>
      </c>
      <c r="F888" s="5" t="s">
        <v>27546</v>
      </c>
      <c r="G888" s="2" t="s">
        <v>30000</v>
      </c>
      <c r="H888" s="2" t="s">
        <v>30001</v>
      </c>
      <c r="I888" s="2" t="s">
        <v>27577</v>
      </c>
    </row>
    <row r="889" spans="1:9">
      <c r="A889" s="2" t="s">
        <v>14133</v>
      </c>
      <c r="B889" s="3" t="s">
        <v>14132</v>
      </c>
      <c r="C889" s="2" t="s">
        <v>18501</v>
      </c>
      <c r="D889" s="2" t="s">
        <v>30002</v>
      </c>
      <c r="E889" s="4">
        <v>40758</v>
      </c>
      <c r="F889" s="5" t="s">
        <v>27546</v>
      </c>
      <c r="G889" s="2" t="s">
        <v>30003</v>
      </c>
      <c r="H889" s="2" t="s">
        <v>30004</v>
      </c>
      <c r="I889" s="2" t="s">
        <v>27577</v>
      </c>
    </row>
    <row r="890" ht="28.5" spans="1:9">
      <c r="A890" s="2" t="s">
        <v>5147</v>
      </c>
      <c r="B890" s="3" t="s">
        <v>5146</v>
      </c>
      <c r="C890" s="2" t="s">
        <v>18509</v>
      </c>
      <c r="D890" s="2" t="s">
        <v>30005</v>
      </c>
      <c r="E890" s="4">
        <v>40753</v>
      </c>
      <c r="F890" s="5" t="s">
        <v>27546</v>
      </c>
      <c r="G890" s="2" t="s">
        <v>30006</v>
      </c>
      <c r="H890" s="2"/>
      <c r="I890" s="2" t="s">
        <v>27577</v>
      </c>
    </row>
    <row r="891" ht="30" spans="1:9">
      <c r="A891" s="2" t="s">
        <v>8315</v>
      </c>
      <c r="B891" s="3" t="s">
        <v>8314</v>
      </c>
      <c r="C891" s="2" t="s">
        <v>18722</v>
      </c>
      <c r="D891" s="2" t="s">
        <v>30007</v>
      </c>
      <c r="E891" s="4">
        <v>40746</v>
      </c>
      <c r="F891" s="5" t="s">
        <v>27546</v>
      </c>
      <c r="G891" s="2" t="s">
        <v>30008</v>
      </c>
      <c r="H891" s="2" t="s">
        <v>30009</v>
      </c>
      <c r="I891" s="2" t="s">
        <v>27739</v>
      </c>
    </row>
    <row r="892" ht="30" spans="1:9">
      <c r="A892" s="2" t="s">
        <v>8548</v>
      </c>
      <c r="B892" s="3" t="s">
        <v>8547</v>
      </c>
      <c r="C892" s="2" t="s">
        <v>18789</v>
      </c>
      <c r="D892" s="2" t="s">
        <v>30010</v>
      </c>
      <c r="E892" s="4">
        <v>40745</v>
      </c>
      <c r="F892" s="5" t="s">
        <v>27546</v>
      </c>
      <c r="G892" s="2" t="s">
        <v>30011</v>
      </c>
      <c r="H892" s="2" t="s">
        <v>30012</v>
      </c>
      <c r="I892" s="2" t="s">
        <v>27573</v>
      </c>
    </row>
    <row r="893" spans="1:9">
      <c r="A893" s="2" t="s">
        <v>9667</v>
      </c>
      <c r="B893" s="3" t="s">
        <v>9666</v>
      </c>
      <c r="C893" s="2" t="s">
        <v>19566</v>
      </c>
      <c r="D893" s="2" t="s">
        <v>30013</v>
      </c>
      <c r="E893" s="4">
        <v>40738</v>
      </c>
      <c r="F893" s="5" t="s">
        <v>27546</v>
      </c>
      <c r="G893" s="2" t="s">
        <v>30014</v>
      </c>
      <c r="H893" s="2" t="s">
        <v>30015</v>
      </c>
      <c r="I893" s="2" t="s">
        <v>27556</v>
      </c>
    </row>
    <row r="894" spans="1:9">
      <c r="A894" s="2" t="s">
        <v>11218</v>
      </c>
      <c r="B894" s="3" t="s">
        <v>11217</v>
      </c>
      <c r="C894" s="2" t="s">
        <v>18937</v>
      </c>
      <c r="D894" s="2"/>
      <c r="E894" s="4">
        <v>40738</v>
      </c>
      <c r="F894" s="5" t="s">
        <v>27546</v>
      </c>
      <c r="G894" s="2" t="s">
        <v>30016</v>
      </c>
      <c r="H894" s="2" t="s">
        <v>30017</v>
      </c>
      <c r="I894" s="2" t="s">
        <v>27556</v>
      </c>
    </row>
    <row r="895" spans="1:9">
      <c r="A895" s="2" t="s">
        <v>3520</v>
      </c>
      <c r="B895" s="3" t="s">
        <v>3519</v>
      </c>
      <c r="C895" s="2" t="s">
        <v>19625</v>
      </c>
      <c r="D895" s="2" t="s">
        <v>30018</v>
      </c>
      <c r="E895" s="4">
        <v>40737</v>
      </c>
      <c r="F895" s="5" t="s">
        <v>27546</v>
      </c>
      <c r="G895" s="2" t="s">
        <v>30019</v>
      </c>
      <c r="H895" s="2"/>
      <c r="I895" s="2" t="s">
        <v>27549</v>
      </c>
    </row>
    <row r="896" spans="1:9">
      <c r="A896" s="2" t="s">
        <v>12262</v>
      </c>
      <c r="B896" s="3" t="s">
        <v>12261</v>
      </c>
      <c r="C896" s="2" t="s">
        <v>18435</v>
      </c>
      <c r="D896" s="2" t="s">
        <v>30020</v>
      </c>
      <c r="E896" s="4">
        <v>40736</v>
      </c>
      <c r="F896" s="5" t="s">
        <v>27546</v>
      </c>
      <c r="G896" s="2" t="s">
        <v>30021</v>
      </c>
      <c r="H896" s="2" t="s">
        <v>30022</v>
      </c>
      <c r="I896" s="2" t="s">
        <v>27577</v>
      </c>
    </row>
    <row r="897" ht="30" spans="1:9">
      <c r="A897" s="2" t="s">
        <v>4617</v>
      </c>
      <c r="B897" s="3" t="s">
        <v>4616</v>
      </c>
      <c r="C897" s="2" t="s">
        <v>20037</v>
      </c>
      <c r="D897" s="2" t="s">
        <v>30023</v>
      </c>
      <c r="E897" s="4">
        <v>40732</v>
      </c>
      <c r="F897" s="5" t="s">
        <v>27546</v>
      </c>
      <c r="G897" s="2" t="s">
        <v>30024</v>
      </c>
      <c r="H897" s="2" t="s">
        <v>30025</v>
      </c>
      <c r="I897" s="2" t="s">
        <v>27712</v>
      </c>
    </row>
    <row r="898" ht="30" spans="1:9">
      <c r="A898" s="2" t="s">
        <v>17246</v>
      </c>
      <c r="B898" s="3" t="s">
        <v>17245</v>
      </c>
      <c r="C898" s="2" t="s">
        <v>21770</v>
      </c>
      <c r="D898" s="2" t="s">
        <v>30026</v>
      </c>
      <c r="E898" s="4">
        <v>40724</v>
      </c>
      <c r="F898" s="5" t="s">
        <v>27546</v>
      </c>
      <c r="G898" s="2" t="s">
        <v>30027</v>
      </c>
      <c r="H898" s="2" t="s">
        <v>30028</v>
      </c>
      <c r="I898" s="2" t="s">
        <v>27735</v>
      </c>
    </row>
    <row r="899" spans="1:9">
      <c r="A899" s="2" t="s">
        <v>6441</v>
      </c>
      <c r="B899" s="3" t="s">
        <v>6440</v>
      </c>
      <c r="C899" s="2" t="s">
        <v>20816</v>
      </c>
      <c r="D899" s="2" t="s">
        <v>30029</v>
      </c>
      <c r="E899" s="4">
        <v>40723</v>
      </c>
      <c r="F899" s="5" t="s">
        <v>27546</v>
      </c>
      <c r="G899" s="2" t="s">
        <v>30030</v>
      </c>
      <c r="H899" s="2" t="s">
        <v>30031</v>
      </c>
      <c r="I899" s="2" t="s">
        <v>27556</v>
      </c>
    </row>
    <row r="900" spans="1:9">
      <c r="A900" s="2" t="s">
        <v>8644</v>
      </c>
      <c r="B900" s="3" t="s">
        <v>8643</v>
      </c>
      <c r="C900" s="2" t="s">
        <v>18414</v>
      </c>
      <c r="D900" s="2" t="s">
        <v>30032</v>
      </c>
      <c r="E900" s="4">
        <v>40718</v>
      </c>
      <c r="F900" s="5" t="s">
        <v>27546</v>
      </c>
      <c r="G900" s="2" t="s">
        <v>30033</v>
      </c>
      <c r="H900" s="2" t="s">
        <v>30034</v>
      </c>
      <c r="I900" s="2" t="s">
        <v>27573</v>
      </c>
    </row>
    <row r="901" spans="1:9">
      <c r="A901" s="2" t="s">
        <v>17383</v>
      </c>
      <c r="B901" s="3" t="s">
        <v>17382</v>
      </c>
      <c r="C901" s="2" t="s">
        <v>19566</v>
      </c>
      <c r="D901" s="2" t="s">
        <v>30035</v>
      </c>
      <c r="E901" s="4">
        <v>40715</v>
      </c>
      <c r="F901" s="5" t="s">
        <v>27546</v>
      </c>
      <c r="G901" s="2" t="s">
        <v>30036</v>
      </c>
      <c r="H901" s="2" t="s">
        <v>30037</v>
      </c>
      <c r="I901" s="2" t="s">
        <v>27556</v>
      </c>
    </row>
    <row r="902" spans="1:9">
      <c r="A902" s="2" t="s">
        <v>15469</v>
      </c>
      <c r="B902" s="3" t="s">
        <v>15468</v>
      </c>
      <c r="C902" s="2" t="s">
        <v>18647</v>
      </c>
      <c r="D902" s="2" t="s">
        <v>30038</v>
      </c>
      <c r="E902" s="4">
        <v>40709</v>
      </c>
      <c r="F902" s="5" t="s">
        <v>27546</v>
      </c>
      <c r="G902" s="2" t="s">
        <v>30039</v>
      </c>
      <c r="H902" s="2" t="s">
        <v>30040</v>
      </c>
      <c r="I902" s="2" t="s">
        <v>27739</v>
      </c>
    </row>
    <row r="903" ht="30" spans="1:9">
      <c r="A903" s="2" t="s">
        <v>3836</v>
      </c>
      <c r="B903" s="3" t="s">
        <v>3835</v>
      </c>
      <c r="C903" s="2" t="s">
        <v>19378</v>
      </c>
      <c r="D903" s="2" t="s">
        <v>30041</v>
      </c>
      <c r="E903" s="4">
        <v>40708</v>
      </c>
      <c r="F903" s="5" t="s">
        <v>27546</v>
      </c>
      <c r="G903" s="2" t="s">
        <v>30042</v>
      </c>
      <c r="H903" s="2"/>
      <c r="I903" s="2" t="s">
        <v>27577</v>
      </c>
    </row>
    <row r="904" ht="28.5" spans="1:9">
      <c r="A904" s="2" t="s">
        <v>9450</v>
      </c>
      <c r="B904" s="3" t="s">
        <v>9449</v>
      </c>
      <c r="C904" s="2" t="s">
        <v>18603</v>
      </c>
      <c r="D904" s="2" t="s">
        <v>30043</v>
      </c>
      <c r="E904" s="4">
        <v>40708</v>
      </c>
      <c r="F904" s="5" t="s">
        <v>27615</v>
      </c>
      <c r="G904" s="2" t="s">
        <v>30044</v>
      </c>
      <c r="H904" s="2"/>
      <c r="I904" s="2" t="s">
        <v>27694</v>
      </c>
    </row>
    <row r="905" spans="1:9">
      <c r="A905" s="2" t="s">
        <v>13323</v>
      </c>
      <c r="B905" s="3" t="s">
        <v>13322</v>
      </c>
      <c r="C905" s="2" t="s">
        <v>18444</v>
      </c>
      <c r="D905" s="2" t="s">
        <v>30045</v>
      </c>
      <c r="E905" s="4">
        <v>40704</v>
      </c>
      <c r="F905" s="5" t="s">
        <v>27546</v>
      </c>
      <c r="G905" s="2" t="s">
        <v>30046</v>
      </c>
      <c r="H905" s="2" t="s">
        <v>30047</v>
      </c>
      <c r="I905" s="2" t="s">
        <v>27556</v>
      </c>
    </row>
    <row r="906" spans="1:9">
      <c r="A906" s="2" t="s">
        <v>427</v>
      </c>
      <c r="B906" s="3" t="s">
        <v>426</v>
      </c>
      <c r="C906" s="2" t="s">
        <v>18424</v>
      </c>
      <c r="D906" s="2" t="s">
        <v>29636</v>
      </c>
      <c r="E906" s="4">
        <v>40701</v>
      </c>
      <c r="F906" s="5" t="s">
        <v>27546</v>
      </c>
      <c r="G906" s="2" t="s">
        <v>30048</v>
      </c>
      <c r="H906" s="2" t="s">
        <v>30049</v>
      </c>
      <c r="I906" s="2" t="s">
        <v>28115</v>
      </c>
    </row>
    <row r="907" spans="1:9">
      <c r="A907" s="2" t="s">
        <v>25558</v>
      </c>
      <c r="B907" s="3" t="s">
        <v>9438</v>
      </c>
      <c r="C907" s="2" t="s">
        <v>18465</v>
      </c>
      <c r="D907" s="2" t="s">
        <v>30050</v>
      </c>
      <c r="E907" s="4">
        <v>40697</v>
      </c>
      <c r="F907" s="5" t="s">
        <v>27546</v>
      </c>
      <c r="G907" s="2" t="s">
        <v>30051</v>
      </c>
      <c r="H907" s="2" t="s">
        <v>30052</v>
      </c>
      <c r="I907" s="2" t="s">
        <v>27556</v>
      </c>
    </row>
    <row r="908" spans="1:9">
      <c r="A908" s="2" t="s">
        <v>11762</v>
      </c>
      <c r="B908" s="3" t="s">
        <v>11761</v>
      </c>
      <c r="C908" s="2" t="s">
        <v>18414</v>
      </c>
      <c r="D908" s="2" t="s">
        <v>30053</v>
      </c>
      <c r="E908" s="4">
        <v>40696</v>
      </c>
      <c r="F908" s="5" t="s">
        <v>27546</v>
      </c>
      <c r="G908" s="2" t="s">
        <v>30054</v>
      </c>
      <c r="H908" s="2" t="s">
        <v>30055</v>
      </c>
      <c r="I908" s="2" t="s">
        <v>27577</v>
      </c>
    </row>
    <row r="909" ht="28.5" spans="1:9">
      <c r="A909" s="2" t="s">
        <v>9024</v>
      </c>
      <c r="B909" s="3" t="s">
        <v>9023</v>
      </c>
      <c r="C909" s="2" t="s">
        <v>18552</v>
      </c>
      <c r="D909" s="2" t="s">
        <v>30056</v>
      </c>
      <c r="E909" s="4">
        <v>40695</v>
      </c>
      <c r="F909" s="5" t="s">
        <v>27546</v>
      </c>
      <c r="G909" s="2" t="s">
        <v>30057</v>
      </c>
      <c r="H909" s="2" t="s">
        <v>30058</v>
      </c>
      <c r="I909" s="2" t="s">
        <v>27739</v>
      </c>
    </row>
    <row r="910" spans="1:9">
      <c r="A910" s="2" t="s">
        <v>1175</v>
      </c>
      <c r="B910" s="3" t="s">
        <v>1174</v>
      </c>
      <c r="C910" s="2" t="s">
        <v>18465</v>
      </c>
      <c r="D910" s="2" t="s">
        <v>30059</v>
      </c>
      <c r="E910" s="4">
        <v>40688</v>
      </c>
      <c r="F910" s="5" t="s">
        <v>27546</v>
      </c>
      <c r="G910" s="2" t="s">
        <v>30060</v>
      </c>
      <c r="H910" s="2" t="s">
        <v>30061</v>
      </c>
      <c r="I910" s="2" t="s">
        <v>27556</v>
      </c>
    </row>
    <row r="911" spans="1:9">
      <c r="A911" s="2" t="s">
        <v>2892</v>
      </c>
      <c r="B911" s="3" t="s">
        <v>2891</v>
      </c>
      <c r="C911" s="2" t="s">
        <v>18824</v>
      </c>
      <c r="D911" s="2" t="s">
        <v>29401</v>
      </c>
      <c r="E911" s="4">
        <v>40683</v>
      </c>
      <c r="F911" s="5" t="s">
        <v>27546</v>
      </c>
      <c r="G911" s="2" t="s">
        <v>30062</v>
      </c>
      <c r="H911" s="2" t="s">
        <v>30063</v>
      </c>
      <c r="I911" s="2" t="s">
        <v>27556</v>
      </c>
    </row>
    <row r="912" spans="1:9">
      <c r="A912" s="2" t="s">
        <v>6825</v>
      </c>
      <c r="B912" s="3" t="s">
        <v>6824</v>
      </c>
      <c r="C912" s="2" t="s">
        <v>18424</v>
      </c>
      <c r="D912" s="2" t="s">
        <v>30064</v>
      </c>
      <c r="E912" s="4">
        <v>40676</v>
      </c>
      <c r="F912" s="5" t="s">
        <v>27546</v>
      </c>
      <c r="G912" s="2" t="s">
        <v>30065</v>
      </c>
      <c r="H912" s="2" t="s">
        <v>30066</v>
      </c>
      <c r="I912" s="2" t="s">
        <v>27556</v>
      </c>
    </row>
    <row r="913" ht="28.5" spans="1:9">
      <c r="A913" s="2" t="s">
        <v>12754</v>
      </c>
      <c r="B913" s="3" t="s">
        <v>12753</v>
      </c>
      <c r="C913" s="2" t="s">
        <v>18509</v>
      </c>
      <c r="D913" s="2" t="s">
        <v>30067</v>
      </c>
      <c r="E913" s="4">
        <v>40665</v>
      </c>
      <c r="F913" s="5" t="s">
        <v>27546</v>
      </c>
      <c r="G913" s="2" t="s">
        <v>30068</v>
      </c>
      <c r="H913" s="2" t="s">
        <v>30069</v>
      </c>
      <c r="I913" s="2" t="s">
        <v>27577</v>
      </c>
    </row>
    <row r="914" spans="1:9">
      <c r="A914" s="2" t="s">
        <v>16816</v>
      </c>
      <c r="B914" s="3" t="s">
        <v>16815</v>
      </c>
      <c r="C914" s="2" t="s">
        <v>20406</v>
      </c>
      <c r="D914" s="2" t="s">
        <v>30070</v>
      </c>
      <c r="E914" s="4">
        <v>40665</v>
      </c>
      <c r="F914" s="5" t="s">
        <v>27546</v>
      </c>
      <c r="G914" s="2" t="s">
        <v>30071</v>
      </c>
      <c r="H914" s="2"/>
      <c r="I914" s="2" t="s">
        <v>27553</v>
      </c>
    </row>
    <row r="915" ht="28.5" spans="1:9">
      <c r="A915" s="2" t="s">
        <v>17123</v>
      </c>
      <c r="B915" s="3" t="s">
        <v>17122</v>
      </c>
      <c r="C915" s="2" t="s">
        <v>20296</v>
      </c>
      <c r="D915" s="2" t="s">
        <v>30072</v>
      </c>
      <c r="E915" s="4">
        <v>40661</v>
      </c>
      <c r="F915" s="5" t="s">
        <v>27546</v>
      </c>
      <c r="G915" s="2" t="s">
        <v>30073</v>
      </c>
      <c r="H915" s="2" t="s">
        <v>30074</v>
      </c>
      <c r="I915" s="2" t="s">
        <v>27577</v>
      </c>
    </row>
    <row r="916" spans="1:9">
      <c r="A916" s="2" t="s">
        <v>13615</v>
      </c>
      <c r="B916" s="3" t="s">
        <v>13614</v>
      </c>
      <c r="C916" s="2" t="s">
        <v>18920</v>
      </c>
      <c r="D916" s="2" t="s">
        <v>30075</v>
      </c>
      <c r="E916" s="4">
        <v>40660</v>
      </c>
      <c r="F916" s="5" t="s">
        <v>27546</v>
      </c>
      <c r="G916" s="2" t="s">
        <v>30076</v>
      </c>
      <c r="H916" s="2"/>
      <c r="I916" s="2" t="s">
        <v>27556</v>
      </c>
    </row>
    <row r="917" spans="1:9">
      <c r="A917" s="2" t="s">
        <v>16105</v>
      </c>
      <c r="B917" s="3" t="s">
        <v>16104</v>
      </c>
      <c r="C917" s="2" t="s">
        <v>20190</v>
      </c>
      <c r="D917" s="2" t="s">
        <v>30077</v>
      </c>
      <c r="E917" s="4">
        <v>40659</v>
      </c>
      <c r="F917" s="5" t="s">
        <v>27546</v>
      </c>
      <c r="G917" s="2" t="s">
        <v>30078</v>
      </c>
      <c r="H917" s="2" t="s">
        <v>30079</v>
      </c>
      <c r="I917" s="2" t="s">
        <v>28115</v>
      </c>
    </row>
    <row r="918" spans="1:9">
      <c r="A918" s="2" t="s">
        <v>134</v>
      </c>
      <c r="B918" s="3" t="s">
        <v>133</v>
      </c>
      <c r="C918" s="2" t="s">
        <v>18424</v>
      </c>
      <c r="D918" s="2" t="s">
        <v>30080</v>
      </c>
      <c r="E918" s="4">
        <v>40632</v>
      </c>
      <c r="F918" s="5" t="s">
        <v>27546</v>
      </c>
      <c r="G918" s="2" t="s">
        <v>30081</v>
      </c>
      <c r="H918" s="2" t="s">
        <v>30082</v>
      </c>
      <c r="I918" s="2" t="s">
        <v>27712</v>
      </c>
    </row>
    <row r="919" ht="45" spans="1:9">
      <c r="A919" s="2" t="s">
        <v>13928</v>
      </c>
      <c r="B919" s="3" t="s">
        <v>13927</v>
      </c>
      <c r="C919" s="2" t="s">
        <v>18677</v>
      </c>
      <c r="D919" s="2" t="s">
        <v>30083</v>
      </c>
      <c r="E919" s="4">
        <v>40606</v>
      </c>
      <c r="F919" s="5" t="s">
        <v>27546</v>
      </c>
      <c r="G919" s="2" t="s">
        <v>30084</v>
      </c>
      <c r="H919" s="2" t="s">
        <v>30085</v>
      </c>
      <c r="I919" s="2" t="s">
        <v>27553</v>
      </c>
    </row>
    <row r="920" ht="30" spans="1:9">
      <c r="A920" s="2" t="s">
        <v>7633</v>
      </c>
      <c r="B920" s="3" t="s">
        <v>7632</v>
      </c>
      <c r="C920" s="2" t="s">
        <v>19242</v>
      </c>
      <c r="D920" s="2" t="s">
        <v>30086</v>
      </c>
      <c r="E920" s="4">
        <v>40597</v>
      </c>
      <c r="F920" s="5" t="s">
        <v>27546</v>
      </c>
      <c r="G920" s="2" t="s">
        <v>30087</v>
      </c>
      <c r="H920" s="2" t="s">
        <v>30088</v>
      </c>
      <c r="I920" s="2" t="s">
        <v>27549</v>
      </c>
    </row>
    <row r="921" spans="1:9">
      <c r="A921" s="2" t="s">
        <v>17947</v>
      </c>
      <c r="B921" s="3" t="s">
        <v>17946</v>
      </c>
      <c r="C921" s="2" t="s">
        <v>18722</v>
      </c>
      <c r="D921" s="2" t="s">
        <v>30089</v>
      </c>
      <c r="E921" s="4">
        <v>40595</v>
      </c>
      <c r="F921" s="5" t="s">
        <v>27546</v>
      </c>
      <c r="G921" s="2" t="s">
        <v>30090</v>
      </c>
      <c r="H921" s="2" t="s">
        <v>30091</v>
      </c>
      <c r="I921" s="2" t="s">
        <v>27735</v>
      </c>
    </row>
    <row r="922" spans="1:9">
      <c r="A922" s="2" t="s">
        <v>8823</v>
      </c>
      <c r="B922" s="3" t="s">
        <v>8822</v>
      </c>
      <c r="C922" s="2" t="s">
        <v>20110</v>
      </c>
      <c r="D922" s="2" t="s">
        <v>30092</v>
      </c>
      <c r="E922" s="4">
        <v>40590</v>
      </c>
      <c r="F922" s="5" t="s">
        <v>27546</v>
      </c>
      <c r="G922" s="2" t="s">
        <v>30093</v>
      </c>
      <c r="H922" s="2"/>
      <c r="I922" s="2" t="s">
        <v>27577</v>
      </c>
    </row>
    <row r="923" spans="1:9">
      <c r="A923" s="2" t="s">
        <v>7229</v>
      </c>
      <c r="B923" s="3" t="s">
        <v>7228</v>
      </c>
      <c r="C923" s="2" t="s">
        <v>18501</v>
      </c>
      <c r="D923" s="2" t="s">
        <v>30094</v>
      </c>
      <c r="E923" s="4">
        <v>40589</v>
      </c>
      <c r="F923" s="5" t="s">
        <v>27546</v>
      </c>
      <c r="G923" s="2" t="s">
        <v>30095</v>
      </c>
      <c r="H923" s="2" t="s">
        <v>30096</v>
      </c>
      <c r="I923" s="2" t="s">
        <v>27825</v>
      </c>
    </row>
    <row r="924" ht="30" spans="1:9">
      <c r="A924" s="2" t="s">
        <v>3429</v>
      </c>
      <c r="B924" s="3" t="s">
        <v>3428</v>
      </c>
      <c r="C924" s="2" t="s">
        <v>18501</v>
      </c>
      <c r="D924" s="2" t="s">
        <v>30097</v>
      </c>
      <c r="E924" s="4">
        <v>40583</v>
      </c>
      <c r="F924" s="5" t="s">
        <v>27546</v>
      </c>
      <c r="G924" s="2" t="s">
        <v>30098</v>
      </c>
      <c r="H924" s="2" t="s">
        <v>30099</v>
      </c>
      <c r="I924" s="2" t="s">
        <v>28444</v>
      </c>
    </row>
    <row r="925" ht="30" spans="1:9">
      <c r="A925" s="2" t="s">
        <v>15035</v>
      </c>
      <c r="B925" s="3" t="s">
        <v>15034</v>
      </c>
      <c r="C925" s="2" t="s">
        <v>18911</v>
      </c>
      <c r="D925" s="2" t="s">
        <v>30100</v>
      </c>
      <c r="E925" s="4">
        <v>40582</v>
      </c>
      <c r="F925" s="5" t="s">
        <v>27546</v>
      </c>
      <c r="G925" s="2" t="s">
        <v>30101</v>
      </c>
      <c r="H925" s="2" t="s">
        <v>30102</v>
      </c>
      <c r="I925" s="2" t="s">
        <v>27556</v>
      </c>
    </row>
    <row r="926" ht="30" spans="1:9">
      <c r="A926" s="2" t="s">
        <v>16122</v>
      </c>
      <c r="B926" s="3" t="s">
        <v>16121</v>
      </c>
      <c r="C926" s="2" t="s">
        <v>18722</v>
      </c>
      <c r="D926" s="2" t="s">
        <v>30103</v>
      </c>
      <c r="E926" s="4">
        <v>40582</v>
      </c>
      <c r="F926" s="5" t="s">
        <v>27546</v>
      </c>
      <c r="G926" s="2" t="s">
        <v>27711</v>
      </c>
      <c r="H926" s="2"/>
      <c r="I926" s="2" t="s">
        <v>27739</v>
      </c>
    </row>
    <row r="927" spans="1:9">
      <c r="A927" s="2" t="s">
        <v>6093</v>
      </c>
      <c r="B927" s="3" t="s">
        <v>6092</v>
      </c>
      <c r="C927" s="2" t="s">
        <v>20628</v>
      </c>
      <c r="D927" s="2" t="s">
        <v>30104</v>
      </c>
      <c r="E927" s="4">
        <v>40574</v>
      </c>
      <c r="F927" s="5" t="s">
        <v>27546</v>
      </c>
      <c r="G927" s="2" t="s">
        <v>30105</v>
      </c>
      <c r="H927" s="2"/>
      <c r="I927" s="2" t="s">
        <v>27577</v>
      </c>
    </row>
    <row r="928" spans="1:9">
      <c r="A928" s="2" t="s">
        <v>11755</v>
      </c>
      <c r="B928" s="3" t="s">
        <v>11754</v>
      </c>
      <c r="C928" s="2" t="s">
        <v>18527</v>
      </c>
      <c r="D928" s="2" t="s">
        <v>30106</v>
      </c>
      <c r="E928" s="4">
        <v>40574</v>
      </c>
      <c r="F928" s="5" t="s">
        <v>27546</v>
      </c>
      <c r="G928" s="2" t="s">
        <v>30107</v>
      </c>
      <c r="H928" s="2" t="s">
        <v>30108</v>
      </c>
      <c r="I928" s="2" t="s">
        <v>27577</v>
      </c>
    </row>
    <row r="929" spans="1:9">
      <c r="A929" s="2" t="s">
        <v>14212</v>
      </c>
      <c r="B929" s="3" t="s">
        <v>14211</v>
      </c>
      <c r="C929" s="2" t="s">
        <v>18653</v>
      </c>
      <c r="D929" s="2" t="s">
        <v>30109</v>
      </c>
      <c r="E929" s="4">
        <v>40574</v>
      </c>
      <c r="F929" s="5" t="s">
        <v>27546</v>
      </c>
      <c r="G929" s="2" t="s">
        <v>30110</v>
      </c>
      <c r="H929" s="2" t="s">
        <v>30111</v>
      </c>
      <c r="I929" s="2" t="s">
        <v>27556</v>
      </c>
    </row>
    <row r="930" ht="28.5" spans="1:9">
      <c r="A930" s="2" t="s">
        <v>7696</v>
      </c>
      <c r="B930" s="3" t="s">
        <v>7695</v>
      </c>
      <c r="C930" s="2" t="s">
        <v>18683</v>
      </c>
      <c r="D930" s="2" t="s">
        <v>30112</v>
      </c>
      <c r="E930" s="4">
        <v>40569</v>
      </c>
      <c r="F930" s="5" t="s">
        <v>27546</v>
      </c>
      <c r="G930" s="2" t="s">
        <v>30113</v>
      </c>
      <c r="H930" s="2" t="s">
        <v>30114</v>
      </c>
      <c r="I930" s="2" t="s">
        <v>27573</v>
      </c>
    </row>
    <row r="931" ht="28.5" spans="1:9">
      <c r="A931" s="2" t="s">
        <v>13784</v>
      </c>
      <c r="B931" s="3" t="s">
        <v>13783</v>
      </c>
      <c r="C931" s="2" t="s">
        <v>18798</v>
      </c>
      <c r="D931" s="2" t="s">
        <v>30115</v>
      </c>
      <c r="E931" s="4">
        <v>40569</v>
      </c>
      <c r="F931" s="5" t="s">
        <v>27546</v>
      </c>
      <c r="G931" s="2" t="s">
        <v>30116</v>
      </c>
      <c r="H931" s="2"/>
      <c r="I931" s="2" t="s">
        <v>27577</v>
      </c>
    </row>
    <row r="932" spans="1:9">
      <c r="A932" s="2" t="s">
        <v>9552</v>
      </c>
      <c r="B932" s="3" t="s">
        <v>9551</v>
      </c>
      <c r="C932" s="2" t="s">
        <v>20497</v>
      </c>
      <c r="D932" s="2" t="s">
        <v>30117</v>
      </c>
      <c r="E932" s="4">
        <v>40568</v>
      </c>
      <c r="F932" s="5" t="s">
        <v>27546</v>
      </c>
      <c r="G932" s="2" t="s">
        <v>30118</v>
      </c>
      <c r="H932" s="2" t="s">
        <v>30119</v>
      </c>
      <c r="I932" s="2" t="s">
        <v>27577</v>
      </c>
    </row>
    <row r="933" ht="28.5" spans="1:9">
      <c r="A933" s="2" t="s">
        <v>4161</v>
      </c>
      <c r="B933" s="3" t="s">
        <v>4160</v>
      </c>
      <c r="C933" s="2" t="s">
        <v>18764</v>
      </c>
      <c r="D933" s="2" t="s">
        <v>30120</v>
      </c>
      <c r="E933" s="4">
        <v>40567</v>
      </c>
      <c r="F933" s="5" t="s">
        <v>27546</v>
      </c>
      <c r="G933" s="2" t="s">
        <v>30121</v>
      </c>
      <c r="H933" s="2" t="s">
        <v>30122</v>
      </c>
      <c r="I933" s="2" t="s">
        <v>27556</v>
      </c>
    </row>
    <row r="934" spans="1:9">
      <c r="A934" s="2" t="s">
        <v>10657</v>
      </c>
      <c r="B934" s="3" t="s">
        <v>10656</v>
      </c>
      <c r="C934" s="2" t="s">
        <v>18764</v>
      </c>
      <c r="D934" s="2" t="s">
        <v>30123</v>
      </c>
      <c r="E934" s="4">
        <v>40548</v>
      </c>
      <c r="F934" s="5" t="s">
        <v>27546</v>
      </c>
      <c r="G934" s="2" t="s">
        <v>30124</v>
      </c>
      <c r="H934" s="2" t="s">
        <v>30125</v>
      </c>
      <c r="I934" s="2" t="s">
        <v>27556</v>
      </c>
    </row>
    <row r="935" ht="30" spans="1:9">
      <c r="A935" s="2" t="s">
        <v>13764</v>
      </c>
      <c r="B935" s="3" t="s">
        <v>13763</v>
      </c>
      <c r="C935" s="2" t="s">
        <v>18414</v>
      </c>
      <c r="D935" s="2" t="s">
        <v>30126</v>
      </c>
      <c r="E935" s="4">
        <v>40548</v>
      </c>
      <c r="F935" s="5" t="s">
        <v>27546</v>
      </c>
      <c r="G935" s="2" t="s">
        <v>30127</v>
      </c>
      <c r="H935" s="2" t="s">
        <v>30128</v>
      </c>
      <c r="I935" s="2" t="s">
        <v>27567</v>
      </c>
    </row>
    <row r="936" ht="30" spans="1:9">
      <c r="A936" s="2" t="s">
        <v>16044</v>
      </c>
      <c r="B936" s="3" t="s">
        <v>16043</v>
      </c>
      <c r="C936" s="2" t="s">
        <v>19378</v>
      </c>
      <c r="D936" s="2" t="s">
        <v>30129</v>
      </c>
      <c r="E936" s="4">
        <v>40548</v>
      </c>
      <c r="F936" s="5" t="s">
        <v>27546</v>
      </c>
      <c r="G936" s="2" t="s">
        <v>30130</v>
      </c>
      <c r="H936" s="2" t="s">
        <v>30131</v>
      </c>
      <c r="I936" s="2" t="s">
        <v>27694</v>
      </c>
    </row>
    <row r="937" spans="1:9">
      <c r="A937" s="2" t="s">
        <v>769</v>
      </c>
      <c r="B937" s="3" t="s">
        <v>768</v>
      </c>
      <c r="C937" s="2" t="s">
        <v>18653</v>
      </c>
      <c r="D937" s="2" t="s">
        <v>30132</v>
      </c>
      <c r="E937" s="4">
        <v>40547</v>
      </c>
      <c r="F937" s="5" t="s">
        <v>27546</v>
      </c>
      <c r="G937" s="2" t="s">
        <v>30133</v>
      </c>
      <c r="H937" s="2" t="s">
        <v>30134</v>
      </c>
      <c r="I937" s="2" t="s">
        <v>27735</v>
      </c>
    </row>
    <row r="938" spans="1:9">
      <c r="A938" s="2" t="s">
        <v>10786</v>
      </c>
      <c r="B938" s="3" t="s">
        <v>10785</v>
      </c>
      <c r="C938" s="2" t="s">
        <v>18677</v>
      </c>
      <c r="D938" s="2" t="s">
        <v>30135</v>
      </c>
      <c r="E938" s="4">
        <v>40539</v>
      </c>
      <c r="F938" s="5" t="s">
        <v>27546</v>
      </c>
      <c r="G938" s="2" t="s">
        <v>30136</v>
      </c>
      <c r="H938" s="2" t="s">
        <v>30137</v>
      </c>
      <c r="I938" s="2" t="s">
        <v>28115</v>
      </c>
    </row>
    <row r="939" spans="1:9">
      <c r="A939" s="2" t="s">
        <v>4502</v>
      </c>
      <c r="B939" s="3" t="s">
        <v>4501</v>
      </c>
      <c r="C939" s="2" t="s">
        <v>19292</v>
      </c>
      <c r="D939" s="2" t="s">
        <v>30138</v>
      </c>
      <c r="E939" s="4">
        <v>40536</v>
      </c>
      <c r="F939" s="5" t="s">
        <v>27546</v>
      </c>
      <c r="G939" s="2" t="s">
        <v>30139</v>
      </c>
      <c r="H939" s="2" t="s">
        <v>30140</v>
      </c>
      <c r="I939" s="2" t="s">
        <v>28115</v>
      </c>
    </row>
    <row r="940" spans="1:9">
      <c r="A940" s="2" t="s">
        <v>17928</v>
      </c>
      <c r="B940" s="3" t="s">
        <v>17927</v>
      </c>
      <c r="C940" s="2" t="s">
        <v>18465</v>
      </c>
      <c r="D940" s="2" t="s">
        <v>30141</v>
      </c>
      <c r="E940" s="4">
        <v>40535</v>
      </c>
      <c r="F940" s="5" t="s">
        <v>27546</v>
      </c>
      <c r="G940" s="2" t="s">
        <v>30142</v>
      </c>
      <c r="H940" s="2" t="s">
        <v>30143</v>
      </c>
      <c r="I940" s="2" t="s">
        <v>27556</v>
      </c>
    </row>
    <row r="941" spans="1:9">
      <c r="A941" s="2" t="s">
        <v>4781</v>
      </c>
      <c r="B941" s="3" t="s">
        <v>4780</v>
      </c>
      <c r="C941" s="2" t="s">
        <v>18772</v>
      </c>
      <c r="D941" s="2" t="s">
        <v>30144</v>
      </c>
      <c r="E941" s="4">
        <v>40532</v>
      </c>
      <c r="F941" s="5" t="s">
        <v>27546</v>
      </c>
      <c r="G941" s="2" t="s">
        <v>30145</v>
      </c>
      <c r="H941" s="2" t="s">
        <v>30146</v>
      </c>
      <c r="I941" s="2" t="s">
        <v>27577</v>
      </c>
    </row>
    <row r="942" spans="1:9">
      <c r="A942" s="2" t="s">
        <v>1315</v>
      </c>
      <c r="B942" s="3" t="s">
        <v>1314</v>
      </c>
      <c r="C942" s="2" t="s">
        <v>18830</v>
      </c>
      <c r="D942" s="2" t="s">
        <v>30147</v>
      </c>
      <c r="E942" s="4">
        <v>40529</v>
      </c>
      <c r="F942" s="5" t="s">
        <v>27546</v>
      </c>
      <c r="G942" s="2" t="s">
        <v>30148</v>
      </c>
      <c r="H942" s="2" t="s">
        <v>30149</v>
      </c>
      <c r="I942" s="2" t="s">
        <v>27556</v>
      </c>
    </row>
    <row r="943" ht="28.5" spans="1:9">
      <c r="A943" s="2" t="s">
        <v>17583</v>
      </c>
      <c r="B943" s="3" t="s">
        <v>17582</v>
      </c>
      <c r="C943" s="2" t="s">
        <v>20296</v>
      </c>
      <c r="D943" s="2" t="s">
        <v>30150</v>
      </c>
      <c r="E943" s="4">
        <v>40528</v>
      </c>
      <c r="F943" s="5" t="s">
        <v>27546</v>
      </c>
      <c r="G943" s="2" t="s">
        <v>30151</v>
      </c>
      <c r="H943" s="2" t="s">
        <v>30152</v>
      </c>
      <c r="I943" s="2" t="s">
        <v>27556</v>
      </c>
    </row>
    <row r="944" spans="1:9">
      <c r="A944" s="2" t="s">
        <v>16716</v>
      </c>
      <c r="B944" s="3" t="s">
        <v>16715</v>
      </c>
      <c r="C944" s="2" t="s">
        <v>18546</v>
      </c>
      <c r="D944" s="2" t="s">
        <v>30153</v>
      </c>
      <c r="E944" s="4">
        <v>40525</v>
      </c>
      <c r="F944" s="5" t="s">
        <v>27546</v>
      </c>
      <c r="G944" s="2" t="s">
        <v>30154</v>
      </c>
      <c r="H944" s="2"/>
      <c r="I944" s="2" t="s">
        <v>27556</v>
      </c>
    </row>
    <row r="945" spans="1:9">
      <c r="A945" s="2" t="s">
        <v>5894</v>
      </c>
      <c r="B945" s="3" t="s">
        <v>5893</v>
      </c>
      <c r="C945" s="2" t="s">
        <v>18488</v>
      </c>
      <c r="D945" s="2" t="s">
        <v>30155</v>
      </c>
      <c r="E945" s="4">
        <v>40515</v>
      </c>
      <c r="F945" s="5" t="s">
        <v>27546</v>
      </c>
      <c r="G945" s="2" t="s">
        <v>30156</v>
      </c>
      <c r="H945" s="2" t="s">
        <v>30157</v>
      </c>
      <c r="I945" s="2" t="s">
        <v>27549</v>
      </c>
    </row>
    <row r="946" spans="1:9">
      <c r="A946" s="2" t="s">
        <v>11212</v>
      </c>
      <c r="B946" s="3" t="s">
        <v>11211</v>
      </c>
      <c r="C946" s="2" t="s">
        <v>20628</v>
      </c>
      <c r="D946" s="2" t="s">
        <v>30158</v>
      </c>
      <c r="E946" s="4">
        <v>40513</v>
      </c>
      <c r="F946" s="5" t="s">
        <v>27546</v>
      </c>
      <c r="G946" s="2" t="s">
        <v>30159</v>
      </c>
      <c r="H946" s="2" t="s">
        <v>30160</v>
      </c>
      <c r="I946" s="2" t="s">
        <v>27577</v>
      </c>
    </row>
    <row r="947" spans="1:9">
      <c r="A947" s="2" t="s">
        <v>23545</v>
      </c>
      <c r="B947" s="3" t="s">
        <v>11747</v>
      </c>
      <c r="C947" s="2" t="s">
        <v>20291</v>
      </c>
      <c r="D947" s="2" t="s">
        <v>29636</v>
      </c>
      <c r="E947" s="4">
        <v>40512</v>
      </c>
      <c r="F947" s="5" t="s">
        <v>27546</v>
      </c>
      <c r="G947" s="2" t="s">
        <v>30161</v>
      </c>
      <c r="H947" s="2" t="s">
        <v>30162</v>
      </c>
      <c r="I947" s="2" t="s">
        <v>28847</v>
      </c>
    </row>
    <row r="948" ht="30" spans="1:9">
      <c r="A948" s="2" t="s">
        <v>16009</v>
      </c>
      <c r="B948" s="3" t="s">
        <v>16008</v>
      </c>
      <c r="C948" s="2" t="s">
        <v>18465</v>
      </c>
      <c r="D948" s="2" t="s">
        <v>30163</v>
      </c>
      <c r="E948" s="4">
        <v>40511</v>
      </c>
      <c r="F948" s="5" t="s">
        <v>27546</v>
      </c>
      <c r="G948" s="2" t="s">
        <v>30164</v>
      </c>
      <c r="H948" s="2" t="s">
        <v>30165</v>
      </c>
      <c r="I948" s="2" t="s">
        <v>28115</v>
      </c>
    </row>
    <row r="949" spans="1:9">
      <c r="A949" s="2" t="s">
        <v>9515</v>
      </c>
      <c r="B949" s="3" t="s">
        <v>9514</v>
      </c>
      <c r="C949" s="2" t="s">
        <v>18527</v>
      </c>
      <c r="D949" s="2" t="s">
        <v>30166</v>
      </c>
      <c r="E949" s="4">
        <v>40508</v>
      </c>
      <c r="F949" s="5" t="s">
        <v>27546</v>
      </c>
      <c r="G949" s="2" t="s">
        <v>30167</v>
      </c>
      <c r="H949" s="2" t="s">
        <v>30168</v>
      </c>
      <c r="I949" s="2" t="s">
        <v>27577</v>
      </c>
    </row>
    <row r="950" ht="43.5" spans="1:9">
      <c r="A950" s="2" t="s">
        <v>17069</v>
      </c>
      <c r="B950" s="3" t="s">
        <v>17068</v>
      </c>
      <c r="C950" s="2" t="s">
        <v>18764</v>
      </c>
      <c r="D950" s="2" t="s">
        <v>30169</v>
      </c>
      <c r="E950" s="4">
        <v>40501</v>
      </c>
      <c r="F950" s="5" t="s">
        <v>27546</v>
      </c>
      <c r="G950" s="2" t="s">
        <v>30170</v>
      </c>
      <c r="H950" s="2" t="s">
        <v>30171</v>
      </c>
      <c r="I950" s="2" t="s">
        <v>27556</v>
      </c>
    </row>
    <row r="951" spans="1:9">
      <c r="A951" s="2" t="s">
        <v>6043</v>
      </c>
      <c r="B951" s="3" t="s">
        <v>6042</v>
      </c>
      <c r="C951" s="2" t="s">
        <v>18653</v>
      </c>
      <c r="D951" s="2" t="s">
        <v>30172</v>
      </c>
      <c r="E951" s="4">
        <v>40494</v>
      </c>
      <c r="F951" s="5" t="s">
        <v>27546</v>
      </c>
      <c r="G951" s="2" t="s">
        <v>30173</v>
      </c>
      <c r="H951" s="2" t="s">
        <v>30174</v>
      </c>
      <c r="I951" s="2" t="s">
        <v>27735</v>
      </c>
    </row>
    <row r="952" spans="1:9">
      <c r="A952" s="2" t="s">
        <v>15518</v>
      </c>
      <c r="B952" s="3" t="s">
        <v>15517</v>
      </c>
      <c r="C952" s="2" t="s">
        <v>18647</v>
      </c>
      <c r="D952" s="2" t="s">
        <v>30175</v>
      </c>
      <c r="E952" s="4">
        <v>40494</v>
      </c>
      <c r="F952" s="5" t="s">
        <v>27546</v>
      </c>
      <c r="G952" s="2" t="s">
        <v>30176</v>
      </c>
      <c r="H952" s="2" t="s">
        <v>30177</v>
      </c>
      <c r="I952" s="2" t="s">
        <v>27577</v>
      </c>
    </row>
    <row r="953" spans="1:9">
      <c r="A953" s="2" t="s">
        <v>8794</v>
      </c>
      <c r="B953" s="3" t="s">
        <v>8793</v>
      </c>
      <c r="C953" s="2" t="s">
        <v>18764</v>
      </c>
      <c r="D953" s="2" t="s">
        <v>28148</v>
      </c>
      <c r="E953" s="4">
        <v>40492</v>
      </c>
      <c r="F953" s="5" t="s">
        <v>27546</v>
      </c>
      <c r="G953" s="2" t="s">
        <v>30178</v>
      </c>
      <c r="H953" s="2" t="s">
        <v>30179</v>
      </c>
      <c r="I953" s="2" t="s">
        <v>27577</v>
      </c>
    </row>
    <row r="954" spans="1:9">
      <c r="A954" s="2" t="s">
        <v>8014</v>
      </c>
      <c r="B954" s="3" t="s">
        <v>8013</v>
      </c>
      <c r="C954" s="2" t="s">
        <v>18683</v>
      </c>
      <c r="D954" s="2" t="s">
        <v>30180</v>
      </c>
      <c r="E954" s="4">
        <v>40487</v>
      </c>
      <c r="F954" s="5" t="s">
        <v>27546</v>
      </c>
      <c r="G954" s="2" t="s">
        <v>30181</v>
      </c>
      <c r="H954" s="2" t="s">
        <v>30182</v>
      </c>
      <c r="I954" s="2" t="s">
        <v>27577</v>
      </c>
    </row>
    <row r="955" spans="1:9">
      <c r="A955" s="2" t="s">
        <v>10139</v>
      </c>
      <c r="B955" s="3" t="s">
        <v>10138</v>
      </c>
      <c r="C955" s="2" t="s">
        <v>18527</v>
      </c>
      <c r="D955" s="2" t="s">
        <v>30183</v>
      </c>
      <c r="E955" s="4">
        <v>40487</v>
      </c>
      <c r="F955" s="5" t="s">
        <v>27546</v>
      </c>
      <c r="G955" s="2" t="s">
        <v>30184</v>
      </c>
      <c r="H955" s="2"/>
      <c r="I955" s="2" t="s">
        <v>27556</v>
      </c>
    </row>
    <row r="956" spans="1:9">
      <c r="A956" s="2" t="s">
        <v>1195</v>
      </c>
      <c r="B956" s="3" t="s">
        <v>1194</v>
      </c>
      <c r="C956" s="2" t="s">
        <v>18465</v>
      </c>
      <c r="D956" s="2" t="s">
        <v>30185</v>
      </c>
      <c r="E956" s="4">
        <v>40485</v>
      </c>
      <c r="F956" s="5" t="s">
        <v>27546</v>
      </c>
      <c r="G956" s="2" t="s">
        <v>30186</v>
      </c>
      <c r="H956" s="2" t="s">
        <v>30187</v>
      </c>
      <c r="I956" s="2" t="s">
        <v>27712</v>
      </c>
    </row>
    <row r="957" ht="28.5" spans="1:9">
      <c r="A957" s="2" t="s">
        <v>7818</v>
      </c>
      <c r="B957" s="3" t="s">
        <v>7817</v>
      </c>
      <c r="C957" s="2" t="s">
        <v>18509</v>
      </c>
      <c r="D957" s="2" t="s">
        <v>30188</v>
      </c>
      <c r="E957" s="4">
        <v>40484</v>
      </c>
      <c r="F957" s="5" t="s">
        <v>27546</v>
      </c>
      <c r="G957" s="2" t="s">
        <v>30189</v>
      </c>
      <c r="H957" s="2" t="s">
        <v>30190</v>
      </c>
      <c r="I957" s="2" t="s">
        <v>27556</v>
      </c>
    </row>
    <row r="958" ht="28.5" spans="1:9">
      <c r="A958" s="2" t="s">
        <v>4084</v>
      </c>
      <c r="B958" s="3" t="s">
        <v>4083</v>
      </c>
      <c r="C958" s="2" t="s">
        <v>19242</v>
      </c>
      <c r="D958" s="2" t="s">
        <v>30191</v>
      </c>
      <c r="E958" s="4">
        <v>40477</v>
      </c>
      <c r="F958" s="5" t="s">
        <v>27546</v>
      </c>
      <c r="G958" s="2" t="s">
        <v>30192</v>
      </c>
      <c r="H958" s="2" t="s">
        <v>30193</v>
      </c>
      <c r="I958" s="2" t="s">
        <v>27577</v>
      </c>
    </row>
    <row r="959" spans="1:9">
      <c r="A959" s="2" t="s">
        <v>10516</v>
      </c>
      <c r="B959" s="3" t="s">
        <v>10515</v>
      </c>
      <c r="C959" s="2" t="s">
        <v>19786</v>
      </c>
      <c r="D959" s="2" t="s">
        <v>30194</v>
      </c>
      <c r="E959" s="4">
        <v>40477</v>
      </c>
      <c r="F959" s="5" t="s">
        <v>27546</v>
      </c>
      <c r="G959" s="2" t="s">
        <v>30195</v>
      </c>
      <c r="H959" s="2" t="s">
        <v>30196</v>
      </c>
      <c r="I959" s="2" t="s">
        <v>27577</v>
      </c>
    </row>
    <row r="960" spans="1:9">
      <c r="A960" s="2" t="s">
        <v>13828</v>
      </c>
      <c r="B960" s="3" t="s">
        <v>13827</v>
      </c>
      <c r="C960" s="2" t="s">
        <v>20037</v>
      </c>
      <c r="D960" s="2" t="s">
        <v>30197</v>
      </c>
      <c r="E960" s="4">
        <v>40473</v>
      </c>
      <c r="F960" s="5" t="s">
        <v>27546</v>
      </c>
      <c r="G960" s="2" t="s">
        <v>30198</v>
      </c>
      <c r="H960" s="2" t="s">
        <v>30199</v>
      </c>
      <c r="I960" s="2" t="s">
        <v>27735</v>
      </c>
    </row>
    <row r="961" spans="1:9">
      <c r="A961" s="2" t="s">
        <v>15216</v>
      </c>
      <c r="B961" s="3" t="s">
        <v>15215</v>
      </c>
      <c r="C961" s="2" t="s">
        <v>19876</v>
      </c>
      <c r="D961" s="2" t="s">
        <v>30200</v>
      </c>
      <c r="E961" s="4">
        <v>40473</v>
      </c>
      <c r="F961" s="5" t="s">
        <v>27546</v>
      </c>
      <c r="G961" s="2" t="s">
        <v>29452</v>
      </c>
      <c r="H961" s="2" t="s">
        <v>30201</v>
      </c>
      <c r="I961" s="2" t="s">
        <v>27577</v>
      </c>
    </row>
    <row r="962" spans="1:9">
      <c r="A962" s="2" t="s">
        <v>10392</v>
      </c>
      <c r="B962" s="3" t="s">
        <v>10391</v>
      </c>
      <c r="C962" s="2" t="s">
        <v>18677</v>
      </c>
      <c r="D962" s="2" t="s">
        <v>30202</v>
      </c>
      <c r="E962" s="4">
        <v>40470</v>
      </c>
      <c r="F962" s="5" t="s">
        <v>27546</v>
      </c>
      <c r="G962" s="2" t="s">
        <v>30203</v>
      </c>
      <c r="H962" s="2" t="s">
        <v>30204</v>
      </c>
      <c r="I962" s="2" t="s">
        <v>28115</v>
      </c>
    </row>
    <row r="963" spans="1:9">
      <c r="A963" s="2" t="s">
        <v>17539</v>
      </c>
      <c r="B963" s="3" t="s">
        <v>17538</v>
      </c>
      <c r="C963" s="2" t="s">
        <v>18414</v>
      </c>
      <c r="D963" s="2" t="s">
        <v>30205</v>
      </c>
      <c r="E963" s="4">
        <v>40456</v>
      </c>
      <c r="F963" s="5" t="s">
        <v>27546</v>
      </c>
      <c r="G963" s="2" t="s">
        <v>30206</v>
      </c>
      <c r="H963" s="2" t="s">
        <v>30207</v>
      </c>
      <c r="I963" s="2" t="s">
        <v>27573</v>
      </c>
    </row>
    <row r="964" ht="30" spans="1:9">
      <c r="A964" s="2" t="s">
        <v>18239</v>
      </c>
      <c r="B964" s="3" t="s">
        <v>18238</v>
      </c>
      <c r="C964" s="2" t="s">
        <v>18905</v>
      </c>
      <c r="D964" s="2" t="s">
        <v>30208</v>
      </c>
      <c r="E964" s="4">
        <v>40449</v>
      </c>
      <c r="F964" s="5" t="s">
        <v>27546</v>
      </c>
      <c r="G964" s="2" t="s">
        <v>30209</v>
      </c>
      <c r="H964" s="2" t="s">
        <v>30210</v>
      </c>
      <c r="I964" s="2" t="s">
        <v>27556</v>
      </c>
    </row>
    <row r="965" spans="1:9">
      <c r="A965" s="2" t="s">
        <v>10715</v>
      </c>
      <c r="B965" s="3" t="s">
        <v>10714</v>
      </c>
      <c r="C965" s="2" t="s">
        <v>18527</v>
      </c>
      <c r="D965" s="2" t="s">
        <v>30211</v>
      </c>
      <c r="E965" s="4">
        <v>40438</v>
      </c>
      <c r="F965" s="5" t="s">
        <v>27546</v>
      </c>
      <c r="G965" s="2" t="s">
        <v>30212</v>
      </c>
      <c r="H965" s="2" t="s">
        <v>30213</v>
      </c>
      <c r="I965" s="2" t="s">
        <v>27577</v>
      </c>
    </row>
    <row r="966" ht="30" spans="1:9">
      <c r="A966" s="2" t="s">
        <v>16422</v>
      </c>
      <c r="B966" s="3" t="s">
        <v>16421</v>
      </c>
      <c r="C966" s="2" t="s">
        <v>18966</v>
      </c>
      <c r="D966" s="2" t="s">
        <v>30214</v>
      </c>
      <c r="E966" s="4">
        <v>40438</v>
      </c>
      <c r="F966" s="5" t="s">
        <v>27546</v>
      </c>
      <c r="G966" s="2" t="s">
        <v>30215</v>
      </c>
      <c r="H966" s="2" t="s">
        <v>30216</v>
      </c>
      <c r="I966" s="2" t="s">
        <v>27694</v>
      </c>
    </row>
    <row r="967" spans="1:9">
      <c r="A967" s="2" t="s">
        <v>1307</v>
      </c>
      <c r="B967" s="3" t="s">
        <v>1306</v>
      </c>
      <c r="C967" s="2" t="s">
        <v>18830</v>
      </c>
      <c r="D967" s="2" t="s">
        <v>30217</v>
      </c>
      <c r="E967" s="4">
        <v>40437</v>
      </c>
      <c r="F967" s="5" t="s">
        <v>27546</v>
      </c>
      <c r="G967" s="2" t="s">
        <v>30218</v>
      </c>
      <c r="H967" s="2" t="s">
        <v>30219</v>
      </c>
      <c r="I967" s="2" t="s">
        <v>27567</v>
      </c>
    </row>
    <row r="968" ht="30" spans="1:9">
      <c r="A968" s="2" t="s">
        <v>4221</v>
      </c>
      <c r="B968" s="3" t="s">
        <v>4220</v>
      </c>
      <c r="C968" s="2" t="s">
        <v>19399</v>
      </c>
      <c r="D968" s="2" t="s">
        <v>30220</v>
      </c>
      <c r="E968" s="4">
        <v>40435</v>
      </c>
      <c r="F968" s="5" t="s">
        <v>27546</v>
      </c>
      <c r="G968" s="2" t="s">
        <v>30221</v>
      </c>
      <c r="H968" s="2" t="s">
        <v>30222</v>
      </c>
      <c r="I968" s="2" t="s">
        <v>27577</v>
      </c>
    </row>
    <row r="969" spans="1:9">
      <c r="A969" s="2" t="s">
        <v>18031</v>
      </c>
      <c r="B969" s="3" t="s">
        <v>18030</v>
      </c>
      <c r="C969" s="2" t="s">
        <v>22713</v>
      </c>
      <c r="D969" s="2" t="s">
        <v>30223</v>
      </c>
      <c r="E969" s="4">
        <v>40434</v>
      </c>
      <c r="F969" s="5" t="s">
        <v>27546</v>
      </c>
      <c r="G969" s="2" t="s">
        <v>30224</v>
      </c>
      <c r="H969" s="2" t="s">
        <v>30225</v>
      </c>
      <c r="I969" s="2" t="s">
        <v>27556</v>
      </c>
    </row>
    <row r="970" ht="30" spans="1:9">
      <c r="A970" s="2" t="s">
        <v>10091</v>
      </c>
      <c r="B970" s="3" t="s">
        <v>10090</v>
      </c>
      <c r="C970" s="2" t="s">
        <v>19625</v>
      </c>
      <c r="D970" s="2" t="s">
        <v>30226</v>
      </c>
      <c r="E970" s="4">
        <v>40431</v>
      </c>
      <c r="F970" s="5" t="s">
        <v>27546</v>
      </c>
      <c r="G970" s="2" t="s">
        <v>30227</v>
      </c>
      <c r="H970" s="2" t="s">
        <v>30228</v>
      </c>
      <c r="I970" s="2" t="s">
        <v>27556</v>
      </c>
    </row>
    <row r="971" spans="1:9">
      <c r="A971" s="2" t="s">
        <v>12276</v>
      </c>
      <c r="B971" s="3" t="s">
        <v>12275</v>
      </c>
      <c r="C971" s="2" t="s">
        <v>18677</v>
      </c>
      <c r="D971" s="2" t="s">
        <v>30229</v>
      </c>
      <c r="E971" s="4">
        <v>40431</v>
      </c>
      <c r="F971" s="5" t="s">
        <v>27546</v>
      </c>
      <c r="G971" s="2" t="s">
        <v>30230</v>
      </c>
      <c r="H971" s="2" t="s">
        <v>30231</v>
      </c>
      <c r="I971" s="2" t="s">
        <v>27577</v>
      </c>
    </row>
    <row r="972" spans="1:9">
      <c r="A972" s="2" t="s">
        <v>16851</v>
      </c>
      <c r="B972" s="3" t="s">
        <v>16850</v>
      </c>
      <c r="C972" s="2" t="s">
        <v>19876</v>
      </c>
      <c r="D972" s="2" t="s">
        <v>30232</v>
      </c>
      <c r="E972" s="4">
        <v>40431</v>
      </c>
      <c r="F972" s="5" t="s">
        <v>27546</v>
      </c>
      <c r="G972" s="2" t="s">
        <v>30233</v>
      </c>
      <c r="H972" s="2" t="s">
        <v>30234</v>
      </c>
      <c r="I972" s="2" t="s">
        <v>27577</v>
      </c>
    </row>
    <row r="973" spans="1:9">
      <c r="A973" s="2" t="s">
        <v>18140</v>
      </c>
      <c r="B973" s="3" t="s">
        <v>18139</v>
      </c>
      <c r="C973" s="2" t="s">
        <v>18722</v>
      </c>
      <c r="D973" s="2" t="s">
        <v>30235</v>
      </c>
      <c r="E973" s="4">
        <v>40421</v>
      </c>
      <c r="F973" s="5" t="s">
        <v>27546</v>
      </c>
      <c r="G973" s="2" t="s">
        <v>30236</v>
      </c>
      <c r="H973" s="2" t="s">
        <v>30237</v>
      </c>
      <c r="I973" s="2" t="s">
        <v>27739</v>
      </c>
    </row>
    <row r="974" spans="1:9">
      <c r="A974" s="2" t="s">
        <v>15276</v>
      </c>
      <c r="B974" s="3" t="s">
        <v>15275</v>
      </c>
      <c r="C974" s="2" t="s">
        <v>18722</v>
      </c>
      <c r="D974" s="2" t="s">
        <v>30238</v>
      </c>
      <c r="E974" s="4">
        <v>40417</v>
      </c>
      <c r="F974" s="5" t="s">
        <v>27546</v>
      </c>
      <c r="G974" s="2" t="s">
        <v>30239</v>
      </c>
      <c r="H974" s="2" t="s">
        <v>30240</v>
      </c>
      <c r="I974" s="2" t="s">
        <v>27577</v>
      </c>
    </row>
    <row r="975" ht="30" spans="1:9">
      <c r="A975" s="2" t="s">
        <v>5201</v>
      </c>
      <c r="B975" s="3" t="s">
        <v>5200</v>
      </c>
      <c r="C975" s="2" t="s">
        <v>20296</v>
      </c>
      <c r="D975" s="2" t="s">
        <v>30241</v>
      </c>
      <c r="E975" s="4">
        <v>40402</v>
      </c>
      <c r="F975" s="5" t="s">
        <v>27546</v>
      </c>
      <c r="G975" s="2" t="s">
        <v>30242</v>
      </c>
      <c r="H975" s="2" t="s">
        <v>30243</v>
      </c>
      <c r="I975" s="2" t="s">
        <v>27556</v>
      </c>
    </row>
    <row r="976" spans="1:9">
      <c r="A976" s="2" t="s">
        <v>11879</v>
      </c>
      <c r="B976" s="3" t="s">
        <v>11878</v>
      </c>
      <c r="C976" s="2" t="s">
        <v>18722</v>
      </c>
      <c r="D976" s="2" t="s">
        <v>29096</v>
      </c>
      <c r="E976" s="4">
        <v>40396</v>
      </c>
      <c r="F976" s="5" t="s">
        <v>27546</v>
      </c>
      <c r="G976" s="2" t="s">
        <v>30244</v>
      </c>
      <c r="H976" s="2" t="s">
        <v>30245</v>
      </c>
      <c r="I976" s="2" t="s">
        <v>27739</v>
      </c>
    </row>
    <row r="977" spans="1:9">
      <c r="A977" s="2" t="s">
        <v>13179</v>
      </c>
      <c r="B977" s="3" t="s">
        <v>13178</v>
      </c>
      <c r="C977" s="2" t="s">
        <v>18830</v>
      </c>
      <c r="D977" s="2" t="s">
        <v>30246</v>
      </c>
      <c r="E977" s="4">
        <v>40394</v>
      </c>
      <c r="F977" s="5" t="s">
        <v>27546</v>
      </c>
      <c r="G977" s="2" t="s">
        <v>30247</v>
      </c>
      <c r="H977" s="2" t="s">
        <v>30248</v>
      </c>
      <c r="I977" s="2" t="s">
        <v>27556</v>
      </c>
    </row>
    <row r="978" spans="1:9">
      <c r="A978" s="2" t="s">
        <v>4495</v>
      </c>
      <c r="B978" s="3" t="s">
        <v>4494</v>
      </c>
      <c r="C978" s="2" t="s">
        <v>19994</v>
      </c>
      <c r="D978" s="2" t="s">
        <v>30249</v>
      </c>
      <c r="E978" s="4">
        <v>40389</v>
      </c>
      <c r="F978" s="5" t="s">
        <v>27546</v>
      </c>
      <c r="G978" s="2" t="s">
        <v>30250</v>
      </c>
      <c r="H978" s="2" t="s">
        <v>30251</v>
      </c>
      <c r="I978" s="2" t="s">
        <v>27556</v>
      </c>
    </row>
    <row r="979" spans="1:9">
      <c r="A979" s="2" t="s">
        <v>10356</v>
      </c>
      <c r="B979" s="3" t="s">
        <v>10355</v>
      </c>
      <c r="C979" s="2" t="s">
        <v>18603</v>
      </c>
      <c r="D979" s="2" t="s">
        <v>30252</v>
      </c>
      <c r="E979" s="4">
        <v>40389</v>
      </c>
      <c r="F979" s="5" t="s">
        <v>27546</v>
      </c>
      <c r="G979" s="2" t="s">
        <v>30253</v>
      </c>
      <c r="H979" s="2" t="s">
        <v>30254</v>
      </c>
      <c r="I979" s="2" t="s">
        <v>27556</v>
      </c>
    </row>
    <row r="980" spans="1:9">
      <c r="A980" s="2" t="s">
        <v>17338</v>
      </c>
      <c r="B980" s="3" t="s">
        <v>17337</v>
      </c>
      <c r="C980" s="2" t="s">
        <v>18488</v>
      </c>
      <c r="D980" s="2" t="s">
        <v>28595</v>
      </c>
      <c r="E980" s="4">
        <v>40389</v>
      </c>
      <c r="F980" s="5" t="s">
        <v>27546</v>
      </c>
      <c r="G980" s="2" t="s">
        <v>30255</v>
      </c>
      <c r="H980" s="2"/>
      <c r="I980" s="2" t="s">
        <v>27577</v>
      </c>
    </row>
    <row r="981" ht="30" spans="1:9">
      <c r="A981" s="2" t="s">
        <v>13725</v>
      </c>
      <c r="B981" s="3" t="s">
        <v>13724</v>
      </c>
      <c r="C981" s="2" t="s">
        <v>19591</v>
      </c>
      <c r="D981" s="2" t="s">
        <v>30256</v>
      </c>
      <c r="E981" s="4">
        <v>40387</v>
      </c>
      <c r="F981" s="5" t="s">
        <v>27546</v>
      </c>
      <c r="G981" s="2" t="s">
        <v>30257</v>
      </c>
      <c r="H981" s="2" t="s">
        <v>30258</v>
      </c>
      <c r="I981" s="2" t="s">
        <v>27577</v>
      </c>
    </row>
    <row r="982" ht="30" spans="1:9">
      <c r="A982" s="2" t="s">
        <v>16881</v>
      </c>
      <c r="B982" s="3" t="s">
        <v>16880</v>
      </c>
      <c r="C982" s="2" t="s">
        <v>18557</v>
      </c>
      <c r="D982" s="2" t="s">
        <v>30259</v>
      </c>
      <c r="E982" s="4">
        <v>40387</v>
      </c>
      <c r="F982" s="5" t="s">
        <v>27546</v>
      </c>
      <c r="G982" s="2" t="s">
        <v>30260</v>
      </c>
      <c r="H982" s="2" t="s">
        <v>30261</v>
      </c>
      <c r="I982" s="2" t="s">
        <v>27549</v>
      </c>
    </row>
    <row r="983" ht="30" spans="1:9">
      <c r="A983" s="2" t="s">
        <v>12514</v>
      </c>
      <c r="B983" s="3" t="s">
        <v>12513</v>
      </c>
      <c r="C983" s="2" t="s">
        <v>19378</v>
      </c>
      <c r="D983" s="2" t="s">
        <v>30262</v>
      </c>
      <c r="E983" s="4">
        <v>40385</v>
      </c>
      <c r="F983" s="5" t="s">
        <v>27546</v>
      </c>
      <c r="G983" s="2" t="s">
        <v>30263</v>
      </c>
      <c r="H983" s="2" t="s">
        <v>30264</v>
      </c>
      <c r="I983" s="2" t="s">
        <v>27577</v>
      </c>
    </row>
    <row r="984" spans="1:9">
      <c r="A984" s="2" t="s">
        <v>15658</v>
      </c>
      <c r="B984" s="3" t="s">
        <v>15657</v>
      </c>
      <c r="C984" s="2" t="s">
        <v>18677</v>
      </c>
      <c r="D984" s="2" t="s">
        <v>30265</v>
      </c>
      <c r="E984" s="4">
        <v>40380</v>
      </c>
      <c r="F984" s="5" t="s">
        <v>27546</v>
      </c>
      <c r="G984" s="2" t="s">
        <v>30266</v>
      </c>
      <c r="H984" s="2" t="s">
        <v>30267</v>
      </c>
      <c r="I984" s="2" t="s">
        <v>27577</v>
      </c>
    </row>
    <row r="985" spans="1:9">
      <c r="A985" s="2" t="s">
        <v>7051</v>
      </c>
      <c r="B985" s="3" t="s">
        <v>7050</v>
      </c>
      <c r="C985" s="2" t="s">
        <v>18895</v>
      </c>
      <c r="D985" s="2" t="s">
        <v>30268</v>
      </c>
      <c r="E985" s="4">
        <v>40379</v>
      </c>
      <c r="F985" s="5" t="s">
        <v>27546</v>
      </c>
      <c r="G985" s="2" t="s">
        <v>30269</v>
      </c>
      <c r="H985" s="2" t="s">
        <v>30270</v>
      </c>
      <c r="I985" s="2" t="s">
        <v>27735</v>
      </c>
    </row>
    <row r="986" ht="28.5" spans="1:9">
      <c r="A986" s="2" t="s">
        <v>10900</v>
      </c>
      <c r="B986" s="3" t="s">
        <v>10899</v>
      </c>
      <c r="C986" s="2" t="s">
        <v>18677</v>
      </c>
      <c r="D986" s="2" t="s">
        <v>30271</v>
      </c>
      <c r="E986" s="4">
        <v>40375</v>
      </c>
      <c r="F986" s="5" t="s">
        <v>27546</v>
      </c>
      <c r="G986" s="2" t="s">
        <v>30272</v>
      </c>
      <c r="H986" s="2" t="s">
        <v>30273</v>
      </c>
      <c r="I986" s="2" t="s">
        <v>27577</v>
      </c>
    </row>
    <row r="987" spans="1:9">
      <c r="A987" s="2" t="s">
        <v>10700</v>
      </c>
      <c r="B987" s="3" t="s">
        <v>10699</v>
      </c>
      <c r="C987" s="2" t="s">
        <v>18811</v>
      </c>
      <c r="D987" s="2" t="s">
        <v>30274</v>
      </c>
      <c r="E987" s="4">
        <v>40361</v>
      </c>
      <c r="F987" s="5" t="s">
        <v>27546</v>
      </c>
      <c r="G987" s="2" t="s">
        <v>30275</v>
      </c>
      <c r="H987" s="2" t="s">
        <v>30276</v>
      </c>
      <c r="I987" s="2" t="s">
        <v>27577</v>
      </c>
    </row>
    <row r="988" ht="30" spans="1:9">
      <c r="A988" s="2" t="s">
        <v>12902</v>
      </c>
      <c r="B988" s="3" t="s">
        <v>12901</v>
      </c>
      <c r="C988" s="2" t="s">
        <v>18764</v>
      </c>
      <c r="D988" s="2" t="s">
        <v>30277</v>
      </c>
      <c r="E988" s="4">
        <v>40347</v>
      </c>
      <c r="F988" s="5" t="s">
        <v>27546</v>
      </c>
      <c r="G988" s="2" t="s">
        <v>30278</v>
      </c>
      <c r="H988" s="2" t="s">
        <v>30279</v>
      </c>
      <c r="I988" s="2" t="s">
        <v>27556</v>
      </c>
    </row>
    <row r="989" spans="1:9">
      <c r="A989" s="2" t="s">
        <v>14618</v>
      </c>
      <c r="B989" s="3" t="s">
        <v>14617</v>
      </c>
      <c r="C989" s="2" t="s">
        <v>18830</v>
      </c>
      <c r="D989" s="2" t="s">
        <v>30280</v>
      </c>
      <c r="E989" s="4">
        <v>40347</v>
      </c>
      <c r="F989" s="5" t="s">
        <v>27546</v>
      </c>
      <c r="G989" s="2" t="s">
        <v>30281</v>
      </c>
      <c r="H989" s="2" t="s">
        <v>30282</v>
      </c>
      <c r="I989" s="2" t="s">
        <v>27556</v>
      </c>
    </row>
    <row r="990" ht="28.5" spans="1:9">
      <c r="A990" s="2" t="s">
        <v>12101</v>
      </c>
      <c r="B990" s="3" t="s">
        <v>12100</v>
      </c>
      <c r="C990" s="2" t="s">
        <v>20660</v>
      </c>
      <c r="D990" s="2" t="s">
        <v>30283</v>
      </c>
      <c r="E990" s="4">
        <v>40344</v>
      </c>
      <c r="F990" s="5" t="s">
        <v>27546</v>
      </c>
      <c r="G990" s="2" t="s">
        <v>30284</v>
      </c>
      <c r="H990" s="2" t="s">
        <v>30285</v>
      </c>
      <c r="I990" s="2" t="s">
        <v>27556</v>
      </c>
    </row>
    <row r="991" spans="1:9">
      <c r="A991" s="2" t="s">
        <v>13503</v>
      </c>
      <c r="B991" s="3" t="s">
        <v>13502</v>
      </c>
      <c r="C991" s="2" t="s">
        <v>18488</v>
      </c>
      <c r="D991" s="2" t="s">
        <v>30286</v>
      </c>
      <c r="E991" s="4">
        <v>40339</v>
      </c>
      <c r="F991" s="5" t="s">
        <v>27546</v>
      </c>
      <c r="G991" s="2" t="s">
        <v>30287</v>
      </c>
      <c r="H991" s="2" t="s">
        <v>30288</v>
      </c>
      <c r="I991" s="2" t="s">
        <v>27556</v>
      </c>
    </row>
    <row r="992" spans="1:9">
      <c r="A992" s="2" t="s">
        <v>11560</v>
      </c>
      <c r="B992" s="3" t="s">
        <v>11559</v>
      </c>
      <c r="C992" s="2" t="s">
        <v>18764</v>
      </c>
      <c r="D992" s="2" t="s">
        <v>30289</v>
      </c>
      <c r="E992" s="4">
        <v>40338</v>
      </c>
      <c r="F992" s="5" t="s">
        <v>27546</v>
      </c>
      <c r="G992" s="2" t="s">
        <v>30290</v>
      </c>
      <c r="H992" s="2" t="s">
        <v>30291</v>
      </c>
      <c r="I992" s="2" t="s">
        <v>27556</v>
      </c>
    </row>
    <row r="993" spans="1:9">
      <c r="A993" s="2" t="s">
        <v>9866</v>
      </c>
      <c r="B993" s="3" t="s">
        <v>9865</v>
      </c>
      <c r="C993" s="2" t="s">
        <v>18527</v>
      </c>
      <c r="D993" s="2" t="s">
        <v>30292</v>
      </c>
      <c r="E993" s="4">
        <v>40337</v>
      </c>
      <c r="F993" s="5" t="s">
        <v>27546</v>
      </c>
      <c r="G993" s="2" t="s">
        <v>30293</v>
      </c>
      <c r="H993" s="2" t="s">
        <v>30294</v>
      </c>
      <c r="I993" s="2" t="s">
        <v>27567</v>
      </c>
    </row>
    <row r="994" spans="1:9">
      <c r="A994" s="2" t="s">
        <v>15970</v>
      </c>
      <c r="B994" s="3" t="s">
        <v>15969</v>
      </c>
      <c r="C994" s="2" t="s">
        <v>18764</v>
      </c>
      <c r="D994" s="2" t="s">
        <v>30295</v>
      </c>
      <c r="E994" s="4">
        <v>40330</v>
      </c>
      <c r="F994" s="5" t="s">
        <v>27546</v>
      </c>
      <c r="G994" s="2" t="s">
        <v>30296</v>
      </c>
      <c r="H994" s="2" t="s">
        <v>30297</v>
      </c>
      <c r="I994" s="2" t="s">
        <v>27556</v>
      </c>
    </row>
    <row r="995" spans="1:9">
      <c r="A995" s="2" t="s">
        <v>17252</v>
      </c>
      <c r="B995" s="3" t="s">
        <v>17251</v>
      </c>
      <c r="C995" s="2" t="s">
        <v>18905</v>
      </c>
      <c r="D995" s="2" t="s">
        <v>29576</v>
      </c>
      <c r="E995" s="4">
        <v>40330</v>
      </c>
      <c r="F995" s="5" t="s">
        <v>27546</v>
      </c>
      <c r="G995" s="2" t="s">
        <v>30298</v>
      </c>
      <c r="H995" s="2" t="s">
        <v>30299</v>
      </c>
      <c r="I995" s="2" t="s">
        <v>27556</v>
      </c>
    </row>
    <row r="996" spans="1:9">
      <c r="A996" s="2" t="s">
        <v>23122</v>
      </c>
      <c r="B996" s="3" t="s">
        <v>2037</v>
      </c>
      <c r="C996" s="2" t="s">
        <v>18722</v>
      </c>
      <c r="D996" s="2" t="s">
        <v>30300</v>
      </c>
      <c r="E996" s="4">
        <v>40329</v>
      </c>
      <c r="F996" s="5" t="s">
        <v>27546</v>
      </c>
      <c r="G996" s="2" t="s">
        <v>30301</v>
      </c>
      <c r="H996" s="2"/>
      <c r="I996" s="2" t="s">
        <v>27577</v>
      </c>
    </row>
    <row r="997" spans="1:9">
      <c r="A997" s="2" t="s">
        <v>13822</v>
      </c>
      <c r="B997" s="3" t="s">
        <v>13821</v>
      </c>
      <c r="C997" s="2" t="s">
        <v>18764</v>
      </c>
      <c r="D997" s="2" t="s">
        <v>30302</v>
      </c>
      <c r="E997" s="4">
        <v>40324</v>
      </c>
      <c r="F997" s="5" t="s">
        <v>27546</v>
      </c>
      <c r="G997" s="2" t="s">
        <v>30303</v>
      </c>
      <c r="H997" s="2" t="s">
        <v>30304</v>
      </c>
      <c r="I997" s="2" t="s">
        <v>27556</v>
      </c>
    </row>
    <row r="998" spans="1:9">
      <c r="A998" s="2" t="s">
        <v>6956</v>
      </c>
      <c r="B998" s="3" t="s">
        <v>6955</v>
      </c>
      <c r="C998" s="2" t="s">
        <v>18764</v>
      </c>
      <c r="D998" s="2" t="s">
        <v>30305</v>
      </c>
      <c r="E998" s="4">
        <v>40323</v>
      </c>
      <c r="F998" s="5" t="s">
        <v>27546</v>
      </c>
      <c r="G998" s="2" t="s">
        <v>30306</v>
      </c>
      <c r="H998" s="2" t="s">
        <v>30307</v>
      </c>
      <c r="I998" s="2" t="s">
        <v>27556</v>
      </c>
    </row>
    <row r="999" spans="1:9">
      <c r="A999" s="2" t="s">
        <v>8746</v>
      </c>
      <c r="B999" s="3" t="s">
        <v>8745</v>
      </c>
      <c r="C999" s="2" t="s">
        <v>18722</v>
      </c>
      <c r="D999" s="2" t="s">
        <v>30308</v>
      </c>
      <c r="E999" s="4">
        <v>40323</v>
      </c>
      <c r="F999" s="5" t="s">
        <v>27546</v>
      </c>
      <c r="G999" s="2" t="s">
        <v>30309</v>
      </c>
      <c r="H999" s="2" t="s">
        <v>30310</v>
      </c>
      <c r="I999" s="2" t="s">
        <v>27577</v>
      </c>
    </row>
    <row r="1000" spans="1:9">
      <c r="A1000" s="2" t="s">
        <v>17307</v>
      </c>
      <c r="B1000" s="3" t="s">
        <v>17306</v>
      </c>
      <c r="C1000" s="2" t="s">
        <v>18424</v>
      </c>
      <c r="D1000" s="2" t="s">
        <v>30311</v>
      </c>
      <c r="E1000" s="4">
        <v>40317</v>
      </c>
      <c r="F1000" s="5" t="s">
        <v>27546</v>
      </c>
      <c r="G1000" s="2" t="s">
        <v>30312</v>
      </c>
      <c r="H1000" s="2" t="s">
        <v>30313</v>
      </c>
      <c r="I1000" s="2" t="s">
        <v>27577</v>
      </c>
    </row>
    <row r="1001" spans="1:9">
      <c r="A1001" s="2" t="s">
        <v>8088</v>
      </c>
      <c r="B1001" s="3" t="s">
        <v>8087</v>
      </c>
      <c r="C1001" s="2" t="s">
        <v>18522</v>
      </c>
      <c r="D1001" s="2" t="s">
        <v>30314</v>
      </c>
      <c r="E1001" s="4">
        <v>40310</v>
      </c>
      <c r="F1001" s="5" t="s">
        <v>27546</v>
      </c>
      <c r="G1001" s="2" t="s">
        <v>30315</v>
      </c>
      <c r="H1001" s="2" t="s">
        <v>30316</v>
      </c>
      <c r="I1001" s="2" t="s">
        <v>27556</v>
      </c>
    </row>
    <row r="1002" spans="1:9">
      <c r="A1002" s="2" t="s">
        <v>9677</v>
      </c>
      <c r="B1002" s="3" t="s">
        <v>9676</v>
      </c>
      <c r="C1002" s="2" t="s">
        <v>20526</v>
      </c>
      <c r="D1002" s="2" t="s">
        <v>30317</v>
      </c>
      <c r="E1002" s="4">
        <v>40297</v>
      </c>
      <c r="F1002" s="5" t="s">
        <v>27546</v>
      </c>
      <c r="G1002" s="2" t="s">
        <v>30318</v>
      </c>
      <c r="H1002" s="2" t="s">
        <v>30319</v>
      </c>
      <c r="I1002" s="2" t="s">
        <v>27556</v>
      </c>
    </row>
    <row r="1003" spans="1:9">
      <c r="A1003" s="2" t="s">
        <v>13404</v>
      </c>
      <c r="B1003" s="3" t="s">
        <v>13403</v>
      </c>
      <c r="C1003" s="2" t="s">
        <v>18424</v>
      </c>
      <c r="D1003" s="2" t="s">
        <v>30320</v>
      </c>
      <c r="E1003" s="4">
        <v>40291</v>
      </c>
      <c r="F1003" s="5" t="s">
        <v>27546</v>
      </c>
      <c r="G1003" s="2" t="s">
        <v>30321</v>
      </c>
      <c r="H1003" s="2" t="s">
        <v>30322</v>
      </c>
      <c r="I1003" s="2" t="s">
        <v>27604</v>
      </c>
    </row>
    <row r="1004" spans="1:9">
      <c r="A1004" s="2" t="s">
        <v>4145</v>
      </c>
      <c r="B1004" s="3" t="s">
        <v>4144</v>
      </c>
      <c r="C1004" s="2" t="s">
        <v>19843</v>
      </c>
      <c r="D1004" s="2" t="s">
        <v>30323</v>
      </c>
      <c r="E1004" s="4">
        <v>40289</v>
      </c>
      <c r="F1004" s="5" t="s">
        <v>27546</v>
      </c>
      <c r="G1004" s="2" t="s">
        <v>30324</v>
      </c>
      <c r="H1004" s="2" t="s">
        <v>30325</v>
      </c>
      <c r="I1004" s="2" t="s">
        <v>27667</v>
      </c>
    </row>
    <row r="1005" ht="28.5" spans="1:9">
      <c r="A1005" s="2" t="s">
        <v>15012</v>
      </c>
      <c r="B1005" s="3" t="s">
        <v>15011</v>
      </c>
      <c r="C1005" s="2" t="s">
        <v>18509</v>
      </c>
      <c r="D1005" s="2" t="s">
        <v>30326</v>
      </c>
      <c r="E1005" s="4">
        <v>40282</v>
      </c>
      <c r="F1005" s="5" t="s">
        <v>27546</v>
      </c>
      <c r="G1005" s="2" t="s">
        <v>30327</v>
      </c>
      <c r="H1005" s="2"/>
      <c r="I1005" s="2" t="s">
        <v>27739</v>
      </c>
    </row>
    <row r="1006" spans="1:9">
      <c r="A1006" s="2" t="s">
        <v>10102</v>
      </c>
      <c r="B1006" s="3" t="s">
        <v>10101</v>
      </c>
      <c r="C1006" s="2" t="s">
        <v>18424</v>
      </c>
      <c r="D1006" s="2" t="s">
        <v>30328</v>
      </c>
      <c r="E1006" s="4">
        <v>40268</v>
      </c>
      <c r="F1006" s="5" t="s">
        <v>27615</v>
      </c>
      <c r="G1006" s="2" t="s">
        <v>30329</v>
      </c>
      <c r="H1006" s="2"/>
      <c r="I1006" s="2" t="s">
        <v>28847</v>
      </c>
    </row>
    <row r="1007" spans="1:9">
      <c r="A1007" s="2" t="s">
        <v>14633</v>
      </c>
      <c r="B1007" s="3" t="s">
        <v>14632</v>
      </c>
      <c r="C1007" s="2" t="s">
        <v>18557</v>
      </c>
      <c r="D1007" s="2" t="s">
        <v>30330</v>
      </c>
      <c r="E1007" s="4">
        <v>40263</v>
      </c>
      <c r="F1007" s="5" t="s">
        <v>27546</v>
      </c>
      <c r="G1007" s="2" t="s">
        <v>30331</v>
      </c>
      <c r="H1007" s="2"/>
      <c r="I1007" s="2" t="s">
        <v>27577</v>
      </c>
    </row>
    <row r="1008" spans="1:9">
      <c r="A1008" s="2" t="s">
        <v>7965</v>
      </c>
      <c r="B1008" s="3" t="s">
        <v>7964</v>
      </c>
      <c r="C1008" s="2" t="s">
        <v>18722</v>
      </c>
      <c r="D1008" s="2" t="s">
        <v>30235</v>
      </c>
      <c r="E1008" s="4">
        <v>40256</v>
      </c>
      <c r="F1008" s="5" t="s">
        <v>27546</v>
      </c>
      <c r="G1008" s="2" t="s">
        <v>30332</v>
      </c>
      <c r="H1008" s="2" t="s">
        <v>30333</v>
      </c>
      <c r="I1008" s="2" t="s">
        <v>27577</v>
      </c>
    </row>
    <row r="1009" spans="1:9">
      <c r="A1009" s="2" t="s">
        <v>17678</v>
      </c>
      <c r="B1009" s="3" t="s">
        <v>17677</v>
      </c>
      <c r="C1009" s="2" t="s">
        <v>18522</v>
      </c>
      <c r="D1009" s="2" t="s">
        <v>30334</v>
      </c>
      <c r="E1009" s="4">
        <v>40254</v>
      </c>
      <c r="F1009" s="5" t="s">
        <v>27546</v>
      </c>
      <c r="G1009" s="2" t="s">
        <v>30335</v>
      </c>
      <c r="H1009" s="2" t="s">
        <v>30336</v>
      </c>
      <c r="I1009" s="2" t="s">
        <v>27556</v>
      </c>
    </row>
    <row r="1010" spans="1:9">
      <c r="A1010" s="2" t="s">
        <v>13333</v>
      </c>
      <c r="B1010" s="3" t="s">
        <v>13332</v>
      </c>
      <c r="C1010" s="2" t="s">
        <v>18527</v>
      </c>
      <c r="D1010" s="2" t="s">
        <v>30337</v>
      </c>
      <c r="E1010" s="4">
        <v>40235</v>
      </c>
      <c r="F1010" s="5" t="s">
        <v>27546</v>
      </c>
      <c r="G1010" s="2" t="s">
        <v>30338</v>
      </c>
      <c r="H1010" s="2" t="s">
        <v>30339</v>
      </c>
      <c r="I1010" s="2" t="s">
        <v>27577</v>
      </c>
    </row>
    <row r="1011" spans="1:9">
      <c r="A1011" s="2" t="s">
        <v>14398</v>
      </c>
      <c r="B1011" s="3" t="s">
        <v>14397</v>
      </c>
      <c r="C1011" s="2" t="s">
        <v>18966</v>
      </c>
      <c r="D1011" s="2" t="s">
        <v>30340</v>
      </c>
      <c r="E1011" s="4">
        <v>40228</v>
      </c>
      <c r="F1011" s="5" t="s">
        <v>27546</v>
      </c>
      <c r="G1011" s="2" t="s">
        <v>30341</v>
      </c>
      <c r="H1011" s="2" t="s">
        <v>30342</v>
      </c>
      <c r="I1011" s="2" t="s">
        <v>27739</v>
      </c>
    </row>
    <row r="1012" ht="30" spans="1:9">
      <c r="A1012" s="2" t="s">
        <v>13801</v>
      </c>
      <c r="B1012" s="3" t="s">
        <v>13800</v>
      </c>
      <c r="C1012" s="2" t="s">
        <v>18860</v>
      </c>
      <c r="D1012" s="2" t="s">
        <v>30343</v>
      </c>
      <c r="E1012" s="4">
        <v>40218</v>
      </c>
      <c r="F1012" s="5" t="s">
        <v>27546</v>
      </c>
      <c r="G1012" s="2" t="s">
        <v>30344</v>
      </c>
      <c r="H1012" s="2" t="s">
        <v>30345</v>
      </c>
      <c r="I1012" s="2" t="s">
        <v>27556</v>
      </c>
    </row>
    <row r="1013" spans="1:9">
      <c r="A1013" s="2" t="s">
        <v>16858</v>
      </c>
      <c r="B1013" s="3" t="s">
        <v>16857</v>
      </c>
      <c r="C1013" s="2" t="s">
        <v>18677</v>
      </c>
      <c r="D1013" s="2" t="s">
        <v>30346</v>
      </c>
      <c r="E1013" s="4">
        <v>40218</v>
      </c>
      <c r="F1013" s="5" t="s">
        <v>27546</v>
      </c>
      <c r="G1013" s="2" t="s">
        <v>30347</v>
      </c>
      <c r="H1013" s="2" t="s">
        <v>30348</v>
      </c>
      <c r="I1013" s="2" t="s">
        <v>27577</v>
      </c>
    </row>
    <row r="1014" spans="1:9">
      <c r="A1014" s="2" t="s">
        <v>6968</v>
      </c>
      <c r="B1014" s="3" t="s">
        <v>6967</v>
      </c>
      <c r="C1014" s="2" t="s">
        <v>18435</v>
      </c>
      <c r="D1014" s="2" t="s">
        <v>30349</v>
      </c>
      <c r="E1014" s="4">
        <v>40213</v>
      </c>
      <c r="F1014" s="5" t="s">
        <v>27546</v>
      </c>
      <c r="G1014" s="2" t="s">
        <v>30350</v>
      </c>
      <c r="H1014" s="2" t="s">
        <v>30351</v>
      </c>
      <c r="I1014" s="2" t="s">
        <v>27577</v>
      </c>
    </row>
    <row r="1015" spans="1:9">
      <c r="A1015" s="2" t="s">
        <v>14549</v>
      </c>
      <c r="B1015" s="3" t="s">
        <v>14548</v>
      </c>
      <c r="C1015" s="2" t="s">
        <v>18527</v>
      </c>
      <c r="D1015" s="2" t="s">
        <v>30352</v>
      </c>
      <c r="E1015" s="4">
        <v>40213</v>
      </c>
      <c r="F1015" s="5" t="s">
        <v>27546</v>
      </c>
      <c r="G1015" s="2" t="s">
        <v>30353</v>
      </c>
      <c r="H1015" s="2"/>
      <c r="I1015" s="2" t="s">
        <v>27556</v>
      </c>
    </row>
    <row r="1016" spans="1:9">
      <c r="A1016" s="2" t="s">
        <v>15450</v>
      </c>
      <c r="B1016" s="3" t="s">
        <v>15449</v>
      </c>
      <c r="C1016" s="2" t="s">
        <v>20190</v>
      </c>
      <c r="D1016" s="2" t="s">
        <v>30354</v>
      </c>
      <c r="E1016" s="4">
        <v>40210</v>
      </c>
      <c r="F1016" s="5" t="s">
        <v>27546</v>
      </c>
      <c r="G1016" s="2" t="s">
        <v>30355</v>
      </c>
      <c r="H1016" s="2"/>
      <c r="I1016" s="2" t="s">
        <v>27556</v>
      </c>
    </row>
    <row r="1017" spans="1:9">
      <c r="A1017" s="2" t="s">
        <v>1059</v>
      </c>
      <c r="B1017" s="3" t="s">
        <v>1058</v>
      </c>
      <c r="C1017" s="2" t="s">
        <v>18653</v>
      </c>
      <c r="D1017" s="2" t="s">
        <v>30356</v>
      </c>
      <c r="E1017" s="4">
        <v>40207</v>
      </c>
      <c r="F1017" s="5" t="s">
        <v>27546</v>
      </c>
      <c r="G1017" s="2" t="s">
        <v>30357</v>
      </c>
      <c r="H1017" s="2" t="s">
        <v>30358</v>
      </c>
      <c r="I1017" s="2" t="s">
        <v>27556</v>
      </c>
    </row>
    <row r="1018" spans="1:9">
      <c r="A1018" s="2" t="s">
        <v>14606</v>
      </c>
      <c r="B1018" s="3" t="s">
        <v>14605</v>
      </c>
      <c r="C1018" s="2" t="s">
        <v>25253</v>
      </c>
      <c r="D1018" s="2" t="s">
        <v>30359</v>
      </c>
      <c r="E1018" s="4">
        <v>40207</v>
      </c>
      <c r="F1018" s="5" t="s">
        <v>27546</v>
      </c>
      <c r="G1018" s="2" t="s">
        <v>30360</v>
      </c>
      <c r="H1018" s="2" t="s">
        <v>30361</v>
      </c>
      <c r="I1018" s="2" t="s">
        <v>27577</v>
      </c>
    </row>
    <row r="1019" spans="1:9">
      <c r="A1019" s="2" t="s">
        <v>6174</v>
      </c>
      <c r="B1019" s="3" t="s">
        <v>6173</v>
      </c>
      <c r="C1019" s="2" t="s">
        <v>18789</v>
      </c>
      <c r="D1019" s="2" t="s">
        <v>30362</v>
      </c>
      <c r="E1019" s="4">
        <v>40206</v>
      </c>
      <c r="F1019" s="5" t="s">
        <v>27546</v>
      </c>
      <c r="G1019" s="2" t="s">
        <v>30363</v>
      </c>
      <c r="H1019" s="2"/>
      <c r="I1019" s="2" t="s">
        <v>27694</v>
      </c>
    </row>
    <row r="1020" spans="1:9">
      <c r="A1020" s="2" t="s">
        <v>9467</v>
      </c>
      <c r="B1020" s="3" t="s">
        <v>9466</v>
      </c>
      <c r="C1020" s="2" t="s">
        <v>18789</v>
      </c>
      <c r="D1020" s="2" t="s">
        <v>30364</v>
      </c>
      <c r="E1020" s="4">
        <v>40205</v>
      </c>
      <c r="F1020" s="5" t="s">
        <v>27546</v>
      </c>
      <c r="G1020" s="2" t="s">
        <v>30365</v>
      </c>
      <c r="H1020" s="2"/>
      <c r="I1020" s="2" t="s">
        <v>27549</v>
      </c>
    </row>
    <row r="1021" spans="1:9">
      <c r="A1021" s="2" t="s">
        <v>12382</v>
      </c>
      <c r="B1021" s="3" t="s">
        <v>12381</v>
      </c>
      <c r="C1021" s="2" t="s">
        <v>18435</v>
      </c>
      <c r="D1021" s="2" t="s">
        <v>30366</v>
      </c>
      <c r="E1021" s="4">
        <v>40205</v>
      </c>
      <c r="F1021" s="5" t="s">
        <v>27546</v>
      </c>
      <c r="G1021" s="2" t="s">
        <v>30367</v>
      </c>
      <c r="H1021" s="2" t="s">
        <v>30368</v>
      </c>
      <c r="I1021" s="2" t="s">
        <v>27577</v>
      </c>
    </row>
    <row r="1022" spans="1:9">
      <c r="A1022" s="2" t="s">
        <v>10283</v>
      </c>
      <c r="B1022" s="3" t="s">
        <v>10282</v>
      </c>
      <c r="C1022" s="2" t="s">
        <v>18414</v>
      </c>
      <c r="D1022" s="2" t="s">
        <v>30369</v>
      </c>
      <c r="E1022" s="4">
        <v>40204</v>
      </c>
      <c r="F1022" s="5" t="s">
        <v>27615</v>
      </c>
      <c r="G1022" s="2" t="s">
        <v>30370</v>
      </c>
      <c r="H1022" s="2" t="s">
        <v>30371</v>
      </c>
      <c r="I1022" s="2" t="s">
        <v>28115</v>
      </c>
    </row>
    <row r="1023" spans="1:9">
      <c r="A1023" s="2" t="s">
        <v>12014</v>
      </c>
      <c r="B1023" s="3" t="s">
        <v>12013</v>
      </c>
      <c r="C1023" s="2" t="s">
        <v>18552</v>
      </c>
      <c r="D1023" s="2" t="s">
        <v>30372</v>
      </c>
      <c r="E1023" s="4">
        <v>40203</v>
      </c>
      <c r="F1023" s="5" t="s">
        <v>27546</v>
      </c>
      <c r="G1023" s="2" t="s">
        <v>30373</v>
      </c>
      <c r="H1023" s="2"/>
      <c r="I1023" s="2" t="s">
        <v>27694</v>
      </c>
    </row>
    <row r="1024" spans="1:9">
      <c r="A1024" s="2" t="s">
        <v>12357</v>
      </c>
      <c r="B1024" s="3" t="s">
        <v>12356</v>
      </c>
      <c r="C1024" s="2" t="s">
        <v>20190</v>
      </c>
      <c r="D1024" s="2" t="s">
        <v>30374</v>
      </c>
      <c r="E1024" s="4">
        <v>40193</v>
      </c>
      <c r="F1024" s="5" t="s">
        <v>27546</v>
      </c>
      <c r="G1024" s="2" t="s">
        <v>30375</v>
      </c>
      <c r="H1024" s="2" t="s">
        <v>30376</v>
      </c>
      <c r="I1024" s="2" t="s">
        <v>27553</v>
      </c>
    </row>
    <row r="1025" ht="30" spans="1:9">
      <c r="A1025" s="2" t="s">
        <v>15195</v>
      </c>
      <c r="B1025" s="3" t="s">
        <v>15194</v>
      </c>
      <c r="C1025" s="2" t="s">
        <v>18501</v>
      </c>
      <c r="D1025" s="2" t="s">
        <v>30377</v>
      </c>
      <c r="E1025" s="4">
        <v>40183</v>
      </c>
      <c r="F1025" s="5" t="s">
        <v>27546</v>
      </c>
      <c r="G1025" s="2" t="s">
        <v>28567</v>
      </c>
      <c r="H1025" s="2" t="s">
        <v>30378</v>
      </c>
      <c r="I1025" s="2" t="s">
        <v>27577</v>
      </c>
    </row>
    <row r="1026" spans="1:9">
      <c r="A1026" s="2" t="s">
        <v>12395</v>
      </c>
      <c r="B1026" s="3" t="s">
        <v>12394</v>
      </c>
      <c r="C1026" s="2" t="s">
        <v>19020</v>
      </c>
      <c r="D1026" s="2" t="s">
        <v>30379</v>
      </c>
      <c r="E1026" s="4">
        <v>40177</v>
      </c>
      <c r="F1026" s="5" t="s">
        <v>27546</v>
      </c>
      <c r="G1026" s="2" t="s">
        <v>30380</v>
      </c>
      <c r="H1026" s="2"/>
      <c r="I1026" s="2" t="s">
        <v>27577</v>
      </c>
    </row>
    <row r="1027" ht="30" spans="1:9">
      <c r="A1027" s="2" t="s">
        <v>3149</v>
      </c>
      <c r="B1027" s="3" t="s">
        <v>3148</v>
      </c>
      <c r="C1027" s="2" t="s">
        <v>18424</v>
      </c>
      <c r="D1027" s="2" t="s">
        <v>30381</v>
      </c>
      <c r="E1027" s="4">
        <v>40170</v>
      </c>
      <c r="F1027" s="5" t="s">
        <v>27546</v>
      </c>
      <c r="G1027" s="2" t="s">
        <v>30382</v>
      </c>
      <c r="H1027" s="2" t="s">
        <v>30383</v>
      </c>
      <c r="I1027" s="2" t="s">
        <v>28847</v>
      </c>
    </row>
    <row r="1028" ht="30" spans="1:9">
      <c r="A1028" s="2" t="s">
        <v>846</v>
      </c>
      <c r="B1028" s="3" t="s">
        <v>845</v>
      </c>
      <c r="C1028" s="2" t="s">
        <v>18683</v>
      </c>
      <c r="D1028" s="2" t="s">
        <v>30384</v>
      </c>
      <c r="E1028" s="4">
        <v>40169</v>
      </c>
      <c r="F1028" s="5" t="s">
        <v>27546</v>
      </c>
      <c r="G1028" s="2" t="s">
        <v>30385</v>
      </c>
      <c r="H1028" s="2" t="s">
        <v>30386</v>
      </c>
      <c r="I1028" s="2" t="s">
        <v>27556</v>
      </c>
    </row>
    <row r="1029" spans="1:9">
      <c r="A1029" s="2" t="s">
        <v>1206</v>
      </c>
      <c r="B1029" s="3" t="s">
        <v>1205</v>
      </c>
      <c r="C1029" s="2" t="s">
        <v>18798</v>
      </c>
      <c r="D1029" s="2" t="s">
        <v>30387</v>
      </c>
      <c r="E1029" s="4">
        <v>40169</v>
      </c>
      <c r="F1029" s="5" t="s">
        <v>27546</v>
      </c>
      <c r="G1029" s="2" t="s">
        <v>30388</v>
      </c>
      <c r="H1029" s="2" t="s">
        <v>30389</v>
      </c>
      <c r="I1029" s="2" t="s">
        <v>27560</v>
      </c>
    </row>
    <row r="1030" spans="1:9">
      <c r="A1030" s="2" t="s">
        <v>5964</v>
      </c>
      <c r="B1030" s="3" t="s">
        <v>5963</v>
      </c>
      <c r="C1030" s="2" t="s">
        <v>18653</v>
      </c>
      <c r="D1030" s="2" t="s">
        <v>30390</v>
      </c>
      <c r="E1030" s="4">
        <v>40169</v>
      </c>
      <c r="F1030" s="5" t="s">
        <v>27546</v>
      </c>
      <c r="G1030" s="2" t="s">
        <v>30391</v>
      </c>
      <c r="H1030" s="2" t="s">
        <v>30392</v>
      </c>
      <c r="I1030" s="2" t="s">
        <v>27556</v>
      </c>
    </row>
    <row r="1031" ht="30" spans="1:9">
      <c r="A1031" s="2" t="s">
        <v>6899</v>
      </c>
      <c r="B1031" s="3" t="s">
        <v>6898</v>
      </c>
      <c r="C1031" s="2" t="s">
        <v>18677</v>
      </c>
      <c r="D1031" s="2" t="s">
        <v>30393</v>
      </c>
      <c r="E1031" s="4">
        <v>40165</v>
      </c>
      <c r="F1031" s="5" t="s">
        <v>27546</v>
      </c>
      <c r="G1031" s="2" t="s">
        <v>30394</v>
      </c>
      <c r="H1031" s="2" t="s">
        <v>30395</v>
      </c>
      <c r="I1031" s="2" t="s">
        <v>27577</v>
      </c>
    </row>
    <row r="1032" spans="1:9">
      <c r="A1032" s="2" t="s">
        <v>12716</v>
      </c>
      <c r="B1032" s="3" t="s">
        <v>12715</v>
      </c>
      <c r="C1032" s="2" t="s">
        <v>18764</v>
      </c>
      <c r="D1032" s="2" t="s">
        <v>30396</v>
      </c>
      <c r="E1032" s="4">
        <v>40165</v>
      </c>
      <c r="F1032" s="5" t="s">
        <v>27546</v>
      </c>
      <c r="G1032" s="2" t="s">
        <v>30397</v>
      </c>
      <c r="H1032" s="2" t="s">
        <v>30398</v>
      </c>
      <c r="I1032" s="2" t="s">
        <v>27577</v>
      </c>
    </row>
    <row r="1033" ht="28.5" spans="1:9">
      <c r="A1033" s="2" t="s">
        <v>17577</v>
      </c>
      <c r="B1033" s="3" t="s">
        <v>17576</v>
      </c>
      <c r="C1033" s="2" t="s">
        <v>20296</v>
      </c>
      <c r="D1033" s="2" t="s">
        <v>30399</v>
      </c>
      <c r="E1033" s="4">
        <v>40161</v>
      </c>
      <c r="F1033" s="5" t="s">
        <v>27546</v>
      </c>
      <c r="G1033" s="2" t="s">
        <v>30400</v>
      </c>
      <c r="H1033" s="2" t="s">
        <v>30401</v>
      </c>
      <c r="I1033" s="2" t="s">
        <v>27739</v>
      </c>
    </row>
    <row r="1034" spans="1:9">
      <c r="A1034" s="2" t="s">
        <v>9211</v>
      </c>
      <c r="B1034" s="3" t="s">
        <v>9210</v>
      </c>
      <c r="C1034" s="2" t="s">
        <v>18764</v>
      </c>
      <c r="D1034" s="2" t="s">
        <v>30402</v>
      </c>
      <c r="E1034" s="4">
        <v>40157</v>
      </c>
      <c r="F1034" s="5" t="s">
        <v>27546</v>
      </c>
      <c r="G1034" s="2" t="s">
        <v>30403</v>
      </c>
      <c r="H1034" s="2" t="s">
        <v>30404</v>
      </c>
      <c r="I1034" s="2" t="s">
        <v>27556</v>
      </c>
    </row>
    <row r="1035" spans="1:9">
      <c r="A1035" s="2" t="s">
        <v>10957</v>
      </c>
      <c r="B1035" s="3" t="s">
        <v>10956</v>
      </c>
      <c r="C1035" s="2" t="s">
        <v>18424</v>
      </c>
      <c r="D1035" s="2" t="s">
        <v>30405</v>
      </c>
      <c r="E1035" s="4">
        <v>40151</v>
      </c>
      <c r="F1035" s="5" t="s">
        <v>27546</v>
      </c>
      <c r="G1035" s="2" t="s">
        <v>30406</v>
      </c>
      <c r="H1035" s="2" t="s">
        <v>30407</v>
      </c>
      <c r="I1035" s="2" t="s">
        <v>27604</v>
      </c>
    </row>
    <row r="1036" ht="30" spans="1:9">
      <c r="A1036" s="2" t="s">
        <v>13526</v>
      </c>
      <c r="B1036" s="3" t="s">
        <v>13525</v>
      </c>
      <c r="C1036" s="2" t="s">
        <v>18722</v>
      </c>
      <c r="D1036" s="2" t="s">
        <v>30408</v>
      </c>
      <c r="E1036" s="4">
        <v>40148</v>
      </c>
      <c r="F1036" s="5" t="s">
        <v>27546</v>
      </c>
      <c r="G1036" s="2" t="s">
        <v>30409</v>
      </c>
      <c r="H1036" s="2" t="s">
        <v>30410</v>
      </c>
      <c r="I1036" s="2" t="s">
        <v>27553</v>
      </c>
    </row>
    <row r="1037" ht="28.5" spans="1:9">
      <c r="A1037" s="2" t="s">
        <v>2605</v>
      </c>
      <c r="B1037" s="3" t="s">
        <v>2604</v>
      </c>
      <c r="C1037" s="2" t="s">
        <v>19242</v>
      </c>
      <c r="D1037" s="2" t="s">
        <v>30411</v>
      </c>
      <c r="E1037" s="4">
        <v>40137</v>
      </c>
      <c r="F1037" s="5" t="s">
        <v>27546</v>
      </c>
      <c r="G1037" s="2" t="s">
        <v>30412</v>
      </c>
      <c r="H1037" s="2" t="s">
        <v>30413</v>
      </c>
      <c r="I1037" s="2" t="s">
        <v>27553</v>
      </c>
    </row>
    <row r="1038" spans="1:9">
      <c r="A1038" s="2" t="s">
        <v>573</v>
      </c>
      <c r="B1038" s="3" t="s">
        <v>572</v>
      </c>
      <c r="C1038" s="2" t="s">
        <v>18582</v>
      </c>
      <c r="D1038" s="2" t="s">
        <v>30414</v>
      </c>
      <c r="E1038" s="4">
        <v>40136</v>
      </c>
      <c r="F1038" s="5" t="s">
        <v>27546</v>
      </c>
      <c r="G1038" s="2" t="s">
        <v>30415</v>
      </c>
      <c r="H1038" s="2" t="s">
        <v>30416</v>
      </c>
      <c r="I1038" s="2" t="s">
        <v>27556</v>
      </c>
    </row>
    <row r="1039" spans="1:9">
      <c r="A1039" s="2" t="s">
        <v>18280</v>
      </c>
      <c r="B1039" s="3" t="s">
        <v>18279</v>
      </c>
      <c r="C1039" s="2" t="s">
        <v>18683</v>
      </c>
      <c r="D1039" s="2" t="s">
        <v>29696</v>
      </c>
      <c r="E1039" s="4">
        <v>40133</v>
      </c>
      <c r="F1039" s="5" t="s">
        <v>27546</v>
      </c>
      <c r="G1039" s="2" t="s">
        <v>29686</v>
      </c>
      <c r="H1039" s="2"/>
      <c r="I1039" s="2" t="s">
        <v>27577</v>
      </c>
    </row>
    <row r="1040" ht="60" spans="1:9">
      <c r="A1040" s="2" t="s">
        <v>11412</v>
      </c>
      <c r="B1040" s="3" t="s">
        <v>11411</v>
      </c>
      <c r="C1040" s="2" t="s">
        <v>18557</v>
      </c>
      <c r="D1040" s="2" t="s">
        <v>30417</v>
      </c>
      <c r="E1040" s="4">
        <v>40130</v>
      </c>
      <c r="F1040" s="5" t="s">
        <v>27546</v>
      </c>
      <c r="G1040" s="2" t="s">
        <v>30418</v>
      </c>
      <c r="H1040" s="2" t="s">
        <v>30419</v>
      </c>
      <c r="I1040" s="2" t="s">
        <v>27577</v>
      </c>
    </row>
    <row r="1041" ht="58.5" spans="1:9">
      <c r="A1041" s="2" t="s">
        <v>2057</v>
      </c>
      <c r="B1041" s="3" t="s">
        <v>2056</v>
      </c>
      <c r="C1041" s="2" t="s">
        <v>18424</v>
      </c>
      <c r="D1041" s="2" t="s">
        <v>30420</v>
      </c>
      <c r="E1041" s="4">
        <v>40128</v>
      </c>
      <c r="F1041" s="5" t="s">
        <v>27546</v>
      </c>
      <c r="G1041" s="2" t="s">
        <v>30421</v>
      </c>
      <c r="H1041" s="2" t="s">
        <v>30422</v>
      </c>
      <c r="I1041" s="2" t="s">
        <v>27556</v>
      </c>
    </row>
    <row r="1042" spans="1:9">
      <c r="A1042" s="2" t="s">
        <v>5272</v>
      </c>
      <c r="B1042" s="3" t="s">
        <v>5271</v>
      </c>
      <c r="C1042" s="2" t="s">
        <v>20037</v>
      </c>
      <c r="D1042" s="2" t="s">
        <v>30423</v>
      </c>
      <c r="E1042" s="4">
        <v>40127</v>
      </c>
      <c r="F1042" s="5" t="s">
        <v>27546</v>
      </c>
      <c r="G1042" s="2" t="s">
        <v>30424</v>
      </c>
      <c r="H1042" s="2" t="s">
        <v>30425</v>
      </c>
      <c r="I1042" s="2" t="s">
        <v>27735</v>
      </c>
    </row>
    <row r="1043" ht="30" spans="1:9">
      <c r="A1043" s="2" t="s">
        <v>8509</v>
      </c>
      <c r="B1043" s="3" t="s">
        <v>8508</v>
      </c>
      <c r="C1043" s="2" t="s">
        <v>18414</v>
      </c>
      <c r="D1043" s="2" t="s">
        <v>30426</v>
      </c>
      <c r="E1043" s="4">
        <v>40123</v>
      </c>
      <c r="F1043" s="5" t="s">
        <v>27546</v>
      </c>
      <c r="G1043" s="2" t="s">
        <v>30427</v>
      </c>
      <c r="H1043" s="2" t="s">
        <v>30428</v>
      </c>
      <c r="I1043" s="2" t="s">
        <v>27560</v>
      </c>
    </row>
    <row r="1044" ht="43.5" spans="1:9">
      <c r="A1044" s="2" t="s">
        <v>14658</v>
      </c>
      <c r="B1044" s="3" t="s">
        <v>14657</v>
      </c>
      <c r="C1044" s="2" t="s">
        <v>18562</v>
      </c>
      <c r="D1044" s="2" t="s">
        <v>30429</v>
      </c>
      <c r="E1044" s="4">
        <v>40123</v>
      </c>
      <c r="F1044" s="5" t="s">
        <v>27546</v>
      </c>
      <c r="G1044" s="2" t="s">
        <v>30430</v>
      </c>
      <c r="H1044" s="2" t="s">
        <v>30431</v>
      </c>
      <c r="I1044" s="2" t="s">
        <v>27577</v>
      </c>
    </row>
    <row r="1045" spans="1:9">
      <c r="A1045" s="2" t="s">
        <v>18175</v>
      </c>
      <c r="B1045" s="3" t="s">
        <v>18174</v>
      </c>
      <c r="C1045" s="2" t="s">
        <v>18546</v>
      </c>
      <c r="D1045" s="2" t="s">
        <v>30432</v>
      </c>
      <c r="E1045" s="4">
        <v>40115</v>
      </c>
      <c r="F1045" s="5" t="s">
        <v>27546</v>
      </c>
      <c r="G1045" s="2" t="s">
        <v>27746</v>
      </c>
      <c r="H1045" s="2" t="s">
        <v>30433</v>
      </c>
      <c r="I1045" s="2" t="s">
        <v>27577</v>
      </c>
    </row>
    <row r="1046" spans="1:9">
      <c r="A1046" s="2" t="s">
        <v>7800</v>
      </c>
      <c r="B1046" s="3" t="s">
        <v>7799</v>
      </c>
      <c r="C1046" s="2" t="s">
        <v>20654</v>
      </c>
      <c r="D1046" s="2" t="s">
        <v>30434</v>
      </c>
      <c r="E1046" s="4">
        <v>40114</v>
      </c>
      <c r="F1046" s="5" t="s">
        <v>27546</v>
      </c>
      <c r="G1046" s="2" t="s">
        <v>30435</v>
      </c>
      <c r="H1046" s="2" t="s">
        <v>30436</v>
      </c>
      <c r="I1046" s="2" t="s">
        <v>27694</v>
      </c>
    </row>
    <row r="1047" spans="1:9">
      <c r="A1047" s="2" t="s">
        <v>16893</v>
      </c>
      <c r="B1047" s="3" t="s">
        <v>16892</v>
      </c>
      <c r="C1047" s="2" t="s">
        <v>18895</v>
      </c>
      <c r="D1047" s="2" t="s">
        <v>30268</v>
      </c>
      <c r="E1047" s="4">
        <v>40105</v>
      </c>
      <c r="F1047" s="5" t="s">
        <v>27546</v>
      </c>
      <c r="G1047" s="2" t="s">
        <v>30437</v>
      </c>
      <c r="H1047" s="2" t="s">
        <v>30438</v>
      </c>
      <c r="I1047" s="2" t="s">
        <v>27556</v>
      </c>
    </row>
    <row r="1048" ht="30" spans="1:9">
      <c r="A1048" s="2" t="s">
        <v>17451</v>
      </c>
      <c r="B1048" s="3" t="s">
        <v>17450</v>
      </c>
      <c r="C1048" s="2" t="s">
        <v>19625</v>
      </c>
      <c r="D1048" s="2" t="s">
        <v>30439</v>
      </c>
      <c r="E1048" s="4">
        <v>40095</v>
      </c>
      <c r="F1048" s="5" t="s">
        <v>28393</v>
      </c>
      <c r="G1048" s="2" t="s">
        <v>30440</v>
      </c>
      <c r="H1048" s="2" t="s">
        <v>30441</v>
      </c>
      <c r="I1048" s="2" t="s">
        <v>27556</v>
      </c>
    </row>
    <row r="1049" spans="1:9">
      <c r="A1049" s="2" t="s">
        <v>5435</v>
      </c>
      <c r="B1049" s="3" t="s">
        <v>5434</v>
      </c>
      <c r="C1049" s="2" t="s">
        <v>18522</v>
      </c>
      <c r="D1049" s="2" t="s">
        <v>30334</v>
      </c>
      <c r="E1049" s="4">
        <v>40094</v>
      </c>
      <c r="F1049" s="5" t="s">
        <v>27546</v>
      </c>
      <c r="G1049" s="2" t="s">
        <v>30442</v>
      </c>
      <c r="H1049" s="2" t="s">
        <v>30443</v>
      </c>
      <c r="I1049" s="2" t="s">
        <v>27556</v>
      </c>
    </row>
    <row r="1050" spans="1:9">
      <c r="A1050" s="2" t="s">
        <v>1639</v>
      </c>
      <c r="B1050" s="3" t="s">
        <v>1638</v>
      </c>
      <c r="C1050" s="2" t="s">
        <v>18764</v>
      </c>
      <c r="D1050" s="2" t="s">
        <v>30444</v>
      </c>
      <c r="E1050" s="4">
        <v>40092</v>
      </c>
      <c r="F1050" s="5" t="s">
        <v>27546</v>
      </c>
      <c r="G1050" s="2" t="s">
        <v>30445</v>
      </c>
      <c r="H1050" s="2" t="s">
        <v>30446</v>
      </c>
      <c r="I1050" s="2" t="s">
        <v>27577</v>
      </c>
    </row>
    <row r="1051" spans="1:9">
      <c r="A1051" s="2" t="s">
        <v>10401</v>
      </c>
      <c r="B1051" s="3" t="s">
        <v>10400</v>
      </c>
      <c r="C1051" s="2" t="s">
        <v>18527</v>
      </c>
      <c r="D1051" s="2" t="s">
        <v>30447</v>
      </c>
      <c r="E1051" s="4">
        <v>40092</v>
      </c>
      <c r="F1051" s="5" t="s">
        <v>27546</v>
      </c>
      <c r="G1051" s="2" t="s">
        <v>30448</v>
      </c>
      <c r="H1051" s="2" t="s">
        <v>30449</v>
      </c>
      <c r="I1051" s="2" t="s">
        <v>27577</v>
      </c>
    </row>
    <row r="1052" spans="1:9">
      <c r="A1052" s="2" t="s">
        <v>12835</v>
      </c>
      <c r="B1052" s="3" t="s">
        <v>12834</v>
      </c>
      <c r="C1052" s="2" t="s">
        <v>19948</v>
      </c>
      <c r="D1052" s="2" t="s">
        <v>30450</v>
      </c>
      <c r="E1052" s="4">
        <v>40085</v>
      </c>
      <c r="F1052" s="5" t="s">
        <v>27546</v>
      </c>
      <c r="G1052" s="2" t="s">
        <v>30451</v>
      </c>
      <c r="H1052" s="2" t="s">
        <v>30452</v>
      </c>
      <c r="I1052" s="2" t="s">
        <v>28115</v>
      </c>
    </row>
    <row r="1053" spans="1:9">
      <c r="A1053" s="2" t="s">
        <v>15050</v>
      </c>
      <c r="B1053" s="3" t="s">
        <v>15049</v>
      </c>
      <c r="C1053" s="2" t="s">
        <v>18677</v>
      </c>
      <c r="D1053" s="2" t="s">
        <v>30453</v>
      </c>
      <c r="E1053" s="4">
        <v>40085</v>
      </c>
      <c r="F1053" s="5" t="s">
        <v>27546</v>
      </c>
      <c r="G1053" s="2" t="s">
        <v>30454</v>
      </c>
      <c r="H1053" s="2" t="s">
        <v>30455</v>
      </c>
      <c r="I1053" s="2" t="s">
        <v>27577</v>
      </c>
    </row>
    <row r="1054" spans="1:9">
      <c r="A1054" s="2" t="s">
        <v>18053</v>
      </c>
      <c r="B1054" s="3" t="s">
        <v>18052</v>
      </c>
      <c r="C1054" s="2" t="s">
        <v>18452</v>
      </c>
      <c r="D1054" s="2" t="s">
        <v>30456</v>
      </c>
      <c r="E1054" s="4">
        <v>40084</v>
      </c>
      <c r="F1054" s="5" t="s">
        <v>27615</v>
      </c>
      <c r="G1054" s="2" t="s">
        <v>30457</v>
      </c>
      <c r="H1054" s="2" t="s">
        <v>30458</v>
      </c>
      <c r="I1054" s="2" t="s">
        <v>27573</v>
      </c>
    </row>
    <row r="1055" ht="30" spans="1:9">
      <c r="A1055" s="2" t="s">
        <v>5880</v>
      </c>
      <c r="B1055" s="3" t="s">
        <v>5879</v>
      </c>
      <c r="C1055" s="2" t="s">
        <v>18414</v>
      </c>
      <c r="D1055" s="2" t="s">
        <v>30459</v>
      </c>
      <c r="E1055" s="4">
        <v>40079</v>
      </c>
      <c r="F1055" s="5" t="s">
        <v>27546</v>
      </c>
      <c r="G1055" s="2" t="s">
        <v>30460</v>
      </c>
      <c r="H1055" s="2"/>
      <c r="I1055" s="2" t="s">
        <v>27577</v>
      </c>
    </row>
    <row r="1056" ht="28.5" spans="1:9">
      <c r="A1056" s="2" t="s">
        <v>14089</v>
      </c>
      <c r="B1056" s="3" t="s">
        <v>14088</v>
      </c>
      <c r="C1056" s="2" t="s">
        <v>18562</v>
      </c>
      <c r="D1056" s="2" t="s">
        <v>30461</v>
      </c>
      <c r="E1056" s="4">
        <v>40071</v>
      </c>
      <c r="F1056" s="5" t="s">
        <v>27546</v>
      </c>
      <c r="G1056" s="2" t="s">
        <v>30462</v>
      </c>
      <c r="H1056" s="2" t="s">
        <v>30463</v>
      </c>
      <c r="I1056" s="2" t="s">
        <v>27577</v>
      </c>
    </row>
    <row r="1057" spans="1:9">
      <c r="A1057" s="2" t="s">
        <v>15964</v>
      </c>
      <c r="B1057" s="3" t="s">
        <v>15963</v>
      </c>
      <c r="C1057" s="2" t="s">
        <v>18414</v>
      </c>
      <c r="D1057" s="2" t="s">
        <v>30464</v>
      </c>
      <c r="E1057" s="4">
        <v>40071</v>
      </c>
      <c r="F1057" s="5" t="s">
        <v>27546</v>
      </c>
      <c r="G1057" s="2" t="s">
        <v>27953</v>
      </c>
      <c r="H1057" s="2" t="s">
        <v>30465</v>
      </c>
      <c r="I1057" s="2" t="s">
        <v>27739</v>
      </c>
    </row>
    <row r="1058" ht="28.5" spans="1:9">
      <c r="A1058" s="2" t="s">
        <v>5218</v>
      </c>
      <c r="B1058" s="3" t="s">
        <v>5217</v>
      </c>
      <c r="C1058" s="2" t="s">
        <v>19242</v>
      </c>
      <c r="D1058" s="2" t="s">
        <v>30466</v>
      </c>
      <c r="E1058" s="4">
        <v>40056</v>
      </c>
      <c r="F1058" s="5" t="s">
        <v>27546</v>
      </c>
      <c r="G1058" s="2" t="s">
        <v>30467</v>
      </c>
      <c r="H1058" s="2" t="s">
        <v>30468</v>
      </c>
      <c r="I1058" s="2" t="s">
        <v>27739</v>
      </c>
    </row>
    <row r="1059" spans="1:9">
      <c r="A1059" s="2" t="s">
        <v>10944</v>
      </c>
      <c r="B1059" s="3" t="s">
        <v>10943</v>
      </c>
      <c r="C1059" s="2" t="s">
        <v>18653</v>
      </c>
      <c r="D1059" s="2" t="s">
        <v>30469</v>
      </c>
      <c r="E1059" s="4">
        <v>40030</v>
      </c>
      <c r="F1059" s="5" t="s">
        <v>27546</v>
      </c>
      <c r="G1059" s="2" t="s">
        <v>30470</v>
      </c>
      <c r="H1059" s="2" t="s">
        <v>30471</v>
      </c>
      <c r="I1059" s="2" t="s">
        <v>27712</v>
      </c>
    </row>
    <row r="1060" spans="1:9">
      <c r="A1060" s="2" t="s">
        <v>15717</v>
      </c>
      <c r="B1060" s="3" t="s">
        <v>15716</v>
      </c>
      <c r="C1060" s="2" t="s">
        <v>18514</v>
      </c>
      <c r="D1060" s="2" t="s">
        <v>30472</v>
      </c>
      <c r="E1060" s="4">
        <v>40028</v>
      </c>
      <c r="F1060" s="5" t="s">
        <v>27546</v>
      </c>
      <c r="G1060" s="2" t="s">
        <v>30473</v>
      </c>
      <c r="H1060" s="2" t="s">
        <v>30474</v>
      </c>
      <c r="I1060" s="2" t="s">
        <v>27556</v>
      </c>
    </row>
    <row r="1061" spans="1:9">
      <c r="A1061" s="2" t="s">
        <v>2634</v>
      </c>
      <c r="B1061" s="3" t="s">
        <v>2633</v>
      </c>
      <c r="C1061" s="2" t="s">
        <v>18764</v>
      </c>
      <c r="D1061" s="2" t="s">
        <v>28148</v>
      </c>
      <c r="E1061" s="4">
        <v>40024</v>
      </c>
      <c r="F1061" s="5" t="s">
        <v>27546</v>
      </c>
      <c r="G1061" s="2" t="s">
        <v>30475</v>
      </c>
      <c r="H1061" s="2" t="s">
        <v>30476</v>
      </c>
      <c r="I1061" s="2" t="s">
        <v>27556</v>
      </c>
    </row>
    <row r="1062" spans="1:9">
      <c r="A1062" s="2" t="s">
        <v>11953</v>
      </c>
      <c r="B1062" s="3" t="s">
        <v>11952</v>
      </c>
      <c r="C1062" s="2" t="s">
        <v>18603</v>
      </c>
      <c r="D1062" s="2" t="s">
        <v>30477</v>
      </c>
      <c r="E1062" s="4">
        <v>40024</v>
      </c>
      <c r="F1062" s="5" t="s">
        <v>27546</v>
      </c>
      <c r="G1062" s="2" t="s">
        <v>30478</v>
      </c>
      <c r="H1062" s="2"/>
      <c r="I1062" s="2" t="s">
        <v>27556</v>
      </c>
    </row>
    <row r="1063" ht="30" spans="1:9">
      <c r="A1063" s="2" t="s">
        <v>5573</v>
      </c>
      <c r="B1063" s="3" t="s">
        <v>5572</v>
      </c>
      <c r="C1063" s="2" t="s">
        <v>19922</v>
      </c>
      <c r="D1063" s="2" t="s">
        <v>30479</v>
      </c>
      <c r="E1063" s="4">
        <v>40022</v>
      </c>
      <c r="F1063" s="5" t="s">
        <v>27546</v>
      </c>
      <c r="G1063" s="2" t="s">
        <v>30480</v>
      </c>
      <c r="H1063" s="2" t="s">
        <v>30481</v>
      </c>
      <c r="I1063" s="2" t="s">
        <v>27739</v>
      </c>
    </row>
    <row r="1064" ht="28.5" spans="1:9">
      <c r="A1064" s="2" t="s">
        <v>10555</v>
      </c>
      <c r="B1064" s="3" t="s">
        <v>10554</v>
      </c>
      <c r="C1064" s="2" t="s">
        <v>18424</v>
      </c>
      <c r="D1064" s="2" t="s">
        <v>30482</v>
      </c>
      <c r="E1064" s="4">
        <v>39989</v>
      </c>
      <c r="F1064" s="5" t="s">
        <v>27546</v>
      </c>
      <c r="G1064" s="2" t="s">
        <v>30483</v>
      </c>
      <c r="H1064" s="2" t="s">
        <v>30484</v>
      </c>
      <c r="I1064" s="2" t="s">
        <v>27567</v>
      </c>
    </row>
    <row r="1065" ht="30" spans="1:9">
      <c r="A1065" s="2" t="s">
        <v>17319</v>
      </c>
      <c r="B1065" s="3" t="s">
        <v>17318</v>
      </c>
      <c r="C1065" s="2" t="s">
        <v>20296</v>
      </c>
      <c r="D1065" s="2" t="s">
        <v>30485</v>
      </c>
      <c r="E1065" s="4">
        <v>39987</v>
      </c>
      <c r="F1065" s="5" t="s">
        <v>27546</v>
      </c>
      <c r="G1065" s="2" t="s">
        <v>30486</v>
      </c>
      <c r="H1065" s="2" t="s">
        <v>30487</v>
      </c>
      <c r="I1065" s="2" t="s">
        <v>27556</v>
      </c>
    </row>
    <row r="1066" ht="45" spans="1:9">
      <c r="A1066" s="2" t="s">
        <v>5374</v>
      </c>
      <c r="B1066" s="3" t="s">
        <v>5373</v>
      </c>
      <c r="C1066" s="2" t="s">
        <v>19384</v>
      </c>
      <c r="D1066" s="2" t="s">
        <v>30488</v>
      </c>
      <c r="E1066" s="4">
        <v>39976</v>
      </c>
      <c r="F1066" s="5" t="s">
        <v>27546</v>
      </c>
      <c r="G1066" s="2" t="s">
        <v>30489</v>
      </c>
      <c r="H1066" s="2" t="s">
        <v>30490</v>
      </c>
      <c r="I1066" s="2" t="s">
        <v>27712</v>
      </c>
    </row>
    <row r="1067" spans="1:9">
      <c r="A1067" s="2" t="s">
        <v>10835</v>
      </c>
      <c r="B1067" s="3" t="s">
        <v>10834</v>
      </c>
      <c r="C1067" s="2" t="s">
        <v>18527</v>
      </c>
      <c r="D1067" s="2" t="s">
        <v>30491</v>
      </c>
      <c r="E1067" s="4">
        <v>39969</v>
      </c>
      <c r="F1067" s="5" t="s">
        <v>27546</v>
      </c>
      <c r="G1067" s="2" t="s">
        <v>30492</v>
      </c>
      <c r="H1067" s="2" t="s">
        <v>30493</v>
      </c>
      <c r="I1067" s="2" t="s">
        <v>27549</v>
      </c>
    </row>
    <row r="1068" spans="1:9">
      <c r="A1068" s="2" t="s">
        <v>14416</v>
      </c>
      <c r="B1068" s="3" t="s">
        <v>14415</v>
      </c>
      <c r="C1068" s="2" t="s">
        <v>18764</v>
      </c>
      <c r="D1068" s="2" t="s">
        <v>30494</v>
      </c>
      <c r="E1068" s="4">
        <v>39967</v>
      </c>
      <c r="F1068" s="5" t="s">
        <v>27546</v>
      </c>
      <c r="G1068" s="2" t="s">
        <v>30495</v>
      </c>
      <c r="H1068" s="2" t="s">
        <v>30496</v>
      </c>
      <c r="I1068" s="2" t="s">
        <v>27577</v>
      </c>
    </row>
    <row r="1069" spans="1:9">
      <c r="A1069" s="2" t="s">
        <v>13457</v>
      </c>
      <c r="B1069" s="3" t="s">
        <v>13456</v>
      </c>
      <c r="C1069" s="2" t="s">
        <v>18501</v>
      </c>
      <c r="D1069" s="2" t="s">
        <v>30497</v>
      </c>
      <c r="E1069" s="4">
        <v>39961</v>
      </c>
      <c r="F1069" s="5" t="s">
        <v>27546</v>
      </c>
      <c r="G1069" s="2" t="s">
        <v>30498</v>
      </c>
      <c r="H1069" s="2" t="s">
        <v>30499</v>
      </c>
      <c r="I1069" s="2" t="s">
        <v>27577</v>
      </c>
    </row>
    <row r="1070" spans="1:9">
      <c r="A1070" s="2" t="s">
        <v>9433</v>
      </c>
      <c r="B1070" s="3" t="s">
        <v>9432</v>
      </c>
      <c r="C1070" s="2" t="s">
        <v>18414</v>
      </c>
      <c r="D1070" s="2" t="s">
        <v>30500</v>
      </c>
      <c r="E1070" s="4">
        <v>39959</v>
      </c>
      <c r="F1070" s="5" t="s">
        <v>27546</v>
      </c>
      <c r="G1070" s="2" t="s">
        <v>30501</v>
      </c>
      <c r="H1070" s="2" t="s">
        <v>30502</v>
      </c>
      <c r="I1070" s="2" t="s">
        <v>27735</v>
      </c>
    </row>
    <row r="1071" spans="1:9">
      <c r="A1071" s="2" t="s">
        <v>17748</v>
      </c>
      <c r="B1071" s="3" t="s">
        <v>17747</v>
      </c>
      <c r="C1071" s="2" t="s">
        <v>20037</v>
      </c>
      <c r="D1071" s="2" t="s">
        <v>30503</v>
      </c>
      <c r="E1071" s="4">
        <v>39954</v>
      </c>
      <c r="F1071" s="5" t="s">
        <v>27546</v>
      </c>
      <c r="G1071" s="2" t="s">
        <v>30504</v>
      </c>
      <c r="H1071" s="2" t="s">
        <v>30505</v>
      </c>
      <c r="I1071" s="2" t="s">
        <v>27712</v>
      </c>
    </row>
    <row r="1072" ht="30" spans="1:9">
      <c r="A1072" s="2" t="s">
        <v>1931</v>
      </c>
      <c r="B1072" s="3" t="s">
        <v>1930</v>
      </c>
      <c r="C1072" s="2" t="s">
        <v>19020</v>
      </c>
      <c r="D1072" s="2" t="s">
        <v>30506</v>
      </c>
      <c r="E1072" s="4">
        <v>39952</v>
      </c>
      <c r="F1072" s="5" t="s">
        <v>27546</v>
      </c>
      <c r="G1072" s="2" t="s">
        <v>30507</v>
      </c>
      <c r="H1072" s="2" t="s">
        <v>30508</v>
      </c>
      <c r="I1072" s="2" t="s">
        <v>27577</v>
      </c>
    </row>
    <row r="1073" ht="60" spans="1:9">
      <c r="A1073" s="2" t="s">
        <v>17082</v>
      </c>
      <c r="B1073" s="3" t="s">
        <v>17081</v>
      </c>
      <c r="C1073" s="2" t="s">
        <v>18414</v>
      </c>
      <c r="D1073" s="2" t="s">
        <v>30509</v>
      </c>
      <c r="E1073" s="4">
        <v>39952</v>
      </c>
      <c r="F1073" s="5" t="s">
        <v>27546</v>
      </c>
      <c r="G1073" s="2" t="s">
        <v>30510</v>
      </c>
      <c r="H1073" s="2" t="s">
        <v>30511</v>
      </c>
      <c r="I1073" s="2" t="s">
        <v>27735</v>
      </c>
    </row>
    <row r="1074" ht="30" spans="1:9">
      <c r="A1074" s="2" t="s">
        <v>2367</v>
      </c>
      <c r="B1074" s="3" t="s">
        <v>2366</v>
      </c>
      <c r="C1074" s="2" t="s">
        <v>18653</v>
      </c>
      <c r="D1074" s="2" t="s">
        <v>30512</v>
      </c>
      <c r="E1074" s="4">
        <v>39948</v>
      </c>
      <c r="F1074" s="5" t="s">
        <v>27546</v>
      </c>
      <c r="G1074" s="2" t="s">
        <v>30513</v>
      </c>
      <c r="H1074" s="2" t="s">
        <v>30514</v>
      </c>
      <c r="I1074" s="2" t="s">
        <v>27735</v>
      </c>
    </row>
    <row r="1075" spans="1:9">
      <c r="A1075" s="2" t="s">
        <v>18359</v>
      </c>
      <c r="B1075" s="3" t="s">
        <v>18358</v>
      </c>
      <c r="C1075" s="2" t="s">
        <v>18414</v>
      </c>
      <c r="D1075" s="2" t="s">
        <v>30515</v>
      </c>
      <c r="E1075" s="4">
        <v>39945</v>
      </c>
      <c r="F1075" s="5" t="s">
        <v>27546</v>
      </c>
      <c r="G1075" s="2" t="s">
        <v>30516</v>
      </c>
      <c r="H1075" s="2" t="s">
        <v>30517</v>
      </c>
      <c r="I1075" s="2" t="s">
        <v>27694</v>
      </c>
    </row>
    <row r="1076" spans="1:9">
      <c r="A1076" s="2" t="s">
        <v>12459</v>
      </c>
      <c r="B1076" s="3" t="s">
        <v>12458</v>
      </c>
      <c r="C1076" s="2" t="s">
        <v>18653</v>
      </c>
      <c r="D1076" s="2" t="s">
        <v>30518</v>
      </c>
      <c r="E1076" s="4">
        <v>39931</v>
      </c>
      <c r="F1076" s="5" t="s">
        <v>27546</v>
      </c>
      <c r="G1076" s="2" t="s">
        <v>30519</v>
      </c>
      <c r="H1076" s="2" t="s">
        <v>30520</v>
      </c>
      <c r="I1076" s="2" t="s">
        <v>27735</v>
      </c>
    </row>
    <row r="1077" spans="1:9">
      <c r="A1077" s="2" t="s">
        <v>16114</v>
      </c>
      <c r="B1077" s="3" t="s">
        <v>16113</v>
      </c>
      <c r="C1077" s="2" t="s">
        <v>18966</v>
      </c>
      <c r="D1077" s="2" t="s">
        <v>30521</v>
      </c>
      <c r="E1077" s="4">
        <v>39926</v>
      </c>
      <c r="F1077" s="5" t="s">
        <v>27546</v>
      </c>
      <c r="G1077" s="2" t="s">
        <v>30522</v>
      </c>
      <c r="H1077" s="2" t="s">
        <v>30523</v>
      </c>
      <c r="I1077" s="2" t="s">
        <v>27577</v>
      </c>
    </row>
    <row r="1078" spans="1:9">
      <c r="A1078" s="2" t="s">
        <v>1462</v>
      </c>
      <c r="B1078" s="3" t="s">
        <v>1461</v>
      </c>
      <c r="C1078" s="2" t="s">
        <v>18789</v>
      </c>
      <c r="D1078" s="2" t="s">
        <v>30524</v>
      </c>
      <c r="E1078" s="4">
        <v>39923</v>
      </c>
      <c r="F1078" s="5" t="s">
        <v>27546</v>
      </c>
      <c r="G1078" s="2" t="s">
        <v>30525</v>
      </c>
      <c r="H1078" s="2" t="s">
        <v>30526</v>
      </c>
      <c r="I1078" s="2" t="s">
        <v>27556</v>
      </c>
    </row>
    <row r="1079" spans="1:9">
      <c r="A1079" s="2" t="s">
        <v>11126</v>
      </c>
      <c r="B1079" s="3" t="s">
        <v>11125</v>
      </c>
      <c r="C1079" s="2" t="s">
        <v>18452</v>
      </c>
      <c r="D1079" s="2" t="s">
        <v>30527</v>
      </c>
      <c r="E1079" s="4">
        <v>39920</v>
      </c>
      <c r="F1079" s="5" t="s">
        <v>27546</v>
      </c>
      <c r="G1079" s="2" t="s">
        <v>30528</v>
      </c>
      <c r="H1079" s="2" t="s">
        <v>30529</v>
      </c>
      <c r="I1079" s="2" t="s">
        <v>27556</v>
      </c>
    </row>
    <row r="1080" spans="1:9">
      <c r="A1080" s="2" t="s">
        <v>11354</v>
      </c>
      <c r="B1080" s="3" t="s">
        <v>11353</v>
      </c>
      <c r="C1080" s="2" t="s">
        <v>18414</v>
      </c>
      <c r="D1080" s="2" t="s">
        <v>30530</v>
      </c>
      <c r="E1080" s="4">
        <v>39920</v>
      </c>
      <c r="F1080" s="5" t="s">
        <v>27546</v>
      </c>
      <c r="G1080" s="2" t="s">
        <v>30531</v>
      </c>
      <c r="H1080" s="2" t="s">
        <v>30532</v>
      </c>
      <c r="I1080" s="2" t="s">
        <v>27577</v>
      </c>
    </row>
    <row r="1081" spans="1:9">
      <c r="A1081" s="2" t="s">
        <v>10962</v>
      </c>
      <c r="B1081" s="3" t="s">
        <v>10961</v>
      </c>
      <c r="C1081" s="2" t="s">
        <v>18677</v>
      </c>
      <c r="D1081" s="2" t="s">
        <v>30533</v>
      </c>
      <c r="E1081" s="4">
        <v>39917</v>
      </c>
      <c r="F1081" s="5" t="s">
        <v>27546</v>
      </c>
      <c r="G1081" s="2" t="s">
        <v>30534</v>
      </c>
      <c r="H1081" s="2"/>
      <c r="I1081" s="2" t="s">
        <v>28115</v>
      </c>
    </row>
    <row r="1082" spans="1:9">
      <c r="A1082" s="2" t="s">
        <v>7639</v>
      </c>
      <c r="B1082" s="3" t="s">
        <v>7638</v>
      </c>
      <c r="C1082" s="2" t="s">
        <v>19591</v>
      </c>
      <c r="D1082" s="2" t="s">
        <v>30535</v>
      </c>
      <c r="E1082" s="4">
        <v>39913</v>
      </c>
      <c r="F1082" s="5" t="s">
        <v>27546</v>
      </c>
      <c r="G1082" s="2" t="s">
        <v>30536</v>
      </c>
      <c r="H1082" s="2" t="s">
        <v>30537</v>
      </c>
      <c r="I1082" s="2" t="s">
        <v>27577</v>
      </c>
    </row>
    <row r="1083" spans="1:9">
      <c r="A1083" s="2" t="s">
        <v>15438</v>
      </c>
      <c r="B1083" s="3" t="s">
        <v>15437</v>
      </c>
      <c r="C1083" s="2" t="s">
        <v>18798</v>
      </c>
      <c r="D1083" s="2" t="s">
        <v>30538</v>
      </c>
      <c r="E1083" s="4">
        <v>39910</v>
      </c>
      <c r="F1083" s="5" t="s">
        <v>27546</v>
      </c>
      <c r="G1083" s="2" t="s">
        <v>30539</v>
      </c>
      <c r="H1083" s="2"/>
      <c r="I1083" s="2" t="s">
        <v>27556</v>
      </c>
    </row>
    <row r="1084" spans="1:9">
      <c r="A1084" s="2" t="s">
        <v>11589</v>
      </c>
      <c r="B1084" s="3" t="s">
        <v>11588</v>
      </c>
      <c r="C1084" s="2" t="s">
        <v>18527</v>
      </c>
      <c r="D1084" s="2" t="s">
        <v>30540</v>
      </c>
      <c r="E1084" s="4">
        <v>39903</v>
      </c>
      <c r="F1084" s="5" t="s">
        <v>27546</v>
      </c>
      <c r="G1084" s="2" t="s">
        <v>30541</v>
      </c>
      <c r="H1084" s="2" t="s">
        <v>30542</v>
      </c>
      <c r="I1084" s="2" t="s">
        <v>27577</v>
      </c>
    </row>
    <row r="1085" spans="1:9">
      <c r="A1085" s="2" t="s">
        <v>17377</v>
      </c>
      <c r="B1085" s="3" t="s">
        <v>17376</v>
      </c>
      <c r="C1085" s="2" t="s">
        <v>18452</v>
      </c>
      <c r="D1085" s="2" t="s">
        <v>30543</v>
      </c>
      <c r="E1085" s="4">
        <v>39892</v>
      </c>
      <c r="F1085" s="5" t="s">
        <v>27546</v>
      </c>
      <c r="G1085" s="2" t="s">
        <v>30544</v>
      </c>
      <c r="H1085" s="2" t="s">
        <v>30545</v>
      </c>
      <c r="I1085" s="2" t="s">
        <v>27556</v>
      </c>
    </row>
    <row r="1086" spans="1:9">
      <c r="A1086" s="2" t="s">
        <v>14908</v>
      </c>
      <c r="B1086" s="3" t="s">
        <v>14907</v>
      </c>
      <c r="C1086" s="2" t="s">
        <v>20045</v>
      </c>
      <c r="D1086" s="2" t="s">
        <v>30546</v>
      </c>
      <c r="E1086" s="4">
        <v>39889</v>
      </c>
      <c r="F1086" s="5" t="s">
        <v>27546</v>
      </c>
      <c r="G1086" s="2" t="s">
        <v>30547</v>
      </c>
      <c r="H1086" s="2" t="s">
        <v>30548</v>
      </c>
      <c r="I1086" s="2" t="s">
        <v>27694</v>
      </c>
    </row>
    <row r="1087" spans="1:9">
      <c r="A1087" s="2" t="s">
        <v>16258</v>
      </c>
      <c r="B1087" s="3" t="s">
        <v>16257</v>
      </c>
      <c r="C1087" s="2" t="s">
        <v>18435</v>
      </c>
      <c r="D1087" s="2" t="s">
        <v>30549</v>
      </c>
      <c r="E1087" s="4">
        <v>39888</v>
      </c>
      <c r="F1087" s="5" t="s">
        <v>27546</v>
      </c>
      <c r="G1087" s="2" t="s">
        <v>30550</v>
      </c>
      <c r="H1087" s="2" t="s">
        <v>30551</v>
      </c>
      <c r="I1087" s="2" t="s">
        <v>27577</v>
      </c>
    </row>
    <row r="1088" spans="1:9">
      <c r="A1088" s="2" t="s">
        <v>7222</v>
      </c>
      <c r="B1088" s="3" t="s">
        <v>7221</v>
      </c>
      <c r="C1088" s="2" t="s">
        <v>18424</v>
      </c>
      <c r="D1088" s="2" t="s">
        <v>30552</v>
      </c>
      <c r="E1088" s="4">
        <v>39874</v>
      </c>
      <c r="F1088" s="5" t="s">
        <v>27546</v>
      </c>
      <c r="G1088" s="2" t="s">
        <v>30553</v>
      </c>
      <c r="H1088" s="2"/>
      <c r="I1088" s="2" t="s">
        <v>27577</v>
      </c>
    </row>
    <row r="1089" spans="1:9">
      <c r="A1089" s="2" t="s">
        <v>13370</v>
      </c>
      <c r="B1089" s="3" t="s">
        <v>13369</v>
      </c>
      <c r="C1089" s="2" t="s">
        <v>19625</v>
      </c>
      <c r="D1089" s="2" t="s">
        <v>30554</v>
      </c>
      <c r="E1089" s="4">
        <v>39847</v>
      </c>
      <c r="F1089" s="5" t="s">
        <v>27546</v>
      </c>
      <c r="G1089" s="2" t="s">
        <v>30555</v>
      </c>
      <c r="H1089" s="2" t="s">
        <v>30556</v>
      </c>
      <c r="I1089" s="2" t="s">
        <v>27577</v>
      </c>
    </row>
    <row r="1090" spans="1:9">
      <c r="A1090" s="2" t="s">
        <v>4528</v>
      </c>
      <c r="B1090" s="3" t="s">
        <v>4527</v>
      </c>
      <c r="C1090" s="2" t="s">
        <v>18722</v>
      </c>
      <c r="D1090" s="2" t="s">
        <v>30557</v>
      </c>
      <c r="E1090" s="4">
        <v>39836</v>
      </c>
      <c r="F1090" s="5" t="s">
        <v>27546</v>
      </c>
      <c r="G1090" s="2" t="s">
        <v>30558</v>
      </c>
      <c r="H1090" s="2" t="s">
        <v>30559</v>
      </c>
      <c r="I1090" s="2" t="s">
        <v>27735</v>
      </c>
    </row>
    <row r="1091" ht="30" spans="1:9">
      <c r="A1091" s="2" t="s">
        <v>12926</v>
      </c>
      <c r="B1091" s="3" t="s">
        <v>12925</v>
      </c>
      <c r="C1091" s="2" t="s">
        <v>18435</v>
      </c>
      <c r="D1091" s="2" t="s">
        <v>30560</v>
      </c>
      <c r="E1091" s="4">
        <v>39836</v>
      </c>
      <c r="F1091" s="5" t="s">
        <v>27546</v>
      </c>
      <c r="G1091" s="2" t="s">
        <v>28701</v>
      </c>
      <c r="H1091" s="2" t="s">
        <v>28702</v>
      </c>
      <c r="I1091" s="2" t="s">
        <v>27577</v>
      </c>
    </row>
    <row r="1092" ht="30" spans="1:9">
      <c r="A1092" s="2" t="s">
        <v>6793</v>
      </c>
      <c r="B1092" s="3" t="s">
        <v>6792</v>
      </c>
      <c r="C1092" s="2" t="s">
        <v>18798</v>
      </c>
      <c r="D1092" s="2" t="s">
        <v>30561</v>
      </c>
      <c r="E1092" s="4">
        <v>39829</v>
      </c>
      <c r="F1092" s="5" t="s">
        <v>27546</v>
      </c>
      <c r="G1092" s="2" t="s">
        <v>30562</v>
      </c>
      <c r="H1092" s="2" t="s">
        <v>30563</v>
      </c>
      <c r="I1092" s="2" t="s">
        <v>27549</v>
      </c>
    </row>
    <row r="1093" ht="30" spans="1:9">
      <c r="A1093" s="2" t="s">
        <v>11826</v>
      </c>
      <c r="B1093" s="3" t="s">
        <v>11825</v>
      </c>
      <c r="C1093" s="2" t="s">
        <v>18764</v>
      </c>
      <c r="D1093" s="2" t="s">
        <v>30564</v>
      </c>
      <c r="E1093" s="4">
        <v>39801</v>
      </c>
      <c r="F1093" s="5" t="s">
        <v>27546</v>
      </c>
      <c r="G1093" s="2" t="s">
        <v>30565</v>
      </c>
      <c r="H1093" s="2" t="s">
        <v>30566</v>
      </c>
      <c r="I1093" s="2" t="s">
        <v>27556</v>
      </c>
    </row>
    <row r="1094" ht="30" spans="1:9">
      <c r="A1094" s="2" t="s">
        <v>10489</v>
      </c>
      <c r="B1094" s="3" t="s">
        <v>10488</v>
      </c>
      <c r="C1094" s="2" t="s">
        <v>18677</v>
      </c>
      <c r="D1094" s="2" t="s">
        <v>30567</v>
      </c>
      <c r="E1094" s="4">
        <v>39798</v>
      </c>
      <c r="F1094" s="5" t="s">
        <v>27546</v>
      </c>
      <c r="G1094" s="2" t="s">
        <v>30568</v>
      </c>
      <c r="H1094" s="2"/>
      <c r="I1094" s="2" t="s">
        <v>27577</v>
      </c>
    </row>
    <row r="1095" ht="30" spans="1:9">
      <c r="A1095" s="2" t="s">
        <v>1594</v>
      </c>
      <c r="B1095" s="3" t="s">
        <v>1593</v>
      </c>
      <c r="C1095" s="2" t="s">
        <v>18911</v>
      </c>
      <c r="D1095" s="2" t="s">
        <v>30569</v>
      </c>
      <c r="E1095" s="4">
        <v>39780</v>
      </c>
      <c r="F1095" s="5" t="s">
        <v>27546</v>
      </c>
      <c r="G1095" s="2" t="s">
        <v>30570</v>
      </c>
      <c r="H1095" s="2" t="s">
        <v>30571</v>
      </c>
      <c r="I1095" s="2" t="s">
        <v>27577</v>
      </c>
    </row>
    <row r="1096" ht="28.5" spans="1:9">
      <c r="A1096" s="2" t="s">
        <v>11323</v>
      </c>
      <c r="B1096" s="3" t="s">
        <v>11322</v>
      </c>
      <c r="C1096" s="2" t="s">
        <v>20296</v>
      </c>
      <c r="D1096" s="2" t="s">
        <v>30572</v>
      </c>
      <c r="E1096" s="4">
        <v>39777</v>
      </c>
      <c r="F1096" s="5" t="s">
        <v>27546</v>
      </c>
      <c r="G1096" s="2" t="s">
        <v>30573</v>
      </c>
      <c r="H1096" s="2" t="s">
        <v>30574</v>
      </c>
      <c r="I1096" s="2" t="s">
        <v>27577</v>
      </c>
    </row>
    <row r="1097" ht="28.5" spans="1:9">
      <c r="A1097" s="2" t="s">
        <v>13589</v>
      </c>
      <c r="B1097" s="3" t="s">
        <v>13588</v>
      </c>
      <c r="C1097" s="2" t="s">
        <v>18830</v>
      </c>
      <c r="D1097" s="2" t="s">
        <v>30575</v>
      </c>
      <c r="E1097" s="4">
        <v>39745</v>
      </c>
      <c r="F1097" s="5" t="s">
        <v>27546</v>
      </c>
      <c r="G1097" s="2" t="s">
        <v>30576</v>
      </c>
      <c r="H1097" s="2" t="s">
        <v>30577</v>
      </c>
      <c r="I1097" s="2" t="s">
        <v>27556</v>
      </c>
    </row>
    <row r="1098" spans="1:9">
      <c r="A1098" s="2" t="s">
        <v>7592</v>
      </c>
      <c r="B1098" s="3" t="s">
        <v>7591</v>
      </c>
      <c r="C1098" s="2" t="s">
        <v>18552</v>
      </c>
      <c r="D1098" s="2" t="s">
        <v>30578</v>
      </c>
      <c r="E1098" s="4">
        <v>39735</v>
      </c>
      <c r="F1098" s="5" t="s">
        <v>27546</v>
      </c>
      <c r="G1098" s="2" t="s">
        <v>30579</v>
      </c>
      <c r="H1098" s="2" t="s">
        <v>30580</v>
      </c>
      <c r="I1098" s="2" t="s">
        <v>27767</v>
      </c>
    </row>
    <row r="1099" spans="1:9">
      <c r="A1099" s="2" t="s">
        <v>975</v>
      </c>
      <c r="B1099" s="3" t="s">
        <v>974</v>
      </c>
      <c r="C1099" s="2" t="s">
        <v>18424</v>
      </c>
      <c r="D1099" s="2" t="s">
        <v>18591</v>
      </c>
      <c r="E1099" s="4">
        <v>39731</v>
      </c>
      <c r="F1099" s="5" t="s">
        <v>27546</v>
      </c>
      <c r="G1099" s="2" t="s">
        <v>30581</v>
      </c>
      <c r="H1099" s="2" t="s">
        <v>30582</v>
      </c>
      <c r="I1099" s="2" t="s">
        <v>27556</v>
      </c>
    </row>
    <row r="1100" ht="28.5" spans="1:9">
      <c r="A1100" s="2" t="s">
        <v>9048</v>
      </c>
      <c r="B1100" s="3" t="s">
        <v>9047</v>
      </c>
      <c r="C1100" s="2" t="s">
        <v>19625</v>
      </c>
      <c r="D1100" s="2" t="s">
        <v>30583</v>
      </c>
      <c r="E1100" s="4">
        <v>39721</v>
      </c>
      <c r="F1100" s="5" t="s">
        <v>27546</v>
      </c>
      <c r="G1100" s="2" t="s">
        <v>30584</v>
      </c>
      <c r="H1100" s="2" t="s">
        <v>30585</v>
      </c>
      <c r="I1100" s="2" t="s">
        <v>27694</v>
      </c>
    </row>
    <row r="1101" spans="1:9">
      <c r="A1101" s="2" t="s">
        <v>17142</v>
      </c>
      <c r="B1101" s="3" t="s">
        <v>17141</v>
      </c>
      <c r="C1101" s="2" t="s">
        <v>18552</v>
      </c>
      <c r="D1101" s="2" t="s">
        <v>30586</v>
      </c>
      <c r="E1101" s="4">
        <v>39720</v>
      </c>
      <c r="F1101" s="5" t="s">
        <v>27546</v>
      </c>
      <c r="G1101" s="2" t="s">
        <v>30587</v>
      </c>
      <c r="H1101" s="2" t="s">
        <v>30588</v>
      </c>
      <c r="I1101" s="2" t="s">
        <v>27735</v>
      </c>
    </row>
    <row r="1102" spans="1:9">
      <c r="A1102" s="2" t="s">
        <v>6600</v>
      </c>
      <c r="B1102" s="3" t="s">
        <v>6599</v>
      </c>
      <c r="C1102" s="2" t="s">
        <v>18677</v>
      </c>
      <c r="D1102" s="2" t="s">
        <v>30589</v>
      </c>
      <c r="E1102" s="4">
        <v>39714</v>
      </c>
      <c r="F1102" s="5" t="s">
        <v>27546</v>
      </c>
      <c r="G1102" s="2" t="s">
        <v>30590</v>
      </c>
      <c r="H1102" s="2" t="s">
        <v>30591</v>
      </c>
      <c r="I1102" s="2" t="s">
        <v>27694</v>
      </c>
    </row>
    <row r="1103" spans="1:9">
      <c r="A1103" s="2" t="s">
        <v>13482</v>
      </c>
      <c r="B1103" s="3" t="s">
        <v>13481</v>
      </c>
      <c r="C1103" s="2" t="s">
        <v>18789</v>
      </c>
      <c r="D1103" s="2" t="s">
        <v>30592</v>
      </c>
      <c r="E1103" s="4">
        <v>39709</v>
      </c>
      <c r="F1103" s="5" t="s">
        <v>27546</v>
      </c>
      <c r="G1103" s="2" t="s">
        <v>30593</v>
      </c>
      <c r="H1103" s="2" t="s">
        <v>30594</v>
      </c>
      <c r="I1103" s="2" t="s">
        <v>27577</v>
      </c>
    </row>
    <row r="1104" spans="1:9">
      <c r="A1104" s="2" t="s">
        <v>7951</v>
      </c>
      <c r="B1104" s="3" t="s">
        <v>7950</v>
      </c>
      <c r="C1104" s="2" t="s">
        <v>18552</v>
      </c>
      <c r="D1104" s="2" t="s">
        <v>30595</v>
      </c>
      <c r="E1104" s="4">
        <v>39661</v>
      </c>
      <c r="F1104" s="5" t="s">
        <v>27546</v>
      </c>
      <c r="G1104" s="2" t="s">
        <v>30596</v>
      </c>
      <c r="H1104" s="2" t="s">
        <v>30597</v>
      </c>
      <c r="I1104" s="2" t="s">
        <v>27735</v>
      </c>
    </row>
    <row r="1105" spans="1:9">
      <c r="A1105" s="2" t="s">
        <v>13935</v>
      </c>
      <c r="B1105" s="3" t="s">
        <v>13934</v>
      </c>
      <c r="C1105" s="2" t="s">
        <v>19227</v>
      </c>
      <c r="D1105" s="2"/>
      <c r="E1105" s="4">
        <v>39661</v>
      </c>
      <c r="F1105" s="5" t="s">
        <v>27546</v>
      </c>
      <c r="G1105" s="2" t="s">
        <v>30598</v>
      </c>
      <c r="H1105" s="2"/>
      <c r="I1105" s="2" t="s">
        <v>27577</v>
      </c>
    </row>
    <row r="1106" spans="1:9">
      <c r="A1106" s="2" t="s">
        <v>16539</v>
      </c>
      <c r="B1106" s="3" t="s">
        <v>16538</v>
      </c>
      <c r="C1106" s="2" t="s">
        <v>18546</v>
      </c>
      <c r="D1106" s="2"/>
      <c r="E1106" s="4">
        <v>39659</v>
      </c>
      <c r="F1106" s="5" t="s">
        <v>27546</v>
      </c>
      <c r="G1106" s="2" t="s">
        <v>30599</v>
      </c>
      <c r="H1106" s="2" t="s">
        <v>30600</v>
      </c>
      <c r="I1106" s="2" t="s">
        <v>27577</v>
      </c>
    </row>
    <row r="1107" spans="1:9">
      <c r="A1107" s="2" t="s">
        <v>1431</v>
      </c>
      <c r="B1107" s="3" t="s">
        <v>1430</v>
      </c>
      <c r="C1107" s="2" t="s">
        <v>18677</v>
      </c>
      <c r="D1107" s="2" t="s">
        <v>30601</v>
      </c>
      <c r="E1107" s="4">
        <v>39653</v>
      </c>
      <c r="F1107" s="5" t="s">
        <v>27546</v>
      </c>
      <c r="G1107" s="2" t="s">
        <v>30602</v>
      </c>
      <c r="H1107" s="2" t="s">
        <v>30603</v>
      </c>
      <c r="I1107" s="2" t="s">
        <v>27556</v>
      </c>
    </row>
    <row r="1108" spans="1:9">
      <c r="A1108" s="2" t="s">
        <v>10445</v>
      </c>
      <c r="B1108" s="3" t="s">
        <v>10444</v>
      </c>
      <c r="C1108" s="2" t="s">
        <v>18677</v>
      </c>
      <c r="D1108" s="2" t="s">
        <v>30604</v>
      </c>
      <c r="E1108" s="4">
        <v>39652</v>
      </c>
      <c r="F1108" s="5" t="s">
        <v>27546</v>
      </c>
      <c r="G1108" s="2" t="s">
        <v>29833</v>
      </c>
      <c r="H1108" s="2" t="s">
        <v>30605</v>
      </c>
      <c r="I1108" s="2" t="s">
        <v>27577</v>
      </c>
    </row>
    <row r="1109" ht="28.5" spans="1:9">
      <c r="A1109" s="2" t="s">
        <v>12666</v>
      </c>
      <c r="B1109" s="3" t="s">
        <v>12665</v>
      </c>
      <c r="C1109" s="2" t="s">
        <v>18598</v>
      </c>
      <c r="D1109" s="2" t="s">
        <v>30606</v>
      </c>
      <c r="E1109" s="4">
        <v>39647</v>
      </c>
      <c r="F1109" s="5" t="s">
        <v>27546</v>
      </c>
      <c r="G1109" s="2" t="s">
        <v>30607</v>
      </c>
      <c r="H1109" s="2" t="s">
        <v>30608</v>
      </c>
      <c r="I1109" s="2" t="s">
        <v>27577</v>
      </c>
    </row>
    <row r="1110" ht="28.5" spans="1:9">
      <c r="A1110" s="2" t="s">
        <v>15270</v>
      </c>
      <c r="B1110" s="3" t="s">
        <v>15269</v>
      </c>
      <c r="C1110" s="2" t="s">
        <v>19242</v>
      </c>
      <c r="D1110" s="2" t="s">
        <v>30609</v>
      </c>
      <c r="E1110" s="4">
        <v>39644</v>
      </c>
      <c r="F1110" s="5" t="s">
        <v>27546</v>
      </c>
      <c r="G1110" s="2" t="s">
        <v>30610</v>
      </c>
      <c r="H1110" s="2"/>
      <c r="I1110" s="2" t="s">
        <v>27577</v>
      </c>
    </row>
    <row r="1111" spans="1:9">
      <c r="A1111" s="2" t="s">
        <v>9418</v>
      </c>
      <c r="B1111" s="3" t="s">
        <v>9417</v>
      </c>
      <c r="C1111" s="2" t="s">
        <v>18435</v>
      </c>
      <c r="D1111" s="2" t="s">
        <v>30611</v>
      </c>
      <c r="E1111" s="4">
        <v>39640</v>
      </c>
      <c r="F1111" s="5" t="s">
        <v>27546</v>
      </c>
      <c r="G1111" s="2" t="s">
        <v>28630</v>
      </c>
      <c r="H1111" s="2"/>
      <c r="I1111" s="2" t="s">
        <v>27577</v>
      </c>
    </row>
    <row r="1112" ht="28.5" spans="1:9">
      <c r="A1112" s="2" t="s">
        <v>6906</v>
      </c>
      <c r="B1112" s="3" t="s">
        <v>6905</v>
      </c>
      <c r="C1112" s="2" t="s">
        <v>18488</v>
      </c>
      <c r="D1112" s="2" t="s">
        <v>30612</v>
      </c>
      <c r="E1112" s="4">
        <v>39639</v>
      </c>
      <c r="F1112" s="5" t="s">
        <v>27546</v>
      </c>
      <c r="G1112" s="2" t="s">
        <v>30613</v>
      </c>
      <c r="H1112" s="2" t="s">
        <v>30614</v>
      </c>
      <c r="I1112" s="2" t="s">
        <v>27577</v>
      </c>
    </row>
    <row r="1113" spans="1:9">
      <c r="A1113" s="2" t="s">
        <v>8693</v>
      </c>
      <c r="B1113" s="3" t="s">
        <v>8692</v>
      </c>
      <c r="C1113" s="2" t="s">
        <v>18824</v>
      </c>
      <c r="D1113" s="2" t="s">
        <v>30615</v>
      </c>
      <c r="E1113" s="4">
        <v>39630</v>
      </c>
      <c r="F1113" s="5" t="s">
        <v>27546</v>
      </c>
      <c r="G1113" s="2" t="s">
        <v>30616</v>
      </c>
      <c r="H1113" s="2"/>
      <c r="I1113" s="2" t="s">
        <v>27556</v>
      </c>
    </row>
    <row r="1114" ht="30" spans="1:9">
      <c r="A1114" s="2" t="s">
        <v>13397</v>
      </c>
      <c r="B1114" s="3" t="s">
        <v>13396</v>
      </c>
      <c r="C1114" s="2" t="s">
        <v>18764</v>
      </c>
      <c r="D1114" s="2" t="s">
        <v>30617</v>
      </c>
      <c r="E1114" s="4">
        <v>39630</v>
      </c>
      <c r="F1114" s="5" t="s">
        <v>27546</v>
      </c>
      <c r="G1114" s="2" t="s">
        <v>30618</v>
      </c>
      <c r="H1114" s="2"/>
      <c r="I1114" s="2" t="s">
        <v>27556</v>
      </c>
    </row>
    <row r="1115" spans="1:9">
      <c r="A1115" s="2" t="s">
        <v>7743</v>
      </c>
      <c r="B1115" s="3" t="s">
        <v>7742</v>
      </c>
      <c r="C1115" s="2" t="s">
        <v>18920</v>
      </c>
      <c r="D1115" s="2" t="s">
        <v>30619</v>
      </c>
      <c r="E1115" s="4">
        <v>39629</v>
      </c>
      <c r="F1115" s="5" t="s">
        <v>27546</v>
      </c>
      <c r="G1115" s="2" t="s">
        <v>30620</v>
      </c>
      <c r="H1115" s="2" t="s">
        <v>30621</v>
      </c>
      <c r="I1115" s="2" t="s">
        <v>27556</v>
      </c>
    </row>
    <row r="1116" spans="1:9">
      <c r="A1116" s="2" t="s">
        <v>14807</v>
      </c>
      <c r="B1116" s="3" t="s">
        <v>14806</v>
      </c>
      <c r="C1116" s="2" t="s">
        <v>19181</v>
      </c>
      <c r="D1116" s="2" t="s">
        <v>30622</v>
      </c>
      <c r="E1116" s="4">
        <v>39626</v>
      </c>
      <c r="F1116" s="5" t="s">
        <v>27546</v>
      </c>
      <c r="G1116" s="2" t="s">
        <v>29283</v>
      </c>
      <c r="H1116" s="2" t="s">
        <v>30623</v>
      </c>
      <c r="I1116" s="2" t="s">
        <v>27556</v>
      </c>
    </row>
    <row r="1117" spans="1:9">
      <c r="A1117" s="2" t="s">
        <v>5314</v>
      </c>
      <c r="B1117" s="3" t="s">
        <v>5313</v>
      </c>
      <c r="C1117" s="2" t="s">
        <v>18943</v>
      </c>
      <c r="D1117" s="2"/>
      <c r="E1117" s="4">
        <v>39622</v>
      </c>
      <c r="F1117" s="5" t="s">
        <v>27546</v>
      </c>
      <c r="G1117" s="2" t="s">
        <v>30624</v>
      </c>
      <c r="H1117" s="2" t="s">
        <v>30625</v>
      </c>
      <c r="I1117" s="2" t="s">
        <v>27712</v>
      </c>
    </row>
    <row r="1118" spans="1:9">
      <c r="A1118" s="2" t="s">
        <v>12640</v>
      </c>
      <c r="B1118" s="3" t="s">
        <v>12639</v>
      </c>
      <c r="C1118" s="2" t="s">
        <v>18677</v>
      </c>
      <c r="D1118" s="2" t="s">
        <v>30626</v>
      </c>
      <c r="E1118" s="4">
        <v>39618</v>
      </c>
      <c r="F1118" s="5" t="s">
        <v>27546</v>
      </c>
      <c r="G1118" s="2" t="s">
        <v>30627</v>
      </c>
      <c r="H1118" s="2"/>
      <c r="I1118" s="2" t="s">
        <v>27739</v>
      </c>
    </row>
    <row r="1119" spans="1:9">
      <c r="A1119" s="2" t="s">
        <v>9979</v>
      </c>
      <c r="B1119" s="3" t="s">
        <v>9978</v>
      </c>
      <c r="C1119" s="2" t="s">
        <v>21770</v>
      </c>
      <c r="D1119" s="2" t="s">
        <v>30628</v>
      </c>
      <c r="E1119" s="4">
        <v>39612</v>
      </c>
      <c r="F1119" s="5" t="s">
        <v>27546</v>
      </c>
      <c r="G1119" s="2" t="s">
        <v>30629</v>
      </c>
      <c r="H1119" s="2"/>
      <c r="I1119" s="2" t="s">
        <v>27567</v>
      </c>
    </row>
    <row r="1120" spans="1:9">
      <c r="A1120" s="2" t="s">
        <v>9900</v>
      </c>
      <c r="B1120" s="3" t="s">
        <v>9899</v>
      </c>
      <c r="C1120" s="2" t="s">
        <v>18452</v>
      </c>
      <c r="D1120" s="2"/>
      <c r="E1120" s="4">
        <v>39609</v>
      </c>
      <c r="F1120" s="5" t="s">
        <v>27546</v>
      </c>
      <c r="G1120" s="2" t="s">
        <v>30630</v>
      </c>
      <c r="H1120" s="2" t="s">
        <v>30631</v>
      </c>
      <c r="I1120" s="2" t="s">
        <v>27556</v>
      </c>
    </row>
    <row r="1121" ht="28.5" spans="1:9">
      <c r="A1121" s="2" t="s">
        <v>7662</v>
      </c>
      <c r="B1121" s="3" t="s">
        <v>7661</v>
      </c>
      <c r="C1121" s="2" t="s">
        <v>18764</v>
      </c>
      <c r="D1121" s="2" t="s">
        <v>30632</v>
      </c>
      <c r="E1121" s="4">
        <v>39603</v>
      </c>
      <c r="F1121" s="5" t="s">
        <v>27546</v>
      </c>
      <c r="G1121" s="2" t="s">
        <v>30633</v>
      </c>
      <c r="H1121" s="2" t="s">
        <v>30634</v>
      </c>
      <c r="I1121" s="2" t="s">
        <v>27556</v>
      </c>
    </row>
    <row r="1122" ht="28.5" spans="1:9">
      <c r="A1122" s="2" t="s">
        <v>2847</v>
      </c>
      <c r="B1122" s="3" t="s">
        <v>2846</v>
      </c>
      <c r="C1122" s="2" t="s">
        <v>18414</v>
      </c>
      <c r="D1122" s="2" t="s">
        <v>30635</v>
      </c>
      <c r="E1122" s="4">
        <v>39602</v>
      </c>
      <c r="F1122" s="5" t="s">
        <v>27546</v>
      </c>
      <c r="G1122" s="2" t="s">
        <v>30636</v>
      </c>
      <c r="H1122" s="2" t="s">
        <v>30637</v>
      </c>
      <c r="I1122" s="2" t="s">
        <v>27556</v>
      </c>
    </row>
    <row r="1123" spans="1:9">
      <c r="A1123" s="2" t="s">
        <v>14423</v>
      </c>
      <c r="B1123" s="3" t="s">
        <v>14422</v>
      </c>
      <c r="C1123" s="2" t="s">
        <v>18764</v>
      </c>
      <c r="D1123" s="2" t="s">
        <v>30638</v>
      </c>
      <c r="E1123" s="4">
        <v>39598</v>
      </c>
      <c r="F1123" s="5" t="s">
        <v>27546</v>
      </c>
      <c r="G1123" s="2" t="s">
        <v>30639</v>
      </c>
      <c r="H1123" s="2" t="s">
        <v>30640</v>
      </c>
      <c r="I1123" s="2" t="s">
        <v>27577</v>
      </c>
    </row>
    <row r="1124" spans="1:9">
      <c r="A1124" s="2" t="s">
        <v>12520</v>
      </c>
      <c r="B1124" s="3" t="s">
        <v>12519</v>
      </c>
      <c r="C1124" s="2" t="s">
        <v>18488</v>
      </c>
      <c r="D1124" s="2" t="s">
        <v>30641</v>
      </c>
      <c r="E1124" s="4">
        <v>39588</v>
      </c>
      <c r="F1124" s="5" t="s">
        <v>27546</v>
      </c>
      <c r="G1124" s="2" t="s">
        <v>30642</v>
      </c>
      <c r="H1124" s="2" t="s">
        <v>30643</v>
      </c>
      <c r="I1124" s="2" t="s">
        <v>27577</v>
      </c>
    </row>
    <row r="1125" spans="1:9">
      <c r="A1125" s="2" t="s">
        <v>15880</v>
      </c>
      <c r="B1125" s="3" t="s">
        <v>15879</v>
      </c>
      <c r="C1125" s="2" t="s">
        <v>18414</v>
      </c>
      <c r="D1125" s="2" t="s">
        <v>30644</v>
      </c>
      <c r="E1125" s="4">
        <v>39588</v>
      </c>
      <c r="F1125" s="5" t="s">
        <v>27546</v>
      </c>
      <c r="G1125" s="2" t="s">
        <v>30645</v>
      </c>
      <c r="H1125" s="2"/>
      <c r="I1125" s="2" t="s">
        <v>27577</v>
      </c>
    </row>
    <row r="1126" spans="1:9">
      <c r="A1126" s="2" t="s">
        <v>12032</v>
      </c>
      <c r="B1126" s="3" t="s">
        <v>12031</v>
      </c>
      <c r="C1126" s="2" t="s">
        <v>22713</v>
      </c>
      <c r="D1126" s="2" t="s">
        <v>30646</v>
      </c>
      <c r="E1126" s="4">
        <v>39575</v>
      </c>
      <c r="F1126" s="5" t="s">
        <v>27546</v>
      </c>
      <c r="G1126" s="2" t="s">
        <v>30647</v>
      </c>
      <c r="H1126" s="2"/>
      <c r="I1126" s="2" t="s">
        <v>27556</v>
      </c>
    </row>
    <row r="1127" spans="1:9">
      <c r="A1127" s="2" t="s">
        <v>11737</v>
      </c>
      <c r="B1127" s="3" t="s">
        <v>11736</v>
      </c>
      <c r="C1127" s="2" t="s">
        <v>18527</v>
      </c>
      <c r="D1127" s="2" t="s">
        <v>30648</v>
      </c>
      <c r="E1127" s="4">
        <v>39570</v>
      </c>
      <c r="F1127" s="5" t="s">
        <v>27546</v>
      </c>
      <c r="G1127" s="2" t="s">
        <v>30649</v>
      </c>
      <c r="H1127" s="2"/>
      <c r="I1127" s="2" t="s">
        <v>27694</v>
      </c>
    </row>
    <row r="1128" ht="45" spans="1:9">
      <c r="A1128" s="2" t="s">
        <v>1419</v>
      </c>
      <c r="B1128" s="3" t="s">
        <v>1418</v>
      </c>
      <c r="C1128" s="2" t="s">
        <v>18860</v>
      </c>
      <c r="D1128" s="2" t="s">
        <v>30650</v>
      </c>
      <c r="E1128" s="4">
        <v>39559</v>
      </c>
      <c r="F1128" s="5" t="s">
        <v>27546</v>
      </c>
      <c r="G1128" s="2" t="s">
        <v>30651</v>
      </c>
      <c r="H1128" s="2" t="s">
        <v>30652</v>
      </c>
      <c r="I1128" s="2" t="s">
        <v>27556</v>
      </c>
    </row>
    <row r="1129" spans="1:9">
      <c r="A1129" s="2" t="s">
        <v>6879</v>
      </c>
      <c r="B1129" s="3" t="s">
        <v>6878</v>
      </c>
      <c r="C1129" s="2" t="s">
        <v>19625</v>
      </c>
      <c r="D1129" s="2" t="s">
        <v>30653</v>
      </c>
      <c r="E1129" s="4">
        <v>39553</v>
      </c>
      <c r="F1129" s="5" t="s">
        <v>27546</v>
      </c>
      <c r="G1129" s="2" t="s">
        <v>30654</v>
      </c>
      <c r="H1129" s="2" t="s">
        <v>30655</v>
      </c>
      <c r="I1129" s="2" t="s">
        <v>27549</v>
      </c>
    </row>
    <row r="1130" ht="28.5" spans="1:9">
      <c r="A1130" s="2" t="s">
        <v>18193</v>
      </c>
      <c r="B1130" s="3" t="s">
        <v>18192</v>
      </c>
      <c r="C1130" s="2" t="s">
        <v>19282</v>
      </c>
      <c r="D1130" s="2" t="s">
        <v>30656</v>
      </c>
      <c r="E1130" s="4">
        <v>39546</v>
      </c>
      <c r="F1130" s="5" t="s">
        <v>27615</v>
      </c>
      <c r="G1130" s="2" t="s">
        <v>30657</v>
      </c>
      <c r="H1130" s="2"/>
      <c r="I1130" s="2" t="s">
        <v>27694</v>
      </c>
    </row>
    <row r="1131" spans="1:9">
      <c r="A1131" s="2" t="s">
        <v>10915</v>
      </c>
      <c r="B1131" s="3" t="s">
        <v>10914</v>
      </c>
      <c r="C1131" s="2" t="s">
        <v>18647</v>
      </c>
      <c r="D1131" s="2" t="s">
        <v>30658</v>
      </c>
      <c r="E1131" s="4">
        <v>39542</v>
      </c>
      <c r="F1131" s="5" t="s">
        <v>27546</v>
      </c>
      <c r="G1131" s="2" t="s">
        <v>30659</v>
      </c>
      <c r="H1131" s="2" t="s">
        <v>30660</v>
      </c>
      <c r="I1131" s="2" t="s">
        <v>27553</v>
      </c>
    </row>
    <row r="1132" spans="1:9">
      <c r="A1132" s="2" t="s">
        <v>7833</v>
      </c>
      <c r="B1132" s="3" t="s">
        <v>7832</v>
      </c>
      <c r="C1132" s="2" t="s">
        <v>18905</v>
      </c>
      <c r="D1132" s="2" t="s">
        <v>30661</v>
      </c>
      <c r="E1132" s="4">
        <v>39540</v>
      </c>
      <c r="F1132" s="5" t="s">
        <v>27546</v>
      </c>
      <c r="G1132" s="2" t="s">
        <v>30662</v>
      </c>
      <c r="H1132" s="2" t="s">
        <v>30663</v>
      </c>
      <c r="I1132" s="2" t="s">
        <v>27556</v>
      </c>
    </row>
    <row r="1133" ht="30" spans="1:9">
      <c r="A1133" s="2" t="s">
        <v>10319</v>
      </c>
      <c r="B1133" s="3" t="s">
        <v>10318</v>
      </c>
      <c r="C1133" s="2" t="s">
        <v>20180</v>
      </c>
      <c r="D1133" s="2" t="s">
        <v>30664</v>
      </c>
      <c r="E1133" s="4">
        <v>39535</v>
      </c>
      <c r="F1133" s="5" t="s">
        <v>27546</v>
      </c>
      <c r="G1133" s="2" t="s">
        <v>30665</v>
      </c>
      <c r="H1133" s="2" t="s">
        <v>30666</v>
      </c>
      <c r="I1133" s="2" t="s">
        <v>27556</v>
      </c>
    </row>
    <row r="1134" spans="1:9">
      <c r="A1134" s="2" t="s">
        <v>1904</v>
      </c>
      <c r="B1134" s="3" t="s">
        <v>1903</v>
      </c>
      <c r="C1134" s="2" t="s">
        <v>18465</v>
      </c>
      <c r="D1134" s="2" t="s">
        <v>29636</v>
      </c>
      <c r="E1134" s="4">
        <v>39531</v>
      </c>
      <c r="F1134" s="5" t="s">
        <v>27546</v>
      </c>
      <c r="G1134" s="2" t="s">
        <v>30667</v>
      </c>
      <c r="H1134" s="2" t="s">
        <v>30668</v>
      </c>
      <c r="I1134" s="2" t="s">
        <v>27556</v>
      </c>
    </row>
    <row r="1135" spans="1:9">
      <c r="A1135" s="2" t="s">
        <v>1813</v>
      </c>
      <c r="B1135" s="3" t="s">
        <v>1812</v>
      </c>
      <c r="C1135" s="2" t="s">
        <v>18653</v>
      </c>
      <c r="D1135" s="2" t="s">
        <v>30669</v>
      </c>
      <c r="E1135" s="4">
        <v>39500</v>
      </c>
      <c r="F1135" s="5" t="s">
        <v>27546</v>
      </c>
      <c r="G1135" s="2" t="s">
        <v>30670</v>
      </c>
      <c r="H1135" s="2" t="s">
        <v>30671</v>
      </c>
      <c r="I1135" s="2" t="s">
        <v>27735</v>
      </c>
    </row>
    <row r="1136" spans="1:9">
      <c r="A1136" s="2" t="s">
        <v>14694</v>
      </c>
      <c r="B1136" s="3" t="s">
        <v>14693</v>
      </c>
      <c r="C1136" s="2" t="s">
        <v>18789</v>
      </c>
      <c r="D1136" s="2" t="s">
        <v>30672</v>
      </c>
      <c r="E1136" s="4">
        <v>39493</v>
      </c>
      <c r="F1136" s="5" t="s">
        <v>27546</v>
      </c>
      <c r="G1136" s="2" t="s">
        <v>30673</v>
      </c>
      <c r="H1136" s="2" t="s">
        <v>30674</v>
      </c>
      <c r="I1136" s="2" t="s">
        <v>27712</v>
      </c>
    </row>
    <row r="1137" spans="1:9">
      <c r="A1137" s="2" t="s">
        <v>15921</v>
      </c>
      <c r="B1137" s="3" t="s">
        <v>15920</v>
      </c>
      <c r="C1137" s="2" t="s">
        <v>18435</v>
      </c>
      <c r="D1137" s="2" t="s">
        <v>30675</v>
      </c>
      <c r="E1137" s="4">
        <v>39479</v>
      </c>
      <c r="F1137" s="5" t="s">
        <v>27546</v>
      </c>
      <c r="G1137" s="2" t="s">
        <v>30676</v>
      </c>
      <c r="H1137" s="2" t="s">
        <v>30677</v>
      </c>
      <c r="I1137" s="2" t="s">
        <v>27577</v>
      </c>
    </row>
    <row r="1138" spans="1:9">
      <c r="A1138" s="2" t="s">
        <v>13604</v>
      </c>
      <c r="B1138" s="3" t="s">
        <v>13603</v>
      </c>
      <c r="C1138" s="2" t="s">
        <v>18557</v>
      </c>
      <c r="D1138" s="2" t="s">
        <v>30678</v>
      </c>
      <c r="E1138" s="4">
        <v>39472</v>
      </c>
      <c r="F1138" s="5" t="s">
        <v>27546</v>
      </c>
      <c r="G1138" s="2" t="s">
        <v>30679</v>
      </c>
      <c r="H1138" s="2" t="s">
        <v>30680</v>
      </c>
      <c r="I1138" s="2" t="s">
        <v>27556</v>
      </c>
    </row>
    <row r="1139" ht="30" spans="1:9">
      <c r="A1139" s="2" t="s">
        <v>11687</v>
      </c>
      <c r="B1139" s="3" t="s">
        <v>11686</v>
      </c>
      <c r="C1139" s="2" t="s">
        <v>19242</v>
      </c>
      <c r="D1139" s="2" t="s">
        <v>30681</v>
      </c>
      <c r="E1139" s="4">
        <v>39471</v>
      </c>
      <c r="F1139" s="5" t="s">
        <v>27546</v>
      </c>
      <c r="G1139" s="2" t="s">
        <v>30682</v>
      </c>
      <c r="H1139" s="2" t="s">
        <v>30683</v>
      </c>
      <c r="I1139" s="2" t="s">
        <v>27712</v>
      </c>
    </row>
    <row r="1140" spans="1:9">
      <c r="A1140" s="2" t="s">
        <v>10905</v>
      </c>
      <c r="B1140" s="3" t="s">
        <v>10904</v>
      </c>
      <c r="C1140" s="2" t="s">
        <v>18435</v>
      </c>
      <c r="D1140" s="2" t="s">
        <v>30684</v>
      </c>
      <c r="E1140" s="4">
        <v>39470</v>
      </c>
      <c r="F1140" s="5" t="s">
        <v>27546</v>
      </c>
      <c r="G1140" s="2" t="s">
        <v>28358</v>
      </c>
      <c r="H1140" s="2"/>
      <c r="I1140" s="2" t="s">
        <v>27577</v>
      </c>
    </row>
    <row r="1141" spans="1:9">
      <c r="A1141" s="2" t="s">
        <v>11096</v>
      </c>
      <c r="B1141" s="3" t="s">
        <v>11095</v>
      </c>
      <c r="C1141" s="2" t="s">
        <v>18435</v>
      </c>
      <c r="D1141" s="2" t="s">
        <v>30685</v>
      </c>
      <c r="E1141" s="4">
        <v>39442</v>
      </c>
      <c r="F1141" s="5" t="s">
        <v>27546</v>
      </c>
      <c r="G1141" s="2" t="s">
        <v>30686</v>
      </c>
      <c r="H1141" s="2" t="s">
        <v>30687</v>
      </c>
      <c r="I1141" s="2" t="s">
        <v>27577</v>
      </c>
    </row>
    <row r="1142" spans="1:9">
      <c r="A1142" s="2" t="s">
        <v>13862</v>
      </c>
      <c r="B1142" s="3" t="s">
        <v>13861</v>
      </c>
      <c r="C1142" s="2" t="s">
        <v>18653</v>
      </c>
      <c r="D1142" s="2" t="s">
        <v>30688</v>
      </c>
      <c r="E1142" s="4">
        <v>39442</v>
      </c>
      <c r="F1142" s="5" t="s">
        <v>27546</v>
      </c>
      <c r="G1142" s="2" t="s">
        <v>30689</v>
      </c>
      <c r="H1142" s="2"/>
      <c r="I1142" s="2" t="s">
        <v>27577</v>
      </c>
    </row>
    <row r="1143" spans="1:9">
      <c r="A1143" s="2" t="s">
        <v>8724</v>
      </c>
      <c r="B1143" s="3" t="s">
        <v>8723</v>
      </c>
      <c r="C1143" s="2" t="s">
        <v>18435</v>
      </c>
      <c r="D1143" s="2" t="s">
        <v>30690</v>
      </c>
      <c r="E1143" s="4">
        <v>39436</v>
      </c>
      <c r="F1143" s="5" t="s">
        <v>27546</v>
      </c>
      <c r="G1143" s="2" t="s">
        <v>30691</v>
      </c>
      <c r="H1143" s="2" t="s">
        <v>30692</v>
      </c>
      <c r="I1143" s="2" t="s">
        <v>27577</v>
      </c>
    </row>
    <row r="1144" ht="28.5" spans="1:9">
      <c r="A1144" s="2" t="s">
        <v>13418</v>
      </c>
      <c r="B1144" s="3" t="s">
        <v>13417</v>
      </c>
      <c r="C1144" s="2" t="s">
        <v>18509</v>
      </c>
      <c r="D1144" s="2" t="s">
        <v>30693</v>
      </c>
      <c r="E1144" s="4">
        <v>39434</v>
      </c>
      <c r="F1144" s="5" t="s">
        <v>27836</v>
      </c>
      <c r="G1144" s="2" t="s">
        <v>30694</v>
      </c>
      <c r="H1144" s="2"/>
      <c r="I1144" s="2" t="s">
        <v>27556</v>
      </c>
    </row>
    <row r="1145" ht="28.5" spans="1:9">
      <c r="A1145" s="2" t="s">
        <v>4834</v>
      </c>
      <c r="B1145" s="3" t="s">
        <v>4833</v>
      </c>
      <c r="C1145" s="2" t="s">
        <v>19242</v>
      </c>
      <c r="D1145" s="2" t="s">
        <v>30695</v>
      </c>
      <c r="E1145" s="4">
        <v>39433</v>
      </c>
      <c r="F1145" s="5" t="s">
        <v>27546</v>
      </c>
      <c r="G1145" s="2" t="s">
        <v>30696</v>
      </c>
      <c r="H1145" s="2"/>
      <c r="I1145" s="2" t="s">
        <v>27712</v>
      </c>
    </row>
    <row r="1146" ht="30" spans="1:9">
      <c r="A1146" s="2" t="s">
        <v>17571</v>
      </c>
      <c r="B1146" s="3" t="s">
        <v>17570</v>
      </c>
      <c r="C1146" s="2" t="s">
        <v>18630</v>
      </c>
      <c r="D1146" s="2" t="s">
        <v>30697</v>
      </c>
      <c r="E1146" s="4">
        <v>39430</v>
      </c>
      <c r="F1146" s="5" t="s">
        <v>27546</v>
      </c>
      <c r="G1146" s="2" t="s">
        <v>30698</v>
      </c>
      <c r="H1146" s="2" t="s">
        <v>30699</v>
      </c>
      <c r="I1146" s="2" t="s">
        <v>27560</v>
      </c>
    </row>
    <row r="1147" spans="1:9">
      <c r="A1147" s="2" t="s">
        <v>10414</v>
      </c>
      <c r="B1147" s="3" t="s">
        <v>10413</v>
      </c>
      <c r="C1147" s="2" t="s">
        <v>22713</v>
      </c>
      <c r="D1147" s="2" t="s">
        <v>30700</v>
      </c>
      <c r="E1147" s="4">
        <v>39421</v>
      </c>
      <c r="F1147" s="5" t="s">
        <v>27546</v>
      </c>
      <c r="G1147" s="2" t="s">
        <v>30701</v>
      </c>
      <c r="H1147" s="2" t="s">
        <v>30702</v>
      </c>
      <c r="I1147" s="2" t="s">
        <v>27556</v>
      </c>
    </row>
    <row r="1148" spans="1:9">
      <c r="A1148" s="2" t="s">
        <v>10671</v>
      </c>
      <c r="B1148" s="3" t="s">
        <v>10670</v>
      </c>
      <c r="C1148" s="2" t="s">
        <v>18527</v>
      </c>
      <c r="D1148" s="2" t="s">
        <v>30703</v>
      </c>
      <c r="E1148" s="4">
        <v>39406</v>
      </c>
      <c r="F1148" s="5" t="s">
        <v>27546</v>
      </c>
      <c r="G1148" s="2" t="s">
        <v>30704</v>
      </c>
      <c r="H1148" s="2" t="s">
        <v>30705</v>
      </c>
      <c r="I1148" s="2" t="s">
        <v>27567</v>
      </c>
    </row>
    <row r="1149" spans="1:9">
      <c r="A1149" s="2" t="s">
        <v>5927</v>
      </c>
      <c r="B1149" s="3" t="s">
        <v>5926</v>
      </c>
      <c r="C1149" s="2" t="s">
        <v>18501</v>
      </c>
      <c r="D1149" s="2" t="s">
        <v>30706</v>
      </c>
      <c r="E1149" s="4">
        <v>39402</v>
      </c>
      <c r="F1149" s="5" t="s">
        <v>27546</v>
      </c>
      <c r="G1149" s="2" t="s">
        <v>30707</v>
      </c>
      <c r="H1149" s="2"/>
      <c r="I1149" s="2" t="s">
        <v>27567</v>
      </c>
    </row>
    <row r="1150" spans="1:9">
      <c r="A1150" s="2" t="s">
        <v>13941</v>
      </c>
      <c r="B1150" s="3" t="s">
        <v>13940</v>
      </c>
      <c r="C1150" s="2" t="s">
        <v>18630</v>
      </c>
      <c r="D1150" s="2" t="s">
        <v>30708</v>
      </c>
      <c r="E1150" s="4">
        <v>39392</v>
      </c>
      <c r="F1150" s="5" t="s">
        <v>27546</v>
      </c>
      <c r="G1150" s="2" t="s">
        <v>30709</v>
      </c>
      <c r="H1150" s="2" t="s">
        <v>30710</v>
      </c>
      <c r="I1150" s="2" t="s">
        <v>27825</v>
      </c>
    </row>
    <row r="1151" ht="30" spans="1:9">
      <c r="A1151" s="2" t="s">
        <v>7788</v>
      </c>
      <c r="B1151" s="3" t="s">
        <v>7787</v>
      </c>
      <c r="C1151" s="2" t="s">
        <v>18653</v>
      </c>
      <c r="D1151" s="2" t="s">
        <v>30711</v>
      </c>
      <c r="E1151" s="4">
        <v>39388</v>
      </c>
      <c r="F1151" s="5" t="s">
        <v>27546</v>
      </c>
      <c r="G1151" s="2" t="s">
        <v>30712</v>
      </c>
      <c r="H1151" s="2" t="s">
        <v>30713</v>
      </c>
      <c r="I1151" s="2" t="s">
        <v>27735</v>
      </c>
    </row>
    <row r="1152" ht="30" spans="1:9">
      <c r="A1152" s="2" t="s">
        <v>13424</v>
      </c>
      <c r="B1152" s="3" t="s">
        <v>13423</v>
      </c>
      <c r="C1152" s="2" t="s">
        <v>18557</v>
      </c>
      <c r="D1152" s="2" t="s">
        <v>30714</v>
      </c>
      <c r="E1152" s="4">
        <v>39387</v>
      </c>
      <c r="F1152" s="5" t="s">
        <v>27546</v>
      </c>
      <c r="G1152" s="2" t="s">
        <v>29327</v>
      </c>
      <c r="H1152" s="2" t="s">
        <v>30715</v>
      </c>
      <c r="I1152" s="2" t="s">
        <v>27577</v>
      </c>
    </row>
    <row r="1153" ht="30" spans="1:9">
      <c r="A1153" s="2" t="s">
        <v>3331</v>
      </c>
      <c r="B1153" s="3" t="s">
        <v>3330</v>
      </c>
      <c r="C1153" s="2" t="s">
        <v>18414</v>
      </c>
      <c r="D1153" s="2" t="s">
        <v>30716</v>
      </c>
      <c r="E1153" s="4">
        <v>39385</v>
      </c>
      <c r="F1153" s="5" t="s">
        <v>27836</v>
      </c>
      <c r="G1153" s="2" t="s">
        <v>30717</v>
      </c>
      <c r="H1153" s="2" t="s">
        <v>30718</v>
      </c>
      <c r="I1153" s="2" t="s">
        <v>27573</v>
      </c>
    </row>
    <row r="1154" spans="1:9">
      <c r="A1154" s="2" t="s">
        <v>13486</v>
      </c>
      <c r="B1154" s="3" t="s">
        <v>13485</v>
      </c>
      <c r="C1154" s="2" t="s">
        <v>18414</v>
      </c>
      <c r="D1154" s="2" t="s">
        <v>30719</v>
      </c>
      <c r="E1154" s="4">
        <v>39384</v>
      </c>
      <c r="F1154" s="5" t="s">
        <v>27546</v>
      </c>
      <c r="G1154" s="2" t="s">
        <v>30720</v>
      </c>
      <c r="H1154" s="2"/>
      <c r="I1154" s="2" t="s">
        <v>27735</v>
      </c>
    </row>
    <row r="1155" ht="30" spans="1:9">
      <c r="A1155" s="2" t="s">
        <v>1256</v>
      </c>
      <c r="B1155" s="3" t="s">
        <v>1255</v>
      </c>
      <c r="C1155" s="2" t="s">
        <v>18642</v>
      </c>
      <c r="D1155" s="2" t="s">
        <v>30721</v>
      </c>
      <c r="E1155" s="4">
        <v>39381</v>
      </c>
      <c r="F1155" s="5" t="s">
        <v>27546</v>
      </c>
      <c r="G1155" s="2" t="s">
        <v>30722</v>
      </c>
      <c r="H1155" s="2"/>
      <c r="I1155" s="2" t="s">
        <v>27556</v>
      </c>
    </row>
    <row r="1156" ht="28.5" spans="1:9">
      <c r="A1156" s="2" t="s">
        <v>27417</v>
      </c>
      <c r="B1156" s="3" t="s">
        <v>18185</v>
      </c>
      <c r="C1156" s="2" t="s">
        <v>19343</v>
      </c>
      <c r="D1156" s="2" t="s">
        <v>30723</v>
      </c>
      <c r="E1156" s="4">
        <v>39380</v>
      </c>
      <c r="F1156" s="5" t="s">
        <v>27546</v>
      </c>
      <c r="G1156" s="2" t="s">
        <v>30724</v>
      </c>
      <c r="H1156" s="2" t="s">
        <v>30725</v>
      </c>
      <c r="I1156" s="2" t="s">
        <v>27556</v>
      </c>
    </row>
    <row r="1157" spans="1:9">
      <c r="A1157" s="2" t="s">
        <v>18037</v>
      </c>
      <c r="B1157" s="3" t="s">
        <v>18036</v>
      </c>
      <c r="C1157" s="2" t="s">
        <v>18677</v>
      </c>
      <c r="D1157" s="2" t="s">
        <v>30726</v>
      </c>
      <c r="E1157" s="4">
        <v>39379</v>
      </c>
      <c r="F1157" s="5" t="s">
        <v>27546</v>
      </c>
      <c r="G1157" s="2" t="s">
        <v>30727</v>
      </c>
      <c r="H1157" s="2"/>
      <c r="I1157" s="2" t="s">
        <v>27573</v>
      </c>
    </row>
    <row r="1158" ht="45" spans="1:9">
      <c r="A1158" s="2" t="s">
        <v>24169</v>
      </c>
      <c r="B1158" s="3" t="s">
        <v>12797</v>
      </c>
      <c r="C1158" s="2" t="s">
        <v>18488</v>
      </c>
      <c r="D1158" s="2" t="s">
        <v>30728</v>
      </c>
      <c r="E1158" s="4">
        <v>39378</v>
      </c>
      <c r="F1158" s="5" t="s">
        <v>27546</v>
      </c>
      <c r="G1158" s="2" t="s">
        <v>30729</v>
      </c>
      <c r="H1158" s="2" t="s">
        <v>30730</v>
      </c>
      <c r="I1158" s="2" t="s">
        <v>28444</v>
      </c>
    </row>
    <row r="1159" spans="1:9">
      <c r="A1159" s="2" t="s">
        <v>4179</v>
      </c>
      <c r="B1159" s="3" t="s">
        <v>4178</v>
      </c>
      <c r="C1159" s="2" t="s">
        <v>18527</v>
      </c>
      <c r="D1159" s="2" t="s">
        <v>30731</v>
      </c>
      <c r="E1159" s="4">
        <v>39374</v>
      </c>
      <c r="F1159" s="5" t="s">
        <v>27546</v>
      </c>
      <c r="G1159" s="2" t="s">
        <v>30732</v>
      </c>
      <c r="H1159" s="2" t="s">
        <v>30733</v>
      </c>
      <c r="I1159" s="2" t="s">
        <v>27556</v>
      </c>
    </row>
    <row r="1160" ht="45" spans="1:9">
      <c r="A1160" s="2" t="s">
        <v>5841</v>
      </c>
      <c r="B1160" s="3" t="s">
        <v>5840</v>
      </c>
      <c r="C1160" s="2" t="s">
        <v>18722</v>
      </c>
      <c r="D1160" s="2" t="s">
        <v>30734</v>
      </c>
      <c r="E1160" s="4">
        <v>39373</v>
      </c>
      <c r="F1160" s="5" t="s">
        <v>27546</v>
      </c>
      <c r="G1160" s="2" t="s">
        <v>30735</v>
      </c>
      <c r="H1160" s="2" t="s">
        <v>30736</v>
      </c>
      <c r="I1160" s="2" t="s">
        <v>27825</v>
      </c>
    </row>
    <row r="1161" ht="30" spans="1:9">
      <c r="A1161" s="2" t="s">
        <v>10969</v>
      </c>
      <c r="B1161" s="3" t="s">
        <v>10968</v>
      </c>
      <c r="C1161" s="2" t="s">
        <v>19399</v>
      </c>
      <c r="D1161" s="2" t="s">
        <v>30737</v>
      </c>
      <c r="E1161" s="4">
        <v>39371</v>
      </c>
      <c r="F1161" s="5" t="s">
        <v>27546</v>
      </c>
      <c r="G1161" s="2" t="s">
        <v>30738</v>
      </c>
      <c r="H1161" s="2" t="s">
        <v>30739</v>
      </c>
      <c r="I1161" s="2" t="s">
        <v>27577</v>
      </c>
    </row>
    <row r="1162" ht="30" spans="1:9">
      <c r="A1162" s="2" t="s">
        <v>8893</v>
      </c>
      <c r="B1162" s="3" t="s">
        <v>8892</v>
      </c>
      <c r="C1162" s="2" t="s">
        <v>18435</v>
      </c>
      <c r="D1162" s="2" t="s">
        <v>30740</v>
      </c>
      <c r="E1162" s="4">
        <v>39367</v>
      </c>
      <c r="F1162" s="5" t="s">
        <v>27546</v>
      </c>
      <c r="G1162" s="2" t="s">
        <v>30741</v>
      </c>
      <c r="H1162" s="2"/>
      <c r="I1162" s="2" t="s">
        <v>27577</v>
      </c>
    </row>
    <row r="1163" spans="1:9">
      <c r="A1163" s="2" t="s">
        <v>11796</v>
      </c>
      <c r="B1163" s="3" t="s">
        <v>11795</v>
      </c>
      <c r="C1163" s="2" t="s">
        <v>18677</v>
      </c>
      <c r="D1163" s="2" t="s">
        <v>30742</v>
      </c>
      <c r="E1163" s="4">
        <v>39367</v>
      </c>
      <c r="F1163" s="5" t="s">
        <v>27546</v>
      </c>
      <c r="G1163" s="2" t="s">
        <v>30743</v>
      </c>
      <c r="H1163" s="2"/>
      <c r="I1163" s="2" t="s">
        <v>27577</v>
      </c>
    </row>
    <row r="1164" spans="1:9">
      <c r="A1164" s="2" t="s">
        <v>14232</v>
      </c>
      <c r="B1164" s="3" t="s">
        <v>14231</v>
      </c>
      <c r="C1164" s="2" t="s">
        <v>18677</v>
      </c>
      <c r="D1164" s="2" t="s">
        <v>30744</v>
      </c>
      <c r="E1164" s="4">
        <v>39367</v>
      </c>
      <c r="F1164" s="5" t="s">
        <v>27546</v>
      </c>
      <c r="G1164" s="2" t="s">
        <v>30745</v>
      </c>
      <c r="H1164" s="2"/>
      <c r="I1164" s="2" t="s">
        <v>27577</v>
      </c>
    </row>
    <row r="1165" spans="1:9">
      <c r="A1165" s="2" t="s">
        <v>12077</v>
      </c>
      <c r="B1165" s="3" t="s">
        <v>12076</v>
      </c>
      <c r="C1165" s="2" t="s">
        <v>18527</v>
      </c>
      <c r="D1165" s="2" t="s">
        <v>30746</v>
      </c>
      <c r="E1165" s="4">
        <v>39363</v>
      </c>
      <c r="F1165" s="5" t="s">
        <v>27546</v>
      </c>
      <c r="G1165" s="2" t="s">
        <v>30747</v>
      </c>
      <c r="H1165" s="2" t="s">
        <v>30748</v>
      </c>
      <c r="I1165" s="2" t="s">
        <v>27553</v>
      </c>
    </row>
    <row r="1166" spans="1:9">
      <c r="A1166" s="2" t="s">
        <v>835</v>
      </c>
      <c r="B1166" s="3" t="s">
        <v>834</v>
      </c>
      <c r="C1166" s="2" t="s">
        <v>18677</v>
      </c>
      <c r="D1166" s="2" t="s">
        <v>30749</v>
      </c>
      <c r="E1166" s="4">
        <v>39356</v>
      </c>
      <c r="F1166" s="5" t="s">
        <v>27546</v>
      </c>
      <c r="G1166" s="2" t="s">
        <v>30750</v>
      </c>
      <c r="H1166" s="2" t="s">
        <v>30751</v>
      </c>
      <c r="I1166" s="2" t="s">
        <v>27577</v>
      </c>
    </row>
    <row r="1167" spans="1:9">
      <c r="A1167" s="2" t="s">
        <v>3704</v>
      </c>
      <c r="B1167" s="3" t="s">
        <v>3703</v>
      </c>
      <c r="C1167" s="2" t="s">
        <v>18722</v>
      </c>
      <c r="D1167" s="2" t="s">
        <v>30752</v>
      </c>
      <c r="E1167" s="4">
        <v>39356</v>
      </c>
      <c r="F1167" s="5" t="s">
        <v>27546</v>
      </c>
      <c r="G1167" s="2" t="s">
        <v>30753</v>
      </c>
      <c r="H1167" s="2" t="s">
        <v>30754</v>
      </c>
      <c r="I1167" s="2" t="s">
        <v>27577</v>
      </c>
    </row>
    <row r="1168" spans="1:9">
      <c r="A1168" s="2" t="s">
        <v>7078</v>
      </c>
      <c r="B1168" s="3" t="s">
        <v>7077</v>
      </c>
      <c r="C1168" s="2" t="s">
        <v>18789</v>
      </c>
      <c r="D1168" s="2" t="s">
        <v>30755</v>
      </c>
      <c r="E1168" s="4">
        <v>39356</v>
      </c>
      <c r="F1168" s="5" t="s">
        <v>27546</v>
      </c>
      <c r="G1168" s="2" t="s">
        <v>30756</v>
      </c>
      <c r="H1168" s="2"/>
      <c r="I1168" s="2" t="s">
        <v>27549</v>
      </c>
    </row>
    <row r="1169" spans="1:9">
      <c r="A1169" s="2" t="s">
        <v>8482</v>
      </c>
      <c r="B1169" s="3" t="s">
        <v>8481</v>
      </c>
      <c r="C1169" s="2" t="s">
        <v>18789</v>
      </c>
      <c r="D1169" s="2" t="s">
        <v>30757</v>
      </c>
      <c r="E1169" s="4">
        <v>39356</v>
      </c>
      <c r="F1169" s="5" t="s">
        <v>27546</v>
      </c>
      <c r="G1169" s="2" t="s">
        <v>30758</v>
      </c>
      <c r="H1169" s="2" t="s">
        <v>30759</v>
      </c>
      <c r="I1169" s="2" t="s">
        <v>27577</v>
      </c>
    </row>
    <row r="1170" ht="60" spans="1:9">
      <c r="A1170" s="2" t="s">
        <v>263</v>
      </c>
      <c r="B1170" s="3" t="s">
        <v>262</v>
      </c>
      <c r="C1170" s="2" t="s">
        <v>18475</v>
      </c>
      <c r="D1170" s="2" t="s">
        <v>30760</v>
      </c>
      <c r="E1170" s="4">
        <v>39353</v>
      </c>
      <c r="F1170" s="5" t="s">
        <v>27546</v>
      </c>
      <c r="G1170" s="2" t="s">
        <v>30761</v>
      </c>
      <c r="H1170" s="2" t="s">
        <v>30762</v>
      </c>
      <c r="I1170" s="2" t="s">
        <v>27556</v>
      </c>
    </row>
    <row r="1171" spans="1:9">
      <c r="A1171" s="2" t="s">
        <v>7378</v>
      </c>
      <c r="B1171" s="3" t="s">
        <v>7377</v>
      </c>
      <c r="C1171" s="2" t="s">
        <v>18562</v>
      </c>
      <c r="D1171" s="2" t="s">
        <v>30763</v>
      </c>
      <c r="E1171" s="4">
        <v>39346</v>
      </c>
      <c r="F1171" s="5" t="s">
        <v>27546</v>
      </c>
      <c r="G1171" s="2" t="s">
        <v>30764</v>
      </c>
      <c r="H1171" s="2" t="s">
        <v>30765</v>
      </c>
      <c r="I1171" s="2" t="s">
        <v>27549</v>
      </c>
    </row>
    <row r="1172" spans="1:9">
      <c r="A1172" s="2" t="s">
        <v>16349</v>
      </c>
      <c r="B1172" s="3" t="s">
        <v>16348</v>
      </c>
      <c r="C1172" s="2" t="s">
        <v>18642</v>
      </c>
      <c r="D1172" s="2" t="s">
        <v>30766</v>
      </c>
      <c r="E1172" s="4">
        <v>39346</v>
      </c>
      <c r="F1172" s="5" t="s">
        <v>27546</v>
      </c>
      <c r="G1172" s="2" t="s">
        <v>30767</v>
      </c>
      <c r="H1172" s="2" t="s">
        <v>30768</v>
      </c>
      <c r="I1172" s="2" t="s">
        <v>27556</v>
      </c>
    </row>
    <row r="1173" spans="1:9">
      <c r="A1173" s="2" t="s">
        <v>10452</v>
      </c>
      <c r="B1173" s="3" t="s">
        <v>10451</v>
      </c>
      <c r="C1173" s="2" t="s">
        <v>18677</v>
      </c>
      <c r="D1173" s="2" t="s">
        <v>30769</v>
      </c>
      <c r="E1173" s="4">
        <v>39344</v>
      </c>
      <c r="F1173" s="5" t="s">
        <v>27546</v>
      </c>
      <c r="G1173" s="2" t="s">
        <v>30770</v>
      </c>
      <c r="H1173" s="2" t="s">
        <v>30771</v>
      </c>
      <c r="I1173" s="2" t="s">
        <v>27694</v>
      </c>
    </row>
    <row r="1174" ht="30" spans="1:9">
      <c r="A1174" s="2" t="s">
        <v>12250</v>
      </c>
      <c r="B1174" s="3" t="s">
        <v>12249</v>
      </c>
      <c r="C1174" s="2" t="s">
        <v>19378</v>
      </c>
      <c r="D1174" s="2" t="s">
        <v>30772</v>
      </c>
      <c r="E1174" s="4">
        <v>39344</v>
      </c>
      <c r="F1174" s="5" t="s">
        <v>27546</v>
      </c>
      <c r="G1174" s="2" t="s">
        <v>30773</v>
      </c>
      <c r="H1174" s="2" t="s">
        <v>30774</v>
      </c>
      <c r="I1174" s="2" t="s">
        <v>27577</v>
      </c>
    </row>
    <row r="1175" ht="30" spans="1:9">
      <c r="A1175" s="2" t="s">
        <v>16510</v>
      </c>
      <c r="B1175" s="3" t="s">
        <v>16509</v>
      </c>
      <c r="C1175" s="2" t="s">
        <v>20628</v>
      </c>
      <c r="D1175" s="2" t="s">
        <v>30775</v>
      </c>
      <c r="E1175" s="4">
        <v>39339</v>
      </c>
      <c r="F1175" s="5" t="s">
        <v>27546</v>
      </c>
      <c r="G1175" s="2" t="s">
        <v>30776</v>
      </c>
      <c r="H1175" s="2" t="s">
        <v>30777</v>
      </c>
      <c r="I1175" s="2" t="s">
        <v>27556</v>
      </c>
    </row>
    <row r="1176" ht="30" spans="1:9">
      <c r="A1176" s="2" t="s">
        <v>12646</v>
      </c>
      <c r="B1176" s="3" t="s">
        <v>12645</v>
      </c>
      <c r="C1176" s="2" t="s">
        <v>19378</v>
      </c>
      <c r="D1176" s="2" t="s">
        <v>30778</v>
      </c>
      <c r="E1176" s="4">
        <v>39337</v>
      </c>
      <c r="F1176" s="5" t="s">
        <v>27546</v>
      </c>
      <c r="G1176" s="2" t="s">
        <v>30779</v>
      </c>
      <c r="H1176" s="2" t="s">
        <v>30780</v>
      </c>
      <c r="I1176" s="2" t="s">
        <v>27577</v>
      </c>
    </row>
    <row r="1177" ht="45" spans="1:9">
      <c r="A1177" s="2" t="s">
        <v>17600</v>
      </c>
      <c r="B1177" s="3" t="s">
        <v>17599</v>
      </c>
      <c r="C1177" s="2" t="s">
        <v>19325</v>
      </c>
      <c r="D1177" s="2" t="s">
        <v>30781</v>
      </c>
      <c r="E1177" s="4">
        <v>39325</v>
      </c>
      <c r="F1177" s="5" t="s">
        <v>27546</v>
      </c>
      <c r="G1177" s="2" t="s">
        <v>30782</v>
      </c>
      <c r="H1177" s="2" t="s">
        <v>30783</v>
      </c>
      <c r="I1177" s="2" t="s">
        <v>27712</v>
      </c>
    </row>
    <row r="1178" spans="1:9">
      <c r="A1178" s="2" t="s">
        <v>7856</v>
      </c>
      <c r="B1178" s="3" t="s">
        <v>7855</v>
      </c>
      <c r="C1178" s="2" t="s">
        <v>20628</v>
      </c>
      <c r="D1178" s="2" t="s">
        <v>30784</v>
      </c>
      <c r="E1178" s="4">
        <v>39314</v>
      </c>
      <c r="F1178" s="5" t="s">
        <v>27546</v>
      </c>
      <c r="G1178" s="2" t="s">
        <v>30785</v>
      </c>
      <c r="H1178" s="2" t="s">
        <v>30786</v>
      </c>
      <c r="I1178" s="2" t="s">
        <v>27577</v>
      </c>
    </row>
    <row r="1179" spans="1:9">
      <c r="A1179" s="2" t="s">
        <v>939</v>
      </c>
      <c r="B1179" s="3" t="s">
        <v>938</v>
      </c>
      <c r="C1179" s="2" t="s">
        <v>18424</v>
      </c>
      <c r="D1179" s="2" t="s">
        <v>30787</v>
      </c>
      <c r="E1179" s="4">
        <v>39294</v>
      </c>
      <c r="F1179" s="5" t="s">
        <v>27546</v>
      </c>
      <c r="G1179" s="2" t="s">
        <v>30788</v>
      </c>
      <c r="H1179" s="2" t="s">
        <v>30789</v>
      </c>
      <c r="I1179" s="2" t="s">
        <v>27556</v>
      </c>
    </row>
    <row r="1180" spans="1:9">
      <c r="A1180" s="2" t="s">
        <v>1803</v>
      </c>
      <c r="B1180" s="3" t="s">
        <v>1802</v>
      </c>
      <c r="C1180" s="2" t="s">
        <v>18677</v>
      </c>
      <c r="D1180" s="2" t="s">
        <v>30790</v>
      </c>
      <c r="E1180" s="4">
        <v>39293</v>
      </c>
      <c r="F1180" s="5" t="s">
        <v>27546</v>
      </c>
      <c r="G1180" s="2" t="s">
        <v>30791</v>
      </c>
      <c r="H1180" s="2" t="s">
        <v>30792</v>
      </c>
      <c r="I1180" s="2" t="s">
        <v>27577</v>
      </c>
    </row>
    <row r="1181" ht="45" spans="1:9">
      <c r="A1181" s="2" t="s">
        <v>2222</v>
      </c>
      <c r="B1181" s="3" t="s">
        <v>2221</v>
      </c>
      <c r="C1181" s="2" t="s">
        <v>18994</v>
      </c>
      <c r="D1181" s="2" t="s">
        <v>30793</v>
      </c>
      <c r="E1181" s="4">
        <v>39288</v>
      </c>
      <c r="F1181" s="5" t="s">
        <v>27546</v>
      </c>
      <c r="G1181" s="2" t="s">
        <v>30794</v>
      </c>
      <c r="H1181" s="2" t="s">
        <v>30795</v>
      </c>
      <c r="I1181" s="2" t="s">
        <v>27556</v>
      </c>
    </row>
    <row r="1182" ht="28.5" spans="1:9">
      <c r="A1182" s="2" t="s">
        <v>13147</v>
      </c>
      <c r="B1182" s="3" t="s">
        <v>13146</v>
      </c>
      <c r="C1182" s="2" t="s">
        <v>18509</v>
      </c>
      <c r="D1182" s="2" t="s">
        <v>30796</v>
      </c>
      <c r="E1182" s="4">
        <v>39288</v>
      </c>
      <c r="F1182" s="5" t="s">
        <v>27546</v>
      </c>
      <c r="G1182" s="2" t="s">
        <v>30797</v>
      </c>
      <c r="H1182" s="2" t="s">
        <v>30798</v>
      </c>
      <c r="I1182" s="2" t="s">
        <v>27556</v>
      </c>
    </row>
    <row r="1183" spans="1:9">
      <c r="A1183" s="2" t="s">
        <v>2617</v>
      </c>
      <c r="B1183" s="3" t="s">
        <v>2616</v>
      </c>
      <c r="C1183" s="2" t="s">
        <v>18764</v>
      </c>
      <c r="D1183" s="2" t="s">
        <v>30799</v>
      </c>
      <c r="E1183" s="4">
        <v>39283</v>
      </c>
      <c r="F1183" s="5" t="s">
        <v>27546</v>
      </c>
      <c r="G1183" s="2" t="s">
        <v>30800</v>
      </c>
      <c r="H1183" s="2" t="s">
        <v>30801</v>
      </c>
      <c r="I1183" s="2" t="s">
        <v>27556</v>
      </c>
    </row>
    <row r="1184" spans="1:9">
      <c r="A1184" s="2" t="s">
        <v>11476</v>
      </c>
      <c r="B1184" s="3" t="s">
        <v>11475</v>
      </c>
      <c r="C1184" s="2" t="s">
        <v>18501</v>
      </c>
      <c r="D1184" s="2" t="s">
        <v>30802</v>
      </c>
      <c r="E1184" s="4">
        <v>39283</v>
      </c>
      <c r="F1184" s="5" t="s">
        <v>27546</v>
      </c>
      <c r="G1184" s="2" t="s">
        <v>30803</v>
      </c>
      <c r="H1184" s="2" t="s">
        <v>30804</v>
      </c>
      <c r="I1184" s="2" t="s">
        <v>27549</v>
      </c>
    </row>
    <row r="1185" spans="1:9">
      <c r="A1185" s="2" t="s">
        <v>1581</v>
      </c>
      <c r="B1185" s="3" t="s">
        <v>1580</v>
      </c>
      <c r="C1185" s="2" t="s">
        <v>18483</v>
      </c>
      <c r="D1185" s="2" t="s">
        <v>30805</v>
      </c>
      <c r="E1185" s="4">
        <v>39281</v>
      </c>
      <c r="F1185" s="5" t="s">
        <v>27546</v>
      </c>
      <c r="G1185" s="2" t="s">
        <v>30806</v>
      </c>
      <c r="H1185" s="2" t="s">
        <v>30807</v>
      </c>
      <c r="I1185" s="2" t="s">
        <v>27556</v>
      </c>
    </row>
    <row r="1186" spans="1:9">
      <c r="A1186" s="2" t="s">
        <v>14918</v>
      </c>
      <c r="B1186" s="3" t="s">
        <v>14917</v>
      </c>
      <c r="C1186" s="2" t="s">
        <v>18764</v>
      </c>
      <c r="D1186" s="2" t="s">
        <v>28148</v>
      </c>
      <c r="E1186" s="4">
        <v>39269</v>
      </c>
      <c r="F1186" s="5" t="s">
        <v>27546</v>
      </c>
      <c r="G1186" s="2" t="s">
        <v>30475</v>
      </c>
      <c r="H1186" s="2" t="s">
        <v>30808</v>
      </c>
      <c r="I1186" s="2" t="s">
        <v>27556</v>
      </c>
    </row>
    <row r="1187" spans="1:9">
      <c r="A1187" s="2" t="s">
        <v>3674</v>
      </c>
      <c r="B1187" s="3" t="s">
        <v>3673</v>
      </c>
      <c r="C1187" s="2" t="s">
        <v>18764</v>
      </c>
      <c r="D1187" s="2" t="s">
        <v>30809</v>
      </c>
      <c r="E1187" s="4">
        <v>39265</v>
      </c>
      <c r="F1187" s="5" t="s">
        <v>27546</v>
      </c>
      <c r="G1187" s="2" t="s">
        <v>30810</v>
      </c>
      <c r="H1187" s="2" t="s">
        <v>30811</v>
      </c>
      <c r="I1187" s="2" t="s">
        <v>27577</v>
      </c>
    </row>
    <row r="1188" ht="43.5" spans="1:9">
      <c r="A1188" s="2" t="s">
        <v>8186</v>
      </c>
      <c r="B1188" s="3" t="s">
        <v>8185</v>
      </c>
      <c r="C1188" s="2" t="s">
        <v>18424</v>
      </c>
      <c r="D1188" s="2" t="s">
        <v>30812</v>
      </c>
      <c r="E1188" s="4">
        <v>39260</v>
      </c>
      <c r="F1188" s="5" t="s">
        <v>27546</v>
      </c>
      <c r="G1188" s="2" t="s">
        <v>30813</v>
      </c>
      <c r="H1188" s="2" t="s">
        <v>30814</v>
      </c>
      <c r="I1188" s="2" t="s">
        <v>27556</v>
      </c>
    </row>
    <row r="1189" spans="1:9">
      <c r="A1189" s="2" t="s">
        <v>10805</v>
      </c>
      <c r="B1189" s="3" t="s">
        <v>10804</v>
      </c>
      <c r="C1189" s="2" t="s">
        <v>18527</v>
      </c>
      <c r="D1189" s="2" t="s">
        <v>30815</v>
      </c>
      <c r="E1189" s="4">
        <v>39259</v>
      </c>
      <c r="F1189" s="5" t="s">
        <v>27546</v>
      </c>
      <c r="G1189" s="2" t="s">
        <v>30816</v>
      </c>
      <c r="H1189" s="2" t="s">
        <v>30817</v>
      </c>
      <c r="I1189" s="2" t="s">
        <v>27577</v>
      </c>
    </row>
    <row r="1190" spans="1:9">
      <c r="A1190" s="2" t="s">
        <v>11717</v>
      </c>
      <c r="B1190" s="3" t="s">
        <v>11716</v>
      </c>
      <c r="C1190" s="2" t="s">
        <v>18764</v>
      </c>
      <c r="D1190" s="2" t="s">
        <v>30818</v>
      </c>
      <c r="E1190" s="4">
        <v>39253</v>
      </c>
      <c r="F1190" s="5" t="s">
        <v>27546</v>
      </c>
      <c r="G1190" s="2" t="s">
        <v>30819</v>
      </c>
      <c r="H1190" s="2" t="s">
        <v>30820</v>
      </c>
      <c r="I1190" s="2" t="s">
        <v>27556</v>
      </c>
    </row>
    <row r="1191" spans="1:9">
      <c r="A1191" s="2" t="s">
        <v>7499</v>
      </c>
      <c r="B1191" s="3" t="s">
        <v>7498</v>
      </c>
      <c r="C1191" s="2" t="s">
        <v>18493</v>
      </c>
      <c r="D1191" s="2" t="s">
        <v>30821</v>
      </c>
      <c r="E1191" s="4">
        <v>39246</v>
      </c>
      <c r="F1191" s="5" t="s">
        <v>28366</v>
      </c>
      <c r="G1191" s="2" t="s">
        <v>29799</v>
      </c>
      <c r="H1191" s="2"/>
      <c r="I1191" s="2" t="s">
        <v>27556</v>
      </c>
    </row>
    <row r="1192" spans="1:9">
      <c r="A1192" s="2" t="s">
        <v>10645</v>
      </c>
      <c r="B1192" s="3" t="s">
        <v>10644</v>
      </c>
      <c r="C1192" s="2" t="s">
        <v>18546</v>
      </c>
      <c r="D1192" s="2" t="s">
        <v>30822</v>
      </c>
      <c r="E1192" s="4">
        <v>39240</v>
      </c>
      <c r="F1192" s="5" t="s">
        <v>27546</v>
      </c>
      <c r="G1192" s="2" t="s">
        <v>30823</v>
      </c>
      <c r="H1192" s="2" t="s">
        <v>30824</v>
      </c>
      <c r="I1192" s="2" t="s">
        <v>27567</v>
      </c>
    </row>
    <row r="1193" spans="1:9">
      <c r="A1193" s="2" t="s">
        <v>16528</v>
      </c>
      <c r="B1193" s="3" t="s">
        <v>16527</v>
      </c>
      <c r="C1193" s="2" t="s">
        <v>18966</v>
      </c>
      <c r="D1193" s="2" t="s">
        <v>30825</v>
      </c>
      <c r="E1193" s="4">
        <v>39234</v>
      </c>
      <c r="F1193" s="5" t="s">
        <v>27660</v>
      </c>
      <c r="G1193" s="2" t="s">
        <v>30826</v>
      </c>
      <c r="H1193" s="2" t="s">
        <v>30827</v>
      </c>
      <c r="I1193" s="2" t="s">
        <v>27577</v>
      </c>
    </row>
    <row r="1194" ht="43.5" spans="1:9">
      <c r="A1194" s="2" t="s">
        <v>12546</v>
      </c>
      <c r="B1194" s="3" t="s">
        <v>12545</v>
      </c>
      <c r="C1194" s="2" t="s">
        <v>19897</v>
      </c>
      <c r="D1194" s="2" t="s">
        <v>30828</v>
      </c>
      <c r="E1194" s="4">
        <v>39233</v>
      </c>
      <c r="F1194" s="5" t="s">
        <v>27546</v>
      </c>
      <c r="G1194" s="2" t="s">
        <v>30829</v>
      </c>
      <c r="H1194" s="2" t="s">
        <v>30830</v>
      </c>
      <c r="I1194" s="2" t="s">
        <v>27577</v>
      </c>
    </row>
    <row r="1195" spans="1:9">
      <c r="A1195" s="2" t="s">
        <v>5249</v>
      </c>
      <c r="B1195" s="3" t="s">
        <v>5248</v>
      </c>
      <c r="C1195" s="2" t="s">
        <v>18488</v>
      </c>
      <c r="D1195" s="2" t="s">
        <v>30831</v>
      </c>
      <c r="E1195" s="4">
        <v>39231</v>
      </c>
      <c r="F1195" s="5" t="s">
        <v>27546</v>
      </c>
      <c r="G1195" s="2" t="s">
        <v>30832</v>
      </c>
      <c r="H1195" s="2" t="s">
        <v>30833</v>
      </c>
      <c r="I1195" s="2" t="s">
        <v>27556</v>
      </c>
    </row>
    <row r="1196" spans="1:9">
      <c r="A1196" s="2" t="s">
        <v>15098</v>
      </c>
      <c r="B1196" s="3" t="s">
        <v>15097</v>
      </c>
      <c r="C1196" s="2" t="s">
        <v>20037</v>
      </c>
      <c r="D1196" s="2" t="s">
        <v>30834</v>
      </c>
      <c r="E1196" s="4">
        <v>39231</v>
      </c>
      <c r="F1196" s="5" t="s">
        <v>27546</v>
      </c>
      <c r="G1196" s="2" t="s">
        <v>30835</v>
      </c>
      <c r="H1196" s="2" t="s">
        <v>30836</v>
      </c>
      <c r="I1196" s="2" t="s">
        <v>27735</v>
      </c>
    </row>
    <row r="1197" spans="1:9">
      <c r="A1197" s="2" t="s">
        <v>8534</v>
      </c>
      <c r="B1197" s="3" t="s">
        <v>8533</v>
      </c>
      <c r="C1197" s="2" t="s">
        <v>20654</v>
      </c>
      <c r="D1197" s="2" t="s">
        <v>30837</v>
      </c>
      <c r="E1197" s="4">
        <v>39225</v>
      </c>
      <c r="F1197" s="5" t="s">
        <v>27546</v>
      </c>
      <c r="G1197" s="2" t="s">
        <v>30838</v>
      </c>
      <c r="H1197" s="2" t="s">
        <v>30839</v>
      </c>
      <c r="I1197" s="2" t="s">
        <v>27694</v>
      </c>
    </row>
    <row r="1198" ht="28.5" spans="1:9">
      <c r="A1198" s="2" t="s">
        <v>17301</v>
      </c>
      <c r="B1198" s="3" t="s">
        <v>17300</v>
      </c>
      <c r="C1198" s="2" t="s">
        <v>20037</v>
      </c>
      <c r="D1198" s="2" t="s">
        <v>30840</v>
      </c>
      <c r="E1198" s="4">
        <v>39224</v>
      </c>
      <c r="F1198" s="5" t="s">
        <v>27546</v>
      </c>
      <c r="G1198" s="2" t="s">
        <v>30841</v>
      </c>
      <c r="H1198" s="2" t="s">
        <v>30842</v>
      </c>
      <c r="I1198" s="2" t="s">
        <v>27712</v>
      </c>
    </row>
    <row r="1199" spans="1:9">
      <c r="A1199" s="2" t="s">
        <v>11500</v>
      </c>
      <c r="B1199" s="3" t="s">
        <v>11499</v>
      </c>
      <c r="C1199" s="2" t="s">
        <v>18435</v>
      </c>
      <c r="D1199" s="2" t="s">
        <v>30843</v>
      </c>
      <c r="E1199" s="4">
        <v>39220</v>
      </c>
      <c r="F1199" s="5" t="s">
        <v>27546</v>
      </c>
      <c r="G1199" s="2" t="s">
        <v>30844</v>
      </c>
      <c r="H1199" s="2" t="s">
        <v>30845</v>
      </c>
      <c r="I1199" s="2" t="s">
        <v>27577</v>
      </c>
    </row>
    <row r="1200" spans="1:9">
      <c r="A1200" s="2" t="s">
        <v>13492</v>
      </c>
      <c r="B1200" s="3" t="s">
        <v>13491</v>
      </c>
      <c r="C1200" s="2" t="s">
        <v>18677</v>
      </c>
      <c r="D1200" s="2" t="s">
        <v>30846</v>
      </c>
      <c r="E1200" s="4">
        <v>39204</v>
      </c>
      <c r="F1200" s="5" t="s">
        <v>27546</v>
      </c>
      <c r="G1200" s="2" t="s">
        <v>30847</v>
      </c>
      <c r="H1200" s="2" t="s">
        <v>30848</v>
      </c>
      <c r="I1200" s="2" t="s">
        <v>27735</v>
      </c>
    </row>
    <row r="1201" spans="1:9">
      <c r="A1201" s="2" t="s">
        <v>14762</v>
      </c>
      <c r="B1201" s="3" t="s">
        <v>14761</v>
      </c>
      <c r="C1201" s="2" t="s">
        <v>19756</v>
      </c>
      <c r="D1201" s="2" t="s">
        <v>30849</v>
      </c>
      <c r="E1201" s="4">
        <v>39202</v>
      </c>
      <c r="F1201" s="5" t="s">
        <v>27546</v>
      </c>
      <c r="G1201" s="2" t="s">
        <v>30850</v>
      </c>
      <c r="H1201" s="2" t="s">
        <v>30851</v>
      </c>
      <c r="I1201" s="2" t="s">
        <v>27556</v>
      </c>
    </row>
    <row r="1202" ht="27" spans="1:9">
      <c r="A1202" s="2" t="s">
        <v>15171</v>
      </c>
      <c r="B1202" s="3" t="s">
        <v>15170</v>
      </c>
      <c r="C1202" s="2" t="s">
        <v>18764</v>
      </c>
      <c r="D1202" s="2" t="s">
        <v>30852</v>
      </c>
      <c r="E1202" s="4">
        <v>39188</v>
      </c>
      <c r="F1202" s="5" t="s">
        <v>27546</v>
      </c>
      <c r="G1202" s="2" t="s">
        <v>30853</v>
      </c>
      <c r="H1202" s="2" t="s">
        <v>30854</v>
      </c>
      <c r="I1202" s="2" t="s">
        <v>27556</v>
      </c>
    </row>
    <row r="1203" spans="1:9">
      <c r="A1203" s="2" t="s">
        <v>6697</v>
      </c>
      <c r="B1203" s="3" t="s">
        <v>6696</v>
      </c>
      <c r="C1203" s="2" t="s">
        <v>18493</v>
      </c>
      <c r="D1203" s="2"/>
      <c r="E1203" s="4">
        <v>39181</v>
      </c>
      <c r="F1203" s="5" t="s">
        <v>27546</v>
      </c>
      <c r="G1203" s="2" t="s">
        <v>30855</v>
      </c>
      <c r="H1203" s="2" t="s">
        <v>30856</v>
      </c>
      <c r="I1203" s="2" t="s">
        <v>27556</v>
      </c>
    </row>
    <row r="1204" spans="1:9">
      <c r="A1204" s="2" t="s">
        <v>13350</v>
      </c>
      <c r="B1204" s="3" t="s">
        <v>13349</v>
      </c>
      <c r="C1204" s="2" t="s">
        <v>18514</v>
      </c>
      <c r="D1204" s="2" t="s">
        <v>30857</v>
      </c>
      <c r="E1204" s="4">
        <v>39134</v>
      </c>
      <c r="F1204" s="5" t="s">
        <v>27546</v>
      </c>
      <c r="G1204" s="2" t="s">
        <v>30858</v>
      </c>
      <c r="H1204" s="2" t="s">
        <v>30859</v>
      </c>
      <c r="I1204" s="2" t="s">
        <v>27556</v>
      </c>
    </row>
    <row r="1205" ht="28.5" spans="1:9">
      <c r="A1205" s="2" t="s">
        <v>6677</v>
      </c>
      <c r="B1205" s="3" t="s">
        <v>6676</v>
      </c>
      <c r="C1205" s="2" t="s">
        <v>19020</v>
      </c>
      <c r="D1205" s="2" t="s">
        <v>30860</v>
      </c>
      <c r="E1205" s="4">
        <v>39125</v>
      </c>
      <c r="F1205" s="5" t="s">
        <v>27546</v>
      </c>
      <c r="G1205" s="2" t="s">
        <v>30861</v>
      </c>
      <c r="H1205" s="2" t="s">
        <v>30862</v>
      </c>
      <c r="I1205" s="2" t="s">
        <v>27556</v>
      </c>
    </row>
    <row r="1206" spans="1:9">
      <c r="A1206" s="2" t="s">
        <v>12197</v>
      </c>
      <c r="B1206" s="3" t="s">
        <v>12196</v>
      </c>
      <c r="C1206" s="2" t="s">
        <v>19591</v>
      </c>
      <c r="D1206" s="2" t="s">
        <v>30863</v>
      </c>
      <c r="E1206" s="4">
        <v>39120</v>
      </c>
      <c r="F1206" s="5" t="s">
        <v>27546</v>
      </c>
      <c r="G1206" s="2" t="s">
        <v>30864</v>
      </c>
      <c r="H1206" s="2" t="s">
        <v>30865</v>
      </c>
      <c r="I1206" s="2" t="s">
        <v>27556</v>
      </c>
    </row>
    <row r="1207" spans="1:9">
      <c r="A1207" s="2" t="s">
        <v>3450</v>
      </c>
      <c r="B1207" s="3" t="s">
        <v>3449</v>
      </c>
      <c r="C1207" s="2" t="s">
        <v>18789</v>
      </c>
      <c r="D1207" s="2" t="s">
        <v>30866</v>
      </c>
      <c r="E1207" s="4">
        <v>39112</v>
      </c>
      <c r="F1207" s="5" t="s">
        <v>27546</v>
      </c>
      <c r="G1207" s="2" t="s">
        <v>30867</v>
      </c>
      <c r="H1207" s="2" t="s">
        <v>30868</v>
      </c>
      <c r="I1207" s="2" t="s">
        <v>27577</v>
      </c>
    </row>
    <row r="1208" spans="1:9">
      <c r="A1208" s="2" t="s">
        <v>3712</v>
      </c>
      <c r="B1208" s="3" t="s">
        <v>3711</v>
      </c>
      <c r="C1208" s="2" t="s">
        <v>18501</v>
      </c>
      <c r="D1208" s="2" t="s">
        <v>30869</v>
      </c>
      <c r="E1208" s="4">
        <v>39112</v>
      </c>
      <c r="F1208" s="5" t="s">
        <v>27546</v>
      </c>
      <c r="G1208" s="2" t="s">
        <v>30870</v>
      </c>
      <c r="H1208" s="2" t="s">
        <v>30871</v>
      </c>
      <c r="I1208" s="2" t="s">
        <v>27567</v>
      </c>
    </row>
    <row r="1209" spans="1:9">
      <c r="A1209" s="2" t="s">
        <v>7763</v>
      </c>
      <c r="B1209" s="3" t="s">
        <v>7762</v>
      </c>
      <c r="C1209" s="2" t="s">
        <v>18677</v>
      </c>
      <c r="D1209" s="2" t="s">
        <v>30872</v>
      </c>
      <c r="E1209" s="4">
        <v>39108</v>
      </c>
      <c r="F1209" s="5" t="s">
        <v>27546</v>
      </c>
      <c r="G1209" s="2" t="s">
        <v>30873</v>
      </c>
      <c r="H1209" s="2" t="s">
        <v>30874</v>
      </c>
      <c r="I1209" s="2" t="s">
        <v>27573</v>
      </c>
    </row>
    <row r="1210" spans="1:9">
      <c r="A1210" s="2" t="s">
        <v>12176</v>
      </c>
      <c r="B1210" s="3" t="s">
        <v>12175</v>
      </c>
      <c r="C1210" s="2" t="s">
        <v>18488</v>
      </c>
      <c r="D1210" s="2" t="s">
        <v>30875</v>
      </c>
      <c r="E1210" s="4">
        <v>39099</v>
      </c>
      <c r="F1210" s="5" t="s">
        <v>27546</v>
      </c>
      <c r="G1210" s="2" t="s">
        <v>30876</v>
      </c>
      <c r="H1210" s="2" t="s">
        <v>30877</v>
      </c>
      <c r="I1210" s="2" t="s">
        <v>27577</v>
      </c>
    </row>
    <row r="1211" spans="1:9">
      <c r="A1211" s="2" t="s">
        <v>15149</v>
      </c>
      <c r="B1211" s="3" t="s">
        <v>15148</v>
      </c>
      <c r="C1211" s="2" t="s">
        <v>18501</v>
      </c>
      <c r="D1211" s="2" t="s">
        <v>30878</v>
      </c>
      <c r="E1211" s="4">
        <v>39099</v>
      </c>
      <c r="F1211" s="5" t="s">
        <v>27546</v>
      </c>
      <c r="G1211" s="2" t="s">
        <v>30879</v>
      </c>
      <c r="H1211" s="2" t="s">
        <v>30880</v>
      </c>
      <c r="I1211" s="2" t="s">
        <v>28444</v>
      </c>
    </row>
    <row r="1212" spans="1:9">
      <c r="A1212" s="2" t="s">
        <v>14169</v>
      </c>
      <c r="B1212" s="3" t="s">
        <v>14168</v>
      </c>
      <c r="C1212" s="2" t="s">
        <v>18414</v>
      </c>
      <c r="D1212" s="2" t="s">
        <v>30881</v>
      </c>
      <c r="E1212" s="4">
        <v>39092</v>
      </c>
      <c r="F1212" s="5" t="s">
        <v>27546</v>
      </c>
      <c r="G1212" s="2" t="s">
        <v>30882</v>
      </c>
      <c r="H1212" s="2" t="s">
        <v>30883</v>
      </c>
      <c r="I1212" s="2" t="s">
        <v>27573</v>
      </c>
    </row>
    <row r="1213" spans="1:9">
      <c r="A1213" s="2" t="s">
        <v>5364</v>
      </c>
      <c r="B1213" s="3" t="s">
        <v>5363</v>
      </c>
      <c r="C1213" s="2" t="s">
        <v>18414</v>
      </c>
      <c r="D1213" s="2" t="s">
        <v>30884</v>
      </c>
      <c r="E1213" s="4">
        <v>39085</v>
      </c>
      <c r="F1213" s="5" t="s">
        <v>27546</v>
      </c>
      <c r="G1213" s="2" t="s">
        <v>30885</v>
      </c>
      <c r="H1213" s="2" t="s">
        <v>30886</v>
      </c>
      <c r="I1213" s="2" t="s">
        <v>27577</v>
      </c>
    </row>
    <row r="1214" spans="1:9">
      <c r="A1214" s="2" t="s">
        <v>6870</v>
      </c>
      <c r="B1214" s="3" t="s">
        <v>6869</v>
      </c>
      <c r="C1214" s="2" t="s">
        <v>18452</v>
      </c>
      <c r="D1214" s="2" t="s">
        <v>30887</v>
      </c>
      <c r="E1214" s="4">
        <v>39077</v>
      </c>
      <c r="F1214" s="5" t="s">
        <v>27546</v>
      </c>
      <c r="G1214" s="2" t="s">
        <v>30888</v>
      </c>
      <c r="H1214" s="2" t="s">
        <v>30889</v>
      </c>
      <c r="I1214" s="2" t="s">
        <v>27556</v>
      </c>
    </row>
    <row r="1215" spans="1:9">
      <c r="A1215" s="2" t="s">
        <v>18225</v>
      </c>
      <c r="B1215" s="3" t="s">
        <v>18224</v>
      </c>
      <c r="C1215" s="2" t="s">
        <v>18772</v>
      </c>
      <c r="D1215" s="2" t="s">
        <v>30890</v>
      </c>
      <c r="E1215" s="4">
        <v>39073</v>
      </c>
      <c r="F1215" s="5" t="s">
        <v>27546</v>
      </c>
      <c r="G1215" s="2" t="s">
        <v>30891</v>
      </c>
      <c r="H1215" s="2" t="s">
        <v>30892</v>
      </c>
      <c r="I1215" s="2" t="s">
        <v>27577</v>
      </c>
    </row>
    <row r="1216" spans="1:9">
      <c r="A1216" s="2" t="s">
        <v>18329</v>
      </c>
      <c r="B1216" s="3" t="s">
        <v>18328</v>
      </c>
      <c r="C1216" s="2" t="s">
        <v>18488</v>
      </c>
      <c r="D1216" s="2" t="s">
        <v>30893</v>
      </c>
      <c r="E1216" s="4">
        <v>39070</v>
      </c>
      <c r="F1216" s="5" t="s">
        <v>27546</v>
      </c>
      <c r="G1216" s="2" t="s">
        <v>30894</v>
      </c>
      <c r="H1216" s="2" t="s">
        <v>30895</v>
      </c>
      <c r="I1216" s="2" t="s">
        <v>27577</v>
      </c>
    </row>
    <row r="1217" ht="28.5" spans="1:9">
      <c r="A1217" s="2" t="s">
        <v>15023</v>
      </c>
      <c r="B1217" s="3" t="s">
        <v>15022</v>
      </c>
      <c r="C1217" s="2" t="s">
        <v>18509</v>
      </c>
      <c r="D1217" s="2" t="s">
        <v>30896</v>
      </c>
      <c r="E1217" s="4">
        <v>39064</v>
      </c>
      <c r="F1217" s="5" t="s">
        <v>27546</v>
      </c>
      <c r="G1217" s="2" t="s">
        <v>29278</v>
      </c>
      <c r="H1217" s="2" t="s">
        <v>30897</v>
      </c>
      <c r="I1217" s="2" t="s">
        <v>27577</v>
      </c>
    </row>
    <row r="1218" spans="1:9">
      <c r="A1218" s="2" t="s">
        <v>16285</v>
      </c>
      <c r="B1218" s="3" t="s">
        <v>16284</v>
      </c>
      <c r="C1218" s="2" t="s">
        <v>18677</v>
      </c>
      <c r="D1218" s="2" t="s">
        <v>30898</v>
      </c>
      <c r="E1218" s="4">
        <v>39064</v>
      </c>
      <c r="F1218" s="5" t="s">
        <v>27546</v>
      </c>
      <c r="G1218" s="2" t="s">
        <v>30899</v>
      </c>
      <c r="H1218" s="2" t="s">
        <v>30900</v>
      </c>
      <c r="I1218" s="2" t="s">
        <v>27577</v>
      </c>
    </row>
    <row r="1219" ht="30" spans="1:9">
      <c r="A1219" s="2" t="s">
        <v>12865</v>
      </c>
      <c r="B1219" s="3" t="s">
        <v>12864</v>
      </c>
      <c r="C1219" s="2" t="s">
        <v>18414</v>
      </c>
      <c r="D1219" s="2" t="s">
        <v>30901</v>
      </c>
      <c r="E1219" s="4">
        <v>39056</v>
      </c>
      <c r="F1219" s="5" t="s">
        <v>27546</v>
      </c>
      <c r="G1219" s="2" t="s">
        <v>27746</v>
      </c>
      <c r="H1219" s="2" t="s">
        <v>30902</v>
      </c>
      <c r="I1219" s="2" t="s">
        <v>27577</v>
      </c>
    </row>
    <row r="1220" spans="1:9">
      <c r="A1220" s="2" t="s">
        <v>18265</v>
      </c>
      <c r="B1220" s="3" t="s">
        <v>18264</v>
      </c>
      <c r="C1220" s="2" t="s">
        <v>18414</v>
      </c>
      <c r="D1220" s="2" t="s">
        <v>30903</v>
      </c>
      <c r="E1220" s="4">
        <v>39056</v>
      </c>
      <c r="F1220" s="5" t="s">
        <v>27546</v>
      </c>
      <c r="G1220" s="2" t="s">
        <v>30904</v>
      </c>
      <c r="H1220" s="2" t="s">
        <v>30905</v>
      </c>
      <c r="I1220" s="2" t="s">
        <v>27694</v>
      </c>
    </row>
    <row r="1221" spans="1:9">
      <c r="A1221" s="2" t="s">
        <v>1338</v>
      </c>
      <c r="B1221" s="3" t="s">
        <v>1337</v>
      </c>
      <c r="C1221" s="2" t="s">
        <v>18452</v>
      </c>
      <c r="D1221" s="2" t="s">
        <v>30906</v>
      </c>
      <c r="E1221" s="4">
        <v>39052</v>
      </c>
      <c r="F1221" s="5" t="s">
        <v>27546</v>
      </c>
      <c r="G1221" s="2" t="s">
        <v>30907</v>
      </c>
      <c r="H1221" s="2" t="s">
        <v>30908</v>
      </c>
      <c r="I1221" s="2" t="s">
        <v>27556</v>
      </c>
    </row>
    <row r="1222" ht="30" spans="1:9">
      <c r="A1222" s="2" t="s">
        <v>10987</v>
      </c>
      <c r="B1222" s="3" t="s">
        <v>10986</v>
      </c>
      <c r="C1222" s="2" t="s">
        <v>19378</v>
      </c>
      <c r="D1222" s="2" t="s">
        <v>30909</v>
      </c>
      <c r="E1222" s="4">
        <v>39049</v>
      </c>
      <c r="F1222" s="5" t="s">
        <v>27546</v>
      </c>
      <c r="G1222" s="2" t="s">
        <v>30910</v>
      </c>
      <c r="H1222" s="2" t="s">
        <v>30911</v>
      </c>
      <c r="I1222" s="2" t="s">
        <v>27577</v>
      </c>
    </row>
    <row r="1223" spans="1:9">
      <c r="A1223" s="2" t="s">
        <v>15599</v>
      </c>
      <c r="B1223" s="3" t="s">
        <v>15598</v>
      </c>
      <c r="C1223" s="2" t="s">
        <v>18527</v>
      </c>
      <c r="D1223" s="2" t="s">
        <v>30912</v>
      </c>
      <c r="E1223" s="4">
        <v>39045</v>
      </c>
      <c r="F1223" s="5" t="s">
        <v>27546</v>
      </c>
      <c r="G1223" s="2" t="s">
        <v>30913</v>
      </c>
      <c r="H1223" s="2" t="s">
        <v>30914</v>
      </c>
      <c r="I1223" s="2" t="s">
        <v>27694</v>
      </c>
    </row>
    <row r="1224" spans="1:9">
      <c r="A1224" s="2" t="s">
        <v>6710</v>
      </c>
      <c r="B1224" s="3" t="s">
        <v>6709</v>
      </c>
      <c r="C1224" s="2" t="s">
        <v>20940</v>
      </c>
      <c r="D1224" s="2" t="s">
        <v>30915</v>
      </c>
      <c r="E1224" s="4">
        <v>39037</v>
      </c>
      <c r="F1224" s="5" t="s">
        <v>27546</v>
      </c>
      <c r="G1224" s="2" t="s">
        <v>30916</v>
      </c>
      <c r="H1224" s="2" t="s">
        <v>30917</v>
      </c>
      <c r="I1224" s="2" t="s">
        <v>27556</v>
      </c>
    </row>
    <row r="1225" ht="28.5" spans="1:9">
      <c r="A1225" s="2" t="s">
        <v>14479</v>
      </c>
      <c r="B1225" s="3" t="s">
        <v>14478</v>
      </c>
      <c r="C1225" s="2" t="s">
        <v>20628</v>
      </c>
      <c r="D1225" s="2" t="s">
        <v>30918</v>
      </c>
      <c r="E1225" s="4">
        <v>39036</v>
      </c>
      <c r="F1225" s="5" t="s">
        <v>27546</v>
      </c>
      <c r="G1225" s="2" t="s">
        <v>30919</v>
      </c>
      <c r="H1225" s="2" t="s">
        <v>30920</v>
      </c>
      <c r="I1225" s="2" t="s">
        <v>27556</v>
      </c>
    </row>
    <row r="1226" spans="1:9">
      <c r="A1226" s="2" t="s">
        <v>15352</v>
      </c>
      <c r="B1226" s="3" t="s">
        <v>15351</v>
      </c>
      <c r="C1226" s="2" t="s">
        <v>18424</v>
      </c>
      <c r="D1226" s="2" t="s">
        <v>30921</v>
      </c>
      <c r="E1226" s="4">
        <v>39034</v>
      </c>
      <c r="F1226" s="5" t="s">
        <v>27546</v>
      </c>
      <c r="G1226" s="2" t="s">
        <v>30922</v>
      </c>
      <c r="H1226" s="2" t="s">
        <v>29644</v>
      </c>
      <c r="I1226" s="2" t="s">
        <v>27577</v>
      </c>
    </row>
    <row r="1227" spans="1:9">
      <c r="A1227" s="2" t="s">
        <v>13221</v>
      </c>
      <c r="B1227" s="3" t="s">
        <v>13220</v>
      </c>
      <c r="C1227" s="2" t="s">
        <v>18414</v>
      </c>
      <c r="D1227" s="2" t="s">
        <v>30923</v>
      </c>
      <c r="E1227" s="4">
        <v>39031</v>
      </c>
      <c r="F1227" s="5" t="s">
        <v>27546</v>
      </c>
      <c r="G1227" s="2" t="s">
        <v>30924</v>
      </c>
      <c r="H1227" s="2" t="s">
        <v>30925</v>
      </c>
      <c r="I1227" s="2" t="s">
        <v>28115</v>
      </c>
    </row>
    <row r="1228" spans="1:9">
      <c r="A1228" s="2" t="s">
        <v>15320</v>
      </c>
      <c r="B1228" s="3" t="s">
        <v>15319</v>
      </c>
      <c r="C1228" s="2" t="s">
        <v>18414</v>
      </c>
      <c r="D1228" s="2" t="s">
        <v>30926</v>
      </c>
      <c r="E1228" s="4">
        <v>39029</v>
      </c>
      <c r="F1228" s="5" t="s">
        <v>27546</v>
      </c>
      <c r="G1228" s="2" t="s">
        <v>30927</v>
      </c>
      <c r="H1228" s="2" t="s">
        <v>30928</v>
      </c>
      <c r="I1228" s="2" t="s">
        <v>27577</v>
      </c>
    </row>
    <row r="1229" spans="1:9">
      <c r="A1229" s="2" t="s">
        <v>13698</v>
      </c>
      <c r="B1229" s="3" t="s">
        <v>13697</v>
      </c>
      <c r="C1229" s="2" t="s">
        <v>19292</v>
      </c>
      <c r="D1229" s="2" t="s">
        <v>30929</v>
      </c>
      <c r="E1229" s="4">
        <v>39028</v>
      </c>
      <c r="F1229" s="5" t="s">
        <v>27546</v>
      </c>
      <c r="G1229" s="2" t="s">
        <v>30930</v>
      </c>
      <c r="H1229" s="2" t="s">
        <v>30931</v>
      </c>
      <c r="I1229" s="2" t="s">
        <v>27573</v>
      </c>
    </row>
    <row r="1230" spans="1:9">
      <c r="A1230" s="2" t="s">
        <v>8919</v>
      </c>
      <c r="B1230" s="3" t="s">
        <v>8918</v>
      </c>
      <c r="C1230" s="2" t="s">
        <v>18722</v>
      </c>
      <c r="D1230" s="2" t="s">
        <v>30932</v>
      </c>
      <c r="E1230" s="4">
        <v>39024</v>
      </c>
      <c r="F1230" s="5" t="s">
        <v>27546</v>
      </c>
      <c r="G1230" s="2" t="s">
        <v>30933</v>
      </c>
      <c r="H1230" s="2" t="s">
        <v>30934</v>
      </c>
      <c r="I1230" s="2" t="s">
        <v>27577</v>
      </c>
    </row>
    <row r="1231" spans="1:9">
      <c r="A1231" s="2" t="s">
        <v>3809</v>
      </c>
      <c r="B1231" s="3" t="s">
        <v>3808</v>
      </c>
      <c r="C1231" s="2" t="s">
        <v>19458</v>
      </c>
      <c r="D1231" s="2" t="s">
        <v>30935</v>
      </c>
      <c r="E1231" s="4">
        <v>39022</v>
      </c>
      <c r="F1231" s="5" t="s">
        <v>27546</v>
      </c>
      <c r="G1231" s="2" t="s">
        <v>30936</v>
      </c>
      <c r="H1231" s="2" t="s">
        <v>30937</v>
      </c>
      <c r="I1231" s="2" t="s">
        <v>27577</v>
      </c>
    </row>
    <row r="1232" spans="1:9">
      <c r="A1232" s="2" t="s">
        <v>14260</v>
      </c>
      <c r="B1232" s="3" t="s">
        <v>14259</v>
      </c>
      <c r="C1232" s="2" t="s">
        <v>18414</v>
      </c>
      <c r="D1232" s="2" t="s">
        <v>30938</v>
      </c>
      <c r="E1232" s="4">
        <v>39017</v>
      </c>
      <c r="F1232" s="5" t="s">
        <v>27546</v>
      </c>
      <c r="G1232" s="2" t="s">
        <v>30939</v>
      </c>
      <c r="H1232" s="2" t="s">
        <v>30940</v>
      </c>
      <c r="I1232" s="2" t="s">
        <v>27694</v>
      </c>
    </row>
    <row r="1233" spans="1:9">
      <c r="A1233" s="2" t="s">
        <v>2975</v>
      </c>
      <c r="B1233" s="3" t="s">
        <v>2974</v>
      </c>
      <c r="C1233" s="2" t="s">
        <v>18722</v>
      </c>
      <c r="D1233" s="2" t="s">
        <v>30941</v>
      </c>
      <c r="E1233" s="4">
        <v>39010</v>
      </c>
      <c r="F1233" s="5" t="s">
        <v>27546</v>
      </c>
      <c r="G1233" s="2" t="s">
        <v>30942</v>
      </c>
      <c r="H1233" s="2" t="s">
        <v>30943</v>
      </c>
      <c r="I1233" s="2" t="s">
        <v>27712</v>
      </c>
    </row>
    <row r="1234" ht="30" spans="1:9">
      <c r="A1234" s="2" t="s">
        <v>13241</v>
      </c>
      <c r="B1234" s="3" t="s">
        <v>13240</v>
      </c>
      <c r="C1234" s="2" t="s">
        <v>18811</v>
      </c>
      <c r="D1234" s="2" t="s">
        <v>30944</v>
      </c>
      <c r="E1234" s="4">
        <v>39010</v>
      </c>
      <c r="F1234" s="5" t="s">
        <v>27546</v>
      </c>
      <c r="G1234" s="2" t="s">
        <v>30945</v>
      </c>
      <c r="H1234" s="2" t="s">
        <v>30946</v>
      </c>
      <c r="I1234" s="2" t="s">
        <v>27694</v>
      </c>
    </row>
    <row r="1235" ht="28.5" spans="1:9">
      <c r="A1235" s="2" t="s">
        <v>8364</v>
      </c>
      <c r="B1235" s="3" t="s">
        <v>8363</v>
      </c>
      <c r="C1235" s="2" t="s">
        <v>19572</v>
      </c>
      <c r="D1235" s="2" t="s">
        <v>30947</v>
      </c>
      <c r="E1235" s="4">
        <v>39007</v>
      </c>
      <c r="F1235" s="5" t="s">
        <v>27546</v>
      </c>
      <c r="G1235" s="2" t="s">
        <v>30948</v>
      </c>
      <c r="H1235" s="2" t="s">
        <v>30949</v>
      </c>
      <c r="I1235" s="2" t="s">
        <v>27577</v>
      </c>
    </row>
    <row r="1236" spans="1:9">
      <c r="A1236" s="2" t="s">
        <v>1074</v>
      </c>
      <c r="B1236" s="3" t="s">
        <v>1073</v>
      </c>
      <c r="C1236" s="2" t="s">
        <v>18527</v>
      </c>
      <c r="D1236" s="2" t="s">
        <v>30950</v>
      </c>
      <c r="E1236" s="4">
        <v>39006</v>
      </c>
      <c r="F1236" s="5" t="s">
        <v>27546</v>
      </c>
      <c r="G1236" s="2" t="s">
        <v>30951</v>
      </c>
      <c r="H1236" s="2" t="s">
        <v>30952</v>
      </c>
      <c r="I1236" s="2" t="s">
        <v>27556</v>
      </c>
    </row>
    <row r="1237" spans="1:9">
      <c r="A1237" s="2" t="s">
        <v>1231</v>
      </c>
      <c r="B1237" s="3" t="s">
        <v>1230</v>
      </c>
      <c r="C1237" s="2" t="s">
        <v>18772</v>
      </c>
      <c r="D1237" s="2" t="s">
        <v>29636</v>
      </c>
      <c r="E1237" s="4">
        <v>39002</v>
      </c>
      <c r="F1237" s="5" t="s">
        <v>27546</v>
      </c>
      <c r="G1237" s="2" t="s">
        <v>30953</v>
      </c>
      <c r="H1237" s="2" t="s">
        <v>30954</v>
      </c>
      <c r="I1237" s="2" t="s">
        <v>27556</v>
      </c>
    </row>
    <row r="1238" spans="1:9">
      <c r="A1238" s="2" t="s">
        <v>2402</v>
      </c>
      <c r="B1238" s="3" t="s">
        <v>2401</v>
      </c>
      <c r="C1238" s="2" t="s">
        <v>18830</v>
      </c>
      <c r="D1238" s="2" t="s">
        <v>30955</v>
      </c>
      <c r="E1238" s="4">
        <v>39000</v>
      </c>
      <c r="F1238" s="5" t="s">
        <v>27546</v>
      </c>
      <c r="G1238" s="2" t="s">
        <v>30956</v>
      </c>
      <c r="H1238" s="2" t="s">
        <v>30957</v>
      </c>
      <c r="I1238" s="2" t="s">
        <v>27556</v>
      </c>
    </row>
    <row r="1239" ht="30" spans="1:9">
      <c r="A1239" s="2" t="s">
        <v>7400</v>
      </c>
      <c r="B1239" s="3" t="s">
        <v>7399</v>
      </c>
      <c r="C1239" s="2" t="s">
        <v>19591</v>
      </c>
      <c r="D1239" s="2" t="s">
        <v>30958</v>
      </c>
      <c r="E1239" s="4">
        <v>38989</v>
      </c>
      <c r="F1239" s="5" t="s">
        <v>27546</v>
      </c>
      <c r="G1239" s="2" t="s">
        <v>30959</v>
      </c>
      <c r="H1239" s="2" t="s">
        <v>30960</v>
      </c>
      <c r="I1239" s="2" t="s">
        <v>27577</v>
      </c>
    </row>
    <row r="1240" ht="28.5" spans="1:9">
      <c r="A1240" s="2" t="s">
        <v>17643</v>
      </c>
      <c r="B1240" s="3" t="s">
        <v>17642</v>
      </c>
      <c r="C1240" s="2" t="s">
        <v>18764</v>
      </c>
      <c r="D1240" s="2" t="s">
        <v>30961</v>
      </c>
      <c r="E1240" s="4">
        <v>38986</v>
      </c>
      <c r="F1240" s="5" t="s">
        <v>27546</v>
      </c>
      <c r="G1240" s="2" t="s">
        <v>30962</v>
      </c>
      <c r="H1240" s="2" t="s">
        <v>30963</v>
      </c>
      <c r="I1240" s="2" t="s">
        <v>27577</v>
      </c>
    </row>
    <row r="1241" ht="30" spans="1:9">
      <c r="A1241" s="2" t="s">
        <v>724</v>
      </c>
      <c r="B1241" s="3" t="s">
        <v>723</v>
      </c>
      <c r="C1241" s="2" t="s">
        <v>18501</v>
      </c>
      <c r="D1241" s="2" t="s">
        <v>30964</v>
      </c>
      <c r="E1241" s="4">
        <v>38985</v>
      </c>
      <c r="F1241" s="5" t="s">
        <v>27546</v>
      </c>
      <c r="G1241" s="2" t="s">
        <v>30965</v>
      </c>
      <c r="H1241" s="2" t="s">
        <v>30966</v>
      </c>
      <c r="I1241" s="2" t="s">
        <v>27694</v>
      </c>
    </row>
    <row r="1242" spans="1:9">
      <c r="A1242" s="2" t="s">
        <v>6448</v>
      </c>
      <c r="B1242" s="3" t="s">
        <v>6447</v>
      </c>
      <c r="C1242" s="2" t="s">
        <v>18527</v>
      </c>
      <c r="D1242" s="2" t="s">
        <v>30967</v>
      </c>
      <c r="E1242" s="4">
        <v>38937</v>
      </c>
      <c r="F1242" s="5" t="s">
        <v>27546</v>
      </c>
      <c r="G1242" s="2" t="s">
        <v>30968</v>
      </c>
      <c r="H1242" s="2" t="s">
        <v>30969</v>
      </c>
      <c r="I1242" s="2" t="s">
        <v>27577</v>
      </c>
    </row>
    <row r="1243" ht="30" spans="1:9">
      <c r="A1243" s="2" t="s">
        <v>9068</v>
      </c>
      <c r="B1243" s="3" t="s">
        <v>9067</v>
      </c>
      <c r="C1243" s="2" t="s">
        <v>19242</v>
      </c>
      <c r="D1243" s="2" t="s">
        <v>30970</v>
      </c>
      <c r="E1243" s="4">
        <v>38929</v>
      </c>
      <c r="F1243" s="5" t="s">
        <v>27546</v>
      </c>
      <c r="G1243" s="2" t="s">
        <v>30971</v>
      </c>
      <c r="H1243" s="2" t="s">
        <v>30972</v>
      </c>
      <c r="I1243" s="2" t="s">
        <v>27556</v>
      </c>
    </row>
    <row r="1244" spans="1:9">
      <c r="A1244" s="2" t="s">
        <v>335</v>
      </c>
      <c r="B1244" s="3" t="s">
        <v>334</v>
      </c>
      <c r="C1244" s="2" t="s">
        <v>18501</v>
      </c>
      <c r="D1244" s="2" t="s">
        <v>30973</v>
      </c>
      <c r="E1244" s="4">
        <v>38923</v>
      </c>
      <c r="F1244" s="5" t="s">
        <v>27546</v>
      </c>
      <c r="G1244" s="2" t="s">
        <v>30974</v>
      </c>
      <c r="H1244" s="2" t="s">
        <v>30975</v>
      </c>
      <c r="I1244" s="2" t="s">
        <v>27556</v>
      </c>
    </row>
    <row r="1245" spans="1:9">
      <c r="A1245" s="2" t="s">
        <v>16058</v>
      </c>
      <c r="B1245" s="3" t="s">
        <v>16057</v>
      </c>
      <c r="C1245" s="2" t="s">
        <v>18527</v>
      </c>
      <c r="D1245" s="2" t="s">
        <v>30976</v>
      </c>
      <c r="E1245" s="4">
        <v>38923</v>
      </c>
      <c r="F1245" s="5" t="s">
        <v>27546</v>
      </c>
      <c r="G1245" s="2" t="s">
        <v>30977</v>
      </c>
      <c r="H1245" s="2" t="s">
        <v>30978</v>
      </c>
      <c r="I1245" s="2" t="s">
        <v>27577</v>
      </c>
    </row>
    <row r="1246" spans="1:9">
      <c r="A1246" s="2" t="s">
        <v>17063</v>
      </c>
      <c r="B1246" s="3" t="s">
        <v>17062</v>
      </c>
      <c r="C1246" s="2" t="s">
        <v>18514</v>
      </c>
      <c r="D1246" s="2" t="s">
        <v>30979</v>
      </c>
      <c r="E1246" s="4">
        <v>38912</v>
      </c>
      <c r="F1246" s="5" t="s">
        <v>27546</v>
      </c>
      <c r="G1246" s="2" t="s">
        <v>30980</v>
      </c>
      <c r="H1246" s="2" t="s">
        <v>30981</v>
      </c>
      <c r="I1246" s="2" t="s">
        <v>27556</v>
      </c>
    </row>
    <row r="1247" ht="28.5" spans="1:9">
      <c r="A1247" s="2" t="s">
        <v>9357</v>
      </c>
      <c r="B1247" s="3" t="s">
        <v>9356</v>
      </c>
      <c r="C1247" s="2" t="s">
        <v>18460</v>
      </c>
      <c r="D1247" s="2" t="s">
        <v>30982</v>
      </c>
      <c r="E1247" s="4">
        <v>38905</v>
      </c>
      <c r="F1247" s="5" t="s">
        <v>27546</v>
      </c>
      <c r="G1247" s="2" t="s">
        <v>30983</v>
      </c>
      <c r="H1247" s="2" t="s">
        <v>30984</v>
      </c>
      <c r="I1247" s="2" t="s">
        <v>27556</v>
      </c>
    </row>
    <row r="1248" ht="28.5" spans="1:9">
      <c r="A1248" s="2" t="s">
        <v>16343</v>
      </c>
      <c r="B1248" s="3" t="s">
        <v>16342</v>
      </c>
      <c r="C1248" s="2" t="s">
        <v>18460</v>
      </c>
      <c r="D1248" s="2" t="s">
        <v>30985</v>
      </c>
      <c r="E1248" s="4">
        <v>38905</v>
      </c>
      <c r="F1248" s="5" t="s">
        <v>27546</v>
      </c>
      <c r="G1248" s="2" t="s">
        <v>30986</v>
      </c>
      <c r="H1248" s="2" t="s">
        <v>30987</v>
      </c>
      <c r="I1248" s="2" t="s">
        <v>27556</v>
      </c>
    </row>
    <row r="1249" spans="1:9">
      <c r="A1249" s="2" t="s">
        <v>6468</v>
      </c>
      <c r="B1249" s="3" t="s">
        <v>6467</v>
      </c>
      <c r="C1249" s="2" t="s">
        <v>19591</v>
      </c>
      <c r="D1249" s="2" t="s">
        <v>30988</v>
      </c>
      <c r="E1249" s="4">
        <v>38902</v>
      </c>
      <c r="F1249" s="5" t="s">
        <v>27546</v>
      </c>
      <c r="G1249" s="2" t="s">
        <v>30989</v>
      </c>
      <c r="H1249" s="2" t="s">
        <v>30990</v>
      </c>
      <c r="I1249" s="2" t="s">
        <v>27577</v>
      </c>
    </row>
    <row r="1250" ht="30" spans="1:9">
      <c r="A1250" s="2" t="s">
        <v>13807</v>
      </c>
      <c r="B1250" s="3" t="s">
        <v>13806</v>
      </c>
      <c r="C1250" s="2" t="s">
        <v>18830</v>
      </c>
      <c r="D1250" s="2" t="s">
        <v>30991</v>
      </c>
      <c r="E1250" s="4">
        <v>38902</v>
      </c>
      <c r="F1250" s="5" t="s">
        <v>27546</v>
      </c>
      <c r="G1250" s="2" t="s">
        <v>30992</v>
      </c>
      <c r="H1250" s="2" t="s">
        <v>30993</v>
      </c>
      <c r="I1250" s="2" t="s">
        <v>27577</v>
      </c>
    </row>
    <row r="1251" spans="1:9">
      <c r="A1251" s="2" t="s">
        <v>3904</v>
      </c>
      <c r="B1251" s="3" t="s">
        <v>3903</v>
      </c>
      <c r="C1251" s="2" t="s">
        <v>18501</v>
      </c>
      <c r="D1251" s="2" t="s">
        <v>30994</v>
      </c>
      <c r="E1251" s="4">
        <v>38901</v>
      </c>
      <c r="F1251" s="5" t="s">
        <v>27546</v>
      </c>
      <c r="G1251" s="2" t="s">
        <v>30995</v>
      </c>
      <c r="H1251" s="2"/>
      <c r="I1251" s="2" t="s">
        <v>27577</v>
      </c>
    </row>
    <row r="1252" spans="1:9">
      <c r="A1252" s="2" t="s">
        <v>10200</v>
      </c>
      <c r="B1252" s="3" t="s">
        <v>10199</v>
      </c>
      <c r="C1252" s="2" t="s">
        <v>18501</v>
      </c>
      <c r="D1252" s="2" t="s">
        <v>30996</v>
      </c>
      <c r="E1252" s="4">
        <v>38897</v>
      </c>
      <c r="F1252" s="5" t="s">
        <v>27546</v>
      </c>
      <c r="G1252" s="2" t="s">
        <v>30997</v>
      </c>
      <c r="H1252" s="2" t="s">
        <v>30998</v>
      </c>
      <c r="I1252" s="2" t="s">
        <v>27556</v>
      </c>
    </row>
    <row r="1253" ht="28.5" spans="1:9">
      <c r="A1253" s="2" t="s">
        <v>10463</v>
      </c>
      <c r="B1253" s="3" t="s">
        <v>10462</v>
      </c>
      <c r="C1253" s="2" t="s">
        <v>18460</v>
      </c>
      <c r="D1253" s="2" t="s">
        <v>30999</v>
      </c>
      <c r="E1253" s="4">
        <v>38895</v>
      </c>
      <c r="F1253" s="5" t="s">
        <v>27546</v>
      </c>
      <c r="G1253" s="2" t="s">
        <v>31000</v>
      </c>
      <c r="H1253" s="2" t="s">
        <v>31001</v>
      </c>
      <c r="I1253" s="2" t="s">
        <v>27556</v>
      </c>
    </row>
    <row r="1254" spans="1:9">
      <c r="A1254" s="2" t="s">
        <v>5488</v>
      </c>
      <c r="B1254" s="3" t="s">
        <v>5487</v>
      </c>
      <c r="C1254" s="2" t="s">
        <v>20406</v>
      </c>
      <c r="D1254" s="2" t="s">
        <v>31002</v>
      </c>
      <c r="E1254" s="4">
        <v>38891</v>
      </c>
      <c r="F1254" s="5" t="s">
        <v>27546</v>
      </c>
      <c r="G1254" s="2" t="s">
        <v>31003</v>
      </c>
      <c r="H1254" s="2" t="s">
        <v>31004</v>
      </c>
      <c r="I1254" s="2" t="s">
        <v>27553</v>
      </c>
    </row>
    <row r="1255" ht="28.5" spans="1:9">
      <c r="A1255" s="2" t="s">
        <v>6332</v>
      </c>
      <c r="B1255" s="3" t="s">
        <v>6331</v>
      </c>
      <c r="C1255" s="2" t="s">
        <v>19756</v>
      </c>
      <c r="D1255" s="2" t="s">
        <v>31005</v>
      </c>
      <c r="E1255" s="4">
        <v>38876</v>
      </c>
      <c r="F1255" s="5" t="s">
        <v>27546</v>
      </c>
      <c r="G1255" s="2" t="s">
        <v>31006</v>
      </c>
      <c r="H1255" s="2" t="s">
        <v>31007</v>
      </c>
      <c r="I1255" s="2" t="s">
        <v>28610</v>
      </c>
    </row>
    <row r="1256" spans="1:9">
      <c r="A1256" s="2" t="s">
        <v>14162</v>
      </c>
      <c r="B1256" s="3" t="s">
        <v>14161</v>
      </c>
      <c r="C1256" s="2" t="s">
        <v>18653</v>
      </c>
      <c r="D1256" s="2" t="s">
        <v>31008</v>
      </c>
      <c r="E1256" s="4">
        <v>38875</v>
      </c>
      <c r="F1256" s="5" t="s">
        <v>27546</v>
      </c>
      <c r="G1256" s="2" t="s">
        <v>31009</v>
      </c>
      <c r="H1256" s="2" t="s">
        <v>31010</v>
      </c>
      <c r="I1256" s="2" t="s">
        <v>28115</v>
      </c>
    </row>
    <row r="1257" ht="45" spans="1:9">
      <c r="A1257" s="2" t="s">
        <v>16403</v>
      </c>
      <c r="B1257" s="3" t="s">
        <v>16402</v>
      </c>
      <c r="C1257" s="2" t="s">
        <v>18722</v>
      </c>
      <c r="D1257" s="2" t="s">
        <v>31011</v>
      </c>
      <c r="E1257" s="4">
        <v>38870</v>
      </c>
      <c r="F1257" s="5" t="s">
        <v>27546</v>
      </c>
      <c r="G1257" s="2" t="s">
        <v>31012</v>
      </c>
      <c r="H1257" s="2" t="s">
        <v>31013</v>
      </c>
      <c r="I1257" s="2" t="s">
        <v>28115</v>
      </c>
    </row>
    <row r="1258" spans="1:9">
      <c r="A1258" s="2" t="s">
        <v>12534</v>
      </c>
      <c r="B1258" s="3" t="s">
        <v>12533</v>
      </c>
      <c r="C1258" s="2" t="s">
        <v>18414</v>
      </c>
      <c r="D1258" s="2" t="s">
        <v>31014</v>
      </c>
      <c r="E1258" s="4">
        <v>38861</v>
      </c>
      <c r="F1258" s="5" t="s">
        <v>27546</v>
      </c>
      <c r="G1258" s="2" t="s">
        <v>31015</v>
      </c>
      <c r="H1258" s="2" t="s">
        <v>31016</v>
      </c>
      <c r="I1258" s="2" t="s">
        <v>27549</v>
      </c>
    </row>
    <row r="1259" ht="28.5" spans="1:9">
      <c r="A1259" s="2" t="s">
        <v>16135</v>
      </c>
      <c r="B1259" s="3" t="s">
        <v>16134</v>
      </c>
      <c r="C1259" s="2" t="s">
        <v>18435</v>
      </c>
      <c r="D1259" s="2" t="s">
        <v>31017</v>
      </c>
      <c r="E1259" s="4">
        <v>38856</v>
      </c>
      <c r="F1259" s="5" t="s">
        <v>27546</v>
      </c>
      <c r="G1259" s="2" t="s">
        <v>30278</v>
      </c>
      <c r="H1259" s="2" t="s">
        <v>31018</v>
      </c>
      <c r="I1259" s="2" t="s">
        <v>27577</v>
      </c>
    </row>
    <row r="1260" ht="45" spans="1:9">
      <c r="A1260" s="2" t="s">
        <v>22312</v>
      </c>
      <c r="B1260" s="3" t="s">
        <v>9651</v>
      </c>
      <c r="C1260" s="2" t="s">
        <v>18509</v>
      </c>
      <c r="D1260" s="2" t="s">
        <v>31019</v>
      </c>
      <c r="E1260" s="4">
        <v>38855</v>
      </c>
      <c r="F1260" s="5" t="s">
        <v>27546</v>
      </c>
      <c r="G1260" s="2" t="s">
        <v>31020</v>
      </c>
      <c r="H1260" s="2" t="s">
        <v>31021</v>
      </c>
      <c r="I1260" s="2" t="s">
        <v>27556</v>
      </c>
    </row>
    <row r="1261" ht="45" spans="1:9">
      <c r="A1261" s="2" t="s">
        <v>14665</v>
      </c>
      <c r="B1261" s="3" t="s">
        <v>14664</v>
      </c>
      <c r="C1261" s="2" t="s">
        <v>20110</v>
      </c>
      <c r="D1261" s="2" t="s">
        <v>31022</v>
      </c>
      <c r="E1261" s="4">
        <v>38835</v>
      </c>
      <c r="F1261" s="5" t="s">
        <v>27546</v>
      </c>
      <c r="G1261" s="2" t="s">
        <v>31023</v>
      </c>
      <c r="H1261" s="2" t="s">
        <v>31024</v>
      </c>
      <c r="I1261" s="2" t="s">
        <v>27694</v>
      </c>
    </row>
    <row r="1262" spans="1:9">
      <c r="A1262" s="2" t="s">
        <v>14061</v>
      </c>
      <c r="B1262" s="3" t="s">
        <v>14060</v>
      </c>
      <c r="C1262" s="2" t="s">
        <v>18789</v>
      </c>
      <c r="D1262" s="2" t="s">
        <v>31025</v>
      </c>
      <c r="E1262" s="4">
        <v>38818</v>
      </c>
      <c r="F1262" s="5" t="s">
        <v>27546</v>
      </c>
      <c r="G1262" s="2" t="s">
        <v>31026</v>
      </c>
      <c r="H1262" s="2" t="s">
        <v>31027</v>
      </c>
      <c r="I1262" s="2" t="s">
        <v>27549</v>
      </c>
    </row>
    <row r="1263" spans="1:9">
      <c r="A1263" s="2" t="s">
        <v>14645</v>
      </c>
      <c r="B1263" s="3" t="s">
        <v>14644</v>
      </c>
      <c r="C1263" s="2" t="s">
        <v>18557</v>
      </c>
      <c r="D1263" s="2" t="s">
        <v>31028</v>
      </c>
      <c r="E1263" s="4">
        <v>38804</v>
      </c>
      <c r="F1263" s="5" t="s">
        <v>27546</v>
      </c>
      <c r="G1263" s="2" t="s">
        <v>31029</v>
      </c>
      <c r="H1263" s="2" t="s">
        <v>31030</v>
      </c>
      <c r="I1263" s="2" t="s">
        <v>27556</v>
      </c>
    </row>
    <row r="1264" spans="1:9">
      <c r="A1264" s="2" t="s">
        <v>11258</v>
      </c>
      <c r="B1264" s="3" t="s">
        <v>11257</v>
      </c>
      <c r="C1264" s="2" t="s">
        <v>18435</v>
      </c>
      <c r="D1264" s="2" t="s">
        <v>31031</v>
      </c>
      <c r="E1264" s="4">
        <v>38803</v>
      </c>
      <c r="F1264" s="5" t="s">
        <v>27546</v>
      </c>
      <c r="G1264" s="2" t="s">
        <v>31032</v>
      </c>
      <c r="H1264" s="2" t="s">
        <v>31033</v>
      </c>
      <c r="I1264" s="2" t="s">
        <v>27573</v>
      </c>
    </row>
    <row r="1265" ht="30" spans="1:9">
      <c r="A1265" s="2" t="s">
        <v>6691</v>
      </c>
      <c r="B1265" s="3" t="s">
        <v>6690</v>
      </c>
      <c r="C1265" s="2" t="s">
        <v>18493</v>
      </c>
      <c r="D1265" s="2" t="s">
        <v>31034</v>
      </c>
      <c r="E1265" s="4">
        <v>38791</v>
      </c>
      <c r="F1265" s="5" t="s">
        <v>27546</v>
      </c>
      <c r="G1265" s="2" t="s">
        <v>31035</v>
      </c>
      <c r="H1265" s="2" t="s">
        <v>31036</v>
      </c>
      <c r="I1265" s="2" t="s">
        <v>27556</v>
      </c>
    </row>
    <row r="1266" ht="28.5" spans="1:9">
      <c r="A1266" s="2" t="s">
        <v>6355</v>
      </c>
      <c r="B1266" s="3" t="s">
        <v>6354</v>
      </c>
      <c r="C1266" s="2" t="s">
        <v>18444</v>
      </c>
      <c r="D1266" s="2" t="s">
        <v>31037</v>
      </c>
      <c r="E1266" s="4">
        <v>38757</v>
      </c>
      <c r="F1266" s="5" t="s">
        <v>27546</v>
      </c>
      <c r="G1266" s="2" t="s">
        <v>31038</v>
      </c>
      <c r="H1266" s="2" t="s">
        <v>31039</v>
      </c>
      <c r="I1266" s="2" t="s">
        <v>27556</v>
      </c>
    </row>
    <row r="1267" spans="1:9">
      <c r="A1267" s="2" t="s">
        <v>9241</v>
      </c>
      <c r="B1267" s="3" t="s">
        <v>9240</v>
      </c>
      <c r="C1267" s="2" t="s">
        <v>18488</v>
      </c>
      <c r="D1267" s="2" t="s">
        <v>31040</v>
      </c>
      <c r="E1267" s="4">
        <v>38751</v>
      </c>
      <c r="F1267" s="5" t="s">
        <v>27546</v>
      </c>
      <c r="G1267" s="2" t="s">
        <v>31041</v>
      </c>
      <c r="H1267" s="2" t="s">
        <v>31042</v>
      </c>
      <c r="I1267" s="2" t="s">
        <v>27549</v>
      </c>
    </row>
    <row r="1268" spans="1:9">
      <c r="A1268" s="2" t="s">
        <v>611</v>
      </c>
      <c r="B1268" s="3" t="s">
        <v>610</v>
      </c>
      <c r="C1268" s="2" t="s">
        <v>18414</v>
      </c>
      <c r="D1268" s="2" t="s">
        <v>31043</v>
      </c>
      <c r="E1268" s="4">
        <v>38749</v>
      </c>
      <c r="F1268" s="5" t="s">
        <v>27546</v>
      </c>
      <c r="G1268" s="2" t="s">
        <v>31044</v>
      </c>
      <c r="H1268" s="2" t="s">
        <v>31045</v>
      </c>
      <c r="I1268" s="2" t="s">
        <v>27577</v>
      </c>
    </row>
    <row r="1269" spans="1:9">
      <c r="A1269" s="2" t="s">
        <v>10851</v>
      </c>
      <c r="B1269" s="3" t="s">
        <v>10850</v>
      </c>
      <c r="C1269" s="2" t="s">
        <v>18653</v>
      </c>
      <c r="D1269" s="2" t="s">
        <v>31046</v>
      </c>
      <c r="E1269" s="4">
        <v>38749</v>
      </c>
      <c r="F1269" s="5" t="s">
        <v>27546</v>
      </c>
      <c r="G1269" s="2" t="s">
        <v>31047</v>
      </c>
      <c r="H1269" s="2" t="s">
        <v>31048</v>
      </c>
      <c r="I1269" s="2" t="s">
        <v>27577</v>
      </c>
    </row>
    <row r="1270" spans="1:9">
      <c r="A1270" s="2" t="s">
        <v>14156</v>
      </c>
      <c r="B1270" s="3" t="s">
        <v>14155</v>
      </c>
      <c r="C1270" s="2" t="s">
        <v>18414</v>
      </c>
      <c r="D1270" s="2" t="s">
        <v>31049</v>
      </c>
      <c r="E1270" s="4">
        <v>38749</v>
      </c>
      <c r="F1270" s="5" t="s">
        <v>27546</v>
      </c>
      <c r="G1270" s="2" t="s">
        <v>31050</v>
      </c>
      <c r="H1270" s="2" t="s">
        <v>31051</v>
      </c>
      <c r="I1270" s="2" t="s">
        <v>27577</v>
      </c>
    </row>
    <row r="1271" ht="30" spans="1:9">
      <c r="A1271" s="2" t="s">
        <v>17513</v>
      </c>
      <c r="B1271" s="3" t="s">
        <v>17512</v>
      </c>
      <c r="C1271" s="2" t="s">
        <v>18911</v>
      </c>
      <c r="D1271" s="2" t="s">
        <v>31052</v>
      </c>
      <c r="E1271" s="4">
        <v>38737</v>
      </c>
      <c r="F1271" s="5" t="s">
        <v>27546</v>
      </c>
      <c r="G1271" s="2" t="s">
        <v>31053</v>
      </c>
      <c r="H1271" s="2" t="s">
        <v>31054</v>
      </c>
      <c r="I1271" s="2" t="s">
        <v>27556</v>
      </c>
    </row>
    <row r="1272" spans="1:9">
      <c r="A1272" s="2" t="s">
        <v>4151</v>
      </c>
      <c r="B1272" s="3" t="s">
        <v>4150</v>
      </c>
      <c r="C1272" s="2" t="s">
        <v>18677</v>
      </c>
      <c r="D1272" s="2" t="s">
        <v>31055</v>
      </c>
      <c r="E1272" s="4">
        <v>38734</v>
      </c>
      <c r="F1272" s="5" t="s">
        <v>27546</v>
      </c>
      <c r="G1272" s="2" t="s">
        <v>31056</v>
      </c>
      <c r="H1272" s="2" t="s">
        <v>31057</v>
      </c>
      <c r="I1272" s="2" t="s">
        <v>27577</v>
      </c>
    </row>
    <row r="1273" spans="1:9">
      <c r="A1273" s="2" t="s">
        <v>13068</v>
      </c>
      <c r="B1273" s="3" t="s">
        <v>13067</v>
      </c>
      <c r="C1273" s="2" t="s">
        <v>18414</v>
      </c>
      <c r="D1273" s="2" t="s">
        <v>31058</v>
      </c>
      <c r="E1273" s="4">
        <v>38734</v>
      </c>
      <c r="F1273" s="5" t="s">
        <v>27546</v>
      </c>
      <c r="G1273" s="2" t="s">
        <v>31059</v>
      </c>
      <c r="H1273" s="2" t="s">
        <v>31060</v>
      </c>
      <c r="I1273" s="2" t="s">
        <v>27577</v>
      </c>
    </row>
    <row r="1274" spans="1:9">
      <c r="A1274" s="2" t="s">
        <v>15677</v>
      </c>
      <c r="B1274" s="3" t="s">
        <v>15676</v>
      </c>
      <c r="C1274" s="2" t="s">
        <v>18562</v>
      </c>
      <c r="D1274" s="2" t="s">
        <v>31061</v>
      </c>
      <c r="E1274" s="4">
        <v>38723</v>
      </c>
      <c r="F1274" s="5" t="s">
        <v>27546</v>
      </c>
      <c r="G1274" s="2" t="s">
        <v>31062</v>
      </c>
      <c r="H1274" s="2" t="s">
        <v>31063</v>
      </c>
      <c r="I1274" s="2" t="s">
        <v>27577</v>
      </c>
    </row>
    <row r="1275" spans="1:9">
      <c r="A1275" s="2" t="s">
        <v>7326</v>
      </c>
      <c r="B1275" s="3" t="s">
        <v>7325</v>
      </c>
      <c r="C1275" s="2" t="s">
        <v>19625</v>
      </c>
      <c r="D1275" s="2" t="s">
        <v>31064</v>
      </c>
      <c r="E1275" s="4">
        <v>38715</v>
      </c>
      <c r="F1275" s="5" t="s">
        <v>27546</v>
      </c>
      <c r="G1275" s="2" t="s">
        <v>31065</v>
      </c>
      <c r="H1275" s="2" t="s">
        <v>31066</v>
      </c>
      <c r="I1275" s="2" t="s">
        <v>27567</v>
      </c>
    </row>
    <row r="1276" spans="1:9">
      <c r="A1276" s="2" t="s">
        <v>17806</v>
      </c>
      <c r="B1276" s="3" t="s">
        <v>17805</v>
      </c>
      <c r="C1276" s="2" t="s">
        <v>18562</v>
      </c>
      <c r="D1276" s="2" t="s">
        <v>31067</v>
      </c>
      <c r="E1276" s="4">
        <v>38715</v>
      </c>
      <c r="F1276" s="5" t="s">
        <v>27546</v>
      </c>
      <c r="G1276" s="2" t="s">
        <v>31068</v>
      </c>
      <c r="H1276" s="2" t="s">
        <v>31069</v>
      </c>
      <c r="I1276" s="2" t="s">
        <v>27556</v>
      </c>
    </row>
    <row r="1277" spans="1:9">
      <c r="A1277" s="2" t="s">
        <v>13708</v>
      </c>
      <c r="B1277" s="3" t="s">
        <v>13707</v>
      </c>
      <c r="C1277" s="2" t="s">
        <v>18435</v>
      </c>
      <c r="D1277" s="2" t="s">
        <v>31070</v>
      </c>
      <c r="E1277" s="4">
        <v>38713</v>
      </c>
      <c r="F1277" s="5" t="s">
        <v>27546</v>
      </c>
      <c r="G1277" s="2" t="s">
        <v>31071</v>
      </c>
      <c r="H1277" s="2" t="s">
        <v>31072</v>
      </c>
      <c r="I1277" s="2" t="s">
        <v>27577</v>
      </c>
    </row>
    <row r="1278" spans="1:9">
      <c r="A1278" s="2" t="s">
        <v>14749</v>
      </c>
      <c r="B1278" s="3" t="s">
        <v>14748</v>
      </c>
      <c r="C1278" s="2" t="s">
        <v>18798</v>
      </c>
      <c r="D1278" s="2" t="s">
        <v>31073</v>
      </c>
      <c r="E1278" s="4">
        <v>38713</v>
      </c>
      <c r="F1278" s="5" t="s">
        <v>27546</v>
      </c>
      <c r="G1278" s="2" t="s">
        <v>31074</v>
      </c>
      <c r="H1278" s="2" t="s">
        <v>31075</v>
      </c>
      <c r="I1278" s="2" t="s">
        <v>27556</v>
      </c>
    </row>
    <row r="1279" ht="30" spans="1:9">
      <c r="A1279" s="2" t="s">
        <v>17844</v>
      </c>
      <c r="B1279" s="3" t="s">
        <v>17843</v>
      </c>
      <c r="C1279" s="2" t="s">
        <v>19194</v>
      </c>
      <c r="D1279" s="2" t="s">
        <v>31076</v>
      </c>
      <c r="E1279" s="4">
        <v>38712</v>
      </c>
      <c r="F1279" s="5" t="s">
        <v>27546</v>
      </c>
      <c r="G1279" s="2" t="s">
        <v>30659</v>
      </c>
      <c r="H1279" s="2" t="s">
        <v>31077</v>
      </c>
      <c r="I1279" s="2" t="s">
        <v>27556</v>
      </c>
    </row>
    <row r="1280" spans="1:9">
      <c r="A1280" s="2" t="s">
        <v>4445</v>
      </c>
      <c r="B1280" s="3" t="s">
        <v>4444</v>
      </c>
      <c r="C1280" s="2" t="s">
        <v>18488</v>
      </c>
      <c r="D1280" s="2" t="s">
        <v>31078</v>
      </c>
      <c r="E1280" s="4">
        <v>38709</v>
      </c>
      <c r="F1280" s="5" t="s">
        <v>27546</v>
      </c>
      <c r="G1280" s="2" t="s">
        <v>31079</v>
      </c>
      <c r="H1280" s="2" t="s">
        <v>31080</v>
      </c>
      <c r="I1280" s="2" t="s">
        <v>27573</v>
      </c>
    </row>
    <row r="1281" ht="28.5" spans="1:9">
      <c r="A1281" s="2" t="s">
        <v>12288</v>
      </c>
      <c r="B1281" s="3" t="s">
        <v>12287</v>
      </c>
      <c r="C1281" s="2" t="s">
        <v>18754</v>
      </c>
      <c r="D1281" s="2" t="s">
        <v>31081</v>
      </c>
      <c r="E1281" s="4">
        <v>38709</v>
      </c>
      <c r="F1281" s="5" t="s">
        <v>27546</v>
      </c>
      <c r="G1281" s="2" t="s">
        <v>31082</v>
      </c>
      <c r="H1281" s="2" t="s">
        <v>31083</v>
      </c>
      <c r="I1281" s="2" t="s">
        <v>27560</v>
      </c>
    </row>
    <row r="1282" spans="1:9">
      <c r="A1282" s="2" t="s">
        <v>15070</v>
      </c>
      <c r="B1282" s="3" t="s">
        <v>15069</v>
      </c>
      <c r="C1282" s="2" t="s">
        <v>18577</v>
      </c>
      <c r="D1282" s="2" t="s">
        <v>31084</v>
      </c>
      <c r="E1282" s="4">
        <v>38706</v>
      </c>
      <c r="F1282" s="5" t="s">
        <v>27546</v>
      </c>
      <c r="G1282" s="2" t="s">
        <v>31085</v>
      </c>
      <c r="H1282" s="2" t="s">
        <v>31086</v>
      </c>
      <c r="I1282" s="2" t="s">
        <v>27774</v>
      </c>
    </row>
    <row r="1283" ht="28.5" spans="1:9">
      <c r="A1283" s="2" t="s">
        <v>26109</v>
      </c>
      <c r="B1283" s="3" t="s">
        <v>2382</v>
      </c>
      <c r="C1283" s="2" t="s">
        <v>18452</v>
      </c>
      <c r="D1283" s="2" t="s">
        <v>31087</v>
      </c>
      <c r="E1283" s="4">
        <v>38705</v>
      </c>
      <c r="F1283" s="5" t="s">
        <v>27546</v>
      </c>
      <c r="G1283" s="2" t="s">
        <v>31088</v>
      </c>
      <c r="H1283" s="2"/>
      <c r="I1283" s="2" t="s">
        <v>27556</v>
      </c>
    </row>
    <row r="1284" spans="1:9">
      <c r="A1284" s="2" t="s">
        <v>9375</v>
      </c>
      <c r="B1284" s="3" t="s">
        <v>9374</v>
      </c>
      <c r="C1284" s="2" t="s">
        <v>18653</v>
      </c>
      <c r="D1284" s="2" t="s">
        <v>31089</v>
      </c>
      <c r="E1284" s="4">
        <v>38702</v>
      </c>
      <c r="F1284" s="5" t="s">
        <v>27546</v>
      </c>
      <c r="G1284" s="2" t="s">
        <v>31090</v>
      </c>
      <c r="H1284" s="2" t="s">
        <v>31091</v>
      </c>
      <c r="I1284" s="2" t="s">
        <v>27573</v>
      </c>
    </row>
    <row r="1285" spans="1:9">
      <c r="A1285" s="2" t="s">
        <v>16779</v>
      </c>
      <c r="B1285" s="3" t="s">
        <v>16778</v>
      </c>
      <c r="C1285" s="2" t="s">
        <v>18424</v>
      </c>
      <c r="D1285" s="2" t="s">
        <v>31092</v>
      </c>
      <c r="E1285" s="4">
        <v>38698</v>
      </c>
      <c r="F1285" s="5" t="s">
        <v>27546</v>
      </c>
      <c r="G1285" s="2" t="s">
        <v>31093</v>
      </c>
      <c r="H1285" s="2" t="s">
        <v>31094</v>
      </c>
      <c r="I1285" s="2" t="s">
        <v>27556</v>
      </c>
    </row>
    <row r="1286" spans="1:9">
      <c r="A1286" s="2" t="s">
        <v>17167</v>
      </c>
      <c r="B1286" s="3" t="s">
        <v>17166</v>
      </c>
      <c r="C1286" s="2" t="s">
        <v>19343</v>
      </c>
      <c r="D1286" s="2" t="s">
        <v>31095</v>
      </c>
      <c r="E1286" s="4">
        <v>38698</v>
      </c>
      <c r="F1286" s="5" t="s">
        <v>27546</v>
      </c>
      <c r="G1286" s="2" t="s">
        <v>31096</v>
      </c>
      <c r="H1286" s="2" t="s">
        <v>31097</v>
      </c>
      <c r="I1286" s="2" t="s">
        <v>27556</v>
      </c>
    </row>
    <row r="1287" ht="28.5" spans="1:9">
      <c r="A1287" s="2" t="s">
        <v>14287</v>
      </c>
      <c r="B1287" s="3" t="s">
        <v>14286</v>
      </c>
      <c r="C1287" s="2" t="s">
        <v>19029</v>
      </c>
      <c r="D1287" s="2" t="s">
        <v>31098</v>
      </c>
      <c r="E1287" s="4">
        <v>38695</v>
      </c>
      <c r="F1287" s="5" t="s">
        <v>27546</v>
      </c>
      <c r="G1287" s="2" t="s">
        <v>31099</v>
      </c>
      <c r="H1287" s="2" t="s">
        <v>31100</v>
      </c>
      <c r="I1287" s="2" t="s">
        <v>27739</v>
      </c>
    </row>
    <row r="1288" spans="1:9">
      <c r="A1288" s="2" t="s">
        <v>6939</v>
      </c>
      <c r="B1288" s="3" t="s">
        <v>6938</v>
      </c>
      <c r="C1288" s="2" t="s">
        <v>19566</v>
      </c>
      <c r="D1288" s="2" t="s">
        <v>31101</v>
      </c>
      <c r="E1288" s="4">
        <v>38692</v>
      </c>
      <c r="F1288" s="5" t="s">
        <v>27546</v>
      </c>
      <c r="G1288" s="2" t="s">
        <v>31102</v>
      </c>
      <c r="H1288" s="2" t="s">
        <v>31103</v>
      </c>
      <c r="I1288" s="2" t="s">
        <v>27577</v>
      </c>
    </row>
    <row r="1289" spans="1:9">
      <c r="A1289" s="2" t="s">
        <v>7770</v>
      </c>
      <c r="B1289" s="3" t="s">
        <v>7769</v>
      </c>
      <c r="C1289" s="2" t="s">
        <v>18653</v>
      </c>
      <c r="D1289" s="2" t="s">
        <v>31104</v>
      </c>
      <c r="E1289" s="4">
        <v>38688</v>
      </c>
      <c r="F1289" s="5" t="s">
        <v>27546</v>
      </c>
      <c r="G1289" s="2" t="s">
        <v>31105</v>
      </c>
      <c r="H1289" s="2" t="s">
        <v>31106</v>
      </c>
      <c r="I1289" s="2" t="s">
        <v>27735</v>
      </c>
    </row>
    <row r="1290" spans="1:9">
      <c r="A1290" s="2" t="s">
        <v>544</v>
      </c>
      <c r="B1290" s="3" t="s">
        <v>543</v>
      </c>
      <c r="C1290" s="2" t="s">
        <v>18435</v>
      </c>
      <c r="D1290" s="2" t="s">
        <v>31107</v>
      </c>
      <c r="E1290" s="4">
        <v>38685</v>
      </c>
      <c r="F1290" s="5" t="s">
        <v>27546</v>
      </c>
      <c r="G1290" s="2" t="s">
        <v>31108</v>
      </c>
      <c r="H1290" s="2" t="s">
        <v>31109</v>
      </c>
      <c r="I1290" s="2" t="s">
        <v>27573</v>
      </c>
    </row>
    <row r="1291" spans="1:9">
      <c r="A1291" s="2" t="s">
        <v>677</v>
      </c>
      <c r="B1291" s="3" t="s">
        <v>676</v>
      </c>
      <c r="C1291" s="2" t="s">
        <v>18617</v>
      </c>
      <c r="D1291" s="2" t="s">
        <v>31110</v>
      </c>
      <c r="E1291" s="4">
        <v>38684</v>
      </c>
      <c r="F1291" s="5" t="s">
        <v>27546</v>
      </c>
      <c r="G1291" s="2" t="s">
        <v>31111</v>
      </c>
      <c r="H1291" s="2" t="s">
        <v>31112</v>
      </c>
      <c r="I1291" s="2" t="s">
        <v>27577</v>
      </c>
    </row>
    <row r="1292" ht="30" spans="1:9">
      <c r="A1292" s="2" t="s">
        <v>17857</v>
      </c>
      <c r="B1292" s="3" t="s">
        <v>17856</v>
      </c>
      <c r="C1292" s="2" t="s">
        <v>20497</v>
      </c>
      <c r="D1292" s="2" t="s">
        <v>31113</v>
      </c>
      <c r="E1292" s="4">
        <v>38678</v>
      </c>
      <c r="F1292" s="5" t="s">
        <v>27546</v>
      </c>
      <c r="G1292" s="2" t="s">
        <v>31114</v>
      </c>
      <c r="H1292" s="2" t="s">
        <v>31115</v>
      </c>
      <c r="I1292" s="2" t="s">
        <v>27577</v>
      </c>
    </row>
    <row r="1293" spans="1:9">
      <c r="A1293" s="2" t="s">
        <v>6455</v>
      </c>
      <c r="B1293" s="3" t="s">
        <v>6454</v>
      </c>
      <c r="C1293" s="2" t="s">
        <v>18527</v>
      </c>
      <c r="D1293" s="2" t="s">
        <v>31116</v>
      </c>
      <c r="E1293" s="4">
        <v>38674</v>
      </c>
      <c r="F1293" s="5" t="s">
        <v>27546</v>
      </c>
      <c r="G1293" s="2" t="s">
        <v>31117</v>
      </c>
      <c r="H1293" s="2" t="s">
        <v>31118</v>
      </c>
      <c r="I1293" s="2" t="s">
        <v>27577</v>
      </c>
    </row>
    <row r="1294" ht="28.5" spans="1:9">
      <c r="A1294" s="2" t="s">
        <v>13988</v>
      </c>
      <c r="B1294" s="3" t="s">
        <v>13987</v>
      </c>
      <c r="C1294" s="2" t="s">
        <v>24885</v>
      </c>
      <c r="D1294" s="2" t="s">
        <v>31119</v>
      </c>
      <c r="E1294" s="4">
        <v>38674</v>
      </c>
      <c r="F1294" s="5" t="s">
        <v>27546</v>
      </c>
      <c r="G1294" s="2" t="s">
        <v>31120</v>
      </c>
      <c r="H1294" s="2" t="s">
        <v>31121</v>
      </c>
      <c r="I1294" s="2" t="s">
        <v>27694</v>
      </c>
    </row>
    <row r="1295" spans="1:9">
      <c r="A1295" s="2" t="s">
        <v>12346</v>
      </c>
      <c r="B1295" s="3" t="s">
        <v>12345</v>
      </c>
      <c r="C1295" s="2" t="s">
        <v>18789</v>
      </c>
      <c r="D1295" s="2" t="s">
        <v>31122</v>
      </c>
      <c r="E1295" s="4">
        <v>38671</v>
      </c>
      <c r="F1295" s="5" t="s">
        <v>27546</v>
      </c>
      <c r="G1295" s="2" t="s">
        <v>31123</v>
      </c>
      <c r="H1295" s="2" t="s">
        <v>31124</v>
      </c>
      <c r="I1295" s="2" t="s">
        <v>27560</v>
      </c>
    </row>
    <row r="1296" spans="1:9">
      <c r="A1296" s="2" t="s">
        <v>4916</v>
      </c>
      <c r="B1296" s="3" t="s">
        <v>4915</v>
      </c>
      <c r="C1296" s="2" t="s">
        <v>18552</v>
      </c>
      <c r="D1296" s="2" t="s">
        <v>31125</v>
      </c>
      <c r="E1296" s="4">
        <v>38656</v>
      </c>
      <c r="F1296" s="5" t="s">
        <v>27546</v>
      </c>
      <c r="G1296" s="2" t="s">
        <v>31126</v>
      </c>
      <c r="H1296" s="2" t="s">
        <v>31127</v>
      </c>
      <c r="I1296" s="2" t="s">
        <v>27712</v>
      </c>
    </row>
    <row r="1297" spans="1:9">
      <c r="A1297" s="2" t="s">
        <v>13815</v>
      </c>
      <c r="B1297" s="3" t="s">
        <v>13814</v>
      </c>
      <c r="C1297" s="2" t="s">
        <v>18764</v>
      </c>
      <c r="D1297" s="2" t="s">
        <v>31128</v>
      </c>
      <c r="E1297" s="4">
        <v>38653</v>
      </c>
      <c r="F1297" s="5" t="s">
        <v>27546</v>
      </c>
      <c r="G1297" s="2" t="s">
        <v>28922</v>
      </c>
      <c r="H1297" s="2" t="s">
        <v>31129</v>
      </c>
      <c r="I1297" s="2" t="s">
        <v>27556</v>
      </c>
    </row>
    <row r="1298" spans="1:9">
      <c r="A1298" s="2" t="s">
        <v>1746</v>
      </c>
      <c r="B1298" s="3" t="s">
        <v>1745</v>
      </c>
      <c r="C1298" s="2" t="s">
        <v>18722</v>
      </c>
      <c r="D1298" s="2" t="s">
        <v>31130</v>
      </c>
      <c r="E1298" s="4">
        <v>38652</v>
      </c>
      <c r="F1298" s="5" t="s">
        <v>27546</v>
      </c>
      <c r="G1298" s="2" t="s">
        <v>31131</v>
      </c>
      <c r="H1298" s="2" t="s">
        <v>31132</v>
      </c>
      <c r="I1298" s="2" t="s">
        <v>27735</v>
      </c>
    </row>
    <row r="1299" spans="1:9">
      <c r="A1299" s="2" t="s">
        <v>8603</v>
      </c>
      <c r="B1299" s="3" t="s">
        <v>8602</v>
      </c>
      <c r="C1299" s="2" t="s">
        <v>18557</v>
      </c>
      <c r="D1299" s="2" t="s">
        <v>31133</v>
      </c>
      <c r="E1299" s="4">
        <v>38650</v>
      </c>
      <c r="F1299" s="5" t="s">
        <v>27546</v>
      </c>
      <c r="G1299" s="2" t="s">
        <v>31134</v>
      </c>
      <c r="H1299" s="2" t="s">
        <v>31135</v>
      </c>
      <c r="I1299" s="2" t="s">
        <v>27577</v>
      </c>
    </row>
    <row r="1300" spans="1:9">
      <c r="A1300" s="2" t="s">
        <v>8569</v>
      </c>
      <c r="B1300" s="3" t="s">
        <v>8568</v>
      </c>
      <c r="C1300" s="2" t="s">
        <v>18722</v>
      </c>
      <c r="D1300" s="2" t="s">
        <v>31136</v>
      </c>
      <c r="E1300" s="4">
        <v>38646</v>
      </c>
      <c r="F1300" s="5" t="s">
        <v>27546</v>
      </c>
      <c r="G1300" s="2" t="s">
        <v>31137</v>
      </c>
      <c r="H1300" s="2" t="s">
        <v>31138</v>
      </c>
      <c r="I1300" s="2" t="s">
        <v>27694</v>
      </c>
    </row>
    <row r="1301" spans="1:9">
      <c r="A1301" s="2" t="s">
        <v>3124</v>
      </c>
      <c r="B1301" s="3" t="s">
        <v>3123</v>
      </c>
      <c r="C1301" s="2" t="s">
        <v>18501</v>
      </c>
      <c r="D1301" s="2" t="s">
        <v>31139</v>
      </c>
      <c r="E1301" s="4">
        <v>38645</v>
      </c>
      <c r="F1301" s="5" t="s">
        <v>27546</v>
      </c>
      <c r="G1301" s="2" t="s">
        <v>31140</v>
      </c>
      <c r="H1301" s="2" t="s">
        <v>31141</v>
      </c>
      <c r="I1301" s="2" t="s">
        <v>27694</v>
      </c>
    </row>
    <row r="1302" spans="1:9">
      <c r="A1302" s="2" t="s">
        <v>2546</v>
      </c>
      <c r="B1302" s="3" t="s">
        <v>2545</v>
      </c>
      <c r="C1302" s="2" t="s">
        <v>18764</v>
      </c>
      <c r="D1302" s="2" t="s">
        <v>31142</v>
      </c>
      <c r="E1302" s="4">
        <v>38644</v>
      </c>
      <c r="F1302" s="5" t="s">
        <v>27546</v>
      </c>
      <c r="G1302" s="2" t="s">
        <v>28614</v>
      </c>
      <c r="H1302" s="2" t="s">
        <v>31143</v>
      </c>
      <c r="I1302" s="2" t="s">
        <v>27577</v>
      </c>
    </row>
    <row r="1303" spans="1:9">
      <c r="A1303" s="2" t="s">
        <v>5068</v>
      </c>
      <c r="B1303" s="3" t="s">
        <v>5067</v>
      </c>
      <c r="C1303" s="2" t="s">
        <v>18527</v>
      </c>
      <c r="D1303" s="2" t="s">
        <v>31144</v>
      </c>
      <c r="E1303" s="4">
        <v>38639</v>
      </c>
      <c r="F1303" s="5" t="s">
        <v>27546</v>
      </c>
      <c r="G1303" s="2" t="s">
        <v>31145</v>
      </c>
      <c r="H1303" s="2" t="s">
        <v>31146</v>
      </c>
      <c r="I1303" s="2" t="s">
        <v>27825</v>
      </c>
    </row>
    <row r="1304" spans="1:9">
      <c r="A1304" s="2" t="s">
        <v>10237</v>
      </c>
      <c r="B1304" s="3" t="s">
        <v>10236</v>
      </c>
      <c r="C1304" s="2" t="s">
        <v>18414</v>
      </c>
      <c r="D1304" s="2" t="s">
        <v>31147</v>
      </c>
      <c r="E1304" s="4">
        <v>38636</v>
      </c>
      <c r="F1304" s="5" t="s">
        <v>27546</v>
      </c>
      <c r="G1304" s="2" t="s">
        <v>31148</v>
      </c>
      <c r="H1304" s="2" t="s">
        <v>31149</v>
      </c>
      <c r="I1304" s="2" t="s">
        <v>28115</v>
      </c>
    </row>
    <row r="1305" spans="1:9">
      <c r="A1305" s="2" t="s">
        <v>16785</v>
      </c>
      <c r="B1305" s="3" t="s">
        <v>16784</v>
      </c>
      <c r="C1305" s="2" t="s">
        <v>18527</v>
      </c>
      <c r="D1305" s="2" t="s">
        <v>31150</v>
      </c>
      <c r="E1305" s="4">
        <v>38636</v>
      </c>
      <c r="F1305" s="5" t="s">
        <v>27546</v>
      </c>
      <c r="G1305" s="2" t="s">
        <v>31151</v>
      </c>
      <c r="H1305" s="2" t="s">
        <v>31152</v>
      </c>
      <c r="I1305" s="2" t="s">
        <v>27694</v>
      </c>
    </row>
    <row r="1306" spans="1:9">
      <c r="A1306" s="2" t="s">
        <v>11802</v>
      </c>
      <c r="B1306" s="3" t="s">
        <v>11801</v>
      </c>
      <c r="C1306" s="2" t="s">
        <v>18414</v>
      </c>
      <c r="D1306" s="2" t="s">
        <v>31153</v>
      </c>
      <c r="E1306" s="4">
        <v>38630</v>
      </c>
      <c r="F1306" s="5" t="s">
        <v>27546</v>
      </c>
      <c r="G1306" s="2" t="s">
        <v>31154</v>
      </c>
      <c r="H1306" s="2" t="s">
        <v>31155</v>
      </c>
      <c r="I1306" s="2" t="s">
        <v>27577</v>
      </c>
    </row>
    <row r="1307" spans="1:9">
      <c r="A1307" s="2" t="s">
        <v>15335</v>
      </c>
      <c r="B1307" s="3" t="s">
        <v>15334</v>
      </c>
      <c r="C1307" s="2" t="s">
        <v>18435</v>
      </c>
      <c r="D1307" s="2" t="s">
        <v>29576</v>
      </c>
      <c r="E1307" s="4">
        <v>38630</v>
      </c>
      <c r="F1307" s="5" t="s">
        <v>27546</v>
      </c>
      <c r="G1307" s="2" t="s">
        <v>31156</v>
      </c>
      <c r="H1307" s="2" t="s">
        <v>31157</v>
      </c>
      <c r="I1307" s="2" t="s">
        <v>27577</v>
      </c>
    </row>
    <row r="1308" spans="1:9">
      <c r="A1308" s="2" t="s">
        <v>13365</v>
      </c>
      <c r="B1308" s="3" t="s">
        <v>13364</v>
      </c>
      <c r="C1308" s="2" t="s">
        <v>18824</v>
      </c>
      <c r="D1308" s="2" t="s">
        <v>31158</v>
      </c>
      <c r="E1308" s="4">
        <v>38625</v>
      </c>
      <c r="F1308" s="5" t="s">
        <v>27546</v>
      </c>
      <c r="G1308" s="2" t="s">
        <v>31159</v>
      </c>
      <c r="H1308" s="2" t="s">
        <v>31160</v>
      </c>
      <c r="I1308" s="2" t="s">
        <v>27556</v>
      </c>
    </row>
    <row r="1309" spans="1:9">
      <c r="A1309" s="2" t="s">
        <v>4471</v>
      </c>
      <c r="B1309" s="3" t="s">
        <v>4470</v>
      </c>
      <c r="C1309" s="2" t="s">
        <v>18424</v>
      </c>
      <c r="D1309" s="2" t="s">
        <v>29636</v>
      </c>
      <c r="E1309" s="4">
        <v>38581</v>
      </c>
      <c r="F1309" s="5" t="s">
        <v>27546</v>
      </c>
      <c r="G1309" s="2" t="s">
        <v>31161</v>
      </c>
      <c r="H1309" s="2"/>
      <c r="I1309" s="2" t="s">
        <v>27556</v>
      </c>
    </row>
    <row r="1310" spans="1:9">
      <c r="A1310" s="2" t="s">
        <v>10167</v>
      </c>
      <c r="B1310" s="3" t="s">
        <v>10166</v>
      </c>
      <c r="C1310" s="2" t="s">
        <v>18435</v>
      </c>
      <c r="D1310" s="2" t="s">
        <v>31162</v>
      </c>
      <c r="E1310" s="4">
        <v>38569</v>
      </c>
      <c r="F1310" s="5" t="s">
        <v>27546</v>
      </c>
      <c r="G1310" s="2" t="s">
        <v>31163</v>
      </c>
      <c r="H1310" s="2" t="s">
        <v>31164</v>
      </c>
      <c r="I1310" s="2" t="s">
        <v>27577</v>
      </c>
    </row>
    <row r="1311" spans="1:9">
      <c r="A1311" s="2" t="s">
        <v>15388</v>
      </c>
      <c r="B1311" s="3" t="s">
        <v>15387</v>
      </c>
      <c r="C1311" s="2" t="s">
        <v>20497</v>
      </c>
      <c r="D1311" s="2" t="s">
        <v>31165</v>
      </c>
      <c r="E1311" s="4">
        <v>38568</v>
      </c>
      <c r="F1311" s="5" t="s">
        <v>27546</v>
      </c>
      <c r="G1311" s="2" t="s">
        <v>31166</v>
      </c>
      <c r="H1311" s="2" t="s">
        <v>31167</v>
      </c>
      <c r="I1311" s="2" t="s">
        <v>27556</v>
      </c>
    </row>
    <row r="1312" spans="1:9">
      <c r="A1312" s="2" t="s">
        <v>6811</v>
      </c>
      <c r="B1312" s="3" t="s">
        <v>6810</v>
      </c>
      <c r="C1312" s="2" t="s">
        <v>18798</v>
      </c>
      <c r="D1312" s="2" t="s">
        <v>31168</v>
      </c>
      <c r="E1312" s="4">
        <v>38562</v>
      </c>
      <c r="F1312" s="5" t="s">
        <v>27546</v>
      </c>
      <c r="G1312" s="2" t="s">
        <v>31169</v>
      </c>
      <c r="H1312" s="2" t="s">
        <v>31170</v>
      </c>
      <c r="I1312" s="2" t="s">
        <v>27577</v>
      </c>
    </row>
    <row r="1313" spans="1:9">
      <c r="A1313" s="2" t="s">
        <v>12408</v>
      </c>
      <c r="B1313" s="3" t="s">
        <v>12407</v>
      </c>
      <c r="C1313" s="2" t="s">
        <v>18617</v>
      </c>
      <c r="D1313" s="2" t="s">
        <v>31171</v>
      </c>
      <c r="E1313" s="4">
        <v>38562</v>
      </c>
      <c r="F1313" s="5" t="s">
        <v>27546</v>
      </c>
      <c r="G1313" s="2" t="s">
        <v>31172</v>
      </c>
      <c r="H1313" s="2" t="s">
        <v>31173</v>
      </c>
      <c r="I1313" s="2" t="s">
        <v>27577</v>
      </c>
    </row>
    <row r="1314" spans="1:9">
      <c r="A1314" s="2" t="s">
        <v>6946</v>
      </c>
      <c r="B1314" s="3" t="s">
        <v>6945</v>
      </c>
      <c r="C1314" s="2" t="s">
        <v>19756</v>
      </c>
      <c r="D1314" s="2" t="s">
        <v>31174</v>
      </c>
      <c r="E1314" s="4">
        <v>38559</v>
      </c>
      <c r="F1314" s="5" t="s">
        <v>27546</v>
      </c>
      <c r="G1314" s="2" t="s">
        <v>31175</v>
      </c>
      <c r="H1314" s="2" t="s">
        <v>31176</v>
      </c>
      <c r="I1314" s="2" t="s">
        <v>27556</v>
      </c>
    </row>
    <row r="1315" ht="30" spans="1:9">
      <c r="A1315" s="2" t="s">
        <v>13535</v>
      </c>
      <c r="B1315" s="3" t="s">
        <v>13534</v>
      </c>
      <c r="C1315" s="2" t="s">
        <v>18582</v>
      </c>
      <c r="D1315" s="2" t="s">
        <v>31177</v>
      </c>
      <c r="E1315" s="4">
        <v>38559</v>
      </c>
      <c r="F1315" s="5" t="s">
        <v>27546</v>
      </c>
      <c r="G1315" s="2" t="s">
        <v>31178</v>
      </c>
      <c r="H1315" s="2" t="s">
        <v>31179</v>
      </c>
      <c r="I1315" s="2" t="s">
        <v>28115</v>
      </c>
    </row>
    <row r="1316" spans="1:9">
      <c r="A1316" s="2" t="s">
        <v>5419</v>
      </c>
      <c r="B1316" s="3" t="s">
        <v>5418</v>
      </c>
      <c r="C1316" s="2" t="s">
        <v>20379</v>
      </c>
      <c r="D1316" s="2" t="s">
        <v>31180</v>
      </c>
      <c r="E1316" s="4">
        <v>38558</v>
      </c>
      <c r="F1316" s="5" t="s">
        <v>27546</v>
      </c>
      <c r="G1316" s="2" t="s">
        <v>31181</v>
      </c>
      <c r="H1316" s="2" t="s">
        <v>31182</v>
      </c>
      <c r="I1316" s="2" t="s">
        <v>27577</v>
      </c>
    </row>
    <row r="1317" ht="30" spans="1:9">
      <c r="A1317" s="2" t="s">
        <v>17325</v>
      </c>
      <c r="B1317" s="3" t="s">
        <v>17324</v>
      </c>
      <c r="C1317" s="2" t="s">
        <v>18414</v>
      </c>
      <c r="D1317" s="2" t="s">
        <v>31183</v>
      </c>
      <c r="E1317" s="4">
        <v>38555</v>
      </c>
      <c r="F1317" s="5" t="s">
        <v>27546</v>
      </c>
      <c r="G1317" s="2" t="s">
        <v>31184</v>
      </c>
      <c r="H1317" s="2" t="s">
        <v>31185</v>
      </c>
      <c r="I1317" s="2" t="s">
        <v>27573</v>
      </c>
    </row>
    <row r="1318" spans="1:9">
      <c r="A1318" s="2" t="s">
        <v>2556</v>
      </c>
      <c r="B1318" s="3" t="s">
        <v>2555</v>
      </c>
      <c r="C1318" s="2" t="s">
        <v>18435</v>
      </c>
      <c r="D1318" s="2" t="s">
        <v>31162</v>
      </c>
      <c r="E1318" s="4">
        <v>38545</v>
      </c>
      <c r="F1318" s="5" t="s">
        <v>27546</v>
      </c>
      <c r="G1318" s="2" t="s">
        <v>31186</v>
      </c>
      <c r="H1318" s="2" t="s">
        <v>31187</v>
      </c>
      <c r="I1318" s="2" t="s">
        <v>27577</v>
      </c>
    </row>
    <row r="1319" spans="1:9">
      <c r="A1319" s="2" t="s">
        <v>10001</v>
      </c>
      <c r="B1319" s="3" t="s">
        <v>10000</v>
      </c>
      <c r="C1319" s="2" t="s">
        <v>18435</v>
      </c>
      <c r="D1319" s="2" t="s">
        <v>31188</v>
      </c>
      <c r="E1319" s="4">
        <v>38541</v>
      </c>
      <c r="F1319" s="5" t="s">
        <v>27546</v>
      </c>
      <c r="G1319" s="2" t="s">
        <v>31189</v>
      </c>
      <c r="H1319" s="2" t="s">
        <v>31190</v>
      </c>
      <c r="I1319" s="2" t="s">
        <v>27577</v>
      </c>
    </row>
    <row r="1320" ht="43.5" spans="1:9">
      <c r="A1320" s="2" t="s">
        <v>5586</v>
      </c>
      <c r="B1320" s="3" t="s">
        <v>5585</v>
      </c>
      <c r="C1320" s="2" t="s">
        <v>18552</v>
      </c>
      <c r="D1320" s="2" t="s">
        <v>31191</v>
      </c>
      <c r="E1320" s="4">
        <v>38533</v>
      </c>
      <c r="F1320" s="5" t="s">
        <v>27546</v>
      </c>
      <c r="G1320" s="2" t="s">
        <v>31192</v>
      </c>
      <c r="H1320" s="2" t="s">
        <v>31193</v>
      </c>
      <c r="I1320" s="2" t="s">
        <v>27739</v>
      </c>
    </row>
    <row r="1321" spans="1:9">
      <c r="A1321" s="2" t="s">
        <v>12256</v>
      </c>
      <c r="B1321" s="3" t="s">
        <v>12255</v>
      </c>
      <c r="C1321" s="2" t="s">
        <v>19876</v>
      </c>
      <c r="D1321" s="2" t="s">
        <v>31194</v>
      </c>
      <c r="E1321" s="4">
        <v>38527</v>
      </c>
      <c r="F1321" s="5" t="s">
        <v>27546</v>
      </c>
      <c r="G1321" s="2" t="s">
        <v>31195</v>
      </c>
      <c r="H1321" s="2" t="s">
        <v>31196</v>
      </c>
      <c r="I1321" s="2" t="s">
        <v>27735</v>
      </c>
    </row>
    <row r="1322" spans="1:9">
      <c r="A1322" s="2" t="s">
        <v>14342</v>
      </c>
      <c r="B1322" s="3" t="s">
        <v>14341</v>
      </c>
      <c r="C1322" s="2" t="s">
        <v>18414</v>
      </c>
      <c r="D1322" s="2" t="s">
        <v>31197</v>
      </c>
      <c r="E1322" s="4">
        <v>38527</v>
      </c>
      <c r="F1322" s="5" t="s">
        <v>27546</v>
      </c>
      <c r="G1322" s="2" t="s">
        <v>31198</v>
      </c>
      <c r="H1322" s="2" t="s">
        <v>31199</v>
      </c>
      <c r="I1322" s="2" t="s">
        <v>27567</v>
      </c>
    </row>
    <row r="1323" ht="28.5" spans="1:9">
      <c r="A1323" s="2" t="s">
        <v>16596</v>
      </c>
      <c r="B1323" s="3" t="s">
        <v>16595</v>
      </c>
      <c r="C1323" s="2" t="s">
        <v>18509</v>
      </c>
      <c r="D1323" s="2" t="s">
        <v>31200</v>
      </c>
      <c r="E1323" s="4">
        <v>38513</v>
      </c>
      <c r="F1323" s="5" t="s">
        <v>27546</v>
      </c>
      <c r="G1323" s="2" t="s">
        <v>31201</v>
      </c>
      <c r="H1323" s="2" t="s">
        <v>31202</v>
      </c>
      <c r="I1323" s="2" t="s">
        <v>27577</v>
      </c>
    </row>
    <row r="1324" spans="1:9">
      <c r="A1324" s="2" t="s">
        <v>11074</v>
      </c>
      <c r="B1324" s="3" t="s">
        <v>11073</v>
      </c>
      <c r="C1324" s="2" t="s">
        <v>18557</v>
      </c>
      <c r="D1324" s="2" t="s">
        <v>31203</v>
      </c>
      <c r="E1324" s="4">
        <v>38485</v>
      </c>
      <c r="F1324" s="5" t="s">
        <v>27546</v>
      </c>
      <c r="G1324" s="2" t="s">
        <v>31204</v>
      </c>
      <c r="H1324" s="2" t="s">
        <v>31205</v>
      </c>
      <c r="I1324" s="2" t="s">
        <v>27556</v>
      </c>
    </row>
    <row r="1325" ht="60" spans="1:9">
      <c r="A1325" s="2" t="s">
        <v>8434</v>
      </c>
      <c r="B1325" s="3" t="s">
        <v>8433</v>
      </c>
      <c r="C1325" s="2" t="s">
        <v>19384</v>
      </c>
      <c r="D1325" s="2" t="s">
        <v>31206</v>
      </c>
      <c r="E1325" s="4">
        <v>38484</v>
      </c>
      <c r="F1325" s="5" t="s">
        <v>27546</v>
      </c>
      <c r="G1325" s="2" t="s">
        <v>31207</v>
      </c>
      <c r="H1325" s="2" t="s">
        <v>31208</v>
      </c>
      <c r="I1325" s="2" t="s">
        <v>27694</v>
      </c>
    </row>
    <row r="1326" spans="1:9">
      <c r="A1326" s="2" t="s">
        <v>3293</v>
      </c>
      <c r="B1326" s="3" t="s">
        <v>3292</v>
      </c>
      <c r="C1326" s="2" t="s">
        <v>19265</v>
      </c>
      <c r="D1326" s="2" t="s">
        <v>31209</v>
      </c>
      <c r="E1326" s="4">
        <v>38400</v>
      </c>
      <c r="F1326" s="5" t="s">
        <v>27546</v>
      </c>
      <c r="G1326" s="2" t="s">
        <v>31210</v>
      </c>
      <c r="H1326" s="2" t="s">
        <v>31211</v>
      </c>
      <c r="I1326" s="2" t="s">
        <v>27767</v>
      </c>
    </row>
    <row r="1327" spans="1:9">
      <c r="A1327" s="2" t="s">
        <v>13213</v>
      </c>
      <c r="B1327" s="3" t="s">
        <v>13212</v>
      </c>
      <c r="C1327" s="2" t="s">
        <v>18435</v>
      </c>
      <c r="D1327" s="2" t="s">
        <v>31212</v>
      </c>
      <c r="E1327" s="4">
        <v>38387</v>
      </c>
      <c r="F1327" s="5" t="s">
        <v>27546</v>
      </c>
      <c r="G1327" s="2" t="s">
        <v>31213</v>
      </c>
      <c r="H1327" s="2" t="s">
        <v>31214</v>
      </c>
      <c r="I1327" s="2" t="s">
        <v>27577</v>
      </c>
    </row>
    <row r="1328" ht="30" spans="1:9">
      <c r="A1328" s="2" t="s">
        <v>13651</v>
      </c>
      <c r="B1328" s="3" t="s">
        <v>13650</v>
      </c>
      <c r="C1328" s="2" t="s">
        <v>18414</v>
      </c>
      <c r="D1328" s="2" t="s">
        <v>31215</v>
      </c>
      <c r="E1328" s="4">
        <v>38387</v>
      </c>
      <c r="F1328" s="5" t="s">
        <v>27546</v>
      </c>
      <c r="G1328" s="2" t="s">
        <v>31216</v>
      </c>
      <c r="H1328" s="2" t="s">
        <v>31217</v>
      </c>
      <c r="I1328" s="2" t="s">
        <v>27577</v>
      </c>
    </row>
    <row r="1329" ht="30" spans="1:9">
      <c r="A1329" s="2" t="s">
        <v>5460</v>
      </c>
      <c r="B1329" s="3" t="s">
        <v>5459</v>
      </c>
      <c r="C1329" s="2" t="s">
        <v>19399</v>
      </c>
      <c r="D1329" s="2" t="s">
        <v>31218</v>
      </c>
      <c r="E1329" s="4">
        <v>38384</v>
      </c>
      <c r="F1329" s="5" t="s">
        <v>27546</v>
      </c>
      <c r="G1329" s="2" t="s">
        <v>31219</v>
      </c>
      <c r="H1329" s="2" t="s">
        <v>31220</v>
      </c>
      <c r="I1329" s="2" t="s">
        <v>27577</v>
      </c>
    </row>
    <row r="1330" spans="1:9">
      <c r="A1330" s="2" t="s">
        <v>14311</v>
      </c>
      <c r="B1330" s="3" t="s">
        <v>14310</v>
      </c>
      <c r="C1330" s="2" t="s">
        <v>18527</v>
      </c>
      <c r="D1330" s="2" t="s">
        <v>31221</v>
      </c>
      <c r="E1330" s="4">
        <v>38384</v>
      </c>
      <c r="F1330" s="5" t="s">
        <v>27546</v>
      </c>
      <c r="G1330" s="2" t="s">
        <v>31222</v>
      </c>
      <c r="H1330" s="2" t="s">
        <v>31223</v>
      </c>
      <c r="I1330" s="2" t="s">
        <v>28610</v>
      </c>
    </row>
    <row r="1331" ht="28.5" spans="1:9">
      <c r="A1331" s="2" t="s">
        <v>17631</v>
      </c>
      <c r="B1331" s="3" t="s">
        <v>17630</v>
      </c>
      <c r="C1331" s="2" t="s">
        <v>18546</v>
      </c>
      <c r="D1331" s="2" t="s">
        <v>31224</v>
      </c>
      <c r="E1331" s="4">
        <v>38384</v>
      </c>
      <c r="F1331" s="5" t="s">
        <v>27546</v>
      </c>
      <c r="G1331" s="2" t="s">
        <v>31225</v>
      </c>
      <c r="H1331" s="2" t="s">
        <v>31226</v>
      </c>
      <c r="I1331" s="2" t="s">
        <v>27577</v>
      </c>
    </row>
    <row r="1332" spans="1:9">
      <c r="A1332" s="2" t="s">
        <v>5971</v>
      </c>
      <c r="B1332" s="3" t="s">
        <v>5970</v>
      </c>
      <c r="C1332" s="2" t="s">
        <v>18414</v>
      </c>
      <c r="D1332" s="2" t="s">
        <v>31227</v>
      </c>
      <c r="E1332" s="4">
        <v>38378</v>
      </c>
      <c r="F1332" s="5" t="s">
        <v>27546</v>
      </c>
      <c r="G1332" s="2" t="s">
        <v>31228</v>
      </c>
      <c r="H1332" s="2" t="s">
        <v>31229</v>
      </c>
      <c r="I1332" s="2" t="s">
        <v>27577</v>
      </c>
    </row>
    <row r="1333" ht="30" spans="1:9">
      <c r="A1333" s="2" t="s">
        <v>11004</v>
      </c>
      <c r="B1333" s="3" t="s">
        <v>11003</v>
      </c>
      <c r="C1333" s="2" t="s">
        <v>18414</v>
      </c>
      <c r="D1333" s="2" t="s">
        <v>31230</v>
      </c>
      <c r="E1333" s="4">
        <v>38377</v>
      </c>
      <c r="F1333" s="5" t="s">
        <v>27546</v>
      </c>
      <c r="G1333" s="2" t="s">
        <v>31231</v>
      </c>
      <c r="H1333" s="2" t="s">
        <v>31232</v>
      </c>
      <c r="I1333" s="2" t="s">
        <v>27694</v>
      </c>
    </row>
    <row r="1334" ht="30" spans="1:9">
      <c r="A1334" s="2" t="s">
        <v>2537</v>
      </c>
      <c r="B1334" s="3" t="s">
        <v>2536</v>
      </c>
      <c r="C1334" s="2" t="s">
        <v>18911</v>
      </c>
      <c r="D1334" s="2" t="s">
        <v>31233</v>
      </c>
      <c r="E1334" s="4">
        <v>38373</v>
      </c>
      <c r="F1334" s="5" t="s">
        <v>27546</v>
      </c>
      <c r="G1334" s="2" t="s">
        <v>31234</v>
      </c>
      <c r="H1334" s="2" t="s">
        <v>31235</v>
      </c>
      <c r="I1334" s="2" t="s">
        <v>27556</v>
      </c>
    </row>
    <row r="1335" spans="1:9">
      <c r="A1335" s="2" t="s">
        <v>8616</v>
      </c>
      <c r="B1335" s="3" t="s">
        <v>8615</v>
      </c>
      <c r="C1335" s="2" t="s">
        <v>18739</v>
      </c>
      <c r="D1335" s="2" t="s">
        <v>31236</v>
      </c>
      <c r="E1335" s="4">
        <v>38373</v>
      </c>
      <c r="F1335" s="5" t="s">
        <v>27546</v>
      </c>
      <c r="G1335" s="2" t="s">
        <v>31237</v>
      </c>
      <c r="H1335" s="2" t="s">
        <v>31238</v>
      </c>
      <c r="I1335" s="2" t="s">
        <v>27767</v>
      </c>
    </row>
    <row r="1336" spans="1:9">
      <c r="A1336" s="2" t="s">
        <v>1183</v>
      </c>
      <c r="B1336" s="3" t="s">
        <v>1182</v>
      </c>
      <c r="C1336" s="2" t="s">
        <v>18789</v>
      </c>
      <c r="D1336" s="2" t="s">
        <v>31239</v>
      </c>
      <c r="E1336" s="4">
        <v>38370</v>
      </c>
      <c r="F1336" s="5" t="s">
        <v>27546</v>
      </c>
      <c r="G1336" s="2" t="s">
        <v>31240</v>
      </c>
      <c r="H1336" s="2" t="s">
        <v>31241</v>
      </c>
      <c r="I1336" s="2" t="s">
        <v>27694</v>
      </c>
    </row>
    <row r="1337" spans="1:9">
      <c r="A1337" s="2" t="s">
        <v>9294</v>
      </c>
      <c r="B1337" s="3" t="s">
        <v>9293</v>
      </c>
      <c r="C1337" s="2" t="s">
        <v>18557</v>
      </c>
      <c r="D1337" s="2" t="s">
        <v>31242</v>
      </c>
      <c r="E1337" s="4">
        <v>38359</v>
      </c>
      <c r="F1337" s="5" t="s">
        <v>27546</v>
      </c>
      <c r="G1337" s="2" t="s">
        <v>31243</v>
      </c>
      <c r="H1337" s="2" t="s">
        <v>31244</v>
      </c>
      <c r="I1337" s="2" t="s">
        <v>27577</v>
      </c>
    </row>
    <row r="1338" spans="1:9">
      <c r="A1338" s="2" t="s">
        <v>7173</v>
      </c>
      <c r="B1338" s="3" t="s">
        <v>7172</v>
      </c>
      <c r="C1338" s="2" t="s">
        <v>18414</v>
      </c>
      <c r="D1338" s="2" t="s">
        <v>31245</v>
      </c>
      <c r="E1338" s="4">
        <v>38356</v>
      </c>
      <c r="F1338" s="5" t="s">
        <v>27546</v>
      </c>
      <c r="G1338" s="2" t="s">
        <v>31246</v>
      </c>
      <c r="H1338" s="2" t="s">
        <v>31247</v>
      </c>
      <c r="I1338" s="2" t="s">
        <v>27577</v>
      </c>
    </row>
    <row r="1339" ht="28.5" spans="1:9">
      <c r="A1339" s="2" t="s">
        <v>10508</v>
      </c>
      <c r="B1339" s="3" t="s">
        <v>10507</v>
      </c>
      <c r="C1339" s="2" t="s">
        <v>18509</v>
      </c>
      <c r="D1339" s="2" t="s">
        <v>31248</v>
      </c>
      <c r="E1339" s="4">
        <v>38355</v>
      </c>
      <c r="F1339" s="5" t="s">
        <v>27546</v>
      </c>
      <c r="G1339" s="2" t="s">
        <v>31249</v>
      </c>
      <c r="H1339" s="2" t="s">
        <v>31250</v>
      </c>
      <c r="I1339" s="2" t="s">
        <v>27556</v>
      </c>
    </row>
    <row r="1340" ht="28.5" spans="1:9">
      <c r="A1340" s="2" t="s">
        <v>180</v>
      </c>
      <c r="B1340" s="3" t="s">
        <v>179</v>
      </c>
      <c r="C1340" s="2" t="s">
        <v>18460</v>
      </c>
      <c r="D1340" s="2" t="s">
        <v>31251</v>
      </c>
      <c r="E1340" s="4">
        <v>38345</v>
      </c>
      <c r="F1340" s="5" t="s">
        <v>27546</v>
      </c>
      <c r="G1340" s="2" t="s">
        <v>31252</v>
      </c>
      <c r="H1340" s="2" t="s">
        <v>31253</v>
      </c>
      <c r="I1340" s="2" t="s">
        <v>27556</v>
      </c>
    </row>
    <row r="1341" ht="28.5" spans="1:9">
      <c r="A1341" s="2" t="s">
        <v>13914</v>
      </c>
      <c r="B1341" s="3" t="s">
        <v>13913</v>
      </c>
      <c r="C1341" s="2" t="s">
        <v>18501</v>
      </c>
      <c r="D1341" s="2" t="s">
        <v>31254</v>
      </c>
      <c r="E1341" s="4">
        <v>38343</v>
      </c>
      <c r="F1341" s="5" t="s">
        <v>27546</v>
      </c>
      <c r="G1341" s="2" t="s">
        <v>31255</v>
      </c>
      <c r="H1341" s="2" t="s">
        <v>31256</v>
      </c>
      <c r="I1341" s="2" t="s">
        <v>27549</v>
      </c>
    </row>
    <row r="1342" spans="1:9">
      <c r="A1342" s="2" t="s">
        <v>6716</v>
      </c>
      <c r="B1342" s="3" t="s">
        <v>6715</v>
      </c>
      <c r="C1342" s="2" t="s">
        <v>18920</v>
      </c>
      <c r="D1342" s="2" t="s">
        <v>31257</v>
      </c>
      <c r="E1342" s="4">
        <v>38342</v>
      </c>
      <c r="F1342" s="5" t="s">
        <v>27546</v>
      </c>
      <c r="G1342" s="2" t="s">
        <v>31258</v>
      </c>
      <c r="H1342" s="2" t="s">
        <v>31259</v>
      </c>
      <c r="I1342" s="2" t="s">
        <v>27556</v>
      </c>
    </row>
    <row r="1343" spans="1:9">
      <c r="A1343" s="2" t="s">
        <v>15043</v>
      </c>
      <c r="B1343" s="3" t="s">
        <v>15042</v>
      </c>
      <c r="C1343" s="2" t="s">
        <v>18653</v>
      </c>
      <c r="D1343" s="2" t="s">
        <v>31260</v>
      </c>
      <c r="E1343" s="4">
        <v>38338</v>
      </c>
      <c r="F1343" s="5" t="s">
        <v>27546</v>
      </c>
      <c r="G1343" s="2" t="s">
        <v>31261</v>
      </c>
      <c r="H1343" s="2" t="s">
        <v>31262</v>
      </c>
      <c r="I1343" s="2" t="s">
        <v>27712</v>
      </c>
    </row>
    <row r="1344" spans="1:9">
      <c r="A1344" s="2" t="s">
        <v>1122</v>
      </c>
      <c r="B1344" s="3" t="s">
        <v>1121</v>
      </c>
      <c r="C1344" s="2" t="s">
        <v>18764</v>
      </c>
      <c r="D1344" s="2" t="s">
        <v>31263</v>
      </c>
      <c r="E1344" s="4">
        <v>38335</v>
      </c>
      <c r="F1344" s="5" t="s">
        <v>27546</v>
      </c>
      <c r="G1344" s="2" t="s">
        <v>31264</v>
      </c>
      <c r="H1344" s="2" t="s">
        <v>31265</v>
      </c>
      <c r="I1344" s="2" t="s">
        <v>27556</v>
      </c>
    </row>
    <row r="1345" spans="1:9">
      <c r="A1345" s="2" t="s">
        <v>4806</v>
      </c>
      <c r="B1345" s="3" t="s">
        <v>4805</v>
      </c>
      <c r="C1345" s="2" t="s">
        <v>18677</v>
      </c>
      <c r="D1345" s="2" t="s">
        <v>31266</v>
      </c>
      <c r="E1345" s="4">
        <v>38331</v>
      </c>
      <c r="F1345" s="5" t="s">
        <v>27546</v>
      </c>
      <c r="G1345" s="2" t="s">
        <v>31267</v>
      </c>
      <c r="H1345" s="2" t="s">
        <v>31268</v>
      </c>
      <c r="I1345" s="2" t="s">
        <v>27577</v>
      </c>
    </row>
    <row r="1346" ht="28.5" spans="1:9">
      <c r="A1346" s="2" t="s">
        <v>15915</v>
      </c>
      <c r="B1346" s="3" t="s">
        <v>15914</v>
      </c>
      <c r="C1346" s="2" t="s">
        <v>18527</v>
      </c>
      <c r="D1346" s="2" t="s">
        <v>31269</v>
      </c>
      <c r="E1346" s="4">
        <v>38331</v>
      </c>
      <c r="F1346" s="5" t="s">
        <v>27546</v>
      </c>
      <c r="G1346" s="2" t="s">
        <v>31270</v>
      </c>
      <c r="H1346" s="2" t="s">
        <v>31271</v>
      </c>
      <c r="I1346" s="2" t="s">
        <v>27556</v>
      </c>
    </row>
    <row r="1347" spans="1:9">
      <c r="A1347" s="2" t="s">
        <v>690</v>
      </c>
      <c r="B1347" s="3" t="s">
        <v>689</v>
      </c>
      <c r="C1347" s="2" t="s">
        <v>18414</v>
      </c>
      <c r="D1347" s="2" t="s">
        <v>31272</v>
      </c>
      <c r="E1347" s="4">
        <v>38329</v>
      </c>
      <c r="F1347" s="5" t="s">
        <v>27546</v>
      </c>
      <c r="G1347" s="2" t="s">
        <v>31273</v>
      </c>
      <c r="H1347" s="2" t="s">
        <v>31274</v>
      </c>
      <c r="I1347" s="2" t="s">
        <v>27694</v>
      </c>
    </row>
    <row r="1348" spans="1:9">
      <c r="A1348" s="2" t="s">
        <v>5192</v>
      </c>
      <c r="B1348" s="3" t="s">
        <v>5191</v>
      </c>
      <c r="C1348" s="2" t="s">
        <v>20291</v>
      </c>
      <c r="D1348" s="2" t="s">
        <v>31275</v>
      </c>
      <c r="E1348" s="4">
        <v>38324</v>
      </c>
      <c r="F1348" s="5" t="s">
        <v>27546</v>
      </c>
      <c r="G1348" s="2" t="s">
        <v>31276</v>
      </c>
      <c r="H1348" s="2" t="s">
        <v>31277</v>
      </c>
      <c r="I1348" s="2" t="s">
        <v>27556</v>
      </c>
    </row>
    <row r="1349" ht="30" spans="1:9">
      <c r="A1349" s="2" t="s">
        <v>12807</v>
      </c>
      <c r="B1349" s="3" t="s">
        <v>12806</v>
      </c>
      <c r="C1349" s="2" t="s">
        <v>18772</v>
      </c>
      <c r="D1349" s="2" t="s">
        <v>31278</v>
      </c>
      <c r="E1349" s="4">
        <v>38324</v>
      </c>
      <c r="F1349" s="5" t="s">
        <v>27546</v>
      </c>
      <c r="G1349" s="2" t="s">
        <v>31279</v>
      </c>
      <c r="H1349" s="2" t="s">
        <v>31280</v>
      </c>
      <c r="I1349" s="2" t="s">
        <v>27556</v>
      </c>
    </row>
    <row r="1350" spans="1:9">
      <c r="A1350" s="2" t="s">
        <v>15952</v>
      </c>
      <c r="B1350" s="3" t="s">
        <v>15951</v>
      </c>
      <c r="C1350" s="2" t="s">
        <v>18683</v>
      </c>
      <c r="D1350" s="2" t="s">
        <v>31281</v>
      </c>
      <c r="E1350" s="4">
        <v>38310</v>
      </c>
      <c r="F1350" s="5" t="s">
        <v>27546</v>
      </c>
      <c r="G1350" s="2" t="s">
        <v>31282</v>
      </c>
      <c r="H1350" s="2" t="s">
        <v>31283</v>
      </c>
      <c r="I1350" s="2" t="s">
        <v>27573</v>
      </c>
    </row>
    <row r="1351" spans="1:9">
      <c r="A1351" s="2" t="s">
        <v>14099</v>
      </c>
      <c r="B1351" s="3" t="s">
        <v>14098</v>
      </c>
      <c r="C1351" s="2" t="s">
        <v>18754</v>
      </c>
      <c r="D1351" s="2" t="s">
        <v>31284</v>
      </c>
      <c r="E1351" s="4">
        <v>38289</v>
      </c>
      <c r="F1351" s="5" t="s">
        <v>27546</v>
      </c>
      <c r="G1351" s="2" t="s">
        <v>31285</v>
      </c>
      <c r="H1351" s="2" t="s">
        <v>31286</v>
      </c>
      <c r="I1351" s="2" t="s">
        <v>28115</v>
      </c>
    </row>
    <row r="1352" ht="30" spans="1:9">
      <c r="A1352" s="2" t="s">
        <v>8528</v>
      </c>
      <c r="B1352" s="3" t="s">
        <v>8527</v>
      </c>
      <c r="C1352" s="2" t="s">
        <v>18722</v>
      </c>
      <c r="D1352" s="2" t="s">
        <v>31287</v>
      </c>
      <c r="E1352" s="4">
        <v>38287</v>
      </c>
      <c r="F1352" s="5" t="s">
        <v>27546</v>
      </c>
      <c r="G1352" s="2" t="s">
        <v>31288</v>
      </c>
      <c r="H1352" s="2" t="s">
        <v>31289</v>
      </c>
      <c r="I1352" s="2" t="s">
        <v>28115</v>
      </c>
    </row>
    <row r="1353" ht="30" spans="1:9">
      <c r="A1353" s="2" t="s">
        <v>3092</v>
      </c>
      <c r="B1353" s="3" t="s">
        <v>3091</v>
      </c>
      <c r="C1353" s="2" t="s">
        <v>19467</v>
      </c>
      <c r="D1353" s="2" t="s">
        <v>31290</v>
      </c>
      <c r="E1353" s="4">
        <v>38282</v>
      </c>
      <c r="F1353" s="5" t="s">
        <v>27546</v>
      </c>
      <c r="G1353" s="2" t="s">
        <v>31291</v>
      </c>
      <c r="H1353" s="2" t="s">
        <v>31292</v>
      </c>
      <c r="I1353" s="2" t="s">
        <v>27577</v>
      </c>
    </row>
    <row r="1354" spans="1:9">
      <c r="A1354" s="2" t="s">
        <v>449</v>
      </c>
      <c r="B1354" s="3" t="s">
        <v>448</v>
      </c>
      <c r="C1354" s="2" t="s">
        <v>18414</v>
      </c>
      <c r="D1354" s="2" t="s">
        <v>31293</v>
      </c>
      <c r="E1354" s="4">
        <v>38261</v>
      </c>
      <c r="F1354" s="5" t="s">
        <v>27546</v>
      </c>
      <c r="G1354" s="2" t="s">
        <v>31294</v>
      </c>
      <c r="H1354" s="2" t="s">
        <v>31295</v>
      </c>
      <c r="I1354" s="2" t="s">
        <v>27577</v>
      </c>
    </row>
    <row r="1355" ht="30" spans="1:9">
      <c r="A1355" s="2" t="s">
        <v>13790</v>
      </c>
      <c r="B1355" s="3" t="s">
        <v>13789</v>
      </c>
      <c r="C1355" s="2" t="s">
        <v>18722</v>
      </c>
      <c r="D1355" s="2" t="s">
        <v>31296</v>
      </c>
      <c r="E1355" s="4">
        <v>38251</v>
      </c>
      <c r="F1355" s="5" t="s">
        <v>27546</v>
      </c>
      <c r="G1355" s="2" t="s">
        <v>31297</v>
      </c>
      <c r="H1355" s="2" t="s">
        <v>31298</v>
      </c>
      <c r="I1355" s="2" t="s">
        <v>27556</v>
      </c>
    </row>
    <row r="1356" spans="1:9">
      <c r="A1356" s="2" t="s">
        <v>15189</v>
      </c>
      <c r="B1356" s="3" t="s">
        <v>15188</v>
      </c>
      <c r="C1356" s="2" t="s">
        <v>18630</v>
      </c>
      <c r="D1356" s="2" t="s">
        <v>31299</v>
      </c>
      <c r="E1356" s="4">
        <v>38226</v>
      </c>
      <c r="F1356" s="5" t="s">
        <v>27546</v>
      </c>
      <c r="G1356" s="2" t="s">
        <v>31300</v>
      </c>
      <c r="H1356" s="2" t="s">
        <v>31301</v>
      </c>
      <c r="I1356" s="2" t="s">
        <v>27556</v>
      </c>
    </row>
    <row r="1357" spans="1:9">
      <c r="A1357" s="2" t="s">
        <v>9533</v>
      </c>
      <c r="B1357" s="3" t="s">
        <v>9532</v>
      </c>
      <c r="C1357" s="2" t="s">
        <v>19591</v>
      </c>
      <c r="D1357" s="2" t="s">
        <v>31302</v>
      </c>
      <c r="E1357" s="4">
        <v>38212</v>
      </c>
      <c r="F1357" s="5" t="s">
        <v>27546</v>
      </c>
      <c r="G1357" s="2" t="s">
        <v>31303</v>
      </c>
      <c r="H1357" s="2" t="s">
        <v>31304</v>
      </c>
      <c r="I1357" s="2" t="s">
        <v>27577</v>
      </c>
    </row>
    <row r="1358" spans="1:9">
      <c r="A1358" s="2" t="s">
        <v>9622</v>
      </c>
      <c r="B1358" s="3" t="s">
        <v>9621</v>
      </c>
      <c r="C1358" s="2" t="s">
        <v>19287</v>
      </c>
      <c r="D1358" s="2" t="s">
        <v>31305</v>
      </c>
      <c r="E1358" s="4">
        <v>38205</v>
      </c>
      <c r="F1358" s="5" t="s">
        <v>27546</v>
      </c>
      <c r="G1358" s="2" t="s">
        <v>31306</v>
      </c>
      <c r="H1358" s="2" t="s">
        <v>31307</v>
      </c>
      <c r="I1358" s="2" t="s">
        <v>27735</v>
      </c>
    </row>
    <row r="1359" spans="1:9">
      <c r="A1359" s="2" t="s">
        <v>599</v>
      </c>
      <c r="B1359" s="3" t="s">
        <v>598</v>
      </c>
      <c r="C1359" s="2" t="s">
        <v>18424</v>
      </c>
      <c r="D1359" s="2" t="s">
        <v>31308</v>
      </c>
      <c r="E1359" s="4">
        <v>38204</v>
      </c>
      <c r="F1359" s="5" t="s">
        <v>27546</v>
      </c>
      <c r="G1359" s="2" t="s">
        <v>31309</v>
      </c>
      <c r="H1359" s="2"/>
      <c r="I1359" s="2" t="s">
        <v>27556</v>
      </c>
    </row>
    <row r="1360" spans="1:9">
      <c r="A1360" s="2" t="s">
        <v>12853</v>
      </c>
      <c r="B1360" s="3" t="s">
        <v>12852</v>
      </c>
      <c r="C1360" s="2" t="s">
        <v>19020</v>
      </c>
      <c r="D1360" s="2" t="s">
        <v>31310</v>
      </c>
      <c r="E1360" s="4">
        <v>38204</v>
      </c>
      <c r="F1360" s="5" t="s">
        <v>27546</v>
      </c>
      <c r="G1360" s="2" t="s">
        <v>31311</v>
      </c>
      <c r="H1360" s="2" t="s">
        <v>31312</v>
      </c>
      <c r="I1360" s="2" t="s">
        <v>27577</v>
      </c>
    </row>
    <row r="1361" ht="45" spans="1:9">
      <c r="A1361" s="2" t="s">
        <v>4195</v>
      </c>
      <c r="B1361" s="3" t="s">
        <v>4194</v>
      </c>
      <c r="C1361" s="2" t="s">
        <v>19242</v>
      </c>
      <c r="D1361" s="2" t="s">
        <v>31313</v>
      </c>
      <c r="E1361" s="4">
        <v>38201</v>
      </c>
      <c r="F1361" s="5" t="s">
        <v>27546</v>
      </c>
      <c r="G1361" s="2" t="s">
        <v>31314</v>
      </c>
      <c r="H1361" s="2" t="s">
        <v>31315</v>
      </c>
      <c r="I1361" s="2" t="s">
        <v>27560</v>
      </c>
    </row>
    <row r="1362" spans="1:9">
      <c r="A1362" s="2" t="s">
        <v>16940</v>
      </c>
      <c r="B1362" s="3" t="s">
        <v>16939</v>
      </c>
      <c r="C1362" s="2" t="s">
        <v>18465</v>
      </c>
      <c r="D1362" s="2" t="s">
        <v>31316</v>
      </c>
      <c r="E1362" s="4">
        <v>38198</v>
      </c>
      <c r="F1362" s="5" t="s">
        <v>27546</v>
      </c>
      <c r="G1362" s="2" t="s">
        <v>31317</v>
      </c>
      <c r="H1362" s="2" t="s">
        <v>31318</v>
      </c>
      <c r="I1362" s="2" t="s">
        <v>27556</v>
      </c>
    </row>
    <row r="1363" spans="1:9">
      <c r="A1363" s="2" t="s">
        <v>1362</v>
      </c>
      <c r="B1363" s="3" t="s">
        <v>1361</v>
      </c>
      <c r="C1363" s="2" t="s">
        <v>18677</v>
      </c>
      <c r="D1363" s="2" t="s">
        <v>31319</v>
      </c>
      <c r="E1363" s="4">
        <v>38191</v>
      </c>
      <c r="F1363" s="5" t="s">
        <v>27546</v>
      </c>
      <c r="G1363" s="2" t="s">
        <v>31320</v>
      </c>
      <c r="H1363" s="2" t="s">
        <v>31321</v>
      </c>
      <c r="I1363" s="2" t="s">
        <v>27556</v>
      </c>
    </row>
    <row r="1364" spans="1:9">
      <c r="A1364" s="2" t="s">
        <v>4170</v>
      </c>
      <c r="B1364" s="3" t="s">
        <v>4169</v>
      </c>
      <c r="C1364" s="2" t="s">
        <v>18764</v>
      </c>
      <c r="D1364" s="2" t="s">
        <v>31322</v>
      </c>
      <c r="E1364" s="4">
        <v>38191</v>
      </c>
      <c r="F1364" s="5" t="s">
        <v>27546</v>
      </c>
      <c r="G1364" s="2" t="s">
        <v>31323</v>
      </c>
      <c r="H1364" s="2" t="s">
        <v>31324</v>
      </c>
      <c r="I1364" s="2" t="s">
        <v>27577</v>
      </c>
    </row>
    <row r="1365" ht="30" spans="1:9">
      <c r="A1365" s="2" t="s">
        <v>15928</v>
      </c>
      <c r="B1365" s="3" t="s">
        <v>15927</v>
      </c>
      <c r="C1365" s="2" t="s">
        <v>18911</v>
      </c>
      <c r="D1365" s="2" t="s">
        <v>31325</v>
      </c>
      <c r="E1365" s="4">
        <v>38188</v>
      </c>
      <c r="F1365" s="5" t="s">
        <v>27546</v>
      </c>
      <c r="G1365" s="2" t="s">
        <v>31326</v>
      </c>
      <c r="H1365" s="2" t="s">
        <v>31327</v>
      </c>
      <c r="I1365" s="2" t="s">
        <v>27556</v>
      </c>
    </row>
    <row r="1366" spans="1:9">
      <c r="A1366" s="2" t="s">
        <v>18047</v>
      </c>
      <c r="B1366" s="3" t="s">
        <v>18046</v>
      </c>
      <c r="C1366" s="2" t="s">
        <v>18452</v>
      </c>
      <c r="D1366" s="2" t="s">
        <v>31328</v>
      </c>
      <c r="E1366" s="4">
        <v>38170</v>
      </c>
      <c r="F1366" s="5" t="s">
        <v>27546</v>
      </c>
      <c r="G1366" s="2" t="s">
        <v>31329</v>
      </c>
      <c r="H1366" s="2" t="s">
        <v>31330</v>
      </c>
      <c r="I1366" s="2" t="s">
        <v>27556</v>
      </c>
    </row>
    <row r="1367" spans="1:9">
      <c r="A1367" s="2" t="s">
        <v>18231</v>
      </c>
      <c r="B1367" s="3" t="s">
        <v>18230</v>
      </c>
      <c r="C1367" s="2" t="s">
        <v>18677</v>
      </c>
      <c r="D1367" s="2" t="s">
        <v>31331</v>
      </c>
      <c r="E1367" s="4">
        <v>38167</v>
      </c>
      <c r="F1367" s="5" t="s">
        <v>27546</v>
      </c>
      <c r="G1367" s="2" t="s">
        <v>31332</v>
      </c>
      <c r="H1367" s="2" t="s">
        <v>31333</v>
      </c>
      <c r="I1367" s="2" t="s">
        <v>27739</v>
      </c>
    </row>
    <row r="1368" spans="1:9">
      <c r="A1368" s="2" t="s">
        <v>15408</v>
      </c>
      <c r="B1368" s="3" t="s">
        <v>15407</v>
      </c>
      <c r="C1368" s="2" t="s">
        <v>18754</v>
      </c>
      <c r="D1368" s="2" t="s">
        <v>31334</v>
      </c>
      <c r="E1368" s="4">
        <v>38156</v>
      </c>
      <c r="F1368" s="5" t="s">
        <v>27546</v>
      </c>
      <c r="G1368" s="2" t="s">
        <v>31335</v>
      </c>
      <c r="H1368" s="2" t="s">
        <v>31336</v>
      </c>
      <c r="I1368" s="2" t="s">
        <v>27825</v>
      </c>
    </row>
    <row r="1369" spans="1:9">
      <c r="A1369" s="2" t="s">
        <v>2497</v>
      </c>
      <c r="B1369" s="3" t="s">
        <v>2496</v>
      </c>
      <c r="C1369" s="2" t="s">
        <v>19200</v>
      </c>
      <c r="D1369" s="2" t="s">
        <v>31337</v>
      </c>
      <c r="E1369" s="4">
        <v>38146</v>
      </c>
      <c r="F1369" s="5" t="s">
        <v>27546</v>
      </c>
      <c r="G1369" s="2" t="s">
        <v>31338</v>
      </c>
      <c r="H1369" s="2" t="s">
        <v>31339</v>
      </c>
      <c r="I1369" s="2" t="s">
        <v>27577</v>
      </c>
    </row>
    <row r="1370" ht="30" spans="1:9">
      <c r="A1370" s="2" t="s">
        <v>324</v>
      </c>
      <c r="B1370" s="3" t="s">
        <v>323</v>
      </c>
      <c r="C1370" s="2" t="s">
        <v>18435</v>
      </c>
      <c r="D1370" s="2" t="s">
        <v>31340</v>
      </c>
      <c r="E1370" s="4">
        <v>38142</v>
      </c>
      <c r="F1370" s="5" t="s">
        <v>27546</v>
      </c>
      <c r="G1370" s="2" t="s">
        <v>31341</v>
      </c>
      <c r="H1370" s="2" t="s">
        <v>31342</v>
      </c>
      <c r="I1370" s="2" t="s">
        <v>27577</v>
      </c>
    </row>
    <row r="1371" spans="1:9">
      <c r="A1371" s="2" t="s">
        <v>10222</v>
      </c>
      <c r="B1371" s="3" t="s">
        <v>10221</v>
      </c>
      <c r="C1371" s="2" t="s">
        <v>18557</v>
      </c>
      <c r="D1371" s="2" t="s">
        <v>31343</v>
      </c>
      <c r="E1371" s="4">
        <v>38142</v>
      </c>
      <c r="F1371" s="5" t="s">
        <v>27546</v>
      </c>
      <c r="G1371" s="2" t="s">
        <v>31344</v>
      </c>
      <c r="H1371" s="2" t="s">
        <v>31345</v>
      </c>
      <c r="I1371" s="2" t="s">
        <v>27556</v>
      </c>
    </row>
    <row r="1372" ht="30" spans="1:9">
      <c r="A1372" s="2" t="s">
        <v>15874</v>
      </c>
      <c r="B1372" s="3" t="s">
        <v>15873</v>
      </c>
      <c r="C1372" s="2" t="s">
        <v>18488</v>
      </c>
      <c r="D1372" s="2" t="s">
        <v>31346</v>
      </c>
      <c r="E1372" s="4">
        <v>38134</v>
      </c>
      <c r="F1372" s="5" t="s">
        <v>27546</v>
      </c>
      <c r="G1372" s="2" t="s">
        <v>31347</v>
      </c>
      <c r="H1372" s="2" t="s">
        <v>31348</v>
      </c>
      <c r="I1372" s="2" t="s">
        <v>27577</v>
      </c>
    </row>
    <row r="1373" spans="1:9">
      <c r="A1373" s="2" t="s">
        <v>5910</v>
      </c>
      <c r="B1373" s="3" t="s">
        <v>5909</v>
      </c>
      <c r="C1373" s="2" t="s">
        <v>18677</v>
      </c>
      <c r="D1373" s="2" t="s">
        <v>31349</v>
      </c>
      <c r="E1373" s="4">
        <v>38121</v>
      </c>
      <c r="F1373" s="5" t="s">
        <v>27546</v>
      </c>
      <c r="G1373" s="2" t="s">
        <v>31350</v>
      </c>
      <c r="H1373" s="2" t="s">
        <v>31351</v>
      </c>
      <c r="I1373" s="2" t="s">
        <v>27577</v>
      </c>
    </row>
    <row r="1374" spans="1:9">
      <c r="A1374" s="2" t="s">
        <v>17471</v>
      </c>
      <c r="B1374" s="3" t="s">
        <v>17470</v>
      </c>
      <c r="C1374" s="2" t="s">
        <v>18527</v>
      </c>
      <c r="D1374" s="2" t="s">
        <v>31352</v>
      </c>
      <c r="E1374" s="4">
        <v>38121</v>
      </c>
      <c r="F1374" s="5" t="s">
        <v>27546</v>
      </c>
      <c r="G1374" s="2" t="s">
        <v>31353</v>
      </c>
      <c r="H1374" s="2" t="s">
        <v>31354</v>
      </c>
      <c r="I1374" s="2" t="s">
        <v>27577</v>
      </c>
    </row>
    <row r="1375" spans="1:9">
      <c r="A1375" s="2" t="s">
        <v>2356</v>
      </c>
      <c r="B1375" s="3" t="s">
        <v>2355</v>
      </c>
      <c r="C1375" s="2" t="s">
        <v>18653</v>
      </c>
      <c r="D1375" s="2" t="s">
        <v>31355</v>
      </c>
      <c r="E1375" s="4">
        <v>38117</v>
      </c>
      <c r="F1375" s="5" t="s">
        <v>27546</v>
      </c>
      <c r="G1375" s="2" t="s">
        <v>31356</v>
      </c>
      <c r="H1375" s="2" t="s">
        <v>31357</v>
      </c>
      <c r="I1375" s="2" t="s">
        <v>27735</v>
      </c>
    </row>
    <row r="1376" spans="1:9">
      <c r="A1376" s="2" t="s">
        <v>5234</v>
      </c>
      <c r="B1376" s="3" t="s">
        <v>5233</v>
      </c>
      <c r="C1376" s="2" t="s">
        <v>19029</v>
      </c>
      <c r="D1376" s="2" t="s">
        <v>31358</v>
      </c>
      <c r="E1376" s="4">
        <v>38030</v>
      </c>
      <c r="F1376" s="5" t="s">
        <v>27546</v>
      </c>
      <c r="G1376" s="2" t="s">
        <v>31359</v>
      </c>
      <c r="H1376" s="2" t="s">
        <v>31360</v>
      </c>
      <c r="I1376" s="2" t="s">
        <v>27735</v>
      </c>
    </row>
    <row r="1377" ht="30" spans="1:9">
      <c r="A1377" s="2" t="s">
        <v>6158</v>
      </c>
      <c r="B1377" s="3" t="s">
        <v>6157</v>
      </c>
      <c r="C1377" s="2" t="s">
        <v>18435</v>
      </c>
      <c r="D1377" s="2" t="s">
        <v>31361</v>
      </c>
      <c r="E1377" s="4">
        <v>38030</v>
      </c>
      <c r="F1377" s="5" t="s">
        <v>27546</v>
      </c>
      <c r="G1377" s="2" t="s">
        <v>31362</v>
      </c>
      <c r="H1377" s="2" t="s">
        <v>31363</v>
      </c>
      <c r="I1377" s="2" t="s">
        <v>27567</v>
      </c>
    </row>
    <row r="1378" spans="1:9">
      <c r="A1378" s="2" t="s">
        <v>5752</v>
      </c>
      <c r="B1378" s="3" t="s">
        <v>5751</v>
      </c>
      <c r="C1378" s="2" t="s">
        <v>20497</v>
      </c>
      <c r="D1378" s="2" t="s">
        <v>31364</v>
      </c>
      <c r="E1378" s="4">
        <v>38023</v>
      </c>
      <c r="F1378" s="5" t="s">
        <v>27546</v>
      </c>
      <c r="G1378" s="2" t="s">
        <v>31365</v>
      </c>
      <c r="H1378" s="2" t="s">
        <v>31366</v>
      </c>
      <c r="I1378" s="2" t="s">
        <v>27573</v>
      </c>
    </row>
    <row r="1379" spans="1:9">
      <c r="A1379" s="2" t="s">
        <v>8383</v>
      </c>
      <c r="B1379" s="3" t="s">
        <v>8382</v>
      </c>
      <c r="C1379" s="2" t="s">
        <v>19771</v>
      </c>
      <c r="D1379" s="2" t="s">
        <v>31367</v>
      </c>
      <c r="E1379" s="4">
        <v>38023</v>
      </c>
      <c r="F1379" s="5" t="s">
        <v>27546</v>
      </c>
      <c r="G1379" s="2" t="s">
        <v>31368</v>
      </c>
      <c r="H1379" s="2" t="s">
        <v>31369</v>
      </c>
      <c r="I1379" s="2" t="s">
        <v>27577</v>
      </c>
    </row>
    <row r="1380" spans="1:9">
      <c r="A1380" s="2" t="s">
        <v>11108</v>
      </c>
      <c r="B1380" s="3" t="s">
        <v>11107</v>
      </c>
      <c r="C1380" s="2" t="s">
        <v>18488</v>
      </c>
      <c r="D1380" s="2" t="s">
        <v>28960</v>
      </c>
      <c r="E1380" s="4">
        <v>38023</v>
      </c>
      <c r="F1380" s="5" t="s">
        <v>27546</v>
      </c>
      <c r="G1380" s="2" t="s">
        <v>31370</v>
      </c>
      <c r="H1380" s="2" t="s">
        <v>31371</v>
      </c>
      <c r="I1380" s="2" t="s">
        <v>27577</v>
      </c>
    </row>
    <row r="1381" ht="60" spans="1:9">
      <c r="A1381" s="2" t="s">
        <v>1691</v>
      </c>
      <c r="B1381" s="3" t="s">
        <v>1690</v>
      </c>
      <c r="C1381" s="2" t="s">
        <v>18943</v>
      </c>
      <c r="D1381" s="2" t="s">
        <v>31372</v>
      </c>
      <c r="E1381" s="4">
        <v>38021</v>
      </c>
      <c r="F1381" s="5" t="s">
        <v>27546</v>
      </c>
      <c r="G1381" s="2" t="s">
        <v>31373</v>
      </c>
      <c r="H1381" s="2" t="s">
        <v>31374</v>
      </c>
      <c r="I1381" s="2" t="s">
        <v>27556</v>
      </c>
    </row>
    <row r="1382" ht="30" spans="1:9">
      <c r="A1382" s="2" t="s">
        <v>4254</v>
      </c>
      <c r="B1382" s="3" t="s">
        <v>4253</v>
      </c>
      <c r="C1382" s="2" t="s">
        <v>19897</v>
      </c>
      <c r="D1382" s="2" t="s">
        <v>31375</v>
      </c>
      <c r="E1382" s="4">
        <v>38020</v>
      </c>
      <c r="F1382" s="5" t="s">
        <v>27546</v>
      </c>
      <c r="G1382" s="2" t="s">
        <v>31376</v>
      </c>
      <c r="H1382" s="2" t="s">
        <v>31377</v>
      </c>
      <c r="I1382" s="2" t="s">
        <v>27556</v>
      </c>
    </row>
    <row r="1383" spans="1:9">
      <c r="A1383" s="2" t="s">
        <v>10911</v>
      </c>
      <c r="B1383" s="3" t="s">
        <v>10910</v>
      </c>
      <c r="C1383" s="2" t="s">
        <v>18722</v>
      </c>
      <c r="D1383" s="2" t="s">
        <v>31378</v>
      </c>
      <c r="E1383" s="4">
        <v>38014</v>
      </c>
      <c r="F1383" s="5" t="s">
        <v>27546</v>
      </c>
      <c r="G1383" s="2" t="s">
        <v>30659</v>
      </c>
      <c r="H1383" s="2" t="s">
        <v>31379</v>
      </c>
      <c r="I1383" s="2" t="s">
        <v>27825</v>
      </c>
    </row>
    <row r="1384" spans="1:9">
      <c r="A1384" s="2" t="s">
        <v>17315</v>
      </c>
      <c r="B1384" s="3" t="s">
        <v>17314</v>
      </c>
      <c r="C1384" s="2" t="s">
        <v>18920</v>
      </c>
      <c r="D1384" s="2" t="s">
        <v>31380</v>
      </c>
      <c r="E1384" s="4">
        <v>38002</v>
      </c>
      <c r="F1384" s="5" t="s">
        <v>27836</v>
      </c>
      <c r="G1384" s="2" t="s">
        <v>31381</v>
      </c>
      <c r="H1384" s="2" t="s">
        <v>31382</v>
      </c>
      <c r="I1384" s="2" t="s">
        <v>27556</v>
      </c>
    </row>
    <row r="1385" spans="1:9">
      <c r="A1385" s="2" t="s">
        <v>9121</v>
      </c>
      <c r="B1385" s="3" t="s">
        <v>9120</v>
      </c>
      <c r="C1385" s="2" t="s">
        <v>18677</v>
      </c>
      <c r="D1385" s="2" t="s">
        <v>31383</v>
      </c>
      <c r="E1385" s="4">
        <v>37995</v>
      </c>
      <c r="F1385" s="5" t="s">
        <v>27546</v>
      </c>
      <c r="G1385" s="2" t="s">
        <v>28469</v>
      </c>
      <c r="H1385" s="2" t="s">
        <v>31384</v>
      </c>
      <c r="I1385" s="2" t="s">
        <v>27577</v>
      </c>
    </row>
    <row r="1386" ht="28.5" spans="1:9">
      <c r="A1386" s="2" t="s">
        <v>17408</v>
      </c>
      <c r="B1386" s="3" t="s">
        <v>17407</v>
      </c>
      <c r="C1386" s="2" t="s">
        <v>18509</v>
      </c>
      <c r="D1386" s="2" t="s">
        <v>31385</v>
      </c>
      <c r="E1386" s="4">
        <v>37994</v>
      </c>
      <c r="F1386" s="5" t="s">
        <v>27546</v>
      </c>
      <c r="G1386" s="2" t="s">
        <v>31386</v>
      </c>
      <c r="H1386" s="2" t="s">
        <v>31387</v>
      </c>
      <c r="I1386" s="2" t="s">
        <v>27556</v>
      </c>
    </row>
    <row r="1387" spans="1:9">
      <c r="A1387" s="2" t="s">
        <v>2468</v>
      </c>
      <c r="B1387" s="3" t="s">
        <v>2467</v>
      </c>
      <c r="C1387" s="2" t="s">
        <v>18414</v>
      </c>
      <c r="D1387" s="2" t="s">
        <v>31388</v>
      </c>
      <c r="E1387" s="4">
        <v>37992</v>
      </c>
      <c r="F1387" s="5" t="s">
        <v>27546</v>
      </c>
      <c r="G1387" s="2" t="s">
        <v>31389</v>
      </c>
      <c r="H1387" s="2" t="s">
        <v>31390</v>
      </c>
      <c r="I1387" s="2" t="s">
        <v>27694</v>
      </c>
    </row>
    <row r="1388" spans="1:9">
      <c r="A1388" s="2" t="s">
        <v>15862</v>
      </c>
      <c r="B1388" s="3" t="s">
        <v>15861</v>
      </c>
      <c r="C1388" s="2" t="s">
        <v>18966</v>
      </c>
      <c r="D1388" s="2" t="s">
        <v>31391</v>
      </c>
      <c r="E1388" s="4">
        <v>37992</v>
      </c>
      <c r="F1388" s="5" t="s">
        <v>27546</v>
      </c>
      <c r="G1388" s="2" t="s">
        <v>31392</v>
      </c>
      <c r="H1388" s="2" t="s">
        <v>31393</v>
      </c>
      <c r="I1388" s="2" t="s">
        <v>27735</v>
      </c>
    </row>
    <row r="1389" spans="1:9">
      <c r="A1389" s="2" t="s">
        <v>12507</v>
      </c>
      <c r="B1389" s="3" t="s">
        <v>12506</v>
      </c>
      <c r="C1389" s="2" t="s">
        <v>18677</v>
      </c>
      <c r="D1389" s="2" t="s">
        <v>31394</v>
      </c>
      <c r="E1389" s="4">
        <v>37988</v>
      </c>
      <c r="F1389" s="5" t="s">
        <v>27546</v>
      </c>
      <c r="G1389" s="2" t="s">
        <v>31395</v>
      </c>
      <c r="H1389" s="2" t="s">
        <v>31396</v>
      </c>
      <c r="I1389" s="2" t="s">
        <v>27577</v>
      </c>
    </row>
    <row r="1390" spans="1:9">
      <c r="A1390" s="2" t="s">
        <v>16739</v>
      </c>
      <c r="B1390" s="3" t="s">
        <v>16738</v>
      </c>
      <c r="C1390" s="2" t="s">
        <v>19566</v>
      </c>
      <c r="D1390" s="2" t="s">
        <v>31397</v>
      </c>
      <c r="E1390" s="4">
        <v>37984</v>
      </c>
      <c r="F1390" s="5" t="s">
        <v>27546</v>
      </c>
      <c r="G1390" s="2" t="s">
        <v>31398</v>
      </c>
      <c r="H1390" s="2" t="s">
        <v>31399</v>
      </c>
      <c r="I1390" s="2" t="s">
        <v>27577</v>
      </c>
    </row>
    <row r="1391" spans="1:9">
      <c r="A1391" s="2" t="s">
        <v>3350</v>
      </c>
      <c r="B1391" s="3" t="s">
        <v>3349</v>
      </c>
      <c r="C1391" s="2" t="s">
        <v>19557</v>
      </c>
      <c r="D1391" s="2" t="s">
        <v>31400</v>
      </c>
      <c r="E1391" s="4">
        <v>37979</v>
      </c>
      <c r="F1391" s="5" t="s">
        <v>27546</v>
      </c>
      <c r="G1391" s="2" t="s">
        <v>31401</v>
      </c>
      <c r="H1391" s="2" t="s">
        <v>31402</v>
      </c>
      <c r="I1391" s="2" t="s">
        <v>27556</v>
      </c>
    </row>
    <row r="1392" spans="1:9">
      <c r="A1392" s="2" t="s">
        <v>13464</v>
      </c>
      <c r="B1392" s="3" t="s">
        <v>13463</v>
      </c>
      <c r="C1392" s="2" t="s">
        <v>18653</v>
      </c>
      <c r="D1392" s="2" t="s">
        <v>31403</v>
      </c>
      <c r="E1392" s="4">
        <v>37978</v>
      </c>
      <c r="F1392" s="5" t="s">
        <v>27546</v>
      </c>
      <c r="G1392" s="2" t="s">
        <v>31404</v>
      </c>
      <c r="H1392" s="2" t="s">
        <v>31405</v>
      </c>
      <c r="I1392" s="2" t="s">
        <v>27577</v>
      </c>
    </row>
    <row r="1393" spans="1:9">
      <c r="A1393" s="2" t="s">
        <v>5791</v>
      </c>
      <c r="B1393" s="3" t="s">
        <v>5790</v>
      </c>
      <c r="C1393" s="2" t="s">
        <v>18557</v>
      </c>
      <c r="D1393" s="2" t="s">
        <v>31406</v>
      </c>
      <c r="E1393" s="4">
        <v>37974</v>
      </c>
      <c r="F1393" s="5" t="s">
        <v>27546</v>
      </c>
      <c r="G1393" s="2" t="s">
        <v>31407</v>
      </c>
      <c r="H1393" s="2" t="s">
        <v>31408</v>
      </c>
      <c r="I1393" s="2" t="s">
        <v>27556</v>
      </c>
    </row>
    <row r="1394" ht="28.5" spans="1:9">
      <c r="A1394" s="2" t="s">
        <v>7464</v>
      </c>
      <c r="B1394" s="3" t="s">
        <v>7463</v>
      </c>
      <c r="C1394" s="2" t="s">
        <v>18460</v>
      </c>
      <c r="D1394" s="2" t="s">
        <v>31409</v>
      </c>
      <c r="E1394" s="4">
        <v>37974</v>
      </c>
      <c r="F1394" s="5" t="s">
        <v>27546</v>
      </c>
      <c r="G1394" s="2" t="s">
        <v>31410</v>
      </c>
      <c r="H1394" s="2" t="s">
        <v>31411</v>
      </c>
      <c r="I1394" s="2" t="s">
        <v>27556</v>
      </c>
    </row>
    <row r="1395" spans="1:9">
      <c r="A1395" s="2" t="s">
        <v>10595</v>
      </c>
      <c r="B1395" s="3" t="s">
        <v>10594</v>
      </c>
      <c r="C1395" s="2" t="s">
        <v>18764</v>
      </c>
      <c r="D1395" s="2" t="s">
        <v>31412</v>
      </c>
      <c r="E1395" s="4">
        <v>37974</v>
      </c>
      <c r="F1395" s="5" t="s">
        <v>27546</v>
      </c>
      <c r="G1395" s="2" t="s">
        <v>31413</v>
      </c>
      <c r="H1395" s="2" t="s">
        <v>31414</v>
      </c>
      <c r="I1395" s="2" t="s">
        <v>27577</v>
      </c>
    </row>
    <row r="1396" spans="1:9">
      <c r="A1396" s="2" t="s">
        <v>12586</v>
      </c>
      <c r="B1396" s="3" t="s">
        <v>12585</v>
      </c>
      <c r="C1396" s="2" t="s">
        <v>19458</v>
      </c>
      <c r="D1396" s="2" t="s">
        <v>31415</v>
      </c>
      <c r="E1396" s="4">
        <v>37967</v>
      </c>
      <c r="F1396" s="5" t="s">
        <v>27546</v>
      </c>
      <c r="G1396" s="2" t="s">
        <v>31416</v>
      </c>
      <c r="H1396" s="2" t="s">
        <v>31417</v>
      </c>
      <c r="I1396" s="2" t="s">
        <v>27739</v>
      </c>
    </row>
    <row r="1397" spans="1:9">
      <c r="A1397" s="2" t="s">
        <v>6326</v>
      </c>
      <c r="B1397" s="3" t="s">
        <v>6325</v>
      </c>
      <c r="C1397" s="2" t="s">
        <v>18414</v>
      </c>
      <c r="D1397" s="2" t="s">
        <v>31418</v>
      </c>
      <c r="E1397" s="4">
        <v>37939</v>
      </c>
      <c r="F1397" s="5" t="s">
        <v>27546</v>
      </c>
      <c r="G1397" s="2" t="s">
        <v>31419</v>
      </c>
      <c r="H1397" s="2" t="s">
        <v>31420</v>
      </c>
      <c r="I1397" s="2" t="s">
        <v>27577</v>
      </c>
    </row>
    <row r="1398" spans="1:9">
      <c r="A1398" s="2" t="s">
        <v>10876</v>
      </c>
      <c r="B1398" s="3" t="s">
        <v>10875</v>
      </c>
      <c r="C1398" s="2" t="s">
        <v>18414</v>
      </c>
      <c r="D1398" s="2" t="s">
        <v>31421</v>
      </c>
      <c r="E1398" s="4">
        <v>37939</v>
      </c>
      <c r="F1398" s="5" t="s">
        <v>27546</v>
      </c>
      <c r="G1398" s="2" t="s">
        <v>31422</v>
      </c>
      <c r="H1398" s="2" t="s">
        <v>31423</v>
      </c>
      <c r="I1398" s="2" t="s">
        <v>27549</v>
      </c>
    </row>
    <row r="1399" spans="1:9">
      <c r="A1399" s="2" t="s">
        <v>11102</v>
      </c>
      <c r="B1399" s="3" t="s">
        <v>11101</v>
      </c>
      <c r="C1399" s="2" t="s">
        <v>18683</v>
      </c>
      <c r="D1399" s="2" t="s">
        <v>31424</v>
      </c>
      <c r="E1399" s="4">
        <v>37939</v>
      </c>
      <c r="F1399" s="5" t="s">
        <v>27546</v>
      </c>
      <c r="G1399" s="2" t="s">
        <v>31425</v>
      </c>
      <c r="H1399" s="2" t="s">
        <v>31426</v>
      </c>
      <c r="I1399" s="2" t="s">
        <v>27735</v>
      </c>
    </row>
    <row r="1400" spans="1:9">
      <c r="A1400" s="2" t="s">
        <v>12217</v>
      </c>
      <c r="B1400" s="3" t="s">
        <v>12216</v>
      </c>
      <c r="C1400" s="2" t="s">
        <v>23822</v>
      </c>
      <c r="D1400" s="2" t="s">
        <v>31427</v>
      </c>
      <c r="E1400" s="4">
        <v>37939</v>
      </c>
      <c r="F1400" s="5" t="s">
        <v>27546</v>
      </c>
      <c r="G1400" s="2" t="s">
        <v>31428</v>
      </c>
      <c r="H1400" s="2" t="s">
        <v>31429</v>
      </c>
      <c r="I1400" s="2" t="s">
        <v>27694</v>
      </c>
    </row>
    <row r="1401" ht="28.5" spans="1:9">
      <c r="A1401" s="2" t="s">
        <v>15729</v>
      </c>
      <c r="B1401" s="3" t="s">
        <v>15728</v>
      </c>
      <c r="C1401" s="2" t="s">
        <v>18460</v>
      </c>
      <c r="D1401" s="2" t="s">
        <v>31430</v>
      </c>
      <c r="E1401" s="4">
        <v>37939</v>
      </c>
      <c r="F1401" s="5" t="s">
        <v>27546</v>
      </c>
      <c r="G1401" s="2" t="s">
        <v>31431</v>
      </c>
      <c r="H1401" s="2" t="s">
        <v>31432</v>
      </c>
      <c r="I1401" s="2" t="s">
        <v>27556</v>
      </c>
    </row>
    <row r="1402" ht="30" spans="1:9">
      <c r="A1402" s="2" t="s">
        <v>17438</v>
      </c>
      <c r="B1402" s="3" t="s">
        <v>17437</v>
      </c>
      <c r="C1402" s="2" t="s">
        <v>24378</v>
      </c>
      <c r="D1402" s="2" t="s">
        <v>31433</v>
      </c>
      <c r="E1402" s="4">
        <v>37929</v>
      </c>
      <c r="F1402" s="5" t="s">
        <v>27546</v>
      </c>
      <c r="G1402" s="2" t="s">
        <v>31434</v>
      </c>
      <c r="H1402" s="2" t="s">
        <v>31435</v>
      </c>
      <c r="I1402" s="2" t="s">
        <v>27556</v>
      </c>
    </row>
    <row r="1403" spans="1:9">
      <c r="A1403" s="2" t="s">
        <v>14492</v>
      </c>
      <c r="B1403" s="3" t="s">
        <v>14491</v>
      </c>
      <c r="C1403" s="2" t="s">
        <v>18798</v>
      </c>
      <c r="D1403" s="2" t="s">
        <v>31436</v>
      </c>
      <c r="E1403" s="4">
        <v>37925</v>
      </c>
      <c r="F1403" s="5" t="s">
        <v>27546</v>
      </c>
      <c r="G1403" s="2" t="s">
        <v>31437</v>
      </c>
      <c r="H1403" s="2" t="s">
        <v>31438</v>
      </c>
      <c r="I1403" s="2" t="s">
        <v>27567</v>
      </c>
    </row>
    <row r="1404" spans="1:9">
      <c r="A1404" s="2" t="s">
        <v>18312</v>
      </c>
      <c r="B1404" s="3" t="s">
        <v>18311</v>
      </c>
      <c r="C1404" s="2" t="s">
        <v>19591</v>
      </c>
      <c r="D1404" s="2" t="s">
        <v>31439</v>
      </c>
      <c r="E1404" s="4">
        <v>37925</v>
      </c>
      <c r="F1404" s="5" t="s">
        <v>27546</v>
      </c>
      <c r="G1404" s="2" t="s">
        <v>31440</v>
      </c>
      <c r="H1404" s="2" t="s">
        <v>31441</v>
      </c>
      <c r="I1404" s="2" t="s">
        <v>27577</v>
      </c>
    </row>
    <row r="1405" ht="30" spans="1:9">
      <c r="A1405" s="2" t="s">
        <v>12421</v>
      </c>
      <c r="B1405" s="3" t="s">
        <v>12420</v>
      </c>
      <c r="C1405" s="2" t="s">
        <v>18722</v>
      </c>
      <c r="D1405" s="2" t="s">
        <v>31442</v>
      </c>
      <c r="E1405" s="4">
        <v>37922</v>
      </c>
      <c r="F1405" s="5" t="s">
        <v>27546</v>
      </c>
      <c r="G1405" s="2" t="s">
        <v>31443</v>
      </c>
      <c r="H1405" s="2" t="s">
        <v>29382</v>
      </c>
      <c r="I1405" s="2" t="s">
        <v>27577</v>
      </c>
    </row>
    <row r="1406" spans="1:9">
      <c r="A1406" s="2" t="s">
        <v>6028</v>
      </c>
      <c r="B1406" s="3" t="s">
        <v>6027</v>
      </c>
      <c r="C1406" s="2" t="s">
        <v>19181</v>
      </c>
      <c r="D1406" s="2" t="s">
        <v>31444</v>
      </c>
      <c r="E1406" s="4">
        <v>37911</v>
      </c>
      <c r="F1406" s="5" t="s">
        <v>27546</v>
      </c>
      <c r="G1406" s="2" t="s">
        <v>31445</v>
      </c>
      <c r="H1406" s="2" t="s">
        <v>31446</v>
      </c>
      <c r="I1406" s="2" t="s">
        <v>27556</v>
      </c>
    </row>
    <row r="1407" spans="1:9">
      <c r="A1407" s="2" t="s">
        <v>15383</v>
      </c>
      <c r="B1407" s="3" t="s">
        <v>15382</v>
      </c>
      <c r="C1407" s="2" t="s">
        <v>18501</v>
      </c>
      <c r="D1407" s="2" t="s">
        <v>29576</v>
      </c>
      <c r="E1407" s="4">
        <v>37908</v>
      </c>
      <c r="F1407" s="5" t="s">
        <v>27546</v>
      </c>
      <c r="G1407" s="2" t="s">
        <v>31447</v>
      </c>
      <c r="H1407" s="2" t="s">
        <v>31448</v>
      </c>
      <c r="I1407" s="2" t="s">
        <v>27556</v>
      </c>
    </row>
    <row r="1408" spans="1:9">
      <c r="A1408" s="2" t="s">
        <v>13376</v>
      </c>
      <c r="B1408" s="3" t="s">
        <v>13375</v>
      </c>
      <c r="C1408" s="2" t="s">
        <v>18677</v>
      </c>
      <c r="D1408" s="2" t="s">
        <v>31449</v>
      </c>
      <c r="E1408" s="4">
        <v>37901</v>
      </c>
      <c r="F1408" s="5" t="s">
        <v>27546</v>
      </c>
      <c r="G1408" s="2" t="s">
        <v>31450</v>
      </c>
      <c r="H1408" s="2" t="s">
        <v>31451</v>
      </c>
      <c r="I1408" s="2" t="s">
        <v>28115</v>
      </c>
    </row>
    <row r="1409" ht="30" spans="1:9">
      <c r="A1409" s="2" t="s">
        <v>2609</v>
      </c>
      <c r="B1409" s="3" t="s">
        <v>2608</v>
      </c>
      <c r="C1409" s="2" t="s">
        <v>18582</v>
      </c>
      <c r="D1409" s="2" t="s">
        <v>31452</v>
      </c>
      <c r="E1409" s="4">
        <v>37868</v>
      </c>
      <c r="F1409" s="5" t="s">
        <v>27546</v>
      </c>
      <c r="G1409" s="2" t="s">
        <v>31453</v>
      </c>
      <c r="H1409" s="2" t="s">
        <v>31454</v>
      </c>
      <c r="I1409" s="2" t="s">
        <v>27774</v>
      </c>
    </row>
    <row r="1410" spans="1:9">
      <c r="A1410" s="2" t="s">
        <v>12956</v>
      </c>
      <c r="B1410" s="3" t="s">
        <v>12955</v>
      </c>
      <c r="C1410" s="2" t="s">
        <v>18677</v>
      </c>
      <c r="D1410" s="2" t="s">
        <v>31455</v>
      </c>
      <c r="E1410" s="4">
        <v>37851</v>
      </c>
      <c r="F1410" s="5" t="s">
        <v>27546</v>
      </c>
      <c r="G1410" s="2" t="s">
        <v>31456</v>
      </c>
      <c r="H1410" s="2" t="s">
        <v>31457</v>
      </c>
      <c r="I1410" s="2" t="s">
        <v>27549</v>
      </c>
    </row>
    <row r="1411" spans="1:9">
      <c r="A1411" s="2" t="s">
        <v>16021</v>
      </c>
      <c r="B1411" s="3" t="s">
        <v>16020</v>
      </c>
      <c r="C1411" s="2" t="s">
        <v>19029</v>
      </c>
      <c r="D1411" s="2" t="s">
        <v>31458</v>
      </c>
      <c r="E1411" s="4">
        <v>37851</v>
      </c>
      <c r="F1411" s="5" t="s">
        <v>27546</v>
      </c>
      <c r="G1411" s="2" t="s">
        <v>31459</v>
      </c>
      <c r="H1411" s="2" t="s">
        <v>31460</v>
      </c>
      <c r="I1411" s="2" t="s">
        <v>27577</v>
      </c>
    </row>
    <row r="1412" ht="30" spans="1:9">
      <c r="A1412" s="2" t="s">
        <v>2508</v>
      </c>
      <c r="B1412" s="3" t="s">
        <v>2507</v>
      </c>
      <c r="C1412" s="2" t="s">
        <v>18911</v>
      </c>
      <c r="D1412" s="2" t="s">
        <v>31461</v>
      </c>
      <c r="E1412" s="4">
        <v>37834</v>
      </c>
      <c r="F1412" s="5" t="s">
        <v>27546</v>
      </c>
      <c r="G1412" s="2" t="s">
        <v>31462</v>
      </c>
      <c r="H1412" s="2" t="s">
        <v>31463</v>
      </c>
      <c r="I1412" s="2" t="s">
        <v>27556</v>
      </c>
    </row>
    <row r="1413" spans="1:9">
      <c r="A1413" s="2" t="s">
        <v>10215</v>
      </c>
      <c r="B1413" s="3" t="s">
        <v>10214</v>
      </c>
      <c r="C1413" s="2" t="s">
        <v>18677</v>
      </c>
      <c r="D1413" s="2" t="s">
        <v>31464</v>
      </c>
      <c r="E1413" s="4">
        <v>37834</v>
      </c>
      <c r="F1413" s="5" t="s">
        <v>27546</v>
      </c>
      <c r="G1413" s="2" t="s">
        <v>31465</v>
      </c>
      <c r="H1413" s="2" t="s">
        <v>31466</v>
      </c>
      <c r="I1413" s="2" t="s">
        <v>27573</v>
      </c>
    </row>
    <row r="1414" spans="1:9">
      <c r="A1414" s="2" t="s">
        <v>4055</v>
      </c>
      <c r="B1414" s="3" t="s">
        <v>4054</v>
      </c>
      <c r="C1414" s="2" t="s">
        <v>18424</v>
      </c>
      <c r="D1414" s="2" t="s">
        <v>31467</v>
      </c>
      <c r="E1414" s="4">
        <v>37832</v>
      </c>
      <c r="F1414" s="5" t="s">
        <v>27546</v>
      </c>
      <c r="G1414" s="2" t="s">
        <v>31468</v>
      </c>
      <c r="H1414" s="2" t="s">
        <v>31469</v>
      </c>
      <c r="I1414" s="2" t="s">
        <v>27556</v>
      </c>
    </row>
    <row r="1415" ht="28.5" spans="1:9">
      <c r="A1415" s="2" t="s">
        <v>12659</v>
      </c>
      <c r="B1415" s="3" t="s">
        <v>12658</v>
      </c>
      <c r="C1415" s="2" t="s">
        <v>19428</v>
      </c>
      <c r="D1415" s="2" t="s">
        <v>31470</v>
      </c>
      <c r="E1415" s="4">
        <v>37831</v>
      </c>
      <c r="F1415" s="5" t="s">
        <v>27546</v>
      </c>
      <c r="G1415" s="2" t="s">
        <v>31471</v>
      </c>
      <c r="H1415" s="2" t="s">
        <v>31472</v>
      </c>
      <c r="I1415" s="2" t="s">
        <v>27556</v>
      </c>
    </row>
    <row r="1416" ht="30" spans="1:9">
      <c r="A1416" s="2" t="s">
        <v>16219</v>
      </c>
      <c r="B1416" s="3" t="s">
        <v>16218</v>
      </c>
      <c r="C1416" s="2" t="s">
        <v>19399</v>
      </c>
      <c r="D1416" s="2" t="s">
        <v>31473</v>
      </c>
      <c r="E1416" s="4">
        <v>37827</v>
      </c>
      <c r="F1416" s="5" t="s">
        <v>27546</v>
      </c>
      <c r="G1416" s="2" t="s">
        <v>31474</v>
      </c>
      <c r="H1416" s="2" t="s">
        <v>31475</v>
      </c>
      <c r="I1416" s="2" t="s">
        <v>27549</v>
      </c>
    </row>
    <row r="1417" spans="1:9">
      <c r="A1417" s="2" t="s">
        <v>16951</v>
      </c>
      <c r="B1417" s="3" t="s">
        <v>16950</v>
      </c>
      <c r="C1417" s="2" t="s">
        <v>18424</v>
      </c>
      <c r="D1417" s="2" t="s">
        <v>30080</v>
      </c>
      <c r="E1417" s="4">
        <v>37823</v>
      </c>
      <c r="F1417" s="5" t="s">
        <v>27546</v>
      </c>
      <c r="G1417" s="2" t="s">
        <v>31476</v>
      </c>
      <c r="H1417" s="2" t="s">
        <v>31477</v>
      </c>
      <c r="I1417" s="2" t="s">
        <v>27556</v>
      </c>
    </row>
    <row r="1418" spans="1:9">
      <c r="A1418" s="2" t="s">
        <v>3648</v>
      </c>
      <c r="B1418" s="3" t="s">
        <v>3647</v>
      </c>
      <c r="C1418" s="2" t="s">
        <v>18764</v>
      </c>
      <c r="D1418" s="2" t="s">
        <v>28148</v>
      </c>
      <c r="E1418" s="4">
        <v>37813</v>
      </c>
      <c r="F1418" s="5" t="s">
        <v>27546</v>
      </c>
      <c r="G1418" s="2" t="s">
        <v>31478</v>
      </c>
      <c r="H1418" s="2" t="s">
        <v>31479</v>
      </c>
      <c r="I1418" s="2" t="s">
        <v>27556</v>
      </c>
    </row>
    <row r="1419" spans="1:9">
      <c r="A1419" s="2" t="s">
        <v>13283</v>
      </c>
      <c r="B1419" s="3" t="s">
        <v>13282</v>
      </c>
      <c r="C1419" s="2" t="s">
        <v>18824</v>
      </c>
      <c r="D1419" s="2" t="s">
        <v>31480</v>
      </c>
      <c r="E1419" s="4">
        <v>37806</v>
      </c>
      <c r="F1419" s="5" t="s">
        <v>27546</v>
      </c>
      <c r="G1419" s="2" t="s">
        <v>31481</v>
      </c>
      <c r="H1419" s="2" t="s">
        <v>31482</v>
      </c>
      <c r="I1419" s="2" t="s">
        <v>27577</v>
      </c>
    </row>
    <row r="1420" spans="1:9">
      <c r="A1420" s="2" t="s">
        <v>4038</v>
      </c>
      <c r="B1420" s="3" t="s">
        <v>4037</v>
      </c>
      <c r="C1420" s="2" t="s">
        <v>19801</v>
      </c>
      <c r="D1420" s="2" t="s">
        <v>31483</v>
      </c>
      <c r="E1420" s="4">
        <v>37803</v>
      </c>
      <c r="F1420" s="5" t="s">
        <v>27546</v>
      </c>
      <c r="G1420" s="2" t="s">
        <v>31484</v>
      </c>
      <c r="H1420" s="2" t="s">
        <v>31485</v>
      </c>
      <c r="I1420" s="2" t="s">
        <v>27577</v>
      </c>
    </row>
    <row r="1421" ht="45" spans="1:9">
      <c r="A1421" s="2" t="s">
        <v>13020</v>
      </c>
      <c r="B1421" s="3" t="s">
        <v>13019</v>
      </c>
      <c r="C1421" s="2" t="s">
        <v>18911</v>
      </c>
      <c r="D1421" s="2" t="s">
        <v>31486</v>
      </c>
      <c r="E1421" s="4">
        <v>37803</v>
      </c>
      <c r="F1421" s="5" t="s">
        <v>27546</v>
      </c>
      <c r="G1421" s="2" t="s">
        <v>31487</v>
      </c>
      <c r="H1421" s="2" t="s">
        <v>31488</v>
      </c>
      <c r="I1421" s="2" t="s">
        <v>27577</v>
      </c>
    </row>
    <row r="1422" spans="1:9">
      <c r="A1422" s="2" t="s">
        <v>1895</v>
      </c>
      <c r="B1422" s="3" t="s">
        <v>1894</v>
      </c>
      <c r="C1422" s="2" t="s">
        <v>18465</v>
      </c>
      <c r="D1422" s="2" t="s">
        <v>31489</v>
      </c>
      <c r="E1422" s="4">
        <v>37797</v>
      </c>
      <c r="F1422" s="5" t="s">
        <v>27546</v>
      </c>
      <c r="G1422" s="2" t="s">
        <v>31490</v>
      </c>
      <c r="H1422" s="2" t="s">
        <v>31491</v>
      </c>
      <c r="I1422" s="2" t="s">
        <v>27556</v>
      </c>
    </row>
    <row r="1423" spans="1:9">
      <c r="A1423" s="2" t="s">
        <v>18094</v>
      </c>
      <c r="B1423" s="3" t="s">
        <v>18093</v>
      </c>
      <c r="C1423" s="2" t="s">
        <v>18683</v>
      </c>
      <c r="D1423" s="2" t="s">
        <v>31492</v>
      </c>
      <c r="E1423" s="4">
        <v>37783</v>
      </c>
      <c r="F1423" s="5" t="s">
        <v>27546</v>
      </c>
      <c r="G1423" s="2" t="s">
        <v>29697</v>
      </c>
      <c r="H1423" s="2" t="s">
        <v>31493</v>
      </c>
      <c r="I1423" s="2" t="s">
        <v>27556</v>
      </c>
    </row>
    <row r="1424" spans="1:9">
      <c r="A1424" s="2" t="s">
        <v>10007</v>
      </c>
      <c r="B1424" s="3" t="s">
        <v>10006</v>
      </c>
      <c r="C1424" s="2" t="s">
        <v>18465</v>
      </c>
      <c r="D1424" s="2" t="s">
        <v>31494</v>
      </c>
      <c r="E1424" s="4">
        <v>37771</v>
      </c>
      <c r="F1424" s="5" t="s">
        <v>27546</v>
      </c>
      <c r="G1424" s="2" t="s">
        <v>31495</v>
      </c>
      <c r="H1424" s="2" t="s">
        <v>31496</v>
      </c>
      <c r="I1424" s="2" t="s">
        <v>27549</v>
      </c>
    </row>
    <row r="1425" spans="1:9">
      <c r="A1425" s="2" t="s">
        <v>12678</v>
      </c>
      <c r="B1425" s="3" t="s">
        <v>12677</v>
      </c>
      <c r="C1425" s="2" t="s">
        <v>18764</v>
      </c>
      <c r="D1425" s="2" t="s">
        <v>31497</v>
      </c>
      <c r="E1425" s="4">
        <v>37764</v>
      </c>
      <c r="F1425" s="5" t="s">
        <v>27546</v>
      </c>
      <c r="G1425" s="2" t="s">
        <v>29318</v>
      </c>
      <c r="H1425" s="2" t="s">
        <v>31498</v>
      </c>
      <c r="I1425" s="2" t="s">
        <v>27577</v>
      </c>
    </row>
    <row r="1426" ht="30" spans="1:9">
      <c r="A1426" s="2" t="s">
        <v>11595</v>
      </c>
      <c r="B1426" s="3" t="s">
        <v>11594</v>
      </c>
      <c r="C1426" s="2" t="s">
        <v>18764</v>
      </c>
      <c r="D1426" s="2" t="s">
        <v>31499</v>
      </c>
      <c r="E1426" s="4">
        <v>37763</v>
      </c>
      <c r="F1426" s="5" t="s">
        <v>27546</v>
      </c>
      <c r="G1426" s="2" t="s">
        <v>31500</v>
      </c>
      <c r="H1426" s="2" t="s">
        <v>31501</v>
      </c>
      <c r="I1426" s="2" t="s">
        <v>27556</v>
      </c>
    </row>
    <row r="1427" spans="1:9">
      <c r="A1427" s="2" t="s">
        <v>16862</v>
      </c>
      <c r="B1427" s="3" t="s">
        <v>16861</v>
      </c>
      <c r="C1427" s="2" t="s">
        <v>18552</v>
      </c>
      <c r="D1427" s="2" t="s">
        <v>31502</v>
      </c>
      <c r="E1427" s="4">
        <v>37669</v>
      </c>
      <c r="F1427" s="5" t="s">
        <v>27546</v>
      </c>
      <c r="G1427" s="2" t="s">
        <v>31503</v>
      </c>
      <c r="H1427" s="2" t="s">
        <v>31504</v>
      </c>
      <c r="I1427" s="2" t="s">
        <v>27694</v>
      </c>
    </row>
    <row r="1428" spans="1:9">
      <c r="A1428" s="2" t="s">
        <v>5009</v>
      </c>
      <c r="B1428" s="3" t="s">
        <v>5008</v>
      </c>
      <c r="C1428" s="2" t="s">
        <v>18488</v>
      </c>
      <c r="D1428" s="2" t="s">
        <v>31505</v>
      </c>
      <c r="E1428" s="4">
        <v>37666</v>
      </c>
      <c r="F1428" s="5" t="s">
        <v>27546</v>
      </c>
      <c r="G1428" s="2" t="s">
        <v>31506</v>
      </c>
      <c r="H1428" s="2" t="s">
        <v>31507</v>
      </c>
      <c r="I1428" s="2" t="s">
        <v>27774</v>
      </c>
    </row>
    <row r="1429" spans="1:9">
      <c r="A1429" s="2" t="s">
        <v>12471</v>
      </c>
      <c r="B1429" s="3" t="s">
        <v>12470</v>
      </c>
      <c r="C1429" s="2" t="s">
        <v>18722</v>
      </c>
      <c r="D1429" s="2" t="s">
        <v>31508</v>
      </c>
      <c r="E1429" s="4">
        <v>37664</v>
      </c>
      <c r="F1429" s="5" t="s">
        <v>27546</v>
      </c>
      <c r="G1429" s="2" t="s">
        <v>31509</v>
      </c>
      <c r="H1429" s="2" t="s">
        <v>31510</v>
      </c>
      <c r="I1429" s="2" t="s">
        <v>27735</v>
      </c>
    </row>
    <row r="1430" spans="1:9">
      <c r="A1430" s="2" t="s">
        <v>891</v>
      </c>
      <c r="B1430" s="3" t="s">
        <v>890</v>
      </c>
      <c r="C1430" s="2" t="s">
        <v>18488</v>
      </c>
      <c r="D1430" s="2" t="s">
        <v>31511</v>
      </c>
      <c r="E1430" s="4">
        <v>37663</v>
      </c>
      <c r="F1430" s="5" t="s">
        <v>27546</v>
      </c>
      <c r="G1430" s="2" t="s">
        <v>31512</v>
      </c>
      <c r="H1430" s="2" t="s">
        <v>31513</v>
      </c>
      <c r="I1430" s="2" t="s">
        <v>27556</v>
      </c>
    </row>
    <row r="1431" spans="1:9">
      <c r="A1431" s="2" t="s">
        <v>16916</v>
      </c>
      <c r="B1431" s="3" t="s">
        <v>16915</v>
      </c>
      <c r="C1431" s="2" t="s">
        <v>19287</v>
      </c>
      <c r="D1431" s="2" t="s">
        <v>31514</v>
      </c>
      <c r="E1431" s="4">
        <v>37663</v>
      </c>
      <c r="F1431" s="5" t="s">
        <v>27546</v>
      </c>
      <c r="G1431" s="2" t="s">
        <v>31515</v>
      </c>
      <c r="H1431" s="2" t="s">
        <v>31516</v>
      </c>
      <c r="I1431" s="2" t="s">
        <v>27577</v>
      </c>
    </row>
    <row r="1432" ht="28.5" spans="1:9">
      <c r="A1432" s="2" t="s">
        <v>1913</v>
      </c>
      <c r="B1432" s="3" t="s">
        <v>1912</v>
      </c>
      <c r="C1432" s="2" t="s">
        <v>18460</v>
      </c>
      <c r="D1432" s="2" t="s">
        <v>31517</v>
      </c>
      <c r="E1432" s="4">
        <v>37657</v>
      </c>
      <c r="F1432" s="5" t="s">
        <v>27546</v>
      </c>
      <c r="G1432" s="2" t="s">
        <v>31518</v>
      </c>
      <c r="H1432" s="2" t="s">
        <v>31519</v>
      </c>
      <c r="I1432" s="2" t="s">
        <v>27556</v>
      </c>
    </row>
    <row r="1433" ht="30" spans="1:9">
      <c r="A1433" s="2" t="s">
        <v>7862</v>
      </c>
      <c r="B1433" s="3" t="s">
        <v>7861</v>
      </c>
      <c r="C1433" s="2" t="s">
        <v>19378</v>
      </c>
      <c r="D1433" s="2" t="s">
        <v>31520</v>
      </c>
      <c r="E1433" s="4">
        <v>37657</v>
      </c>
      <c r="F1433" s="5" t="s">
        <v>27546</v>
      </c>
      <c r="G1433" s="2" t="s">
        <v>31521</v>
      </c>
      <c r="H1433" s="2" t="s">
        <v>31522</v>
      </c>
      <c r="I1433" s="2" t="s">
        <v>27577</v>
      </c>
    </row>
    <row r="1434" spans="1:9">
      <c r="A1434" s="2" t="s">
        <v>15747</v>
      </c>
      <c r="B1434" s="3" t="s">
        <v>15746</v>
      </c>
      <c r="C1434" s="2" t="s">
        <v>18414</v>
      </c>
      <c r="D1434" s="2" t="s">
        <v>31523</v>
      </c>
      <c r="E1434" s="4">
        <v>37650</v>
      </c>
      <c r="F1434" s="5" t="s">
        <v>27546</v>
      </c>
      <c r="G1434" s="2" t="s">
        <v>31524</v>
      </c>
      <c r="H1434" s="2" t="s">
        <v>31525</v>
      </c>
      <c r="I1434" s="2" t="s">
        <v>27739</v>
      </c>
    </row>
    <row r="1435" ht="30" spans="1:9">
      <c r="A1435" s="2" t="s">
        <v>500</v>
      </c>
      <c r="B1435" s="3" t="s">
        <v>499</v>
      </c>
      <c r="C1435" s="2" t="s">
        <v>18552</v>
      </c>
      <c r="D1435" s="2" t="s">
        <v>31526</v>
      </c>
      <c r="E1435" s="4">
        <v>37649</v>
      </c>
      <c r="F1435" s="5" t="s">
        <v>27546</v>
      </c>
      <c r="G1435" s="2" t="s">
        <v>31527</v>
      </c>
      <c r="H1435" s="2" t="s">
        <v>31528</v>
      </c>
      <c r="I1435" s="2" t="s">
        <v>27560</v>
      </c>
    </row>
    <row r="1436" ht="30" spans="1:9">
      <c r="A1436" s="2" t="s">
        <v>13311</v>
      </c>
      <c r="B1436" s="3" t="s">
        <v>13310</v>
      </c>
      <c r="C1436" s="2" t="s">
        <v>18764</v>
      </c>
      <c r="D1436" s="2" t="s">
        <v>31529</v>
      </c>
      <c r="E1436" s="4">
        <v>37649</v>
      </c>
      <c r="F1436" s="5" t="s">
        <v>27546</v>
      </c>
      <c r="G1436" s="2" t="s">
        <v>31530</v>
      </c>
      <c r="H1436" s="2" t="s">
        <v>31531</v>
      </c>
      <c r="I1436" s="2" t="s">
        <v>27577</v>
      </c>
    </row>
    <row r="1437" spans="1:9">
      <c r="A1437" s="2" t="s">
        <v>15765</v>
      </c>
      <c r="B1437" s="3" t="s">
        <v>15764</v>
      </c>
      <c r="C1437" s="2" t="s">
        <v>18772</v>
      </c>
      <c r="D1437" s="2" t="s">
        <v>31532</v>
      </c>
      <c r="E1437" s="4">
        <v>37649</v>
      </c>
      <c r="F1437" s="5" t="s">
        <v>27546</v>
      </c>
      <c r="G1437" s="2" t="s">
        <v>31419</v>
      </c>
      <c r="H1437" s="2" t="s">
        <v>31533</v>
      </c>
      <c r="I1437" s="2" t="s">
        <v>27556</v>
      </c>
    </row>
    <row r="1438" spans="1:9">
      <c r="A1438" s="2" t="s">
        <v>14021</v>
      </c>
      <c r="B1438" s="3" t="s">
        <v>14020</v>
      </c>
      <c r="C1438" s="2" t="s">
        <v>19876</v>
      </c>
      <c r="D1438" s="2" t="s">
        <v>31534</v>
      </c>
      <c r="E1438" s="4">
        <v>37645</v>
      </c>
      <c r="F1438" s="5" t="s">
        <v>27546</v>
      </c>
      <c r="G1438" s="2" t="s">
        <v>31535</v>
      </c>
      <c r="H1438" s="2" t="s">
        <v>31536</v>
      </c>
      <c r="I1438" s="2" t="s">
        <v>27573</v>
      </c>
    </row>
    <row r="1439" spans="1:9">
      <c r="A1439" s="2" t="s">
        <v>17184</v>
      </c>
      <c r="B1439" s="3" t="s">
        <v>17183</v>
      </c>
      <c r="C1439" s="2" t="s">
        <v>18789</v>
      </c>
      <c r="D1439" s="2" t="s">
        <v>31537</v>
      </c>
      <c r="E1439" s="4">
        <v>37645</v>
      </c>
      <c r="F1439" s="5" t="s">
        <v>27546</v>
      </c>
      <c r="G1439" s="2" t="s">
        <v>31538</v>
      </c>
      <c r="H1439" s="2" t="s">
        <v>31539</v>
      </c>
      <c r="I1439" s="2" t="s">
        <v>27577</v>
      </c>
    </row>
    <row r="1440" spans="1:9">
      <c r="A1440" s="2" t="s">
        <v>13758</v>
      </c>
      <c r="B1440" s="3" t="s">
        <v>13757</v>
      </c>
      <c r="C1440" s="2" t="s">
        <v>18677</v>
      </c>
      <c r="D1440" s="2" t="s">
        <v>31540</v>
      </c>
      <c r="E1440" s="4">
        <v>37643</v>
      </c>
      <c r="F1440" s="5" t="s">
        <v>27546</v>
      </c>
      <c r="G1440" s="2" t="s">
        <v>31541</v>
      </c>
      <c r="H1440" s="2" t="s">
        <v>31542</v>
      </c>
      <c r="I1440" s="2" t="s">
        <v>27577</v>
      </c>
    </row>
    <row r="1441" spans="1:9">
      <c r="A1441" s="2" t="s">
        <v>6818</v>
      </c>
      <c r="B1441" s="3" t="s">
        <v>6817</v>
      </c>
      <c r="C1441" s="2" t="s">
        <v>19020</v>
      </c>
      <c r="D1441" s="2" t="s">
        <v>31543</v>
      </c>
      <c r="E1441" s="4">
        <v>37642</v>
      </c>
      <c r="F1441" s="5" t="s">
        <v>27546</v>
      </c>
      <c r="G1441" s="2" t="s">
        <v>31544</v>
      </c>
      <c r="H1441" s="2" t="s">
        <v>31545</v>
      </c>
      <c r="I1441" s="2" t="s">
        <v>27556</v>
      </c>
    </row>
    <row r="1442" spans="1:9">
      <c r="A1442" s="2" t="s">
        <v>8296</v>
      </c>
      <c r="B1442" s="3" t="s">
        <v>8295</v>
      </c>
      <c r="C1442" s="2" t="s">
        <v>18435</v>
      </c>
      <c r="D1442" s="2" t="s">
        <v>31546</v>
      </c>
      <c r="E1442" s="4">
        <v>37642</v>
      </c>
      <c r="F1442" s="5" t="s">
        <v>27546</v>
      </c>
      <c r="G1442" s="2" t="s">
        <v>31547</v>
      </c>
      <c r="H1442" s="2" t="s">
        <v>31548</v>
      </c>
      <c r="I1442" s="2" t="s">
        <v>27712</v>
      </c>
    </row>
    <row r="1443" spans="1:9">
      <c r="A1443" s="2" t="s">
        <v>7653</v>
      </c>
      <c r="B1443" s="3" t="s">
        <v>7652</v>
      </c>
      <c r="C1443" s="2" t="s">
        <v>18830</v>
      </c>
      <c r="D1443" s="2" t="s">
        <v>31549</v>
      </c>
      <c r="E1443" s="4">
        <v>37638</v>
      </c>
      <c r="F1443" s="5" t="s">
        <v>27546</v>
      </c>
      <c r="G1443" s="2" t="s">
        <v>31550</v>
      </c>
      <c r="H1443" s="2" t="s">
        <v>31551</v>
      </c>
      <c r="I1443" s="2" t="s">
        <v>27556</v>
      </c>
    </row>
    <row r="1444" spans="1:9">
      <c r="A1444" s="2" t="s">
        <v>6516</v>
      </c>
      <c r="B1444" s="3" t="s">
        <v>6515</v>
      </c>
      <c r="C1444" s="2" t="s">
        <v>18501</v>
      </c>
      <c r="D1444" s="2" t="s">
        <v>29576</v>
      </c>
      <c r="E1444" s="4">
        <v>37636</v>
      </c>
      <c r="F1444" s="5" t="s">
        <v>27546</v>
      </c>
      <c r="G1444" s="2" t="s">
        <v>31552</v>
      </c>
      <c r="H1444" s="2" t="s">
        <v>31553</v>
      </c>
      <c r="I1444" s="2" t="s">
        <v>27556</v>
      </c>
    </row>
    <row r="1445" spans="1:9">
      <c r="A1445" s="2" t="s">
        <v>17277</v>
      </c>
      <c r="B1445" s="3" t="s">
        <v>17276</v>
      </c>
      <c r="C1445" s="2" t="s">
        <v>18501</v>
      </c>
      <c r="D1445" s="2" t="s">
        <v>31554</v>
      </c>
      <c r="E1445" s="4">
        <v>37630</v>
      </c>
      <c r="F1445" s="5" t="s">
        <v>27546</v>
      </c>
      <c r="G1445" s="2" t="s">
        <v>31555</v>
      </c>
      <c r="H1445" s="2" t="s">
        <v>31556</v>
      </c>
      <c r="I1445" s="2" t="s">
        <v>27553</v>
      </c>
    </row>
    <row r="1446" spans="1:9">
      <c r="A1446" s="2" t="s">
        <v>15124</v>
      </c>
      <c r="B1446" s="3" t="s">
        <v>15123</v>
      </c>
      <c r="C1446" s="2" t="s">
        <v>18501</v>
      </c>
      <c r="D1446" s="2" t="s">
        <v>31557</v>
      </c>
      <c r="E1446" s="4">
        <v>37628</v>
      </c>
      <c r="F1446" s="5" t="s">
        <v>27546</v>
      </c>
      <c r="G1446" s="2" t="s">
        <v>29528</v>
      </c>
      <c r="H1446" s="2" t="s">
        <v>31558</v>
      </c>
      <c r="I1446" s="2" t="s">
        <v>27577</v>
      </c>
    </row>
    <row r="1447" spans="1:9">
      <c r="A1447" s="2" t="s">
        <v>11778</v>
      </c>
      <c r="B1447" s="3" t="s">
        <v>11777</v>
      </c>
      <c r="C1447" s="2" t="s">
        <v>20654</v>
      </c>
      <c r="D1447" s="2" t="s">
        <v>31559</v>
      </c>
      <c r="E1447" s="4">
        <v>37623</v>
      </c>
      <c r="F1447" s="5" t="s">
        <v>27546</v>
      </c>
      <c r="G1447" s="2" t="s">
        <v>31560</v>
      </c>
      <c r="H1447" s="2" t="s">
        <v>31561</v>
      </c>
      <c r="I1447" s="2" t="s">
        <v>28115</v>
      </c>
    </row>
    <row r="1448" spans="1:9">
      <c r="A1448" s="2" t="s">
        <v>5821</v>
      </c>
      <c r="B1448" s="3" t="s">
        <v>5820</v>
      </c>
      <c r="C1448" s="2" t="s">
        <v>18677</v>
      </c>
      <c r="D1448" s="2" t="s">
        <v>31562</v>
      </c>
      <c r="E1448" s="4">
        <v>37620</v>
      </c>
      <c r="F1448" s="5" t="s">
        <v>27546</v>
      </c>
      <c r="G1448" s="2" t="s">
        <v>31563</v>
      </c>
      <c r="H1448" s="2" t="s">
        <v>31564</v>
      </c>
      <c r="I1448" s="2" t="s">
        <v>27577</v>
      </c>
    </row>
    <row r="1449" spans="1:9">
      <c r="A1449" s="2" t="s">
        <v>12306</v>
      </c>
      <c r="B1449" s="3" t="s">
        <v>12305</v>
      </c>
      <c r="C1449" s="2" t="s">
        <v>18557</v>
      </c>
      <c r="D1449" s="2" t="s">
        <v>31565</v>
      </c>
      <c r="E1449" s="4">
        <v>37614</v>
      </c>
      <c r="F1449" s="5" t="s">
        <v>27546</v>
      </c>
      <c r="G1449" s="2" t="s">
        <v>31566</v>
      </c>
      <c r="H1449" s="2" t="s">
        <v>31567</v>
      </c>
      <c r="I1449" s="2" t="s">
        <v>27712</v>
      </c>
    </row>
    <row r="1450" ht="28.5" spans="1:9">
      <c r="A1450" s="2" t="s">
        <v>14831</v>
      </c>
      <c r="B1450" s="3" t="s">
        <v>14830</v>
      </c>
      <c r="C1450" s="2" t="s">
        <v>18460</v>
      </c>
      <c r="D1450" s="2" t="s">
        <v>31568</v>
      </c>
      <c r="E1450" s="4">
        <v>37614</v>
      </c>
      <c r="F1450" s="5" t="s">
        <v>27546</v>
      </c>
      <c r="G1450" s="2" t="s">
        <v>31569</v>
      </c>
      <c r="H1450" s="2" t="s">
        <v>31570</v>
      </c>
      <c r="I1450" s="2" t="s">
        <v>27556</v>
      </c>
    </row>
    <row r="1451" spans="1:9">
      <c r="A1451" s="2" t="s">
        <v>11510</v>
      </c>
      <c r="B1451" s="3" t="s">
        <v>11509</v>
      </c>
      <c r="C1451" s="2" t="s">
        <v>18603</v>
      </c>
      <c r="D1451" s="2" t="s">
        <v>31571</v>
      </c>
      <c r="E1451" s="4">
        <v>37607</v>
      </c>
      <c r="F1451" s="5" t="s">
        <v>27546</v>
      </c>
      <c r="G1451" s="2" t="s">
        <v>31572</v>
      </c>
      <c r="H1451" s="2" t="s">
        <v>31573</v>
      </c>
      <c r="I1451" s="2" t="s">
        <v>27556</v>
      </c>
    </row>
    <row r="1452" spans="1:9">
      <c r="A1452" s="2" t="s">
        <v>9995</v>
      </c>
      <c r="B1452" s="3" t="s">
        <v>9994</v>
      </c>
      <c r="C1452" s="2" t="s">
        <v>18798</v>
      </c>
      <c r="D1452" s="2" t="s">
        <v>31574</v>
      </c>
      <c r="E1452" s="4">
        <v>37603</v>
      </c>
      <c r="F1452" s="5" t="s">
        <v>27546</v>
      </c>
      <c r="G1452" s="2" t="s">
        <v>31575</v>
      </c>
      <c r="H1452" s="2" t="s">
        <v>31576</v>
      </c>
      <c r="I1452" s="2" t="s">
        <v>27577</v>
      </c>
    </row>
    <row r="1453" spans="1:9">
      <c r="A1453" s="2" t="s">
        <v>1617</v>
      </c>
      <c r="B1453" s="3" t="s">
        <v>1616</v>
      </c>
      <c r="C1453" s="2" t="s">
        <v>18920</v>
      </c>
      <c r="D1453" s="2" t="s">
        <v>31577</v>
      </c>
      <c r="E1453" s="4">
        <v>37600</v>
      </c>
      <c r="F1453" s="5" t="s">
        <v>27546</v>
      </c>
      <c r="G1453" s="2" t="s">
        <v>31578</v>
      </c>
      <c r="H1453" s="2" t="s">
        <v>31579</v>
      </c>
      <c r="I1453" s="2" t="s">
        <v>27556</v>
      </c>
    </row>
    <row r="1454" spans="1:9">
      <c r="A1454" s="2" t="s">
        <v>7306</v>
      </c>
      <c r="B1454" s="3" t="s">
        <v>7305</v>
      </c>
      <c r="C1454" s="2" t="s">
        <v>18527</v>
      </c>
      <c r="D1454" s="2" t="s">
        <v>31580</v>
      </c>
      <c r="E1454" s="4">
        <v>37594</v>
      </c>
      <c r="F1454" s="5" t="s">
        <v>27546</v>
      </c>
      <c r="G1454" s="2" t="s">
        <v>31581</v>
      </c>
      <c r="H1454" s="2" t="s">
        <v>31582</v>
      </c>
      <c r="I1454" s="2" t="s">
        <v>27577</v>
      </c>
    </row>
    <row r="1455" spans="1:9">
      <c r="A1455" s="2" t="s">
        <v>17884</v>
      </c>
      <c r="B1455" s="3" t="s">
        <v>17883</v>
      </c>
      <c r="C1455" s="2" t="s">
        <v>18444</v>
      </c>
      <c r="D1455" s="2" t="s">
        <v>31583</v>
      </c>
      <c r="E1455" s="4">
        <v>37585</v>
      </c>
      <c r="F1455" s="5" t="s">
        <v>27546</v>
      </c>
      <c r="G1455" s="2" t="s">
        <v>31584</v>
      </c>
      <c r="H1455" s="2" t="s">
        <v>31585</v>
      </c>
      <c r="I1455" s="2" t="s">
        <v>27556</v>
      </c>
    </row>
    <row r="1456" spans="1:9">
      <c r="A1456" s="2" t="s">
        <v>1135</v>
      </c>
      <c r="B1456" s="3" t="s">
        <v>1134</v>
      </c>
      <c r="C1456" s="2" t="s">
        <v>18764</v>
      </c>
      <c r="D1456" s="2" t="s">
        <v>31586</v>
      </c>
      <c r="E1456" s="4">
        <v>37582</v>
      </c>
      <c r="F1456" s="5" t="s">
        <v>27546</v>
      </c>
      <c r="G1456" s="2" t="s">
        <v>31587</v>
      </c>
      <c r="H1456" s="2" t="s">
        <v>31588</v>
      </c>
      <c r="I1456" s="2" t="s">
        <v>27556</v>
      </c>
    </row>
    <row r="1457" spans="1:9">
      <c r="A1457" s="2" t="s">
        <v>3817</v>
      </c>
      <c r="B1457" s="3" t="s">
        <v>3816</v>
      </c>
      <c r="C1457" s="2" t="s">
        <v>18483</v>
      </c>
      <c r="D1457" s="2" t="s">
        <v>31589</v>
      </c>
      <c r="E1457" s="4">
        <v>37579</v>
      </c>
      <c r="F1457" s="5" t="s">
        <v>27546</v>
      </c>
      <c r="G1457" s="2" t="s">
        <v>31590</v>
      </c>
      <c r="H1457" s="2" t="s">
        <v>31591</v>
      </c>
      <c r="I1457" s="2" t="s">
        <v>27549</v>
      </c>
    </row>
    <row r="1458" spans="1:9">
      <c r="A1458" s="2" t="s">
        <v>4986</v>
      </c>
      <c r="B1458" s="3" t="s">
        <v>4985</v>
      </c>
      <c r="C1458" s="2" t="s">
        <v>18546</v>
      </c>
      <c r="D1458" s="2" t="s">
        <v>31592</v>
      </c>
      <c r="E1458" s="4">
        <v>37571</v>
      </c>
      <c r="F1458" s="5" t="s">
        <v>27546</v>
      </c>
      <c r="G1458" s="2" t="s">
        <v>31593</v>
      </c>
      <c r="H1458" s="2" t="s">
        <v>31594</v>
      </c>
      <c r="I1458" s="2" t="s">
        <v>28115</v>
      </c>
    </row>
    <row r="1459" spans="1:9">
      <c r="A1459" s="2" t="s">
        <v>16148</v>
      </c>
      <c r="B1459" s="3" t="s">
        <v>16147</v>
      </c>
      <c r="C1459" s="2" t="s">
        <v>18582</v>
      </c>
      <c r="D1459" s="2" t="s">
        <v>30414</v>
      </c>
      <c r="E1459" s="4">
        <v>37565</v>
      </c>
      <c r="F1459" s="5" t="s">
        <v>27546</v>
      </c>
      <c r="G1459" s="2" t="s">
        <v>31595</v>
      </c>
      <c r="H1459" s="2" t="s">
        <v>31596</v>
      </c>
      <c r="I1459" s="2" t="s">
        <v>27556</v>
      </c>
    </row>
    <row r="1460" ht="30" spans="1:9">
      <c r="A1460" s="2" t="s">
        <v>4676</v>
      </c>
      <c r="B1460" s="3" t="s">
        <v>4675</v>
      </c>
      <c r="C1460" s="2" t="s">
        <v>18488</v>
      </c>
      <c r="D1460" s="2" t="s">
        <v>31597</v>
      </c>
      <c r="E1460" s="4">
        <v>37561</v>
      </c>
      <c r="F1460" s="5" t="s">
        <v>27546</v>
      </c>
      <c r="G1460" s="2" t="s">
        <v>31598</v>
      </c>
      <c r="H1460" s="2" t="s">
        <v>31599</v>
      </c>
      <c r="I1460" s="2" t="s">
        <v>27577</v>
      </c>
    </row>
    <row r="1461" spans="1:9">
      <c r="A1461" s="2" t="s">
        <v>14355</v>
      </c>
      <c r="B1461" s="3" t="s">
        <v>14354</v>
      </c>
      <c r="C1461" s="2" t="s">
        <v>19448</v>
      </c>
      <c r="D1461" s="2" t="s">
        <v>31600</v>
      </c>
      <c r="E1461" s="4">
        <v>37561</v>
      </c>
      <c r="F1461" s="5" t="s">
        <v>27546</v>
      </c>
      <c r="G1461" s="2" t="s">
        <v>31601</v>
      </c>
      <c r="H1461" s="2" t="s">
        <v>31602</v>
      </c>
      <c r="I1461" s="2" t="s">
        <v>27556</v>
      </c>
    </row>
    <row r="1462" ht="45" spans="1:9">
      <c r="A1462" s="2" t="s">
        <v>6565</v>
      </c>
      <c r="B1462" s="3" t="s">
        <v>6564</v>
      </c>
      <c r="C1462" s="2" t="s">
        <v>20406</v>
      </c>
      <c r="D1462" s="2" t="s">
        <v>31603</v>
      </c>
      <c r="E1462" s="4">
        <v>37558</v>
      </c>
      <c r="F1462" s="5" t="s">
        <v>27546</v>
      </c>
      <c r="G1462" s="2" t="s">
        <v>31604</v>
      </c>
      <c r="H1462" s="2" t="s">
        <v>31605</v>
      </c>
      <c r="I1462" s="2" t="s">
        <v>27577</v>
      </c>
    </row>
    <row r="1463" spans="1:9">
      <c r="A1463" s="2" t="s">
        <v>1842</v>
      </c>
      <c r="B1463" s="3" t="s">
        <v>1841</v>
      </c>
      <c r="C1463" s="2" t="s">
        <v>18424</v>
      </c>
      <c r="D1463" s="2" t="s">
        <v>31606</v>
      </c>
      <c r="E1463" s="4">
        <v>37551</v>
      </c>
      <c r="F1463" s="5" t="s">
        <v>27546</v>
      </c>
      <c r="G1463" s="2" t="s">
        <v>31607</v>
      </c>
      <c r="H1463" s="2" t="s">
        <v>31608</v>
      </c>
      <c r="I1463" s="2" t="s">
        <v>27556</v>
      </c>
    </row>
    <row r="1464" spans="1:9">
      <c r="A1464" s="2" t="s">
        <v>18347</v>
      </c>
      <c r="B1464" s="3" t="s">
        <v>18346</v>
      </c>
      <c r="C1464" s="2" t="s">
        <v>18501</v>
      </c>
      <c r="D1464" s="2" t="s">
        <v>31609</v>
      </c>
      <c r="E1464" s="4">
        <v>37536</v>
      </c>
      <c r="F1464" s="5" t="s">
        <v>27546</v>
      </c>
      <c r="G1464" s="2" t="s">
        <v>31610</v>
      </c>
      <c r="H1464" s="2" t="s">
        <v>31611</v>
      </c>
      <c r="I1464" s="2" t="s">
        <v>27556</v>
      </c>
    </row>
    <row r="1465" spans="1:9">
      <c r="A1465" s="2" t="s">
        <v>8562</v>
      </c>
      <c r="B1465" s="3" t="s">
        <v>8561</v>
      </c>
      <c r="C1465" s="2" t="s">
        <v>18677</v>
      </c>
      <c r="D1465" s="2" t="s">
        <v>31612</v>
      </c>
      <c r="E1465" s="4">
        <v>37530</v>
      </c>
      <c r="F1465" s="5" t="s">
        <v>27546</v>
      </c>
      <c r="G1465" s="2" t="s">
        <v>31560</v>
      </c>
      <c r="H1465" s="2" t="s">
        <v>31613</v>
      </c>
      <c r="I1465" s="2" t="s">
        <v>27739</v>
      </c>
    </row>
    <row r="1466" ht="30" spans="1:9">
      <c r="A1466" s="2" t="s">
        <v>9086</v>
      </c>
      <c r="B1466" s="3" t="s">
        <v>9085</v>
      </c>
      <c r="C1466" s="2" t="s">
        <v>18722</v>
      </c>
      <c r="D1466" s="2" t="s">
        <v>31614</v>
      </c>
      <c r="E1466" s="4">
        <v>37524</v>
      </c>
      <c r="F1466" s="5" t="s">
        <v>27546</v>
      </c>
      <c r="G1466" s="2" t="s">
        <v>31615</v>
      </c>
      <c r="H1466" s="2" t="s">
        <v>31616</v>
      </c>
      <c r="I1466" s="2" t="s">
        <v>27825</v>
      </c>
    </row>
    <row r="1467" spans="1:9">
      <c r="A1467" s="2" t="s">
        <v>12122</v>
      </c>
      <c r="B1467" s="3" t="s">
        <v>12121</v>
      </c>
      <c r="C1467" s="2" t="s">
        <v>18722</v>
      </c>
      <c r="D1467" s="2" t="s">
        <v>31617</v>
      </c>
      <c r="E1467" s="4">
        <v>37518</v>
      </c>
      <c r="F1467" s="5" t="s">
        <v>27546</v>
      </c>
      <c r="G1467" s="2" t="s">
        <v>31618</v>
      </c>
      <c r="H1467" s="2" t="s">
        <v>31619</v>
      </c>
      <c r="I1467" s="2" t="s">
        <v>27739</v>
      </c>
    </row>
    <row r="1468" spans="1:9">
      <c r="A1468" s="2" t="s">
        <v>4867</v>
      </c>
      <c r="B1468" s="3" t="s">
        <v>4866</v>
      </c>
      <c r="C1468" s="2" t="s">
        <v>18501</v>
      </c>
      <c r="D1468" s="2" t="s">
        <v>31620</v>
      </c>
      <c r="E1468" s="4">
        <v>37516</v>
      </c>
      <c r="F1468" s="5" t="s">
        <v>27546</v>
      </c>
      <c r="G1468" s="2" t="s">
        <v>31621</v>
      </c>
      <c r="H1468" s="2" t="s">
        <v>31622</v>
      </c>
      <c r="I1468" s="2" t="s">
        <v>27577</v>
      </c>
    </row>
    <row r="1469" spans="1:9">
      <c r="A1469" s="2" t="s">
        <v>3054</v>
      </c>
      <c r="B1469" s="3" t="s">
        <v>3053</v>
      </c>
      <c r="C1469" s="2" t="s">
        <v>19448</v>
      </c>
      <c r="D1469" s="2" t="s">
        <v>31623</v>
      </c>
      <c r="E1469" s="4">
        <v>37504</v>
      </c>
      <c r="F1469" s="5" t="s">
        <v>27546</v>
      </c>
      <c r="G1469" s="2" t="s">
        <v>31624</v>
      </c>
      <c r="H1469" s="2" t="s">
        <v>31625</v>
      </c>
      <c r="I1469" s="2" t="s">
        <v>27556</v>
      </c>
    </row>
    <row r="1470" spans="1:9">
      <c r="A1470" s="2" t="s">
        <v>10525</v>
      </c>
      <c r="B1470" s="3" t="s">
        <v>10524</v>
      </c>
      <c r="C1470" s="2" t="s">
        <v>18764</v>
      </c>
      <c r="D1470" s="2" t="s">
        <v>31626</v>
      </c>
      <c r="E1470" s="4">
        <v>37490</v>
      </c>
      <c r="F1470" s="5" t="s">
        <v>27546</v>
      </c>
      <c r="G1470" s="2" t="s">
        <v>30454</v>
      </c>
      <c r="H1470" s="2" t="s">
        <v>31627</v>
      </c>
      <c r="I1470" s="2" t="s">
        <v>27556</v>
      </c>
    </row>
    <row r="1471" spans="1:9">
      <c r="A1471" s="2" t="s">
        <v>10934</v>
      </c>
      <c r="B1471" s="3" t="s">
        <v>10933</v>
      </c>
      <c r="C1471" s="2" t="s">
        <v>23031</v>
      </c>
      <c r="D1471" s="2" t="s">
        <v>31628</v>
      </c>
      <c r="E1471" s="4">
        <v>37490</v>
      </c>
      <c r="F1471" s="5" t="s">
        <v>27546</v>
      </c>
      <c r="G1471" s="2" t="s">
        <v>31629</v>
      </c>
      <c r="H1471" s="2" t="s">
        <v>31630</v>
      </c>
      <c r="I1471" s="2" t="s">
        <v>27556</v>
      </c>
    </row>
    <row r="1472" spans="1:9">
      <c r="A1472" s="2" t="s">
        <v>14349</v>
      </c>
      <c r="B1472" s="3" t="s">
        <v>14348</v>
      </c>
      <c r="C1472" s="2" t="s">
        <v>19566</v>
      </c>
      <c r="D1472" s="2" t="s">
        <v>31631</v>
      </c>
      <c r="E1472" s="4">
        <v>37490</v>
      </c>
      <c r="F1472" s="5" t="s">
        <v>27546</v>
      </c>
      <c r="G1472" s="2" t="s">
        <v>31632</v>
      </c>
      <c r="H1472" s="2" t="s">
        <v>31633</v>
      </c>
      <c r="I1472" s="2" t="s">
        <v>27556</v>
      </c>
    </row>
    <row r="1473" ht="43.5" spans="1:9">
      <c r="A1473" s="2" t="s">
        <v>16446</v>
      </c>
      <c r="B1473" s="3" t="s">
        <v>16445</v>
      </c>
      <c r="C1473" s="2" t="s">
        <v>18552</v>
      </c>
      <c r="D1473" s="2" t="s">
        <v>31634</v>
      </c>
      <c r="E1473" s="4">
        <v>37484</v>
      </c>
      <c r="F1473" s="5" t="s">
        <v>27546</v>
      </c>
      <c r="G1473" s="2" t="s">
        <v>31635</v>
      </c>
      <c r="H1473" s="2" t="s">
        <v>31636</v>
      </c>
      <c r="I1473" s="2" t="s">
        <v>27739</v>
      </c>
    </row>
    <row r="1474" spans="1:9">
      <c r="A1474" s="2" t="s">
        <v>6499</v>
      </c>
      <c r="B1474" s="3" t="s">
        <v>6498</v>
      </c>
      <c r="C1474" s="2" t="s">
        <v>19566</v>
      </c>
      <c r="D1474" s="2" t="s">
        <v>31637</v>
      </c>
      <c r="E1474" s="4">
        <v>37481</v>
      </c>
      <c r="F1474" s="5" t="s">
        <v>27546</v>
      </c>
      <c r="G1474" s="2" t="s">
        <v>31638</v>
      </c>
      <c r="H1474" s="2" t="s">
        <v>31639</v>
      </c>
      <c r="I1474" s="2" t="s">
        <v>27556</v>
      </c>
    </row>
    <row r="1475" spans="1:9">
      <c r="A1475" s="2" t="s">
        <v>17878</v>
      </c>
      <c r="B1475" s="3" t="s">
        <v>17877</v>
      </c>
      <c r="C1475" s="2" t="s">
        <v>18501</v>
      </c>
      <c r="D1475" s="2" t="s">
        <v>31640</v>
      </c>
      <c r="E1475" s="4">
        <v>37476</v>
      </c>
      <c r="F1475" s="5" t="s">
        <v>27546</v>
      </c>
      <c r="G1475" s="2" t="s">
        <v>31641</v>
      </c>
      <c r="H1475" s="2" t="s">
        <v>31642</v>
      </c>
      <c r="I1475" s="2" t="s">
        <v>27739</v>
      </c>
    </row>
    <row r="1476" spans="1:9">
      <c r="A1476" s="2" t="s">
        <v>8181</v>
      </c>
      <c r="B1476" s="3" t="s">
        <v>8180</v>
      </c>
      <c r="C1476" s="2" t="s">
        <v>18920</v>
      </c>
      <c r="D1476" s="2" t="s">
        <v>31643</v>
      </c>
      <c r="E1476" s="4">
        <v>37473</v>
      </c>
      <c r="F1476" s="5" t="s">
        <v>27546</v>
      </c>
      <c r="G1476" s="2" t="s">
        <v>30826</v>
      </c>
      <c r="H1476" s="2" t="s">
        <v>31644</v>
      </c>
      <c r="I1476" s="2" t="s">
        <v>27556</v>
      </c>
    </row>
    <row r="1477" ht="30" spans="1:9">
      <c r="A1477" s="2" t="s">
        <v>9077</v>
      </c>
      <c r="B1477" s="3" t="s">
        <v>9076</v>
      </c>
      <c r="C1477" s="2" t="s">
        <v>18444</v>
      </c>
      <c r="D1477" s="2" t="s">
        <v>31645</v>
      </c>
      <c r="E1477" s="4">
        <v>37462</v>
      </c>
      <c r="F1477" s="5" t="s">
        <v>27546</v>
      </c>
      <c r="G1477" s="2" t="s">
        <v>31646</v>
      </c>
      <c r="H1477" s="2" t="s">
        <v>31647</v>
      </c>
      <c r="I1477" s="2" t="s">
        <v>27556</v>
      </c>
    </row>
    <row r="1478" ht="30" spans="1:9">
      <c r="A1478" s="2" t="s">
        <v>11168</v>
      </c>
      <c r="B1478" s="3" t="s">
        <v>11167</v>
      </c>
      <c r="C1478" s="2" t="s">
        <v>19399</v>
      </c>
      <c r="D1478" s="2" t="s">
        <v>31648</v>
      </c>
      <c r="E1478" s="4">
        <v>37460</v>
      </c>
      <c r="F1478" s="5" t="s">
        <v>27546</v>
      </c>
      <c r="G1478" s="2" t="s">
        <v>31649</v>
      </c>
      <c r="H1478" s="2" t="s">
        <v>31650</v>
      </c>
      <c r="I1478" s="2" t="s">
        <v>27573</v>
      </c>
    </row>
    <row r="1479" spans="1:9">
      <c r="A1479" s="2" t="s">
        <v>15958</v>
      </c>
      <c r="B1479" s="3" t="s">
        <v>15957</v>
      </c>
      <c r="C1479" s="2" t="s">
        <v>18764</v>
      </c>
      <c r="D1479" s="2" t="s">
        <v>31651</v>
      </c>
      <c r="E1479" s="4">
        <v>37456</v>
      </c>
      <c r="F1479" s="5" t="s">
        <v>27546</v>
      </c>
      <c r="G1479" s="2" t="s">
        <v>31652</v>
      </c>
      <c r="H1479" s="2" t="s">
        <v>31653</v>
      </c>
      <c r="I1479" s="2" t="s">
        <v>27712</v>
      </c>
    </row>
    <row r="1480" spans="1:9">
      <c r="A1480" s="2" t="s">
        <v>3000</v>
      </c>
      <c r="B1480" s="3" t="s">
        <v>2999</v>
      </c>
      <c r="C1480" s="2" t="s">
        <v>18514</v>
      </c>
      <c r="D1480" s="2" t="s">
        <v>31654</v>
      </c>
      <c r="E1480" s="4">
        <v>37455</v>
      </c>
      <c r="F1480" s="5" t="s">
        <v>27546</v>
      </c>
      <c r="G1480" s="2" t="s">
        <v>31655</v>
      </c>
      <c r="H1480" s="2" t="s">
        <v>31656</v>
      </c>
      <c r="I1480" s="2" t="s">
        <v>27556</v>
      </c>
    </row>
    <row r="1481" ht="30" spans="1:9">
      <c r="A1481" s="2" t="s">
        <v>8767</v>
      </c>
      <c r="B1481" s="3" t="s">
        <v>8766</v>
      </c>
      <c r="C1481" s="2" t="s">
        <v>19399</v>
      </c>
      <c r="D1481" s="2" t="s">
        <v>31657</v>
      </c>
      <c r="E1481" s="4">
        <v>37453</v>
      </c>
      <c r="F1481" s="5" t="s">
        <v>27546</v>
      </c>
      <c r="G1481" s="2" t="s">
        <v>31658</v>
      </c>
      <c r="H1481" s="2" t="s">
        <v>31659</v>
      </c>
      <c r="I1481" s="2" t="s">
        <v>27577</v>
      </c>
    </row>
    <row r="1482" ht="30" spans="1:9">
      <c r="A1482" s="2" t="s">
        <v>16270</v>
      </c>
      <c r="B1482" s="3" t="s">
        <v>16269</v>
      </c>
      <c r="C1482" s="2" t="s">
        <v>18527</v>
      </c>
      <c r="D1482" s="2" t="s">
        <v>31660</v>
      </c>
      <c r="E1482" s="4">
        <v>37453</v>
      </c>
      <c r="F1482" s="5" t="s">
        <v>27546</v>
      </c>
      <c r="G1482" s="2" t="s">
        <v>31661</v>
      </c>
      <c r="H1482" s="2" t="s">
        <v>31662</v>
      </c>
      <c r="I1482" s="2" t="s">
        <v>27694</v>
      </c>
    </row>
    <row r="1483" ht="30" spans="1:9">
      <c r="A1483" s="2" t="s">
        <v>17356</v>
      </c>
      <c r="B1483" s="3" t="s">
        <v>17355</v>
      </c>
      <c r="C1483" s="2" t="s">
        <v>18905</v>
      </c>
      <c r="D1483" s="2" t="s">
        <v>31663</v>
      </c>
      <c r="E1483" s="4">
        <v>37453</v>
      </c>
      <c r="F1483" s="5" t="s">
        <v>27546</v>
      </c>
      <c r="G1483" s="2" t="s">
        <v>31664</v>
      </c>
      <c r="H1483" s="2" t="s">
        <v>31665</v>
      </c>
      <c r="I1483" s="2" t="s">
        <v>27577</v>
      </c>
    </row>
    <row r="1484" spans="1:9">
      <c r="A1484" s="2" t="s">
        <v>17662</v>
      </c>
      <c r="B1484" s="3" t="s">
        <v>17661</v>
      </c>
      <c r="C1484" s="2" t="s">
        <v>20628</v>
      </c>
      <c r="D1484" s="2" t="s">
        <v>31666</v>
      </c>
      <c r="E1484" s="4">
        <v>37453</v>
      </c>
      <c r="F1484" s="5" t="s">
        <v>27546</v>
      </c>
      <c r="G1484" s="2" t="s">
        <v>31667</v>
      </c>
      <c r="H1484" s="2" t="s">
        <v>31668</v>
      </c>
      <c r="I1484" s="2" t="s">
        <v>28610</v>
      </c>
    </row>
    <row r="1485" spans="1:9">
      <c r="A1485" s="2" t="s">
        <v>8657</v>
      </c>
      <c r="B1485" s="3" t="s">
        <v>8656</v>
      </c>
      <c r="C1485" s="2" t="s">
        <v>18557</v>
      </c>
      <c r="D1485" s="2" t="s">
        <v>31669</v>
      </c>
      <c r="E1485" s="4">
        <v>37448</v>
      </c>
      <c r="F1485" s="5" t="s">
        <v>27546</v>
      </c>
      <c r="G1485" s="2" t="s">
        <v>31670</v>
      </c>
      <c r="H1485" s="2" t="s">
        <v>31671</v>
      </c>
      <c r="I1485" s="2" t="s">
        <v>27556</v>
      </c>
    </row>
    <row r="1486" spans="1:9">
      <c r="A1486" s="2" t="s">
        <v>18088</v>
      </c>
      <c r="B1486" s="3" t="s">
        <v>18087</v>
      </c>
      <c r="C1486" s="2" t="s">
        <v>18557</v>
      </c>
      <c r="D1486" s="2" t="s">
        <v>31672</v>
      </c>
      <c r="E1486" s="4">
        <v>37448</v>
      </c>
      <c r="F1486" s="5" t="s">
        <v>27546</v>
      </c>
      <c r="G1486" s="2" t="s">
        <v>31673</v>
      </c>
      <c r="H1486" s="2" t="s">
        <v>31674</v>
      </c>
      <c r="I1486" s="2" t="s">
        <v>28115</v>
      </c>
    </row>
    <row r="1487" spans="1:9">
      <c r="A1487" s="2" t="s">
        <v>10251</v>
      </c>
      <c r="B1487" s="3" t="s">
        <v>10250</v>
      </c>
      <c r="C1487" s="2" t="s">
        <v>18677</v>
      </c>
      <c r="D1487" s="2" t="s">
        <v>31675</v>
      </c>
      <c r="E1487" s="4">
        <v>37440</v>
      </c>
      <c r="F1487" s="5" t="s">
        <v>27546</v>
      </c>
      <c r="G1487" s="2" t="s">
        <v>31676</v>
      </c>
      <c r="H1487" s="2" t="s">
        <v>31677</v>
      </c>
      <c r="I1487" s="2" t="s">
        <v>27577</v>
      </c>
    </row>
    <row r="1488" spans="1:9">
      <c r="A1488" s="2" t="s">
        <v>15550</v>
      </c>
      <c r="B1488" s="3" t="s">
        <v>15549</v>
      </c>
      <c r="C1488" s="2" t="s">
        <v>25835</v>
      </c>
      <c r="D1488" s="2" t="s">
        <v>31678</v>
      </c>
      <c r="E1488" s="4">
        <v>37440</v>
      </c>
      <c r="F1488" s="5" t="s">
        <v>27546</v>
      </c>
      <c r="G1488" s="2" t="s">
        <v>31679</v>
      </c>
      <c r="H1488" s="2" t="s">
        <v>31680</v>
      </c>
      <c r="I1488" s="2" t="s">
        <v>27556</v>
      </c>
    </row>
    <row r="1489" spans="1:9">
      <c r="A1489" s="2" t="s">
        <v>14079</v>
      </c>
      <c r="B1489" s="3" t="s">
        <v>14078</v>
      </c>
      <c r="C1489" s="2" t="s">
        <v>18552</v>
      </c>
      <c r="D1489" s="2" t="s">
        <v>31681</v>
      </c>
      <c r="E1489" s="4">
        <v>37434</v>
      </c>
      <c r="F1489" s="5" t="s">
        <v>27546</v>
      </c>
      <c r="G1489" s="2" t="s">
        <v>31682</v>
      </c>
      <c r="H1489" s="2" t="s">
        <v>31683</v>
      </c>
      <c r="I1489" s="2" t="s">
        <v>27735</v>
      </c>
    </row>
    <row r="1490" spans="1:9">
      <c r="A1490" s="2" t="s">
        <v>13173</v>
      </c>
      <c r="B1490" s="3" t="s">
        <v>13172</v>
      </c>
      <c r="C1490" s="2" t="s">
        <v>18677</v>
      </c>
      <c r="D1490" s="2" t="s">
        <v>31684</v>
      </c>
      <c r="E1490" s="4">
        <v>37432</v>
      </c>
      <c r="F1490" s="5" t="s">
        <v>27546</v>
      </c>
      <c r="G1490" s="2" t="s">
        <v>29507</v>
      </c>
      <c r="H1490" s="2" t="s">
        <v>31685</v>
      </c>
      <c r="I1490" s="2" t="s">
        <v>27694</v>
      </c>
    </row>
    <row r="1491" ht="28.5" spans="1:9">
      <c r="A1491" s="2" t="s">
        <v>12491</v>
      </c>
      <c r="B1491" s="3" t="s">
        <v>12490</v>
      </c>
      <c r="C1491" s="2" t="s">
        <v>19384</v>
      </c>
      <c r="D1491" s="2" t="s">
        <v>31686</v>
      </c>
      <c r="E1491" s="4">
        <v>37425</v>
      </c>
      <c r="F1491" s="5" t="s">
        <v>27546</v>
      </c>
      <c r="G1491" s="2" t="s">
        <v>31687</v>
      </c>
      <c r="H1491" s="2" t="s">
        <v>31688</v>
      </c>
      <c r="I1491" s="2" t="s">
        <v>27556</v>
      </c>
    </row>
    <row r="1492" spans="1:9">
      <c r="A1492" s="2" t="s">
        <v>16015</v>
      </c>
      <c r="B1492" s="3" t="s">
        <v>16014</v>
      </c>
      <c r="C1492" s="2" t="s">
        <v>18764</v>
      </c>
      <c r="D1492" s="2" t="s">
        <v>31689</v>
      </c>
      <c r="E1492" s="4">
        <v>37425</v>
      </c>
      <c r="F1492" s="5" t="s">
        <v>27546</v>
      </c>
      <c r="G1492" s="2" t="s">
        <v>31690</v>
      </c>
      <c r="H1492" s="2" t="s">
        <v>31691</v>
      </c>
      <c r="I1492" s="2" t="s">
        <v>27556</v>
      </c>
    </row>
    <row r="1493" ht="43.5" spans="1:9">
      <c r="A1493" s="2" t="s">
        <v>9662</v>
      </c>
      <c r="B1493" s="3" t="s">
        <v>9661</v>
      </c>
      <c r="C1493" s="2" t="s">
        <v>18598</v>
      </c>
      <c r="D1493" s="2" t="s">
        <v>31692</v>
      </c>
      <c r="E1493" s="4">
        <v>37424</v>
      </c>
      <c r="F1493" s="5" t="s">
        <v>27546</v>
      </c>
      <c r="G1493" s="2" t="s">
        <v>31693</v>
      </c>
      <c r="H1493" s="2" t="s">
        <v>31694</v>
      </c>
      <c r="I1493" s="2" t="s">
        <v>27556</v>
      </c>
    </row>
    <row r="1494" spans="1:9">
      <c r="A1494" s="2" t="s">
        <v>13664</v>
      </c>
      <c r="B1494" s="3" t="s">
        <v>13663</v>
      </c>
      <c r="C1494" s="2" t="s">
        <v>18754</v>
      </c>
      <c r="D1494" s="2" t="s">
        <v>31695</v>
      </c>
      <c r="E1494" s="4">
        <v>37421</v>
      </c>
      <c r="F1494" s="5" t="s">
        <v>27546</v>
      </c>
      <c r="G1494" s="2" t="s">
        <v>31696</v>
      </c>
      <c r="H1494" s="2" t="s">
        <v>31697</v>
      </c>
      <c r="I1494" s="2" t="s">
        <v>27577</v>
      </c>
    </row>
    <row r="1495" spans="1:9">
      <c r="A1495" s="2" t="s">
        <v>14048</v>
      </c>
      <c r="B1495" s="3" t="s">
        <v>14047</v>
      </c>
      <c r="C1495" s="2" t="s">
        <v>18860</v>
      </c>
      <c r="D1495" s="2" t="s">
        <v>31698</v>
      </c>
      <c r="E1495" s="4">
        <v>37411</v>
      </c>
      <c r="F1495" s="5" t="s">
        <v>27546</v>
      </c>
      <c r="G1495" s="2" t="s">
        <v>31699</v>
      </c>
      <c r="H1495" s="2" t="s">
        <v>31700</v>
      </c>
      <c r="I1495" s="2" t="s">
        <v>27556</v>
      </c>
    </row>
    <row r="1496" ht="28.5" spans="1:9">
      <c r="A1496" s="2" t="s">
        <v>2320</v>
      </c>
      <c r="B1496" s="3" t="s">
        <v>2319</v>
      </c>
      <c r="C1496" s="2" t="s">
        <v>19130</v>
      </c>
      <c r="D1496" s="2" t="s">
        <v>31701</v>
      </c>
      <c r="E1496" s="4">
        <v>37406</v>
      </c>
      <c r="F1496" s="5" t="s">
        <v>27546</v>
      </c>
      <c r="G1496" s="2" t="s">
        <v>31702</v>
      </c>
      <c r="H1496" s="2" t="s">
        <v>31703</v>
      </c>
      <c r="I1496" s="2" t="s">
        <v>27577</v>
      </c>
    </row>
    <row r="1497" ht="30" spans="1:9">
      <c r="A1497" s="2" t="s">
        <v>12479</v>
      </c>
      <c r="B1497" s="3" t="s">
        <v>12478</v>
      </c>
      <c r="C1497" s="2" t="s">
        <v>18414</v>
      </c>
      <c r="D1497" s="2" t="s">
        <v>31704</v>
      </c>
      <c r="E1497" s="4">
        <v>37404</v>
      </c>
      <c r="F1497" s="5" t="s">
        <v>27546</v>
      </c>
      <c r="G1497" s="2" t="s">
        <v>31705</v>
      </c>
      <c r="H1497" s="2" t="s">
        <v>31706</v>
      </c>
      <c r="I1497" s="2" t="s">
        <v>27556</v>
      </c>
    </row>
    <row r="1498" ht="30" spans="1:9">
      <c r="A1498" s="2" t="s">
        <v>14558</v>
      </c>
      <c r="B1498" s="3" t="s">
        <v>14557</v>
      </c>
      <c r="C1498" s="2" t="s">
        <v>18764</v>
      </c>
      <c r="D1498" s="2" t="s">
        <v>31707</v>
      </c>
      <c r="E1498" s="4">
        <v>37404</v>
      </c>
      <c r="F1498" s="5" t="s">
        <v>27546</v>
      </c>
      <c r="G1498" s="2" t="s">
        <v>31708</v>
      </c>
      <c r="H1498" s="2" t="s">
        <v>31709</v>
      </c>
      <c r="I1498" s="2" t="s">
        <v>27556</v>
      </c>
    </row>
    <row r="1499" ht="30" spans="1:9">
      <c r="A1499" s="2" t="s">
        <v>14582</v>
      </c>
      <c r="B1499" s="3" t="s">
        <v>14581</v>
      </c>
      <c r="C1499" s="2" t="s">
        <v>18452</v>
      </c>
      <c r="D1499" s="2" t="s">
        <v>31710</v>
      </c>
      <c r="E1499" s="4">
        <v>37404</v>
      </c>
      <c r="F1499" s="5" t="s">
        <v>27546</v>
      </c>
      <c r="G1499" s="2" t="s">
        <v>31711</v>
      </c>
      <c r="H1499" s="2" t="s">
        <v>31712</v>
      </c>
      <c r="I1499" s="2" t="s">
        <v>27556</v>
      </c>
    </row>
    <row r="1500" ht="28.5" spans="1:9">
      <c r="A1500" s="2" t="s">
        <v>9188</v>
      </c>
      <c r="B1500" s="3" t="s">
        <v>9187</v>
      </c>
      <c r="C1500" s="2" t="s">
        <v>18798</v>
      </c>
      <c r="D1500" s="2" t="s">
        <v>31713</v>
      </c>
      <c r="E1500" s="4">
        <v>37399</v>
      </c>
      <c r="F1500" s="5" t="s">
        <v>27546</v>
      </c>
      <c r="G1500" s="2" t="s">
        <v>31714</v>
      </c>
      <c r="H1500" s="2" t="s">
        <v>31715</v>
      </c>
      <c r="I1500" s="2" t="s">
        <v>27556</v>
      </c>
    </row>
    <row r="1501" spans="1:9">
      <c r="A1501" s="2" t="s">
        <v>1156</v>
      </c>
      <c r="B1501" s="3" t="s">
        <v>1155</v>
      </c>
      <c r="C1501" s="2" t="s">
        <v>18677</v>
      </c>
      <c r="D1501" s="2" t="s">
        <v>31716</v>
      </c>
      <c r="E1501" s="4">
        <v>37397</v>
      </c>
      <c r="F1501" s="5" t="s">
        <v>27546</v>
      </c>
      <c r="G1501" s="2" t="s">
        <v>31717</v>
      </c>
      <c r="H1501" s="2" t="s">
        <v>31718</v>
      </c>
      <c r="I1501" s="2" t="s">
        <v>27739</v>
      </c>
    </row>
    <row r="1502" spans="1:9">
      <c r="A1502" s="2" t="s">
        <v>10677</v>
      </c>
      <c r="B1502" s="3" t="s">
        <v>10676</v>
      </c>
      <c r="C1502" s="2" t="s">
        <v>18435</v>
      </c>
      <c r="D1502" s="2" t="s">
        <v>31719</v>
      </c>
      <c r="E1502" s="4">
        <v>37392</v>
      </c>
      <c r="F1502" s="5" t="s">
        <v>27546</v>
      </c>
      <c r="G1502" s="2" t="s">
        <v>31720</v>
      </c>
      <c r="H1502" s="2" t="s">
        <v>31721</v>
      </c>
      <c r="I1502" s="2" t="s">
        <v>27577</v>
      </c>
    </row>
    <row r="1503" spans="1:9">
      <c r="A1503" s="2" t="s">
        <v>11149</v>
      </c>
      <c r="B1503" s="3" t="s">
        <v>11148</v>
      </c>
      <c r="C1503" s="2" t="s">
        <v>18789</v>
      </c>
      <c r="D1503" s="2" t="s">
        <v>31722</v>
      </c>
      <c r="E1503" s="4">
        <v>37392</v>
      </c>
      <c r="F1503" s="5" t="s">
        <v>27546</v>
      </c>
      <c r="G1503" s="2" t="s">
        <v>31723</v>
      </c>
      <c r="H1503" s="2" t="s">
        <v>31724</v>
      </c>
      <c r="I1503" s="2" t="s">
        <v>27549</v>
      </c>
    </row>
    <row r="1504" spans="1:9">
      <c r="A1504" s="2" t="s">
        <v>13297</v>
      </c>
      <c r="B1504" s="3" t="s">
        <v>13296</v>
      </c>
      <c r="C1504" s="2" t="s">
        <v>18677</v>
      </c>
      <c r="D1504" s="2" t="s">
        <v>31725</v>
      </c>
      <c r="E1504" s="4">
        <v>37385</v>
      </c>
      <c r="F1504" s="5" t="s">
        <v>27546</v>
      </c>
      <c r="G1504" s="2" t="s">
        <v>29138</v>
      </c>
      <c r="H1504" s="2" t="s">
        <v>31726</v>
      </c>
      <c r="I1504" s="2" t="s">
        <v>27577</v>
      </c>
    </row>
    <row r="1505" spans="1:9">
      <c r="A1505" s="2" t="s">
        <v>6141</v>
      </c>
      <c r="B1505" s="3" t="s">
        <v>6140</v>
      </c>
      <c r="C1505" s="2" t="s">
        <v>18905</v>
      </c>
      <c r="D1505" s="2" t="s">
        <v>31727</v>
      </c>
      <c r="E1505" s="4">
        <v>37371</v>
      </c>
      <c r="F1505" s="5" t="s">
        <v>27546</v>
      </c>
      <c r="G1505" s="2" t="s">
        <v>31728</v>
      </c>
      <c r="H1505" s="2" t="s">
        <v>31729</v>
      </c>
      <c r="I1505" s="2" t="s">
        <v>27556</v>
      </c>
    </row>
    <row r="1506" ht="30" spans="1:9">
      <c r="A1506" s="2" t="s">
        <v>15131</v>
      </c>
      <c r="B1506" s="3" t="s">
        <v>15130</v>
      </c>
      <c r="C1506" s="2" t="s">
        <v>18966</v>
      </c>
      <c r="D1506" s="2" t="s">
        <v>31730</v>
      </c>
      <c r="E1506" s="4">
        <v>37371</v>
      </c>
      <c r="F1506" s="5" t="s">
        <v>27546</v>
      </c>
      <c r="G1506" s="2" t="s">
        <v>31731</v>
      </c>
      <c r="H1506" s="2" t="s">
        <v>31732</v>
      </c>
      <c r="I1506" s="2" t="s">
        <v>27577</v>
      </c>
    </row>
    <row r="1507" spans="1:9">
      <c r="A1507" s="2" t="s">
        <v>32</v>
      </c>
      <c r="B1507" s="3" t="s">
        <v>31</v>
      </c>
      <c r="C1507" s="2" t="s">
        <v>18414</v>
      </c>
      <c r="D1507" s="2" t="s">
        <v>31733</v>
      </c>
      <c r="E1507" s="4">
        <v>37369</v>
      </c>
      <c r="F1507" s="5" t="s">
        <v>27836</v>
      </c>
      <c r="G1507" s="2" t="s">
        <v>31734</v>
      </c>
      <c r="H1507" s="2" t="s">
        <v>31735</v>
      </c>
      <c r="I1507" s="2" t="s">
        <v>27556</v>
      </c>
    </row>
    <row r="1508" ht="60" spans="1:9">
      <c r="A1508" s="2" t="s">
        <v>1442</v>
      </c>
      <c r="B1508" s="3" t="s">
        <v>1441</v>
      </c>
      <c r="C1508" s="2" t="s">
        <v>18435</v>
      </c>
      <c r="D1508" s="2" t="s">
        <v>31736</v>
      </c>
      <c r="E1508" s="4">
        <v>37368</v>
      </c>
      <c r="F1508" s="5" t="s">
        <v>27546</v>
      </c>
      <c r="G1508" s="2" t="s">
        <v>31737</v>
      </c>
      <c r="H1508" s="2" t="s">
        <v>31738</v>
      </c>
      <c r="I1508" s="2" t="s">
        <v>27556</v>
      </c>
    </row>
    <row r="1509" spans="1:9">
      <c r="A1509" s="2" t="s">
        <v>18153</v>
      </c>
      <c r="B1509" s="3" t="s">
        <v>18152</v>
      </c>
      <c r="C1509" s="2" t="s">
        <v>18488</v>
      </c>
      <c r="D1509" s="2" t="s">
        <v>31739</v>
      </c>
      <c r="E1509" s="4">
        <v>37364</v>
      </c>
      <c r="F1509" s="5" t="s">
        <v>27546</v>
      </c>
      <c r="G1509" s="2" t="s">
        <v>31740</v>
      </c>
      <c r="H1509" s="2" t="s">
        <v>31741</v>
      </c>
      <c r="I1509" s="2" t="s">
        <v>27577</v>
      </c>
    </row>
    <row r="1510" ht="28.5" spans="1:9">
      <c r="A1510" s="2" t="s">
        <v>12150</v>
      </c>
      <c r="B1510" s="3" t="s">
        <v>12149</v>
      </c>
      <c r="C1510" s="2" t="s">
        <v>18509</v>
      </c>
      <c r="D1510" s="2" t="s">
        <v>31742</v>
      </c>
      <c r="E1510" s="4">
        <v>37355</v>
      </c>
      <c r="F1510" s="5" t="s">
        <v>27546</v>
      </c>
      <c r="G1510" s="2" t="s">
        <v>31743</v>
      </c>
      <c r="H1510" s="2" t="s">
        <v>31744</v>
      </c>
      <c r="I1510" s="2" t="s">
        <v>27573</v>
      </c>
    </row>
    <row r="1511" ht="28.5" spans="1:9">
      <c r="A1511" s="2" t="s">
        <v>17177</v>
      </c>
      <c r="B1511" s="3" t="s">
        <v>17176</v>
      </c>
      <c r="C1511" s="2" t="s">
        <v>18424</v>
      </c>
      <c r="D1511" s="2" t="s">
        <v>31745</v>
      </c>
      <c r="E1511" s="4">
        <v>37355</v>
      </c>
      <c r="F1511" s="5" t="s">
        <v>27546</v>
      </c>
      <c r="G1511" s="2" t="s">
        <v>31746</v>
      </c>
      <c r="H1511" s="2" t="s">
        <v>31747</v>
      </c>
      <c r="I1511" s="2" t="s">
        <v>28444</v>
      </c>
    </row>
    <row r="1512" ht="30" spans="1:9">
      <c r="A1512" s="2" t="s">
        <v>4065</v>
      </c>
      <c r="B1512" s="3" t="s">
        <v>4064</v>
      </c>
      <c r="C1512" s="2" t="s">
        <v>19813</v>
      </c>
      <c r="D1512" s="2" t="s">
        <v>31748</v>
      </c>
      <c r="E1512" s="4">
        <v>37348</v>
      </c>
      <c r="F1512" s="5" t="s">
        <v>27546</v>
      </c>
      <c r="G1512" s="2" t="s">
        <v>31749</v>
      </c>
      <c r="H1512" s="2" t="s">
        <v>31750</v>
      </c>
      <c r="I1512" s="2" t="s">
        <v>27577</v>
      </c>
    </row>
    <row r="1513" spans="1:9">
      <c r="A1513" s="2" t="s">
        <v>15064</v>
      </c>
      <c r="B1513" s="3" t="s">
        <v>15063</v>
      </c>
      <c r="C1513" s="2" t="s">
        <v>18860</v>
      </c>
      <c r="D1513" s="2" t="s">
        <v>31751</v>
      </c>
      <c r="E1513" s="4">
        <v>37327</v>
      </c>
      <c r="F1513" s="5" t="s">
        <v>27546</v>
      </c>
      <c r="G1513" s="2" t="s">
        <v>31752</v>
      </c>
      <c r="H1513" s="2" t="s">
        <v>31753</v>
      </c>
      <c r="I1513" s="2" t="s">
        <v>27556</v>
      </c>
    </row>
    <row r="1514" ht="45" spans="1:9">
      <c r="A1514" s="2" t="s">
        <v>1822</v>
      </c>
      <c r="B1514" s="3" t="s">
        <v>1821</v>
      </c>
      <c r="C1514" s="2" t="s">
        <v>18722</v>
      </c>
      <c r="D1514" s="2" t="s">
        <v>31754</v>
      </c>
      <c r="E1514" s="4">
        <v>37326</v>
      </c>
      <c r="F1514" s="5" t="s">
        <v>27546</v>
      </c>
      <c r="G1514" s="2" t="s">
        <v>28424</v>
      </c>
      <c r="H1514" s="2" t="s">
        <v>31755</v>
      </c>
      <c r="I1514" s="2" t="s">
        <v>27712</v>
      </c>
    </row>
    <row r="1515" ht="28.5" spans="1:9">
      <c r="A1515" s="2" t="s">
        <v>11120</v>
      </c>
      <c r="B1515" s="3" t="s">
        <v>11119</v>
      </c>
      <c r="C1515" s="2" t="s">
        <v>18414</v>
      </c>
      <c r="D1515" s="2" t="s">
        <v>31756</v>
      </c>
      <c r="E1515" s="4">
        <v>37315</v>
      </c>
      <c r="F1515" s="5" t="s">
        <v>27546</v>
      </c>
      <c r="G1515" s="2" t="s">
        <v>31757</v>
      </c>
      <c r="H1515" s="2" t="s">
        <v>31758</v>
      </c>
      <c r="I1515" s="2" t="s">
        <v>27577</v>
      </c>
    </row>
    <row r="1516" ht="28.5" spans="1:9">
      <c r="A1516" s="2" t="s">
        <v>13966</v>
      </c>
      <c r="B1516" s="3" t="s">
        <v>13965</v>
      </c>
      <c r="C1516" s="2" t="s">
        <v>18501</v>
      </c>
      <c r="D1516" s="2" t="s">
        <v>31759</v>
      </c>
      <c r="E1516" s="4">
        <v>37315</v>
      </c>
      <c r="F1516" s="5" t="s">
        <v>27546</v>
      </c>
      <c r="G1516" s="2" t="s">
        <v>31760</v>
      </c>
      <c r="H1516" s="2" t="s">
        <v>31761</v>
      </c>
      <c r="I1516" s="2" t="s">
        <v>27577</v>
      </c>
    </row>
    <row r="1517" spans="1:9">
      <c r="A1517" s="2" t="s">
        <v>4875</v>
      </c>
      <c r="B1517" s="3" t="s">
        <v>4874</v>
      </c>
      <c r="C1517" s="2" t="s">
        <v>18488</v>
      </c>
      <c r="D1517" s="2" t="s">
        <v>31762</v>
      </c>
      <c r="E1517" s="4">
        <v>37313</v>
      </c>
      <c r="F1517" s="5" t="s">
        <v>27546</v>
      </c>
      <c r="G1517" s="2" t="s">
        <v>31763</v>
      </c>
      <c r="H1517" s="2" t="s">
        <v>31764</v>
      </c>
      <c r="I1517" s="2" t="s">
        <v>27577</v>
      </c>
    </row>
    <row r="1518" spans="1:9">
      <c r="A1518" s="2" t="s">
        <v>10120</v>
      </c>
      <c r="B1518" s="3" t="s">
        <v>10119</v>
      </c>
      <c r="C1518" s="2" t="s">
        <v>18488</v>
      </c>
      <c r="D1518" s="2" t="s">
        <v>31765</v>
      </c>
      <c r="E1518" s="4">
        <v>37308</v>
      </c>
      <c r="F1518" s="5" t="s">
        <v>27546</v>
      </c>
      <c r="G1518" s="2" t="s">
        <v>31766</v>
      </c>
      <c r="H1518" s="2" t="s">
        <v>31767</v>
      </c>
      <c r="I1518" s="2" t="s">
        <v>27556</v>
      </c>
    </row>
    <row r="1519" spans="1:9">
      <c r="A1519" s="2" t="s">
        <v>13720</v>
      </c>
      <c r="B1519" s="3" t="s">
        <v>13719</v>
      </c>
      <c r="C1519" s="2" t="s">
        <v>18435</v>
      </c>
      <c r="D1519" s="2" t="s">
        <v>31768</v>
      </c>
      <c r="E1519" s="4">
        <v>37308</v>
      </c>
      <c r="F1519" s="5" t="s">
        <v>27546</v>
      </c>
      <c r="G1519" s="2" t="s">
        <v>31769</v>
      </c>
      <c r="H1519" s="2" t="s">
        <v>31770</v>
      </c>
      <c r="I1519" s="2" t="s">
        <v>27577</v>
      </c>
    </row>
    <row r="1520" spans="1:9">
      <c r="A1520" s="2" t="s">
        <v>1327</v>
      </c>
      <c r="B1520" s="3" t="s">
        <v>1326</v>
      </c>
      <c r="C1520" s="2" t="s">
        <v>18630</v>
      </c>
      <c r="D1520" s="2" t="s">
        <v>31771</v>
      </c>
      <c r="E1520" s="4">
        <v>37302</v>
      </c>
      <c r="F1520" s="5" t="s">
        <v>27546</v>
      </c>
      <c r="G1520" s="2" t="s">
        <v>29963</v>
      </c>
      <c r="H1520" s="2" t="s">
        <v>31772</v>
      </c>
      <c r="I1520" s="2" t="s">
        <v>27712</v>
      </c>
    </row>
    <row r="1521" ht="30" spans="1:9">
      <c r="A1521" s="2" t="s">
        <v>16638</v>
      </c>
      <c r="B1521" s="3" t="s">
        <v>16637</v>
      </c>
      <c r="C1521" s="2" t="s">
        <v>19020</v>
      </c>
      <c r="D1521" s="2" t="s">
        <v>31773</v>
      </c>
      <c r="E1521" s="4">
        <v>37302</v>
      </c>
      <c r="F1521" s="5" t="s">
        <v>27546</v>
      </c>
      <c r="G1521" s="2" t="s">
        <v>31774</v>
      </c>
      <c r="H1521" s="2" t="s">
        <v>31775</v>
      </c>
      <c r="I1521" s="2" t="s">
        <v>27556</v>
      </c>
    </row>
    <row r="1522" spans="1:9">
      <c r="A1522" s="2" t="s">
        <v>18043</v>
      </c>
      <c r="B1522" s="3" t="s">
        <v>18042</v>
      </c>
      <c r="C1522" s="2" t="s">
        <v>18966</v>
      </c>
      <c r="D1522" s="2" t="s">
        <v>31776</v>
      </c>
      <c r="E1522" s="4">
        <v>37302</v>
      </c>
      <c r="F1522" s="5" t="s">
        <v>27546</v>
      </c>
      <c r="G1522" s="2" t="s">
        <v>31777</v>
      </c>
      <c r="H1522" s="2" t="s">
        <v>31778</v>
      </c>
      <c r="I1522" s="2" t="s">
        <v>27712</v>
      </c>
    </row>
    <row r="1523" spans="1:9">
      <c r="A1523" s="2" t="s">
        <v>2955</v>
      </c>
      <c r="B1523" s="3" t="s">
        <v>2954</v>
      </c>
      <c r="C1523" s="2" t="s">
        <v>18444</v>
      </c>
      <c r="D1523" s="2" t="s">
        <v>31583</v>
      </c>
      <c r="E1523" s="4">
        <v>37294</v>
      </c>
      <c r="F1523" s="5" t="s">
        <v>27546</v>
      </c>
      <c r="G1523" s="2" t="s">
        <v>29283</v>
      </c>
      <c r="H1523" s="2" t="s">
        <v>31779</v>
      </c>
      <c r="I1523" s="2" t="s">
        <v>27767</v>
      </c>
    </row>
    <row r="1524" spans="1:9">
      <c r="A1524" s="2" t="s">
        <v>3014</v>
      </c>
      <c r="B1524" s="3" t="s">
        <v>3013</v>
      </c>
      <c r="C1524" s="2" t="s">
        <v>18722</v>
      </c>
      <c r="D1524" s="2" t="s">
        <v>31780</v>
      </c>
      <c r="E1524" s="4">
        <v>37294</v>
      </c>
      <c r="F1524" s="5" t="s">
        <v>27546</v>
      </c>
      <c r="G1524" s="2" t="s">
        <v>31781</v>
      </c>
      <c r="H1524" s="2" t="s">
        <v>31782</v>
      </c>
      <c r="I1524" s="2" t="s">
        <v>28115</v>
      </c>
    </row>
    <row r="1525" spans="1:9">
      <c r="A1525" s="2" t="s">
        <v>16963</v>
      </c>
      <c r="B1525" s="3" t="s">
        <v>16962</v>
      </c>
      <c r="C1525" s="2" t="s">
        <v>19343</v>
      </c>
      <c r="D1525" s="2" t="s">
        <v>31783</v>
      </c>
      <c r="E1525" s="4">
        <v>37294</v>
      </c>
      <c r="F1525" s="5" t="s">
        <v>27546</v>
      </c>
      <c r="G1525" s="2" t="s">
        <v>31784</v>
      </c>
      <c r="H1525" s="2" t="s">
        <v>31785</v>
      </c>
      <c r="I1525" s="2" t="s">
        <v>27556</v>
      </c>
    </row>
    <row r="1526" spans="1:9">
      <c r="A1526" s="2" t="s">
        <v>4104</v>
      </c>
      <c r="B1526" s="3" t="s">
        <v>4103</v>
      </c>
      <c r="C1526" s="2" t="s">
        <v>18789</v>
      </c>
      <c r="D1526" s="2" t="s">
        <v>31786</v>
      </c>
      <c r="E1526" s="4">
        <v>37292</v>
      </c>
      <c r="F1526" s="5" t="s">
        <v>27546</v>
      </c>
      <c r="G1526" s="2" t="s">
        <v>31787</v>
      </c>
      <c r="H1526" s="2" t="s">
        <v>31788</v>
      </c>
      <c r="I1526" s="2" t="s">
        <v>27774</v>
      </c>
    </row>
    <row r="1527" spans="1:9">
      <c r="A1527" s="2" t="s">
        <v>5443</v>
      </c>
      <c r="B1527" s="3" t="s">
        <v>5442</v>
      </c>
      <c r="C1527" s="2" t="s">
        <v>18552</v>
      </c>
      <c r="D1527" s="2" t="s">
        <v>31789</v>
      </c>
      <c r="E1527" s="4">
        <v>37292</v>
      </c>
      <c r="F1527" s="5" t="s">
        <v>27546</v>
      </c>
      <c r="G1527" s="2" t="s">
        <v>31790</v>
      </c>
      <c r="H1527" s="2" t="s">
        <v>31791</v>
      </c>
      <c r="I1527" s="2" t="s">
        <v>27567</v>
      </c>
    </row>
    <row r="1528" spans="1:9">
      <c r="A1528" s="2" t="s">
        <v>7438</v>
      </c>
      <c r="B1528" s="3" t="s">
        <v>7437</v>
      </c>
      <c r="C1528" s="2" t="s">
        <v>18435</v>
      </c>
      <c r="D1528" s="2" t="s">
        <v>31792</v>
      </c>
      <c r="E1528" s="4">
        <v>37292</v>
      </c>
      <c r="F1528" s="5" t="s">
        <v>27546</v>
      </c>
      <c r="G1528" s="2" t="s">
        <v>31793</v>
      </c>
      <c r="H1528" s="2" t="s">
        <v>31794</v>
      </c>
      <c r="I1528" s="2" t="s">
        <v>27577</v>
      </c>
    </row>
    <row r="1529" ht="30" spans="1:9">
      <c r="A1529" s="2" t="s">
        <v>9399</v>
      </c>
      <c r="B1529" s="3" t="s">
        <v>9398</v>
      </c>
      <c r="C1529" s="2" t="s">
        <v>18905</v>
      </c>
      <c r="D1529" s="2" t="s">
        <v>31795</v>
      </c>
      <c r="E1529" s="4">
        <v>37292</v>
      </c>
      <c r="F1529" s="5" t="s">
        <v>27546</v>
      </c>
      <c r="G1529" s="2" t="s">
        <v>31796</v>
      </c>
      <c r="H1529" s="2" t="s">
        <v>31797</v>
      </c>
      <c r="I1529" s="2" t="s">
        <v>27577</v>
      </c>
    </row>
    <row r="1530" spans="1:9">
      <c r="A1530" s="2" t="s">
        <v>2809</v>
      </c>
      <c r="B1530" s="3" t="s">
        <v>2808</v>
      </c>
      <c r="C1530" s="2" t="s">
        <v>19343</v>
      </c>
      <c r="D1530" s="2" t="s">
        <v>31798</v>
      </c>
      <c r="E1530" s="4">
        <v>37287</v>
      </c>
      <c r="F1530" s="5" t="s">
        <v>27546</v>
      </c>
      <c r="G1530" s="2" t="s">
        <v>31799</v>
      </c>
      <c r="H1530" s="2" t="s">
        <v>31800</v>
      </c>
      <c r="I1530" s="2" t="s">
        <v>27556</v>
      </c>
    </row>
    <row r="1531" spans="1:9">
      <c r="A1531" s="2" t="s">
        <v>14274</v>
      </c>
      <c r="B1531" s="3" t="s">
        <v>14273</v>
      </c>
      <c r="C1531" s="2" t="s">
        <v>18488</v>
      </c>
      <c r="D1531" s="2" t="s">
        <v>31801</v>
      </c>
      <c r="E1531" s="4">
        <v>37280</v>
      </c>
      <c r="F1531" s="5" t="s">
        <v>27546</v>
      </c>
      <c r="G1531" s="2" t="s">
        <v>31802</v>
      </c>
      <c r="H1531" s="2" t="s">
        <v>31803</v>
      </c>
      <c r="I1531" s="2" t="s">
        <v>27577</v>
      </c>
    </row>
    <row r="1532" spans="1:9">
      <c r="A1532" s="2" t="s">
        <v>8672</v>
      </c>
      <c r="B1532" s="3" t="s">
        <v>8671</v>
      </c>
      <c r="C1532" s="2" t="s">
        <v>18527</v>
      </c>
      <c r="D1532" s="2" t="s">
        <v>31804</v>
      </c>
      <c r="E1532" s="4">
        <v>37273</v>
      </c>
      <c r="F1532" s="5" t="s">
        <v>27546</v>
      </c>
      <c r="G1532" s="2" t="s">
        <v>31805</v>
      </c>
      <c r="H1532" s="2" t="s">
        <v>31806</v>
      </c>
      <c r="I1532" s="2" t="s">
        <v>27577</v>
      </c>
    </row>
    <row r="1533" spans="1:9">
      <c r="A1533" s="2" t="s">
        <v>10133</v>
      </c>
      <c r="B1533" s="3" t="s">
        <v>10132</v>
      </c>
      <c r="C1533" s="2" t="s">
        <v>18905</v>
      </c>
      <c r="D1533" s="2" t="s">
        <v>31807</v>
      </c>
      <c r="E1533" s="4">
        <v>37273</v>
      </c>
      <c r="F1533" s="5" t="s">
        <v>27546</v>
      </c>
      <c r="G1533" s="2" t="s">
        <v>31808</v>
      </c>
      <c r="H1533" s="2" t="s">
        <v>31809</v>
      </c>
      <c r="I1533" s="2" t="s">
        <v>27556</v>
      </c>
    </row>
    <row r="1534" spans="1:9">
      <c r="A1534" s="2" t="s">
        <v>13881</v>
      </c>
      <c r="B1534" s="3" t="s">
        <v>13880</v>
      </c>
      <c r="C1534" s="2" t="s">
        <v>18435</v>
      </c>
      <c r="D1534" s="2" t="s">
        <v>31810</v>
      </c>
      <c r="E1534" s="4">
        <v>37273</v>
      </c>
      <c r="F1534" s="5" t="s">
        <v>27546</v>
      </c>
      <c r="G1534" s="2" t="s">
        <v>31811</v>
      </c>
      <c r="H1534" s="2" t="s">
        <v>31812</v>
      </c>
      <c r="I1534" s="2" t="s">
        <v>27573</v>
      </c>
    </row>
    <row r="1535" spans="1:9">
      <c r="A1535" s="2" t="s">
        <v>7243</v>
      </c>
      <c r="B1535" s="3" t="s">
        <v>7242</v>
      </c>
      <c r="C1535" s="2" t="s">
        <v>18527</v>
      </c>
      <c r="D1535" s="2" t="s">
        <v>31813</v>
      </c>
      <c r="E1535" s="4">
        <v>37271</v>
      </c>
      <c r="F1535" s="5" t="s">
        <v>27546</v>
      </c>
      <c r="G1535" s="2" t="s">
        <v>31814</v>
      </c>
      <c r="H1535" s="2" t="s">
        <v>31815</v>
      </c>
      <c r="I1535" s="2" t="s">
        <v>27577</v>
      </c>
    </row>
    <row r="1536" spans="1:9">
      <c r="A1536" s="2" t="s">
        <v>10162</v>
      </c>
      <c r="B1536" s="3" t="s">
        <v>10161</v>
      </c>
      <c r="C1536" s="2" t="s">
        <v>19020</v>
      </c>
      <c r="D1536" s="2" t="s">
        <v>31816</v>
      </c>
      <c r="E1536" s="4">
        <v>37271</v>
      </c>
      <c r="F1536" s="5" t="s">
        <v>27546</v>
      </c>
      <c r="G1536" s="2" t="s">
        <v>31817</v>
      </c>
      <c r="H1536" s="2" t="s">
        <v>31818</v>
      </c>
      <c r="I1536" s="2" t="s">
        <v>27556</v>
      </c>
    </row>
    <row r="1537" ht="28.5" spans="1:9">
      <c r="A1537" s="2" t="s">
        <v>12951</v>
      </c>
      <c r="B1537" s="3" t="s">
        <v>12950</v>
      </c>
      <c r="C1537" s="2" t="s">
        <v>20296</v>
      </c>
      <c r="D1537" s="2" t="s">
        <v>31819</v>
      </c>
      <c r="E1537" s="4">
        <v>37271</v>
      </c>
      <c r="F1537" s="5" t="s">
        <v>27546</v>
      </c>
      <c r="G1537" s="2" t="s">
        <v>31820</v>
      </c>
      <c r="H1537" s="2" t="s">
        <v>31821</v>
      </c>
      <c r="I1537" s="2" t="s">
        <v>27556</v>
      </c>
    </row>
    <row r="1538" spans="1:9">
      <c r="A1538" s="2" t="s">
        <v>16567</v>
      </c>
      <c r="B1538" s="3" t="s">
        <v>16566</v>
      </c>
      <c r="C1538" s="2" t="s">
        <v>18789</v>
      </c>
      <c r="D1538" s="2" t="s">
        <v>31822</v>
      </c>
      <c r="E1538" s="4">
        <v>37271</v>
      </c>
      <c r="F1538" s="5" t="s">
        <v>27546</v>
      </c>
      <c r="G1538" s="2" t="s">
        <v>31823</v>
      </c>
      <c r="H1538" s="2" t="s">
        <v>31824</v>
      </c>
      <c r="I1538" s="2" t="s">
        <v>27567</v>
      </c>
    </row>
    <row r="1539" spans="1:9">
      <c r="A1539" s="2" t="s">
        <v>17161</v>
      </c>
      <c r="B1539" s="3" t="s">
        <v>17160</v>
      </c>
      <c r="C1539" s="2" t="s">
        <v>18677</v>
      </c>
      <c r="D1539" s="2" t="s">
        <v>31825</v>
      </c>
      <c r="E1539" s="4">
        <v>37271</v>
      </c>
      <c r="F1539" s="5" t="s">
        <v>27546</v>
      </c>
      <c r="G1539" s="2" t="s">
        <v>31826</v>
      </c>
      <c r="H1539" s="2" t="s">
        <v>31827</v>
      </c>
      <c r="I1539" s="2" t="s">
        <v>27739</v>
      </c>
    </row>
    <row r="1540" spans="1:9">
      <c r="A1540" s="2" t="s">
        <v>4344</v>
      </c>
      <c r="B1540" s="3" t="s">
        <v>4343</v>
      </c>
      <c r="C1540" s="2" t="s">
        <v>18552</v>
      </c>
      <c r="D1540" s="2" t="s">
        <v>31828</v>
      </c>
      <c r="E1540" s="4">
        <v>37266</v>
      </c>
      <c r="F1540" s="5" t="s">
        <v>27546</v>
      </c>
      <c r="G1540" s="2" t="s">
        <v>31829</v>
      </c>
      <c r="H1540" s="2" t="s">
        <v>31830</v>
      </c>
      <c r="I1540" s="2" t="s">
        <v>27573</v>
      </c>
    </row>
    <row r="1541" ht="30" spans="1:9">
      <c r="A1541" s="2" t="s">
        <v>6234</v>
      </c>
      <c r="B1541" s="3" t="s">
        <v>6233</v>
      </c>
      <c r="C1541" s="2" t="s">
        <v>18460</v>
      </c>
      <c r="D1541" s="2" t="s">
        <v>31831</v>
      </c>
      <c r="E1541" s="4">
        <v>37266</v>
      </c>
      <c r="F1541" s="5" t="s">
        <v>27546</v>
      </c>
      <c r="G1541" s="2" t="s">
        <v>31832</v>
      </c>
      <c r="H1541" s="2" t="s">
        <v>31833</v>
      </c>
      <c r="I1541" s="2" t="s">
        <v>27577</v>
      </c>
    </row>
    <row r="1542" ht="28.5" spans="1:9">
      <c r="A1542" s="2" t="s">
        <v>6548</v>
      </c>
      <c r="B1542" s="3" t="s">
        <v>6547</v>
      </c>
      <c r="C1542" s="2" t="s">
        <v>18509</v>
      </c>
      <c r="D1542" s="2" t="s">
        <v>31834</v>
      </c>
      <c r="E1542" s="4">
        <v>37266</v>
      </c>
      <c r="F1542" s="5" t="s">
        <v>27546</v>
      </c>
      <c r="G1542" s="2" t="s">
        <v>30353</v>
      </c>
      <c r="H1542" s="2" t="s">
        <v>31835</v>
      </c>
      <c r="I1542" s="2" t="s">
        <v>27556</v>
      </c>
    </row>
    <row r="1543" ht="28.5" spans="1:9">
      <c r="A1543" s="2" t="s">
        <v>14238</v>
      </c>
      <c r="B1543" s="3" t="s">
        <v>14237</v>
      </c>
      <c r="C1543" s="2" t="s">
        <v>18460</v>
      </c>
      <c r="D1543" s="2" t="s">
        <v>31836</v>
      </c>
      <c r="E1543" s="4">
        <v>37266</v>
      </c>
      <c r="F1543" s="5" t="s">
        <v>27546</v>
      </c>
      <c r="G1543" s="2" t="s">
        <v>27783</v>
      </c>
      <c r="H1543" s="2" t="s">
        <v>31837</v>
      </c>
      <c r="I1543" s="2" t="s">
        <v>27767</v>
      </c>
    </row>
    <row r="1544" ht="28.5" spans="1:9">
      <c r="A1544" s="2" t="s">
        <v>15566</v>
      </c>
      <c r="B1544" s="3" t="s">
        <v>15565</v>
      </c>
      <c r="C1544" s="2" t="s">
        <v>18509</v>
      </c>
      <c r="D1544" s="2" t="s">
        <v>31838</v>
      </c>
      <c r="E1544" s="4">
        <v>37266</v>
      </c>
      <c r="F1544" s="5" t="s">
        <v>27546</v>
      </c>
      <c r="G1544" s="2" t="s">
        <v>31839</v>
      </c>
      <c r="H1544" s="2" t="s">
        <v>31840</v>
      </c>
      <c r="I1544" s="2" t="s">
        <v>27556</v>
      </c>
    </row>
    <row r="1545" spans="1:9">
      <c r="A1545" s="2" t="s">
        <v>16333</v>
      </c>
      <c r="B1545" s="3" t="s">
        <v>16332</v>
      </c>
      <c r="C1545" s="2" t="s">
        <v>18653</v>
      </c>
      <c r="D1545" s="2" t="s">
        <v>31841</v>
      </c>
      <c r="E1545" s="4">
        <v>37266</v>
      </c>
      <c r="F1545" s="5" t="s">
        <v>27546</v>
      </c>
      <c r="G1545" s="2" t="s">
        <v>31842</v>
      </c>
      <c r="H1545" s="2" t="s">
        <v>31843</v>
      </c>
      <c r="I1545" s="2" t="s">
        <v>27712</v>
      </c>
    </row>
    <row r="1546" spans="1:9">
      <c r="A1546" s="2" t="s">
        <v>17349</v>
      </c>
      <c r="B1546" s="3" t="s">
        <v>17348</v>
      </c>
      <c r="C1546" s="2" t="s">
        <v>18764</v>
      </c>
      <c r="D1546" s="2" t="s">
        <v>31844</v>
      </c>
      <c r="E1546" s="4">
        <v>37266</v>
      </c>
      <c r="F1546" s="5" t="s">
        <v>27546</v>
      </c>
      <c r="G1546" s="2" t="s">
        <v>31845</v>
      </c>
      <c r="H1546" s="2" t="s">
        <v>31846</v>
      </c>
      <c r="I1546" s="2" t="s">
        <v>27556</v>
      </c>
    </row>
    <row r="1547" ht="58.5" spans="1:9">
      <c r="A1547" s="2" t="s">
        <v>13922</v>
      </c>
      <c r="B1547" s="3" t="s">
        <v>13921</v>
      </c>
      <c r="C1547" s="2" t="s">
        <v>18527</v>
      </c>
      <c r="D1547" s="2" t="s">
        <v>31847</v>
      </c>
      <c r="E1547" s="4">
        <v>37265</v>
      </c>
      <c r="F1547" s="5" t="s">
        <v>27546</v>
      </c>
      <c r="G1547" s="2" t="s">
        <v>31848</v>
      </c>
      <c r="H1547" s="2" t="s">
        <v>31849</v>
      </c>
      <c r="I1547" s="2" t="s">
        <v>27549</v>
      </c>
    </row>
    <row r="1548" spans="1:9">
      <c r="A1548" s="2" t="s">
        <v>1650</v>
      </c>
      <c r="B1548" s="3" t="s">
        <v>1649</v>
      </c>
      <c r="C1548" s="2" t="s">
        <v>18830</v>
      </c>
      <c r="D1548" s="2" t="s">
        <v>31850</v>
      </c>
      <c r="E1548" s="4">
        <v>37264</v>
      </c>
      <c r="F1548" s="5" t="s">
        <v>27546</v>
      </c>
      <c r="G1548" s="2" t="s">
        <v>31851</v>
      </c>
      <c r="H1548" s="2" t="s">
        <v>31852</v>
      </c>
      <c r="I1548" s="2" t="s">
        <v>27556</v>
      </c>
    </row>
    <row r="1549" spans="1:9">
      <c r="A1549" s="2" t="s">
        <v>3200</v>
      </c>
      <c r="B1549" s="3" t="s">
        <v>3199</v>
      </c>
      <c r="C1549" s="2" t="s">
        <v>18552</v>
      </c>
      <c r="D1549" s="2" t="s">
        <v>31853</v>
      </c>
      <c r="E1549" s="4">
        <v>37260</v>
      </c>
      <c r="F1549" s="5" t="s">
        <v>27546</v>
      </c>
      <c r="G1549" s="2" t="s">
        <v>31854</v>
      </c>
      <c r="H1549" s="2" t="s">
        <v>31855</v>
      </c>
      <c r="I1549" s="2" t="s">
        <v>27556</v>
      </c>
    </row>
    <row r="1550" spans="1:9">
      <c r="A1550" s="2" t="s">
        <v>6482</v>
      </c>
      <c r="B1550" s="3" t="s">
        <v>6481</v>
      </c>
      <c r="C1550" s="2" t="s">
        <v>18764</v>
      </c>
      <c r="D1550" s="2" t="s">
        <v>31856</v>
      </c>
      <c r="E1550" s="4">
        <v>37260</v>
      </c>
      <c r="F1550" s="5" t="s">
        <v>27546</v>
      </c>
      <c r="G1550" s="2" t="s">
        <v>31857</v>
      </c>
      <c r="H1550" s="2" t="s">
        <v>31858</v>
      </c>
      <c r="I1550" s="2" t="s">
        <v>27577</v>
      </c>
    </row>
    <row r="1551" spans="1:9">
      <c r="A1551" s="2" t="s">
        <v>16435</v>
      </c>
      <c r="B1551" s="3" t="s">
        <v>16434</v>
      </c>
      <c r="C1551" s="2" t="s">
        <v>18557</v>
      </c>
      <c r="D1551" s="2" t="s">
        <v>31859</v>
      </c>
      <c r="E1551" s="4">
        <v>37260</v>
      </c>
      <c r="F1551" s="5" t="s">
        <v>27546</v>
      </c>
      <c r="G1551" s="2" t="s">
        <v>31860</v>
      </c>
      <c r="H1551" s="2" t="s">
        <v>31861</v>
      </c>
      <c r="I1551" s="2" t="s">
        <v>27577</v>
      </c>
    </row>
    <row r="1552" spans="1:9">
      <c r="A1552" s="2" t="s">
        <v>2097</v>
      </c>
      <c r="B1552" s="3" t="s">
        <v>2096</v>
      </c>
      <c r="C1552" s="2" t="s">
        <v>18677</v>
      </c>
      <c r="D1552" s="2" t="s">
        <v>31862</v>
      </c>
      <c r="E1552" s="4">
        <v>37251</v>
      </c>
      <c r="F1552" s="5" t="s">
        <v>27546</v>
      </c>
      <c r="G1552" s="2" t="s">
        <v>31863</v>
      </c>
      <c r="H1552" s="2" t="s">
        <v>31864</v>
      </c>
      <c r="I1552" s="2" t="s">
        <v>27577</v>
      </c>
    </row>
    <row r="1553" spans="1:9">
      <c r="A1553" s="2" t="s">
        <v>5388</v>
      </c>
      <c r="B1553" s="3" t="s">
        <v>5387</v>
      </c>
      <c r="C1553" s="2" t="s">
        <v>19265</v>
      </c>
      <c r="D1553" s="2" t="s">
        <v>31865</v>
      </c>
      <c r="E1553" s="4">
        <v>37251</v>
      </c>
      <c r="F1553" s="5" t="s">
        <v>27546</v>
      </c>
      <c r="G1553" s="2" t="s">
        <v>31866</v>
      </c>
      <c r="H1553" s="2" t="s">
        <v>31867</v>
      </c>
      <c r="I1553" s="2" t="s">
        <v>27735</v>
      </c>
    </row>
    <row r="1554" ht="30" spans="1:9">
      <c r="A1554" s="2" t="s">
        <v>7806</v>
      </c>
      <c r="B1554" s="3" t="s">
        <v>7805</v>
      </c>
      <c r="C1554" s="2" t="s">
        <v>19399</v>
      </c>
      <c r="D1554" s="2" t="s">
        <v>31868</v>
      </c>
      <c r="E1554" s="4">
        <v>37251</v>
      </c>
      <c r="F1554" s="5" t="s">
        <v>27836</v>
      </c>
      <c r="G1554" s="2" t="s">
        <v>31869</v>
      </c>
      <c r="H1554" s="2" t="s">
        <v>31870</v>
      </c>
      <c r="I1554" s="2" t="s">
        <v>27556</v>
      </c>
    </row>
    <row r="1555" ht="30" spans="1:9">
      <c r="A1555" s="2" t="s">
        <v>12109</v>
      </c>
      <c r="B1555" s="3" t="s">
        <v>12108</v>
      </c>
      <c r="C1555" s="2" t="s">
        <v>18653</v>
      </c>
      <c r="D1555" s="2" t="s">
        <v>31871</v>
      </c>
      <c r="E1555" s="4">
        <v>37251</v>
      </c>
      <c r="F1555" s="5" t="s">
        <v>27546</v>
      </c>
      <c r="G1555" s="2" t="s">
        <v>29833</v>
      </c>
      <c r="H1555" s="2" t="s">
        <v>31872</v>
      </c>
      <c r="I1555" s="2" t="s">
        <v>27712</v>
      </c>
    </row>
    <row r="1556" ht="43.5" spans="1:9">
      <c r="A1556" s="2" t="s">
        <v>16745</v>
      </c>
      <c r="B1556" s="3" t="s">
        <v>16744</v>
      </c>
      <c r="C1556" s="2" t="s">
        <v>18677</v>
      </c>
      <c r="D1556" s="2" t="s">
        <v>31873</v>
      </c>
      <c r="E1556" s="4">
        <v>37251</v>
      </c>
      <c r="F1556" s="5" t="s">
        <v>27546</v>
      </c>
      <c r="G1556" s="2" t="s">
        <v>31874</v>
      </c>
      <c r="H1556" s="2" t="s">
        <v>31875</v>
      </c>
      <c r="I1556" s="2" t="s">
        <v>27577</v>
      </c>
    </row>
    <row r="1557" spans="1:9">
      <c r="A1557" s="2" t="s">
        <v>15653</v>
      </c>
      <c r="B1557" s="3" t="s">
        <v>15652</v>
      </c>
      <c r="C1557" s="2" t="s">
        <v>18527</v>
      </c>
      <c r="D1557" s="2" t="s">
        <v>31876</v>
      </c>
      <c r="E1557" s="4">
        <v>37245</v>
      </c>
      <c r="F1557" s="5" t="s">
        <v>27546</v>
      </c>
      <c r="G1557" s="2" t="s">
        <v>31877</v>
      </c>
      <c r="H1557" s="2" t="s">
        <v>31878</v>
      </c>
      <c r="I1557" s="2" t="s">
        <v>27549</v>
      </c>
    </row>
    <row r="1558" spans="1:9">
      <c r="A1558" s="2" t="s">
        <v>6489</v>
      </c>
      <c r="B1558" s="3" t="s">
        <v>6488</v>
      </c>
      <c r="C1558" s="2" t="s">
        <v>18677</v>
      </c>
      <c r="D1558" s="2" t="s">
        <v>31879</v>
      </c>
      <c r="E1558" s="4">
        <v>37243</v>
      </c>
      <c r="F1558" s="5" t="s">
        <v>27546</v>
      </c>
      <c r="G1558" s="2" t="s">
        <v>31880</v>
      </c>
      <c r="H1558" s="2" t="s">
        <v>31881</v>
      </c>
      <c r="I1558" s="2" t="s">
        <v>27712</v>
      </c>
    </row>
    <row r="1559" spans="1:9">
      <c r="A1559" s="2" t="s">
        <v>8901</v>
      </c>
      <c r="B1559" s="3" t="s">
        <v>8900</v>
      </c>
      <c r="C1559" s="2" t="s">
        <v>18677</v>
      </c>
      <c r="D1559" s="2" t="s">
        <v>31882</v>
      </c>
      <c r="E1559" s="4">
        <v>37243</v>
      </c>
      <c r="F1559" s="5" t="s">
        <v>27546</v>
      </c>
      <c r="G1559" s="2" t="s">
        <v>31883</v>
      </c>
      <c r="H1559" s="2" t="s">
        <v>31884</v>
      </c>
      <c r="I1559" s="2" t="s">
        <v>27735</v>
      </c>
    </row>
    <row r="1560" ht="28.5" spans="1:9">
      <c r="A1560" s="2" t="s">
        <v>10997</v>
      </c>
      <c r="B1560" s="3" t="s">
        <v>10996</v>
      </c>
      <c r="C1560" s="2" t="s">
        <v>18414</v>
      </c>
      <c r="D1560" s="2" t="s">
        <v>31885</v>
      </c>
      <c r="E1560" s="4">
        <v>37243</v>
      </c>
      <c r="F1560" s="5" t="s">
        <v>27546</v>
      </c>
      <c r="G1560" s="2" t="s">
        <v>31886</v>
      </c>
      <c r="H1560" s="2" t="s">
        <v>31887</v>
      </c>
      <c r="I1560" s="2" t="s">
        <v>27577</v>
      </c>
    </row>
    <row r="1561" spans="1:9">
      <c r="A1561" s="2" t="s">
        <v>9838</v>
      </c>
      <c r="B1561" s="3" t="s">
        <v>9837</v>
      </c>
      <c r="C1561" s="2" t="s">
        <v>18789</v>
      </c>
      <c r="D1561" s="2" t="s">
        <v>31888</v>
      </c>
      <c r="E1561" s="4">
        <v>37238</v>
      </c>
      <c r="F1561" s="5" t="s">
        <v>27546</v>
      </c>
      <c r="G1561" s="2" t="s">
        <v>31889</v>
      </c>
      <c r="H1561" s="2" t="s">
        <v>31890</v>
      </c>
      <c r="I1561" s="2" t="s">
        <v>27694</v>
      </c>
    </row>
    <row r="1562" ht="30" spans="1:9">
      <c r="A1562" s="2" t="s">
        <v>11538</v>
      </c>
      <c r="B1562" s="3" t="s">
        <v>11537</v>
      </c>
      <c r="C1562" s="2" t="s">
        <v>19448</v>
      </c>
      <c r="D1562" s="2" t="s">
        <v>31891</v>
      </c>
      <c r="E1562" s="4">
        <v>37238</v>
      </c>
      <c r="F1562" s="5" t="s">
        <v>27546</v>
      </c>
      <c r="G1562" s="2" t="s">
        <v>31892</v>
      </c>
      <c r="H1562" s="2" t="s">
        <v>31893</v>
      </c>
      <c r="I1562" s="2" t="s">
        <v>27556</v>
      </c>
    </row>
    <row r="1563" spans="1:9">
      <c r="A1563" s="2" t="s">
        <v>16409</v>
      </c>
      <c r="B1563" s="3" t="s">
        <v>16408</v>
      </c>
      <c r="C1563" s="2" t="s">
        <v>18722</v>
      </c>
      <c r="D1563" s="2" t="s">
        <v>31894</v>
      </c>
      <c r="E1563" s="4">
        <v>37238</v>
      </c>
      <c r="F1563" s="5" t="s">
        <v>27546</v>
      </c>
      <c r="G1563" s="2" t="s">
        <v>31895</v>
      </c>
      <c r="H1563" s="2" t="s">
        <v>31896</v>
      </c>
      <c r="I1563" s="2" t="s">
        <v>28115</v>
      </c>
    </row>
    <row r="1564" spans="1:9">
      <c r="A1564" s="2" t="s">
        <v>14452</v>
      </c>
      <c r="B1564" s="3" t="s">
        <v>14451</v>
      </c>
      <c r="C1564" s="2" t="s">
        <v>18488</v>
      </c>
      <c r="D1564" s="2" t="s">
        <v>31897</v>
      </c>
      <c r="E1564" s="4">
        <v>37236</v>
      </c>
      <c r="F1564" s="5" t="s">
        <v>27546</v>
      </c>
      <c r="G1564" s="2" t="s">
        <v>29592</v>
      </c>
      <c r="H1564" s="2" t="s">
        <v>31898</v>
      </c>
      <c r="I1564" s="2" t="s">
        <v>27556</v>
      </c>
    </row>
    <row r="1565" spans="1:9">
      <c r="A1565" s="2" t="s">
        <v>73</v>
      </c>
      <c r="B1565" s="3" t="s">
        <v>72</v>
      </c>
      <c r="C1565" s="2" t="s">
        <v>18424</v>
      </c>
      <c r="D1565" s="2" t="s">
        <v>31899</v>
      </c>
      <c r="E1565" s="4">
        <v>37229</v>
      </c>
      <c r="F1565" s="5" t="s">
        <v>27546</v>
      </c>
      <c r="G1565" s="2" t="s">
        <v>31900</v>
      </c>
      <c r="H1565" s="2" t="s">
        <v>31901</v>
      </c>
      <c r="I1565" s="2" t="s">
        <v>27577</v>
      </c>
    </row>
    <row r="1566" ht="45" spans="1:9">
      <c r="A1566" s="2" t="s">
        <v>15488</v>
      </c>
      <c r="B1566" s="3" t="s">
        <v>15487</v>
      </c>
      <c r="C1566" s="2" t="s">
        <v>18435</v>
      </c>
      <c r="D1566" s="2" t="s">
        <v>31902</v>
      </c>
      <c r="E1566" s="4">
        <v>37229</v>
      </c>
      <c r="F1566" s="5" t="s">
        <v>27546</v>
      </c>
      <c r="G1566" s="2" t="s">
        <v>31903</v>
      </c>
      <c r="H1566" s="2" t="s">
        <v>31904</v>
      </c>
      <c r="I1566" s="2" t="s">
        <v>27556</v>
      </c>
    </row>
    <row r="1567" spans="1:9">
      <c r="A1567" s="2" t="s">
        <v>8926</v>
      </c>
      <c r="B1567" s="3" t="s">
        <v>8925</v>
      </c>
      <c r="C1567" s="2" t="s">
        <v>18677</v>
      </c>
      <c r="D1567" s="2" t="s">
        <v>31905</v>
      </c>
      <c r="E1567" s="4">
        <v>37224</v>
      </c>
      <c r="F1567" s="5" t="s">
        <v>27546</v>
      </c>
      <c r="G1567" s="2" t="s">
        <v>31906</v>
      </c>
      <c r="H1567" s="2" t="s">
        <v>31907</v>
      </c>
      <c r="I1567" s="2" t="s">
        <v>27556</v>
      </c>
    </row>
    <row r="1568" spans="1:9">
      <c r="A1568" s="2" t="s">
        <v>2460</v>
      </c>
      <c r="B1568" s="3" t="s">
        <v>2459</v>
      </c>
      <c r="C1568" s="2" t="s">
        <v>19181</v>
      </c>
      <c r="D1568" s="2" t="s">
        <v>31908</v>
      </c>
      <c r="E1568" s="4">
        <v>37217</v>
      </c>
      <c r="F1568" s="5" t="s">
        <v>27546</v>
      </c>
      <c r="G1568" s="2" t="s">
        <v>31909</v>
      </c>
      <c r="H1568" s="2" t="s">
        <v>31910</v>
      </c>
      <c r="I1568" s="2" t="s">
        <v>27556</v>
      </c>
    </row>
    <row r="1569" ht="30" spans="1:9">
      <c r="A1569" s="2" t="s">
        <v>2527</v>
      </c>
      <c r="B1569" s="3" t="s">
        <v>2526</v>
      </c>
      <c r="C1569" s="2" t="s">
        <v>18603</v>
      </c>
      <c r="D1569" s="2" t="s">
        <v>31911</v>
      </c>
      <c r="E1569" s="4">
        <v>37210</v>
      </c>
      <c r="F1569" s="5" t="s">
        <v>27546</v>
      </c>
      <c r="G1569" s="2" t="s">
        <v>31912</v>
      </c>
      <c r="H1569" s="2" t="s">
        <v>31913</v>
      </c>
      <c r="I1569" s="2" t="s">
        <v>27577</v>
      </c>
    </row>
    <row r="1570" ht="28.5" spans="1:9">
      <c r="A1570" s="2" t="s">
        <v>8291</v>
      </c>
      <c r="B1570" s="3" t="s">
        <v>8290</v>
      </c>
      <c r="C1570" s="2" t="s">
        <v>19242</v>
      </c>
      <c r="D1570" s="2" t="s">
        <v>31914</v>
      </c>
      <c r="E1570" s="4">
        <v>37210</v>
      </c>
      <c r="F1570" s="5" t="s">
        <v>27546</v>
      </c>
      <c r="G1570" s="2" t="s">
        <v>31915</v>
      </c>
      <c r="H1570" s="2" t="s">
        <v>31916</v>
      </c>
      <c r="I1570" s="2" t="s">
        <v>27735</v>
      </c>
    </row>
    <row r="1571" spans="1:9">
      <c r="A1571" s="2" t="s">
        <v>13255</v>
      </c>
      <c r="B1571" s="3" t="s">
        <v>13254</v>
      </c>
      <c r="C1571" s="2" t="s">
        <v>18764</v>
      </c>
      <c r="D1571" s="2" t="s">
        <v>31917</v>
      </c>
      <c r="E1571" s="4">
        <v>37210</v>
      </c>
      <c r="F1571" s="5" t="s">
        <v>27546</v>
      </c>
      <c r="G1571" s="2" t="s">
        <v>31918</v>
      </c>
      <c r="H1571" s="2" t="s">
        <v>31919</v>
      </c>
      <c r="I1571" s="2" t="s">
        <v>27556</v>
      </c>
    </row>
    <row r="1572" spans="1:9">
      <c r="A1572" s="2" t="s">
        <v>11194</v>
      </c>
      <c r="B1572" s="3" t="s">
        <v>11193</v>
      </c>
      <c r="C1572" s="2" t="s">
        <v>19771</v>
      </c>
      <c r="D1572" s="2" t="s">
        <v>31920</v>
      </c>
      <c r="E1572" s="4">
        <v>37208</v>
      </c>
      <c r="F1572" s="5" t="s">
        <v>27546</v>
      </c>
      <c r="G1572" s="2" t="s">
        <v>31921</v>
      </c>
      <c r="H1572" s="2" t="s">
        <v>31922</v>
      </c>
      <c r="I1572" s="2" t="s">
        <v>27577</v>
      </c>
    </row>
    <row r="1573" spans="1:9">
      <c r="A1573" s="2" t="s">
        <v>13051</v>
      </c>
      <c r="B1573" s="3" t="s">
        <v>13050</v>
      </c>
      <c r="C1573" s="2" t="s">
        <v>18414</v>
      </c>
      <c r="D1573" s="2" t="s">
        <v>31923</v>
      </c>
      <c r="E1573" s="4">
        <v>37208</v>
      </c>
      <c r="F1573" s="5" t="s">
        <v>27546</v>
      </c>
      <c r="G1573" s="2" t="s">
        <v>31924</v>
      </c>
      <c r="H1573" s="2" t="s">
        <v>31925</v>
      </c>
      <c r="I1573" s="2" t="s">
        <v>27573</v>
      </c>
    </row>
    <row r="1574" spans="1:9">
      <c r="A1574" s="2" t="s">
        <v>15833</v>
      </c>
      <c r="B1574" s="3" t="s">
        <v>15832</v>
      </c>
      <c r="C1574" s="2" t="s">
        <v>18966</v>
      </c>
      <c r="D1574" s="2" t="s">
        <v>31926</v>
      </c>
      <c r="E1574" s="4">
        <v>37203</v>
      </c>
      <c r="F1574" s="5" t="s">
        <v>27546</v>
      </c>
      <c r="G1574" s="2" t="s">
        <v>31927</v>
      </c>
      <c r="H1574" s="2" t="s">
        <v>31928</v>
      </c>
      <c r="I1574" s="2" t="s">
        <v>27712</v>
      </c>
    </row>
    <row r="1575" spans="1:9">
      <c r="A1575" s="2" t="s">
        <v>2664</v>
      </c>
      <c r="B1575" s="3" t="s">
        <v>2663</v>
      </c>
      <c r="C1575" s="2" t="s">
        <v>18488</v>
      </c>
      <c r="D1575" s="2" t="s">
        <v>31929</v>
      </c>
      <c r="E1575" s="4">
        <v>37201</v>
      </c>
      <c r="F1575" s="5" t="s">
        <v>27546</v>
      </c>
      <c r="G1575" s="2" t="s">
        <v>31930</v>
      </c>
      <c r="H1575" s="2" t="s">
        <v>31931</v>
      </c>
      <c r="I1575" s="2" t="s">
        <v>27735</v>
      </c>
    </row>
    <row r="1576" spans="1:9">
      <c r="A1576" s="2" t="s">
        <v>7987</v>
      </c>
      <c r="B1576" s="3" t="s">
        <v>7986</v>
      </c>
      <c r="C1576" s="2" t="s">
        <v>18722</v>
      </c>
      <c r="D1576" s="2" t="s">
        <v>31932</v>
      </c>
      <c r="E1576" s="4">
        <v>37201</v>
      </c>
      <c r="F1576" s="5" t="s">
        <v>27546</v>
      </c>
      <c r="G1576" s="2" t="s">
        <v>31933</v>
      </c>
      <c r="H1576" s="2" t="s">
        <v>31934</v>
      </c>
      <c r="I1576" s="2" t="s">
        <v>28115</v>
      </c>
    </row>
    <row r="1577" spans="1:9">
      <c r="A1577" s="2" t="s">
        <v>17649</v>
      </c>
      <c r="B1577" s="3" t="s">
        <v>17648</v>
      </c>
      <c r="C1577" s="2" t="s">
        <v>18764</v>
      </c>
      <c r="D1577" s="2" t="s">
        <v>31935</v>
      </c>
      <c r="E1577" s="4">
        <v>37196</v>
      </c>
      <c r="F1577" s="5" t="s">
        <v>27546</v>
      </c>
      <c r="G1577" s="2" t="s">
        <v>31936</v>
      </c>
      <c r="H1577" s="2" t="s">
        <v>31937</v>
      </c>
      <c r="I1577" s="2" t="s">
        <v>27577</v>
      </c>
    </row>
    <row r="1578" spans="1:9">
      <c r="A1578" s="2" t="s">
        <v>15314</v>
      </c>
      <c r="B1578" s="3" t="s">
        <v>15313</v>
      </c>
      <c r="C1578" s="2" t="s">
        <v>18488</v>
      </c>
      <c r="D1578" s="2" t="s">
        <v>31938</v>
      </c>
      <c r="E1578" s="4">
        <v>37194</v>
      </c>
      <c r="F1578" s="5" t="s">
        <v>27546</v>
      </c>
      <c r="G1578" s="2" t="s">
        <v>31939</v>
      </c>
      <c r="H1578" s="2" t="s">
        <v>31940</v>
      </c>
      <c r="I1578" s="2" t="s">
        <v>27577</v>
      </c>
    </row>
    <row r="1579" ht="30" spans="1:9">
      <c r="A1579" s="2" t="s">
        <v>16590</v>
      </c>
      <c r="B1579" s="3" t="s">
        <v>16589</v>
      </c>
      <c r="C1579" s="2" t="s">
        <v>19399</v>
      </c>
      <c r="D1579" s="2" t="s">
        <v>31941</v>
      </c>
      <c r="E1579" s="4">
        <v>37194</v>
      </c>
      <c r="F1579" s="5" t="s">
        <v>27546</v>
      </c>
      <c r="G1579" s="2" t="s">
        <v>29865</v>
      </c>
      <c r="H1579" s="2" t="s">
        <v>31942</v>
      </c>
      <c r="I1579" s="2" t="s">
        <v>27577</v>
      </c>
    </row>
    <row r="1580" spans="1:9">
      <c r="A1580" s="2" t="s">
        <v>15162</v>
      </c>
      <c r="B1580" s="3" t="s">
        <v>15161</v>
      </c>
      <c r="C1580" s="2" t="s">
        <v>18764</v>
      </c>
      <c r="D1580" s="2" t="s">
        <v>31943</v>
      </c>
      <c r="E1580" s="4">
        <v>37182</v>
      </c>
      <c r="F1580" s="5" t="s">
        <v>27546</v>
      </c>
      <c r="G1580" s="2" t="s">
        <v>31944</v>
      </c>
      <c r="H1580" s="2" t="s">
        <v>31945</v>
      </c>
      <c r="I1580" s="2" t="s">
        <v>27556</v>
      </c>
    </row>
    <row r="1581" spans="1:9">
      <c r="A1581" s="2" t="s">
        <v>6784</v>
      </c>
      <c r="B1581" s="3" t="s">
        <v>6783</v>
      </c>
      <c r="C1581" s="2" t="s">
        <v>20037</v>
      </c>
      <c r="D1581" s="2" t="s">
        <v>31946</v>
      </c>
      <c r="E1581" s="4">
        <v>37180</v>
      </c>
      <c r="F1581" s="5" t="s">
        <v>27546</v>
      </c>
      <c r="G1581" s="2" t="s">
        <v>31947</v>
      </c>
      <c r="H1581" s="2" t="s">
        <v>31948</v>
      </c>
      <c r="I1581" s="2" t="s">
        <v>27556</v>
      </c>
    </row>
    <row r="1582" spans="1:9">
      <c r="A1582" s="2" t="s">
        <v>1967</v>
      </c>
      <c r="B1582" s="3" t="s">
        <v>1966</v>
      </c>
      <c r="C1582" s="2" t="s">
        <v>18764</v>
      </c>
      <c r="D1582" s="2" t="s">
        <v>31949</v>
      </c>
      <c r="E1582" s="4">
        <v>37175</v>
      </c>
      <c r="F1582" s="5" t="s">
        <v>27546</v>
      </c>
      <c r="G1582" s="2" t="s">
        <v>28648</v>
      </c>
      <c r="H1582" s="2" t="s">
        <v>31950</v>
      </c>
      <c r="I1582" s="2" t="s">
        <v>27556</v>
      </c>
    </row>
    <row r="1583" spans="1:9">
      <c r="A1583" s="2" t="s">
        <v>14564</v>
      </c>
      <c r="B1583" s="3" t="s">
        <v>14563</v>
      </c>
      <c r="C1583" s="2" t="s">
        <v>19292</v>
      </c>
      <c r="D1583" s="2" t="s">
        <v>28653</v>
      </c>
      <c r="E1583" s="4">
        <v>37175</v>
      </c>
      <c r="F1583" s="5" t="s">
        <v>27546</v>
      </c>
      <c r="G1583" s="2" t="s">
        <v>31951</v>
      </c>
      <c r="H1583" s="2" t="s">
        <v>31952</v>
      </c>
      <c r="I1583" s="2" t="s">
        <v>27735</v>
      </c>
    </row>
    <row r="1584" spans="1:9">
      <c r="A1584" s="2" t="s">
        <v>15587</v>
      </c>
      <c r="B1584" s="3" t="s">
        <v>15586</v>
      </c>
      <c r="C1584" s="2" t="s">
        <v>18557</v>
      </c>
      <c r="D1584" s="2" t="s">
        <v>31953</v>
      </c>
      <c r="E1584" s="4">
        <v>37175</v>
      </c>
      <c r="F1584" s="5" t="s">
        <v>27546</v>
      </c>
      <c r="G1584" s="2" t="s">
        <v>31954</v>
      </c>
      <c r="H1584" s="2" t="s">
        <v>31955</v>
      </c>
      <c r="I1584" s="2" t="s">
        <v>27556</v>
      </c>
    </row>
    <row r="1585" ht="30" spans="1:9">
      <c r="A1585" s="2" t="s">
        <v>9262</v>
      </c>
      <c r="B1585" s="3" t="s">
        <v>9261</v>
      </c>
      <c r="C1585" s="2" t="s">
        <v>18911</v>
      </c>
      <c r="D1585" s="2" t="s">
        <v>31956</v>
      </c>
      <c r="E1585" s="4">
        <v>37173</v>
      </c>
      <c r="F1585" s="5" t="s">
        <v>27546</v>
      </c>
      <c r="G1585" s="2" t="s">
        <v>31957</v>
      </c>
      <c r="H1585" s="2" t="s">
        <v>31958</v>
      </c>
      <c r="I1585" s="2" t="s">
        <v>27556</v>
      </c>
    </row>
    <row r="1586" spans="1:9">
      <c r="A1586" s="2" t="s">
        <v>10343</v>
      </c>
      <c r="B1586" s="3" t="s">
        <v>10342</v>
      </c>
      <c r="C1586" s="2" t="s">
        <v>22671</v>
      </c>
      <c r="D1586" s="2" t="s">
        <v>31959</v>
      </c>
      <c r="E1586" s="4">
        <v>37161</v>
      </c>
      <c r="F1586" s="5" t="s">
        <v>27546</v>
      </c>
      <c r="G1586" s="2" t="s">
        <v>29991</v>
      </c>
      <c r="H1586" s="2" t="s">
        <v>31960</v>
      </c>
      <c r="I1586" s="2" t="s">
        <v>27567</v>
      </c>
    </row>
    <row r="1587" spans="1:9">
      <c r="A1587" s="2" t="s">
        <v>15183</v>
      </c>
      <c r="B1587" s="3" t="s">
        <v>15182</v>
      </c>
      <c r="C1587" s="2" t="s">
        <v>18452</v>
      </c>
      <c r="D1587" s="2" t="s">
        <v>31961</v>
      </c>
      <c r="E1587" s="4">
        <v>37152</v>
      </c>
      <c r="F1587" s="5" t="s">
        <v>27546</v>
      </c>
      <c r="G1587" s="2" t="s">
        <v>27947</v>
      </c>
      <c r="H1587" s="2" t="s">
        <v>31962</v>
      </c>
      <c r="I1587" s="2" t="s">
        <v>27556</v>
      </c>
    </row>
    <row r="1588" spans="1:9">
      <c r="A1588" s="2" t="s">
        <v>10611</v>
      </c>
      <c r="B1588" s="3" t="s">
        <v>10610</v>
      </c>
      <c r="C1588" s="2" t="s">
        <v>18764</v>
      </c>
      <c r="D1588" s="2" t="s">
        <v>31963</v>
      </c>
      <c r="E1588" s="4">
        <v>37147</v>
      </c>
      <c r="F1588" s="5" t="s">
        <v>27546</v>
      </c>
      <c r="G1588" s="2" t="s">
        <v>31964</v>
      </c>
      <c r="H1588" s="2" t="s">
        <v>31965</v>
      </c>
      <c r="I1588" s="2" t="s">
        <v>27577</v>
      </c>
    </row>
    <row r="1589" spans="1:9">
      <c r="A1589" s="2" t="s">
        <v>9823</v>
      </c>
      <c r="B1589" s="3" t="s">
        <v>9822</v>
      </c>
      <c r="C1589" s="2" t="s">
        <v>18424</v>
      </c>
      <c r="D1589" s="2" t="s">
        <v>30080</v>
      </c>
      <c r="E1589" s="4">
        <v>37144</v>
      </c>
      <c r="F1589" s="5" t="s">
        <v>27546</v>
      </c>
      <c r="G1589" s="2" t="s">
        <v>31966</v>
      </c>
      <c r="H1589" s="2" t="s">
        <v>31967</v>
      </c>
      <c r="I1589" s="2" t="s">
        <v>27556</v>
      </c>
    </row>
    <row r="1590" ht="28.5" spans="1:9">
      <c r="A1590" s="2" t="s">
        <v>2518</v>
      </c>
      <c r="B1590" s="3" t="s">
        <v>2517</v>
      </c>
      <c r="C1590" s="2" t="s">
        <v>18460</v>
      </c>
      <c r="D1590" s="2" t="s">
        <v>31968</v>
      </c>
      <c r="E1590" s="4">
        <v>37138</v>
      </c>
      <c r="F1590" s="5" t="s">
        <v>27546</v>
      </c>
      <c r="G1590" s="2" t="s">
        <v>31969</v>
      </c>
      <c r="H1590" s="2" t="s">
        <v>31970</v>
      </c>
      <c r="I1590" s="2" t="s">
        <v>27556</v>
      </c>
    </row>
    <row r="1591" spans="1:9">
      <c r="A1591" s="2" t="s">
        <v>298</v>
      </c>
      <c r="B1591" s="3" t="s">
        <v>297</v>
      </c>
      <c r="C1591" s="2" t="s">
        <v>18488</v>
      </c>
      <c r="D1591" s="2" t="s">
        <v>28595</v>
      </c>
      <c r="E1591" s="4">
        <v>37134</v>
      </c>
      <c r="F1591" s="5" t="s">
        <v>27546</v>
      </c>
      <c r="G1591" s="2" t="s">
        <v>29071</v>
      </c>
      <c r="H1591" s="2" t="s">
        <v>31971</v>
      </c>
      <c r="I1591" s="2" t="s">
        <v>27556</v>
      </c>
    </row>
    <row r="1592" spans="1:9">
      <c r="A1592" s="2" t="s">
        <v>950</v>
      </c>
      <c r="B1592" s="3" t="s">
        <v>949</v>
      </c>
      <c r="C1592" s="2" t="s">
        <v>18708</v>
      </c>
      <c r="D1592" s="2" t="s">
        <v>31972</v>
      </c>
      <c r="E1592" s="4">
        <v>37133</v>
      </c>
      <c r="F1592" s="5" t="s">
        <v>27546</v>
      </c>
      <c r="G1592" s="2" t="s">
        <v>31973</v>
      </c>
      <c r="H1592" s="2" t="s">
        <v>31974</v>
      </c>
      <c r="I1592" s="2" t="s">
        <v>27556</v>
      </c>
    </row>
    <row r="1593" spans="1:9">
      <c r="A1593" s="2" t="s">
        <v>17196</v>
      </c>
      <c r="B1593" s="3" t="s">
        <v>17195</v>
      </c>
      <c r="C1593" s="2" t="s">
        <v>18722</v>
      </c>
      <c r="D1593" s="2" t="s">
        <v>31975</v>
      </c>
      <c r="E1593" s="4">
        <v>37126</v>
      </c>
      <c r="F1593" s="5" t="s">
        <v>27546</v>
      </c>
      <c r="G1593" s="2" t="s">
        <v>31976</v>
      </c>
      <c r="H1593" s="2" t="s">
        <v>31977</v>
      </c>
      <c r="I1593" s="2" t="s">
        <v>27556</v>
      </c>
    </row>
    <row r="1594" spans="1:9">
      <c r="A1594" s="2" t="s">
        <v>1006</v>
      </c>
      <c r="B1594" s="3" t="s">
        <v>1005</v>
      </c>
      <c r="C1594" s="2" t="s">
        <v>18598</v>
      </c>
      <c r="D1594" s="2" t="s">
        <v>31978</v>
      </c>
      <c r="E1594" s="4">
        <v>37124</v>
      </c>
      <c r="F1594" s="5" t="s">
        <v>27546</v>
      </c>
      <c r="G1594" s="2" t="s">
        <v>31979</v>
      </c>
      <c r="H1594" s="2" t="s">
        <v>31980</v>
      </c>
      <c r="I1594" s="2" t="s">
        <v>27556</v>
      </c>
    </row>
    <row r="1595" spans="1:9">
      <c r="A1595" s="2" t="s">
        <v>8948</v>
      </c>
      <c r="B1595" s="3" t="s">
        <v>8947</v>
      </c>
      <c r="C1595" s="2" t="s">
        <v>18722</v>
      </c>
      <c r="D1595" s="2" t="s">
        <v>31981</v>
      </c>
      <c r="E1595" s="4">
        <v>37120</v>
      </c>
      <c r="F1595" s="5" t="s">
        <v>27546</v>
      </c>
      <c r="G1595" s="2" t="s">
        <v>31982</v>
      </c>
      <c r="H1595" s="2" t="s">
        <v>31983</v>
      </c>
      <c r="I1595" s="2" t="s">
        <v>27712</v>
      </c>
    </row>
    <row r="1596" spans="1:9">
      <c r="A1596" s="2" t="s">
        <v>16585</v>
      </c>
      <c r="B1596" s="3" t="s">
        <v>16584</v>
      </c>
      <c r="C1596" s="2" t="s">
        <v>18414</v>
      </c>
      <c r="D1596" s="2" t="s">
        <v>31984</v>
      </c>
      <c r="E1596" s="4">
        <v>37120</v>
      </c>
      <c r="F1596" s="5" t="s">
        <v>27546</v>
      </c>
      <c r="G1596" s="2" t="s">
        <v>31985</v>
      </c>
      <c r="H1596" s="2" t="s">
        <v>31986</v>
      </c>
      <c r="I1596" s="2" t="s">
        <v>27577</v>
      </c>
    </row>
    <row r="1597" spans="1:9">
      <c r="A1597" s="2" t="s">
        <v>10779</v>
      </c>
      <c r="B1597" s="3" t="s">
        <v>10778</v>
      </c>
      <c r="C1597" s="2" t="s">
        <v>18764</v>
      </c>
      <c r="D1597" s="2" t="s">
        <v>31987</v>
      </c>
      <c r="E1597" s="4">
        <v>37117</v>
      </c>
      <c r="F1597" s="5" t="s">
        <v>27546</v>
      </c>
      <c r="G1597" s="2" t="s">
        <v>31988</v>
      </c>
      <c r="H1597" s="2" t="s">
        <v>31989</v>
      </c>
      <c r="I1597" s="2" t="s">
        <v>27556</v>
      </c>
    </row>
    <row r="1598" spans="1:9">
      <c r="A1598" s="2" t="s">
        <v>9127</v>
      </c>
      <c r="B1598" s="3" t="s">
        <v>9126</v>
      </c>
      <c r="C1598" s="2" t="s">
        <v>19876</v>
      </c>
      <c r="D1598" s="2" t="s">
        <v>31990</v>
      </c>
      <c r="E1598" s="4">
        <v>37112</v>
      </c>
      <c r="F1598" s="5" t="s">
        <v>27546</v>
      </c>
      <c r="G1598" s="2" t="s">
        <v>31991</v>
      </c>
      <c r="H1598" s="2" t="s">
        <v>31992</v>
      </c>
      <c r="I1598" s="2" t="s">
        <v>27577</v>
      </c>
    </row>
    <row r="1599" spans="1:9">
      <c r="A1599" s="2" t="s">
        <v>7319</v>
      </c>
      <c r="B1599" s="3" t="s">
        <v>7318</v>
      </c>
      <c r="C1599" s="2" t="s">
        <v>18488</v>
      </c>
      <c r="D1599" s="2" t="s">
        <v>31993</v>
      </c>
      <c r="E1599" s="4">
        <v>37110</v>
      </c>
      <c r="F1599" s="5" t="s">
        <v>27546</v>
      </c>
      <c r="G1599" s="2" t="s">
        <v>31994</v>
      </c>
      <c r="H1599" s="2" t="s">
        <v>31995</v>
      </c>
      <c r="I1599" s="2" t="s">
        <v>27712</v>
      </c>
    </row>
    <row r="1600" spans="1:9">
      <c r="A1600" s="2" t="s">
        <v>12156</v>
      </c>
      <c r="B1600" s="3" t="s">
        <v>12155</v>
      </c>
      <c r="C1600" s="2" t="s">
        <v>18789</v>
      </c>
      <c r="D1600" s="2" t="s">
        <v>31996</v>
      </c>
      <c r="E1600" s="4">
        <v>37110</v>
      </c>
      <c r="F1600" s="5" t="s">
        <v>27546</v>
      </c>
      <c r="G1600" s="2" t="s">
        <v>31997</v>
      </c>
      <c r="H1600" s="2" t="s">
        <v>31998</v>
      </c>
      <c r="I1600" s="2" t="s">
        <v>27553</v>
      </c>
    </row>
    <row r="1601" ht="45" spans="1:9">
      <c r="A1601" s="2" t="s">
        <v>15475</v>
      </c>
      <c r="B1601" s="3" t="s">
        <v>15474</v>
      </c>
      <c r="C1601" s="2" t="s">
        <v>25784</v>
      </c>
      <c r="D1601" s="2" t="s">
        <v>31999</v>
      </c>
      <c r="E1601" s="4">
        <v>37110</v>
      </c>
      <c r="F1601" s="5" t="s">
        <v>27546</v>
      </c>
      <c r="G1601" s="2" t="s">
        <v>32000</v>
      </c>
      <c r="H1601" s="2" t="s">
        <v>32001</v>
      </c>
      <c r="I1601" s="2" t="s">
        <v>27694</v>
      </c>
    </row>
    <row r="1602" spans="1:9">
      <c r="A1602" s="2" t="s">
        <v>15793</v>
      </c>
      <c r="B1602" s="3" t="s">
        <v>15792</v>
      </c>
      <c r="C1602" s="2" t="s">
        <v>18966</v>
      </c>
      <c r="D1602" s="2" t="s">
        <v>32002</v>
      </c>
      <c r="E1602" s="4">
        <v>37110</v>
      </c>
      <c r="F1602" s="5" t="s">
        <v>27546</v>
      </c>
      <c r="G1602" s="2" t="s">
        <v>32003</v>
      </c>
      <c r="H1602" s="2" t="s">
        <v>32004</v>
      </c>
      <c r="I1602" s="2" t="s">
        <v>27694</v>
      </c>
    </row>
    <row r="1603" spans="1:9">
      <c r="A1603" s="2" t="s">
        <v>2485</v>
      </c>
      <c r="B1603" s="3" t="s">
        <v>2484</v>
      </c>
      <c r="C1603" s="2" t="s">
        <v>19194</v>
      </c>
      <c r="D1603" s="2" t="s">
        <v>32005</v>
      </c>
      <c r="E1603" s="4">
        <v>37105</v>
      </c>
      <c r="F1603" s="5" t="s">
        <v>27546</v>
      </c>
      <c r="G1603" s="2" t="s">
        <v>32006</v>
      </c>
      <c r="H1603" s="2" t="s">
        <v>32007</v>
      </c>
      <c r="I1603" s="2" t="s">
        <v>27556</v>
      </c>
    </row>
    <row r="1604" spans="1:9">
      <c r="A1604" s="2" t="s">
        <v>12960</v>
      </c>
      <c r="B1604" s="3" t="s">
        <v>12959</v>
      </c>
      <c r="C1604" s="2" t="s">
        <v>18677</v>
      </c>
      <c r="D1604" s="2" t="s">
        <v>32008</v>
      </c>
      <c r="E1604" s="4">
        <v>37105</v>
      </c>
      <c r="F1604" s="5" t="s">
        <v>27546</v>
      </c>
      <c r="G1604" s="2" t="s">
        <v>32009</v>
      </c>
      <c r="H1604" s="2" t="s">
        <v>32010</v>
      </c>
      <c r="I1604" s="2" t="s">
        <v>27577</v>
      </c>
    </row>
    <row r="1605" spans="1:9">
      <c r="A1605" s="2" t="s">
        <v>4701</v>
      </c>
      <c r="B1605" s="3" t="s">
        <v>4700</v>
      </c>
      <c r="C1605" s="2" t="s">
        <v>18557</v>
      </c>
      <c r="D1605" s="2" t="s">
        <v>32011</v>
      </c>
      <c r="E1605" s="4">
        <v>37103</v>
      </c>
      <c r="F1605" s="5" t="s">
        <v>27546</v>
      </c>
      <c r="G1605" s="2" t="s">
        <v>32012</v>
      </c>
      <c r="H1605" s="2" t="s">
        <v>32013</v>
      </c>
      <c r="I1605" s="2" t="s">
        <v>27556</v>
      </c>
    </row>
    <row r="1606" spans="1:9">
      <c r="A1606" s="2" t="s">
        <v>9170</v>
      </c>
      <c r="B1606" s="3" t="s">
        <v>9169</v>
      </c>
      <c r="C1606" s="2" t="s">
        <v>18789</v>
      </c>
      <c r="D1606" s="2" t="s">
        <v>32014</v>
      </c>
      <c r="E1606" s="4">
        <v>37103</v>
      </c>
      <c r="F1606" s="5" t="s">
        <v>27546</v>
      </c>
      <c r="G1606" s="2" t="s">
        <v>32015</v>
      </c>
      <c r="H1606" s="2" t="s">
        <v>32016</v>
      </c>
      <c r="I1606" s="2" t="s">
        <v>27577</v>
      </c>
    </row>
    <row r="1607" ht="28.5" spans="1:9">
      <c r="A1607" s="2" t="s">
        <v>9030</v>
      </c>
      <c r="B1607" s="3" t="s">
        <v>9029</v>
      </c>
      <c r="C1607" s="2" t="s">
        <v>18552</v>
      </c>
      <c r="D1607" s="2" t="s">
        <v>32017</v>
      </c>
      <c r="E1607" s="4">
        <v>37102</v>
      </c>
      <c r="F1607" s="5" t="s">
        <v>27546</v>
      </c>
      <c r="G1607" s="2" t="s">
        <v>32018</v>
      </c>
      <c r="H1607" s="2" t="s">
        <v>32019</v>
      </c>
      <c r="I1607" s="2" t="s">
        <v>27556</v>
      </c>
    </row>
    <row r="1608" spans="1:9">
      <c r="A1608" s="2" t="s">
        <v>286</v>
      </c>
      <c r="B1608" s="3" t="s">
        <v>285</v>
      </c>
      <c r="C1608" s="2" t="s">
        <v>18483</v>
      </c>
      <c r="D1608" s="2" t="s">
        <v>32020</v>
      </c>
      <c r="E1608" s="4">
        <v>37098</v>
      </c>
      <c r="F1608" s="5" t="s">
        <v>27546</v>
      </c>
      <c r="G1608" s="2" t="s">
        <v>32021</v>
      </c>
      <c r="H1608" s="2" t="s">
        <v>32022</v>
      </c>
      <c r="I1608" s="2" t="s">
        <v>27577</v>
      </c>
    </row>
    <row r="1609" spans="1:9">
      <c r="A1609" s="2" t="s">
        <v>16237</v>
      </c>
      <c r="B1609" s="3" t="s">
        <v>16236</v>
      </c>
      <c r="C1609" s="2" t="s">
        <v>18677</v>
      </c>
      <c r="D1609" s="2" t="s">
        <v>32023</v>
      </c>
      <c r="E1609" s="4">
        <v>37098</v>
      </c>
      <c r="F1609" s="5" t="s">
        <v>27546</v>
      </c>
      <c r="G1609" s="2" t="s">
        <v>32024</v>
      </c>
      <c r="H1609" s="2" t="s">
        <v>32025</v>
      </c>
      <c r="I1609" s="2" t="s">
        <v>27694</v>
      </c>
    </row>
    <row r="1610" spans="1:9">
      <c r="A1610" s="2" t="s">
        <v>5998</v>
      </c>
      <c r="B1610" s="3" t="s">
        <v>5997</v>
      </c>
      <c r="C1610" s="2" t="s">
        <v>20628</v>
      </c>
      <c r="D1610" s="2" t="s">
        <v>32026</v>
      </c>
      <c r="E1610" s="4">
        <v>37092</v>
      </c>
      <c r="F1610" s="5" t="s">
        <v>27546</v>
      </c>
      <c r="G1610" s="2" t="s">
        <v>32027</v>
      </c>
      <c r="H1610" s="2" t="s">
        <v>32028</v>
      </c>
      <c r="I1610" s="2" t="s">
        <v>27577</v>
      </c>
    </row>
    <row r="1611" spans="1:9">
      <c r="A1611" s="2" t="s">
        <v>15512</v>
      </c>
      <c r="B1611" s="3" t="s">
        <v>15511</v>
      </c>
      <c r="C1611" s="2" t="s">
        <v>18683</v>
      </c>
      <c r="D1611" s="2" t="s">
        <v>32029</v>
      </c>
      <c r="E1611" s="4">
        <v>37082</v>
      </c>
      <c r="F1611" s="5" t="s">
        <v>27546</v>
      </c>
      <c r="G1611" s="2" t="s">
        <v>29991</v>
      </c>
      <c r="H1611" s="2" t="s">
        <v>32030</v>
      </c>
      <c r="I1611" s="2" t="s">
        <v>27573</v>
      </c>
    </row>
    <row r="1612" spans="1:9">
      <c r="A1612" s="2" t="s">
        <v>17271</v>
      </c>
      <c r="B1612" s="3" t="s">
        <v>17270</v>
      </c>
      <c r="C1612" s="2" t="s">
        <v>18860</v>
      </c>
      <c r="D1612" s="2" t="s">
        <v>32031</v>
      </c>
      <c r="E1612" s="4">
        <v>37082</v>
      </c>
      <c r="F1612" s="5" t="s">
        <v>27546</v>
      </c>
      <c r="G1612" s="2" t="s">
        <v>32032</v>
      </c>
      <c r="H1612" s="2" t="s">
        <v>32033</v>
      </c>
      <c r="I1612" s="2" t="s">
        <v>27556</v>
      </c>
    </row>
    <row r="1613" spans="1:9">
      <c r="A1613" s="2" t="s">
        <v>11132</v>
      </c>
      <c r="B1613" s="3" t="s">
        <v>11131</v>
      </c>
      <c r="C1613" s="2" t="s">
        <v>19020</v>
      </c>
      <c r="D1613" s="2" t="s">
        <v>32034</v>
      </c>
      <c r="E1613" s="4">
        <v>37077</v>
      </c>
      <c r="F1613" s="5" t="s">
        <v>27546</v>
      </c>
      <c r="G1613" s="2" t="s">
        <v>32035</v>
      </c>
      <c r="H1613" s="2" t="s">
        <v>32036</v>
      </c>
      <c r="I1613" s="2" t="s">
        <v>27556</v>
      </c>
    </row>
    <row r="1614" spans="1:9">
      <c r="A1614" s="2" t="s">
        <v>11330</v>
      </c>
      <c r="B1614" s="3" t="s">
        <v>11329</v>
      </c>
      <c r="C1614" s="2" t="s">
        <v>18414</v>
      </c>
      <c r="D1614" s="2" t="s">
        <v>32037</v>
      </c>
      <c r="E1614" s="4">
        <v>37075</v>
      </c>
      <c r="F1614" s="5" t="s">
        <v>27546</v>
      </c>
      <c r="G1614" s="2" t="s">
        <v>32038</v>
      </c>
      <c r="H1614" s="2" t="s">
        <v>32039</v>
      </c>
      <c r="I1614" s="2" t="s">
        <v>27556</v>
      </c>
    </row>
    <row r="1615" spans="1:9">
      <c r="A1615" s="2" t="s">
        <v>9445</v>
      </c>
      <c r="B1615" s="3" t="s">
        <v>9444</v>
      </c>
      <c r="C1615" s="2" t="s">
        <v>18435</v>
      </c>
      <c r="D1615" s="2" t="s">
        <v>32040</v>
      </c>
      <c r="E1615" s="4">
        <v>37068</v>
      </c>
      <c r="F1615" s="5" t="s">
        <v>27546</v>
      </c>
      <c r="G1615" s="2" t="s">
        <v>32041</v>
      </c>
      <c r="H1615" s="2" t="s">
        <v>32042</v>
      </c>
      <c r="I1615" s="2" t="s">
        <v>27577</v>
      </c>
    </row>
    <row r="1616" ht="28.5" spans="1:9">
      <c r="A1616" s="2" t="s">
        <v>15572</v>
      </c>
      <c r="B1616" s="3" t="s">
        <v>15571</v>
      </c>
      <c r="C1616" s="2" t="s">
        <v>18460</v>
      </c>
      <c r="D1616" s="2" t="s">
        <v>32043</v>
      </c>
      <c r="E1616" s="4">
        <v>37068</v>
      </c>
      <c r="F1616" s="5" t="s">
        <v>27546</v>
      </c>
      <c r="G1616" s="2" t="s">
        <v>31839</v>
      </c>
      <c r="H1616" s="2" t="s">
        <v>32044</v>
      </c>
      <c r="I1616" s="2" t="s">
        <v>27556</v>
      </c>
    </row>
    <row r="1617" spans="1:9">
      <c r="A1617" s="2" t="s">
        <v>13440</v>
      </c>
      <c r="B1617" s="3" t="s">
        <v>13439</v>
      </c>
      <c r="C1617" s="2" t="s">
        <v>22221</v>
      </c>
      <c r="D1617" s="2" t="s">
        <v>32045</v>
      </c>
      <c r="E1617" s="4">
        <v>37063</v>
      </c>
      <c r="F1617" s="5" t="s">
        <v>27546</v>
      </c>
      <c r="G1617" s="2" t="s">
        <v>32046</v>
      </c>
      <c r="H1617" s="2" t="s">
        <v>32047</v>
      </c>
      <c r="I1617" s="2" t="s">
        <v>27556</v>
      </c>
    </row>
    <row r="1618" spans="1:9">
      <c r="A1618" s="2" t="s">
        <v>3477</v>
      </c>
      <c r="B1618" s="3" t="s">
        <v>3476</v>
      </c>
      <c r="C1618" s="2" t="s">
        <v>18414</v>
      </c>
      <c r="D1618" s="2" t="s">
        <v>32048</v>
      </c>
      <c r="E1618" s="4">
        <v>37054</v>
      </c>
      <c r="F1618" s="5" t="s">
        <v>27546</v>
      </c>
      <c r="G1618" s="2" t="s">
        <v>32049</v>
      </c>
      <c r="H1618" s="2" t="s">
        <v>32050</v>
      </c>
      <c r="I1618" s="2" t="s">
        <v>27735</v>
      </c>
    </row>
    <row r="1619" spans="1:9">
      <c r="A1619" s="2" t="s">
        <v>11462</v>
      </c>
      <c r="B1619" s="3" t="s">
        <v>11461</v>
      </c>
      <c r="C1619" s="2" t="s">
        <v>23369</v>
      </c>
      <c r="D1619" s="2" t="s">
        <v>32051</v>
      </c>
      <c r="E1619" s="4">
        <v>37040</v>
      </c>
      <c r="F1619" s="5" t="s">
        <v>27546</v>
      </c>
      <c r="G1619" s="2" t="s">
        <v>32052</v>
      </c>
      <c r="H1619" s="2" t="s">
        <v>32053</v>
      </c>
      <c r="I1619" s="2" t="s">
        <v>27556</v>
      </c>
    </row>
    <row r="1620" spans="1:9">
      <c r="A1620" s="2" t="s">
        <v>11360</v>
      </c>
      <c r="B1620" s="3" t="s">
        <v>11359</v>
      </c>
      <c r="C1620" s="2" t="s">
        <v>20628</v>
      </c>
      <c r="D1620" s="2" t="s">
        <v>32054</v>
      </c>
      <c r="E1620" s="4">
        <v>37035</v>
      </c>
      <c r="F1620" s="5" t="s">
        <v>27546</v>
      </c>
      <c r="G1620" s="2" t="s">
        <v>32055</v>
      </c>
      <c r="H1620" s="2" t="s">
        <v>32056</v>
      </c>
      <c r="I1620" s="2" t="s">
        <v>27577</v>
      </c>
    </row>
    <row r="1621" spans="1:9">
      <c r="A1621" s="2" t="s">
        <v>2197</v>
      </c>
      <c r="B1621" s="3" t="s">
        <v>2196</v>
      </c>
      <c r="C1621" s="2" t="s">
        <v>18501</v>
      </c>
      <c r="D1621" s="2" t="s">
        <v>32057</v>
      </c>
      <c r="E1621" s="4">
        <v>37028</v>
      </c>
      <c r="F1621" s="5" t="s">
        <v>27546</v>
      </c>
      <c r="G1621" s="2" t="s">
        <v>32058</v>
      </c>
      <c r="H1621" s="2" t="s">
        <v>32059</v>
      </c>
      <c r="I1621" s="2" t="s">
        <v>27549</v>
      </c>
    </row>
    <row r="1622" ht="43.5" spans="1:9">
      <c r="A1622" s="2" t="s">
        <v>4602</v>
      </c>
      <c r="B1622" s="3" t="s">
        <v>4601</v>
      </c>
      <c r="C1622" s="2" t="s">
        <v>19973</v>
      </c>
      <c r="D1622" s="2" t="s">
        <v>32060</v>
      </c>
      <c r="E1622" s="4">
        <v>37028</v>
      </c>
      <c r="F1622" s="5" t="s">
        <v>27546</v>
      </c>
      <c r="G1622" s="2" t="s">
        <v>32061</v>
      </c>
      <c r="H1622" s="2" t="s">
        <v>32062</v>
      </c>
      <c r="I1622" s="2" t="s">
        <v>27577</v>
      </c>
    </row>
    <row r="1623" ht="30" spans="1:9">
      <c r="A1623" s="2" t="s">
        <v>14901</v>
      </c>
      <c r="B1623" s="3" t="s">
        <v>14900</v>
      </c>
      <c r="C1623" s="2" t="s">
        <v>18677</v>
      </c>
      <c r="D1623" s="2" t="s">
        <v>32063</v>
      </c>
      <c r="E1623" s="4">
        <v>37028</v>
      </c>
      <c r="F1623" s="5" t="s">
        <v>27546</v>
      </c>
      <c r="G1623" s="2" t="s">
        <v>32064</v>
      </c>
      <c r="H1623" s="2" t="s">
        <v>32065</v>
      </c>
      <c r="I1623" s="2" t="s">
        <v>27573</v>
      </c>
    </row>
    <row r="1624" spans="1:9">
      <c r="A1624" s="2" t="s">
        <v>1940</v>
      </c>
      <c r="B1624" s="3" t="s">
        <v>1939</v>
      </c>
      <c r="C1624" s="2" t="s">
        <v>18527</v>
      </c>
      <c r="D1624" s="2" t="s">
        <v>32066</v>
      </c>
      <c r="E1624" s="4">
        <v>37013</v>
      </c>
      <c r="F1624" s="5" t="s">
        <v>27546</v>
      </c>
      <c r="G1624" s="2" t="s">
        <v>31886</v>
      </c>
      <c r="H1624" s="2" t="s">
        <v>32067</v>
      </c>
      <c r="I1624" s="2" t="s">
        <v>27694</v>
      </c>
    </row>
    <row r="1625" spans="1:9">
      <c r="A1625" s="2" t="s">
        <v>1384</v>
      </c>
      <c r="B1625" s="3" t="s">
        <v>1383</v>
      </c>
      <c r="C1625" s="2" t="s">
        <v>18501</v>
      </c>
      <c r="D1625" s="2" t="s">
        <v>32068</v>
      </c>
      <c r="E1625" s="4">
        <v>37006</v>
      </c>
      <c r="F1625" s="5" t="s">
        <v>27546</v>
      </c>
      <c r="G1625" s="2" t="s">
        <v>32069</v>
      </c>
      <c r="H1625" s="2" t="s">
        <v>32070</v>
      </c>
      <c r="I1625" s="2" t="s">
        <v>27556</v>
      </c>
    </row>
    <row r="1626" ht="30" spans="1:9">
      <c r="A1626" s="2" t="s">
        <v>1496</v>
      </c>
      <c r="B1626" s="3" t="s">
        <v>1495</v>
      </c>
      <c r="C1626" s="2" t="s">
        <v>18772</v>
      </c>
      <c r="D1626" s="2" t="s">
        <v>32071</v>
      </c>
      <c r="E1626" s="4">
        <v>37006</v>
      </c>
      <c r="F1626" s="5" t="s">
        <v>27546</v>
      </c>
      <c r="G1626" s="2" t="s">
        <v>32072</v>
      </c>
      <c r="H1626" s="2" t="s">
        <v>32073</v>
      </c>
      <c r="I1626" s="2" t="s">
        <v>27556</v>
      </c>
    </row>
    <row r="1627" ht="30" spans="1:9">
      <c r="A1627" s="2" t="s">
        <v>4641</v>
      </c>
      <c r="B1627" s="3" t="s">
        <v>4640</v>
      </c>
      <c r="C1627" s="2" t="s">
        <v>18598</v>
      </c>
      <c r="D1627" s="2" t="s">
        <v>32074</v>
      </c>
      <c r="E1627" s="4">
        <v>36973</v>
      </c>
      <c r="F1627" s="5" t="s">
        <v>27546</v>
      </c>
      <c r="G1627" s="2" t="s">
        <v>32075</v>
      </c>
      <c r="H1627" s="2" t="s">
        <v>32076</v>
      </c>
      <c r="I1627" s="2" t="s">
        <v>27556</v>
      </c>
    </row>
    <row r="1628" ht="45" spans="1:9">
      <c r="A1628" s="2" t="s">
        <v>16458</v>
      </c>
      <c r="B1628" s="3" t="s">
        <v>16457</v>
      </c>
      <c r="C1628" s="2" t="s">
        <v>18824</v>
      </c>
      <c r="D1628" s="2" t="s">
        <v>32077</v>
      </c>
      <c r="E1628" s="4">
        <v>36973</v>
      </c>
      <c r="F1628" s="5" t="s">
        <v>27546</v>
      </c>
      <c r="G1628" s="2" t="s">
        <v>32078</v>
      </c>
      <c r="H1628" s="2" t="s">
        <v>32079</v>
      </c>
      <c r="I1628" s="2" t="s">
        <v>27556</v>
      </c>
    </row>
    <row r="1629" spans="1:9">
      <c r="A1629" s="2" t="s">
        <v>4659</v>
      </c>
      <c r="B1629" s="3" t="s">
        <v>4658</v>
      </c>
      <c r="C1629" s="2" t="s">
        <v>20037</v>
      </c>
      <c r="D1629" s="2" t="s">
        <v>32080</v>
      </c>
      <c r="E1629" s="4">
        <v>36924</v>
      </c>
      <c r="F1629" s="5" t="s">
        <v>27546</v>
      </c>
      <c r="G1629" s="2" t="s">
        <v>32081</v>
      </c>
      <c r="H1629" s="2" t="s">
        <v>32082</v>
      </c>
      <c r="I1629" s="2" t="s">
        <v>27735</v>
      </c>
    </row>
    <row r="1630" spans="1:9">
      <c r="A1630" s="2" t="s">
        <v>5703</v>
      </c>
      <c r="B1630" s="3" t="s">
        <v>5702</v>
      </c>
      <c r="C1630" s="2" t="s">
        <v>18414</v>
      </c>
      <c r="D1630" s="2" t="s">
        <v>32083</v>
      </c>
      <c r="E1630" s="4">
        <v>36924</v>
      </c>
      <c r="F1630" s="5" t="s">
        <v>27546</v>
      </c>
      <c r="G1630" s="2" t="s">
        <v>32084</v>
      </c>
      <c r="H1630" s="2" t="s">
        <v>32085</v>
      </c>
      <c r="I1630" s="2" t="s">
        <v>27573</v>
      </c>
    </row>
    <row r="1631" spans="1:9">
      <c r="A1631" s="2" t="s">
        <v>8421</v>
      </c>
      <c r="B1631" s="3" t="s">
        <v>8420</v>
      </c>
      <c r="C1631" s="2" t="s">
        <v>19029</v>
      </c>
      <c r="D1631" s="2" t="s">
        <v>32086</v>
      </c>
      <c r="E1631" s="4">
        <v>36923</v>
      </c>
      <c r="F1631" s="5" t="s">
        <v>27546</v>
      </c>
      <c r="G1631" s="2" t="s">
        <v>32087</v>
      </c>
      <c r="H1631" s="2" t="s">
        <v>32088</v>
      </c>
      <c r="I1631" s="2" t="s">
        <v>27774</v>
      </c>
    </row>
    <row r="1632" spans="1:9">
      <c r="A1632" s="2" t="s">
        <v>14700</v>
      </c>
      <c r="B1632" s="3" t="s">
        <v>14699</v>
      </c>
      <c r="C1632" s="2" t="s">
        <v>18789</v>
      </c>
      <c r="D1632" s="2" t="s">
        <v>32089</v>
      </c>
      <c r="E1632" s="4">
        <v>36920</v>
      </c>
      <c r="F1632" s="5" t="s">
        <v>27546</v>
      </c>
      <c r="G1632" s="2" t="s">
        <v>32090</v>
      </c>
      <c r="H1632" s="2" t="s">
        <v>32091</v>
      </c>
      <c r="I1632" s="2" t="s">
        <v>27825</v>
      </c>
    </row>
    <row r="1633" spans="1:9">
      <c r="A1633" s="2" t="s">
        <v>2311</v>
      </c>
      <c r="B1633" s="3" t="s">
        <v>2310</v>
      </c>
      <c r="C1633" s="2" t="s">
        <v>19124</v>
      </c>
      <c r="D1633" s="2" t="s">
        <v>32092</v>
      </c>
      <c r="E1633" s="4">
        <v>36909</v>
      </c>
      <c r="F1633" s="5" t="s">
        <v>27546</v>
      </c>
      <c r="G1633" s="2" t="s">
        <v>32093</v>
      </c>
      <c r="H1633" s="2" t="s">
        <v>32094</v>
      </c>
      <c r="I1633" s="2" t="s">
        <v>27556</v>
      </c>
    </row>
    <row r="1634" spans="1:9">
      <c r="A1634" s="2" t="s">
        <v>9501</v>
      </c>
      <c r="B1634" s="3" t="s">
        <v>9500</v>
      </c>
      <c r="C1634" s="2" t="s">
        <v>18966</v>
      </c>
      <c r="D1634" s="2" t="s">
        <v>32095</v>
      </c>
      <c r="E1634" s="4">
        <v>36909</v>
      </c>
      <c r="F1634" s="5" t="s">
        <v>27546</v>
      </c>
      <c r="G1634" s="2" t="s">
        <v>32003</v>
      </c>
      <c r="H1634" s="2" t="s">
        <v>32096</v>
      </c>
      <c r="I1634" s="2" t="s">
        <v>27694</v>
      </c>
    </row>
    <row r="1635" spans="1:9">
      <c r="A1635" s="2" t="s">
        <v>14365</v>
      </c>
      <c r="B1635" s="3" t="s">
        <v>14364</v>
      </c>
      <c r="C1635" s="2" t="s">
        <v>18653</v>
      </c>
      <c r="D1635" s="2" t="s">
        <v>32097</v>
      </c>
      <c r="E1635" s="4">
        <v>36909</v>
      </c>
      <c r="F1635" s="5" t="s">
        <v>27546</v>
      </c>
      <c r="G1635" s="2" t="s">
        <v>32098</v>
      </c>
      <c r="H1635" s="2" t="s">
        <v>32099</v>
      </c>
      <c r="I1635" s="2" t="s">
        <v>27735</v>
      </c>
    </row>
    <row r="1636" spans="1:9">
      <c r="A1636" s="2" t="s">
        <v>16663</v>
      </c>
      <c r="B1636" s="3" t="s">
        <v>16662</v>
      </c>
      <c r="C1636" s="2" t="s">
        <v>18677</v>
      </c>
      <c r="D1636" s="2" t="s">
        <v>32100</v>
      </c>
      <c r="E1636" s="4">
        <v>36909</v>
      </c>
      <c r="F1636" s="5" t="s">
        <v>27836</v>
      </c>
      <c r="G1636" s="2" t="s">
        <v>32101</v>
      </c>
      <c r="H1636" s="2" t="s">
        <v>32102</v>
      </c>
      <c r="I1636" s="2" t="s">
        <v>27577</v>
      </c>
    </row>
    <row r="1637" spans="1:9">
      <c r="A1637" s="2" t="s">
        <v>2432</v>
      </c>
      <c r="B1637" s="3" t="s">
        <v>2431</v>
      </c>
      <c r="C1637" s="2" t="s">
        <v>18653</v>
      </c>
      <c r="D1637" s="2" t="s">
        <v>32103</v>
      </c>
      <c r="E1637" s="4">
        <v>36907</v>
      </c>
      <c r="F1637" s="5" t="s">
        <v>27546</v>
      </c>
      <c r="G1637" s="2" t="s">
        <v>32104</v>
      </c>
      <c r="H1637" s="2" t="s">
        <v>32105</v>
      </c>
      <c r="I1637" s="2" t="s">
        <v>27573</v>
      </c>
    </row>
    <row r="1638" ht="30" spans="1:9">
      <c r="A1638" s="2" t="s">
        <v>15301</v>
      </c>
      <c r="B1638" s="3" t="s">
        <v>15300</v>
      </c>
      <c r="C1638" s="2" t="s">
        <v>19378</v>
      </c>
      <c r="D1638" s="2" t="s">
        <v>32106</v>
      </c>
      <c r="E1638" s="4">
        <v>36907</v>
      </c>
      <c r="F1638" s="5" t="s">
        <v>27546</v>
      </c>
      <c r="G1638" s="2" t="s">
        <v>32107</v>
      </c>
      <c r="H1638" s="2" t="s">
        <v>32108</v>
      </c>
      <c r="I1638" s="2" t="s">
        <v>27712</v>
      </c>
    </row>
    <row r="1639" spans="1:9">
      <c r="A1639" s="2" t="s">
        <v>2645</v>
      </c>
      <c r="B1639" s="3" t="s">
        <v>2644</v>
      </c>
      <c r="C1639" s="2" t="s">
        <v>19265</v>
      </c>
      <c r="D1639" s="2" t="s">
        <v>32109</v>
      </c>
      <c r="E1639" s="4">
        <v>36902</v>
      </c>
      <c r="F1639" s="5" t="s">
        <v>27546</v>
      </c>
      <c r="G1639" s="2" t="s">
        <v>29079</v>
      </c>
      <c r="H1639" s="2" t="s">
        <v>32110</v>
      </c>
      <c r="I1639" s="2" t="s">
        <v>27549</v>
      </c>
    </row>
    <row r="1640" ht="28.5" spans="1:9">
      <c r="A1640" s="2" t="s">
        <v>8439</v>
      </c>
      <c r="B1640" s="3" t="s">
        <v>8438</v>
      </c>
      <c r="C1640" s="2" t="s">
        <v>18460</v>
      </c>
      <c r="D1640" s="2" t="s">
        <v>32111</v>
      </c>
      <c r="E1640" s="4">
        <v>36902</v>
      </c>
      <c r="F1640" s="5" t="s">
        <v>27546</v>
      </c>
      <c r="G1640" s="2" t="s">
        <v>32112</v>
      </c>
      <c r="H1640" s="2" t="s">
        <v>32113</v>
      </c>
      <c r="I1640" s="2" t="s">
        <v>27556</v>
      </c>
    </row>
    <row r="1641" spans="1:9">
      <c r="A1641" s="2" t="s">
        <v>8839</v>
      </c>
      <c r="B1641" s="3" t="s">
        <v>8838</v>
      </c>
      <c r="C1641" s="2" t="s">
        <v>18552</v>
      </c>
      <c r="D1641" s="2" t="s">
        <v>32114</v>
      </c>
      <c r="E1641" s="4">
        <v>36902</v>
      </c>
      <c r="F1641" s="5" t="s">
        <v>27546</v>
      </c>
      <c r="G1641" s="2" t="s">
        <v>32115</v>
      </c>
      <c r="H1641" s="2" t="s">
        <v>32116</v>
      </c>
      <c r="I1641" s="2" t="s">
        <v>27712</v>
      </c>
    </row>
    <row r="1642" ht="30" spans="1:9">
      <c r="A1642" s="2" t="s">
        <v>12890</v>
      </c>
      <c r="B1642" s="3" t="s">
        <v>12889</v>
      </c>
      <c r="C1642" s="2" t="s">
        <v>19399</v>
      </c>
      <c r="D1642" s="2" t="s">
        <v>32117</v>
      </c>
      <c r="E1642" s="4">
        <v>36902</v>
      </c>
      <c r="F1642" s="5" t="s">
        <v>27546</v>
      </c>
      <c r="G1642" s="2" t="s">
        <v>32118</v>
      </c>
      <c r="H1642" s="2" t="s">
        <v>32119</v>
      </c>
      <c r="I1642" s="2" t="s">
        <v>28444</v>
      </c>
    </row>
    <row r="1643" ht="30" spans="1:9">
      <c r="A1643" s="2" t="s">
        <v>8427</v>
      </c>
      <c r="B1643" s="3" t="s">
        <v>8426</v>
      </c>
      <c r="C1643" s="2" t="s">
        <v>18552</v>
      </c>
      <c r="D1643" s="2" t="s">
        <v>32120</v>
      </c>
      <c r="E1643" s="4">
        <v>36900</v>
      </c>
      <c r="F1643" s="5" t="s">
        <v>27546</v>
      </c>
      <c r="G1643" s="2" t="s">
        <v>32121</v>
      </c>
      <c r="H1643" s="2" t="s">
        <v>32122</v>
      </c>
      <c r="I1643" s="2" t="s">
        <v>27735</v>
      </c>
    </row>
    <row r="1644" ht="28.5" spans="1:9">
      <c r="A1644" s="2" t="s">
        <v>12230</v>
      </c>
      <c r="B1644" s="3" t="s">
        <v>12229</v>
      </c>
      <c r="C1644" s="2" t="s">
        <v>18509</v>
      </c>
      <c r="D1644" s="2" t="s">
        <v>32123</v>
      </c>
      <c r="E1644" s="4">
        <v>36900</v>
      </c>
      <c r="F1644" s="5" t="s">
        <v>27546</v>
      </c>
      <c r="G1644" s="2" t="s">
        <v>32124</v>
      </c>
      <c r="H1644" s="2" t="s">
        <v>32125</v>
      </c>
      <c r="I1644" s="2" t="s">
        <v>27556</v>
      </c>
    </row>
    <row r="1645" spans="1:9">
      <c r="A1645" s="2" t="s">
        <v>1016</v>
      </c>
      <c r="B1645" s="3" t="s">
        <v>1015</v>
      </c>
      <c r="C1645" s="2" t="s">
        <v>18501</v>
      </c>
      <c r="D1645" s="2" t="s">
        <v>32126</v>
      </c>
      <c r="E1645" s="4">
        <v>36894</v>
      </c>
      <c r="F1645" s="5" t="s">
        <v>27546</v>
      </c>
      <c r="G1645" s="2" t="s">
        <v>32127</v>
      </c>
      <c r="H1645" s="2" t="s">
        <v>32128</v>
      </c>
      <c r="I1645" s="2" t="s">
        <v>27694</v>
      </c>
    </row>
    <row r="1646" spans="1:9">
      <c r="A1646" s="2" t="s">
        <v>6111</v>
      </c>
      <c r="B1646" s="3" t="s">
        <v>6110</v>
      </c>
      <c r="C1646" s="2" t="s">
        <v>18764</v>
      </c>
      <c r="D1646" s="2" t="s">
        <v>32129</v>
      </c>
      <c r="E1646" s="4">
        <v>36894</v>
      </c>
      <c r="F1646" s="5" t="s">
        <v>27546</v>
      </c>
      <c r="G1646" s="2" t="s">
        <v>32130</v>
      </c>
      <c r="H1646" s="2" t="s">
        <v>32131</v>
      </c>
      <c r="I1646" s="2" t="s">
        <v>27556</v>
      </c>
    </row>
    <row r="1647" spans="1:9">
      <c r="A1647" s="2" t="s">
        <v>12094</v>
      </c>
      <c r="B1647" s="3" t="s">
        <v>12093</v>
      </c>
      <c r="C1647" s="2" t="s">
        <v>22235</v>
      </c>
      <c r="D1647" s="2" t="s">
        <v>32132</v>
      </c>
      <c r="E1647" s="4">
        <v>36894</v>
      </c>
      <c r="F1647" s="5" t="s">
        <v>27546</v>
      </c>
      <c r="G1647" s="2" t="s">
        <v>32133</v>
      </c>
      <c r="H1647" s="2" t="s">
        <v>32134</v>
      </c>
      <c r="I1647" s="2" t="s">
        <v>27556</v>
      </c>
    </row>
    <row r="1648" spans="1:9">
      <c r="A1648" s="2" t="s">
        <v>3303</v>
      </c>
      <c r="B1648" s="3" t="s">
        <v>3302</v>
      </c>
      <c r="C1648" s="2" t="s">
        <v>18630</v>
      </c>
      <c r="D1648" s="2" t="s">
        <v>32135</v>
      </c>
      <c r="E1648" s="4">
        <v>36886</v>
      </c>
      <c r="F1648" s="5" t="s">
        <v>27546</v>
      </c>
      <c r="G1648" s="2" t="s">
        <v>32136</v>
      </c>
      <c r="H1648" s="2" t="s">
        <v>32137</v>
      </c>
      <c r="I1648" s="2" t="s">
        <v>27556</v>
      </c>
    </row>
    <row r="1649" spans="1:9">
      <c r="A1649" s="2" t="s">
        <v>15177</v>
      </c>
      <c r="B1649" s="3" t="s">
        <v>15176</v>
      </c>
      <c r="C1649" s="2" t="s">
        <v>18722</v>
      </c>
      <c r="D1649" s="2" t="s">
        <v>32138</v>
      </c>
      <c r="E1649" s="4">
        <v>36886</v>
      </c>
      <c r="F1649" s="5" t="s">
        <v>27546</v>
      </c>
      <c r="G1649" s="2" t="s">
        <v>32139</v>
      </c>
      <c r="H1649" s="2" t="s">
        <v>32140</v>
      </c>
      <c r="I1649" s="2" t="s">
        <v>27694</v>
      </c>
    </row>
    <row r="1650" spans="1:9">
      <c r="A1650" s="2" t="s">
        <v>13645</v>
      </c>
      <c r="B1650" s="3" t="s">
        <v>13644</v>
      </c>
      <c r="C1650" s="2" t="s">
        <v>19591</v>
      </c>
      <c r="D1650" s="2" t="s">
        <v>32141</v>
      </c>
      <c r="E1650" s="4">
        <v>36874</v>
      </c>
      <c r="F1650" s="5" t="s">
        <v>27546</v>
      </c>
      <c r="G1650" s="2" t="s">
        <v>32142</v>
      </c>
      <c r="H1650" s="2" t="s">
        <v>32143</v>
      </c>
      <c r="I1650" s="2" t="s">
        <v>27556</v>
      </c>
    </row>
    <row r="1651" ht="30" spans="1:9">
      <c r="A1651" s="2" t="s">
        <v>2840</v>
      </c>
      <c r="B1651" s="3" t="s">
        <v>2839</v>
      </c>
      <c r="C1651" s="2" t="s">
        <v>18488</v>
      </c>
      <c r="D1651" s="2" t="s">
        <v>32144</v>
      </c>
      <c r="E1651" s="4">
        <v>36867</v>
      </c>
      <c r="F1651" s="5" t="s">
        <v>27546</v>
      </c>
      <c r="G1651" s="2" t="s">
        <v>32145</v>
      </c>
      <c r="H1651" s="2" t="s">
        <v>32146</v>
      </c>
      <c r="I1651" s="2" t="s">
        <v>27577</v>
      </c>
    </row>
    <row r="1652" spans="1:9">
      <c r="A1652" s="2" t="s">
        <v>15683</v>
      </c>
      <c r="B1652" s="3" t="s">
        <v>15682</v>
      </c>
      <c r="C1652" s="2" t="s">
        <v>18653</v>
      </c>
      <c r="D1652" s="2" t="s">
        <v>32147</v>
      </c>
      <c r="E1652" s="4">
        <v>36865</v>
      </c>
      <c r="F1652" s="5" t="s">
        <v>27546</v>
      </c>
      <c r="G1652" s="2" t="s">
        <v>32148</v>
      </c>
      <c r="H1652" s="2" t="s">
        <v>32149</v>
      </c>
      <c r="I1652" s="2" t="s">
        <v>27556</v>
      </c>
    </row>
    <row r="1653" ht="30" spans="1:9">
      <c r="A1653" s="2" t="s">
        <v>16439</v>
      </c>
      <c r="B1653" s="3" t="s">
        <v>16438</v>
      </c>
      <c r="C1653" s="2" t="s">
        <v>20296</v>
      </c>
      <c r="D1653" s="2" t="s">
        <v>32150</v>
      </c>
      <c r="E1653" s="4">
        <v>36858</v>
      </c>
      <c r="F1653" s="5" t="s">
        <v>27546</v>
      </c>
      <c r="G1653" s="2" t="s">
        <v>32151</v>
      </c>
      <c r="H1653" s="2" t="s">
        <v>32152</v>
      </c>
      <c r="I1653" s="2" t="s">
        <v>27739</v>
      </c>
    </row>
    <row r="1654" spans="1:9">
      <c r="A1654" s="2" t="s">
        <v>5503</v>
      </c>
      <c r="B1654" s="3" t="s">
        <v>5502</v>
      </c>
      <c r="C1654" s="2" t="s">
        <v>18475</v>
      </c>
      <c r="D1654" s="2" t="s">
        <v>32153</v>
      </c>
      <c r="E1654" s="4">
        <v>36853</v>
      </c>
      <c r="F1654" s="5" t="s">
        <v>27546</v>
      </c>
      <c r="G1654" s="2" t="s">
        <v>32154</v>
      </c>
      <c r="H1654" s="2" t="s">
        <v>32155</v>
      </c>
      <c r="I1654" s="2" t="s">
        <v>27556</v>
      </c>
    </row>
    <row r="1655" spans="1:9">
      <c r="A1655" s="2" t="s">
        <v>6219</v>
      </c>
      <c r="B1655" s="3" t="s">
        <v>6218</v>
      </c>
      <c r="C1655" s="2" t="s">
        <v>18722</v>
      </c>
      <c r="D1655" s="2" t="s">
        <v>32156</v>
      </c>
      <c r="E1655" s="4">
        <v>36851</v>
      </c>
      <c r="F1655" s="5" t="s">
        <v>27546</v>
      </c>
      <c r="G1655" s="2" t="s">
        <v>32157</v>
      </c>
      <c r="H1655" s="2" t="s">
        <v>32158</v>
      </c>
      <c r="I1655" s="2" t="s">
        <v>27577</v>
      </c>
    </row>
    <row r="1656" spans="1:9">
      <c r="A1656" s="2" t="s">
        <v>1069</v>
      </c>
      <c r="B1656" s="3" t="s">
        <v>1068</v>
      </c>
      <c r="C1656" s="2" t="s">
        <v>18598</v>
      </c>
      <c r="D1656" s="2" t="s">
        <v>32159</v>
      </c>
      <c r="E1656" s="4">
        <v>36846</v>
      </c>
      <c r="F1656" s="5" t="s">
        <v>27546</v>
      </c>
      <c r="G1656" s="2" t="s">
        <v>32160</v>
      </c>
      <c r="H1656" s="2" t="s">
        <v>32161</v>
      </c>
      <c r="I1656" s="2" t="s">
        <v>27577</v>
      </c>
    </row>
    <row r="1657" spans="1:9">
      <c r="A1657" s="2" t="s">
        <v>13186</v>
      </c>
      <c r="B1657" s="3" t="s">
        <v>13185</v>
      </c>
      <c r="C1657" s="2" t="s">
        <v>18557</v>
      </c>
      <c r="D1657" s="2" t="s">
        <v>32162</v>
      </c>
      <c r="E1657" s="4">
        <v>36846</v>
      </c>
      <c r="F1657" s="5" t="s">
        <v>27546</v>
      </c>
      <c r="G1657" s="2" t="s">
        <v>32163</v>
      </c>
      <c r="H1657" s="2" t="s">
        <v>32164</v>
      </c>
      <c r="I1657" s="2" t="s">
        <v>27694</v>
      </c>
    </row>
    <row r="1658" spans="1:9">
      <c r="A1658" s="2" t="s">
        <v>10561</v>
      </c>
      <c r="B1658" s="3" t="s">
        <v>10560</v>
      </c>
      <c r="C1658" s="2" t="s">
        <v>22807</v>
      </c>
      <c r="D1658" s="2" t="s">
        <v>32165</v>
      </c>
      <c r="E1658" s="4">
        <v>36825</v>
      </c>
      <c r="F1658" s="5" t="s">
        <v>27546</v>
      </c>
      <c r="G1658" s="2" t="s">
        <v>32166</v>
      </c>
      <c r="H1658" s="2" t="s">
        <v>32167</v>
      </c>
      <c r="I1658" s="2" t="s">
        <v>27712</v>
      </c>
    </row>
    <row r="1659" ht="30" spans="1:9">
      <c r="A1659" s="2" t="s">
        <v>5712</v>
      </c>
      <c r="B1659" s="3" t="s">
        <v>5711</v>
      </c>
      <c r="C1659" s="2" t="s">
        <v>18653</v>
      </c>
      <c r="D1659" s="2" t="s">
        <v>32168</v>
      </c>
      <c r="E1659" s="4">
        <v>36824</v>
      </c>
      <c r="F1659" s="5" t="s">
        <v>27546</v>
      </c>
      <c r="G1659" s="2" t="s">
        <v>32169</v>
      </c>
      <c r="H1659" s="2" t="s">
        <v>32170</v>
      </c>
      <c r="I1659" s="2" t="s">
        <v>27735</v>
      </c>
    </row>
    <row r="1660" spans="1:9">
      <c r="A1660" s="2" t="s">
        <v>12144</v>
      </c>
      <c r="B1660" s="3" t="s">
        <v>12143</v>
      </c>
      <c r="C1660" s="2" t="s">
        <v>19124</v>
      </c>
      <c r="D1660" s="2" t="s">
        <v>32171</v>
      </c>
      <c r="E1660" s="4">
        <v>36823</v>
      </c>
      <c r="F1660" s="5" t="s">
        <v>27546</v>
      </c>
      <c r="G1660" s="2" t="s">
        <v>32172</v>
      </c>
      <c r="H1660" s="2" t="s">
        <v>32173</v>
      </c>
      <c r="I1660" s="2" t="s">
        <v>27556</v>
      </c>
    </row>
    <row r="1661" spans="1:9">
      <c r="A1661" s="2" t="s">
        <v>12703</v>
      </c>
      <c r="B1661" s="3" t="s">
        <v>12702</v>
      </c>
      <c r="C1661" s="2" t="s">
        <v>19287</v>
      </c>
      <c r="D1661" s="2" t="s">
        <v>32174</v>
      </c>
      <c r="E1661" s="4">
        <v>36823</v>
      </c>
      <c r="F1661" s="5" t="s">
        <v>27546</v>
      </c>
      <c r="G1661" s="2" t="s">
        <v>32175</v>
      </c>
      <c r="H1661" s="2" t="s">
        <v>32176</v>
      </c>
      <c r="I1661" s="2" t="s">
        <v>27577</v>
      </c>
    </row>
    <row r="1662" ht="30" spans="1:9">
      <c r="A1662" s="2" t="s">
        <v>8556</v>
      </c>
      <c r="B1662" s="3" t="s">
        <v>8555</v>
      </c>
      <c r="C1662" s="2" t="s">
        <v>18598</v>
      </c>
      <c r="D1662" s="2" t="s">
        <v>32177</v>
      </c>
      <c r="E1662" s="4">
        <v>36818</v>
      </c>
      <c r="F1662" s="5" t="s">
        <v>27546</v>
      </c>
      <c r="G1662" s="2" t="s">
        <v>32178</v>
      </c>
      <c r="H1662" s="2" t="s">
        <v>32179</v>
      </c>
      <c r="I1662" s="2" t="s">
        <v>27556</v>
      </c>
    </row>
    <row r="1663" spans="1:9">
      <c r="A1663" s="2" t="s">
        <v>16972</v>
      </c>
      <c r="B1663" s="3" t="s">
        <v>16971</v>
      </c>
      <c r="C1663" s="2" t="s">
        <v>19948</v>
      </c>
      <c r="D1663" s="2" t="s">
        <v>32180</v>
      </c>
      <c r="E1663" s="4">
        <v>36815</v>
      </c>
      <c r="F1663" s="5" t="s">
        <v>27546</v>
      </c>
      <c r="G1663" s="2" t="s">
        <v>32181</v>
      </c>
      <c r="H1663" s="2" t="s">
        <v>32182</v>
      </c>
      <c r="I1663" s="2" t="s">
        <v>27694</v>
      </c>
    </row>
    <row r="1664" spans="1:9">
      <c r="A1664" s="2" t="s">
        <v>11730</v>
      </c>
      <c r="B1664" s="3" t="s">
        <v>11729</v>
      </c>
      <c r="C1664" s="2" t="s">
        <v>18647</v>
      </c>
      <c r="D1664" s="2" t="s">
        <v>32183</v>
      </c>
      <c r="E1664" s="4">
        <v>36811</v>
      </c>
      <c r="F1664" s="5" t="s">
        <v>27546</v>
      </c>
      <c r="G1664" s="2" t="s">
        <v>32184</v>
      </c>
      <c r="H1664" s="2" t="s">
        <v>32185</v>
      </c>
      <c r="I1664" s="2" t="s">
        <v>27577</v>
      </c>
    </row>
    <row r="1665" spans="1:9">
      <c r="A1665" s="2" t="s">
        <v>8396</v>
      </c>
      <c r="B1665" s="3" t="s">
        <v>8395</v>
      </c>
      <c r="C1665" s="2" t="s">
        <v>18488</v>
      </c>
      <c r="D1665" s="2" t="s">
        <v>32186</v>
      </c>
      <c r="E1665" s="4">
        <v>36803</v>
      </c>
      <c r="F1665" s="5" t="s">
        <v>27546</v>
      </c>
      <c r="G1665" s="2" t="s">
        <v>32187</v>
      </c>
      <c r="H1665" s="2" t="s">
        <v>32188</v>
      </c>
      <c r="I1665" s="2" t="s">
        <v>27577</v>
      </c>
    </row>
    <row r="1666" spans="1:9">
      <c r="A1666" s="2" t="s">
        <v>11348</v>
      </c>
      <c r="B1666" s="3" t="s">
        <v>11347</v>
      </c>
      <c r="C1666" s="2" t="s">
        <v>18414</v>
      </c>
      <c r="D1666" s="2" t="s">
        <v>32189</v>
      </c>
      <c r="E1666" s="4">
        <v>36776</v>
      </c>
      <c r="F1666" s="5" t="s">
        <v>27546</v>
      </c>
      <c r="G1666" s="2" t="s">
        <v>32190</v>
      </c>
      <c r="H1666" s="2" t="s">
        <v>32191</v>
      </c>
      <c r="I1666" s="2" t="s">
        <v>27577</v>
      </c>
    </row>
    <row r="1667" ht="30" spans="1:9">
      <c r="A1667" s="2" t="s">
        <v>14073</v>
      </c>
      <c r="B1667" s="3" t="s">
        <v>14072</v>
      </c>
      <c r="C1667" s="2" t="s">
        <v>18509</v>
      </c>
      <c r="D1667" s="2" t="s">
        <v>32192</v>
      </c>
      <c r="E1667" s="4">
        <v>36776</v>
      </c>
      <c r="F1667" s="5" t="s">
        <v>27546</v>
      </c>
      <c r="G1667" s="2" t="s">
        <v>32193</v>
      </c>
      <c r="H1667" s="2" t="s">
        <v>32194</v>
      </c>
      <c r="I1667" s="2" t="s">
        <v>27556</v>
      </c>
    </row>
    <row r="1668" ht="28.5" spans="1:9">
      <c r="A1668" s="2" t="s">
        <v>17477</v>
      </c>
      <c r="B1668" s="3" t="s">
        <v>17476</v>
      </c>
      <c r="C1668" s="2" t="s">
        <v>20296</v>
      </c>
      <c r="D1668" s="2" t="s">
        <v>32195</v>
      </c>
      <c r="E1668" s="4">
        <v>36769</v>
      </c>
      <c r="F1668" s="5" t="s">
        <v>27546</v>
      </c>
      <c r="G1668" s="2" t="s">
        <v>32196</v>
      </c>
      <c r="H1668" s="2" t="s">
        <v>32197</v>
      </c>
      <c r="I1668" s="2" t="s">
        <v>27577</v>
      </c>
    </row>
    <row r="1669" ht="30" spans="1:9">
      <c r="A1669" s="2" t="s">
        <v>4073</v>
      </c>
      <c r="B1669" s="3" t="s">
        <v>4072</v>
      </c>
      <c r="C1669" s="2" t="s">
        <v>18764</v>
      </c>
      <c r="D1669" s="2" t="s">
        <v>32198</v>
      </c>
      <c r="E1669" s="4">
        <v>36767</v>
      </c>
      <c r="F1669" s="5" t="s">
        <v>27546</v>
      </c>
      <c r="G1669" s="2" t="s">
        <v>32199</v>
      </c>
      <c r="H1669" s="2" t="s">
        <v>32200</v>
      </c>
      <c r="I1669" s="2" t="s">
        <v>27556</v>
      </c>
    </row>
    <row r="1670" spans="1:9">
      <c r="A1670" s="2" t="s">
        <v>11175</v>
      </c>
      <c r="B1670" s="3" t="s">
        <v>11174</v>
      </c>
      <c r="C1670" s="2" t="s">
        <v>18653</v>
      </c>
      <c r="D1670" s="2" t="s">
        <v>32201</v>
      </c>
      <c r="E1670" s="4">
        <v>36767</v>
      </c>
      <c r="F1670" s="5" t="s">
        <v>27546</v>
      </c>
      <c r="G1670" s="2" t="s">
        <v>32202</v>
      </c>
      <c r="H1670" s="2" t="s">
        <v>32203</v>
      </c>
      <c r="I1670" s="2" t="s">
        <v>27553</v>
      </c>
    </row>
    <row r="1671" spans="1:9">
      <c r="A1671" s="2" t="s">
        <v>3063</v>
      </c>
      <c r="B1671" s="3" t="s">
        <v>3062</v>
      </c>
      <c r="C1671" s="2" t="s">
        <v>18895</v>
      </c>
      <c r="D1671" s="2" t="s">
        <v>32204</v>
      </c>
      <c r="E1671" s="4">
        <v>36762</v>
      </c>
      <c r="F1671" s="5" t="s">
        <v>27546</v>
      </c>
      <c r="G1671" s="2" t="s">
        <v>32205</v>
      </c>
      <c r="H1671" s="2" t="s">
        <v>32206</v>
      </c>
      <c r="I1671" s="2" t="s">
        <v>27774</v>
      </c>
    </row>
    <row r="1672" ht="30" spans="1:9">
      <c r="A1672" s="2" t="s">
        <v>11814</v>
      </c>
      <c r="B1672" s="3" t="s">
        <v>11813</v>
      </c>
      <c r="C1672" s="2" t="s">
        <v>18677</v>
      </c>
      <c r="D1672" s="2" t="s">
        <v>32207</v>
      </c>
      <c r="E1672" s="4">
        <v>36762</v>
      </c>
      <c r="F1672" s="5" t="s">
        <v>27546</v>
      </c>
      <c r="G1672" s="2" t="s">
        <v>32208</v>
      </c>
      <c r="H1672" s="2" t="s">
        <v>32209</v>
      </c>
      <c r="I1672" s="2" t="s">
        <v>27577</v>
      </c>
    </row>
    <row r="1673" spans="1:9">
      <c r="A1673" s="2" t="s">
        <v>13510</v>
      </c>
      <c r="B1673" s="3" t="s">
        <v>13509</v>
      </c>
      <c r="C1673" s="2" t="s">
        <v>18414</v>
      </c>
      <c r="D1673" s="2" t="s">
        <v>32210</v>
      </c>
      <c r="E1673" s="4">
        <v>36762</v>
      </c>
      <c r="F1673" s="5" t="s">
        <v>27546</v>
      </c>
      <c r="G1673" s="2" t="s">
        <v>32211</v>
      </c>
      <c r="H1673" s="2" t="s">
        <v>32212</v>
      </c>
      <c r="I1673" s="2" t="s">
        <v>27577</v>
      </c>
    </row>
    <row r="1674" ht="28.5" spans="1:9">
      <c r="A1674" s="2" t="s">
        <v>8489</v>
      </c>
      <c r="B1674" s="3" t="s">
        <v>8488</v>
      </c>
      <c r="C1674" s="2" t="s">
        <v>18509</v>
      </c>
      <c r="D1674" s="2" t="s">
        <v>32213</v>
      </c>
      <c r="E1674" s="4">
        <v>36756</v>
      </c>
      <c r="F1674" s="5" t="s">
        <v>27546</v>
      </c>
      <c r="G1674" s="2" t="s">
        <v>32214</v>
      </c>
      <c r="H1674" s="2" t="s">
        <v>32215</v>
      </c>
      <c r="I1674" s="2" t="s">
        <v>27577</v>
      </c>
    </row>
    <row r="1675" ht="30" spans="1:9">
      <c r="A1675" s="2" t="s">
        <v>8710</v>
      </c>
      <c r="B1675" s="3" t="s">
        <v>8709</v>
      </c>
      <c r="C1675" s="2" t="s">
        <v>18488</v>
      </c>
      <c r="D1675" s="2" t="s">
        <v>32216</v>
      </c>
      <c r="E1675" s="4">
        <v>36756</v>
      </c>
      <c r="F1675" s="5" t="s">
        <v>27546</v>
      </c>
      <c r="G1675" s="2" t="s">
        <v>32217</v>
      </c>
      <c r="H1675" s="2" t="s">
        <v>32218</v>
      </c>
      <c r="I1675" s="2" t="s">
        <v>27549</v>
      </c>
    </row>
    <row r="1676" spans="1:9">
      <c r="A1676" s="2" t="s">
        <v>3440</v>
      </c>
      <c r="B1676" s="3" t="s">
        <v>3439</v>
      </c>
      <c r="C1676" s="2" t="s">
        <v>19591</v>
      </c>
      <c r="D1676" s="2" t="s">
        <v>32219</v>
      </c>
      <c r="E1676" s="4">
        <v>36754</v>
      </c>
      <c r="F1676" s="5" t="s">
        <v>27546</v>
      </c>
      <c r="G1676" s="2" t="s">
        <v>32220</v>
      </c>
      <c r="H1676" s="2" t="s">
        <v>32221</v>
      </c>
      <c r="I1676" s="2" t="s">
        <v>27556</v>
      </c>
    </row>
    <row r="1677" spans="1:9">
      <c r="A1677" s="2" t="s">
        <v>16142</v>
      </c>
      <c r="B1677" s="3" t="s">
        <v>16141</v>
      </c>
      <c r="C1677" s="2" t="s">
        <v>19625</v>
      </c>
      <c r="D1677" s="2" t="s">
        <v>32222</v>
      </c>
      <c r="E1677" s="4">
        <v>36754</v>
      </c>
      <c r="F1677" s="5" t="s">
        <v>27546</v>
      </c>
      <c r="G1677" s="2" t="s">
        <v>32223</v>
      </c>
      <c r="H1677" s="2" t="s">
        <v>32224</v>
      </c>
      <c r="I1677" s="2" t="s">
        <v>27567</v>
      </c>
    </row>
    <row r="1678" spans="1:9">
      <c r="A1678" s="2" t="s">
        <v>12070</v>
      </c>
      <c r="B1678" s="3" t="s">
        <v>12069</v>
      </c>
      <c r="C1678" s="2" t="s">
        <v>18501</v>
      </c>
      <c r="D1678" s="2" t="s">
        <v>32225</v>
      </c>
      <c r="E1678" s="4">
        <v>36748</v>
      </c>
      <c r="F1678" s="5" t="s">
        <v>27546</v>
      </c>
      <c r="G1678" s="2" t="s">
        <v>32226</v>
      </c>
      <c r="H1678" s="2" t="s">
        <v>32227</v>
      </c>
      <c r="I1678" s="2" t="s">
        <v>27573</v>
      </c>
    </row>
    <row r="1679" spans="1:9">
      <c r="A1679" s="2" t="s">
        <v>9302</v>
      </c>
      <c r="B1679" s="3" t="s">
        <v>9301</v>
      </c>
      <c r="C1679" s="2" t="s">
        <v>19591</v>
      </c>
      <c r="D1679" s="2" t="s">
        <v>32228</v>
      </c>
      <c r="E1679" s="4">
        <v>36746</v>
      </c>
      <c r="F1679" s="5" t="s">
        <v>27546</v>
      </c>
      <c r="G1679" s="2" t="s">
        <v>32229</v>
      </c>
      <c r="H1679" s="2" t="s">
        <v>32230</v>
      </c>
      <c r="I1679" s="2" t="s">
        <v>27577</v>
      </c>
    </row>
    <row r="1680" spans="1:9">
      <c r="A1680" s="2" t="s">
        <v>7810</v>
      </c>
      <c r="B1680" s="3" t="s">
        <v>7809</v>
      </c>
      <c r="C1680" s="2" t="s">
        <v>18424</v>
      </c>
      <c r="D1680" s="2" t="s">
        <v>32231</v>
      </c>
      <c r="E1680" s="4">
        <v>36741</v>
      </c>
      <c r="F1680" s="5" t="s">
        <v>27546</v>
      </c>
      <c r="G1680" s="2" t="s">
        <v>32232</v>
      </c>
      <c r="H1680" s="2" t="s">
        <v>32233</v>
      </c>
      <c r="I1680" s="2" t="s">
        <v>27577</v>
      </c>
    </row>
    <row r="1681" spans="1:9">
      <c r="A1681" s="2" t="s">
        <v>15402</v>
      </c>
      <c r="B1681" s="3" t="s">
        <v>15401</v>
      </c>
      <c r="C1681" s="2" t="s">
        <v>18527</v>
      </c>
      <c r="D1681" s="2" t="s">
        <v>32234</v>
      </c>
      <c r="E1681" s="4">
        <v>36741</v>
      </c>
      <c r="F1681" s="5" t="s">
        <v>27546</v>
      </c>
      <c r="G1681" s="2" t="s">
        <v>32235</v>
      </c>
      <c r="H1681" s="2" t="s">
        <v>32236</v>
      </c>
      <c r="I1681" s="2" t="s">
        <v>27573</v>
      </c>
    </row>
    <row r="1682" spans="1:9">
      <c r="A1682" s="2" t="s">
        <v>14067</v>
      </c>
      <c r="B1682" s="3" t="s">
        <v>14066</v>
      </c>
      <c r="C1682" s="2" t="s">
        <v>19181</v>
      </c>
      <c r="D1682" s="2" t="s">
        <v>32237</v>
      </c>
      <c r="E1682" s="4">
        <v>36739</v>
      </c>
      <c r="F1682" s="5" t="s">
        <v>27546</v>
      </c>
      <c r="G1682" s="2" t="s">
        <v>32238</v>
      </c>
      <c r="H1682" s="2" t="s">
        <v>32239</v>
      </c>
      <c r="I1682" s="2" t="s">
        <v>27556</v>
      </c>
    </row>
    <row r="1683" spans="1:9">
      <c r="A1683" s="2" t="s">
        <v>14684</v>
      </c>
      <c r="B1683" s="3" t="s">
        <v>14683</v>
      </c>
      <c r="C1683" s="2" t="s">
        <v>18488</v>
      </c>
      <c r="D1683" s="2" t="s">
        <v>32240</v>
      </c>
      <c r="E1683" s="4">
        <v>36734</v>
      </c>
      <c r="F1683" s="5" t="s">
        <v>27546</v>
      </c>
      <c r="G1683" s="2" t="s">
        <v>32241</v>
      </c>
      <c r="H1683" s="2" t="s">
        <v>32242</v>
      </c>
      <c r="I1683" s="2" t="s">
        <v>27556</v>
      </c>
    </row>
    <row r="1684" spans="1:9">
      <c r="A1684" s="2" t="s">
        <v>3847</v>
      </c>
      <c r="B1684" s="3" t="s">
        <v>3846</v>
      </c>
      <c r="C1684" s="2" t="s">
        <v>18764</v>
      </c>
      <c r="D1684" s="2" t="s">
        <v>32243</v>
      </c>
      <c r="E1684" s="4">
        <v>36732</v>
      </c>
      <c r="F1684" s="5" t="s">
        <v>27546</v>
      </c>
      <c r="G1684" s="2" t="s">
        <v>32244</v>
      </c>
      <c r="H1684" s="2" t="s">
        <v>32245</v>
      </c>
      <c r="I1684" s="2" t="s">
        <v>27577</v>
      </c>
    </row>
    <row r="1685" ht="30" spans="1:9">
      <c r="A1685" s="2" t="s">
        <v>14523</v>
      </c>
      <c r="B1685" s="3" t="s">
        <v>14522</v>
      </c>
      <c r="C1685" s="2" t="s">
        <v>18911</v>
      </c>
      <c r="D1685" s="2" t="s">
        <v>32246</v>
      </c>
      <c r="E1685" s="4">
        <v>36727</v>
      </c>
      <c r="F1685" s="5" t="s">
        <v>27546</v>
      </c>
      <c r="G1685" s="2" t="s">
        <v>32247</v>
      </c>
      <c r="H1685" s="2" t="s">
        <v>32248</v>
      </c>
      <c r="I1685" s="2" t="s">
        <v>27556</v>
      </c>
    </row>
    <row r="1686" spans="1:9">
      <c r="A1686" s="2" t="s">
        <v>14672</v>
      </c>
      <c r="B1686" s="3" t="s">
        <v>14671</v>
      </c>
      <c r="C1686" s="2" t="s">
        <v>18414</v>
      </c>
      <c r="D1686" s="2" t="s">
        <v>32249</v>
      </c>
      <c r="E1686" s="4">
        <v>36727</v>
      </c>
      <c r="F1686" s="5" t="s">
        <v>27546</v>
      </c>
      <c r="G1686" s="2" t="s">
        <v>32250</v>
      </c>
      <c r="H1686" s="2" t="s">
        <v>32251</v>
      </c>
      <c r="I1686" s="2" t="s">
        <v>27577</v>
      </c>
    </row>
    <row r="1687" spans="1:9">
      <c r="A1687" s="2" t="s">
        <v>18019</v>
      </c>
      <c r="B1687" s="3" t="s">
        <v>18018</v>
      </c>
      <c r="C1687" s="2" t="s">
        <v>18435</v>
      </c>
      <c r="D1687" s="2" t="s">
        <v>32252</v>
      </c>
      <c r="E1687" s="4">
        <v>36727</v>
      </c>
      <c r="F1687" s="5" t="s">
        <v>27546</v>
      </c>
      <c r="G1687" s="2" t="s">
        <v>32253</v>
      </c>
      <c r="H1687" s="2" t="s">
        <v>32254</v>
      </c>
      <c r="I1687" s="2" t="s">
        <v>27556</v>
      </c>
    </row>
    <row r="1688" ht="30" spans="1:9">
      <c r="A1688" s="2" t="s">
        <v>8215</v>
      </c>
      <c r="B1688" s="3" t="s">
        <v>8214</v>
      </c>
      <c r="C1688" s="2" t="s">
        <v>18488</v>
      </c>
      <c r="D1688" s="2" t="s">
        <v>32255</v>
      </c>
      <c r="E1688" s="4">
        <v>36726</v>
      </c>
      <c r="F1688" s="5" t="s">
        <v>27546</v>
      </c>
      <c r="G1688" s="2" t="s">
        <v>32256</v>
      </c>
      <c r="H1688" s="2" t="s">
        <v>32257</v>
      </c>
      <c r="I1688" s="2" t="s">
        <v>27774</v>
      </c>
    </row>
    <row r="1689" ht="30" spans="1:9">
      <c r="A1689" s="2" t="s">
        <v>16161</v>
      </c>
      <c r="B1689" s="3" t="s">
        <v>16160</v>
      </c>
      <c r="C1689" s="2" t="s">
        <v>19399</v>
      </c>
      <c r="D1689" s="2" t="s">
        <v>32258</v>
      </c>
      <c r="E1689" s="4">
        <v>36726</v>
      </c>
      <c r="F1689" s="5" t="s">
        <v>27546</v>
      </c>
      <c r="G1689" s="2" t="s">
        <v>31915</v>
      </c>
      <c r="H1689" s="2" t="s">
        <v>32259</v>
      </c>
      <c r="I1689" s="2" t="s">
        <v>27560</v>
      </c>
    </row>
    <row r="1690" spans="1:9">
      <c r="A1690" s="2" t="s">
        <v>10919</v>
      </c>
      <c r="B1690" s="3" t="s">
        <v>10918</v>
      </c>
      <c r="C1690" s="2" t="s">
        <v>19287</v>
      </c>
      <c r="D1690" s="2" t="s">
        <v>32260</v>
      </c>
      <c r="E1690" s="4">
        <v>36720</v>
      </c>
      <c r="F1690" s="5" t="s">
        <v>27546</v>
      </c>
      <c r="G1690" s="2" t="s">
        <v>32261</v>
      </c>
      <c r="H1690" s="2" t="s">
        <v>32262</v>
      </c>
      <c r="I1690" s="2" t="s">
        <v>27577</v>
      </c>
    </row>
    <row r="1691" spans="1:9">
      <c r="A1691" s="2" t="s">
        <v>17088</v>
      </c>
      <c r="B1691" s="3" t="s">
        <v>17087</v>
      </c>
      <c r="C1691" s="2" t="s">
        <v>18557</v>
      </c>
      <c r="D1691" s="2" t="s">
        <v>32263</v>
      </c>
      <c r="E1691" s="4">
        <v>36713</v>
      </c>
      <c r="F1691" s="5" t="s">
        <v>27546</v>
      </c>
      <c r="G1691" s="2" t="s">
        <v>32264</v>
      </c>
      <c r="H1691" s="2" t="s">
        <v>32265</v>
      </c>
      <c r="I1691" s="2" t="s">
        <v>27577</v>
      </c>
    </row>
    <row r="1692" spans="1:9">
      <c r="A1692" s="2" t="s">
        <v>5938</v>
      </c>
      <c r="B1692" s="3" t="s">
        <v>5937</v>
      </c>
      <c r="C1692" s="2" t="s">
        <v>19591</v>
      </c>
      <c r="D1692" s="2" t="s">
        <v>32266</v>
      </c>
      <c r="E1692" s="4">
        <v>36706</v>
      </c>
      <c r="F1692" s="5" t="s">
        <v>27546</v>
      </c>
      <c r="G1692" s="2" t="s">
        <v>32267</v>
      </c>
      <c r="H1692" s="2" t="s">
        <v>32268</v>
      </c>
      <c r="I1692" s="2" t="s">
        <v>27712</v>
      </c>
    </row>
    <row r="1693" spans="1:9">
      <c r="A1693" s="2" t="s">
        <v>3684</v>
      </c>
      <c r="B1693" s="3" t="s">
        <v>3683</v>
      </c>
      <c r="C1693" s="2" t="s">
        <v>18764</v>
      </c>
      <c r="D1693" s="2" t="s">
        <v>27561</v>
      </c>
      <c r="E1693" s="4">
        <v>36704</v>
      </c>
      <c r="F1693" s="5" t="s">
        <v>27546</v>
      </c>
      <c r="G1693" s="2" t="s">
        <v>32269</v>
      </c>
      <c r="H1693" s="2" t="s">
        <v>32270</v>
      </c>
      <c r="I1693" s="2" t="s">
        <v>27577</v>
      </c>
    </row>
    <row r="1694" spans="1:9">
      <c r="A1694" s="2" t="s">
        <v>4189</v>
      </c>
      <c r="B1694" s="3" t="s">
        <v>4188</v>
      </c>
      <c r="C1694" s="2" t="s">
        <v>18435</v>
      </c>
      <c r="D1694" s="2" t="s">
        <v>32271</v>
      </c>
      <c r="E1694" s="4">
        <v>36699</v>
      </c>
      <c r="F1694" s="5" t="s">
        <v>27546</v>
      </c>
      <c r="G1694" s="2" t="s">
        <v>32272</v>
      </c>
      <c r="H1694" s="2" t="s">
        <v>32273</v>
      </c>
      <c r="I1694" s="2" t="s">
        <v>27577</v>
      </c>
    </row>
    <row r="1695" ht="28.5" spans="1:9">
      <c r="A1695" s="2" t="s">
        <v>7355</v>
      </c>
      <c r="B1695" s="3" t="s">
        <v>7354</v>
      </c>
      <c r="C1695" s="2" t="s">
        <v>18677</v>
      </c>
      <c r="D1695" s="2" t="s">
        <v>32274</v>
      </c>
      <c r="E1695" s="4">
        <v>36699</v>
      </c>
      <c r="F1695" s="5" t="s">
        <v>27546</v>
      </c>
      <c r="G1695" s="2" t="s">
        <v>32275</v>
      </c>
      <c r="H1695" s="2" t="s">
        <v>32276</v>
      </c>
      <c r="I1695" s="2" t="s">
        <v>27556</v>
      </c>
    </row>
    <row r="1696" ht="30" spans="1:9">
      <c r="A1696" s="2" t="s">
        <v>11274</v>
      </c>
      <c r="B1696" s="3" t="s">
        <v>11273</v>
      </c>
      <c r="C1696" s="2" t="s">
        <v>19378</v>
      </c>
      <c r="D1696" s="2" t="s">
        <v>32277</v>
      </c>
      <c r="E1696" s="4">
        <v>36699</v>
      </c>
      <c r="F1696" s="5" t="s">
        <v>27546</v>
      </c>
      <c r="G1696" s="2" t="s">
        <v>32278</v>
      </c>
      <c r="H1696" s="2" t="s">
        <v>32279</v>
      </c>
      <c r="I1696" s="2" t="s">
        <v>27556</v>
      </c>
    </row>
    <row r="1697" ht="30" spans="1:9">
      <c r="A1697" s="2" t="s">
        <v>12369</v>
      </c>
      <c r="B1697" s="3" t="s">
        <v>12368</v>
      </c>
      <c r="C1697" s="2" t="s">
        <v>19399</v>
      </c>
      <c r="D1697" s="2" t="s">
        <v>32280</v>
      </c>
      <c r="E1697" s="4">
        <v>36699</v>
      </c>
      <c r="F1697" s="5" t="s">
        <v>27546</v>
      </c>
      <c r="G1697" s="2" t="s">
        <v>32281</v>
      </c>
      <c r="H1697" s="2" t="s">
        <v>32282</v>
      </c>
      <c r="I1697" s="2" t="s">
        <v>27556</v>
      </c>
    </row>
    <row r="1698" spans="1:9">
      <c r="A1698" s="2" t="s">
        <v>10605</v>
      </c>
      <c r="B1698" s="3" t="s">
        <v>10604</v>
      </c>
      <c r="C1698" s="2" t="s">
        <v>18488</v>
      </c>
      <c r="D1698" s="2" t="s">
        <v>32283</v>
      </c>
      <c r="E1698" s="4">
        <v>36692</v>
      </c>
      <c r="F1698" s="5" t="s">
        <v>27546</v>
      </c>
      <c r="G1698" s="2" t="s">
        <v>32284</v>
      </c>
      <c r="H1698" s="2" t="s">
        <v>32285</v>
      </c>
      <c r="I1698" s="2" t="s">
        <v>27556</v>
      </c>
    </row>
    <row r="1699" spans="1:9">
      <c r="A1699" s="2" t="s">
        <v>2857</v>
      </c>
      <c r="B1699" s="3" t="s">
        <v>2856</v>
      </c>
      <c r="C1699" s="2" t="s">
        <v>18905</v>
      </c>
      <c r="D1699" s="2" t="s">
        <v>32286</v>
      </c>
      <c r="E1699" s="4">
        <v>36686</v>
      </c>
      <c r="F1699" s="5" t="s">
        <v>27546</v>
      </c>
      <c r="G1699" s="2" t="s">
        <v>32287</v>
      </c>
      <c r="H1699" s="2" t="s">
        <v>32288</v>
      </c>
      <c r="I1699" s="2" t="s">
        <v>27556</v>
      </c>
    </row>
    <row r="1700" spans="1:9">
      <c r="A1700" s="2" t="s">
        <v>9109</v>
      </c>
      <c r="B1700" s="3" t="s">
        <v>9108</v>
      </c>
      <c r="C1700" s="2" t="s">
        <v>19756</v>
      </c>
      <c r="D1700" s="2" t="s">
        <v>32289</v>
      </c>
      <c r="E1700" s="4">
        <v>36686</v>
      </c>
      <c r="F1700" s="5" t="s">
        <v>27546</v>
      </c>
      <c r="G1700" s="2" t="s">
        <v>32290</v>
      </c>
      <c r="H1700" s="2" t="s">
        <v>32291</v>
      </c>
      <c r="I1700" s="2" t="s">
        <v>27556</v>
      </c>
    </row>
    <row r="1701" spans="1:9">
      <c r="A1701" s="2" t="s">
        <v>12376</v>
      </c>
      <c r="B1701" s="3" t="s">
        <v>12375</v>
      </c>
      <c r="C1701" s="2" t="s">
        <v>18424</v>
      </c>
      <c r="D1701" s="2" t="s">
        <v>32292</v>
      </c>
      <c r="E1701" s="4">
        <v>36686</v>
      </c>
      <c r="F1701" s="5" t="s">
        <v>27546</v>
      </c>
      <c r="G1701" s="2" t="s">
        <v>27711</v>
      </c>
      <c r="H1701" s="2" t="s">
        <v>32293</v>
      </c>
      <c r="I1701" s="2" t="s">
        <v>27556</v>
      </c>
    </row>
    <row r="1702" spans="1:9">
      <c r="A1702" s="2" t="s">
        <v>758</v>
      </c>
      <c r="B1702" s="3" t="s">
        <v>757</v>
      </c>
      <c r="C1702" s="2" t="s">
        <v>18647</v>
      </c>
      <c r="D1702" s="2" t="s">
        <v>32294</v>
      </c>
      <c r="E1702" s="4">
        <v>36676</v>
      </c>
      <c r="F1702" s="5" t="s">
        <v>27546</v>
      </c>
      <c r="G1702" s="2" t="s">
        <v>32295</v>
      </c>
      <c r="H1702" s="2" t="s">
        <v>32296</v>
      </c>
      <c r="I1702" s="2" t="s">
        <v>27577</v>
      </c>
    </row>
    <row r="1703" ht="43.5" spans="1:9">
      <c r="A1703" s="2" t="s">
        <v>10981</v>
      </c>
      <c r="B1703" s="3" t="s">
        <v>10980</v>
      </c>
      <c r="C1703" s="2" t="s">
        <v>19020</v>
      </c>
      <c r="D1703" s="2" t="s">
        <v>32297</v>
      </c>
      <c r="E1703" s="4">
        <v>36669</v>
      </c>
      <c r="F1703" s="5" t="s">
        <v>27546</v>
      </c>
      <c r="G1703" s="2" t="s">
        <v>32298</v>
      </c>
      <c r="H1703" s="2" t="s">
        <v>32299</v>
      </c>
      <c r="I1703" s="2" t="s">
        <v>27556</v>
      </c>
    </row>
    <row r="1704" spans="1:9">
      <c r="A1704" s="2" t="s">
        <v>1702</v>
      </c>
      <c r="B1704" s="3" t="s">
        <v>1701</v>
      </c>
      <c r="C1704" s="2" t="s">
        <v>18830</v>
      </c>
      <c r="D1704" s="2" t="s">
        <v>32300</v>
      </c>
      <c r="E1704" s="4">
        <v>36662</v>
      </c>
      <c r="F1704" s="5" t="s">
        <v>27546</v>
      </c>
      <c r="G1704" s="2" t="s">
        <v>32301</v>
      </c>
      <c r="H1704" s="2" t="s">
        <v>32302</v>
      </c>
      <c r="I1704" s="2" t="s">
        <v>27556</v>
      </c>
    </row>
    <row r="1705" spans="1:9">
      <c r="A1705" s="2" t="s">
        <v>12734</v>
      </c>
      <c r="B1705" s="3" t="s">
        <v>12733</v>
      </c>
      <c r="C1705" s="2" t="s">
        <v>19994</v>
      </c>
      <c r="D1705" s="2" t="s">
        <v>32303</v>
      </c>
      <c r="E1705" s="4">
        <v>36650</v>
      </c>
      <c r="F1705" s="5" t="s">
        <v>27546</v>
      </c>
      <c r="G1705" s="2" t="s">
        <v>32304</v>
      </c>
      <c r="H1705" s="2" t="s">
        <v>32305</v>
      </c>
      <c r="I1705" s="2" t="s">
        <v>27556</v>
      </c>
    </row>
    <row r="1706" spans="1:9">
      <c r="A1706" s="2" t="s">
        <v>13160</v>
      </c>
      <c r="B1706" s="3" t="s">
        <v>13159</v>
      </c>
      <c r="C1706" s="2" t="s">
        <v>24378</v>
      </c>
      <c r="D1706" s="2" t="s">
        <v>32306</v>
      </c>
      <c r="E1706" s="4">
        <v>36650</v>
      </c>
      <c r="F1706" s="5" t="s">
        <v>27546</v>
      </c>
      <c r="G1706" s="2" t="s">
        <v>32307</v>
      </c>
      <c r="H1706" s="2" t="s">
        <v>32308</v>
      </c>
      <c r="I1706" s="2" t="s">
        <v>27573</v>
      </c>
    </row>
    <row r="1707" ht="28.5" spans="1:9">
      <c r="A1707" s="2" t="s">
        <v>16244</v>
      </c>
      <c r="B1707" s="3" t="s">
        <v>16243</v>
      </c>
      <c r="C1707" s="2" t="s">
        <v>18435</v>
      </c>
      <c r="D1707" s="2" t="s">
        <v>32309</v>
      </c>
      <c r="E1707" s="4">
        <v>36650</v>
      </c>
      <c r="F1707" s="5" t="s">
        <v>27546</v>
      </c>
      <c r="G1707" s="2" t="s">
        <v>32310</v>
      </c>
      <c r="H1707" s="2" t="s">
        <v>32311</v>
      </c>
      <c r="I1707" s="2" t="s">
        <v>27577</v>
      </c>
    </row>
    <row r="1708" spans="1:9">
      <c r="A1708" s="2" t="s">
        <v>3539</v>
      </c>
      <c r="B1708" s="3" t="s">
        <v>3538</v>
      </c>
      <c r="C1708" s="2" t="s">
        <v>18860</v>
      </c>
      <c r="D1708" s="2" t="s">
        <v>32312</v>
      </c>
      <c r="E1708" s="4">
        <v>36649</v>
      </c>
      <c r="F1708" s="5" t="s">
        <v>27546</v>
      </c>
      <c r="G1708" s="2" t="s">
        <v>32313</v>
      </c>
      <c r="H1708" s="2" t="s">
        <v>32314</v>
      </c>
      <c r="I1708" s="2" t="s">
        <v>27556</v>
      </c>
    </row>
    <row r="1709" spans="1:9">
      <c r="A1709" s="2" t="s">
        <v>1960</v>
      </c>
      <c r="B1709" s="3" t="s">
        <v>1959</v>
      </c>
      <c r="C1709" s="2" t="s">
        <v>18722</v>
      </c>
      <c r="D1709" s="2" t="s">
        <v>32315</v>
      </c>
      <c r="E1709" s="4">
        <v>36643</v>
      </c>
      <c r="F1709" s="5" t="s">
        <v>27546</v>
      </c>
      <c r="G1709" s="2" t="s">
        <v>32316</v>
      </c>
      <c r="H1709" s="2" t="s">
        <v>32317</v>
      </c>
      <c r="I1709" s="2" t="s">
        <v>27577</v>
      </c>
    </row>
    <row r="1710" spans="1:9">
      <c r="A1710" s="2" t="s">
        <v>10420</v>
      </c>
      <c r="B1710" s="3" t="s">
        <v>10419</v>
      </c>
      <c r="C1710" s="2" t="s">
        <v>18677</v>
      </c>
      <c r="D1710" s="2" t="s">
        <v>32318</v>
      </c>
      <c r="E1710" s="4">
        <v>36643</v>
      </c>
      <c r="F1710" s="5" t="s">
        <v>27546</v>
      </c>
      <c r="G1710" s="2" t="s">
        <v>28508</v>
      </c>
      <c r="H1710" s="2" t="s">
        <v>32319</v>
      </c>
      <c r="I1710" s="2" t="s">
        <v>27556</v>
      </c>
    </row>
    <row r="1711" ht="28.5" spans="1:9">
      <c r="A1711" s="2" t="s">
        <v>10887</v>
      </c>
      <c r="B1711" s="3" t="s">
        <v>10886</v>
      </c>
      <c r="C1711" s="2" t="s">
        <v>18509</v>
      </c>
      <c r="D1711" s="2" t="s">
        <v>32320</v>
      </c>
      <c r="E1711" s="4">
        <v>36643</v>
      </c>
      <c r="F1711" s="5" t="s">
        <v>27546</v>
      </c>
      <c r="G1711" s="2" t="s">
        <v>32321</v>
      </c>
      <c r="H1711" s="2" t="s">
        <v>32322</v>
      </c>
      <c r="I1711" s="2" t="s">
        <v>27556</v>
      </c>
    </row>
    <row r="1712" spans="1:9">
      <c r="A1712" s="2" t="s">
        <v>11030</v>
      </c>
      <c r="B1712" s="3" t="s">
        <v>11029</v>
      </c>
      <c r="C1712" s="2" t="s">
        <v>18708</v>
      </c>
      <c r="D1712" s="2" t="s">
        <v>32323</v>
      </c>
      <c r="E1712" s="4">
        <v>36643</v>
      </c>
      <c r="F1712" s="5" t="s">
        <v>27546</v>
      </c>
      <c r="G1712" s="2" t="s">
        <v>32324</v>
      </c>
      <c r="H1712" s="2" t="s">
        <v>32325</v>
      </c>
      <c r="I1712" s="2" t="s">
        <v>27556</v>
      </c>
    </row>
    <row r="1713" ht="30" spans="1:9">
      <c r="A1713" s="2" t="s">
        <v>9923</v>
      </c>
      <c r="B1713" s="3" t="s">
        <v>9922</v>
      </c>
      <c r="C1713" s="2" t="s">
        <v>18509</v>
      </c>
      <c r="D1713" s="2" t="s">
        <v>32326</v>
      </c>
      <c r="E1713" s="4">
        <v>36630</v>
      </c>
      <c r="F1713" s="5" t="s">
        <v>27546</v>
      </c>
      <c r="G1713" s="2" t="s">
        <v>32327</v>
      </c>
      <c r="H1713" s="2" t="s">
        <v>32328</v>
      </c>
      <c r="I1713" s="2" t="s">
        <v>27556</v>
      </c>
    </row>
    <row r="1714" spans="1:9">
      <c r="A1714" s="2" t="s">
        <v>9964</v>
      </c>
      <c r="B1714" s="3" t="s">
        <v>9963</v>
      </c>
      <c r="C1714" s="2" t="s">
        <v>18552</v>
      </c>
      <c r="D1714" s="2" t="s">
        <v>32329</v>
      </c>
      <c r="E1714" s="4">
        <v>36623</v>
      </c>
      <c r="F1714" s="5" t="s">
        <v>27546</v>
      </c>
      <c r="G1714" s="2" t="s">
        <v>32330</v>
      </c>
      <c r="H1714" s="2" t="s">
        <v>32331</v>
      </c>
      <c r="I1714" s="2" t="s">
        <v>27735</v>
      </c>
    </row>
    <row r="1715" spans="1:9">
      <c r="A1715" s="2" t="s">
        <v>4488</v>
      </c>
      <c r="B1715" s="3" t="s">
        <v>4487</v>
      </c>
      <c r="C1715" s="2" t="s">
        <v>18488</v>
      </c>
      <c r="D1715" s="2" t="s">
        <v>32332</v>
      </c>
      <c r="E1715" s="4">
        <v>36620</v>
      </c>
      <c r="F1715" s="5" t="s">
        <v>27546</v>
      </c>
      <c r="G1715" s="2" t="s">
        <v>32333</v>
      </c>
      <c r="H1715" s="2" t="s">
        <v>32334</v>
      </c>
      <c r="I1715" s="2" t="s">
        <v>27577</v>
      </c>
    </row>
    <row r="1716" spans="1:9">
      <c r="A1716" s="2" t="s">
        <v>11494</v>
      </c>
      <c r="B1716" s="3" t="s">
        <v>11493</v>
      </c>
      <c r="C1716" s="2" t="s">
        <v>18722</v>
      </c>
      <c r="D1716" s="2" t="s">
        <v>32335</v>
      </c>
      <c r="E1716" s="4">
        <v>36608</v>
      </c>
      <c r="F1716" s="5" t="s">
        <v>27546</v>
      </c>
      <c r="G1716" s="2" t="s">
        <v>32336</v>
      </c>
      <c r="H1716" s="2" t="s">
        <v>32337</v>
      </c>
      <c r="I1716" s="2" t="s">
        <v>27739</v>
      </c>
    </row>
    <row r="1717" spans="1:9">
      <c r="A1717" s="2" t="s">
        <v>15076</v>
      </c>
      <c r="B1717" s="3" t="s">
        <v>15075</v>
      </c>
      <c r="C1717" s="2" t="s">
        <v>18435</v>
      </c>
      <c r="D1717" s="2" t="s">
        <v>32338</v>
      </c>
      <c r="E1717" s="4">
        <v>36606</v>
      </c>
      <c r="F1717" s="5" t="s">
        <v>27546</v>
      </c>
      <c r="G1717" s="2" t="s">
        <v>32339</v>
      </c>
      <c r="H1717" s="2" t="s">
        <v>32340</v>
      </c>
      <c r="I1717" s="2" t="s">
        <v>27577</v>
      </c>
    </row>
    <row r="1718" ht="28.5" spans="1:9">
      <c r="A1718" s="2" t="s">
        <v>18100</v>
      </c>
      <c r="B1718" s="3" t="s">
        <v>18099</v>
      </c>
      <c r="C1718" s="2" t="s">
        <v>18653</v>
      </c>
      <c r="D1718" s="2" t="s">
        <v>32341</v>
      </c>
      <c r="E1718" s="4">
        <v>36601</v>
      </c>
      <c r="F1718" s="5" t="s">
        <v>27546</v>
      </c>
      <c r="G1718" s="2" t="s">
        <v>32342</v>
      </c>
      <c r="H1718" s="2" t="s">
        <v>32343</v>
      </c>
      <c r="I1718" s="2" t="s">
        <v>28115</v>
      </c>
    </row>
    <row r="1719" ht="30" spans="1:9">
      <c r="A1719" s="2" t="s">
        <v>2656</v>
      </c>
      <c r="B1719" s="3" t="s">
        <v>2655</v>
      </c>
      <c r="C1719" s="2" t="s">
        <v>18552</v>
      </c>
      <c r="D1719" s="2" t="s">
        <v>32344</v>
      </c>
      <c r="E1719" s="4">
        <v>36592</v>
      </c>
      <c r="F1719" s="5" t="s">
        <v>27546</v>
      </c>
      <c r="G1719" s="2" t="s">
        <v>32345</v>
      </c>
      <c r="H1719" s="2" t="s">
        <v>32346</v>
      </c>
      <c r="I1719" s="2" t="s">
        <v>27735</v>
      </c>
    </row>
    <row r="1720" ht="30" spans="1:9">
      <c r="A1720" s="2" t="s">
        <v>6631</v>
      </c>
      <c r="B1720" s="3" t="s">
        <v>6630</v>
      </c>
      <c r="C1720" s="2" t="s">
        <v>19786</v>
      </c>
      <c r="D1720" s="2" t="s">
        <v>32347</v>
      </c>
      <c r="E1720" s="4">
        <v>36578</v>
      </c>
      <c r="F1720" s="5" t="s">
        <v>27546</v>
      </c>
      <c r="G1720" s="2" t="s">
        <v>32348</v>
      </c>
      <c r="H1720" s="2" t="s">
        <v>32349</v>
      </c>
      <c r="I1720" s="2" t="s">
        <v>27556</v>
      </c>
    </row>
    <row r="1721" ht="30" spans="1:9">
      <c r="A1721" s="2" t="s">
        <v>18394</v>
      </c>
      <c r="B1721" s="3" t="s">
        <v>18393</v>
      </c>
      <c r="C1721" s="2" t="s">
        <v>20296</v>
      </c>
      <c r="D1721" s="2" t="s">
        <v>32350</v>
      </c>
      <c r="E1721" s="4">
        <v>36559</v>
      </c>
      <c r="F1721" s="5" t="s">
        <v>27546</v>
      </c>
      <c r="G1721" s="2" t="s">
        <v>32351</v>
      </c>
      <c r="H1721" s="2" t="s">
        <v>32352</v>
      </c>
      <c r="I1721" s="2" t="s">
        <v>27556</v>
      </c>
    </row>
    <row r="1722" spans="1:9">
      <c r="A1722" s="2" t="s">
        <v>6239</v>
      </c>
      <c r="B1722" s="3" t="s">
        <v>6238</v>
      </c>
      <c r="C1722" s="2" t="s">
        <v>19756</v>
      </c>
      <c r="D1722" s="2" t="s">
        <v>32353</v>
      </c>
      <c r="E1722" s="4">
        <v>36557</v>
      </c>
      <c r="F1722" s="5" t="s">
        <v>27546</v>
      </c>
      <c r="G1722" s="2" t="s">
        <v>32354</v>
      </c>
      <c r="H1722" s="2" t="s">
        <v>32355</v>
      </c>
      <c r="I1722" s="2" t="s">
        <v>27556</v>
      </c>
    </row>
    <row r="1723" spans="1:9">
      <c r="A1723" s="2" t="s">
        <v>666</v>
      </c>
      <c r="B1723" s="3" t="s">
        <v>665</v>
      </c>
      <c r="C1723" s="2" t="s">
        <v>18465</v>
      </c>
      <c r="D1723" s="2" t="s">
        <v>32356</v>
      </c>
      <c r="E1723" s="4">
        <v>36545</v>
      </c>
      <c r="F1723" s="5" t="s">
        <v>27546</v>
      </c>
      <c r="G1723" s="2" t="s">
        <v>32357</v>
      </c>
      <c r="H1723" s="2" t="s">
        <v>32358</v>
      </c>
      <c r="I1723" s="2" t="s">
        <v>27556</v>
      </c>
    </row>
    <row r="1724" ht="28.5" spans="1:9">
      <c r="A1724" s="2" t="s">
        <v>9331</v>
      </c>
      <c r="B1724" s="3" t="s">
        <v>9330</v>
      </c>
      <c r="C1724" s="2" t="s">
        <v>18501</v>
      </c>
      <c r="D1724" s="2" t="s">
        <v>32359</v>
      </c>
      <c r="E1724" s="4">
        <v>36543</v>
      </c>
      <c r="F1724" s="5" t="s">
        <v>27546</v>
      </c>
      <c r="G1724" s="2" t="s">
        <v>32360</v>
      </c>
      <c r="H1724" s="2" t="s">
        <v>32361</v>
      </c>
      <c r="I1724" s="2" t="s">
        <v>27577</v>
      </c>
    </row>
    <row r="1725" ht="28.5" spans="1:9">
      <c r="A1725" s="2" t="s">
        <v>11520</v>
      </c>
      <c r="B1725" s="3" t="s">
        <v>11519</v>
      </c>
      <c r="C1725" s="2" t="s">
        <v>18677</v>
      </c>
      <c r="D1725" s="2" t="s">
        <v>32362</v>
      </c>
      <c r="E1725" s="4">
        <v>36543</v>
      </c>
      <c r="F1725" s="5" t="s">
        <v>27546</v>
      </c>
      <c r="G1725" s="2" t="s">
        <v>32363</v>
      </c>
      <c r="H1725" s="2" t="s">
        <v>32364</v>
      </c>
      <c r="I1725" s="2" t="s">
        <v>27577</v>
      </c>
    </row>
    <row r="1726" spans="1:9">
      <c r="A1726" s="2" t="s">
        <v>15295</v>
      </c>
      <c r="B1726" s="3" t="s">
        <v>15294</v>
      </c>
      <c r="C1726" s="2" t="s">
        <v>18435</v>
      </c>
      <c r="D1726" s="2" t="s">
        <v>32365</v>
      </c>
      <c r="E1726" s="4">
        <v>36543</v>
      </c>
      <c r="F1726" s="5" t="s">
        <v>27546</v>
      </c>
      <c r="G1726" s="2" t="s">
        <v>32366</v>
      </c>
      <c r="H1726" s="2" t="s">
        <v>32367</v>
      </c>
      <c r="I1726" s="2" t="s">
        <v>27577</v>
      </c>
    </row>
    <row r="1727" spans="1:9">
      <c r="A1727" s="2" t="s">
        <v>533</v>
      </c>
      <c r="B1727" s="3" t="s">
        <v>532</v>
      </c>
      <c r="C1727" s="2" t="s">
        <v>18557</v>
      </c>
      <c r="D1727" s="2" t="s">
        <v>32368</v>
      </c>
      <c r="E1727" s="4">
        <v>36536</v>
      </c>
      <c r="F1727" s="5" t="s">
        <v>27546</v>
      </c>
      <c r="G1727" s="2" t="s">
        <v>32369</v>
      </c>
      <c r="H1727" s="2" t="s">
        <v>32370</v>
      </c>
      <c r="I1727" s="2" t="s">
        <v>27694</v>
      </c>
    </row>
    <row r="1728" spans="1:9">
      <c r="A1728" s="2" t="s">
        <v>7453</v>
      </c>
      <c r="B1728" s="3" t="s">
        <v>7452</v>
      </c>
      <c r="C1728" s="2" t="s">
        <v>18557</v>
      </c>
      <c r="D1728" s="2" t="s">
        <v>32371</v>
      </c>
      <c r="E1728" s="4">
        <v>36536</v>
      </c>
      <c r="F1728" s="5" t="s">
        <v>27546</v>
      </c>
      <c r="G1728" s="2" t="s">
        <v>32372</v>
      </c>
      <c r="H1728" s="2" t="s">
        <v>32373</v>
      </c>
      <c r="I1728" s="2" t="s">
        <v>27556</v>
      </c>
    </row>
    <row r="1729" ht="28.5" spans="1:9">
      <c r="A1729" s="2" t="s">
        <v>8845</v>
      </c>
      <c r="B1729" s="3" t="s">
        <v>8844</v>
      </c>
      <c r="C1729" s="2" t="s">
        <v>20296</v>
      </c>
      <c r="D1729" s="2" t="s">
        <v>32374</v>
      </c>
      <c r="E1729" s="4">
        <v>36536</v>
      </c>
      <c r="F1729" s="5" t="s">
        <v>27546</v>
      </c>
      <c r="G1729" s="2" t="s">
        <v>32375</v>
      </c>
      <c r="H1729" s="2" t="s">
        <v>32376</v>
      </c>
      <c r="I1729" s="2" t="s">
        <v>27556</v>
      </c>
    </row>
    <row r="1730" ht="28.5" spans="1:9">
      <c r="A1730" s="2" t="s">
        <v>14300</v>
      </c>
      <c r="B1730" s="3" t="s">
        <v>14299</v>
      </c>
      <c r="C1730" s="2" t="s">
        <v>19242</v>
      </c>
      <c r="D1730" s="2" t="s">
        <v>32377</v>
      </c>
      <c r="E1730" s="4">
        <v>36536</v>
      </c>
      <c r="F1730" s="5" t="s">
        <v>27546</v>
      </c>
      <c r="G1730" s="2" t="s">
        <v>32378</v>
      </c>
      <c r="H1730" s="2"/>
      <c r="I1730" s="2" t="s">
        <v>27739</v>
      </c>
    </row>
    <row r="1731" ht="30" spans="1:9">
      <c r="A1731" s="2" t="s">
        <v>17391</v>
      </c>
      <c r="B1731" s="3" t="s">
        <v>17390</v>
      </c>
      <c r="C1731" s="2" t="s">
        <v>18452</v>
      </c>
      <c r="D1731" s="2" t="s">
        <v>32379</v>
      </c>
      <c r="E1731" s="4">
        <v>36531</v>
      </c>
      <c r="F1731" s="5" t="s">
        <v>27546</v>
      </c>
      <c r="G1731" s="2" t="s">
        <v>32380</v>
      </c>
      <c r="H1731" s="2" t="s">
        <v>32381</v>
      </c>
      <c r="I1731" s="2" t="s">
        <v>27556</v>
      </c>
    </row>
    <row r="1732" spans="1:9">
      <c r="A1732" s="2" t="s">
        <v>7030</v>
      </c>
      <c r="B1732" s="3" t="s">
        <v>7029</v>
      </c>
      <c r="C1732" s="2" t="s">
        <v>19572</v>
      </c>
      <c r="D1732" s="2" t="s">
        <v>32382</v>
      </c>
      <c r="E1732" s="4">
        <v>36529</v>
      </c>
      <c r="F1732" s="5" t="s">
        <v>27546</v>
      </c>
      <c r="G1732" s="2" t="s">
        <v>32383</v>
      </c>
      <c r="H1732" s="2" t="s">
        <v>32384</v>
      </c>
      <c r="I1732" s="2" t="s">
        <v>27556</v>
      </c>
    </row>
    <row r="1733" spans="1:9">
      <c r="A1733" s="2" t="s">
        <v>9100</v>
      </c>
      <c r="B1733" s="3" t="s">
        <v>9099</v>
      </c>
      <c r="C1733" s="2" t="s">
        <v>18860</v>
      </c>
      <c r="D1733" s="2" t="s">
        <v>32385</v>
      </c>
      <c r="E1733" s="4">
        <v>36529</v>
      </c>
      <c r="F1733" s="5" t="s">
        <v>27546</v>
      </c>
      <c r="G1733" s="2" t="s">
        <v>32386</v>
      </c>
      <c r="H1733" s="2" t="s">
        <v>32387</v>
      </c>
      <c r="I1733" s="2" t="s">
        <v>27556</v>
      </c>
    </row>
    <row r="1734" spans="1:9">
      <c r="A1734" s="2" t="s">
        <v>9881</v>
      </c>
      <c r="B1734" s="3" t="s">
        <v>9880</v>
      </c>
      <c r="C1734" s="2" t="s">
        <v>18435</v>
      </c>
      <c r="D1734" s="2" t="s">
        <v>29256</v>
      </c>
      <c r="E1734" s="4">
        <v>36529</v>
      </c>
      <c r="F1734" s="5" t="s">
        <v>27546</v>
      </c>
      <c r="G1734" s="2" t="s">
        <v>32388</v>
      </c>
      <c r="H1734" s="2" t="s">
        <v>32389</v>
      </c>
      <c r="I1734" s="2" t="s">
        <v>27549</v>
      </c>
    </row>
    <row r="1735" spans="1:9">
      <c r="A1735" s="2" t="s">
        <v>16199</v>
      </c>
      <c r="B1735" s="3" t="s">
        <v>16198</v>
      </c>
      <c r="C1735" s="2" t="s">
        <v>19287</v>
      </c>
      <c r="D1735" s="2" t="s">
        <v>32390</v>
      </c>
      <c r="E1735" s="4">
        <v>36529</v>
      </c>
      <c r="F1735" s="5" t="s">
        <v>27546</v>
      </c>
      <c r="G1735" s="2" t="s">
        <v>32391</v>
      </c>
      <c r="H1735" s="2" t="s">
        <v>32392</v>
      </c>
      <c r="I1735" s="2" t="s">
        <v>27577</v>
      </c>
    </row>
    <row r="1736" spans="1:9">
      <c r="A1736" s="2" t="s">
        <v>11988</v>
      </c>
      <c r="B1736" s="3" t="s">
        <v>11987</v>
      </c>
      <c r="C1736" s="2" t="s">
        <v>18653</v>
      </c>
      <c r="D1736" s="2" t="s">
        <v>32393</v>
      </c>
      <c r="E1736" s="4">
        <v>36522</v>
      </c>
      <c r="F1736" s="5" t="s">
        <v>27546</v>
      </c>
      <c r="G1736" s="2" t="s">
        <v>32394</v>
      </c>
      <c r="H1736" s="2" t="s">
        <v>32395</v>
      </c>
      <c r="I1736" s="2" t="s">
        <v>27556</v>
      </c>
    </row>
    <row r="1737" spans="1:9">
      <c r="A1737" s="2" t="s">
        <v>13595</v>
      </c>
      <c r="B1737" s="3" t="s">
        <v>13594</v>
      </c>
      <c r="C1737" s="2" t="s">
        <v>18598</v>
      </c>
      <c r="D1737" s="2" t="s">
        <v>32396</v>
      </c>
      <c r="E1737" s="4">
        <v>36522</v>
      </c>
      <c r="F1737" s="5" t="s">
        <v>27546</v>
      </c>
      <c r="G1737" s="2" t="s">
        <v>32397</v>
      </c>
      <c r="H1737" s="2" t="s">
        <v>32398</v>
      </c>
      <c r="I1737" s="2" t="s">
        <v>27556</v>
      </c>
    </row>
    <row r="1738" spans="1:9">
      <c r="A1738" s="2" t="s">
        <v>1297</v>
      </c>
      <c r="B1738" s="3" t="s">
        <v>1296</v>
      </c>
      <c r="C1738" s="2" t="s">
        <v>18824</v>
      </c>
      <c r="D1738" s="2" t="s">
        <v>32399</v>
      </c>
      <c r="E1738" s="4">
        <v>36518</v>
      </c>
      <c r="F1738" s="5" t="s">
        <v>27546</v>
      </c>
      <c r="G1738" s="2" t="s">
        <v>32400</v>
      </c>
      <c r="H1738" s="2" t="s">
        <v>32401</v>
      </c>
      <c r="I1738" s="2" t="s">
        <v>27556</v>
      </c>
    </row>
    <row r="1739" spans="1:9">
      <c r="A1739" s="2" t="s">
        <v>8782</v>
      </c>
      <c r="B1739" s="3" t="s">
        <v>8781</v>
      </c>
      <c r="C1739" s="2" t="s">
        <v>18598</v>
      </c>
      <c r="D1739" s="2" t="s">
        <v>32402</v>
      </c>
      <c r="E1739" s="4">
        <v>36518</v>
      </c>
      <c r="F1739" s="5" t="s">
        <v>27546</v>
      </c>
      <c r="G1739" s="2" t="s">
        <v>32403</v>
      </c>
      <c r="H1739" s="2" t="s">
        <v>32404</v>
      </c>
      <c r="I1739" s="2" t="s">
        <v>27577</v>
      </c>
    </row>
    <row r="1740" spans="1:9">
      <c r="A1740" s="2" t="s">
        <v>14473</v>
      </c>
      <c r="B1740" s="3" t="s">
        <v>14472</v>
      </c>
      <c r="C1740" s="2" t="s">
        <v>18414</v>
      </c>
      <c r="D1740" s="2" t="s">
        <v>32405</v>
      </c>
      <c r="E1740" s="4">
        <v>36518</v>
      </c>
      <c r="F1740" s="5" t="s">
        <v>27546</v>
      </c>
      <c r="G1740" s="2" t="s">
        <v>32406</v>
      </c>
      <c r="H1740" s="2" t="s">
        <v>32407</v>
      </c>
      <c r="I1740" s="2" t="s">
        <v>27577</v>
      </c>
    </row>
    <row r="1741" ht="30" spans="1:9">
      <c r="A1741" s="2" t="s">
        <v>4536</v>
      </c>
      <c r="B1741" s="3" t="s">
        <v>4535</v>
      </c>
      <c r="C1741" s="2" t="s">
        <v>18943</v>
      </c>
      <c r="D1741" s="2" t="s">
        <v>32408</v>
      </c>
      <c r="E1741" s="4">
        <v>36516</v>
      </c>
      <c r="F1741" s="5" t="s">
        <v>27546</v>
      </c>
      <c r="G1741" s="2" t="s">
        <v>32409</v>
      </c>
      <c r="H1741" s="2" t="s">
        <v>30140</v>
      </c>
      <c r="I1741" s="2" t="s">
        <v>28115</v>
      </c>
    </row>
    <row r="1742" ht="30" spans="1:9">
      <c r="A1742" s="2" t="s">
        <v>4207</v>
      </c>
      <c r="B1742" s="3" t="s">
        <v>4206</v>
      </c>
      <c r="C1742" s="2" t="s">
        <v>19020</v>
      </c>
      <c r="D1742" s="2" t="s">
        <v>32410</v>
      </c>
      <c r="E1742" s="4">
        <v>36515</v>
      </c>
      <c r="F1742" s="5" t="s">
        <v>27546</v>
      </c>
      <c r="G1742" s="2" t="s">
        <v>32411</v>
      </c>
      <c r="H1742" s="2" t="s">
        <v>32412</v>
      </c>
      <c r="I1742" s="2" t="s">
        <v>27556</v>
      </c>
    </row>
    <row r="1743" ht="28.5" spans="1:9">
      <c r="A1743" s="2" t="s">
        <v>5614</v>
      </c>
      <c r="B1743" s="3" t="s">
        <v>5613</v>
      </c>
      <c r="C1743" s="2" t="s">
        <v>18772</v>
      </c>
      <c r="D1743" s="2" t="s">
        <v>32413</v>
      </c>
      <c r="E1743" s="4">
        <v>36515</v>
      </c>
      <c r="F1743" s="5" t="s">
        <v>27546</v>
      </c>
      <c r="G1743" s="2" t="s">
        <v>32414</v>
      </c>
      <c r="H1743" s="2" t="s">
        <v>32415</v>
      </c>
      <c r="I1743" s="2" t="s">
        <v>27573</v>
      </c>
    </row>
    <row r="1744" spans="1:9">
      <c r="A1744" s="2" t="s">
        <v>6130</v>
      </c>
      <c r="B1744" s="3" t="s">
        <v>6129</v>
      </c>
      <c r="C1744" s="2" t="s">
        <v>18527</v>
      </c>
      <c r="D1744" s="2" t="s">
        <v>32234</v>
      </c>
      <c r="E1744" s="4">
        <v>36515</v>
      </c>
      <c r="F1744" s="5" t="s">
        <v>27546</v>
      </c>
      <c r="G1744" s="2" t="s">
        <v>32416</v>
      </c>
      <c r="H1744" s="2" t="s">
        <v>32417</v>
      </c>
      <c r="I1744" s="2" t="s">
        <v>27577</v>
      </c>
    </row>
    <row r="1745" spans="1:9">
      <c r="A1745" s="2" t="s">
        <v>8789</v>
      </c>
      <c r="B1745" s="3" t="s">
        <v>8788</v>
      </c>
      <c r="C1745" s="2" t="s">
        <v>19194</v>
      </c>
      <c r="D1745" s="2" t="s">
        <v>32418</v>
      </c>
      <c r="E1745" s="4">
        <v>36515</v>
      </c>
      <c r="F1745" s="5" t="s">
        <v>27546</v>
      </c>
      <c r="G1745" s="2" t="s">
        <v>32419</v>
      </c>
      <c r="H1745" s="2" t="s">
        <v>32420</v>
      </c>
      <c r="I1745" s="2" t="s">
        <v>27573</v>
      </c>
    </row>
    <row r="1746" spans="1:9">
      <c r="A1746" s="2" t="s">
        <v>11402</v>
      </c>
      <c r="B1746" s="3" t="s">
        <v>11401</v>
      </c>
      <c r="C1746" s="2" t="s">
        <v>19020</v>
      </c>
      <c r="D1746" s="2" t="s">
        <v>32421</v>
      </c>
      <c r="E1746" s="4">
        <v>36515</v>
      </c>
      <c r="F1746" s="5" t="s">
        <v>27546</v>
      </c>
      <c r="G1746" s="2" t="s">
        <v>32422</v>
      </c>
      <c r="H1746" s="2" t="s">
        <v>32423</v>
      </c>
      <c r="I1746" s="2" t="s">
        <v>27556</v>
      </c>
    </row>
    <row r="1747" spans="1:9">
      <c r="A1747" s="2" t="s">
        <v>14206</v>
      </c>
      <c r="B1747" s="3" t="s">
        <v>14205</v>
      </c>
      <c r="C1747" s="2" t="s">
        <v>25019</v>
      </c>
      <c r="D1747" s="2" t="s">
        <v>32424</v>
      </c>
      <c r="E1747" s="4">
        <v>36515</v>
      </c>
      <c r="F1747" s="5" t="s">
        <v>27546</v>
      </c>
      <c r="G1747" s="2" t="s">
        <v>32425</v>
      </c>
      <c r="H1747" s="2" t="s">
        <v>32426</v>
      </c>
      <c r="I1747" s="2" t="s">
        <v>27556</v>
      </c>
    </row>
    <row r="1748" spans="1:9">
      <c r="A1748" s="2" t="s">
        <v>17234</v>
      </c>
      <c r="B1748" s="3" t="s">
        <v>17233</v>
      </c>
      <c r="C1748" s="2" t="s">
        <v>20045</v>
      </c>
      <c r="D1748" s="2" t="s">
        <v>32427</v>
      </c>
      <c r="E1748" s="4">
        <v>36515</v>
      </c>
      <c r="F1748" s="5" t="s">
        <v>27546</v>
      </c>
      <c r="G1748" s="2" t="s">
        <v>32428</v>
      </c>
      <c r="H1748" s="2" t="s">
        <v>32429</v>
      </c>
      <c r="I1748" s="2" t="s">
        <v>27577</v>
      </c>
    </row>
    <row r="1749" spans="1:9">
      <c r="A1749" s="2" t="s">
        <v>8370</v>
      </c>
      <c r="B1749" s="3" t="s">
        <v>8369</v>
      </c>
      <c r="C1749" s="2" t="s">
        <v>18435</v>
      </c>
      <c r="D1749" s="2" t="s">
        <v>32430</v>
      </c>
      <c r="E1749" s="4">
        <v>36510</v>
      </c>
      <c r="F1749" s="5" t="s">
        <v>27546</v>
      </c>
      <c r="G1749" s="2" t="s">
        <v>32431</v>
      </c>
      <c r="H1749" s="2" t="s">
        <v>32432</v>
      </c>
      <c r="I1749" s="2" t="s">
        <v>27577</v>
      </c>
    </row>
    <row r="1750" spans="1:9">
      <c r="A1750" s="2" t="s">
        <v>12444</v>
      </c>
      <c r="B1750" s="3" t="s">
        <v>12443</v>
      </c>
      <c r="C1750" s="2" t="s">
        <v>18617</v>
      </c>
      <c r="D1750" s="2" t="s">
        <v>32433</v>
      </c>
      <c r="E1750" s="4">
        <v>36510</v>
      </c>
      <c r="F1750" s="5" t="s">
        <v>27546</v>
      </c>
      <c r="G1750" s="2" t="s">
        <v>32434</v>
      </c>
      <c r="H1750" s="2" t="s">
        <v>32435</v>
      </c>
      <c r="I1750" s="2" t="s">
        <v>27577</v>
      </c>
    </row>
    <row r="1751" ht="45" spans="1:9">
      <c r="A1751" s="2" t="s">
        <v>4734</v>
      </c>
      <c r="B1751" s="3" t="s">
        <v>4733</v>
      </c>
      <c r="C1751" s="2" t="s">
        <v>18488</v>
      </c>
      <c r="D1751" s="2" t="s">
        <v>32436</v>
      </c>
      <c r="E1751" s="4">
        <v>36509</v>
      </c>
      <c r="F1751" s="5" t="s">
        <v>27546</v>
      </c>
      <c r="G1751" s="2" t="s">
        <v>32437</v>
      </c>
      <c r="H1751" s="2" t="s">
        <v>32438</v>
      </c>
      <c r="I1751" s="2" t="s">
        <v>27556</v>
      </c>
    </row>
    <row r="1752" spans="1:9">
      <c r="A1752" s="2" t="s">
        <v>16933</v>
      </c>
      <c r="B1752" s="3" t="s">
        <v>16932</v>
      </c>
      <c r="C1752" s="2" t="s">
        <v>19292</v>
      </c>
      <c r="D1752" s="2" t="s">
        <v>32439</v>
      </c>
      <c r="E1752" s="4">
        <v>36509</v>
      </c>
      <c r="F1752" s="5" t="s">
        <v>27546</v>
      </c>
      <c r="G1752" s="2" t="s">
        <v>32440</v>
      </c>
      <c r="H1752" s="2" t="s">
        <v>32441</v>
      </c>
      <c r="I1752" s="2" t="s">
        <v>28115</v>
      </c>
    </row>
    <row r="1753" ht="30" spans="1:9">
      <c r="A1753" s="2" t="s">
        <v>2185</v>
      </c>
      <c r="B1753" s="3" t="s">
        <v>2184</v>
      </c>
      <c r="C1753" s="2" t="s">
        <v>18772</v>
      </c>
      <c r="D1753" s="2" t="s">
        <v>32442</v>
      </c>
      <c r="E1753" s="4">
        <v>36508</v>
      </c>
      <c r="F1753" s="5" t="s">
        <v>27546</v>
      </c>
      <c r="G1753" s="2" t="s">
        <v>29726</v>
      </c>
      <c r="H1753" s="2" t="s">
        <v>32443</v>
      </c>
      <c r="I1753" s="2" t="s">
        <v>27739</v>
      </c>
    </row>
    <row r="1754" spans="1:9">
      <c r="A1754" s="2" t="s">
        <v>3768</v>
      </c>
      <c r="B1754" s="3" t="s">
        <v>3767</v>
      </c>
      <c r="C1754" s="2" t="s">
        <v>18527</v>
      </c>
      <c r="D1754" s="2" t="s">
        <v>32444</v>
      </c>
      <c r="E1754" s="4">
        <v>36508</v>
      </c>
      <c r="F1754" s="5" t="s">
        <v>27546</v>
      </c>
      <c r="G1754" s="2" t="s">
        <v>32445</v>
      </c>
      <c r="H1754" s="2" t="s">
        <v>32446</v>
      </c>
      <c r="I1754" s="2" t="s">
        <v>27549</v>
      </c>
    </row>
    <row r="1755" ht="45" spans="1:9">
      <c r="A1755" s="2" t="s">
        <v>13683</v>
      </c>
      <c r="B1755" s="3" t="s">
        <v>13682</v>
      </c>
      <c r="C1755" s="2" t="s">
        <v>18677</v>
      </c>
      <c r="D1755" s="2" t="s">
        <v>32447</v>
      </c>
      <c r="E1755" s="4">
        <v>36508</v>
      </c>
      <c r="F1755" s="5" t="s">
        <v>27546</v>
      </c>
      <c r="G1755" s="2" t="s">
        <v>32448</v>
      </c>
      <c r="H1755" s="2" t="s">
        <v>32449</v>
      </c>
      <c r="I1755" s="2" t="s">
        <v>27577</v>
      </c>
    </row>
    <row r="1756" spans="1:9">
      <c r="A1756" s="2" t="s">
        <v>12748</v>
      </c>
      <c r="B1756" s="3" t="s">
        <v>12747</v>
      </c>
      <c r="C1756" s="2" t="s">
        <v>18414</v>
      </c>
      <c r="D1756" s="2" t="s">
        <v>32450</v>
      </c>
      <c r="E1756" s="4">
        <v>36504</v>
      </c>
      <c r="F1756" s="5" t="s">
        <v>27546</v>
      </c>
      <c r="G1756" s="2" t="s">
        <v>31690</v>
      </c>
      <c r="H1756" s="2" t="s">
        <v>32451</v>
      </c>
      <c r="I1756" s="2" t="s">
        <v>27573</v>
      </c>
    </row>
    <row r="1757" spans="1:9">
      <c r="A1757" s="2" t="s">
        <v>12815</v>
      </c>
      <c r="B1757" s="3" t="s">
        <v>12814</v>
      </c>
      <c r="C1757" s="2" t="s">
        <v>18414</v>
      </c>
      <c r="D1757" s="2" t="s">
        <v>32452</v>
      </c>
      <c r="E1757" s="4">
        <v>36504</v>
      </c>
      <c r="F1757" s="5" t="s">
        <v>27546</v>
      </c>
      <c r="G1757" s="2" t="s">
        <v>32453</v>
      </c>
      <c r="H1757" s="2" t="s">
        <v>32454</v>
      </c>
      <c r="I1757" s="2" t="s">
        <v>27577</v>
      </c>
    </row>
    <row r="1758" spans="1:9">
      <c r="A1758" s="2" t="s">
        <v>12938</v>
      </c>
      <c r="B1758" s="3" t="s">
        <v>12937</v>
      </c>
      <c r="C1758" s="2" t="s">
        <v>20379</v>
      </c>
      <c r="D1758" s="2" t="s">
        <v>32455</v>
      </c>
      <c r="E1758" s="4">
        <v>36504</v>
      </c>
      <c r="F1758" s="5" t="s">
        <v>27546</v>
      </c>
      <c r="G1758" s="2" t="s">
        <v>32456</v>
      </c>
      <c r="H1758" s="2" t="s">
        <v>32457</v>
      </c>
      <c r="I1758" s="2" t="s">
        <v>27556</v>
      </c>
    </row>
    <row r="1759" ht="28.5" spans="1:9">
      <c r="A1759" s="2" t="s">
        <v>13329</v>
      </c>
      <c r="B1759" s="3" t="s">
        <v>13328</v>
      </c>
      <c r="C1759" s="2" t="s">
        <v>18460</v>
      </c>
      <c r="D1759" s="2" t="s">
        <v>30999</v>
      </c>
      <c r="E1759" s="4">
        <v>36504</v>
      </c>
      <c r="F1759" s="5" t="s">
        <v>27546</v>
      </c>
      <c r="G1759" s="2" t="s">
        <v>32458</v>
      </c>
      <c r="H1759" s="2" t="s">
        <v>32459</v>
      </c>
      <c r="I1759" s="2" t="s">
        <v>27556</v>
      </c>
    </row>
    <row r="1760" spans="1:9">
      <c r="A1760" s="2" t="s">
        <v>15235</v>
      </c>
      <c r="B1760" s="3" t="s">
        <v>15234</v>
      </c>
      <c r="C1760" s="2" t="s">
        <v>18501</v>
      </c>
      <c r="D1760" s="2" t="s">
        <v>29576</v>
      </c>
      <c r="E1760" s="4">
        <v>36504</v>
      </c>
      <c r="F1760" s="5" t="s">
        <v>27546</v>
      </c>
      <c r="G1760" s="2" t="s">
        <v>32460</v>
      </c>
      <c r="H1760" s="2" t="s">
        <v>32461</v>
      </c>
      <c r="I1760" s="2" t="s">
        <v>27694</v>
      </c>
    </row>
    <row r="1761" spans="1:9">
      <c r="A1761" s="2" t="s">
        <v>1922</v>
      </c>
      <c r="B1761" s="3" t="s">
        <v>1921</v>
      </c>
      <c r="C1761" s="2" t="s">
        <v>18830</v>
      </c>
      <c r="D1761" s="2" t="s">
        <v>32462</v>
      </c>
      <c r="E1761" s="4">
        <v>36501</v>
      </c>
      <c r="F1761" s="5" t="s">
        <v>27546</v>
      </c>
      <c r="G1761" s="2" t="s">
        <v>32463</v>
      </c>
      <c r="H1761" s="2" t="s">
        <v>32464</v>
      </c>
      <c r="I1761" s="2" t="s">
        <v>27556</v>
      </c>
    </row>
    <row r="1762" spans="1:9">
      <c r="A1762" s="2" t="s">
        <v>5034</v>
      </c>
      <c r="B1762" s="3" t="s">
        <v>5033</v>
      </c>
      <c r="C1762" s="2" t="s">
        <v>18920</v>
      </c>
      <c r="D1762" s="2" t="s">
        <v>32465</v>
      </c>
      <c r="E1762" s="4">
        <v>36501</v>
      </c>
      <c r="F1762" s="5" t="s">
        <v>27546</v>
      </c>
      <c r="G1762" s="2" t="s">
        <v>32466</v>
      </c>
      <c r="H1762" s="2" t="s">
        <v>32467</v>
      </c>
      <c r="I1762" s="2" t="s">
        <v>27556</v>
      </c>
    </row>
    <row r="1763" spans="1:9">
      <c r="A1763" s="2" t="s">
        <v>8699</v>
      </c>
      <c r="B1763" s="3" t="s">
        <v>8698</v>
      </c>
      <c r="C1763" s="2" t="s">
        <v>19020</v>
      </c>
      <c r="D1763" s="2" t="s">
        <v>32468</v>
      </c>
      <c r="E1763" s="4">
        <v>36497</v>
      </c>
      <c r="F1763" s="5" t="s">
        <v>27546</v>
      </c>
      <c r="G1763" s="2" t="s">
        <v>32469</v>
      </c>
      <c r="H1763" s="2" t="s">
        <v>32470</v>
      </c>
      <c r="I1763" s="2" t="s">
        <v>27573</v>
      </c>
    </row>
    <row r="1764" spans="1:9">
      <c r="A1764" s="2" t="s">
        <v>4520</v>
      </c>
      <c r="B1764" s="3" t="s">
        <v>4519</v>
      </c>
      <c r="C1764" s="2" t="s">
        <v>18493</v>
      </c>
      <c r="D1764" s="2" t="s">
        <v>32471</v>
      </c>
      <c r="E1764" s="4">
        <v>36494</v>
      </c>
      <c r="F1764" s="5" t="s">
        <v>27546</v>
      </c>
      <c r="G1764" s="2" t="s">
        <v>32472</v>
      </c>
      <c r="H1764" s="2" t="s">
        <v>32473</v>
      </c>
      <c r="I1764" s="2" t="s">
        <v>27556</v>
      </c>
    </row>
    <row r="1765" spans="1:9">
      <c r="A1765" s="2" t="s">
        <v>12020</v>
      </c>
      <c r="B1765" s="3" t="s">
        <v>12019</v>
      </c>
      <c r="C1765" s="2" t="s">
        <v>18920</v>
      </c>
      <c r="D1765" s="2" t="s">
        <v>32474</v>
      </c>
      <c r="E1765" s="4">
        <v>36494</v>
      </c>
      <c r="F1765" s="5" t="s">
        <v>27546</v>
      </c>
      <c r="G1765" s="2" t="s">
        <v>32475</v>
      </c>
      <c r="H1765" s="2" t="s">
        <v>32476</v>
      </c>
      <c r="I1765" s="2" t="s">
        <v>27556</v>
      </c>
    </row>
    <row r="1766" ht="28.5" spans="1:9">
      <c r="A1766" s="2" t="s">
        <v>7105</v>
      </c>
      <c r="B1766" s="3" t="s">
        <v>7104</v>
      </c>
      <c r="C1766" s="2" t="s">
        <v>18509</v>
      </c>
      <c r="D1766" s="2" t="s">
        <v>32477</v>
      </c>
      <c r="E1766" s="4">
        <v>36490</v>
      </c>
      <c r="F1766" s="5" t="s">
        <v>27546</v>
      </c>
      <c r="G1766" s="2" t="s">
        <v>32478</v>
      </c>
      <c r="H1766" s="2" t="s">
        <v>32479</v>
      </c>
      <c r="I1766" s="2" t="s">
        <v>27556</v>
      </c>
    </row>
    <row r="1767" spans="1:9">
      <c r="A1767" s="2" t="s">
        <v>191</v>
      </c>
      <c r="B1767" s="3" t="s">
        <v>190</v>
      </c>
      <c r="C1767" s="2" t="s">
        <v>18465</v>
      </c>
      <c r="D1767" s="2" t="s">
        <v>32480</v>
      </c>
      <c r="E1767" s="4">
        <v>36487</v>
      </c>
      <c r="F1767" s="5" t="s">
        <v>27546</v>
      </c>
      <c r="G1767" s="2" t="s">
        <v>32481</v>
      </c>
      <c r="H1767" s="2" t="s">
        <v>32482</v>
      </c>
      <c r="I1767" s="2" t="s">
        <v>27556</v>
      </c>
    </row>
    <row r="1768" spans="1:9">
      <c r="A1768" s="2" t="s">
        <v>13579</v>
      </c>
      <c r="B1768" s="3" t="s">
        <v>13578</v>
      </c>
      <c r="C1768" s="2" t="s">
        <v>20110</v>
      </c>
      <c r="D1768" s="2" t="s">
        <v>29636</v>
      </c>
      <c r="E1768" s="4">
        <v>36487</v>
      </c>
      <c r="F1768" s="5" t="s">
        <v>27546</v>
      </c>
      <c r="G1768" s="2" t="s">
        <v>32483</v>
      </c>
      <c r="H1768" s="2" t="s">
        <v>32484</v>
      </c>
      <c r="I1768" s="2" t="s">
        <v>27556</v>
      </c>
    </row>
    <row r="1769" ht="28.5" spans="1:9">
      <c r="A1769" s="2" t="s">
        <v>3323</v>
      </c>
      <c r="B1769" s="3" t="s">
        <v>3322</v>
      </c>
      <c r="C1769" s="2" t="s">
        <v>18435</v>
      </c>
      <c r="D1769" s="2" t="s">
        <v>32485</v>
      </c>
      <c r="E1769" s="4">
        <v>36482</v>
      </c>
      <c r="F1769" s="5" t="s">
        <v>27546</v>
      </c>
      <c r="G1769" s="2" t="s">
        <v>32486</v>
      </c>
      <c r="H1769" s="2" t="s">
        <v>32487</v>
      </c>
      <c r="I1769" s="2" t="s">
        <v>27556</v>
      </c>
    </row>
    <row r="1770" ht="45" spans="1:9">
      <c r="A1770" s="2" t="s">
        <v>18164</v>
      </c>
      <c r="B1770" s="3" t="s">
        <v>18163</v>
      </c>
      <c r="C1770" s="2" t="s">
        <v>18414</v>
      </c>
      <c r="D1770" s="2" t="s">
        <v>32488</v>
      </c>
      <c r="E1770" s="4">
        <v>36482</v>
      </c>
      <c r="F1770" s="5" t="s">
        <v>27546</v>
      </c>
      <c r="G1770" s="2" t="s">
        <v>32489</v>
      </c>
      <c r="H1770" s="2" t="s">
        <v>32490</v>
      </c>
      <c r="I1770" s="2" t="s">
        <v>27767</v>
      </c>
    </row>
    <row r="1771" spans="1:9">
      <c r="A1771" s="2" t="s">
        <v>16315</v>
      </c>
      <c r="B1771" s="3" t="s">
        <v>16314</v>
      </c>
      <c r="C1771" s="2" t="s">
        <v>19334</v>
      </c>
      <c r="D1771" s="2" t="s">
        <v>32491</v>
      </c>
      <c r="E1771" s="4">
        <v>36458</v>
      </c>
      <c r="F1771" s="5" t="s">
        <v>27546</v>
      </c>
      <c r="G1771" s="2" t="s">
        <v>32492</v>
      </c>
      <c r="H1771" s="2" t="s">
        <v>32493</v>
      </c>
      <c r="I1771" s="2" t="s">
        <v>27577</v>
      </c>
    </row>
    <row r="1772" ht="28.5" spans="1:9">
      <c r="A1772" s="2" t="s">
        <v>25563</v>
      </c>
      <c r="B1772" s="3" t="s">
        <v>1277</v>
      </c>
      <c r="C1772" s="2" t="s">
        <v>25565</v>
      </c>
      <c r="D1772" s="2" t="s">
        <v>32494</v>
      </c>
      <c r="E1772" s="4">
        <v>36441</v>
      </c>
      <c r="F1772" s="5" t="s">
        <v>27546</v>
      </c>
      <c r="G1772" s="2" t="s">
        <v>32495</v>
      </c>
      <c r="H1772" s="2" t="s">
        <v>32496</v>
      </c>
      <c r="I1772" s="2" t="s">
        <v>27567</v>
      </c>
    </row>
    <row r="1773" ht="30" spans="1:9">
      <c r="A1773" s="2" t="s">
        <v>17116</v>
      </c>
      <c r="B1773" s="3" t="s">
        <v>17115</v>
      </c>
      <c r="C1773" s="2" t="s">
        <v>20037</v>
      </c>
      <c r="D1773" s="2" t="s">
        <v>32497</v>
      </c>
      <c r="E1773" s="4">
        <v>36396</v>
      </c>
      <c r="F1773" s="5" t="s">
        <v>27546</v>
      </c>
      <c r="G1773" s="2" t="s">
        <v>32498</v>
      </c>
      <c r="H1773" s="2" t="s">
        <v>32499</v>
      </c>
      <c r="I1773" s="2" t="s">
        <v>27556</v>
      </c>
    </row>
    <row r="1774" ht="30" spans="1:9">
      <c r="A1774" s="2" t="s">
        <v>5827</v>
      </c>
      <c r="B1774" s="3" t="s">
        <v>5826</v>
      </c>
      <c r="C1774" s="2" t="s">
        <v>18552</v>
      </c>
      <c r="D1774" s="2" t="s">
        <v>32500</v>
      </c>
      <c r="E1774" s="4">
        <v>36390</v>
      </c>
      <c r="F1774" s="5" t="s">
        <v>27546</v>
      </c>
      <c r="G1774" s="2" t="s">
        <v>32501</v>
      </c>
      <c r="H1774" s="2" t="s">
        <v>32502</v>
      </c>
      <c r="I1774" s="2" t="s">
        <v>27735</v>
      </c>
    </row>
    <row r="1775" ht="28.5" spans="1:9">
      <c r="A1775" s="2" t="s">
        <v>7299</v>
      </c>
      <c r="B1775" s="3" t="s">
        <v>7298</v>
      </c>
      <c r="C1775" s="2" t="s">
        <v>18460</v>
      </c>
      <c r="D1775" s="2" t="s">
        <v>32503</v>
      </c>
      <c r="E1775" s="4">
        <v>36385</v>
      </c>
      <c r="F1775" s="5" t="s">
        <v>27546</v>
      </c>
      <c r="G1775" s="2" t="s">
        <v>32504</v>
      </c>
      <c r="H1775" s="2" t="s">
        <v>32505</v>
      </c>
      <c r="I1775" s="2" t="s">
        <v>27556</v>
      </c>
    </row>
    <row r="1776" ht="28.5" spans="1:9">
      <c r="A1776" s="2" t="s">
        <v>9314</v>
      </c>
      <c r="B1776" s="3" t="s">
        <v>9313</v>
      </c>
      <c r="C1776" s="2" t="s">
        <v>18943</v>
      </c>
      <c r="D1776" s="2" t="s">
        <v>32506</v>
      </c>
      <c r="E1776" s="4">
        <v>36385</v>
      </c>
      <c r="F1776" s="5" t="s">
        <v>27546</v>
      </c>
      <c r="G1776" s="2" t="s">
        <v>32507</v>
      </c>
      <c r="H1776" s="2" t="s">
        <v>32508</v>
      </c>
      <c r="I1776" s="2" t="s">
        <v>27556</v>
      </c>
    </row>
    <row r="1777" spans="1:9">
      <c r="A1777" s="2" t="s">
        <v>9508</v>
      </c>
      <c r="B1777" s="3" t="s">
        <v>9507</v>
      </c>
      <c r="C1777" s="2" t="s">
        <v>22235</v>
      </c>
      <c r="D1777" s="2" t="s">
        <v>32509</v>
      </c>
      <c r="E1777" s="4">
        <v>36385</v>
      </c>
      <c r="F1777" s="5" t="s">
        <v>27546</v>
      </c>
      <c r="G1777" s="2" t="s">
        <v>32510</v>
      </c>
      <c r="H1777" s="2" t="s">
        <v>32511</v>
      </c>
      <c r="I1777" s="2" t="s">
        <v>27577</v>
      </c>
    </row>
    <row r="1778" spans="1:9">
      <c r="A1778" s="2" t="s">
        <v>9760</v>
      </c>
      <c r="B1778" s="3" t="s">
        <v>9759</v>
      </c>
      <c r="C1778" s="2" t="s">
        <v>18488</v>
      </c>
      <c r="D1778" s="2" t="s">
        <v>32512</v>
      </c>
      <c r="E1778" s="4">
        <v>36385</v>
      </c>
      <c r="F1778" s="5" t="s">
        <v>27546</v>
      </c>
      <c r="G1778" s="2" t="s">
        <v>32513</v>
      </c>
      <c r="H1778" s="2" t="s">
        <v>32514</v>
      </c>
      <c r="I1778" s="2" t="s">
        <v>27549</v>
      </c>
    </row>
    <row r="1779" ht="28.5" spans="1:9">
      <c r="A1779" s="2" t="s">
        <v>14409</v>
      </c>
      <c r="B1779" s="3" t="s">
        <v>14408</v>
      </c>
      <c r="C1779" s="2" t="s">
        <v>18488</v>
      </c>
      <c r="D1779" s="2" t="s">
        <v>32515</v>
      </c>
      <c r="E1779" s="4">
        <v>36385</v>
      </c>
      <c r="F1779" s="5" t="s">
        <v>27546</v>
      </c>
      <c r="G1779" s="2" t="s">
        <v>32516</v>
      </c>
      <c r="H1779" s="2" t="s">
        <v>32517</v>
      </c>
      <c r="I1779" s="2" t="s">
        <v>27556</v>
      </c>
    </row>
    <row r="1780" spans="1:9">
      <c r="A1780" s="2" t="s">
        <v>60</v>
      </c>
      <c r="B1780" s="3" t="s">
        <v>59</v>
      </c>
      <c r="C1780" s="2" t="s">
        <v>18424</v>
      </c>
      <c r="D1780" s="2" t="s">
        <v>27561</v>
      </c>
      <c r="E1780" s="4">
        <v>36383</v>
      </c>
      <c r="F1780" s="5" t="s">
        <v>27546</v>
      </c>
      <c r="G1780" s="2" t="s">
        <v>32518</v>
      </c>
      <c r="H1780" s="2" t="s">
        <v>32519</v>
      </c>
      <c r="I1780" s="2" t="s">
        <v>27556</v>
      </c>
    </row>
    <row r="1781" ht="43.5" spans="1:9">
      <c r="A1781" s="2" t="s">
        <v>4899</v>
      </c>
      <c r="B1781" s="3" t="s">
        <v>4898</v>
      </c>
      <c r="C1781" s="2" t="s">
        <v>18772</v>
      </c>
      <c r="D1781" s="2" t="s">
        <v>32520</v>
      </c>
      <c r="E1781" s="4">
        <v>36383</v>
      </c>
      <c r="F1781" s="5" t="s">
        <v>27546</v>
      </c>
      <c r="G1781" s="2" t="s">
        <v>32521</v>
      </c>
      <c r="H1781" s="2" t="s">
        <v>32522</v>
      </c>
      <c r="I1781" s="2" t="s">
        <v>27556</v>
      </c>
    </row>
    <row r="1782" spans="1:9">
      <c r="A1782" s="2" t="s">
        <v>7446</v>
      </c>
      <c r="B1782" s="3" t="s">
        <v>7445</v>
      </c>
      <c r="C1782" s="2" t="s">
        <v>18789</v>
      </c>
      <c r="D1782" s="2" t="s">
        <v>32523</v>
      </c>
      <c r="E1782" s="4">
        <v>36383</v>
      </c>
      <c r="F1782" s="5" t="s">
        <v>27546</v>
      </c>
      <c r="G1782" s="2" t="s">
        <v>32524</v>
      </c>
      <c r="H1782" s="2" t="s">
        <v>32525</v>
      </c>
      <c r="I1782" s="2" t="s">
        <v>27577</v>
      </c>
    </row>
    <row r="1783" spans="1:9">
      <c r="A1783" s="2" t="s">
        <v>14627</v>
      </c>
      <c r="B1783" s="3" t="s">
        <v>14626</v>
      </c>
      <c r="C1783" s="2" t="s">
        <v>18943</v>
      </c>
      <c r="D1783" s="2" t="s">
        <v>29636</v>
      </c>
      <c r="E1783" s="4">
        <v>36383</v>
      </c>
      <c r="F1783" s="5" t="s">
        <v>27546</v>
      </c>
      <c r="G1783" s="2" t="s">
        <v>32526</v>
      </c>
      <c r="H1783" s="2" t="s">
        <v>32527</v>
      </c>
      <c r="I1783" s="2" t="s">
        <v>27556</v>
      </c>
    </row>
    <row r="1784" spans="1:9">
      <c r="A1784" s="2" t="s">
        <v>14826</v>
      </c>
      <c r="B1784" s="3" t="s">
        <v>14825</v>
      </c>
      <c r="C1784" s="2" t="s">
        <v>18722</v>
      </c>
      <c r="D1784" s="2" t="s">
        <v>32528</v>
      </c>
      <c r="E1784" s="4">
        <v>36383</v>
      </c>
      <c r="F1784" s="5" t="s">
        <v>27615</v>
      </c>
      <c r="G1784" s="2" t="s">
        <v>32529</v>
      </c>
      <c r="H1784" s="2" t="s">
        <v>32530</v>
      </c>
      <c r="I1784" s="2" t="s">
        <v>27739</v>
      </c>
    </row>
    <row r="1785" ht="28.5" spans="1:9">
      <c r="A1785" s="2" t="s">
        <v>13671</v>
      </c>
      <c r="B1785" s="3" t="s">
        <v>13670</v>
      </c>
      <c r="C1785" s="2" t="s">
        <v>18509</v>
      </c>
      <c r="D1785" s="2" t="s">
        <v>32531</v>
      </c>
      <c r="E1785" s="4">
        <v>36371</v>
      </c>
      <c r="F1785" s="5" t="s">
        <v>27546</v>
      </c>
      <c r="G1785" s="2" t="s">
        <v>32532</v>
      </c>
      <c r="H1785" s="2" t="s">
        <v>32533</v>
      </c>
      <c r="I1785" s="2" t="s">
        <v>27556</v>
      </c>
    </row>
    <row r="1786" spans="1:9">
      <c r="A1786" s="2" t="s">
        <v>13752</v>
      </c>
      <c r="B1786" s="3" t="s">
        <v>13751</v>
      </c>
      <c r="C1786" s="2" t="s">
        <v>22713</v>
      </c>
      <c r="D1786" s="2" t="s">
        <v>29636</v>
      </c>
      <c r="E1786" s="4">
        <v>36346</v>
      </c>
      <c r="F1786" s="5" t="s">
        <v>27546</v>
      </c>
      <c r="G1786" s="2" t="s">
        <v>32534</v>
      </c>
      <c r="H1786" s="2" t="s">
        <v>32535</v>
      </c>
      <c r="I1786" s="2" t="s">
        <v>27556</v>
      </c>
    </row>
    <row r="1787" spans="1:9">
      <c r="A1787" s="2" t="s">
        <v>5226</v>
      </c>
      <c r="B1787" s="3" t="s">
        <v>5225</v>
      </c>
      <c r="C1787" s="2" t="s">
        <v>18552</v>
      </c>
      <c r="D1787" s="2" t="s">
        <v>32536</v>
      </c>
      <c r="E1787" s="4">
        <v>36336</v>
      </c>
      <c r="F1787" s="5" t="s">
        <v>27546</v>
      </c>
      <c r="G1787" s="2" t="s">
        <v>32537</v>
      </c>
      <c r="H1787" s="2" t="s">
        <v>32538</v>
      </c>
      <c r="I1787" s="2" t="s">
        <v>27556</v>
      </c>
    </row>
    <row r="1788" spans="1:9">
      <c r="A1788" s="2" t="s">
        <v>6664</v>
      </c>
      <c r="B1788" s="3" t="s">
        <v>6663</v>
      </c>
      <c r="C1788" s="2" t="s">
        <v>19650</v>
      </c>
      <c r="D1788" s="2" t="s">
        <v>32539</v>
      </c>
      <c r="E1788" s="4">
        <v>36294</v>
      </c>
      <c r="F1788" s="5" t="s">
        <v>27546</v>
      </c>
      <c r="G1788" s="2" t="s">
        <v>32540</v>
      </c>
      <c r="H1788" s="2" t="s">
        <v>28637</v>
      </c>
      <c r="I1788" s="2" t="s">
        <v>27556</v>
      </c>
    </row>
    <row r="1789" spans="1:9">
      <c r="A1789" s="2" t="s">
        <v>17764</v>
      </c>
      <c r="B1789" s="3" t="s">
        <v>17763</v>
      </c>
      <c r="C1789" s="2" t="s">
        <v>18937</v>
      </c>
      <c r="D1789" s="2" t="s">
        <v>32541</v>
      </c>
      <c r="E1789" s="4">
        <v>36266</v>
      </c>
      <c r="F1789" s="5" t="s">
        <v>27546</v>
      </c>
      <c r="G1789" s="2" t="s">
        <v>32542</v>
      </c>
      <c r="H1789" s="2" t="s">
        <v>32543</v>
      </c>
      <c r="I1789" s="2" t="s">
        <v>27556</v>
      </c>
    </row>
    <row r="1790" ht="45" spans="1:9">
      <c r="A1790" s="2" t="s">
        <v>14007</v>
      </c>
      <c r="B1790" s="3" t="s">
        <v>14006</v>
      </c>
      <c r="C1790" s="2" t="s">
        <v>18677</v>
      </c>
      <c r="D1790" s="2" t="s">
        <v>32544</v>
      </c>
      <c r="E1790" s="4">
        <v>36166</v>
      </c>
      <c r="F1790" s="5" t="s">
        <v>27546</v>
      </c>
      <c r="G1790" s="2" t="s">
        <v>32545</v>
      </c>
      <c r="H1790" s="2" t="s">
        <v>32546</v>
      </c>
      <c r="I1790" s="2" t="s">
        <v>27549</v>
      </c>
    </row>
    <row r="1791" ht="45" spans="1:9">
      <c r="A1791" s="2" t="s">
        <v>25553</v>
      </c>
      <c r="B1791" s="3" t="s">
        <v>1266</v>
      </c>
      <c r="C1791" s="2" t="s">
        <v>18860</v>
      </c>
      <c r="D1791" s="2" t="s">
        <v>32547</v>
      </c>
      <c r="E1791" s="4">
        <v>36152</v>
      </c>
      <c r="F1791" s="5" t="s">
        <v>27546</v>
      </c>
      <c r="G1791" s="2" t="s">
        <v>32548</v>
      </c>
      <c r="H1791" s="2" t="s">
        <v>32549</v>
      </c>
      <c r="I1791" s="2" t="s">
        <v>27577</v>
      </c>
    </row>
    <row r="1792" ht="43.5" spans="1:9">
      <c r="A1792" s="2" t="s">
        <v>26661</v>
      </c>
      <c r="B1792" s="3" t="s">
        <v>16886</v>
      </c>
      <c r="C1792" s="2" t="s">
        <v>18683</v>
      </c>
      <c r="D1792" s="2" t="s">
        <v>32550</v>
      </c>
      <c r="E1792" s="4">
        <v>36103</v>
      </c>
      <c r="F1792" s="5" t="s">
        <v>27546</v>
      </c>
      <c r="G1792" s="2" t="s">
        <v>32551</v>
      </c>
      <c r="H1792" s="2" t="s">
        <v>32552</v>
      </c>
      <c r="I1792" s="2" t="s">
        <v>27577</v>
      </c>
    </row>
    <row r="1793" spans="1:9">
      <c r="A1793" s="2" t="s">
        <v>3994</v>
      </c>
      <c r="B1793" s="3" t="s">
        <v>3993</v>
      </c>
      <c r="C1793" s="2" t="s">
        <v>18798</v>
      </c>
      <c r="D1793" s="2" t="s">
        <v>32553</v>
      </c>
      <c r="E1793" s="4">
        <v>36063</v>
      </c>
      <c r="F1793" s="5" t="s">
        <v>27546</v>
      </c>
      <c r="G1793" s="2" t="s">
        <v>32554</v>
      </c>
      <c r="H1793" s="2" t="s">
        <v>32555</v>
      </c>
      <c r="I1793" s="2" t="s">
        <v>27577</v>
      </c>
    </row>
    <row r="1794" spans="1:9">
      <c r="A1794" s="2" t="s">
        <v>5889</v>
      </c>
      <c r="B1794" s="3" t="s">
        <v>5888</v>
      </c>
      <c r="C1794" s="2" t="s">
        <v>18414</v>
      </c>
      <c r="D1794" s="2" t="s">
        <v>32556</v>
      </c>
      <c r="E1794" s="4">
        <v>35940</v>
      </c>
      <c r="F1794" s="5" t="s">
        <v>27546</v>
      </c>
      <c r="G1794" s="2" t="s">
        <v>32557</v>
      </c>
      <c r="H1794" s="2" t="s">
        <v>32558</v>
      </c>
      <c r="I1794" s="2" t="s">
        <v>27735</v>
      </c>
    </row>
    <row r="1795" spans="1:9">
      <c r="A1795" s="2" t="s">
        <v>14268</v>
      </c>
      <c r="B1795" s="3" t="s">
        <v>14267</v>
      </c>
      <c r="C1795" s="2" t="s">
        <v>19124</v>
      </c>
      <c r="D1795" s="2" t="s">
        <v>32559</v>
      </c>
      <c r="E1795" s="4">
        <v>35857</v>
      </c>
      <c r="F1795" s="5" t="s">
        <v>27546</v>
      </c>
      <c r="G1795" s="2" t="s">
        <v>32560</v>
      </c>
      <c r="H1795" s="2" t="s">
        <v>32561</v>
      </c>
      <c r="I1795" s="2" t="s">
        <v>27556</v>
      </c>
    </row>
    <row r="1796" spans="1:9">
      <c r="A1796" s="2" t="s">
        <v>17101</v>
      </c>
      <c r="B1796" s="3" t="s">
        <v>17100</v>
      </c>
      <c r="C1796" s="2" t="s">
        <v>18860</v>
      </c>
      <c r="D1796" s="2" t="s">
        <v>32562</v>
      </c>
      <c r="E1796" s="4">
        <v>35815</v>
      </c>
      <c r="F1796" s="5" t="s">
        <v>27546</v>
      </c>
      <c r="G1796" s="2" t="s">
        <v>32563</v>
      </c>
      <c r="H1796" s="2" t="s">
        <v>32564</v>
      </c>
      <c r="I1796" s="2" t="s">
        <v>27556</v>
      </c>
    </row>
    <row r="1797" spans="1:9">
      <c r="A1797" s="2" t="s">
        <v>16154</v>
      </c>
      <c r="B1797" s="3" t="s">
        <v>16153</v>
      </c>
      <c r="C1797" s="2" t="s">
        <v>18414</v>
      </c>
      <c r="D1797" s="2" t="s">
        <v>32565</v>
      </c>
      <c r="E1797" s="4">
        <v>35790</v>
      </c>
      <c r="F1797" s="5" t="s">
        <v>27546</v>
      </c>
      <c r="G1797" s="2" t="s">
        <v>32566</v>
      </c>
      <c r="H1797" s="2" t="s">
        <v>32567</v>
      </c>
      <c r="I1797" s="2" t="s">
        <v>27577</v>
      </c>
    </row>
    <row r="1798" spans="1:9">
      <c r="A1798" s="2" t="s">
        <v>5322</v>
      </c>
      <c r="B1798" s="3" t="s">
        <v>5321</v>
      </c>
      <c r="C1798" s="2" t="s">
        <v>18772</v>
      </c>
      <c r="D1798" s="2" t="s">
        <v>32568</v>
      </c>
      <c r="E1798" s="4">
        <v>35783</v>
      </c>
      <c r="F1798" s="5" t="s">
        <v>27546</v>
      </c>
      <c r="G1798" s="2" t="s">
        <v>32569</v>
      </c>
      <c r="H1798" s="2" t="s">
        <v>32570</v>
      </c>
      <c r="I1798" s="2" t="s">
        <v>27712</v>
      </c>
    </row>
    <row r="1799" ht="30" spans="1:9">
      <c r="A1799" s="2" t="s">
        <v>6079</v>
      </c>
      <c r="B1799" s="3" t="s">
        <v>6078</v>
      </c>
      <c r="C1799" s="2" t="s">
        <v>19399</v>
      </c>
      <c r="D1799" s="2" t="s">
        <v>32571</v>
      </c>
      <c r="E1799" s="4">
        <v>35759</v>
      </c>
      <c r="F1799" s="5" t="s">
        <v>27546</v>
      </c>
      <c r="G1799" s="2" t="s">
        <v>32572</v>
      </c>
      <c r="H1799" s="2" t="s">
        <v>32573</v>
      </c>
      <c r="I1799" s="2" t="s">
        <v>27577</v>
      </c>
    </row>
    <row r="1800" ht="30" spans="1:9">
      <c r="A1800" s="2" t="s">
        <v>14999</v>
      </c>
      <c r="B1800" s="3" t="s">
        <v>14998</v>
      </c>
      <c r="C1800" s="2" t="s">
        <v>19378</v>
      </c>
      <c r="D1800" s="2" t="s">
        <v>32574</v>
      </c>
      <c r="E1800" s="4">
        <v>35759</v>
      </c>
      <c r="F1800" s="5" t="s">
        <v>27546</v>
      </c>
      <c r="G1800" s="2" t="s">
        <v>32575</v>
      </c>
      <c r="H1800" s="2" t="s">
        <v>32576</v>
      </c>
      <c r="I1800" s="2" t="s">
        <v>27577</v>
      </c>
    </row>
    <row r="1801" spans="1:9">
      <c r="A1801" s="2" t="s">
        <v>5768</v>
      </c>
      <c r="B1801" s="3" t="s">
        <v>5767</v>
      </c>
      <c r="C1801" s="2" t="s">
        <v>18764</v>
      </c>
      <c r="D1801" s="2" t="s">
        <v>32577</v>
      </c>
      <c r="E1801" s="4">
        <v>35744</v>
      </c>
      <c r="F1801" s="5" t="s">
        <v>27546</v>
      </c>
      <c r="G1801" s="2" t="s">
        <v>32578</v>
      </c>
      <c r="H1801" s="2" t="s">
        <v>32579</v>
      </c>
      <c r="I1801" s="2" t="s">
        <v>27556</v>
      </c>
    </row>
    <row r="1802" spans="1:9">
      <c r="A1802" s="2" t="s">
        <v>11896</v>
      </c>
      <c r="B1802" s="3" t="s">
        <v>11895</v>
      </c>
      <c r="C1802" s="2" t="s">
        <v>18677</v>
      </c>
      <c r="D1802" s="2" t="s">
        <v>32580</v>
      </c>
      <c r="E1802" s="4">
        <v>35744</v>
      </c>
      <c r="F1802" s="5" t="s">
        <v>27546</v>
      </c>
      <c r="G1802" s="2" t="s">
        <v>32581</v>
      </c>
      <c r="H1802" s="2" t="s">
        <v>32582</v>
      </c>
      <c r="I1802" s="2" t="s">
        <v>27577</v>
      </c>
    </row>
    <row r="1803" spans="1:9">
      <c r="A1803" s="2" t="s">
        <v>11908</v>
      </c>
      <c r="B1803" s="3" t="s">
        <v>11907</v>
      </c>
      <c r="C1803" s="2" t="s">
        <v>18966</v>
      </c>
      <c r="D1803" s="2" t="s">
        <v>32583</v>
      </c>
      <c r="E1803" s="4">
        <v>35744</v>
      </c>
      <c r="F1803" s="5" t="s">
        <v>27546</v>
      </c>
      <c r="G1803" s="2" t="s">
        <v>32584</v>
      </c>
      <c r="H1803" s="2" t="s">
        <v>32585</v>
      </c>
      <c r="I1803" s="2" t="s">
        <v>27556</v>
      </c>
    </row>
    <row r="1804" spans="1:9">
      <c r="A1804" s="2" t="s">
        <v>14183</v>
      </c>
      <c r="B1804" s="3" t="s">
        <v>14182</v>
      </c>
      <c r="C1804" s="2" t="s">
        <v>19020</v>
      </c>
      <c r="D1804" s="2" t="s">
        <v>32586</v>
      </c>
      <c r="E1804" s="4">
        <v>35744</v>
      </c>
      <c r="F1804" s="5" t="s">
        <v>27546</v>
      </c>
      <c r="G1804" s="2" t="s">
        <v>32587</v>
      </c>
      <c r="H1804" s="2" t="s">
        <v>32588</v>
      </c>
      <c r="I1804" s="2" t="s">
        <v>27556</v>
      </c>
    </row>
    <row r="1805" spans="1:9">
      <c r="A1805" s="2" t="s">
        <v>16451</v>
      </c>
      <c r="B1805" s="3" t="s">
        <v>16450</v>
      </c>
      <c r="C1805" s="2" t="s">
        <v>18552</v>
      </c>
      <c r="D1805" s="2" t="s">
        <v>32589</v>
      </c>
      <c r="E1805" s="4">
        <v>35744</v>
      </c>
      <c r="F1805" s="5" t="s">
        <v>27546</v>
      </c>
      <c r="G1805" s="2" t="s">
        <v>32590</v>
      </c>
      <c r="H1805" s="2" t="s">
        <v>32591</v>
      </c>
      <c r="I1805" s="2" t="s">
        <v>27739</v>
      </c>
    </row>
    <row r="1806" spans="1:9">
      <c r="A1806" s="2" t="s">
        <v>9495</v>
      </c>
      <c r="B1806" s="3" t="s">
        <v>9494</v>
      </c>
      <c r="C1806" s="2" t="s">
        <v>18414</v>
      </c>
      <c r="D1806" s="2" t="s">
        <v>32592</v>
      </c>
      <c r="E1806" s="4">
        <v>35737</v>
      </c>
      <c r="F1806" s="5" t="s">
        <v>27546</v>
      </c>
      <c r="G1806" s="2" t="s">
        <v>32593</v>
      </c>
      <c r="H1806" s="2" t="s">
        <v>32594</v>
      </c>
      <c r="I1806" s="2" t="s">
        <v>27556</v>
      </c>
    </row>
    <row r="1807" spans="1:9">
      <c r="A1807" s="2" t="s">
        <v>14467</v>
      </c>
      <c r="B1807" s="3" t="s">
        <v>14466</v>
      </c>
      <c r="C1807" s="2" t="s">
        <v>18452</v>
      </c>
      <c r="D1807" s="2" t="s">
        <v>32595</v>
      </c>
      <c r="E1807" s="4">
        <v>35737</v>
      </c>
      <c r="F1807" s="5" t="s">
        <v>27546</v>
      </c>
      <c r="G1807" s="2" t="s">
        <v>32596</v>
      </c>
      <c r="H1807" s="2" t="s">
        <v>32597</v>
      </c>
      <c r="I1807" s="2" t="s">
        <v>27556</v>
      </c>
    </row>
    <row r="1808" ht="30" spans="1:9">
      <c r="A1808" s="2" t="s">
        <v>4740</v>
      </c>
      <c r="B1808" s="3" t="s">
        <v>4739</v>
      </c>
      <c r="C1808" s="2" t="s">
        <v>18789</v>
      </c>
      <c r="D1808" s="2" t="s">
        <v>32598</v>
      </c>
      <c r="E1808" s="4">
        <v>35731</v>
      </c>
      <c r="F1808" s="5" t="s">
        <v>27546</v>
      </c>
      <c r="G1808" s="2" t="s">
        <v>32599</v>
      </c>
      <c r="H1808" s="2" t="s">
        <v>32600</v>
      </c>
      <c r="I1808" s="2" t="s">
        <v>27556</v>
      </c>
    </row>
    <row r="1809" spans="1:9">
      <c r="A1809" s="2" t="s">
        <v>6990</v>
      </c>
      <c r="B1809" s="3" t="s">
        <v>6989</v>
      </c>
      <c r="C1809" s="2" t="s">
        <v>18677</v>
      </c>
      <c r="D1809" s="2" t="s">
        <v>32601</v>
      </c>
      <c r="E1809" s="4">
        <v>35716</v>
      </c>
      <c r="F1809" s="5" t="s">
        <v>27836</v>
      </c>
      <c r="G1809" s="2" t="s">
        <v>32602</v>
      </c>
      <c r="H1809" s="2" t="s">
        <v>32603</v>
      </c>
      <c r="I1809" s="2" t="s">
        <v>27573</v>
      </c>
    </row>
    <row r="1810" spans="1:9">
      <c r="A1810" s="2" t="s">
        <v>15482</v>
      </c>
      <c r="B1810" s="3" t="s">
        <v>15481</v>
      </c>
      <c r="C1810" s="2" t="s">
        <v>19566</v>
      </c>
      <c r="D1810" s="2" t="s">
        <v>32604</v>
      </c>
      <c r="E1810" s="4">
        <v>35716</v>
      </c>
      <c r="F1810" s="5" t="s">
        <v>27546</v>
      </c>
      <c r="G1810" s="2" t="s">
        <v>32605</v>
      </c>
      <c r="H1810" s="2" t="s">
        <v>32606</v>
      </c>
      <c r="I1810" s="2" t="s">
        <v>27577</v>
      </c>
    </row>
    <row r="1811" spans="1:9">
      <c r="A1811" s="2" t="s">
        <v>15506</v>
      </c>
      <c r="B1811" s="3" t="s">
        <v>15505</v>
      </c>
      <c r="C1811" s="2" t="s">
        <v>18435</v>
      </c>
      <c r="D1811" s="2" t="s">
        <v>32607</v>
      </c>
      <c r="E1811" s="4">
        <v>35703</v>
      </c>
      <c r="F1811" s="5" t="s">
        <v>27546</v>
      </c>
      <c r="G1811" s="2" t="s">
        <v>32608</v>
      </c>
      <c r="H1811" s="2" t="s">
        <v>32609</v>
      </c>
      <c r="I1811" s="2" t="s">
        <v>27556</v>
      </c>
    </row>
    <row r="1812" spans="1:9">
      <c r="A1812" s="2" t="s">
        <v>511</v>
      </c>
      <c r="B1812" s="3" t="s">
        <v>510</v>
      </c>
      <c r="C1812" s="2" t="s">
        <v>18557</v>
      </c>
      <c r="D1812" s="2" t="s">
        <v>32610</v>
      </c>
      <c r="E1812" s="4">
        <v>35669</v>
      </c>
      <c r="F1812" s="5" t="s">
        <v>27546</v>
      </c>
      <c r="G1812" s="2" t="s">
        <v>32611</v>
      </c>
      <c r="H1812" s="2" t="s">
        <v>32612</v>
      </c>
      <c r="I1812" s="2" t="s">
        <v>27556</v>
      </c>
    </row>
    <row r="1813" spans="1:9">
      <c r="A1813" s="2" t="s">
        <v>2109</v>
      </c>
      <c r="B1813" s="3" t="s">
        <v>2108</v>
      </c>
      <c r="C1813" s="2" t="s">
        <v>18557</v>
      </c>
      <c r="D1813" s="2" t="s">
        <v>32613</v>
      </c>
      <c r="E1813" s="4">
        <v>35669</v>
      </c>
      <c r="F1813" s="5" t="s">
        <v>27546</v>
      </c>
      <c r="G1813" s="2" t="s">
        <v>32614</v>
      </c>
      <c r="H1813" s="2" t="s">
        <v>32615</v>
      </c>
      <c r="I1813" s="2" t="s">
        <v>27577</v>
      </c>
    </row>
    <row r="1814" ht="45" spans="1:9">
      <c r="A1814" s="2" t="s">
        <v>4200</v>
      </c>
      <c r="B1814" s="3" t="s">
        <v>4199</v>
      </c>
      <c r="C1814" s="2" t="s">
        <v>18911</v>
      </c>
      <c r="D1814" s="2" t="s">
        <v>32616</v>
      </c>
      <c r="E1814" s="4">
        <v>35669</v>
      </c>
      <c r="F1814" s="5" t="s">
        <v>27546</v>
      </c>
      <c r="G1814" s="2" t="s">
        <v>32617</v>
      </c>
      <c r="H1814" s="2" t="s">
        <v>32618</v>
      </c>
      <c r="I1814" s="2" t="s">
        <v>27577</v>
      </c>
    </row>
    <row r="1815" ht="30" spans="1:9">
      <c r="A1815" s="2" t="s">
        <v>11934</v>
      </c>
      <c r="B1815" s="3" t="s">
        <v>11933</v>
      </c>
      <c r="C1815" s="2" t="s">
        <v>18789</v>
      </c>
      <c r="D1815" s="2" t="s">
        <v>32619</v>
      </c>
      <c r="E1815" s="4">
        <v>35669</v>
      </c>
      <c r="F1815" s="5" t="s">
        <v>27546</v>
      </c>
      <c r="G1815" s="2" t="s">
        <v>32620</v>
      </c>
      <c r="H1815" s="2" t="s">
        <v>32621</v>
      </c>
      <c r="I1815" s="2" t="s">
        <v>27549</v>
      </c>
    </row>
    <row r="1816" ht="30" spans="1:9">
      <c r="A1816" s="2" t="s">
        <v>14150</v>
      </c>
      <c r="B1816" s="3" t="s">
        <v>14149</v>
      </c>
      <c r="C1816" s="2" t="s">
        <v>19399</v>
      </c>
      <c r="D1816" s="2" t="s">
        <v>32622</v>
      </c>
      <c r="E1816" s="4">
        <v>35660</v>
      </c>
      <c r="F1816" s="5" t="s">
        <v>27546</v>
      </c>
      <c r="G1816" s="2" t="s">
        <v>29907</v>
      </c>
      <c r="H1816" s="2" t="s">
        <v>29908</v>
      </c>
      <c r="I1816" s="2" t="s">
        <v>27556</v>
      </c>
    </row>
    <row r="1817" spans="1:9">
      <c r="A1817" s="2" t="s">
        <v>14226</v>
      </c>
      <c r="B1817" s="3" t="s">
        <v>14225</v>
      </c>
      <c r="C1817" s="2" t="s">
        <v>19130</v>
      </c>
      <c r="D1817" s="2" t="s">
        <v>32623</v>
      </c>
      <c r="E1817" s="4">
        <v>35660</v>
      </c>
      <c r="F1817" s="5" t="s">
        <v>27546</v>
      </c>
      <c r="G1817" s="2" t="s">
        <v>32624</v>
      </c>
      <c r="H1817" s="2" t="s">
        <v>32625</v>
      </c>
      <c r="I1817" s="2" t="s">
        <v>27577</v>
      </c>
    </row>
    <row r="1818" spans="1:9">
      <c r="A1818" s="2" t="s">
        <v>15166</v>
      </c>
      <c r="B1818" s="3" t="s">
        <v>15165</v>
      </c>
      <c r="C1818" s="2" t="s">
        <v>18444</v>
      </c>
      <c r="D1818" s="2" t="s">
        <v>32626</v>
      </c>
      <c r="E1818" s="4">
        <v>35660</v>
      </c>
      <c r="F1818" s="5" t="s">
        <v>27546</v>
      </c>
      <c r="G1818" s="2" t="s">
        <v>32627</v>
      </c>
      <c r="H1818" s="2" t="s">
        <v>32628</v>
      </c>
      <c r="I1818" s="2" t="s">
        <v>27577</v>
      </c>
    </row>
    <row r="1819" ht="30" spans="1:9">
      <c r="A1819" s="2" t="s">
        <v>6037</v>
      </c>
      <c r="B1819" s="3" t="s">
        <v>6036</v>
      </c>
      <c r="C1819" s="2" t="s">
        <v>18911</v>
      </c>
      <c r="D1819" s="2" t="s">
        <v>32629</v>
      </c>
      <c r="E1819" s="4">
        <v>35648</v>
      </c>
      <c r="F1819" s="5" t="s">
        <v>27546</v>
      </c>
      <c r="G1819" s="2" t="s">
        <v>32630</v>
      </c>
      <c r="H1819" s="2" t="s">
        <v>32631</v>
      </c>
      <c r="I1819" s="2" t="s">
        <v>27556</v>
      </c>
    </row>
    <row r="1820" spans="1:9">
      <c r="A1820" s="2" t="s">
        <v>7389</v>
      </c>
      <c r="B1820" s="3" t="s">
        <v>7388</v>
      </c>
      <c r="C1820" s="2" t="s">
        <v>18483</v>
      </c>
      <c r="D1820" s="2" t="s">
        <v>32632</v>
      </c>
      <c r="E1820" s="4">
        <v>35648</v>
      </c>
      <c r="F1820" s="5" t="s">
        <v>27546</v>
      </c>
      <c r="G1820" s="2" t="s">
        <v>30558</v>
      </c>
      <c r="H1820" s="2" t="s">
        <v>32633</v>
      </c>
      <c r="I1820" s="2" t="s">
        <v>27549</v>
      </c>
    </row>
    <row r="1821" spans="1:9">
      <c r="A1821" s="2" t="s">
        <v>12325</v>
      </c>
      <c r="B1821" s="3" t="s">
        <v>12324</v>
      </c>
      <c r="C1821" s="2" t="s">
        <v>18966</v>
      </c>
      <c r="D1821" s="2" t="s">
        <v>32634</v>
      </c>
      <c r="E1821" s="4">
        <v>35648</v>
      </c>
      <c r="F1821" s="5" t="s">
        <v>27546</v>
      </c>
      <c r="G1821" s="2" t="s">
        <v>32635</v>
      </c>
      <c r="H1821" s="2" t="s">
        <v>32636</v>
      </c>
      <c r="I1821" s="2" t="s">
        <v>27573</v>
      </c>
    </row>
    <row r="1822" spans="1:9">
      <c r="A1822" s="2" t="s">
        <v>15991</v>
      </c>
      <c r="B1822" s="3" t="s">
        <v>15990</v>
      </c>
      <c r="C1822" s="2" t="s">
        <v>19325</v>
      </c>
      <c r="D1822" s="2" t="s">
        <v>32637</v>
      </c>
      <c r="E1822" s="4">
        <v>35648</v>
      </c>
      <c r="F1822" s="5" t="s">
        <v>27546</v>
      </c>
      <c r="G1822" s="2" t="s">
        <v>32638</v>
      </c>
      <c r="H1822" s="2" t="s">
        <v>32639</v>
      </c>
      <c r="I1822" s="2" t="s">
        <v>27556</v>
      </c>
    </row>
    <row r="1823" ht="30" spans="1:9">
      <c r="A1823" s="2" t="s">
        <v>10477</v>
      </c>
      <c r="B1823" s="3" t="s">
        <v>10476</v>
      </c>
      <c r="C1823" s="2" t="s">
        <v>18860</v>
      </c>
      <c r="D1823" s="2" t="s">
        <v>32640</v>
      </c>
      <c r="E1823" s="4">
        <v>35636</v>
      </c>
      <c r="F1823" s="5" t="s">
        <v>27546</v>
      </c>
      <c r="G1823" s="2" t="s">
        <v>31690</v>
      </c>
      <c r="H1823" s="2" t="s">
        <v>32641</v>
      </c>
      <c r="I1823" s="2" t="s">
        <v>27556</v>
      </c>
    </row>
    <row r="1824" ht="28.5" spans="1:9">
      <c r="A1824" s="2" t="s">
        <v>2086</v>
      </c>
      <c r="B1824" s="3" t="s">
        <v>2085</v>
      </c>
      <c r="C1824" s="2" t="s">
        <v>18501</v>
      </c>
      <c r="D1824" s="2" t="s">
        <v>32642</v>
      </c>
      <c r="E1824" s="4">
        <v>35629</v>
      </c>
      <c r="F1824" s="5" t="s">
        <v>27546</v>
      </c>
      <c r="G1824" s="2" t="s">
        <v>32643</v>
      </c>
      <c r="H1824" s="2" t="s">
        <v>32644</v>
      </c>
      <c r="I1824" s="2" t="s">
        <v>27577</v>
      </c>
    </row>
    <row r="1825" spans="1:9">
      <c r="A1825" s="2" t="s">
        <v>5579</v>
      </c>
      <c r="B1825" s="3" t="s">
        <v>5578</v>
      </c>
      <c r="C1825" s="2" t="s">
        <v>18677</v>
      </c>
      <c r="D1825" s="2" t="s">
        <v>32645</v>
      </c>
      <c r="E1825" s="4">
        <v>35629</v>
      </c>
      <c r="F1825" s="5" t="s">
        <v>27546</v>
      </c>
      <c r="G1825" s="2" t="s">
        <v>32646</v>
      </c>
      <c r="H1825" s="2" t="s">
        <v>32647</v>
      </c>
      <c r="I1825" s="2" t="s">
        <v>27577</v>
      </c>
    </row>
    <row r="1826" spans="1:9">
      <c r="A1826" s="2" t="s">
        <v>9275</v>
      </c>
      <c r="B1826" s="3" t="s">
        <v>9274</v>
      </c>
      <c r="C1826" s="2" t="s">
        <v>19020</v>
      </c>
      <c r="D1826" s="2" t="s">
        <v>32648</v>
      </c>
      <c r="E1826" s="4">
        <v>35629</v>
      </c>
      <c r="F1826" s="5" t="s">
        <v>27546</v>
      </c>
      <c r="G1826" s="2" t="s">
        <v>32649</v>
      </c>
      <c r="H1826" s="2" t="s">
        <v>32650</v>
      </c>
      <c r="I1826" s="2" t="s">
        <v>27556</v>
      </c>
    </row>
    <row r="1827" spans="1:9">
      <c r="A1827" s="2" t="s">
        <v>12573</v>
      </c>
      <c r="B1827" s="3" t="s">
        <v>12572</v>
      </c>
      <c r="C1827" s="2" t="s">
        <v>19020</v>
      </c>
      <c r="D1827" s="2" t="s">
        <v>32651</v>
      </c>
      <c r="E1827" s="4">
        <v>35629</v>
      </c>
      <c r="F1827" s="5" t="s">
        <v>27546</v>
      </c>
      <c r="G1827" s="2" t="s">
        <v>32652</v>
      </c>
      <c r="H1827" s="2" t="s">
        <v>32653</v>
      </c>
      <c r="I1827" s="2" t="s">
        <v>27577</v>
      </c>
    </row>
    <row r="1828" spans="1:9">
      <c r="A1828" s="2" t="s">
        <v>12634</v>
      </c>
      <c r="B1828" s="3" t="s">
        <v>12633</v>
      </c>
      <c r="C1828" s="2" t="s">
        <v>18452</v>
      </c>
      <c r="D1828" s="2" t="s">
        <v>32654</v>
      </c>
      <c r="E1828" s="4">
        <v>35629</v>
      </c>
      <c r="F1828" s="5" t="s">
        <v>27546</v>
      </c>
      <c r="G1828" s="2" t="s">
        <v>32655</v>
      </c>
      <c r="H1828" s="2" t="s">
        <v>32656</v>
      </c>
      <c r="I1828" s="2" t="s">
        <v>27573</v>
      </c>
    </row>
    <row r="1829" ht="30" spans="1:9">
      <c r="A1829" s="2" t="s">
        <v>12653</v>
      </c>
      <c r="B1829" s="3" t="s">
        <v>12652</v>
      </c>
      <c r="C1829" s="2" t="s">
        <v>18824</v>
      </c>
      <c r="D1829" s="2" t="s">
        <v>32657</v>
      </c>
      <c r="E1829" s="4">
        <v>35629</v>
      </c>
      <c r="F1829" s="5" t="s">
        <v>27546</v>
      </c>
      <c r="G1829" s="2" t="s">
        <v>32658</v>
      </c>
      <c r="H1829" s="2" t="s">
        <v>32659</v>
      </c>
      <c r="I1829" s="2" t="s">
        <v>27556</v>
      </c>
    </row>
    <row r="1830" spans="1:9">
      <c r="A1830" s="2" t="s">
        <v>17129</v>
      </c>
      <c r="B1830" s="3" t="s">
        <v>17128</v>
      </c>
      <c r="C1830" s="2" t="s">
        <v>18414</v>
      </c>
      <c r="D1830" s="2" t="s">
        <v>32660</v>
      </c>
      <c r="E1830" s="4">
        <v>35629</v>
      </c>
      <c r="F1830" s="5" t="s">
        <v>27546</v>
      </c>
      <c r="G1830" s="2" t="s">
        <v>32661</v>
      </c>
      <c r="H1830" s="2" t="s">
        <v>32662</v>
      </c>
      <c r="I1830" s="2" t="s">
        <v>27735</v>
      </c>
    </row>
    <row r="1831" spans="1:9">
      <c r="A1831" s="2" t="s">
        <v>8376</v>
      </c>
      <c r="B1831" s="3" t="s">
        <v>8375</v>
      </c>
      <c r="C1831" s="2" t="s">
        <v>18435</v>
      </c>
      <c r="D1831" s="2" t="s">
        <v>32663</v>
      </c>
      <c r="E1831" s="4">
        <v>35625</v>
      </c>
      <c r="F1831" s="5" t="s">
        <v>27546</v>
      </c>
      <c r="G1831" s="2" t="s">
        <v>32664</v>
      </c>
      <c r="H1831" s="2" t="s">
        <v>32665</v>
      </c>
      <c r="I1831" s="2" t="s">
        <v>27577</v>
      </c>
    </row>
    <row r="1832" spans="1:9">
      <c r="A1832" s="2" t="s">
        <v>3177</v>
      </c>
      <c r="B1832" s="3" t="s">
        <v>3176</v>
      </c>
      <c r="C1832" s="2" t="s">
        <v>19502</v>
      </c>
      <c r="D1832" s="2" t="s">
        <v>32666</v>
      </c>
      <c r="E1832" s="4">
        <v>35615</v>
      </c>
      <c r="F1832" s="5" t="s">
        <v>27546</v>
      </c>
      <c r="G1832" s="2" t="s">
        <v>32667</v>
      </c>
      <c r="H1832" s="2" t="s">
        <v>32668</v>
      </c>
      <c r="I1832" s="2" t="s">
        <v>27577</v>
      </c>
    </row>
    <row r="1833" spans="1:9">
      <c r="A1833" s="2" t="s">
        <v>7827</v>
      </c>
      <c r="B1833" s="3" t="s">
        <v>7826</v>
      </c>
      <c r="C1833" s="2" t="s">
        <v>18764</v>
      </c>
      <c r="D1833" s="2" t="s">
        <v>28052</v>
      </c>
      <c r="E1833" s="4">
        <v>35615</v>
      </c>
      <c r="F1833" s="5" t="s">
        <v>27546</v>
      </c>
      <c r="G1833" s="2" t="s">
        <v>32669</v>
      </c>
      <c r="H1833" s="2" t="s">
        <v>32670</v>
      </c>
      <c r="I1833" s="2" t="s">
        <v>27556</v>
      </c>
    </row>
    <row r="1834" spans="1:9">
      <c r="A1834" s="2" t="s">
        <v>11891</v>
      </c>
      <c r="B1834" s="3" t="s">
        <v>11890</v>
      </c>
      <c r="C1834" s="2" t="s">
        <v>19020</v>
      </c>
      <c r="D1834" s="2" t="s">
        <v>32671</v>
      </c>
      <c r="E1834" s="4">
        <v>35607</v>
      </c>
      <c r="F1834" s="5" t="s">
        <v>27546</v>
      </c>
      <c r="G1834" s="2" t="s">
        <v>32672</v>
      </c>
      <c r="H1834" s="2" t="s">
        <v>32673</v>
      </c>
      <c r="I1834" s="2" t="s">
        <v>27556</v>
      </c>
    </row>
    <row r="1835" spans="1:9">
      <c r="A1835" s="2" t="s">
        <v>16301</v>
      </c>
      <c r="B1835" s="3" t="s">
        <v>16300</v>
      </c>
      <c r="C1835" s="2" t="s">
        <v>22221</v>
      </c>
      <c r="D1835" s="2" t="s">
        <v>32674</v>
      </c>
      <c r="E1835" s="4">
        <v>35607</v>
      </c>
      <c r="F1835" s="5" t="s">
        <v>27546</v>
      </c>
      <c r="G1835" s="2" t="s">
        <v>32675</v>
      </c>
      <c r="H1835" s="2" t="s">
        <v>32676</v>
      </c>
      <c r="I1835" s="2" t="s">
        <v>27556</v>
      </c>
    </row>
    <row r="1836" ht="28.5" spans="1:9">
      <c r="A1836" s="2" t="s">
        <v>5100</v>
      </c>
      <c r="B1836" s="3" t="s">
        <v>5099</v>
      </c>
      <c r="C1836" s="2" t="s">
        <v>18722</v>
      </c>
      <c r="D1836" s="2" t="s">
        <v>32677</v>
      </c>
      <c r="E1836" s="4">
        <v>35604</v>
      </c>
      <c r="F1836" s="5" t="s">
        <v>27546</v>
      </c>
      <c r="G1836" s="2" t="s">
        <v>32678</v>
      </c>
      <c r="H1836" s="2" t="s">
        <v>32679</v>
      </c>
      <c r="I1836" s="2" t="s">
        <v>27825</v>
      </c>
    </row>
    <row r="1837" ht="28.5" spans="1:9">
      <c r="A1837" s="2" t="s">
        <v>21348</v>
      </c>
      <c r="B1837" s="3" t="s">
        <v>7606</v>
      </c>
      <c r="C1837" s="2" t="s">
        <v>19292</v>
      </c>
      <c r="D1837" s="2" t="s">
        <v>32680</v>
      </c>
      <c r="E1837" s="4">
        <v>35604</v>
      </c>
      <c r="F1837" s="5" t="s">
        <v>27546</v>
      </c>
      <c r="G1837" s="2" t="s">
        <v>32681</v>
      </c>
      <c r="H1837" s="2" t="s">
        <v>32682</v>
      </c>
      <c r="I1837" s="2" t="s">
        <v>27712</v>
      </c>
    </row>
    <row r="1838" ht="45" spans="1:9">
      <c r="A1838" s="2" t="s">
        <v>11181</v>
      </c>
      <c r="B1838" s="3" t="s">
        <v>11180</v>
      </c>
      <c r="C1838" s="2" t="s">
        <v>19325</v>
      </c>
      <c r="D1838" s="2" t="s">
        <v>32683</v>
      </c>
      <c r="E1838" s="4">
        <v>35604</v>
      </c>
      <c r="F1838" s="5" t="s">
        <v>27546</v>
      </c>
      <c r="G1838" s="2" t="s">
        <v>32684</v>
      </c>
      <c r="H1838" s="2" t="s">
        <v>32685</v>
      </c>
      <c r="I1838" s="2" t="s">
        <v>27556</v>
      </c>
    </row>
    <row r="1839" spans="1:9">
      <c r="A1839" s="2" t="s">
        <v>13691</v>
      </c>
      <c r="B1839" s="3" t="s">
        <v>13690</v>
      </c>
      <c r="C1839" s="2" t="s">
        <v>18722</v>
      </c>
      <c r="D1839" s="2" t="s">
        <v>32686</v>
      </c>
      <c r="E1839" s="4">
        <v>35604</v>
      </c>
      <c r="F1839" s="5" t="s">
        <v>27546</v>
      </c>
      <c r="G1839" s="2" t="s">
        <v>32687</v>
      </c>
      <c r="H1839" s="2" t="s">
        <v>32688</v>
      </c>
      <c r="I1839" s="2" t="s">
        <v>27577</v>
      </c>
    </row>
    <row r="1840" spans="1:9">
      <c r="A1840" s="2" t="s">
        <v>12914</v>
      </c>
      <c r="B1840" s="3" t="s">
        <v>12913</v>
      </c>
      <c r="C1840" s="2" t="s">
        <v>18764</v>
      </c>
      <c r="D1840" s="2" t="s">
        <v>32689</v>
      </c>
      <c r="E1840" s="4">
        <v>35552</v>
      </c>
      <c r="F1840" s="5" t="s">
        <v>27546</v>
      </c>
      <c r="G1840" s="2" t="s">
        <v>32690</v>
      </c>
      <c r="H1840" s="2" t="s">
        <v>32691</v>
      </c>
      <c r="I1840" s="2" t="s">
        <v>27556</v>
      </c>
    </row>
    <row r="1841" spans="1:9">
      <c r="A1841" s="2" t="s">
        <v>16632</v>
      </c>
      <c r="B1841" s="3" t="s">
        <v>16631</v>
      </c>
      <c r="C1841" s="2" t="s">
        <v>18527</v>
      </c>
      <c r="D1841" s="2" t="s">
        <v>32692</v>
      </c>
      <c r="E1841" s="4">
        <v>35542</v>
      </c>
      <c r="F1841" s="5" t="s">
        <v>27546</v>
      </c>
      <c r="G1841" s="2" t="s">
        <v>32693</v>
      </c>
      <c r="H1841" s="2" t="s">
        <v>32694</v>
      </c>
      <c r="I1841" s="2" t="s">
        <v>27577</v>
      </c>
    </row>
    <row r="1842" spans="1:9">
      <c r="A1842" s="2" t="s">
        <v>2422</v>
      </c>
      <c r="B1842" s="3" t="s">
        <v>2421</v>
      </c>
      <c r="C1842" s="2" t="s">
        <v>18683</v>
      </c>
      <c r="D1842" s="2" t="s">
        <v>32695</v>
      </c>
      <c r="E1842" s="4">
        <v>35536</v>
      </c>
      <c r="F1842" s="5" t="s">
        <v>27546</v>
      </c>
      <c r="G1842" s="2" t="s">
        <v>32696</v>
      </c>
      <c r="H1842" s="2" t="s">
        <v>32697</v>
      </c>
      <c r="I1842" s="2" t="s">
        <v>27556</v>
      </c>
    </row>
    <row r="1843" spans="1:9">
      <c r="A1843" s="2" t="s">
        <v>18286</v>
      </c>
      <c r="B1843" s="3" t="s">
        <v>18285</v>
      </c>
      <c r="C1843" s="2" t="s">
        <v>18424</v>
      </c>
      <c r="D1843" s="2" t="s">
        <v>32698</v>
      </c>
      <c r="E1843" s="4">
        <v>35536</v>
      </c>
      <c r="F1843" s="5" t="s">
        <v>27546</v>
      </c>
      <c r="G1843" s="2" t="s">
        <v>32699</v>
      </c>
      <c r="H1843" s="2" t="s">
        <v>32700</v>
      </c>
      <c r="I1843" s="2" t="s">
        <v>27577</v>
      </c>
    </row>
    <row r="1844" spans="1:9">
      <c r="A1844" s="2" t="s">
        <v>8335</v>
      </c>
      <c r="B1844" s="3" t="s">
        <v>8334</v>
      </c>
      <c r="C1844" s="2" t="s">
        <v>18470</v>
      </c>
      <c r="D1844" s="2" t="s">
        <v>32701</v>
      </c>
      <c r="E1844" s="4">
        <v>35504</v>
      </c>
      <c r="F1844" s="5" t="s">
        <v>27546</v>
      </c>
      <c r="G1844" s="2" t="s">
        <v>32702</v>
      </c>
      <c r="H1844" s="2" t="s">
        <v>32703</v>
      </c>
      <c r="I1844" s="2" t="s">
        <v>27739</v>
      </c>
    </row>
    <row r="1845" spans="1:9">
      <c r="A1845" s="2" t="s">
        <v>2706</v>
      </c>
      <c r="B1845" s="3" t="s">
        <v>2705</v>
      </c>
      <c r="C1845" s="2" t="s">
        <v>18424</v>
      </c>
      <c r="D1845" s="2" t="s">
        <v>29636</v>
      </c>
      <c r="E1845" s="4">
        <v>35496</v>
      </c>
      <c r="F1845" s="5" t="s">
        <v>27546</v>
      </c>
      <c r="G1845" s="2" t="s">
        <v>32704</v>
      </c>
      <c r="H1845" s="2" t="s">
        <v>32705</v>
      </c>
      <c r="I1845" s="2" t="s">
        <v>27577</v>
      </c>
    </row>
    <row r="1846" spans="1:9">
      <c r="A1846" s="2" t="s">
        <v>4111</v>
      </c>
      <c r="B1846" s="3" t="s">
        <v>4110</v>
      </c>
      <c r="C1846" s="2" t="s">
        <v>18677</v>
      </c>
      <c r="D1846" s="2" t="s">
        <v>32706</v>
      </c>
      <c r="E1846" s="4">
        <v>35473</v>
      </c>
      <c r="F1846" s="5" t="s">
        <v>27546</v>
      </c>
      <c r="G1846" s="2" t="s">
        <v>32707</v>
      </c>
      <c r="H1846" s="2" t="s">
        <v>32708</v>
      </c>
      <c r="I1846" s="2" t="s">
        <v>27694</v>
      </c>
    </row>
    <row r="1847" spans="1:9">
      <c r="A1847" s="2" t="s">
        <v>23127</v>
      </c>
      <c r="B1847" s="3" t="s">
        <v>2047</v>
      </c>
      <c r="C1847" s="2" t="s">
        <v>19843</v>
      </c>
      <c r="D1847" s="2" t="s">
        <v>32709</v>
      </c>
      <c r="E1847" s="4">
        <v>35473</v>
      </c>
      <c r="F1847" s="5" t="s">
        <v>27546</v>
      </c>
      <c r="G1847" s="2" t="s">
        <v>32710</v>
      </c>
      <c r="H1847" s="2" t="s">
        <v>32711</v>
      </c>
      <c r="I1847" s="2" t="s">
        <v>27577</v>
      </c>
    </row>
    <row r="1848" spans="1:9">
      <c r="A1848" s="2" t="s">
        <v>12191</v>
      </c>
      <c r="B1848" s="3" t="s">
        <v>12190</v>
      </c>
      <c r="C1848" s="2" t="s">
        <v>18722</v>
      </c>
      <c r="D1848" s="2" t="s">
        <v>32712</v>
      </c>
      <c r="E1848" s="4">
        <v>35473</v>
      </c>
      <c r="F1848" s="5" t="s">
        <v>27546</v>
      </c>
      <c r="G1848" s="2" t="s">
        <v>29381</v>
      </c>
      <c r="H1848" s="2" t="s">
        <v>32713</v>
      </c>
      <c r="I1848" s="2" t="s">
        <v>27694</v>
      </c>
    </row>
    <row r="1849" ht="43.5" spans="1:9">
      <c r="A1849" s="2" t="s">
        <v>15530</v>
      </c>
      <c r="B1849" s="3" t="s">
        <v>15529</v>
      </c>
      <c r="C1849" s="2" t="s">
        <v>18509</v>
      </c>
      <c r="D1849" s="2" t="s">
        <v>32714</v>
      </c>
      <c r="E1849" s="4">
        <v>35473</v>
      </c>
      <c r="F1849" s="5" t="s">
        <v>27546</v>
      </c>
      <c r="G1849" s="2" t="s">
        <v>32715</v>
      </c>
      <c r="H1849" s="2" t="s">
        <v>32716</v>
      </c>
      <c r="I1849" s="2" t="s">
        <v>27556</v>
      </c>
    </row>
    <row r="1850" spans="1:9">
      <c r="A1850" s="2" t="s">
        <v>11618</v>
      </c>
      <c r="B1850" s="3" t="s">
        <v>11617</v>
      </c>
      <c r="C1850" s="2" t="s">
        <v>18603</v>
      </c>
      <c r="D1850" s="2" t="s">
        <v>32717</v>
      </c>
      <c r="E1850" s="4">
        <v>35437</v>
      </c>
      <c r="F1850" s="5" t="s">
        <v>27546</v>
      </c>
      <c r="G1850" s="2" t="s">
        <v>32718</v>
      </c>
      <c r="H1850" s="2" t="s">
        <v>32719</v>
      </c>
      <c r="I1850" s="2" t="s">
        <v>27556</v>
      </c>
    </row>
    <row r="1851" spans="1:9">
      <c r="A1851" s="2" t="s">
        <v>16676</v>
      </c>
      <c r="B1851" s="3" t="s">
        <v>16675</v>
      </c>
      <c r="C1851" s="2" t="s">
        <v>18414</v>
      </c>
      <c r="D1851" s="2" t="s">
        <v>32720</v>
      </c>
      <c r="E1851" s="4">
        <v>35437</v>
      </c>
      <c r="F1851" s="5" t="s">
        <v>27546</v>
      </c>
      <c r="G1851" s="2" t="s">
        <v>32721</v>
      </c>
      <c r="H1851" s="2" t="s">
        <v>32722</v>
      </c>
      <c r="I1851" s="2" t="s">
        <v>27577</v>
      </c>
    </row>
    <row r="1852" spans="1:9">
      <c r="A1852" s="2" t="s">
        <v>2300</v>
      </c>
      <c r="B1852" s="3" t="s">
        <v>2299</v>
      </c>
      <c r="C1852" s="2" t="s">
        <v>18527</v>
      </c>
      <c r="D1852" s="2" t="s">
        <v>32723</v>
      </c>
      <c r="E1852" s="4">
        <v>35425</v>
      </c>
      <c r="F1852" s="5" t="s">
        <v>27546</v>
      </c>
      <c r="G1852" s="2" t="s">
        <v>32724</v>
      </c>
      <c r="H1852" s="2" t="s">
        <v>32725</v>
      </c>
      <c r="I1852" s="2" t="s">
        <v>27577</v>
      </c>
    </row>
    <row r="1853" spans="1:9">
      <c r="A1853" s="2" t="s">
        <v>1570</v>
      </c>
      <c r="B1853" s="3" t="s">
        <v>1569</v>
      </c>
      <c r="C1853" s="2" t="s">
        <v>18895</v>
      </c>
      <c r="D1853" s="2" t="s">
        <v>32726</v>
      </c>
      <c r="E1853" s="4">
        <v>35423</v>
      </c>
      <c r="F1853" s="5" t="s">
        <v>27546</v>
      </c>
      <c r="G1853" s="2" t="s">
        <v>32727</v>
      </c>
      <c r="H1853" s="2" t="s">
        <v>32728</v>
      </c>
      <c r="I1853" s="2" t="s">
        <v>27735</v>
      </c>
    </row>
    <row r="1854" ht="30" spans="1:9">
      <c r="A1854" s="2" t="s">
        <v>3036</v>
      </c>
      <c r="B1854" s="3" t="s">
        <v>3035</v>
      </c>
      <c r="C1854" s="2" t="s">
        <v>18905</v>
      </c>
      <c r="D1854" s="2" t="s">
        <v>32729</v>
      </c>
      <c r="E1854" s="4">
        <v>35423</v>
      </c>
      <c r="F1854" s="5" t="s">
        <v>27546</v>
      </c>
      <c r="G1854" s="2" t="s">
        <v>32730</v>
      </c>
      <c r="H1854" s="2" t="s">
        <v>32731</v>
      </c>
      <c r="I1854" s="2" t="s">
        <v>27556</v>
      </c>
    </row>
    <row r="1855" ht="30" spans="1:9">
      <c r="A1855" s="2" t="s">
        <v>5259</v>
      </c>
      <c r="B1855" s="3" t="s">
        <v>5258</v>
      </c>
      <c r="C1855" s="2" t="s">
        <v>18772</v>
      </c>
      <c r="D1855" s="2" t="s">
        <v>32732</v>
      </c>
      <c r="E1855" s="4">
        <v>35423</v>
      </c>
      <c r="F1855" s="5" t="s">
        <v>27546</v>
      </c>
      <c r="G1855" s="2" t="s">
        <v>32733</v>
      </c>
      <c r="H1855" s="2" t="s">
        <v>32734</v>
      </c>
      <c r="I1855" s="2" t="s">
        <v>27694</v>
      </c>
    </row>
    <row r="1856" ht="30" spans="1:9">
      <c r="A1856" s="2" t="s">
        <v>8111</v>
      </c>
      <c r="B1856" s="3" t="s">
        <v>8110</v>
      </c>
      <c r="C1856" s="2" t="s">
        <v>20296</v>
      </c>
      <c r="D1856" s="2" t="s">
        <v>32735</v>
      </c>
      <c r="E1856" s="4">
        <v>35423</v>
      </c>
      <c r="F1856" s="5" t="s">
        <v>27546</v>
      </c>
      <c r="G1856" s="2" t="s">
        <v>32736</v>
      </c>
      <c r="H1856" s="2" t="s">
        <v>32737</v>
      </c>
      <c r="I1856" s="2" t="s">
        <v>27556</v>
      </c>
    </row>
    <row r="1857" ht="28.5" spans="1:9">
      <c r="A1857" s="2" t="s">
        <v>9590</v>
      </c>
      <c r="B1857" s="3" t="s">
        <v>9589</v>
      </c>
      <c r="C1857" s="2" t="s">
        <v>20628</v>
      </c>
      <c r="D1857" s="2" t="s">
        <v>32738</v>
      </c>
      <c r="E1857" s="4">
        <v>35423</v>
      </c>
      <c r="F1857" s="5" t="s">
        <v>27546</v>
      </c>
      <c r="G1857" s="2" t="s">
        <v>32739</v>
      </c>
      <c r="H1857" s="2" t="s">
        <v>32740</v>
      </c>
      <c r="I1857" s="2" t="s">
        <v>27556</v>
      </c>
    </row>
    <row r="1858" spans="1:9">
      <c r="A1858" s="2" t="s">
        <v>12038</v>
      </c>
      <c r="B1858" s="3" t="s">
        <v>12037</v>
      </c>
      <c r="C1858" s="2" t="s">
        <v>18424</v>
      </c>
      <c r="D1858" s="2" t="s">
        <v>27561</v>
      </c>
      <c r="E1858" s="4">
        <v>35423</v>
      </c>
      <c r="F1858" s="5" t="s">
        <v>27546</v>
      </c>
      <c r="G1858" s="2" t="s">
        <v>32741</v>
      </c>
      <c r="H1858" s="2" t="s">
        <v>32742</v>
      </c>
      <c r="I1858" s="2" t="s">
        <v>27556</v>
      </c>
    </row>
    <row r="1859" spans="1:9">
      <c r="A1859" s="2" t="s">
        <v>16368</v>
      </c>
      <c r="B1859" s="3" t="s">
        <v>16367</v>
      </c>
      <c r="C1859" s="2" t="s">
        <v>20497</v>
      </c>
      <c r="D1859" s="2" t="s">
        <v>32743</v>
      </c>
      <c r="E1859" s="4">
        <v>35423</v>
      </c>
      <c r="F1859" s="5" t="s">
        <v>27546</v>
      </c>
      <c r="G1859" s="2" t="s">
        <v>32744</v>
      </c>
      <c r="H1859" s="2" t="s">
        <v>32745</v>
      </c>
      <c r="I1859" s="2" t="s">
        <v>27556</v>
      </c>
    </row>
    <row r="1860" ht="45" spans="1:9">
      <c r="A1860" s="2" t="s">
        <v>8994</v>
      </c>
      <c r="B1860" s="3" t="s">
        <v>8993</v>
      </c>
      <c r="C1860" s="2" t="s">
        <v>21970</v>
      </c>
      <c r="D1860" s="2" t="s">
        <v>32746</v>
      </c>
      <c r="E1860" s="4">
        <v>35422</v>
      </c>
      <c r="F1860" s="5" t="s">
        <v>27546</v>
      </c>
      <c r="G1860" s="2" t="s">
        <v>32747</v>
      </c>
      <c r="H1860" s="2" t="s">
        <v>32748</v>
      </c>
      <c r="I1860" s="2" t="s">
        <v>27556</v>
      </c>
    </row>
    <row r="1861" spans="1:9">
      <c r="A1861" s="2" t="s">
        <v>17519</v>
      </c>
      <c r="B1861" s="3" t="s">
        <v>17518</v>
      </c>
      <c r="C1861" s="2" t="s">
        <v>18722</v>
      </c>
      <c r="D1861" s="2" t="s">
        <v>32749</v>
      </c>
      <c r="E1861" s="4">
        <v>35398</v>
      </c>
      <c r="F1861" s="5" t="s">
        <v>27546</v>
      </c>
      <c r="G1861" s="2" t="s">
        <v>32750</v>
      </c>
      <c r="H1861" s="2" t="s">
        <v>32751</v>
      </c>
      <c r="I1861" s="2" t="s">
        <v>27549</v>
      </c>
    </row>
    <row r="1862" ht="30" spans="1:9">
      <c r="A1862" s="2" t="s">
        <v>2476</v>
      </c>
      <c r="B1862" s="3" t="s">
        <v>2475</v>
      </c>
      <c r="C1862" s="2" t="s">
        <v>18789</v>
      </c>
      <c r="D1862" s="2" t="s">
        <v>32752</v>
      </c>
      <c r="E1862" s="4">
        <v>35391</v>
      </c>
      <c r="F1862" s="5" t="s">
        <v>27546</v>
      </c>
      <c r="G1862" s="2" t="s">
        <v>32753</v>
      </c>
      <c r="H1862" s="2" t="s">
        <v>32754</v>
      </c>
      <c r="I1862" s="2" t="s">
        <v>27577</v>
      </c>
    </row>
    <row r="1863" ht="28.5" spans="1:9">
      <c r="A1863" s="2" t="s">
        <v>5539</v>
      </c>
      <c r="B1863" s="3" t="s">
        <v>5538</v>
      </c>
      <c r="C1863" s="2" t="s">
        <v>20424</v>
      </c>
      <c r="D1863" s="2" t="s">
        <v>32755</v>
      </c>
      <c r="E1863" s="4">
        <v>35391</v>
      </c>
      <c r="F1863" s="5" t="s">
        <v>27546</v>
      </c>
      <c r="G1863" s="2" t="s">
        <v>32756</v>
      </c>
      <c r="H1863" s="2" t="s">
        <v>32757</v>
      </c>
      <c r="I1863" s="2" t="s">
        <v>27556</v>
      </c>
    </row>
    <row r="1864" ht="45" spans="1:9">
      <c r="A1864" s="2" t="s">
        <v>7087</v>
      </c>
      <c r="B1864" s="3" t="s">
        <v>7086</v>
      </c>
      <c r="C1864" s="2" t="s">
        <v>19378</v>
      </c>
      <c r="D1864" s="2" t="s">
        <v>32758</v>
      </c>
      <c r="E1864" s="4">
        <v>35391</v>
      </c>
      <c r="F1864" s="5" t="s">
        <v>27546</v>
      </c>
      <c r="G1864" s="2" t="s">
        <v>32759</v>
      </c>
      <c r="H1864" s="2" t="s">
        <v>32760</v>
      </c>
      <c r="I1864" s="2" t="s">
        <v>27694</v>
      </c>
    </row>
    <row r="1865" spans="1:9">
      <c r="A1865" s="2" t="s">
        <v>1287</v>
      </c>
      <c r="B1865" s="3" t="s">
        <v>1286</v>
      </c>
      <c r="C1865" s="2" t="s">
        <v>18514</v>
      </c>
      <c r="D1865" s="2" t="s">
        <v>32761</v>
      </c>
      <c r="E1865" s="4">
        <v>35388</v>
      </c>
      <c r="F1865" s="5" t="s">
        <v>27546</v>
      </c>
      <c r="G1865" s="2" t="s">
        <v>32762</v>
      </c>
      <c r="H1865" s="2" t="s">
        <v>32763</v>
      </c>
      <c r="I1865" s="2" t="s">
        <v>27556</v>
      </c>
    </row>
    <row r="1866" spans="1:9">
      <c r="A1866" s="2" t="s">
        <v>10828</v>
      </c>
      <c r="B1866" s="3" t="s">
        <v>10827</v>
      </c>
      <c r="C1866" s="2" t="s">
        <v>19801</v>
      </c>
      <c r="D1866" s="2" t="s">
        <v>32764</v>
      </c>
      <c r="E1866" s="4">
        <v>35362</v>
      </c>
      <c r="F1866" s="5" t="s">
        <v>27615</v>
      </c>
      <c r="G1866" s="2" t="s">
        <v>32765</v>
      </c>
      <c r="H1866" s="2" t="s">
        <v>32766</v>
      </c>
      <c r="I1866" s="2" t="s">
        <v>27577</v>
      </c>
    </row>
    <row r="1867" ht="30" spans="1:9">
      <c r="A1867" s="2" t="s">
        <v>701</v>
      </c>
      <c r="B1867" s="3" t="s">
        <v>700</v>
      </c>
      <c r="C1867" s="2" t="s">
        <v>18424</v>
      </c>
      <c r="D1867" s="2" t="s">
        <v>32767</v>
      </c>
      <c r="E1867" s="4">
        <v>35354</v>
      </c>
      <c r="F1867" s="5" t="s">
        <v>27546</v>
      </c>
      <c r="G1867" s="2" t="s">
        <v>32768</v>
      </c>
      <c r="H1867" s="2" t="s">
        <v>32769</v>
      </c>
      <c r="I1867" s="2" t="s">
        <v>27556</v>
      </c>
    </row>
    <row r="1868" ht="45" spans="1:9">
      <c r="A1868" s="2" t="s">
        <v>2947</v>
      </c>
      <c r="B1868" s="3" t="s">
        <v>2946</v>
      </c>
      <c r="C1868" s="2" t="s">
        <v>18527</v>
      </c>
      <c r="D1868" s="2" t="s">
        <v>32770</v>
      </c>
      <c r="E1868" s="4">
        <v>35354</v>
      </c>
      <c r="F1868" s="5" t="s">
        <v>27546</v>
      </c>
      <c r="G1868" s="2" t="s">
        <v>32771</v>
      </c>
      <c r="H1868" s="2" t="s">
        <v>32772</v>
      </c>
      <c r="I1868" s="2" t="s">
        <v>27553</v>
      </c>
    </row>
    <row r="1869" ht="30" spans="1:9">
      <c r="A1869" s="2" t="s">
        <v>26707</v>
      </c>
      <c r="B1869" s="3" t="s">
        <v>16977</v>
      </c>
      <c r="C1869" s="2" t="s">
        <v>19399</v>
      </c>
      <c r="D1869" s="2" t="s">
        <v>32773</v>
      </c>
      <c r="E1869" s="4">
        <v>35354</v>
      </c>
      <c r="F1869" s="5" t="s">
        <v>27546</v>
      </c>
      <c r="G1869" s="2" t="s">
        <v>32774</v>
      </c>
      <c r="H1869" s="2" t="s">
        <v>32775</v>
      </c>
      <c r="I1869" s="2" t="s">
        <v>27573</v>
      </c>
    </row>
    <row r="1870" spans="1:9">
      <c r="A1870" s="2" t="s">
        <v>12605</v>
      </c>
      <c r="B1870" s="3" t="s">
        <v>12604</v>
      </c>
      <c r="C1870" s="2" t="s">
        <v>18424</v>
      </c>
      <c r="D1870" s="2" t="s">
        <v>32776</v>
      </c>
      <c r="E1870" s="4">
        <v>35332</v>
      </c>
      <c r="F1870" s="5" t="s">
        <v>27546</v>
      </c>
      <c r="G1870" s="2" t="s">
        <v>32777</v>
      </c>
      <c r="H1870" s="2" t="s">
        <v>32778</v>
      </c>
      <c r="I1870" s="2" t="s">
        <v>27577</v>
      </c>
    </row>
    <row r="1871" spans="1:9">
      <c r="A1871" s="2" t="s">
        <v>17265</v>
      </c>
      <c r="B1871" s="3" t="s">
        <v>17264</v>
      </c>
      <c r="C1871" s="2" t="s">
        <v>18764</v>
      </c>
      <c r="D1871" s="2" t="s">
        <v>32779</v>
      </c>
      <c r="E1871" s="4">
        <v>35332</v>
      </c>
      <c r="F1871" s="5" t="s">
        <v>27546</v>
      </c>
      <c r="G1871" s="2" t="s">
        <v>32780</v>
      </c>
      <c r="H1871" s="2" t="s">
        <v>32781</v>
      </c>
      <c r="I1871" s="2" t="s">
        <v>27577</v>
      </c>
    </row>
    <row r="1872" spans="1:9">
      <c r="A1872" s="2" t="s">
        <v>6843</v>
      </c>
      <c r="B1872" s="3" t="s">
        <v>6842</v>
      </c>
      <c r="C1872" s="2" t="s">
        <v>18424</v>
      </c>
      <c r="D1872" s="2" t="s">
        <v>32782</v>
      </c>
      <c r="E1872" s="4">
        <v>35310</v>
      </c>
      <c r="F1872" s="5" t="s">
        <v>27836</v>
      </c>
      <c r="G1872" s="2" t="s">
        <v>32783</v>
      </c>
      <c r="H1872" s="2" t="s">
        <v>32784</v>
      </c>
      <c r="I1872" s="2" t="s">
        <v>27553</v>
      </c>
    </row>
    <row r="1873" spans="1:9">
      <c r="A1873" s="2" t="s">
        <v>4993</v>
      </c>
      <c r="B1873" s="3" t="s">
        <v>4992</v>
      </c>
      <c r="C1873" s="2" t="s">
        <v>18552</v>
      </c>
      <c r="D1873" s="2" t="s">
        <v>32785</v>
      </c>
      <c r="E1873" s="4">
        <v>35304</v>
      </c>
      <c r="F1873" s="5" t="s">
        <v>27546</v>
      </c>
      <c r="G1873" s="2" t="s">
        <v>32786</v>
      </c>
      <c r="H1873" s="2" t="s">
        <v>32787</v>
      </c>
      <c r="I1873" s="2" t="s">
        <v>27735</v>
      </c>
    </row>
    <row r="1874" ht="30" spans="1:9">
      <c r="A1874" s="2" t="s">
        <v>7310</v>
      </c>
      <c r="B1874" s="3" t="s">
        <v>7309</v>
      </c>
      <c r="C1874" s="2" t="s">
        <v>18435</v>
      </c>
      <c r="D1874" s="2" t="s">
        <v>32788</v>
      </c>
      <c r="E1874" s="4">
        <v>35304</v>
      </c>
      <c r="F1874" s="5" t="s">
        <v>27546</v>
      </c>
      <c r="G1874" s="2" t="s">
        <v>32789</v>
      </c>
      <c r="H1874" s="2" t="s">
        <v>32790</v>
      </c>
      <c r="I1874" s="2" t="s">
        <v>27556</v>
      </c>
    </row>
    <row r="1875" ht="30" spans="1:9">
      <c r="A1875" s="2" t="s">
        <v>5833</v>
      </c>
      <c r="B1875" s="3" t="s">
        <v>5832</v>
      </c>
      <c r="C1875" s="2" t="s">
        <v>19378</v>
      </c>
      <c r="D1875" s="2" t="s">
        <v>32791</v>
      </c>
      <c r="E1875" s="4">
        <v>35277</v>
      </c>
      <c r="F1875" s="5" t="s">
        <v>27546</v>
      </c>
      <c r="G1875" s="2" t="s">
        <v>32792</v>
      </c>
      <c r="H1875" s="2" t="s">
        <v>32793</v>
      </c>
      <c r="I1875" s="2" t="s">
        <v>27556</v>
      </c>
    </row>
    <row r="1876" ht="30" spans="1:9">
      <c r="A1876" s="2" t="s">
        <v>9630</v>
      </c>
      <c r="B1876" s="3" t="s">
        <v>9629</v>
      </c>
      <c r="C1876" s="2" t="s">
        <v>18527</v>
      </c>
      <c r="D1876" s="2" t="s">
        <v>32794</v>
      </c>
      <c r="E1876" s="4">
        <v>35277</v>
      </c>
      <c r="F1876" s="5" t="s">
        <v>27546</v>
      </c>
      <c r="G1876" s="2" t="s">
        <v>32795</v>
      </c>
      <c r="H1876" s="2" t="s">
        <v>32796</v>
      </c>
      <c r="I1876" s="2" t="s">
        <v>27577</v>
      </c>
    </row>
    <row r="1877" spans="1:9">
      <c r="A1877" s="2" t="s">
        <v>16052</v>
      </c>
      <c r="B1877" s="3" t="s">
        <v>16051</v>
      </c>
      <c r="C1877" s="2" t="s">
        <v>19973</v>
      </c>
      <c r="D1877" s="2" t="s">
        <v>32797</v>
      </c>
      <c r="E1877" s="4">
        <v>35277</v>
      </c>
      <c r="F1877" s="5" t="s">
        <v>27546</v>
      </c>
      <c r="G1877" s="2" t="s">
        <v>32798</v>
      </c>
      <c r="H1877" s="2" t="s">
        <v>32799</v>
      </c>
      <c r="I1877" s="2" t="s">
        <v>28115</v>
      </c>
    </row>
    <row r="1878" ht="45" spans="1:9">
      <c r="A1878" s="2" t="s">
        <v>17495</v>
      </c>
      <c r="B1878" s="3" t="s">
        <v>17494</v>
      </c>
      <c r="C1878" s="2" t="s">
        <v>18653</v>
      </c>
      <c r="D1878" s="2" t="s">
        <v>32800</v>
      </c>
      <c r="E1878" s="4">
        <v>35277</v>
      </c>
      <c r="F1878" s="5" t="s">
        <v>27546</v>
      </c>
      <c r="G1878" s="2" t="s">
        <v>32801</v>
      </c>
      <c r="H1878" s="2" t="s">
        <v>32802</v>
      </c>
      <c r="I1878" s="2" t="s">
        <v>27567</v>
      </c>
    </row>
    <row r="1879" spans="1:9">
      <c r="A1879" s="2" t="s">
        <v>7073</v>
      </c>
      <c r="B1879" s="3" t="s">
        <v>7072</v>
      </c>
      <c r="C1879" s="2" t="s">
        <v>18824</v>
      </c>
      <c r="D1879" s="2" t="s">
        <v>32803</v>
      </c>
      <c r="E1879" s="4">
        <v>35273</v>
      </c>
      <c r="F1879" s="5" t="s">
        <v>27546</v>
      </c>
      <c r="G1879" s="2" t="s">
        <v>32804</v>
      </c>
      <c r="H1879" s="2" t="s">
        <v>32805</v>
      </c>
      <c r="I1879" s="2" t="s">
        <v>27549</v>
      </c>
    </row>
    <row r="1880" ht="30" spans="1:9">
      <c r="A1880" s="2" t="s">
        <v>11312</v>
      </c>
      <c r="B1880" s="3" t="s">
        <v>11311</v>
      </c>
      <c r="C1880" s="2" t="s">
        <v>20037</v>
      </c>
      <c r="D1880" s="2" t="s">
        <v>32806</v>
      </c>
      <c r="E1880" s="4">
        <v>35273</v>
      </c>
      <c r="F1880" s="5" t="s">
        <v>27546</v>
      </c>
      <c r="G1880" s="2" t="s">
        <v>32807</v>
      </c>
      <c r="H1880" s="2" t="s">
        <v>32808</v>
      </c>
      <c r="I1880" s="2" t="s">
        <v>27825</v>
      </c>
    </row>
    <row r="1881" spans="1:9">
      <c r="A1881" s="2" t="s">
        <v>16321</v>
      </c>
      <c r="B1881" s="3" t="s">
        <v>16320</v>
      </c>
      <c r="C1881" s="2" t="s">
        <v>20110</v>
      </c>
      <c r="D1881" s="2" t="s">
        <v>32809</v>
      </c>
      <c r="E1881" s="4">
        <v>35252</v>
      </c>
      <c r="F1881" s="5" t="s">
        <v>27546</v>
      </c>
      <c r="G1881" s="2" t="s">
        <v>32810</v>
      </c>
      <c r="H1881" s="2" t="s">
        <v>32811</v>
      </c>
      <c r="I1881" s="2" t="s">
        <v>27556</v>
      </c>
    </row>
    <row r="1882" spans="1:9">
      <c r="A1882" s="2" t="s">
        <v>9074</v>
      </c>
      <c r="B1882" s="3" t="s">
        <v>9073</v>
      </c>
      <c r="C1882" s="2" t="s">
        <v>18722</v>
      </c>
      <c r="D1882" s="2" t="s">
        <v>32812</v>
      </c>
      <c r="E1882" s="4">
        <v>35249</v>
      </c>
      <c r="F1882" s="5" t="s">
        <v>27615</v>
      </c>
      <c r="G1882" s="2" t="s">
        <v>32813</v>
      </c>
      <c r="H1882" s="2" t="s">
        <v>32814</v>
      </c>
      <c r="I1882" s="2" t="s">
        <v>28115</v>
      </c>
    </row>
    <row r="1883" ht="43.5" spans="1:9">
      <c r="A1883" s="2" t="s">
        <v>9140</v>
      </c>
      <c r="B1883" s="3" t="s">
        <v>9139</v>
      </c>
      <c r="C1883" s="2" t="s">
        <v>19572</v>
      </c>
      <c r="D1883" s="2" t="s">
        <v>32815</v>
      </c>
      <c r="E1883" s="4">
        <v>35249</v>
      </c>
      <c r="F1883" s="5" t="s">
        <v>27546</v>
      </c>
      <c r="G1883" s="2" t="s">
        <v>32816</v>
      </c>
      <c r="H1883" s="2" t="s">
        <v>32817</v>
      </c>
      <c r="I1883" s="2" t="s">
        <v>28115</v>
      </c>
    </row>
    <row r="1884" spans="1:9">
      <c r="A1884" s="2" t="s">
        <v>11995</v>
      </c>
      <c r="B1884" s="3" t="s">
        <v>11994</v>
      </c>
      <c r="C1884" s="2" t="s">
        <v>20045</v>
      </c>
      <c r="D1884" s="2" t="s">
        <v>32818</v>
      </c>
      <c r="E1884" s="4">
        <v>35249</v>
      </c>
      <c r="F1884" s="5" t="s">
        <v>27546</v>
      </c>
      <c r="G1884" s="2" t="s">
        <v>32819</v>
      </c>
      <c r="H1884" s="2" t="s">
        <v>32820</v>
      </c>
      <c r="I1884" s="2" t="s">
        <v>27577</v>
      </c>
    </row>
    <row r="1885" ht="45" spans="1:9">
      <c r="A1885" s="2" t="s">
        <v>12828</v>
      </c>
      <c r="B1885" s="3" t="s">
        <v>12827</v>
      </c>
      <c r="C1885" s="2" t="s">
        <v>18739</v>
      </c>
      <c r="D1885" s="2" t="s">
        <v>32821</v>
      </c>
      <c r="E1885" s="4">
        <v>35249</v>
      </c>
      <c r="F1885" s="5" t="s">
        <v>27546</v>
      </c>
      <c r="G1885" s="2" t="s">
        <v>32822</v>
      </c>
      <c r="H1885" s="2" t="s">
        <v>32823</v>
      </c>
      <c r="I1885" s="2" t="s">
        <v>27556</v>
      </c>
    </row>
    <row r="1886" ht="43.5" spans="1:9">
      <c r="A1886" s="2" t="s">
        <v>15706</v>
      </c>
      <c r="B1886" s="3" t="s">
        <v>15705</v>
      </c>
      <c r="C1886" s="2" t="s">
        <v>18911</v>
      </c>
      <c r="D1886" s="2" t="s">
        <v>32824</v>
      </c>
      <c r="E1886" s="4">
        <v>35249</v>
      </c>
      <c r="F1886" s="5" t="s">
        <v>27546</v>
      </c>
      <c r="G1886" s="2" t="s">
        <v>32208</v>
      </c>
      <c r="H1886" s="2" t="s">
        <v>32825</v>
      </c>
      <c r="I1886" s="2" t="s">
        <v>27556</v>
      </c>
    </row>
    <row r="1887" ht="30" spans="1:9">
      <c r="A1887" s="2" t="s">
        <v>17363</v>
      </c>
      <c r="B1887" s="3" t="s">
        <v>17362</v>
      </c>
      <c r="C1887" s="2" t="s">
        <v>18452</v>
      </c>
      <c r="D1887" s="2" t="s">
        <v>32826</v>
      </c>
      <c r="E1887" s="4">
        <v>35249</v>
      </c>
      <c r="F1887" s="5" t="s">
        <v>27546</v>
      </c>
      <c r="G1887" s="2" t="s">
        <v>32827</v>
      </c>
      <c r="H1887" s="2" t="s">
        <v>32828</v>
      </c>
      <c r="I1887" s="2" t="s">
        <v>27556</v>
      </c>
    </row>
    <row r="1888" ht="45" spans="1:9">
      <c r="A1888" s="2" t="s">
        <v>27274</v>
      </c>
      <c r="B1888" s="3" t="s">
        <v>17933</v>
      </c>
      <c r="C1888" s="2" t="s">
        <v>18653</v>
      </c>
      <c r="D1888" s="2" t="s">
        <v>32829</v>
      </c>
      <c r="E1888" s="4">
        <v>35249</v>
      </c>
      <c r="F1888" s="5" t="s">
        <v>27546</v>
      </c>
      <c r="G1888" s="2" t="s">
        <v>32830</v>
      </c>
      <c r="H1888" s="2" t="s">
        <v>32831</v>
      </c>
      <c r="I1888" s="2" t="s">
        <v>27577</v>
      </c>
    </row>
    <row r="1889" ht="30" spans="1:9">
      <c r="A1889" s="2" t="s">
        <v>18169</v>
      </c>
      <c r="B1889" s="3" t="s">
        <v>18168</v>
      </c>
      <c r="C1889" s="2" t="s">
        <v>18488</v>
      </c>
      <c r="D1889" s="2" t="s">
        <v>32832</v>
      </c>
      <c r="E1889" s="4">
        <v>35249</v>
      </c>
      <c r="F1889" s="5" t="s">
        <v>27546</v>
      </c>
      <c r="G1889" s="2" t="s">
        <v>32833</v>
      </c>
      <c r="H1889" s="2" t="s">
        <v>32834</v>
      </c>
      <c r="I1889" s="2" t="s">
        <v>27556</v>
      </c>
    </row>
    <row r="1890" spans="1:9">
      <c r="A1890" s="2" t="s">
        <v>8006</v>
      </c>
      <c r="B1890" s="3" t="s">
        <v>8005</v>
      </c>
      <c r="C1890" s="2" t="s">
        <v>19572</v>
      </c>
      <c r="D1890" s="2" t="s">
        <v>32835</v>
      </c>
      <c r="E1890" s="4">
        <v>35214</v>
      </c>
      <c r="F1890" s="5" t="s">
        <v>27546</v>
      </c>
      <c r="G1890" s="2" t="s">
        <v>32836</v>
      </c>
      <c r="H1890" s="2" t="s">
        <v>32837</v>
      </c>
      <c r="I1890" s="2" t="s">
        <v>27577</v>
      </c>
    </row>
    <row r="1891" ht="28.5" spans="1:9">
      <c r="A1891" s="2" t="s">
        <v>7981</v>
      </c>
      <c r="B1891" s="3" t="s">
        <v>7980</v>
      </c>
      <c r="C1891" s="2" t="s">
        <v>19242</v>
      </c>
      <c r="D1891" s="2" t="s">
        <v>32838</v>
      </c>
      <c r="E1891" s="4">
        <v>35188</v>
      </c>
      <c r="F1891" s="5" t="s">
        <v>27546</v>
      </c>
      <c r="G1891" s="2" t="s">
        <v>32839</v>
      </c>
      <c r="H1891" s="2" t="s">
        <v>32840</v>
      </c>
      <c r="I1891" s="2" t="s">
        <v>27577</v>
      </c>
    </row>
    <row r="1892" spans="1:9">
      <c r="A1892" s="2" t="s">
        <v>11252</v>
      </c>
      <c r="B1892" s="3" t="s">
        <v>11251</v>
      </c>
      <c r="C1892" s="2" t="s">
        <v>20497</v>
      </c>
      <c r="D1892" s="2" t="s">
        <v>32841</v>
      </c>
      <c r="E1892" s="4">
        <v>35188</v>
      </c>
      <c r="F1892" s="5" t="s">
        <v>27546</v>
      </c>
      <c r="G1892" s="2" t="s">
        <v>32842</v>
      </c>
      <c r="H1892" s="2" t="s">
        <v>32843</v>
      </c>
      <c r="I1892" s="2" t="s">
        <v>27577</v>
      </c>
    </row>
    <row r="1893" ht="28.5" spans="1:9">
      <c r="A1893" s="2" t="s">
        <v>12599</v>
      </c>
      <c r="B1893" s="3" t="s">
        <v>12598</v>
      </c>
      <c r="C1893" s="2" t="s">
        <v>18557</v>
      </c>
      <c r="D1893" s="2" t="s">
        <v>32844</v>
      </c>
      <c r="E1893" s="4">
        <v>35181</v>
      </c>
      <c r="F1893" s="5" t="s">
        <v>27546</v>
      </c>
      <c r="G1893" s="2" t="s">
        <v>32845</v>
      </c>
      <c r="H1893" s="2" t="s">
        <v>32846</v>
      </c>
      <c r="I1893" s="2" t="s">
        <v>27577</v>
      </c>
    </row>
    <row r="1894" ht="28.5" spans="1:9">
      <c r="A1894" s="2" t="s">
        <v>19323</v>
      </c>
      <c r="B1894" s="3" t="s">
        <v>2762</v>
      </c>
      <c r="C1894" s="2" t="s">
        <v>19325</v>
      </c>
      <c r="D1894" s="2" t="s">
        <v>32847</v>
      </c>
      <c r="E1894" s="4">
        <v>35094</v>
      </c>
      <c r="F1894" s="5" t="s">
        <v>27546</v>
      </c>
      <c r="G1894" s="2" t="s">
        <v>32848</v>
      </c>
      <c r="H1894" s="2" t="s">
        <v>32849</v>
      </c>
      <c r="I1894" s="2" t="s">
        <v>27567</v>
      </c>
    </row>
    <row r="1895" ht="28.5" spans="1:9">
      <c r="A1895" s="2" t="s">
        <v>8716</v>
      </c>
      <c r="B1895" s="3" t="s">
        <v>8715</v>
      </c>
      <c r="C1895" s="2" t="s">
        <v>19922</v>
      </c>
      <c r="D1895" s="2" t="s">
        <v>32850</v>
      </c>
      <c r="E1895" s="4">
        <v>35094</v>
      </c>
      <c r="F1895" s="5" t="s">
        <v>27546</v>
      </c>
      <c r="G1895" s="2" t="s">
        <v>32202</v>
      </c>
      <c r="H1895" s="2" t="s">
        <v>32851</v>
      </c>
      <c r="I1895" s="2" t="s">
        <v>27577</v>
      </c>
    </row>
    <row r="1896" ht="30" spans="1:9">
      <c r="A1896" s="2" t="s">
        <v>11057</v>
      </c>
      <c r="B1896" s="3" t="s">
        <v>11056</v>
      </c>
      <c r="C1896" s="2" t="s">
        <v>23113</v>
      </c>
      <c r="D1896" s="2" t="s">
        <v>32852</v>
      </c>
      <c r="E1896" s="4">
        <v>35094</v>
      </c>
      <c r="F1896" s="5" t="s">
        <v>27546</v>
      </c>
      <c r="G1896" s="2" t="s">
        <v>32853</v>
      </c>
      <c r="H1896" s="2" t="s">
        <v>32854</v>
      </c>
      <c r="I1896" s="2" t="s">
        <v>27556</v>
      </c>
    </row>
    <row r="1897" ht="30" spans="1:9">
      <c r="A1897" s="2" t="s">
        <v>15759</v>
      </c>
      <c r="B1897" s="3" t="s">
        <v>15758</v>
      </c>
      <c r="C1897" s="2" t="s">
        <v>18772</v>
      </c>
      <c r="D1897" s="2" t="s">
        <v>32855</v>
      </c>
      <c r="E1897" s="4">
        <v>35094</v>
      </c>
      <c r="F1897" s="5" t="s">
        <v>27546</v>
      </c>
      <c r="G1897" s="2" t="s">
        <v>32856</v>
      </c>
      <c r="H1897" s="2" t="s">
        <v>32857</v>
      </c>
      <c r="I1897" s="2" t="s">
        <v>27556</v>
      </c>
    </row>
    <row r="1898" spans="1:9">
      <c r="A1898" s="2" t="s">
        <v>6523</v>
      </c>
      <c r="B1898" s="3" t="s">
        <v>6522</v>
      </c>
      <c r="C1898" s="2" t="s">
        <v>18557</v>
      </c>
      <c r="D1898" s="2" t="s">
        <v>32858</v>
      </c>
      <c r="E1898" s="4">
        <v>35083</v>
      </c>
      <c r="F1898" s="5" t="s">
        <v>27546</v>
      </c>
      <c r="G1898" s="2" t="s">
        <v>27750</v>
      </c>
      <c r="H1898" s="2" t="s">
        <v>32859</v>
      </c>
      <c r="I1898" s="2" t="s">
        <v>27556</v>
      </c>
    </row>
    <row r="1899" spans="1:9">
      <c r="A1899" s="2" t="s">
        <v>12822</v>
      </c>
      <c r="B1899" s="3" t="s">
        <v>12821</v>
      </c>
      <c r="C1899" s="2" t="s">
        <v>18653</v>
      </c>
      <c r="D1899" s="2" t="s">
        <v>32860</v>
      </c>
      <c r="E1899" s="4">
        <v>35074</v>
      </c>
      <c r="F1899" s="5" t="s">
        <v>27546</v>
      </c>
      <c r="G1899" s="2" t="s">
        <v>32861</v>
      </c>
      <c r="H1899" s="2" t="s">
        <v>32862</v>
      </c>
      <c r="I1899" s="2" t="s">
        <v>27735</v>
      </c>
    </row>
    <row r="1900" spans="1:9">
      <c r="A1900" s="2" t="s">
        <v>10147</v>
      </c>
      <c r="B1900" s="3" t="s">
        <v>10146</v>
      </c>
      <c r="C1900" s="2" t="s">
        <v>21790</v>
      </c>
      <c r="D1900" s="2" t="s">
        <v>32863</v>
      </c>
      <c r="E1900" s="4">
        <v>35070</v>
      </c>
      <c r="F1900" s="5" t="s">
        <v>27546</v>
      </c>
      <c r="G1900" s="2" t="s">
        <v>32864</v>
      </c>
      <c r="H1900" s="2" t="s">
        <v>32865</v>
      </c>
      <c r="I1900" s="2" t="s">
        <v>27549</v>
      </c>
    </row>
    <row r="1901" spans="1:9">
      <c r="A1901" s="2" t="s">
        <v>2965</v>
      </c>
      <c r="B1901" s="3" t="s">
        <v>2964</v>
      </c>
      <c r="C1901" s="2" t="s">
        <v>18552</v>
      </c>
      <c r="D1901" s="2" t="s">
        <v>32866</v>
      </c>
      <c r="E1901" s="4">
        <v>35067</v>
      </c>
      <c r="F1901" s="5" t="s">
        <v>27546</v>
      </c>
      <c r="G1901" s="2" t="s">
        <v>32867</v>
      </c>
      <c r="H1901" s="2" t="s">
        <v>32868</v>
      </c>
      <c r="I1901" s="2" t="s">
        <v>27712</v>
      </c>
    </row>
    <row r="1902" spans="1:9">
      <c r="A1902" s="2" t="s">
        <v>13731</v>
      </c>
      <c r="B1902" s="3" t="s">
        <v>13730</v>
      </c>
      <c r="C1902" s="2" t="s">
        <v>18683</v>
      </c>
      <c r="D1902" s="2" t="s">
        <v>32869</v>
      </c>
      <c r="E1902" s="4">
        <v>35067</v>
      </c>
      <c r="F1902" s="5" t="s">
        <v>28393</v>
      </c>
      <c r="G1902" s="2" t="s">
        <v>32870</v>
      </c>
      <c r="H1902" s="2" t="s">
        <v>32871</v>
      </c>
      <c r="I1902" s="2" t="s">
        <v>27577</v>
      </c>
    </row>
    <row r="1903" spans="1:9">
      <c r="A1903" s="2" t="s">
        <v>9577</v>
      </c>
      <c r="B1903" s="3" t="s">
        <v>9576</v>
      </c>
      <c r="C1903" s="2" t="s">
        <v>20045</v>
      </c>
      <c r="D1903" s="2" t="s">
        <v>32872</v>
      </c>
      <c r="E1903" s="4">
        <v>35054</v>
      </c>
      <c r="F1903" s="5" t="s">
        <v>27546</v>
      </c>
      <c r="G1903" s="2" t="s">
        <v>32873</v>
      </c>
      <c r="H1903" s="2" t="s">
        <v>32874</v>
      </c>
      <c r="I1903" s="2" t="s">
        <v>27577</v>
      </c>
    </row>
    <row r="1904" ht="30" spans="1:9">
      <c r="A1904" s="2" t="s">
        <v>13004</v>
      </c>
      <c r="B1904" s="3" t="s">
        <v>13003</v>
      </c>
      <c r="C1904" s="2" t="s">
        <v>18527</v>
      </c>
      <c r="D1904" s="2" t="s">
        <v>32875</v>
      </c>
      <c r="E1904" s="4">
        <v>35054</v>
      </c>
      <c r="F1904" s="5" t="s">
        <v>27546</v>
      </c>
      <c r="G1904" s="2" t="s">
        <v>32876</v>
      </c>
      <c r="H1904" s="2" t="s">
        <v>32877</v>
      </c>
      <c r="I1904" s="2" t="s">
        <v>27577</v>
      </c>
    </row>
    <row r="1905" ht="28.5" spans="1:9">
      <c r="A1905" s="2" t="s">
        <v>3615</v>
      </c>
      <c r="B1905" s="3" t="s">
        <v>3614</v>
      </c>
      <c r="C1905" s="2" t="s">
        <v>19282</v>
      </c>
      <c r="D1905" s="2" t="s">
        <v>32878</v>
      </c>
      <c r="E1905" s="4">
        <v>35013</v>
      </c>
      <c r="F1905" s="5" t="s">
        <v>27546</v>
      </c>
      <c r="G1905" s="2" t="s">
        <v>32879</v>
      </c>
      <c r="H1905" s="2" t="s">
        <v>32880</v>
      </c>
      <c r="I1905" s="2" t="s">
        <v>27556</v>
      </c>
    </row>
    <row r="1906" ht="30" spans="1:9">
      <c r="A1906" s="2" t="s">
        <v>5519</v>
      </c>
      <c r="B1906" s="3" t="s">
        <v>5518</v>
      </c>
      <c r="C1906" s="2" t="s">
        <v>18722</v>
      </c>
      <c r="D1906" s="2" t="s">
        <v>32881</v>
      </c>
      <c r="E1906" s="4">
        <v>35013</v>
      </c>
      <c r="F1906" s="5" t="s">
        <v>27836</v>
      </c>
      <c r="G1906" s="2" t="s">
        <v>32882</v>
      </c>
      <c r="H1906" s="2" t="s">
        <v>32883</v>
      </c>
      <c r="I1906" s="2" t="s">
        <v>27739</v>
      </c>
    </row>
    <row r="1907" ht="30" spans="1:9">
      <c r="A1907" s="2" t="s">
        <v>8885</v>
      </c>
      <c r="B1907" s="3" t="s">
        <v>8884</v>
      </c>
      <c r="C1907" s="2" t="s">
        <v>19428</v>
      </c>
      <c r="D1907" s="2" t="s">
        <v>32884</v>
      </c>
      <c r="E1907" s="4">
        <v>35013</v>
      </c>
      <c r="F1907" s="5" t="s">
        <v>27546</v>
      </c>
      <c r="G1907" s="2" t="s">
        <v>32885</v>
      </c>
      <c r="H1907" s="2" t="s">
        <v>32886</v>
      </c>
      <c r="I1907" s="2" t="s">
        <v>28115</v>
      </c>
    </row>
    <row r="1908" spans="1:9">
      <c r="A1908" s="2" t="s">
        <v>8907</v>
      </c>
      <c r="B1908" s="3" t="s">
        <v>8906</v>
      </c>
      <c r="C1908" s="2" t="s">
        <v>18722</v>
      </c>
      <c r="D1908" s="2" t="s">
        <v>32887</v>
      </c>
      <c r="E1908" s="4">
        <v>35007</v>
      </c>
      <c r="F1908" s="5" t="s">
        <v>27546</v>
      </c>
      <c r="G1908" s="2" t="s">
        <v>32888</v>
      </c>
      <c r="H1908" s="2" t="s">
        <v>32889</v>
      </c>
      <c r="I1908" s="2" t="s">
        <v>27712</v>
      </c>
    </row>
    <row r="1909" ht="28.5" spans="1:9">
      <c r="A1909" s="2" t="s">
        <v>4565</v>
      </c>
      <c r="B1909" s="3" t="s">
        <v>4564</v>
      </c>
      <c r="C1909" s="2" t="s">
        <v>18509</v>
      </c>
      <c r="D1909" s="2" t="s">
        <v>32890</v>
      </c>
      <c r="E1909" s="4">
        <v>34978</v>
      </c>
      <c r="F1909" s="5" t="s">
        <v>27836</v>
      </c>
      <c r="G1909" s="2" t="s">
        <v>32891</v>
      </c>
      <c r="H1909" s="2" t="s">
        <v>32892</v>
      </c>
      <c r="I1909" s="2" t="s">
        <v>27767</v>
      </c>
    </row>
    <row r="1910" spans="1:9">
      <c r="A1910" s="2" t="s">
        <v>8609</v>
      </c>
      <c r="B1910" s="3" t="s">
        <v>8608</v>
      </c>
      <c r="C1910" s="2" t="s">
        <v>21790</v>
      </c>
      <c r="D1910" s="2" t="s">
        <v>32893</v>
      </c>
      <c r="E1910" s="4">
        <v>34978</v>
      </c>
      <c r="F1910" s="5" t="s">
        <v>27546</v>
      </c>
      <c r="G1910" s="2" t="s">
        <v>32894</v>
      </c>
      <c r="H1910" s="2"/>
      <c r="I1910" s="2" t="s">
        <v>27556</v>
      </c>
    </row>
    <row r="1911" ht="30" spans="1:9">
      <c r="A1911" s="2" t="s">
        <v>748</v>
      </c>
      <c r="B1911" s="3" t="s">
        <v>747</v>
      </c>
      <c r="C1911" s="2" t="s">
        <v>18642</v>
      </c>
      <c r="D1911" s="2" t="s">
        <v>32895</v>
      </c>
      <c r="E1911" s="4">
        <v>34977</v>
      </c>
      <c r="F1911" s="5" t="s">
        <v>27546</v>
      </c>
      <c r="G1911" s="2" t="s">
        <v>32896</v>
      </c>
      <c r="H1911" s="2" t="s">
        <v>32897</v>
      </c>
      <c r="I1911" s="2" t="s">
        <v>27556</v>
      </c>
    </row>
    <row r="1912" ht="30" spans="1:9">
      <c r="A1912" s="2" t="s">
        <v>2740</v>
      </c>
      <c r="B1912" s="3" t="s">
        <v>2739</v>
      </c>
      <c r="C1912" s="2" t="s">
        <v>18772</v>
      </c>
      <c r="D1912" s="2" t="s">
        <v>32898</v>
      </c>
      <c r="E1912" s="4">
        <v>34977</v>
      </c>
      <c r="F1912" s="5" t="s">
        <v>27546</v>
      </c>
      <c r="G1912" s="2" t="s">
        <v>32899</v>
      </c>
      <c r="H1912" s="2" t="s">
        <v>32900</v>
      </c>
      <c r="I1912" s="2" t="s">
        <v>27573</v>
      </c>
    </row>
    <row r="1913" ht="45" spans="1:9">
      <c r="A1913" s="2" t="s">
        <v>16522</v>
      </c>
      <c r="B1913" s="3" t="s">
        <v>16521</v>
      </c>
      <c r="C1913" s="2" t="s">
        <v>18475</v>
      </c>
      <c r="D1913" s="2" t="s">
        <v>32901</v>
      </c>
      <c r="E1913" s="4">
        <v>34977</v>
      </c>
      <c r="F1913" s="5" t="s">
        <v>27546</v>
      </c>
      <c r="G1913" s="2" t="s">
        <v>32902</v>
      </c>
      <c r="H1913" s="2" t="s">
        <v>32903</v>
      </c>
      <c r="I1913" s="2" t="s">
        <v>27549</v>
      </c>
    </row>
    <row r="1914" ht="28.5" spans="1:9">
      <c r="A1914" s="2" t="s">
        <v>21812</v>
      </c>
      <c r="B1914" s="3" t="s">
        <v>8649</v>
      </c>
      <c r="C1914" s="2" t="s">
        <v>19292</v>
      </c>
      <c r="D1914" s="2" t="s">
        <v>32904</v>
      </c>
      <c r="E1914" s="4">
        <v>34929</v>
      </c>
      <c r="F1914" s="5" t="s">
        <v>27546</v>
      </c>
      <c r="G1914" s="2" t="s">
        <v>32905</v>
      </c>
      <c r="H1914" s="2" t="s">
        <v>32906</v>
      </c>
      <c r="I1914" s="2" t="s">
        <v>27556</v>
      </c>
    </row>
    <row r="1915" ht="30" spans="1:9">
      <c r="A1915" s="2" t="s">
        <v>13167</v>
      </c>
      <c r="B1915" s="3" t="s">
        <v>13166</v>
      </c>
      <c r="C1915" s="2" t="s">
        <v>18546</v>
      </c>
      <c r="D1915" s="2" t="s">
        <v>32907</v>
      </c>
      <c r="E1915" s="4">
        <v>34929</v>
      </c>
      <c r="F1915" s="5" t="s">
        <v>27546</v>
      </c>
      <c r="G1915" s="2" t="s">
        <v>32908</v>
      </c>
      <c r="H1915" s="2" t="s">
        <v>32909</v>
      </c>
      <c r="I1915" s="2" t="s">
        <v>27577</v>
      </c>
    </row>
    <row r="1916" spans="1:9">
      <c r="A1916" s="2" t="s">
        <v>5340</v>
      </c>
      <c r="B1916" s="3" t="s">
        <v>5339</v>
      </c>
      <c r="C1916" s="2" t="s">
        <v>19325</v>
      </c>
      <c r="D1916" s="2" t="s">
        <v>32910</v>
      </c>
      <c r="E1916" s="4">
        <v>34918</v>
      </c>
      <c r="F1916" s="5" t="s">
        <v>27546</v>
      </c>
      <c r="G1916" s="2" t="s">
        <v>32911</v>
      </c>
      <c r="H1916" s="2"/>
      <c r="I1916" s="2" t="s">
        <v>27739</v>
      </c>
    </row>
    <row r="1917" spans="1:9">
      <c r="A1917" s="2" t="s">
        <v>5622</v>
      </c>
      <c r="B1917" s="3" t="s">
        <v>5621</v>
      </c>
      <c r="C1917" s="2" t="s">
        <v>20460</v>
      </c>
      <c r="D1917" s="2" t="s">
        <v>32912</v>
      </c>
      <c r="E1917" s="4">
        <v>34918</v>
      </c>
      <c r="F1917" s="5" t="s">
        <v>27546</v>
      </c>
      <c r="G1917" s="2" t="s">
        <v>32913</v>
      </c>
      <c r="H1917" s="2" t="s">
        <v>32914</v>
      </c>
      <c r="I1917" s="2" t="s">
        <v>27573</v>
      </c>
    </row>
    <row r="1918" ht="30" spans="1:9">
      <c r="A1918" s="2" t="s">
        <v>10860</v>
      </c>
      <c r="B1918" s="3" t="s">
        <v>10859</v>
      </c>
      <c r="C1918" s="2" t="s">
        <v>20497</v>
      </c>
      <c r="D1918" s="2" t="s">
        <v>32915</v>
      </c>
      <c r="E1918" s="4">
        <v>34888</v>
      </c>
      <c r="F1918" s="5" t="s">
        <v>27546</v>
      </c>
      <c r="G1918" s="2" t="s">
        <v>32916</v>
      </c>
      <c r="H1918" s="2" t="s">
        <v>32917</v>
      </c>
      <c r="I1918" s="2" t="s">
        <v>27556</v>
      </c>
    </row>
    <row r="1919" ht="45" spans="1:9">
      <c r="A1919" s="2" t="s">
        <v>11421</v>
      </c>
      <c r="B1919" s="3" t="s">
        <v>11420</v>
      </c>
      <c r="C1919" s="2" t="s">
        <v>18966</v>
      </c>
      <c r="D1919" s="2" t="s">
        <v>32918</v>
      </c>
      <c r="E1919" s="4">
        <v>34888</v>
      </c>
      <c r="F1919" s="5" t="s">
        <v>27546</v>
      </c>
      <c r="G1919" s="2" t="s">
        <v>30418</v>
      </c>
      <c r="H1919" s="2" t="s">
        <v>32919</v>
      </c>
      <c r="I1919" s="2" t="s">
        <v>27577</v>
      </c>
    </row>
    <row r="1920" spans="1:9">
      <c r="A1920" s="2" t="s">
        <v>14247</v>
      </c>
      <c r="B1920" s="3" t="s">
        <v>14246</v>
      </c>
      <c r="C1920" s="2" t="s">
        <v>18501</v>
      </c>
      <c r="D1920" s="2" t="s">
        <v>32920</v>
      </c>
      <c r="E1920" s="4">
        <v>34888</v>
      </c>
      <c r="F1920" s="5" t="s">
        <v>27546</v>
      </c>
      <c r="G1920" s="2" t="s">
        <v>31720</v>
      </c>
      <c r="H1920" s="2" t="s">
        <v>32921</v>
      </c>
      <c r="I1920" s="2" t="s">
        <v>27573</v>
      </c>
    </row>
    <row r="1921" ht="60" spans="1:9">
      <c r="A1921" s="2" t="s">
        <v>17148</v>
      </c>
      <c r="B1921" s="3" t="s">
        <v>17147</v>
      </c>
      <c r="C1921" s="2" t="s">
        <v>19242</v>
      </c>
      <c r="D1921" s="2" t="s">
        <v>32922</v>
      </c>
      <c r="E1921" s="4">
        <v>34888</v>
      </c>
      <c r="F1921" s="5" t="s">
        <v>27546</v>
      </c>
      <c r="G1921" s="2" t="s">
        <v>32923</v>
      </c>
      <c r="H1921" s="2" t="s">
        <v>32924</v>
      </c>
      <c r="I1921" s="2" t="s">
        <v>27735</v>
      </c>
    </row>
    <row r="1922" spans="1:9">
      <c r="A1922" s="2" t="s">
        <v>9612</v>
      </c>
      <c r="B1922" s="3" t="s">
        <v>9611</v>
      </c>
      <c r="C1922" s="2" t="s">
        <v>18483</v>
      </c>
      <c r="D1922" s="2" t="s">
        <v>32925</v>
      </c>
      <c r="E1922" s="4">
        <v>34887</v>
      </c>
      <c r="F1922" s="5" t="s">
        <v>27546</v>
      </c>
      <c r="G1922" s="2" t="s">
        <v>32926</v>
      </c>
      <c r="H1922" s="2" t="s">
        <v>32927</v>
      </c>
      <c r="I1922" s="2" t="s">
        <v>27556</v>
      </c>
    </row>
    <row r="1923" spans="1:9">
      <c r="A1923" s="2" t="s">
        <v>15029</v>
      </c>
      <c r="B1923" s="3" t="s">
        <v>15028</v>
      </c>
      <c r="C1923" s="2" t="s">
        <v>20110</v>
      </c>
      <c r="D1923" s="2" t="s">
        <v>32809</v>
      </c>
      <c r="E1923" s="4">
        <v>34887</v>
      </c>
      <c r="F1923" s="5" t="s">
        <v>27546</v>
      </c>
      <c r="G1923" s="2" t="s">
        <v>32928</v>
      </c>
      <c r="H1923" s="2" t="s">
        <v>32929</v>
      </c>
      <c r="I1923" s="2" t="s">
        <v>27739</v>
      </c>
    </row>
    <row r="1924" spans="1:9">
      <c r="A1924" s="2" t="s">
        <v>17656</v>
      </c>
      <c r="B1924" s="3" t="s">
        <v>17655</v>
      </c>
      <c r="C1924" s="2" t="s">
        <v>19334</v>
      </c>
      <c r="D1924" s="2" t="s">
        <v>32930</v>
      </c>
      <c r="E1924" s="4">
        <v>34887</v>
      </c>
      <c r="F1924" s="5" t="s">
        <v>27546</v>
      </c>
      <c r="G1924" s="2" t="s">
        <v>32931</v>
      </c>
      <c r="H1924" s="2" t="s">
        <v>32932</v>
      </c>
      <c r="I1924" s="2" t="s">
        <v>27712</v>
      </c>
    </row>
    <row r="1925" spans="1:9">
      <c r="A1925" s="2" t="s">
        <v>17012</v>
      </c>
      <c r="B1925" s="3" t="s">
        <v>17011</v>
      </c>
      <c r="C1925" s="2" t="s">
        <v>18552</v>
      </c>
      <c r="D1925" s="2" t="s">
        <v>32933</v>
      </c>
      <c r="E1925" s="4">
        <v>34869</v>
      </c>
      <c r="F1925" s="5" t="s">
        <v>27546</v>
      </c>
      <c r="G1925" s="2" t="s">
        <v>32934</v>
      </c>
      <c r="H1925" s="2" t="s">
        <v>32935</v>
      </c>
      <c r="I1925" s="2" t="s">
        <v>27712</v>
      </c>
    </row>
    <row r="1926" spans="1:9">
      <c r="A1926" s="2" t="s">
        <v>4510</v>
      </c>
      <c r="B1926" s="3" t="s">
        <v>4509</v>
      </c>
      <c r="C1926" s="2" t="s">
        <v>18683</v>
      </c>
      <c r="D1926" s="2" t="s">
        <v>32936</v>
      </c>
      <c r="E1926" s="4">
        <v>34841</v>
      </c>
      <c r="F1926" s="5" t="s">
        <v>27546</v>
      </c>
      <c r="G1926" s="2" t="s">
        <v>32937</v>
      </c>
      <c r="H1926" s="2" t="s">
        <v>32938</v>
      </c>
      <c r="I1926" s="2" t="s">
        <v>27556</v>
      </c>
    </row>
    <row r="1927" spans="1:9">
      <c r="A1927" s="2" t="s">
        <v>9542</v>
      </c>
      <c r="B1927" s="3" t="s">
        <v>9541</v>
      </c>
      <c r="C1927" s="2" t="s">
        <v>18677</v>
      </c>
      <c r="D1927" s="2" t="s">
        <v>32939</v>
      </c>
      <c r="E1927" s="4">
        <v>34809</v>
      </c>
      <c r="F1927" s="5" t="s">
        <v>27546</v>
      </c>
      <c r="G1927" s="2" t="s">
        <v>32940</v>
      </c>
      <c r="H1927" s="2" t="s">
        <v>32941</v>
      </c>
      <c r="I1927" s="2" t="s">
        <v>27739</v>
      </c>
    </row>
    <row r="1928" spans="1:9">
      <c r="A1928" s="2" t="s">
        <v>1770</v>
      </c>
      <c r="B1928" s="3" t="s">
        <v>1769</v>
      </c>
      <c r="C1928" s="2" t="s">
        <v>18966</v>
      </c>
      <c r="D1928" s="2" t="s">
        <v>32942</v>
      </c>
      <c r="E1928" s="4">
        <v>34703</v>
      </c>
      <c r="F1928" s="5" t="s">
        <v>27546</v>
      </c>
      <c r="G1928" s="2" t="s">
        <v>32943</v>
      </c>
      <c r="H1928" s="2" t="s">
        <v>32944</v>
      </c>
      <c r="I1928" s="2" t="s">
        <v>27577</v>
      </c>
    </row>
    <row r="1929" spans="1:9">
      <c r="A1929" s="2" t="s">
        <v>8414</v>
      </c>
      <c r="B1929" s="3" t="s">
        <v>8413</v>
      </c>
      <c r="C1929" s="2" t="s">
        <v>18905</v>
      </c>
      <c r="D1929" s="2" t="s">
        <v>32945</v>
      </c>
      <c r="E1929" s="4">
        <v>34703</v>
      </c>
      <c r="F1929" s="5" t="s">
        <v>27546</v>
      </c>
      <c r="G1929" s="2" t="s">
        <v>32946</v>
      </c>
      <c r="H1929" s="2" t="s">
        <v>32947</v>
      </c>
      <c r="I1929" s="2" t="s">
        <v>27556</v>
      </c>
    </row>
    <row r="1930" ht="30" spans="1:9">
      <c r="A1930" s="2" t="s">
        <v>6771</v>
      </c>
      <c r="B1930" s="3" t="s">
        <v>6770</v>
      </c>
      <c r="C1930" s="2" t="s">
        <v>18501</v>
      </c>
      <c r="D1930" s="2" t="s">
        <v>32948</v>
      </c>
      <c r="E1930" s="4">
        <v>34702</v>
      </c>
      <c r="F1930" s="5" t="s">
        <v>27546</v>
      </c>
      <c r="G1930" s="2" t="s">
        <v>32949</v>
      </c>
      <c r="H1930" s="2" t="s">
        <v>32950</v>
      </c>
      <c r="I1930" s="2" t="s">
        <v>27556</v>
      </c>
    </row>
    <row r="1931" spans="1:9">
      <c r="A1931" s="2" t="s">
        <v>962</v>
      </c>
      <c r="B1931" s="3" t="s">
        <v>961</v>
      </c>
      <c r="C1931" s="2" t="s">
        <v>18546</v>
      </c>
      <c r="D1931" s="2" t="s">
        <v>32951</v>
      </c>
      <c r="E1931" s="4">
        <v>34697</v>
      </c>
      <c r="F1931" s="5" t="s">
        <v>27546</v>
      </c>
      <c r="G1931" s="2" t="s">
        <v>32952</v>
      </c>
      <c r="H1931" s="2" t="s">
        <v>32953</v>
      </c>
      <c r="I1931" s="2" t="s">
        <v>28115</v>
      </c>
    </row>
    <row r="1932" ht="43.5" spans="1:9">
      <c r="A1932" s="2" t="s">
        <v>2755</v>
      </c>
      <c r="B1932" s="3" t="s">
        <v>2754</v>
      </c>
      <c r="C1932" s="2" t="s">
        <v>18722</v>
      </c>
      <c r="D1932" s="2" t="s">
        <v>32954</v>
      </c>
      <c r="E1932" s="4">
        <v>34697</v>
      </c>
      <c r="F1932" s="5" t="s">
        <v>27546</v>
      </c>
      <c r="G1932" s="2" t="s">
        <v>32955</v>
      </c>
      <c r="H1932" s="2" t="s">
        <v>32956</v>
      </c>
      <c r="I1932" s="2" t="s">
        <v>28115</v>
      </c>
    </row>
    <row r="1933" spans="1:9">
      <c r="A1933" s="2" t="s">
        <v>4358</v>
      </c>
      <c r="B1933" s="3" t="s">
        <v>4357</v>
      </c>
      <c r="C1933" s="2" t="s">
        <v>18966</v>
      </c>
      <c r="D1933" s="2" t="s">
        <v>32957</v>
      </c>
      <c r="E1933" s="4">
        <v>34697</v>
      </c>
      <c r="F1933" s="5" t="s">
        <v>27546</v>
      </c>
      <c r="G1933" s="2" t="s">
        <v>32958</v>
      </c>
      <c r="H1933" s="2" t="s">
        <v>32959</v>
      </c>
      <c r="I1933" s="2" t="s">
        <v>27556</v>
      </c>
    </row>
    <row r="1934" spans="1:9">
      <c r="A1934" s="2" t="s">
        <v>5510</v>
      </c>
      <c r="B1934" s="3" t="s">
        <v>5509</v>
      </c>
      <c r="C1934" s="2" t="s">
        <v>18598</v>
      </c>
      <c r="D1934" s="2" t="s">
        <v>32960</v>
      </c>
      <c r="E1934" s="4">
        <v>34697</v>
      </c>
      <c r="F1934" s="5" t="s">
        <v>27546</v>
      </c>
      <c r="G1934" s="2" t="s">
        <v>32961</v>
      </c>
      <c r="H1934" s="2" t="s">
        <v>32962</v>
      </c>
      <c r="I1934" s="2" t="s">
        <v>27712</v>
      </c>
    </row>
    <row r="1935" ht="30" spans="1:9">
      <c r="A1935" s="2" t="s">
        <v>9064</v>
      </c>
      <c r="B1935" s="3" t="s">
        <v>9063</v>
      </c>
      <c r="C1935" s="2" t="s">
        <v>18722</v>
      </c>
      <c r="D1935" s="2" t="s">
        <v>32963</v>
      </c>
      <c r="E1935" s="4">
        <v>34697</v>
      </c>
      <c r="F1935" s="5" t="s">
        <v>27546</v>
      </c>
      <c r="G1935" s="2" t="s">
        <v>32964</v>
      </c>
      <c r="H1935" s="2" t="s">
        <v>32965</v>
      </c>
      <c r="I1935" s="2" t="s">
        <v>27739</v>
      </c>
    </row>
    <row r="1936" ht="30" spans="1:9">
      <c r="A1936" s="2" t="s">
        <v>13631</v>
      </c>
      <c r="B1936" s="3" t="s">
        <v>13630</v>
      </c>
      <c r="C1936" s="2" t="s">
        <v>19399</v>
      </c>
      <c r="D1936" s="2" t="s">
        <v>32966</v>
      </c>
      <c r="E1936" s="4">
        <v>34697</v>
      </c>
      <c r="F1936" s="5" t="s">
        <v>27546</v>
      </c>
      <c r="G1936" s="2" t="s">
        <v>32967</v>
      </c>
      <c r="H1936" s="2" t="s">
        <v>32968</v>
      </c>
      <c r="I1936" s="2" t="s">
        <v>27556</v>
      </c>
    </row>
    <row r="1937" spans="1:9">
      <c r="A1937" s="2" t="s">
        <v>15118</v>
      </c>
      <c r="B1937" s="3" t="s">
        <v>15117</v>
      </c>
      <c r="C1937" s="2" t="s">
        <v>18966</v>
      </c>
      <c r="D1937" s="2" t="s">
        <v>32969</v>
      </c>
      <c r="E1937" s="4">
        <v>34697</v>
      </c>
      <c r="F1937" s="5" t="s">
        <v>27546</v>
      </c>
      <c r="G1937" s="2" t="s">
        <v>32970</v>
      </c>
      <c r="H1937" s="2" t="s">
        <v>32971</v>
      </c>
      <c r="I1937" s="2" t="s">
        <v>27577</v>
      </c>
    </row>
    <row r="1938" ht="45" spans="1:9">
      <c r="A1938" s="2" t="s">
        <v>1219</v>
      </c>
      <c r="B1938" s="3" t="s">
        <v>1218</v>
      </c>
      <c r="C1938" s="2" t="s">
        <v>18772</v>
      </c>
      <c r="D1938" s="2" t="s">
        <v>32972</v>
      </c>
      <c r="E1938" s="4">
        <v>34695</v>
      </c>
      <c r="F1938" s="5" t="s">
        <v>27546</v>
      </c>
      <c r="G1938" s="2" t="s">
        <v>32973</v>
      </c>
      <c r="H1938" s="2" t="s">
        <v>32974</v>
      </c>
      <c r="I1938" s="2" t="s">
        <v>27556</v>
      </c>
    </row>
    <row r="1939" ht="30" spans="1:9">
      <c r="A1939" s="2" t="s">
        <v>14622</v>
      </c>
      <c r="B1939" s="3" t="s">
        <v>14621</v>
      </c>
      <c r="C1939" s="2" t="s">
        <v>18722</v>
      </c>
      <c r="D1939" s="2" t="s">
        <v>32975</v>
      </c>
      <c r="E1939" s="4">
        <v>34695</v>
      </c>
      <c r="F1939" s="5" t="s">
        <v>27546</v>
      </c>
      <c r="G1939" s="2" t="s">
        <v>28424</v>
      </c>
      <c r="H1939" s="2" t="s">
        <v>32976</v>
      </c>
      <c r="I1939" s="2" t="s">
        <v>27694</v>
      </c>
    </row>
    <row r="1940" ht="30" spans="1:9">
      <c r="A1940" s="2" t="s">
        <v>15850</v>
      </c>
      <c r="B1940" s="3" t="s">
        <v>15849</v>
      </c>
      <c r="C1940" s="2" t="s">
        <v>18452</v>
      </c>
      <c r="D1940" s="2" t="s">
        <v>32977</v>
      </c>
      <c r="E1940" s="4">
        <v>34695</v>
      </c>
      <c r="F1940" s="5" t="s">
        <v>27546</v>
      </c>
      <c r="G1940" s="2" t="s">
        <v>32978</v>
      </c>
      <c r="H1940" s="2" t="s">
        <v>32979</v>
      </c>
      <c r="I1940" s="2" t="s">
        <v>27556</v>
      </c>
    </row>
    <row r="1941" spans="1:9">
      <c r="A1941" s="2" t="s">
        <v>985</v>
      </c>
      <c r="B1941" s="3" t="s">
        <v>984</v>
      </c>
      <c r="C1941" s="2" t="s">
        <v>18722</v>
      </c>
      <c r="D1941" s="2" t="s">
        <v>32980</v>
      </c>
      <c r="E1941" s="4">
        <v>34675</v>
      </c>
      <c r="F1941" s="5" t="s">
        <v>27546</v>
      </c>
      <c r="G1941" s="2" t="s">
        <v>32981</v>
      </c>
      <c r="H1941" s="2" t="s">
        <v>32982</v>
      </c>
      <c r="I1941" s="2" t="s">
        <v>27694</v>
      </c>
    </row>
    <row r="1942" spans="1:9">
      <c r="A1942" s="2" t="s">
        <v>9747</v>
      </c>
      <c r="B1942" s="3" t="s">
        <v>9746</v>
      </c>
      <c r="C1942" s="2" t="s">
        <v>18598</v>
      </c>
      <c r="D1942" s="2" t="s">
        <v>32983</v>
      </c>
      <c r="E1942" s="4">
        <v>34675</v>
      </c>
      <c r="F1942" s="5" t="s">
        <v>27546</v>
      </c>
      <c r="G1942" s="2" t="s">
        <v>32984</v>
      </c>
      <c r="H1942" s="2" t="s">
        <v>32985</v>
      </c>
      <c r="I1942" s="2" t="s">
        <v>27577</v>
      </c>
    </row>
    <row r="1943" spans="1:9">
      <c r="A1943" s="2" t="s">
        <v>18353</v>
      </c>
      <c r="B1943" s="3" t="s">
        <v>18352</v>
      </c>
      <c r="C1943" s="2" t="s">
        <v>18557</v>
      </c>
      <c r="D1943" s="2" t="s">
        <v>32986</v>
      </c>
      <c r="E1943" s="4">
        <v>34675</v>
      </c>
      <c r="F1943" s="5" t="s">
        <v>27546</v>
      </c>
      <c r="G1943" s="2" t="s">
        <v>31690</v>
      </c>
      <c r="H1943" s="2"/>
      <c r="I1943" s="2" t="s">
        <v>28115</v>
      </c>
    </row>
    <row r="1944" spans="1:9">
      <c r="A1944" s="2" t="s">
        <v>4891</v>
      </c>
      <c r="B1944" s="3" t="s">
        <v>4890</v>
      </c>
      <c r="C1944" s="2" t="s">
        <v>18488</v>
      </c>
      <c r="D1944" s="2" t="s">
        <v>32987</v>
      </c>
      <c r="E1944" s="4">
        <v>34661</v>
      </c>
      <c r="F1944" s="5" t="s">
        <v>27546</v>
      </c>
      <c r="G1944" s="2" t="s">
        <v>32988</v>
      </c>
      <c r="H1944" s="2" t="s">
        <v>32989</v>
      </c>
      <c r="I1944" s="2" t="s">
        <v>27556</v>
      </c>
    </row>
    <row r="1945" spans="1:9">
      <c r="A1945" s="2" t="s">
        <v>13621</v>
      </c>
      <c r="B1945" s="3" t="s">
        <v>13620</v>
      </c>
      <c r="C1945" s="2" t="s">
        <v>18598</v>
      </c>
      <c r="D1945" s="2" t="s">
        <v>32960</v>
      </c>
      <c r="E1945" s="4">
        <v>34661</v>
      </c>
      <c r="F1945" s="5" t="s">
        <v>27546</v>
      </c>
      <c r="G1945" s="2" t="s">
        <v>32990</v>
      </c>
      <c r="H1945" s="2" t="s">
        <v>32991</v>
      </c>
      <c r="I1945" s="2" t="s">
        <v>27556</v>
      </c>
    </row>
    <row r="1946" spans="1:9">
      <c r="A1946" s="2" t="s">
        <v>16534</v>
      </c>
      <c r="B1946" s="3" t="s">
        <v>16533</v>
      </c>
      <c r="C1946" s="2" t="s">
        <v>18895</v>
      </c>
      <c r="D1946" s="2" t="s">
        <v>32992</v>
      </c>
      <c r="E1946" s="4">
        <v>34661</v>
      </c>
      <c r="F1946" s="5" t="s">
        <v>27546</v>
      </c>
      <c r="G1946" s="2" t="s">
        <v>32993</v>
      </c>
      <c r="H1946" s="2" t="s">
        <v>32994</v>
      </c>
      <c r="I1946" s="2" t="s">
        <v>28115</v>
      </c>
    </row>
    <row r="1947" spans="1:9">
      <c r="A1947" s="2" t="s">
        <v>17031</v>
      </c>
      <c r="B1947" s="3" t="s">
        <v>17030</v>
      </c>
      <c r="C1947" s="2" t="s">
        <v>20654</v>
      </c>
      <c r="D1947" s="2" t="s">
        <v>32995</v>
      </c>
      <c r="E1947" s="4">
        <v>34661</v>
      </c>
      <c r="F1947" s="5" t="s">
        <v>27546</v>
      </c>
      <c r="G1947" s="2" t="s">
        <v>32996</v>
      </c>
      <c r="H1947" s="2" t="s">
        <v>32997</v>
      </c>
      <c r="I1947" s="2" t="s">
        <v>27567</v>
      </c>
    </row>
    <row r="1948" spans="1:9">
      <c r="A1948" s="2" t="s">
        <v>4403</v>
      </c>
      <c r="B1948" s="3" t="s">
        <v>4402</v>
      </c>
      <c r="C1948" s="2" t="s">
        <v>19467</v>
      </c>
      <c r="D1948" s="2" t="s">
        <v>32998</v>
      </c>
      <c r="E1948" s="4">
        <v>34645</v>
      </c>
      <c r="F1948" s="5" t="s">
        <v>27546</v>
      </c>
      <c r="G1948" s="2" t="s">
        <v>32999</v>
      </c>
      <c r="H1948" s="2" t="s">
        <v>33000</v>
      </c>
      <c r="I1948" s="2" t="s">
        <v>27577</v>
      </c>
    </row>
    <row r="1949" spans="1:9">
      <c r="A1949" s="2" t="s">
        <v>4858</v>
      </c>
      <c r="B1949" s="3" t="s">
        <v>4857</v>
      </c>
      <c r="C1949" s="2" t="s">
        <v>19227</v>
      </c>
      <c r="D1949" s="2" t="s">
        <v>33001</v>
      </c>
      <c r="E1949" s="4">
        <v>34645</v>
      </c>
      <c r="F1949" s="5" t="s">
        <v>27546</v>
      </c>
      <c r="G1949" s="2" t="s">
        <v>33002</v>
      </c>
      <c r="H1949" s="2" t="s">
        <v>33003</v>
      </c>
      <c r="I1949" s="2" t="s">
        <v>27577</v>
      </c>
    </row>
    <row r="1950" spans="1:9">
      <c r="A1950" s="2" t="s">
        <v>5605</v>
      </c>
      <c r="B1950" s="3" t="s">
        <v>5604</v>
      </c>
      <c r="C1950" s="2" t="s">
        <v>18552</v>
      </c>
      <c r="D1950" s="2" t="s">
        <v>33004</v>
      </c>
      <c r="E1950" s="4">
        <v>34645</v>
      </c>
      <c r="F1950" s="5" t="s">
        <v>27546</v>
      </c>
      <c r="G1950" s="2" t="s">
        <v>33005</v>
      </c>
      <c r="H1950" s="2" t="s">
        <v>33006</v>
      </c>
      <c r="I1950" s="2" t="s">
        <v>27712</v>
      </c>
    </row>
    <row r="1951" spans="1:9">
      <c r="A1951" s="2" t="s">
        <v>16614</v>
      </c>
      <c r="B1951" s="3" t="s">
        <v>16613</v>
      </c>
      <c r="C1951" s="2" t="s">
        <v>18764</v>
      </c>
      <c r="D1951" s="2" t="s">
        <v>33007</v>
      </c>
      <c r="E1951" s="4">
        <v>34645</v>
      </c>
      <c r="F1951" s="5" t="s">
        <v>27546</v>
      </c>
      <c r="G1951" s="2" t="s">
        <v>33008</v>
      </c>
      <c r="H1951" s="2" t="s">
        <v>33009</v>
      </c>
      <c r="I1951" s="2" t="s">
        <v>27577</v>
      </c>
    </row>
    <row r="1952" spans="1:9">
      <c r="A1952" s="2" t="s">
        <v>17154</v>
      </c>
      <c r="B1952" s="3" t="s">
        <v>17153</v>
      </c>
      <c r="C1952" s="2" t="s">
        <v>18424</v>
      </c>
      <c r="D1952" s="2" t="s">
        <v>33010</v>
      </c>
      <c r="E1952" s="4">
        <v>34645</v>
      </c>
      <c r="F1952" s="5" t="s">
        <v>27546</v>
      </c>
      <c r="G1952" s="2" t="s">
        <v>33011</v>
      </c>
      <c r="H1952" s="2" t="s">
        <v>33012</v>
      </c>
      <c r="I1952" s="2" t="s">
        <v>27567</v>
      </c>
    </row>
    <row r="1953" spans="1:9">
      <c r="A1953" s="2" t="s">
        <v>17525</v>
      </c>
      <c r="B1953" s="3" t="s">
        <v>17524</v>
      </c>
      <c r="C1953" s="2" t="s">
        <v>20110</v>
      </c>
      <c r="D1953" s="2" t="s">
        <v>33013</v>
      </c>
      <c r="E1953" s="4">
        <v>34645</v>
      </c>
      <c r="F1953" s="5" t="s">
        <v>27546</v>
      </c>
      <c r="G1953" s="2" t="s">
        <v>33014</v>
      </c>
      <c r="H1953" s="2" t="s">
        <v>33015</v>
      </c>
      <c r="I1953" s="2" t="s">
        <v>27577</v>
      </c>
    </row>
    <row r="1954" ht="45" spans="1:9">
      <c r="A1954" s="2" t="s">
        <v>1037</v>
      </c>
      <c r="B1954" s="3" t="s">
        <v>1036</v>
      </c>
      <c r="C1954" s="2" t="s">
        <v>18424</v>
      </c>
      <c r="D1954" s="2" t="s">
        <v>33016</v>
      </c>
      <c r="E1954" s="4">
        <v>34643</v>
      </c>
      <c r="F1954" s="5" t="s">
        <v>27546</v>
      </c>
      <c r="G1954" s="2" t="s">
        <v>33017</v>
      </c>
      <c r="H1954" s="2" t="s">
        <v>33018</v>
      </c>
      <c r="I1954" s="2" t="s">
        <v>27556</v>
      </c>
    </row>
    <row r="1955" ht="30" spans="1:9">
      <c r="A1955" s="2" t="s">
        <v>7059</v>
      </c>
      <c r="B1955" s="3" t="s">
        <v>7058</v>
      </c>
      <c r="C1955" s="2" t="s">
        <v>18552</v>
      </c>
      <c r="D1955" s="2" t="s">
        <v>33019</v>
      </c>
      <c r="E1955" s="4">
        <v>34643</v>
      </c>
      <c r="F1955" s="5" t="s">
        <v>27546</v>
      </c>
      <c r="G1955" s="2" t="s">
        <v>33020</v>
      </c>
      <c r="H1955" s="2" t="s">
        <v>33021</v>
      </c>
      <c r="I1955" s="2" t="s">
        <v>27556</v>
      </c>
    </row>
    <row r="1956" ht="43.5" spans="1:9">
      <c r="A1956" s="2" t="s">
        <v>12540</v>
      </c>
      <c r="B1956" s="3" t="s">
        <v>12539</v>
      </c>
      <c r="C1956" s="2" t="s">
        <v>18424</v>
      </c>
      <c r="D1956" s="2" t="s">
        <v>33022</v>
      </c>
      <c r="E1956" s="4">
        <v>34643</v>
      </c>
      <c r="F1956" s="5" t="s">
        <v>27546</v>
      </c>
      <c r="G1956" s="2" t="s">
        <v>33023</v>
      </c>
      <c r="H1956" s="2" t="s">
        <v>33024</v>
      </c>
      <c r="I1956" s="2" t="s">
        <v>27556</v>
      </c>
    </row>
    <row r="1957" spans="1:9">
      <c r="A1957" s="2" t="s">
        <v>6975</v>
      </c>
      <c r="B1957" s="3" t="s">
        <v>6974</v>
      </c>
      <c r="C1957" s="2" t="s">
        <v>18722</v>
      </c>
      <c r="D1957" s="2" t="s">
        <v>33025</v>
      </c>
      <c r="E1957" s="4">
        <v>34633</v>
      </c>
      <c r="F1957" s="5" t="s">
        <v>27546</v>
      </c>
      <c r="G1957" s="2" t="s">
        <v>33026</v>
      </c>
      <c r="H1957" s="2" t="s">
        <v>33027</v>
      </c>
      <c r="I1957" s="2" t="s">
        <v>27577</v>
      </c>
    </row>
    <row r="1958" spans="1:9">
      <c r="A1958" s="2" t="s">
        <v>311</v>
      </c>
      <c r="B1958" s="3" t="s">
        <v>310</v>
      </c>
      <c r="C1958" s="2" t="s">
        <v>18493</v>
      </c>
      <c r="D1958" s="2" t="s">
        <v>33028</v>
      </c>
      <c r="E1958" s="4">
        <v>34614</v>
      </c>
      <c r="F1958" s="5" t="s">
        <v>27546</v>
      </c>
      <c r="G1958" s="2" t="s">
        <v>33029</v>
      </c>
      <c r="H1958" s="2" t="s">
        <v>33030</v>
      </c>
      <c r="I1958" s="2" t="s">
        <v>27577</v>
      </c>
    </row>
    <row r="1959" spans="1:9">
      <c r="A1959" s="2" t="s">
        <v>3074</v>
      </c>
      <c r="B1959" s="3" t="s">
        <v>3073</v>
      </c>
      <c r="C1959" s="2" t="s">
        <v>19458</v>
      </c>
      <c r="D1959" s="2" t="s">
        <v>33031</v>
      </c>
      <c r="E1959" s="4">
        <v>34614</v>
      </c>
      <c r="F1959" s="5" t="s">
        <v>27546</v>
      </c>
      <c r="G1959" s="2" t="s">
        <v>33032</v>
      </c>
      <c r="H1959" s="2" t="s">
        <v>33033</v>
      </c>
      <c r="I1959" s="2" t="s">
        <v>27556</v>
      </c>
    </row>
    <row r="1960" spans="1:9">
      <c r="A1960" s="2" t="s">
        <v>13045</v>
      </c>
      <c r="B1960" s="3" t="s">
        <v>13044</v>
      </c>
      <c r="C1960" s="2" t="s">
        <v>18739</v>
      </c>
      <c r="D1960" s="2" t="s">
        <v>33034</v>
      </c>
      <c r="E1960" s="4">
        <v>34614</v>
      </c>
      <c r="F1960" s="5" t="s">
        <v>27546</v>
      </c>
      <c r="G1960" s="2" t="s">
        <v>33035</v>
      </c>
      <c r="H1960" s="2" t="s">
        <v>33036</v>
      </c>
      <c r="I1960" s="2" t="s">
        <v>27577</v>
      </c>
    </row>
    <row r="1961" spans="1:9">
      <c r="A1961" s="2" t="s">
        <v>14294</v>
      </c>
      <c r="B1961" s="3" t="s">
        <v>14293</v>
      </c>
      <c r="C1961" s="2" t="s">
        <v>18552</v>
      </c>
      <c r="D1961" s="2" t="s">
        <v>33037</v>
      </c>
      <c r="E1961" s="4">
        <v>34614</v>
      </c>
      <c r="F1961" s="5" t="s">
        <v>27546</v>
      </c>
      <c r="G1961" s="2" t="s">
        <v>33038</v>
      </c>
      <c r="H1961" s="2" t="s">
        <v>33039</v>
      </c>
      <c r="I1961" s="2" t="s">
        <v>27577</v>
      </c>
    </row>
    <row r="1962" ht="28.5" spans="1:9">
      <c r="A1962" s="2" t="s">
        <v>7542</v>
      </c>
      <c r="B1962" s="3" t="s">
        <v>7541</v>
      </c>
      <c r="C1962" s="2" t="s">
        <v>19242</v>
      </c>
      <c r="D1962" s="2" t="s">
        <v>33040</v>
      </c>
      <c r="E1962" s="4">
        <v>34584</v>
      </c>
      <c r="F1962" s="5" t="s">
        <v>27546</v>
      </c>
      <c r="G1962" s="2" t="s">
        <v>33041</v>
      </c>
      <c r="H1962" s="2" t="s">
        <v>33042</v>
      </c>
      <c r="I1962" s="2" t="s">
        <v>27549</v>
      </c>
    </row>
    <row r="1963" spans="1:9">
      <c r="A1963" s="2" t="s">
        <v>7683</v>
      </c>
      <c r="B1963" s="3" t="s">
        <v>7682</v>
      </c>
      <c r="C1963" s="2" t="s">
        <v>20628</v>
      </c>
      <c r="D1963" s="2" t="s">
        <v>33043</v>
      </c>
      <c r="E1963" s="4">
        <v>34584</v>
      </c>
      <c r="F1963" s="5" t="s">
        <v>27546</v>
      </c>
      <c r="G1963" s="2" t="s">
        <v>33044</v>
      </c>
      <c r="H1963" s="2" t="s">
        <v>33045</v>
      </c>
      <c r="I1963" s="2" t="s">
        <v>27577</v>
      </c>
    </row>
    <row r="1964" ht="45" spans="1:9">
      <c r="A1964" s="2" t="s">
        <v>15771</v>
      </c>
      <c r="B1964" s="3" t="s">
        <v>15770</v>
      </c>
      <c r="C1964" s="2" t="s">
        <v>18552</v>
      </c>
      <c r="D1964" s="2" t="s">
        <v>33046</v>
      </c>
      <c r="E1964" s="4">
        <v>34584</v>
      </c>
      <c r="F1964" s="5" t="s">
        <v>27546</v>
      </c>
      <c r="G1964" s="2" t="s">
        <v>33047</v>
      </c>
      <c r="H1964" s="2" t="s">
        <v>33048</v>
      </c>
      <c r="I1964" s="2" t="s">
        <v>27712</v>
      </c>
    </row>
    <row r="1965" ht="45" spans="1:9">
      <c r="A1965" s="2" t="s">
        <v>12084</v>
      </c>
      <c r="B1965" s="3" t="s">
        <v>12083</v>
      </c>
      <c r="C1965" s="2" t="s">
        <v>18475</v>
      </c>
      <c r="D1965" s="2" t="s">
        <v>33049</v>
      </c>
      <c r="E1965" s="4">
        <v>34558</v>
      </c>
      <c r="F1965" s="5" t="s">
        <v>27546</v>
      </c>
      <c r="G1965" s="2" t="s">
        <v>33050</v>
      </c>
      <c r="H1965" s="2" t="s">
        <v>33051</v>
      </c>
      <c r="I1965" s="2" t="s">
        <v>27577</v>
      </c>
    </row>
    <row r="1966" ht="28.5" spans="1:9">
      <c r="A1966" s="2" t="s">
        <v>13903</v>
      </c>
      <c r="B1966" s="3" t="s">
        <v>13902</v>
      </c>
      <c r="C1966" s="2" t="s">
        <v>24835</v>
      </c>
      <c r="D1966" s="2" t="s">
        <v>33052</v>
      </c>
      <c r="E1966" s="4">
        <v>34558</v>
      </c>
      <c r="F1966" s="5" t="s">
        <v>27546</v>
      </c>
      <c r="G1966" s="2" t="s">
        <v>33053</v>
      </c>
      <c r="H1966" s="2" t="s">
        <v>33054</v>
      </c>
      <c r="I1966" s="2" t="s">
        <v>27577</v>
      </c>
    </row>
    <row r="1967" ht="30" spans="1:9">
      <c r="A1967" s="2" t="s">
        <v>17295</v>
      </c>
      <c r="B1967" s="3" t="s">
        <v>17294</v>
      </c>
      <c r="C1967" s="2" t="s">
        <v>19325</v>
      </c>
      <c r="D1967" s="2" t="s">
        <v>33055</v>
      </c>
      <c r="E1967" s="4">
        <v>34558</v>
      </c>
      <c r="F1967" s="5" t="s">
        <v>27546</v>
      </c>
      <c r="G1967" s="2" t="s">
        <v>33056</v>
      </c>
      <c r="H1967" s="2" t="s">
        <v>33057</v>
      </c>
      <c r="I1967" s="2" t="s">
        <v>27556</v>
      </c>
    </row>
    <row r="1968" spans="1:9">
      <c r="A1968" s="2" t="s">
        <v>11940</v>
      </c>
      <c r="B1968" s="3" t="s">
        <v>11939</v>
      </c>
      <c r="C1968" s="2" t="s">
        <v>18966</v>
      </c>
      <c r="D1968" s="2" t="s">
        <v>33058</v>
      </c>
      <c r="E1968" s="4">
        <v>34551</v>
      </c>
      <c r="F1968" s="5" t="s">
        <v>27546</v>
      </c>
      <c r="G1968" s="2" t="s">
        <v>33059</v>
      </c>
      <c r="H1968" s="2" t="s">
        <v>33060</v>
      </c>
      <c r="I1968" s="2" t="s">
        <v>27577</v>
      </c>
    </row>
    <row r="1969" ht="45" spans="1:9">
      <c r="A1969" s="2" t="s">
        <v>23570</v>
      </c>
      <c r="B1969" s="3" t="s">
        <v>1542</v>
      </c>
      <c r="C1969" s="2" t="s">
        <v>19399</v>
      </c>
      <c r="D1969" s="2" t="s">
        <v>33061</v>
      </c>
      <c r="E1969" s="4">
        <v>34526</v>
      </c>
      <c r="F1969" s="5" t="s">
        <v>27546</v>
      </c>
      <c r="G1969" s="2" t="s">
        <v>33062</v>
      </c>
      <c r="H1969" s="2" t="s">
        <v>33063</v>
      </c>
      <c r="I1969" s="2" t="s">
        <v>27577</v>
      </c>
    </row>
    <row r="1970" spans="1:9">
      <c r="A1970" s="2" t="s">
        <v>9604</v>
      </c>
      <c r="B1970" s="3" t="s">
        <v>9603</v>
      </c>
      <c r="C1970" s="2" t="s">
        <v>20816</v>
      </c>
      <c r="D1970" s="2" t="s">
        <v>33064</v>
      </c>
      <c r="E1970" s="4">
        <v>34513</v>
      </c>
      <c r="F1970" s="5" t="s">
        <v>27546</v>
      </c>
      <c r="G1970" s="2" t="s">
        <v>33065</v>
      </c>
      <c r="H1970" s="2" t="s">
        <v>33066</v>
      </c>
      <c r="I1970" s="2" t="s">
        <v>28115</v>
      </c>
    </row>
    <row r="1971" spans="1:9">
      <c r="A1971" s="2" t="s">
        <v>12613</v>
      </c>
      <c r="B1971" s="3" t="s">
        <v>12612</v>
      </c>
      <c r="C1971" s="2" t="s">
        <v>18552</v>
      </c>
      <c r="D1971" s="2" t="s">
        <v>33067</v>
      </c>
      <c r="E1971" s="4">
        <v>34513</v>
      </c>
      <c r="F1971" s="5" t="s">
        <v>27546</v>
      </c>
      <c r="G1971" s="2" t="s">
        <v>33068</v>
      </c>
      <c r="H1971" s="2" t="s">
        <v>33069</v>
      </c>
      <c r="I1971" s="2" t="s">
        <v>27577</v>
      </c>
    </row>
    <row r="1972" spans="1:9">
      <c r="A1972" s="2" t="s">
        <v>8761</v>
      </c>
      <c r="B1972" s="3" t="s">
        <v>8760</v>
      </c>
      <c r="C1972" s="2" t="s">
        <v>18598</v>
      </c>
      <c r="D1972" s="2" t="s">
        <v>33070</v>
      </c>
      <c r="E1972" s="4">
        <v>34478</v>
      </c>
      <c r="F1972" s="5" t="s">
        <v>27546</v>
      </c>
      <c r="G1972" s="2" t="s">
        <v>33071</v>
      </c>
      <c r="H1972" s="2" t="s">
        <v>33072</v>
      </c>
      <c r="I1972" s="2" t="s">
        <v>28115</v>
      </c>
    </row>
    <row r="1973" spans="1:9">
      <c r="A1973" s="2" t="s">
        <v>4610</v>
      </c>
      <c r="B1973" s="3" t="s">
        <v>4609</v>
      </c>
      <c r="C1973" s="2" t="s">
        <v>18552</v>
      </c>
      <c r="D1973" s="2" t="s">
        <v>33073</v>
      </c>
      <c r="E1973" s="4">
        <v>34453</v>
      </c>
      <c r="F1973" s="5" t="s">
        <v>27546</v>
      </c>
      <c r="G1973" s="2" t="s">
        <v>33074</v>
      </c>
      <c r="H1973" s="2" t="s">
        <v>33075</v>
      </c>
      <c r="I1973" s="2" t="s">
        <v>27694</v>
      </c>
    </row>
    <row r="1974" ht="45" spans="1:9">
      <c r="A1974" s="2" t="s">
        <v>13627</v>
      </c>
      <c r="B1974" s="3" t="s">
        <v>13626</v>
      </c>
      <c r="C1974" s="2" t="s">
        <v>18557</v>
      </c>
      <c r="D1974" s="2" t="s">
        <v>33076</v>
      </c>
      <c r="E1974" s="4">
        <v>34453</v>
      </c>
      <c r="F1974" s="5" t="s">
        <v>27546</v>
      </c>
      <c r="G1974" s="2" t="s">
        <v>33077</v>
      </c>
      <c r="H1974" s="2" t="s">
        <v>33078</v>
      </c>
      <c r="I1974" s="2" t="s">
        <v>27556</v>
      </c>
    </row>
    <row r="1975" spans="1:9">
      <c r="A1975" s="2" t="s">
        <v>5549</v>
      </c>
      <c r="B1975" s="3" t="s">
        <v>5548</v>
      </c>
      <c r="C1975" s="2" t="s">
        <v>18789</v>
      </c>
      <c r="D1975" s="2" t="s">
        <v>33079</v>
      </c>
      <c r="E1975" s="4">
        <v>34422</v>
      </c>
      <c r="F1975" s="5" t="s">
        <v>27546</v>
      </c>
      <c r="G1975" s="2" t="s">
        <v>33080</v>
      </c>
      <c r="H1975" s="2" t="s">
        <v>33081</v>
      </c>
      <c r="I1975" s="2" t="s">
        <v>27577</v>
      </c>
    </row>
    <row r="1976" ht="28.5" spans="1:9">
      <c r="A1976" s="2" t="s">
        <v>7292</v>
      </c>
      <c r="B1976" s="3" t="s">
        <v>7291</v>
      </c>
      <c r="C1976" s="2" t="s">
        <v>18460</v>
      </c>
      <c r="D1976" s="2" t="s">
        <v>33082</v>
      </c>
      <c r="E1976" s="4">
        <v>34411</v>
      </c>
      <c r="F1976" s="5" t="s">
        <v>27546</v>
      </c>
      <c r="G1976" s="2" t="s">
        <v>33083</v>
      </c>
      <c r="H1976" s="2" t="s">
        <v>33084</v>
      </c>
      <c r="I1976" s="2" t="s">
        <v>27577</v>
      </c>
    </row>
    <row r="1977" ht="28.5" spans="1:9">
      <c r="A1977" s="2" t="s">
        <v>7598</v>
      </c>
      <c r="B1977" s="3" t="s">
        <v>7597</v>
      </c>
      <c r="C1977" s="2" t="s">
        <v>18424</v>
      </c>
      <c r="D1977" s="2" t="s">
        <v>33085</v>
      </c>
      <c r="E1977" s="4">
        <v>34390</v>
      </c>
      <c r="F1977" s="5" t="s">
        <v>27546</v>
      </c>
      <c r="G1977" s="2" t="s">
        <v>33086</v>
      </c>
      <c r="H1977" s="2" t="s">
        <v>33087</v>
      </c>
      <c r="I1977" s="2" t="s">
        <v>27556</v>
      </c>
    </row>
    <row r="1978" ht="30" spans="1:9">
      <c r="A1978" s="2" t="s">
        <v>8154</v>
      </c>
      <c r="B1978" s="3" t="s">
        <v>8153</v>
      </c>
      <c r="C1978" s="2" t="s">
        <v>20037</v>
      </c>
      <c r="D1978" s="2" t="s">
        <v>33088</v>
      </c>
      <c r="E1978" s="4">
        <v>34362</v>
      </c>
      <c r="F1978" s="5" t="s">
        <v>27546</v>
      </c>
      <c r="G1978" s="2" t="s">
        <v>33089</v>
      </c>
      <c r="H1978" s="2" t="s">
        <v>33090</v>
      </c>
      <c r="I1978" s="2" t="s">
        <v>27577</v>
      </c>
    </row>
    <row r="1979" ht="30" spans="1:9">
      <c r="A1979" s="2" t="s">
        <v>6999</v>
      </c>
      <c r="B1979" s="3" t="s">
        <v>6998</v>
      </c>
      <c r="C1979" s="2" t="s">
        <v>18722</v>
      </c>
      <c r="D1979" s="2" t="s">
        <v>33091</v>
      </c>
      <c r="E1979" s="4">
        <v>34348</v>
      </c>
      <c r="F1979" s="5" t="s">
        <v>27546</v>
      </c>
      <c r="G1979" s="2" t="s">
        <v>33092</v>
      </c>
      <c r="H1979" s="2" t="s">
        <v>33093</v>
      </c>
      <c r="I1979" s="2" t="s">
        <v>27556</v>
      </c>
    </row>
    <row r="1980" ht="30" spans="1:9">
      <c r="A1980" s="2" t="s">
        <v>18133</v>
      </c>
      <c r="B1980" s="3" t="s">
        <v>18132</v>
      </c>
      <c r="C1980" s="2" t="s">
        <v>18722</v>
      </c>
      <c r="D1980" s="2" t="s">
        <v>33094</v>
      </c>
      <c r="E1980" s="4">
        <v>34348</v>
      </c>
      <c r="F1980" s="5" t="s">
        <v>27546</v>
      </c>
      <c r="G1980" s="2" t="s">
        <v>33095</v>
      </c>
      <c r="H1980" s="2" t="s">
        <v>33096</v>
      </c>
      <c r="I1980" s="2" t="s">
        <v>27739</v>
      </c>
    </row>
    <row r="1981" spans="1:9">
      <c r="A1981" s="2" t="s">
        <v>4417</v>
      </c>
      <c r="B1981" s="3" t="s">
        <v>4416</v>
      </c>
      <c r="C1981" s="2" t="s">
        <v>18603</v>
      </c>
      <c r="D1981" s="2" t="s">
        <v>33097</v>
      </c>
      <c r="E1981" s="4">
        <v>34340</v>
      </c>
      <c r="F1981" s="5" t="s">
        <v>27546</v>
      </c>
      <c r="G1981" s="2" t="s">
        <v>33098</v>
      </c>
      <c r="H1981" s="2" t="s">
        <v>33099</v>
      </c>
      <c r="I1981" s="2" t="s">
        <v>27774</v>
      </c>
    </row>
    <row r="1982" spans="1:9">
      <c r="A1982" s="2" t="s">
        <v>4625</v>
      </c>
      <c r="B1982" s="3" t="s">
        <v>4624</v>
      </c>
      <c r="C1982" s="2" t="s">
        <v>19572</v>
      </c>
      <c r="D1982" s="2" t="s">
        <v>32998</v>
      </c>
      <c r="E1982" s="4">
        <v>34332</v>
      </c>
      <c r="F1982" s="5" t="s">
        <v>27546</v>
      </c>
      <c r="G1982" s="2" t="s">
        <v>33100</v>
      </c>
      <c r="H1982" s="2" t="s">
        <v>32874</v>
      </c>
      <c r="I1982" s="2" t="s">
        <v>27577</v>
      </c>
    </row>
    <row r="1983" ht="43.5" spans="1:9">
      <c r="A1983" s="2" t="s">
        <v>12859</v>
      </c>
      <c r="B1983" s="3" t="s">
        <v>12858</v>
      </c>
      <c r="C1983" s="2" t="s">
        <v>18722</v>
      </c>
      <c r="D1983" s="2" t="s">
        <v>33101</v>
      </c>
      <c r="E1983" s="4">
        <v>34332</v>
      </c>
      <c r="F1983" s="5" t="s">
        <v>27546</v>
      </c>
      <c r="G1983" s="2" t="s">
        <v>33102</v>
      </c>
      <c r="H1983" s="2" t="s">
        <v>33103</v>
      </c>
      <c r="I1983" s="2" t="s">
        <v>27735</v>
      </c>
    </row>
    <row r="1984" spans="1:9">
      <c r="A1984" s="2" t="s">
        <v>14651</v>
      </c>
      <c r="B1984" s="3" t="s">
        <v>14650</v>
      </c>
      <c r="C1984" s="2" t="s">
        <v>18895</v>
      </c>
      <c r="D1984" s="2" t="s">
        <v>33104</v>
      </c>
      <c r="E1984" s="4">
        <v>34332</v>
      </c>
      <c r="F1984" s="5" t="s">
        <v>27546</v>
      </c>
      <c r="G1984" s="2" t="s">
        <v>28695</v>
      </c>
      <c r="H1984" s="2" t="s">
        <v>33105</v>
      </c>
      <c r="I1984" s="2" t="s">
        <v>27577</v>
      </c>
    </row>
    <row r="1985" spans="1:9">
      <c r="A1985" s="2" t="s">
        <v>14813</v>
      </c>
      <c r="B1985" s="3" t="s">
        <v>14812</v>
      </c>
      <c r="C1985" s="2" t="s">
        <v>18722</v>
      </c>
      <c r="D1985" s="2" t="s">
        <v>29787</v>
      </c>
      <c r="E1985" s="4">
        <v>34332</v>
      </c>
      <c r="F1985" s="5" t="s">
        <v>27546</v>
      </c>
      <c r="G1985" s="2" t="s">
        <v>33106</v>
      </c>
      <c r="H1985" s="2" t="s">
        <v>33107</v>
      </c>
      <c r="I1985" s="2" t="s">
        <v>27573</v>
      </c>
    </row>
    <row r="1986" spans="1:9">
      <c r="A1986" s="2" t="s">
        <v>7995</v>
      </c>
      <c r="B1986" s="3" t="s">
        <v>7994</v>
      </c>
      <c r="C1986" s="2" t="s">
        <v>18546</v>
      </c>
      <c r="D1986" s="2" t="s">
        <v>33108</v>
      </c>
      <c r="E1986" s="4">
        <v>34310</v>
      </c>
      <c r="F1986" s="5" t="s">
        <v>27546</v>
      </c>
      <c r="G1986" s="2" t="s">
        <v>33109</v>
      </c>
      <c r="H1986" s="2" t="s">
        <v>33110</v>
      </c>
      <c r="I1986" s="2" t="s">
        <v>27735</v>
      </c>
    </row>
    <row r="1987" spans="1:9">
      <c r="A1987" s="2" t="s">
        <v>16505</v>
      </c>
      <c r="B1987" s="3" t="s">
        <v>16504</v>
      </c>
      <c r="C1987" s="2" t="s">
        <v>23982</v>
      </c>
      <c r="D1987" s="2" t="s">
        <v>33111</v>
      </c>
      <c r="E1987" s="4">
        <v>34310</v>
      </c>
      <c r="F1987" s="5" t="s">
        <v>27546</v>
      </c>
      <c r="G1987" s="2" t="s">
        <v>33112</v>
      </c>
      <c r="H1987" s="2" t="s">
        <v>33113</v>
      </c>
      <c r="I1987" s="2" t="s">
        <v>28115</v>
      </c>
    </row>
    <row r="1988" spans="1:9">
      <c r="A1988" s="2" t="s">
        <v>16516</v>
      </c>
      <c r="B1988" s="3" t="s">
        <v>16515</v>
      </c>
      <c r="C1988" s="2" t="s">
        <v>19557</v>
      </c>
      <c r="D1988" s="2" t="s">
        <v>33114</v>
      </c>
      <c r="E1988" s="4">
        <v>34310</v>
      </c>
      <c r="F1988" s="5" t="s">
        <v>27546</v>
      </c>
      <c r="G1988" s="2" t="s">
        <v>33115</v>
      </c>
      <c r="H1988" s="2" t="s">
        <v>33116</v>
      </c>
      <c r="I1988" s="2" t="s">
        <v>27556</v>
      </c>
    </row>
    <row r="1989" spans="1:9">
      <c r="A1989" s="2" t="s">
        <v>16722</v>
      </c>
      <c r="B1989" s="3" t="s">
        <v>16721</v>
      </c>
      <c r="C1989" s="2" t="s">
        <v>19591</v>
      </c>
      <c r="D1989" s="2" t="s">
        <v>33117</v>
      </c>
      <c r="E1989" s="4">
        <v>34310</v>
      </c>
      <c r="F1989" s="5" t="s">
        <v>27546</v>
      </c>
      <c r="G1989" s="2" t="s">
        <v>33118</v>
      </c>
      <c r="H1989" s="2" t="s">
        <v>33119</v>
      </c>
      <c r="I1989" s="2" t="s">
        <v>27577</v>
      </c>
    </row>
    <row r="1990" spans="1:9">
      <c r="A1990" s="2" t="s">
        <v>7479</v>
      </c>
      <c r="B1990" s="3" t="s">
        <v>7478</v>
      </c>
      <c r="C1990" s="2" t="s">
        <v>18444</v>
      </c>
      <c r="D1990" s="2" t="s">
        <v>33120</v>
      </c>
      <c r="E1990" s="4">
        <v>34278</v>
      </c>
      <c r="F1990" s="5" t="s">
        <v>27546</v>
      </c>
      <c r="G1990" s="2" t="s">
        <v>33121</v>
      </c>
      <c r="H1990" s="2" t="s">
        <v>33122</v>
      </c>
      <c r="I1990" s="2" t="s">
        <v>27556</v>
      </c>
    </row>
    <row r="1991" spans="1:9">
      <c r="A1991" s="2" t="s">
        <v>11873</v>
      </c>
      <c r="B1991" s="3" t="s">
        <v>11872</v>
      </c>
      <c r="C1991" s="2" t="s">
        <v>18475</v>
      </c>
      <c r="D1991" s="2" t="s">
        <v>33123</v>
      </c>
      <c r="E1991" s="4">
        <v>34254</v>
      </c>
      <c r="F1991" s="5" t="s">
        <v>27546</v>
      </c>
      <c r="G1991" s="2" t="s">
        <v>33124</v>
      </c>
      <c r="H1991" s="2" t="s">
        <v>33125</v>
      </c>
      <c r="I1991" s="2" t="s">
        <v>27735</v>
      </c>
    </row>
    <row r="1992" ht="28.5" spans="1:9">
      <c r="A1992" s="2" t="s">
        <v>21720</v>
      </c>
      <c r="B1992" s="3" t="s">
        <v>8474</v>
      </c>
      <c r="C1992" s="2" t="s">
        <v>18501</v>
      </c>
      <c r="D1992" s="2" t="s">
        <v>33126</v>
      </c>
      <c r="E1992" s="4">
        <v>34222</v>
      </c>
      <c r="F1992" s="5" t="s">
        <v>27546</v>
      </c>
      <c r="G1992" s="2" t="s">
        <v>33127</v>
      </c>
      <c r="H1992" s="2" t="s">
        <v>33128</v>
      </c>
      <c r="I1992" s="2" t="s">
        <v>27577</v>
      </c>
    </row>
    <row r="1993" spans="1:9">
      <c r="A1993" s="2" t="s">
        <v>17796</v>
      </c>
      <c r="B1993" s="3" t="s">
        <v>17795</v>
      </c>
      <c r="C1993" s="2" t="s">
        <v>18475</v>
      </c>
      <c r="D1993" s="2" t="s">
        <v>33129</v>
      </c>
      <c r="E1993" s="4">
        <v>34215</v>
      </c>
      <c r="F1993" s="5" t="s">
        <v>27546</v>
      </c>
      <c r="G1993" s="2" t="s">
        <v>33130</v>
      </c>
      <c r="H1993" s="2" t="s">
        <v>33131</v>
      </c>
      <c r="I1993" s="2" t="s">
        <v>27560</v>
      </c>
    </row>
    <row r="1994" ht="60" spans="1:9">
      <c r="A1994" s="2" t="s">
        <v>2688</v>
      </c>
      <c r="B1994" s="3" t="s">
        <v>2687</v>
      </c>
      <c r="C1994" s="2" t="s">
        <v>19287</v>
      </c>
      <c r="D1994" s="2" t="s">
        <v>33132</v>
      </c>
      <c r="E1994" s="4">
        <v>34212</v>
      </c>
      <c r="F1994" s="5" t="s">
        <v>27546</v>
      </c>
      <c r="G1994" s="2" t="s">
        <v>33133</v>
      </c>
      <c r="H1994" s="2" t="s">
        <v>33134</v>
      </c>
      <c r="I1994" s="2" t="s">
        <v>27577</v>
      </c>
    </row>
    <row r="1995" ht="30" spans="1:9">
      <c r="A1995" s="2" t="s">
        <v>4327</v>
      </c>
      <c r="B1995" s="3" t="s">
        <v>4326</v>
      </c>
      <c r="C1995" s="2" t="s">
        <v>19922</v>
      </c>
      <c r="D1995" s="2" t="s">
        <v>33135</v>
      </c>
      <c r="E1995" s="4">
        <v>34180</v>
      </c>
      <c r="F1995" s="5" t="s">
        <v>27546</v>
      </c>
      <c r="G1995" s="2" t="s">
        <v>33136</v>
      </c>
      <c r="H1995" s="2" t="s">
        <v>33137</v>
      </c>
      <c r="I1995" s="2" t="s">
        <v>28115</v>
      </c>
    </row>
    <row r="1996" ht="45" spans="1:9">
      <c r="A1996" s="2" t="s">
        <v>2929</v>
      </c>
      <c r="B1996" s="3" t="s">
        <v>2928</v>
      </c>
      <c r="C1996" s="2" t="s">
        <v>19393</v>
      </c>
      <c r="D1996" s="2" t="s">
        <v>33138</v>
      </c>
      <c r="E1996" s="4">
        <v>34157</v>
      </c>
      <c r="F1996" s="5" t="s">
        <v>27546</v>
      </c>
      <c r="G1996" s="2" t="s">
        <v>33139</v>
      </c>
      <c r="H1996" s="2" t="s">
        <v>33140</v>
      </c>
      <c r="I1996" s="2" t="s">
        <v>27549</v>
      </c>
    </row>
    <row r="1997" spans="1:9">
      <c r="A1997" s="2" t="s">
        <v>4710</v>
      </c>
      <c r="B1997" s="3" t="s">
        <v>4709</v>
      </c>
      <c r="C1997" s="2" t="s">
        <v>18722</v>
      </c>
      <c r="D1997" s="2" t="s">
        <v>33141</v>
      </c>
      <c r="E1997" s="4">
        <v>34141</v>
      </c>
      <c r="F1997" s="5" t="s">
        <v>27546</v>
      </c>
      <c r="G1997" s="2" t="s">
        <v>33142</v>
      </c>
      <c r="H1997" s="2" t="s">
        <v>33143</v>
      </c>
      <c r="I1997" s="2" t="s">
        <v>27577</v>
      </c>
    </row>
    <row r="1998" spans="1:9">
      <c r="A1998" s="2" t="s">
        <v>15613</v>
      </c>
      <c r="B1998" s="3" t="s">
        <v>15612</v>
      </c>
      <c r="C1998" s="2" t="s">
        <v>18424</v>
      </c>
      <c r="D1998" s="2" t="s">
        <v>33144</v>
      </c>
      <c r="E1998" s="4">
        <v>34141</v>
      </c>
      <c r="F1998" s="5" t="s">
        <v>27546</v>
      </c>
      <c r="G1998" s="2" t="s">
        <v>33145</v>
      </c>
      <c r="H1998" s="2" t="s">
        <v>33146</v>
      </c>
      <c r="I1998" s="2" t="s">
        <v>27556</v>
      </c>
    </row>
    <row r="1999" spans="1:9">
      <c r="A1999" s="2" t="s">
        <v>16927</v>
      </c>
      <c r="B1999" s="3" t="s">
        <v>16926</v>
      </c>
      <c r="C1999" s="2" t="s">
        <v>18905</v>
      </c>
      <c r="D1999" s="2" t="s">
        <v>33147</v>
      </c>
      <c r="E1999" s="4">
        <v>34123</v>
      </c>
      <c r="F1999" s="5" t="s">
        <v>27546</v>
      </c>
      <c r="G1999" s="2" t="s">
        <v>33148</v>
      </c>
      <c r="H1999" s="2" t="s">
        <v>33149</v>
      </c>
      <c r="I1999" s="2" t="s">
        <v>27556</v>
      </c>
    </row>
    <row r="2000" spans="1:9">
      <c r="A2000" s="2" t="s">
        <v>16428</v>
      </c>
      <c r="B2000" s="3" t="s">
        <v>16427</v>
      </c>
      <c r="C2000" s="2" t="s">
        <v>18557</v>
      </c>
      <c r="D2000" s="2" t="s">
        <v>33150</v>
      </c>
      <c r="E2000" s="4">
        <v>34080</v>
      </c>
      <c r="F2000" s="5" t="s">
        <v>27546</v>
      </c>
      <c r="G2000" s="2" t="s">
        <v>33151</v>
      </c>
      <c r="H2000" s="2" t="s">
        <v>33152</v>
      </c>
      <c r="I2000" s="2" t="s">
        <v>27556</v>
      </c>
    </row>
    <row r="2001" spans="1:9">
      <c r="A2001" s="2" t="s">
        <v>14498</v>
      </c>
      <c r="B2001" s="3" t="s">
        <v>14497</v>
      </c>
      <c r="C2001" s="2" t="s">
        <v>18557</v>
      </c>
      <c r="D2001" s="2" t="s">
        <v>33153</v>
      </c>
      <c r="E2001" s="4">
        <v>34052</v>
      </c>
      <c r="F2001" s="5" t="s">
        <v>27546</v>
      </c>
      <c r="G2001" s="2" t="s">
        <v>33154</v>
      </c>
      <c r="H2001" s="2" t="s">
        <v>33155</v>
      </c>
      <c r="I2001" s="2" t="s">
        <v>27556</v>
      </c>
    </row>
    <row r="2002" ht="28.5" spans="1:9">
      <c r="A2002" s="2" t="s">
        <v>356</v>
      </c>
      <c r="B2002" s="3" t="s">
        <v>355</v>
      </c>
      <c r="C2002" s="2" t="s">
        <v>18509</v>
      </c>
      <c r="D2002" s="2" t="s">
        <v>33156</v>
      </c>
      <c r="E2002" s="4">
        <v>33975</v>
      </c>
      <c r="F2002" s="5" t="s">
        <v>27546</v>
      </c>
      <c r="G2002" s="2" t="s">
        <v>33157</v>
      </c>
      <c r="H2002" s="2" t="s">
        <v>33158</v>
      </c>
      <c r="I2002" s="2" t="s">
        <v>27556</v>
      </c>
    </row>
    <row r="2003" ht="60" spans="1:9">
      <c r="A2003" s="2" t="s">
        <v>7957</v>
      </c>
      <c r="B2003" s="3" t="s">
        <v>7956</v>
      </c>
      <c r="C2003" s="2" t="s">
        <v>19458</v>
      </c>
      <c r="D2003" s="2" t="s">
        <v>33159</v>
      </c>
      <c r="E2003" s="4">
        <v>33975</v>
      </c>
      <c r="F2003" s="5" t="s">
        <v>27546</v>
      </c>
      <c r="G2003" s="2" t="s">
        <v>33160</v>
      </c>
      <c r="H2003" s="2" t="s">
        <v>33161</v>
      </c>
      <c r="I2003" s="2" t="s">
        <v>27556</v>
      </c>
    </row>
    <row r="2004" spans="1:9">
      <c r="A2004" s="2" t="s">
        <v>7974</v>
      </c>
      <c r="B2004" s="3" t="s">
        <v>7973</v>
      </c>
      <c r="C2004" s="2" t="s">
        <v>20045</v>
      </c>
      <c r="D2004" s="2" t="s">
        <v>32427</v>
      </c>
      <c r="E2004" s="4">
        <v>33967</v>
      </c>
      <c r="F2004" s="5" t="s">
        <v>27546</v>
      </c>
      <c r="G2004" s="2" t="s">
        <v>33162</v>
      </c>
      <c r="H2004" s="2" t="s">
        <v>33163</v>
      </c>
      <c r="I2004" s="2" t="s">
        <v>27577</v>
      </c>
    </row>
    <row r="2005" ht="30" spans="1:9">
      <c r="A2005" s="2" t="s">
        <v>19946</v>
      </c>
      <c r="B2005" s="3" t="s">
        <v>4364</v>
      </c>
      <c r="C2005" s="2" t="s">
        <v>19948</v>
      </c>
      <c r="D2005" s="2" t="s">
        <v>33164</v>
      </c>
      <c r="E2005" s="4">
        <v>33961</v>
      </c>
      <c r="F2005" s="5" t="s">
        <v>27546</v>
      </c>
      <c r="G2005" s="2" t="s">
        <v>33165</v>
      </c>
      <c r="H2005" s="2" t="s">
        <v>33166</v>
      </c>
      <c r="I2005" s="2" t="s">
        <v>27735</v>
      </c>
    </row>
    <row r="2006" ht="28.5" spans="1:9">
      <c r="A2006" s="2" t="s">
        <v>2716</v>
      </c>
      <c r="B2006" s="3" t="s">
        <v>2715</v>
      </c>
      <c r="C2006" s="2" t="s">
        <v>18488</v>
      </c>
      <c r="D2006" s="2" t="s">
        <v>33167</v>
      </c>
      <c r="E2006" s="4">
        <v>33956</v>
      </c>
      <c r="F2006" s="5" t="s">
        <v>27546</v>
      </c>
      <c r="G2006" s="2" t="s">
        <v>33168</v>
      </c>
      <c r="H2006" s="2" t="s">
        <v>33169</v>
      </c>
      <c r="I2006" s="2" t="s">
        <v>27577</v>
      </c>
    </row>
    <row r="2007" spans="1:9">
      <c r="A2007" s="2" t="s">
        <v>12627</v>
      </c>
      <c r="B2007" s="3" t="s">
        <v>12626</v>
      </c>
      <c r="C2007" s="2" t="s">
        <v>18789</v>
      </c>
      <c r="D2007" s="2" t="s">
        <v>28918</v>
      </c>
      <c r="E2007" s="4">
        <v>33956</v>
      </c>
      <c r="F2007" s="5" t="s">
        <v>27546</v>
      </c>
      <c r="G2007" s="2" t="s">
        <v>33170</v>
      </c>
      <c r="H2007" s="2" t="s">
        <v>33171</v>
      </c>
      <c r="I2007" s="2" t="s">
        <v>27556</v>
      </c>
    </row>
    <row r="2008" spans="1:9">
      <c r="A2008" s="2" t="s">
        <v>3750</v>
      </c>
      <c r="B2008" s="3" t="s">
        <v>3749</v>
      </c>
      <c r="C2008" s="2" t="s">
        <v>18798</v>
      </c>
      <c r="D2008" s="2" t="s">
        <v>33172</v>
      </c>
      <c r="E2008" s="4">
        <v>33938</v>
      </c>
      <c r="F2008" s="5" t="s">
        <v>27546</v>
      </c>
      <c r="G2008" s="2" t="s">
        <v>33173</v>
      </c>
      <c r="H2008" s="2" t="s">
        <v>33174</v>
      </c>
      <c r="I2008" s="2" t="s">
        <v>27556</v>
      </c>
    </row>
    <row r="2009" spans="1:9">
      <c r="A2009" s="2" t="s">
        <v>8342</v>
      </c>
      <c r="B2009" s="3" t="s">
        <v>8341</v>
      </c>
      <c r="C2009" s="2" t="s">
        <v>18598</v>
      </c>
      <c r="D2009" s="2" t="s">
        <v>32960</v>
      </c>
      <c r="E2009" s="4">
        <v>33938</v>
      </c>
      <c r="F2009" s="5" t="s">
        <v>27546</v>
      </c>
      <c r="G2009" s="2" t="s">
        <v>33175</v>
      </c>
      <c r="H2009" s="2" t="s">
        <v>33176</v>
      </c>
      <c r="I2009" s="2" t="s">
        <v>27556</v>
      </c>
    </row>
    <row r="2010" ht="30" spans="1:9">
      <c r="A2010" s="2" t="s">
        <v>13908</v>
      </c>
      <c r="B2010" s="3" t="s">
        <v>13907</v>
      </c>
      <c r="C2010" s="2" t="s">
        <v>18722</v>
      </c>
      <c r="D2010" s="2" t="s">
        <v>33177</v>
      </c>
      <c r="E2010" s="4">
        <v>33911</v>
      </c>
      <c r="F2010" s="5" t="s">
        <v>27546</v>
      </c>
      <c r="G2010" s="2" t="s">
        <v>33178</v>
      </c>
      <c r="H2010" s="2" t="s">
        <v>33179</v>
      </c>
      <c r="I2010" s="2" t="s">
        <v>27739</v>
      </c>
    </row>
    <row r="2011" spans="1:9">
      <c r="A2011" s="2" t="s">
        <v>17565</v>
      </c>
      <c r="B2011" s="3" t="s">
        <v>17564</v>
      </c>
      <c r="C2011" s="2" t="s">
        <v>18772</v>
      </c>
      <c r="D2011" s="2" t="s">
        <v>33180</v>
      </c>
      <c r="E2011" s="4">
        <v>33854</v>
      </c>
      <c r="F2011" s="5" t="s">
        <v>27546</v>
      </c>
      <c r="G2011" s="2" t="s">
        <v>33181</v>
      </c>
      <c r="H2011" s="2" t="s">
        <v>33182</v>
      </c>
      <c r="I2011" s="2" t="s">
        <v>27577</v>
      </c>
    </row>
    <row r="2012" spans="1:9">
      <c r="A2012" s="2" t="s">
        <v>17038</v>
      </c>
      <c r="B2012" s="3" t="s">
        <v>17037</v>
      </c>
      <c r="C2012" s="2" t="s">
        <v>18501</v>
      </c>
      <c r="D2012" s="2" t="s">
        <v>33104</v>
      </c>
      <c r="E2012" s="4">
        <v>33820</v>
      </c>
      <c r="F2012" s="5" t="s">
        <v>27546</v>
      </c>
      <c r="G2012" s="2" t="s">
        <v>33183</v>
      </c>
      <c r="H2012" s="2" t="s">
        <v>33184</v>
      </c>
      <c r="I2012" s="2" t="s">
        <v>27577</v>
      </c>
    </row>
    <row r="2013" spans="1:9">
      <c r="A2013" s="2" t="s">
        <v>4792</v>
      </c>
      <c r="B2013" s="3" t="s">
        <v>4791</v>
      </c>
      <c r="C2013" s="2" t="s">
        <v>20110</v>
      </c>
      <c r="D2013" s="2" t="s">
        <v>33013</v>
      </c>
      <c r="E2013" s="4">
        <v>33817</v>
      </c>
      <c r="F2013" s="5" t="s">
        <v>27546</v>
      </c>
      <c r="G2013" s="2" t="s">
        <v>33185</v>
      </c>
      <c r="H2013" s="2" t="s">
        <v>33186</v>
      </c>
      <c r="I2013" s="2" t="s">
        <v>27556</v>
      </c>
    </row>
    <row r="2014" spans="1:9">
      <c r="A2014" s="2" t="s">
        <v>3168</v>
      </c>
      <c r="B2014" s="3" t="s">
        <v>3167</v>
      </c>
      <c r="C2014" s="2" t="s">
        <v>18603</v>
      </c>
      <c r="D2014" s="2" t="s">
        <v>33187</v>
      </c>
      <c r="E2014" s="4">
        <v>33759</v>
      </c>
      <c r="F2014" s="5" t="s">
        <v>27546</v>
      </c>
      <c r="G2014" s="2" t="s">
        <v>33188</v>
      </c>
      <c r="H2014" s="2" t="s">
        <v>33189</v>
      </c>
      <c r="I2014" s="2" t="s">
        <v>27556</v>
      </c>
    </row>
    <row r="2015" spans="1:9">
      <c r="A2015" s="2" t="s">
        <v>4962</v>
      </c>
      <c r="B2015" s="3" t="s">
        <v>4961</v>
      </c>
      <c r="C2015" s="2" t="s">
        <v>18642</v>
      </c>
      <c r="D2015" s="2" t="s">
        <v>33190</v>
      </c>
      <c r="E2015" s="4">
        <v>33717</v>
      </c>
      <c r="F2015" s="5" t="s">
        <v>27546</v>
      </c>
      <c r="G2015" s="2" t="s">
        <v>33191</v>
      </c>
      <c r="H2015" s="2" t="s">
        <v>33192</v>
      </c>
      <c r="I2015" s="2" t="s">
        <v>27556</v>
      </c>
    </row>
    <row r="2016" ht="28.5" spans="1:9">
      <c r="A2016" s="2" t="s">
        <v>6831</v>
      </c>
      <c r="B2016" s="3" t="s">
        <v>6830</v>
      </c>
      <c r="C2016" s="2" t="s">
        <v>18514</v>
      </c>
      <c r="D2016" s="2" t="s">
        <v>33193</v>
      </c>
      <c r="E2016" s="4">
        <v>33618</v>
      </c>
      <c r="F2016" s="5" t="s">
        <v>27546</v>
      </c>
      <c r="G2016" s="2" t="s">
        <v>33194</v>
      </c>
      <c r="H2016" s="2" t="s">
        <v>33195</v>
      </c>
      <c r="I2016" s="2" t="s">
        <v>27556</v>
      </c>
    </row>
    <row r="2017" ht="30" spans="1:9">
      <c r="A2017" s="2" t="s">
        <v>8956</v>
      </c>
      <c r="B2017" s="3" t="s">
        <v>8955</v>
      </c>
      <c r="C2017" s="2" t="s">
        <v>18966</v>
      </c>
      <c r="D2017" s="2" t="s">
        <v>33196</v>
      </c>
      <c r="E2017" s="4">
        <v>33598</v>
      </c>
      <c r="F2017" s="5" t="s">
        <v>27546</v>
      </c>
      <c r="G2017" s="2" t="s">
        <v>33197</v>
      </c>
      <c r="H2017" s="2" t="s">
        <v>33198</v>
      </c>
      <c r="I2017" s="2" t="s">
        <v>27712</v>
      </c>
    </row>
    <row r="2018" ht="30" spans="1:9">
      <c r="A2018" s="2" t="s">
        <v>27454</v>
      </c>
      <c r="B2018" s="3" t="s">
        <v>18252</v>
      </c>
      <c r="C2018" s="2" t="s">
        <v>18435</v>
      </c>
      <c r="D2018" s="2" t="s">
        <v>33199</v>
      </c>
      <c r="E2018" s="4">
        <v>33484</v>
      </c>
      <c r="F2018" s="5" t="s">
        <v>27546</v>
      </c>
      <c r="G2018" s="2" t="s">
        <v>33200</v>
      </c>
      <c r="H2018" s="2" t="s">
        <v>33201</v>
      </c>
      <c r="I2018" s="2" t="s">
        <v>27573</v>
      </c>
    </row>
    <row r="2019" ht="43.5" spans="1:9">
      <c r="A2019" s="2" t="s">
        <v>9369</v>
      </c>
      <c r="B2019" s="3" t="s">
        <v>9368</v>
      </c>
      <c r="C2019" s="2" t="s">
        <v>18414</v>
      </c>
      <c r="D2019" s="2" t="s">
        <v>33202</v>
      </c>
      <c r="E2019" s="4">
        <v>33480</v>
      </c>
      <c r="F2019" s="5" t="s">
        <v>27546</v>
      </c>
      <c r="G2019" s="2" t="s">
        <v>33203</v>
      </c>
      <c r="H2019" s="2" t="s">
        <v>33204</v>
      </c>
      <c r="I2019" s="2" t="s">
        <v>27577</v>
      </c>
    </row>
    <row r="2020" spans="1:9">
      <c r="A2020" s="2" t="s">
        <v>11376</v>
      </c>
      <c r="B2020" s="3" t="s">
        <v>11375</v>
      </c>
      <c r="C2020" s="2" t="s">
        <v>18493</v>
      </c>
      <c r="D2020" s="2" t="s">
        <v>33187</v>
      </c>
      <c r="E2020" s="4">
        <v>33431</v>
      </c>
      <c r="F2020" s="5" t="s">
        <v>27546</v>
      </c>
      <c r="G2020" s="2" t="s">
        <v>33205</v>
      </c>
      <c r="H2020" s="2" t="s">
        <v>33206</v>
      </c>
      <c r="I2020" s="2" t="s">
        <v>27556</v>
      </c>
    </row>
    <row r="2021" ht="45" spans="1:9">
      <c r="A2021" s="2" t="s">
        <v>6423</v>
      </c>
      <c r="B2021" s="3" t="s">
        <v>6422</v>
      </c>
      <c r="C2021" s="2" t="s">
        <v>18772</v>
      </c>
      <c r="D2021" s="2" t="s">
        <v>33207</v>
      </c>
      <c r="E2021" s="4">
        <v>33388</v>
      </c>
      <c r="F2021" s="5" t="s">
        <v>27546</v>
      </c>
      <c r="G2021" s="2" t="s">
        <v>33208</v>
      </c>
      <c r="H2021" s="2" t="s">
        <v>33209</v>
      </c>
      <c r="I2021" s="2" t="s">
        <v>27556</v>
      </c>
    </row>
    <row r="2022" ht="30" spans="1:9">
      <c r="A2022" s="2" t="s">
        <v>4336</v>
      </c>
      <c r="B2022" s="3" t="s">
        <v>4335</v>
      </c>
      <c r="C2022" s="2" t="s">
        <v>18414</v>
      </c>
      <c r="D2022" s="2" t="s">
        <v>33210</v>
      </c>
      <c r="E2022" s="4">
        <v>33375</v>
      </c>
      <c r="F2022" s="5" t="s">
        <v>27546</v>
      </c>
      <c r="G2022" s="2" t="s">
        <v>33211</v>
      </c>
      <c r="H2022" s="2" t="s">
        <v>33212</v>
      </c>
      <c r="I2022" s="2" t="s">
        <v>27735</v>
      </c>
    </row>
    <row r="2023" ht="28.5" spans="1:9">
      <c r="A2023" s="2" t="s">
        <v>9000</v>
      </c>
      <c r="B2023" s="3" t="s">
        <v>8999</v>
      </c>
      <c r="C2023" s="2" t="s">
        <v>18552</v>
      </c>
      <c r="D2023" s="2" t="s">
        <v>33213</v>
      </c>
      <c r="E2023" s="4">
        <v>33309</v>
      </c>
      <c r="F2023" s="5" t="s">
        <v>27546</v>
      </c>
      <c r="G2023" s="2" t="s">
        <v>33214</v>
      </c>
      <c r="H2023" s="2" t="s">
        <v>33215</v>
      </c>
      <c r="I2023" s="2" t="s">
        <v>27556</v>
      </c>
    </row>
    <row r="2024" spans="1:9">
      <c r="A2024" s="2" t="s">
        <v>18072</v>
      </c>
      <c r="B2024" s="3" t="s">
        <v>18071</v>
      </c>
      <c r="C2024" s="2" t="s">
        <v>25835</v>
      </c>
      <c r="D2024" s="2" t="s">
        <v>33216</v>
      </c>
      <c r="E2024" s="4">
        <v>33309</v>
      </c>
      <c r="F2024" s="5" t="s">
        <v>27546</v>
      </c>
      <c r="G2024" s="2" t="s">
        <v>33217</v>
      </c>
      <c r="H2024" s="2" t="s">
        <v>33218</v>
      </c>
      <c r="I2024" s="2" t="s">
        <v>27556</v>
      </c>
    </row>
    <row r="2025" ht="45" spans="1:9">
      <c r="A2025" s="2" t="s">
        <v>15753</v>
      </c>
      <c r="B2025" s="3" t="s">
        <v>15752</v>
      </c>
      <c r="C2025" s="2" t="s">
        <v>18739</v>
      </c>
      <c r="D2025" s="2" t="s">
        <v>33219</v>
      </c>
      <c r="E2025" s="4">
        <v>33304</v>
      </c>
      <c r="F2025" s="5" t="s">
        <v>27546</v>
      </c>
      <c r="G2025" s="2" t="s">
        <v>33220</v>
      </c>
      <c r="H2025" s="2" t="s">
        <v>33221</v>
      </c>
      <c r="I2025" s="2" t="s">
        <v>27556</v>
      </c>
    </row>
    <row r="2026" ht="45" spans="1:9">
      <c r="A2026" s="2" t="s">
        <v>18113</v>
      </c>
      <c r="B2026" s="3" t="s">
        <v>18112</v>
      </c>
      <c r="C2026" s="2" t="s">
        <v>18722</v>
      </c>
      <c r="D2026" s="2" t="s">
        <v>33222</v>
      </c>
      <c r="E2026" s="4">
        <v>33291</v>
      </c>
      <c r="F2026" s="5" t="s">
        <v>27546</v>
      </c>
      <c r="G2026" s="2" t="s">
        <v>33223</v>
      </c>
      <c r="H2026" s="2" t="s">
        <v>33224</v>
      </c>
      <c r="I2026" s="2" t="s">
        <v>27735</v>
      </c>
    </row>
    <row r="2027" ht="30" spans="1:9">
      <c r="A2027" s="2" t="s">
        <v>9851</v>
      </c>
      <c r="B2027" s="3" t="s">
        <v>9850</v>
      </c>
      <c r="C2027" s="2" t="s">
        <v>19020</v>
      </c>
      <c r="D2027" s="2" t="s">
        <v>33225</v>
      </c>
      <c r="E2027" s="4">
        <v>33277</v>
      </c>
      <c r="F2027" s="5" t="s">
        <v>27546</v>
      </c>
      <c r="G2027" s="2" t="s">
        <v>33226</v>
      </c>
      <c r="H2027" s="2" t="s">
        <v>33227</v>
      </c>
      <c r="I2027" s="2" t="s">
        <v>27556</v>
      </c>
    </row>
    <row r="2028" ht="30" spans="1:9">
      <c r="A2028" s="2" t="s">
        <v>27379</v>
      </c>
      <c r="B2028" s="3" t="s">
        <v>18125</v>
      </c>
      <c r="C2028" s="2" t="s">
        <v>18789</v>
      </c>
      <c r="D2028" s="2" t="s">
        <v>33228</v>
      </c>
      <c r="E2028" s="4">
        <v>33273</v>
      </c>
      <c r="F2028" s="5" t="s">
        <v>27546</v>
      </c>
      <c r="G2028" s="2" t="s">
        <v>33229</v>
      </c>
      <c r="H2028" s="2" t="s">
        <v>33230</v>
      </c>
      <c r="I2028" s="2" t="s">
        <v>27712</v>
      </c>
    </row>
    <row r="2029" ht="45" spans="1:9">
      <c r="A2029" s="2" t="s">
        <v>3140</v>
      </c>
      <c r="B2029" s="3" t="s">
        <v>3139</v>
      </c>
      <c r="C2029" s="2" t="s">
        <v>18994</v>
      </c>
      <c r="D2029" s="2" t="s">
        <v>33231</v>
      </c>
      <c r="E2029" s="4">
        <v>33269</v>
      </c>
      <c r="F2029" s="5" t="s">
        <v>27546</v>
      </c>
      <c r="G2029" s="2" t="s">
        <v>33232</v>
      </c>
      <c r="H2029" s="2" t="s">
        <v>33233</v>
      </c>
      <c r="I2029" s="2" t="s">
        <v>27735</v>
      </c>
    </row>
    <row r="2030" ht="28.5" spans="1:9">
      <c r="A2030" s="2" t="s">
        <v>2790</v>
      </c>
      <c r="B2030" s="3" t="s">
        <v>2789</v>
      </c>
      <c r="C2030" s="2" t="s">
        <v>19334</v>
      </c>
      <c r="D2030" s="2" t="s">
        <v>33234</v>
      </c>
      <c r="E2030" s="4">
        <v>33252</v>
      </c>
      <c r="F2030" s="5" t="s">
        <v>27546</v>
      </c>
      <c r="G2030" s="2" t="s">
        <v>33235</v>
      </c>
      <c r="H2030" s="2" t="s">
        <v>33236</v>
      </c>
      <c r="I2030" s="2" t="s">
        <v>27712</v>
      </c>
    </row>
    <row r="2031" ht="30" spans="1:9">
      <c r="A2031" s="2" t="s">
        <v>16682</v>
      </c>
      <c r="B2031" s="3" t="s">
        <v>16681</v>
      </c>
      <c r="C2031" s="2" t="s">
        <v>19378</v>
      </c>
      <c r="D2031" s="2" t="s">
        <v>30235</v>
      </c>
      <c r="E2031" s="4">
        <v>33242</v>
      </c>
      <c r="F2031" s="5" t="s">
        <v>27546</v>
      </c>
      <c r="G2031" s="2" t="s">
        <v>33237</v>
      </c>
      <c r="H2031" s="2" t="s">
        <v>33238</v>
      </c>
      <c r="I2031" s="2" t="s">
        <v>27556</v>
      </c>
    </row>
    <row r="2032" ht="30" spans="1:9">
      <c r="A2032" s="2" t="s">
        <v>4978</v>
      </c>
      <c r="B2032" s="3" t="s">
        <v>4977</v>
      </c>
      <c r="C2032" s="2" t="s">
        <v>18452</v>
      </c>
      <c r="D2032" s="2" t="s">
        <v>33239</v>
      </c>
      <c r="E2032" s="4">
        <v>33136</v>
      </c>
      <c r="F2032" s="5" t="s">
        <v>27546</v>
      </c>
      <c r="G2032" s="2" t="s">
        <v>33240</v>
      </c>
      <c r="H2032" s="2" t="s">
        <v>33241</v>
      </c>
      <c r="I2032" s="2" t="s">
        <v>27556</v>
      </c>
    </row>
    <row r="2033" ht="30" spans="1:9">
      <c r="A2033" s="2" t="s">
        <v>14968</v>
      </c>
      <c r="B2033" s="3" t="s">
        <v>14967</v>
      </c>
      <c r="C2033" s="2" t="s">
        <v>18722</v>
      </c>
      <c r="D2033" s="2" t="s">
        <v>33242</v>
      </c>
      <c r="E2033" s="4">
        <v>33131</v>
      </c>
      <c r="F2033" s="5" t="s">
        <v>27546</v>
      </c>
      <c r="G2033" s="2" t="s">
        <v>33243</v>
      </c>
      <c r="H2033" s="2" t="s">
        <v>33244</v>
      </c>
      <c r="I2033" s="2" t="s">
        <v>27556</v>
      </c>
    </row>
    <row r="2034" ht="45" spans="1:9">
      <c r="A2034" s="2" t="s">
        <v>2938</v>
      </c>
      <c r="B2034" s="3" t="s">
        <v>2937</v>
      </c>
      <c r="C2034" s="2" t="s">
        <v>19399</v>
      </c>
      <c r="D2034" s="2" t="s">
        <v>33245</v>
      </c>
      <c r="E2034" s="4">
        <v>33130</v>
      </c>
      <c r="F2034" s="5" t="s">
        <v>27546</v>
      </c>
      <c r="G2034" s="2" t="s">
        <v>33246</v>
      </c>
      <c r="H2034" s="2" t="s">
        <v>33247</v>
      </c>
      <c r="I2034" s="2" t="s">
        <v>27577</v>
      </c>
    </row>
    <row r="2035" spans="1:9">
      <c r="A2035" s="2" t="s">
        <v>7615</v>
      </c>
      <c r="B2035" s="3" t="s">
        <v>7614</v>
      </c>
      <c r="C2035" s="2" t="s">
        <v>18739</v>
      </c>
      <c r="D2035" s="2" t="s">
        <v>33248</v>
      </c>
      <c r="E2035" s="4">
        <v>33130</v>
      </c>
      <c r="F2035" s="5" t="s">
        <v>27546</v>
      </c>
      <c r="G2035" s="2" t="s">
        <v>33249</v>
      </c>
      <c r="H2035" s="2" t="s">
        <v>33250</v>
      </c>
      <c r="I2035" s="2" t="s">
        <v>27712</v>
      </c>
    </row>
    <row r="2036" ht="30" spans="1:9">
      <c r="A2036" s="2" t="s">
        <v>2349</v>
      </c>
      <c r="B2036" s="3" t="s">
        <v>2348</v>
      </c>
      <c r="C2036" s="2" t="s">
        <v>18603</v>
      </c>
      <c r="D2036" s="2" t="s">
        <v>33251</v>
      </c>
      <c r="E2036" s="4">
        <v>33128</v>
      </c>
      <c r="F2036" s="5" t="s">
        <v>27546</v>
      </c>
      <c r="G2036" s="2" t="s">
        <v>29199</v>
      </c>
      <c r="H2036" s="2" t="s">
        <v>33252</v>
      </c>
      <c r="I2036" s="2" t="s">
        <v>27735</v>
      </c>
    </row>
    <row r="2037" spans="1:9">
      <c r="A2037" s="2" t="s">
        <v>2819</v>
      </c>
      <c r="B2037" s="3" t="s">
        <v>2818</v>
      </c>
      <c r="C2037" s="2" t="s">
        <v>18546</v>
      </c>
      <c r="D2037" s="2" t="s">
        <v>33253</v>
      </c>
      <c r="E2037" s="4">
        <v>33082</v>
      </c>
      <c r="F2037" s="5" t="s">
        <v>27546</v>
      </c>
      <c r="G2037" s="2" t="s">
        <v>33254</v>
      </c>
      <c r="H2037" s="2" t="s">
        <v>33255</v>
      </c>
      <c r="I2037" s="2" t="s">
        <v>27556</v>
      </c>
    </row>
    <row r="2038" spans="1:9">
      <c r="A2038" s="2" t="s">
        <v>15327</v>
      </c>
      <c r="B2038" s="3" t="s">
        <v>15326</v>
      </c>
      <c r="C2038" s="2" t="s">
        <v>18552</v>
      </c>
      <c r="D2038" s="2" t="s">
        <v>33256</v>
      </c>
      <c r="E2038" s="4">
        <v>33081</v>
      </c>
      <c r="F2038" s="5" t="s">
        <v>27546</v>
      </c>
      <c r="G2038" s="2" t="s">
        <v>33257</v>
      </c>
      <c r="H2038" s="2" t="s">
        <v>33258</v>
      </c>
      <c r="I2038" s="2" t="s">
        <v>27553</v>
      </c>
    </row>
    <row r="2039" ht="30" spans="1:9">
      <c r="A2039" s="2" t="s">
        <v>9176</v>
      </c>
      <c r="B2039" s="3" t="s">
        <v>9175</v>
      </c>
      <c r="C2039" s="2" t="s">
        <v>18653</v>
      </c>
      <c r="D2039" s="2" t="s">
        <v>33259</v>
      </c>
      <c r="E2039" s="4">
        <v>33064</v>
      </c>
      <c r="F2039" s="5" t="s">
        <v>27546</v>
      </c>
      <c r="G2039" s="2" t="s">
        <v>33260</v>
      </c>
      <c r="H2039" s="2" t="s">
        <v>33261</v>
      </c>
      <c r="I2039" s="2" t="s">
        <v>27556</v>
      </c>
    </row>
    <row r="2040" spans="1:9">
      <c r="A2040" s="2" t="s">
        <v>12388</v>
      </c>
      <c r="B2040" s="3" t="s">
        <v>12387</v>
      </c>
      <c r="C2040" s="2" t="s">
        <v>18488</v>
      </c>
      <c r="D2040" s="2" t="s">
        <v>33262</v>
      </c>
      <c r="E2040" s="4">
        <v>33039</v>
      </c>
      <c r="F2040" s="5" t="s">
        <v>27546</v>
      </c>
      <c r="G2040" s="2" t="s">
        <v>33263</v>
      </c>
      <c r="H2040" s="2" t="s">
        <v>33264</v>
      </c>
      <c r="I2040" s="2" t="s">
        <v>27577</v>
      </c>
    </row>
    <row r="2041" spans="1:9">
      <c r="A2041" s="2" t="s">
        <v>7038</v>
      </c>
      <c r="B2041" s="3" t="s">
        <v>7037</v>
      </c>
      <c r="C2041" s="2" t="s">
        <v>19572</v>
      </c>
      <c r="D2041" s="2" t="s">
        <v>33265</v>
      </c>
      <c r="E2041" s="4">
        <v>33033</v>
      </c>
      <c r="F2041" s="5" t="s">
        <v>27546</v>
      </c>
      <c r="G2041" s="2" t="s">
        <v>32383</v>
      </c>
      <c r="H2041" s="2" t="s">
        <v>32384</v>
      </c>
      <c r="I2041" s="2" t="s">
        <v>27735</v>
      </c>
    </row>
    <row r="2042" ht="30" spans="1:9">
      <c r="A2042" s="2" t="s">
        <v>18007</v>
      </c>
      <c r="B2042" s="3" t="s">
        <v>18006</v>
      </c>
      <c r="C2042" s="2" t="s">
        <v>18514</v>
      </c>
      <c r="D2042" s="2" t="s">
        <v>33266</v>
      </c>
      <c r="E2042" s="4">
        <v>33033</v>
      </c>
      <c r="F2042" s="5" t="s">
        <v>27546</v>
      </c>
      <c r="G2042" s="2" t="s">
        <v>32718</v>
      </c>
      <c r="H2042" s="2" t="s">
        <v>33267</v>
      </c>
      <c r="I2042" s="2" t="s">
        <v>27556</v>
      </c>
    </row>
    <row r="2043" ht="30" spans="1:9">
      <c r="A2043" s="2" t="s">
        <v>3208</v>
      </c>
      <c r="B2043" s="3" t="s">
        <v>3207</v>
      </c>
      <c r="C2043" s="2" t="s">
        <v>19458</v>
      </c>
      <c r="D2043" s="2" t="s">
        <v>33268</v>
      </c>
      <c r="E2043" s="4">
        <v>33032</v>
      </c>
      <c r="F2043" s="5" t="s">
        <v>28393</v>
      </c>
      <c r="G2043" s="2" t="s">
        <v>33269</v>
      </c>
      <c r="H2043" s="2" t="s">
        <v>33270</v>
      </c>
      <c r="I2043" s="2" t="s">
        <v>27577</v>
      </c>
    </row>
    <row r="2044" ht="30" spans="1:9">
      <c r="A2044" s="2" t="s">
        <v>4349</v>
      </c>
      <c r="B2044" s="3" t="s">
        <v>4348</v>
      </c>
      <c r="C2044" s="2" t="s">
        <v>18435</v>
      </c>
      <c r="D2044" s="2" t="s">
        <v>33271</v>
      </c>
      <c r="E2044" s="4">
        <v>33029</v>
      </c>
      <c r="F2044" s="5" t="s">
        <v>27836</v>
      </c>
      <c r="G2044" s="2" t="s">
        <v>33272</v>
      </c>
      <c r="H2044" s="2" t="s">
        <v>33273</v>
      </c>
      <c r="I2044" s="2" t="s">
        <v>27556</v>
      </c>
    </row>
    <row r="2045" ht="60" spans="1:9">
      <c r="A2045" s="2" t="s">
        <v>12554</v>
      </c>
      <c r="B2045" s="3" t="s">
        <v>12553</v>
      </c>
      <c r="C2045" s="2" t="s">
        <v>19428</v>
      </c>
      <c r="D2045" s="2" t="s">
        <v>33274</v>
      </c>
      <c r="E2045" s="4">
        <v>32983</v>
      </c>
      <c r="F2045" s="5" t="s">
        <v>27546</v>
      </c>
      <c r="G2045" s="2" t="s">
        <v>33275</v>
      </c>
      <c r="H2045" s="2" t="s">
        <v>33276</v>
      </c>
      <c r="I2045" s="2" t="s">
        <v>27556</v>
      </c>
    </row>
    <row r="2046" ht="30" spans="1:9">
      <c r="A2046" s="2" t="s">
        <v>8773</v>
      </c>
      <c r="B2046" s="3" t="s">
        <v>8772</v>
      </c>
      <c r="C2046" s="2" t="s">
        <v>18501</v>
      </c>
      <c r="D2046" s="2" t="s">
        <v>33277</v>
      </c>
      <c r="E2046" s="4">
        <v>32959</v>
      </c>
      <c r="F2046" s="5" t="s">
        <v>27546</v>
      </c>
      <c r="G2046" s="2" t="s">
        <v>33278</v>
      </c>
      <c r="H2046" s="2" t="s">
        <v>33279</v>
      </c>
      <c r="I2046" s="2" t="s">
        <v>27549</v>
      </c>
    </row>
    <row r="2047" ht="30" spans="1:9">
      <c r="A2047" s="2" t="s">
        <v>8852</v>
      </c>
      <c r="B2047" s="3" t="s">
        <v>8851</v>
      </c>
      <c r="C2047" s="2" t="s">
        <v>18677</v>
      </c>
      <c r="D2047" s="2" t="s">
        <v>33280</v>
      </c>
      <c r="E2047" s="4">
        <v>32956</v>
      </c>
      <c r="F2047" s="5" t="s">
        <v>27546</v>
      </c>
      <c r="G2047" s="2" t="s">
        <v>33281</v>
      </c>
      <c r="H2047" s="2" t="s">
        <v>33282</v>
      </c>
      <c r="I2047" s="2" t="s">
        <v>27577</v>
      </c>
    </row>
    <row r="2048" ht="30" spans="1:9">
      <c r="A2048" s="2" t="s">
        <v>3827</v>
      </c>
      <c r="B2048" s="3" t="s">
        <v>3826</v>
      </c>
      <c r="C2048" s="2" t="s">
        <v>19730</v>
      </c>
      <c r="D2048" s="2" t="s">
        <v>33283</v>
      </c>
      <c r="E2048" s="4">
        <v>32955</v>
      </c>
      <c r="F2048" s="5" t="s">
        <v>27546</v>
      </c>
      <c r="G2048" s="2" t="s">
        <v>33284</v>
      </c>
      <c r="H2048" s="2" t="s">
        <v>33285</v>
      </c>
      <c r="I2048" s="2" t="s">
        <v>27774</v>
      </c>
    </row>
    <row r="2049" ht="60" spans="1:9">
      <c r="A2049" s="2" t="s">
        <v>13947</v>
      </c>
      <c r="B2049" s="3" t="s">
        <v>13946</v>
      </c>
      <c r="C2049" s="2" t="s">
        <v>18424</v>
      </c>
      <c r="D2049" s="2" t="s">
        <v>33286</v>
      </c>
      <c r="E2049" s="4">
        <v>32954</v>
      </c>
      <c r="F2049" s="5" t="s">
        <v>27546</v>
      </c>
      <c r="G2049" s="2" t="s">
        <v>33287</v>
      </c>
      <c r="H2049" s="2" t="s">
        <v>33288</v>
      </c>
      <c r="I2049" s="2" t="s">
        <v>27577</v>
      </c>
    </row>
    <row r="2050" spans="1:9">
      <c r="A2050" s="2" t="s">
        <v>4632</v>
      </c>
      <c r="B2050" s="3" t="s">
        <v>4631</v>
      </c>
      <c r="C2050" s="2" t="s">
        <v>20045</v>
      </c>
      <c r="D2050" s="2" t="s">
        <v>33289</v>
      </c>
      <c r="E2050" s="4">
        <v>32938</v>
      </c>
      <c r="F2050" s="5" t="s">
        <v>27546</v>
      </c>
      <c r="G2050" s="2" t="s">
        <v>33290</v>
      </c>
      <c r="H2050" s="2" t="s">
        <v>33291</v>
      </c>
      <c r="I2050" s="2" t="s">
        <v>27577</v>
      </c>
    </row>
    <row r="2051" ht="28.5" spans="1:9">
      <c r="A2051" s="2" t="s">
        <v>12001</v>
      </c>
      <c r="B2051" s="3" t="s">
        <v>12000</v>
      </c>
      <c r="C2051" s="2" t="s">
        <v>18722</v>
      </c>
      <c r="D2051" s="2" t="s">
        <v>33292</v>
      </c>
      <c r="E2051" s="4">
        <v>32898</v>
      </c>
      <c r="F2051" s="5" t="s">
        <v>27546</v>
      </c>
      <c r="G2051" s="2" t="s">
        <v>33293</v>
      </c>
      <c r="H2051" s="2" t="s">
        <v>33294</v>
      </c>
      <c r="I2051" s="2" t="s">
        <v>27735</v>
      </c>
    </row>
    <row r="2052" ht="30" spans="1:9">
      <c r="A2052" s="2" t="s">
        <v>9782</v>
      </c>
      <c r="B2052" s="3" t="s">
        <v>9781</v>
      </c>
      <c r="C2052" s="2" t="s">
        <v>18488</v>
      </c>
      <c r="D2052" s="2" t="s">
        <v>33295</v>
      </c>
      <c r="E2052" s="4">
        <v>32893</v>
      </c>
      <c r="F2052" s="5" t="s">
        <v>27546</v>
      </c>
      <c r="G2052" s="2" t="s">
        <v>33296</v>
      </c>
      <c r="H2052" s="2" t="s">
        <v>33297</v>
      </c>
      <c r="I2052" s="2" t="s">
        <v>27577</v>
      </c>
    </row>
    <row r="2053" spans="1:9">
      <c r="A2053" s="2" t="s">
        <v>5307</v>
      </c>
      <c r="B2053" s="3" t="s">
        <v>5306</v>
      </c>
      <c r="C2053" s="2" t="s">
        <v>18488</v>
      </c>
      <c r="D2053" s="2" t="s">
        <v>33298</v>
      </c>
      <c r="E2053" s="4">
        <v>32892</v>
      </c>
      <c r="F2053" s="5" t="s">
        <v>27546</v>
      </c>
      <c r="G2053" s="2" t="s">
        <v>33299</v>
      </c>
      <c r="H2053" s="2" t="s">
        <v>33300</v>
      </c>
      <c r="I2053" s="2" t="s">
        <v>27556</v>
      </c>
    </row>
    <row r="2054" spans="1:9">
      <c r="A2054" s="2" t="s">
        <v>14844</v>
      </c>
      <c r="B2054" s="3" t="s">
        <v>14843</v>
      </c>
      <c r="C2054" s="2" t="s">
        <v>19020</v>
      </c>
      <c r="D2054" s="2" t="s">
        <v>33301</v>
      </c>
      <c r="E2054" s="4">
        <v>32877</v>
      </c>
      <c r="F2054" s="5" t="s">
        <v>27546</v>
      </c>
      <c r="G2054" s="2" t="s">
        <v>33302</v>
      </c>
      <c r="H2054" s="2" t="s">
        <v>33303</v>
      </c>
      <c r="I2054" s="2" t="s">
        <v>27577</v>
      </c>
    </row>
    <row r="2055" ht="28.5" spans="1:9">
      <c r="A2055" s="2" t="s">
        <v>15725</v>
      </c>
      <c r="B2055" s="3" t="s">
        <v>15724</v>
      </c>
      <c r="C2055" s="2" t="s">
        <v>18460</v>
      </c>
      <c r="D2055" s="2" t="s">
        <v>33304</v>
      </c>
      <c r="E2055" s="4">
        <v>32862</v>
      </c>
      <c r="F2055" s="5" t="s">
        <v>27546</v>
      </c>
      <c r="G2055" s="2" t="s">
        <v>33305</v>
      </c>
      <c r="H2055" s="2" t="s">
        <v>33306</v>
      </c>
      <c r="I2055" s="2" t="s">
        <v>27556</v>
      </c>
    </row>
    <row r="2056" spans="1:9">
      <c r="A2056" s="2" t="s">
        <v>17501</v>
      </c>
      <c r="B2056" s="3" t="s">
        <v>17500</v>
      </c>
      <c r="C2056" s="2" t="s">
        <v>18488</v>
      </c>
      <c r="D2056" s="2" t="s">
        <v>33307</v>
      </c>
      <c r="E2056" s="4">
        <v>32860</v>
      </c>
      <c r="F2056" s="5" t="s">
        <v>27546</v>
      </c>
      <c r="G2056" s="2" t="s">
        <v>33308</v>
      </c>
      <c r="H2056" s="2" t="s">
        <v>33309</v>
      </c>
      <c r="I2056" s="2" t="s">
        <v>27567</v>
      </c>
    </row>
    <row r="2057" spans="1:9">
      <c r="A2057" s="2" t="s">
        <v>16845</v>
      </c>
      <c r="B2057" s="3" t="s">
        <v>16844</v>
      </c>
      <c r="C2057" s="2" t="s">
        <v>18552</v>
      </c>
      <c r="D2057" s="2" t="s">
        <v>32114</v>
      </c>
      <c r="E2057" s="4">
        <v>32857</v>
      </c>
      <c r="F2057" s="5" t="s">
        <v>27546</v>
      </c>
      <c r="G2057" s="2" t="s">
        <v>33310</v>
      </c>
      <c r="H2057" s="2" t="s">
        <v>33311</v>
      </c>
      <c r="I2057" s="2" t="s">
        <v>27712</v>
      </c>
    </row>
    <row r="2058" spans="1:9">
      <c r="A2058" s="2" t="s">
        <v>12847</v>
      </c>
      <c r="B2058" s="3" t="s">
        <v>12846</v>
      </c>
      <c r="C2058" s="2" t="s">
        <v>21607</v>
      </c>
      <c r="D2058" s="2" t="s">
        <v>33312</v>
      </c>
      <c r="E2058" s="4">
        <v>32856</v>
      </c>
      <c r="F2058" s="5" t="s">
        <v>27546</v>
      </c>
      <c r="G2058" s="2" t="s">
        <v>31997</v>
      </c>
      <c r="H2058" s="2" t="s">
        <v>33313</v>
      </c>
      <c r="I2058" s="2" t="s">
        <v>27577</v>
      </c>
    </row>
    <row r="2059" spans="1:9">
      <c r="A2059" s="2" t="s">
        <v>4817</v>
      </c>
      <c r="B2059" s="3" t="s">
        <v>4816</v>
      </c>
      <c r="C2059" s="2" t="s">
        <v>18546</v>
      </c>
      <c r="D2059" s="2" t="s">
        <v>33314</v>
      </c>
      <c r="E2059" s="4">
        <v>32847</v>
      </c>
      <c r="F2059" s="5" t="s">
        <v>27546</v>
      </c>
      <c r="G2059" s="2" t="s">
        <v>33315</v>
      </c>
      <c r="H2059" s="2" t="s">
        <v>33316</v>
      </c>
      <c r="I2059" s="2" t="s">
        <v>27577</v>
      </c>
    </row>
    <row r="2060" ht="30" spans="1:9">
      <c r="A2060" s="2" t="s">
        <v>3046</v>
      </c>
      <c r="B2060" s="3" t="s">
        <v>3045</v>
      </c>
      <c r="C2060" s="2" t="s">
        <v>18470</v>
      </c>
      <c r="D2060" s="2" t="s">
        <v>33317</v>
      </c>
      <c r="E2060" s="4">
        <v>32844</v>
      </c>
      <c r="F2060" s="5" t="s">
        <v>27546</v>
      </c>
      <c r="G2060" s="2" t="s">
        <v>33318</v>
      </c>
      <c r="H2060" s="2" t="s">
        <v>33319</v>
      </c>
      <c r="I2060" s="2" t="s">
        <v>27712</v>
      </c>
    </row>
    <row r="2061" spans="1:9">
      <c r="A2061" s="2" t="s">
        <v>13846</v>
      </c>
      <c r="B2061" s="3" t="s">
        <v>13845</v>
      </c>
      <c r="C2061" s="2" t="s">
        <v>19325</v>
      </c>
      <c r="D2061" s="2" t="s">
        <v>33320</v>
      </c>
      <c r="E2061" s="4">
        <v>32844</v>
      </c>
      <c r="F2061" s="5" t="s">
        <v>27546</v>
      </c>
      <c r="G2061" s="2" t="s">
        <v>33321</v>
      </c>
      <c r="H2061" s="2" t="s">
        <v>33322</v>
      </c>
      <c r="I2061" s="2" t="s">
        <v>27573</v>
      </c>
    </row>
    <row r="2062" spans="1:9">
      <c r="A2062" s="2" t="s">
        <v>3361</v>
      </c>
      <c r="B2062" s="3" t="s">
        <v>3360</v>
      </c>
      <c r="C2062" s="2" t="s">
        <v>18598</v>
      </c>
      <c r="D2062" s="2" t="s">
        <v>33323</v>
      </c>
      <c r="E2062" s="4">
        <v>32842</v>
      </c>
      <c r="F2062" s="5" t="s">
        <v>27546</v>
      </c>
      <c r="G2062" s="2" t="s">
        <v>33324</v>
      </c>
      <c r="H2062" s="2" t="s">
        <v>33325</v>
      </c>
      <c r="I2062" s="2" t="s">
        <v>27577</v>
      </c>
    </row>
    <row r="2063" ht="43.5" spans="1:9">
      <c r="A2063" s="2" t="s">
        <v>7528</v>
      </c>
      <c r="B2063" s="3" t="s">
        <v>7527</v>
      </c>
      <c r="C2063" s="2" t="s">
        <v>18501</v>
      </c>
      <c r="D2063" s="2" t="s">
        <v>33326</v>
      </c>
      <c r="E2063" s="4">
        <v>32842</v>
      </c>
      <c r="F2063" s="5" t="s">
        <v>27546</v>
      </c>
      <c r="G2063" s="2" t="s">
        <v>33327</v>
      </c>
      <c r="H2063" s="2" t="s">
        <v>33328</v>
      </c>
      <c r="I2063" s="2" t="s">
        <v>27577</v>
      </c>
    </row>
    <row r="2064" ht="30" spans="1:9">
      <c r="A2064" s="2" t="s">
        <v>8802</v>
      </c>
      <c r="B2064" s="3" t="s">
        <v>8801</v>
      </c>
      <c r="C2064" s="2" t="s">
        <v>19399</v>
      </c>
      <c r="D2064" s="2" t="s">
        <v>33329</v>
      </c>
      <c r="E2064" s="4">
        <v>32842</v>
      </c>
      <c r="F2064" s="5" t="s">
        <v>27546</v>
      </c>
      <c r="G2064" s="2" t="s">
        <v>33330</v>
      </c>
      <c r="H2064" s="2" t="s">
        <v>33331</v>
      </c>
      <c r="I2064" s="2" t="s">
        <v>27577</v>
      </c>
    </row>
    <row r="2065" spans="1:9">
      <c r="A2065" s="2" t="s">
        <v>10019</v>
      </c>
      <c r="B2065" s="3" t="s">
        <v>10018</v>
      </c>
      <c r="C2065" s="2" t="s">
        <v>19771</v>
      </c>
      <c r="D2065" s="2" t="s">
        <v>33332</v>
      </c>
      <c r="E2065" s="4">
        <v>32842</v>
      </c>
      <c r="F2065" s="5" t="s">
        <v>27546</v>
      </c>
      <c r="G2065" s="2" t="s">
        <v>29554</v>
      </c>
      <c r="H2065" s="2" t="s">
        <v>33333</v>
      </c>
      <c r="I2065" s="2" t="s">
        <v>27556</v>
      </c>
    </row>
    <row r="2066" spans="1:9">
      <c r="A2066" s="2" t="s">
        <v>2918</v>
      </c>
      <c r="B2066" s="3" t="s">
        <v>2917</v>
      </c>
      <c r="C2066" s="2" t="s">
        <v>18488</v>
      </c>
      <c r="D2066" s="2" t="s">
        <v>33334</v>
      </c>
      <c r="E2066" s="4">
        <v>32829</v>
      </c>
      <c r="F2066" s="5" t="s">
        <v>27546</v>
      </c>
      <c r="G2066" s="2" t="s">
        <v>33335</v>
      </c>
      <c r="H2066" s="2" t="s">
        <v>33336</v>
      </c>
      <c r="I2066" s="2" t="s">
        <v>27556</v>
      </c>
    </row>
    <row r="2067" spans="1:9">
      <c r="A2067" s="2" t="s">
        <v>2627</v>
      </c>
      <c r="B2067" s="3" t="s">
        <v>2626</v>
      </c>
      <c r="C2067" s="2" t="s">
        <v>19256</v>
      </c>
      <c r="D2067" s="2" t="s">
        <v>33337</v>
      </c>
      <c r="E2067" s="4">
        <v>32826</v>
      </c>
      <c r="F2067" s="5" t="s">
        <v>27546</v>
      </c>
      <c r="G2067" s="2" t="s">
        <v>33338</v>
      </c>
      <c r="H2067" s="2" t="s">
        <v>33339</v>
      </c>
      <c r="I2067" s="2" t="s">
        <v>27556</v>
      </c>
    </row>
    <row r="2068" ht="45" spans="1:9">
      <c r="A2068" s="2" t="s">
        <v>3585</v>
      </c>
      <c r="B2068" s="3" t="s">
        <v>3584</v>
      </c>
      <c r="C2068" s="2" t="s">
        <v>18557</v>
      </c>
      <c r="D2068" s="2" t="s">
        <v>33340</v>
      </c>
      <c r="E2068" s="4">
        <v>32826</v>
      </c>
      <c r="F2068" s="5" t="s">
        <v>27546</v>
      </c>
      <c r="G2068" s="2" t="s">
        <v>33341</v>
      </c>
      <c r="H2068" s="2" t="s">
        <v>33342</v>
      </c>
      <c r="I2068" s="2" t="s">
        <v>27556</v>
      </c>
    </row>
    <row r="2069" spans="1:9">
      <c r="A2069" s="2" t="s">
        <v>1165</v>
      </c>
      <c r="B2069" s="3" t="s">
        <v>1164</v>
      </c>
      <c r="C2069" s="2" t="s">
        <v>18552</v>
      </c>
      <c r="D2069" s="2" t="s">
        <v>27561</v>
      </c>
      <c r="E2069" s="4">
        <v>32825</v>
      </c>
      <c r="F2069" s="5" t="s">
        <v>27546</v>
      </c>
      <c r="G2069" s="2" t="s">
        <v>33343</v>
      </c>
      <c r="H2069" s="2" t="s">
        <v>33344</v>
      </c>
      <c r="I2069" s="2" t="s">
        <v>27735</v>
      </c>
    </row>
    <row r="2070" ht="45" spans="1:9">
      <c r="A2070" s="2" t="s">
        <v>15819</v>
      </c>
      <c r="B2070" s="3" t="s">
        <v>15818</v>
      </c>
      <c r="C2070" s="2" t="s">
        <v>19325</v>
      </c>
      <c r="D2070" s="2" t="s">
        <v>33345</v>
      </c>
      <c r="E2070" s="4">
        <v>32825</v>
      </c>
      <c r="F2070" s="5" t="s">
        <v>27546</v>
      </c>
      <c r="G2070" s="2" t="s">
        <v>31670</v>
      </c>
      <c r="H2070" s="2" t="s">
        <v>33346</v>
      </c>
      <c r="I2070" s="2" t="s">
        <v>27577</v>
      </c>
    </row>
    <row r="2071" ht="30" spans="1:9">
      <c r="A2071" s="2" t="s">
        <v>17216</v>
      </c>
      <c r="B2071" s="3" t="s">
        <v>17215</v>
      </c>
      <c r="C2071" s="2" t="s">
        <v>18552</v>
      </c>
      <c r="D2071" s="2" t="s">
        <v>33347</v>
      </c>
      <c r="E2071" s="4">
        <v>32825</v>
      </c>
      <c r="F2071" s="5" t="s">
        <v>27546</v>
      </c>
      <c r="G2071" s="2" t="s">
        <v>33348</v>
      </c>
      <c r="H2071" s="2" t="s">
        <v>33349</v>
      </c>
      <c r="I2071" s="2" t="s">
        <v>27712</v>
      </c>
    </row>
    <row r="2072" ht="45" spans="1:9">
      <c r="A2072" s="2" t="s">
        <v>17402</v>
      </c>
      <c r="B2072" s="3" t="s">
        <v>17401</v>
      </c>
      <c r="C2072" s="2" t="s">
        <v>19194</v>
      </c>
      <c r="D2072" s="2" t="s">
        <v>33350</v>
      </c>
      <c r="E2072" s="4">
        <v>32825</v>
      </c>
      <c r="F2072" s="5" t="s">
        <v>27546</v>
      </c>
      <c r="G2072" s="2" t="s">
        <v>33351</v>
      </c>
      <c r="H2072" s="2" t="s">
        <v>33352</v>
      </c>
      <c r="I2072" s="2" t="s">
        <v>27556</v>
      </c>
    </row>
    <row r="2073" ht="30" spans="1:9">
      <c r="A2073" s="2" t="s">
        <v>8255</v>
      </c>
      <c r="B2073" s="3" t="s">
        <v>8254</v>
      </c>
      <c r="C2073" s="2" t="s">
        <v>21607</v>
      </c>
      <c r="D2073" s="2" t="s">
        <v>33353</v>
      </c>
      <c r="E2073" s="4">
        <v>32822</v>
      </c>
      <c r="F2073" s="5" t="s">
        <v>27546</v>
      </c>
      <c r="G2073" s="2" t="s">
        <v>33354</v>
      </c>
      <c r="H2073" s="2" t="s">
        <v>33355</v>
      </c>
      <c r="I2073" s="2" t="s">
        <v>27556</v>
      </c>
    </row>
    <row r="2074" spans="1:9">
      <c r="A2074" s="2" t="s">
        <v>2289</v>
      </c>
      <c r="B2074" s="3" t="s">
        <v>2288</v>
      </c>
      <c r="C2074" s="2" t="s">
        <v>18860</v>
      </c>
      <c r="D2074" s="2" t="s">
        <v>33356</v>
      </c>
      <c r="E2074" s="4">
        <v>32819</v>
      </c>
      <c r="F2074" s="5" t="s">
        <v>27546</v>
      </c>
      <c r="G2074" s="2" t="s">
        <v>33357</v>
      </c>
      <c r="H2074" s="2" t="s">
        <v>33358</v>
      </c>
      <c r="I2074" s="2" t="s">
        <v>27556</v>
      </c>
    </row>
    <row r="2075" spans="1:9">
      <c r="A2075" s="2" t="s">
        <v>25308</v>
      </c>
      <c r="B2075" s="3" t="s">
        <v>14688</v>
      </c>
      <c r="C2075" s="2" t="s">
        <v>18789</v>
      </c>
      <c r="D2075" s="2" t="s">
        <v>33359</v>
      </c>
      <c r="E2075" s="4">
        <v>32781</v>
      </c>
      <c r="F2075" s="5" t="s">
        <v>27546</v>
      </c>
      <c r="G2075" s="2" t="s">
        <v>33360</v>
      </c>
      <c r="H2075" s="2" t="s">
        <v>33361</v>
      </c>
      <c r="I2075" s="2" t="s">
        <v>27577</v>
      </c>
    </row>
    <row r="2076" ht="30" spans="1:9">
      <c r="A2076" s="2" t="s">
        <v>21174</v>
      </c>
      <c r="B2076" s="3" t="s">
        <v>7235</v>
      </c>
      <c r="C2076" s="2" t="s">
        <v>18994</v>
      </c>
      <c r="D2076" s="2" t="s">
        <v>33362</v>
      </c>
      <c r="E2076" s="4">
        <v>32778</v>
      </c>
      <c r="F2076" s="5" t="s">
        <v>27546</v>
      </c>
      <c r="G2076" s="2" t="s">
        <v>33363</v>
      </c>
      <c r="H2076" s="2" t="s">
        <v>33364</v>
      </c>
      <c r="I2076" s="2" t="s">
        <v>27712</v>
      </c>
    </row>
    <row r="2077" ht="45" spans="1:9">
      <c r="A2077" s="2" t="s">
        <v>8321</v>
      </c>
      <c r="B2077" s="3" t="s">
        <v>8320</v>
      </c>
      <c r="C2077" s="2" t="s">
        <v>18653</v>
      </c>
      <c r="D2077" s="2" t="s">
        <v>33365</v>
      </c>
      <c r="E2077" s="4">
        <v>32777</v>
      </c>
      <c r="F2077" s="5" t="s">
        <v>27546</v>
      </c>
      <c r="G2077" s="2" t="s">
        <v>33366</v>
      </c>
      <c r="H2077" s="2" t="s">
        <v>33367</v>
      </c>
      <c r="I2077" s="2" t="s">
        <v>28115</v>
      </c>
    </row>
    <row r="2078" ht="30" spans="1:9">
      <c r="A2078" s="2" t="s">
        <v>7202</v>
      </c>
      <c r="B2078" s="3" t="s">
        <v>7201</v>
      </c>
      <c r="C2078" s="2" t="s">
        <v>18501</v>
      </c>
      <c r="D2078" s="2" t="s">
        <v>33368</v>
      </c>
      <c r="E2078" s="4">
        <v>32776</v>
      </c>
      <c r="F2078" s="5" t="s">
        <v>27546</v>
      </c>
      <c r="G2078" s="2" t="s">
        <v>33369</v>
      </c>
      <c r="H2078" s="2" t="s">
        <v>33370</v>
      </c>
      <c r="I2078" s="2" t="s">
        <v>27577</v>
      </c>
    </row>
    <row r="2079" ht="30" spans="1:9">
      <c r="A2079" s="2" t="s">
        <v>8629</v>
      </c>
      <c r="B2079" s="3" t="s">
        <v>8628</v>
      </c>
      <c r="C2079" s="2" t="s">
        <v>18424</v>
      </c>
      <c r="D2079" s="2" t="s">
        <v>33371</v>
      </c>
      <c r="E2079" s="4">
        <v>32760</v>
      </c>
      <c r="F2079" s="5" t="s">
        <v>27546</v>
      </c>
      <c r="G2079" s="2" t="s">
        <v>33372</v>
      </c>
      <c r="H2079" s="2" t="s">
        <v>33373</v>
      </c>
      <c r="I2079" s="2" t="s">
        <v>27577</v>
      </c>
    </row>
    <row r="2080" ht="28.5" spans="1:9">
      <c r="A2080" s="2" t="s">
        <v>1874</v>
      </c>
      <c r="B2080" s="3" t="s">
        <v>1873</v>
      </c>
      <c r="C2080" s="2" t="s">
        <v>18493</v>
      </c>
      <c r="D2080" s="2" t="s">
        <v>33187</v>
      </c>
      <c r="E2080" s="4">
        <v>32757</v>
      </c>
      <c r="F2080" s="5" t="s">
        <v>27546</v>
      </c>
      <c r="G2080" s="2" t="s">
        <v>33374</v>
      </c>
      <c r="H2080" s="2" t="s">
        <v>33375</v>
      </c>
      <c r="I2080" s="2" t="s">
        <v>27556</v>
      </c>
    </row>
    <row r="2081" ht="45" spans="1:9">
      <c r="A2081" s="2" t="s">
        <v>9040</v>
      </c>
      <c r="B2081" s="3" t="s">
        <v>9039</v>
      </c>
      <c r="C2081" s="2" t="s">
        <v>18557</v>
      </c>
      <c r="D2081" s="2" t="s">
        <v>33376</v>
      </c>
      <c r="E2081" s="4">
        <v>32756</v>
      </c>
      <c r="F2081" s="5" t="s">
        <v>27546</v>
      </c>
      <c r="G2081" s="2" t="s">
        <v>33377</v>
      </c>
      <c r="H2081" s="2" t="s">
        <v>33378</v>
      </c>
      <c r="I2081" s="2" t="s">
        <v>27573</v>
      </c>
    </row>
    <row r="2082" ht="60" spans="1:9">
      <c r="A2082" s="2" t="s">
        <v>17863</v>
      </c>
      <c r="B2082" s="3" t="s">
        <v>17862</v>
      </c>
      <c r="C2082" s="2" t="s">
        <v>18722</v>
      </c>
      <c r="D2082" s="2" t="s">
        <v>33379</v>
      </c>
      <c r="E2082" s="4">
        <v>32756</v>
      </c>
      <c r="F2082" s="5" t="s">
        <v>27546</v>
      </c>
      <c r="G2082" s="2" t="s">
        <v>33380</v>
      </c>
      <c r="H2082" s="2" t="s">
        <v>33381</v>
      </c>
      <c r="I2082" s="2" t="s">
        <v>27556</v>
      </c>
    </row>
    <row r="2083" spans="1:9">
      <c r="A2083" s="2" t="s">
        <v>9987</v>
      </c>
      <c r="B2083" s="3" t="s">
        <v>9986</v>
      </c>
      <c r="C2083" s="2" t="s">
        <v>19343</v>
      </c>
      <c r="D2083" s="2" t="s">
        <v>33382</v>
      </c>
      <c r="E2083" s="4">
        <v>32753</v>
      </c>
      <c r="F2083" s="5" t="s">
        <v>27546</v>
      </c>
      <c r="G2083" s="2" t="s">
        <v>33383</v>
      </c>
      <c r="H2083" s="2" t="s">
        <v>33384</v>
      </c>
      <c r="I2083" s="2" t="s">
        <v>27556</v>
      </c>
    </row>
    <row r="2084" ht="28.5" spans="1:9">
      <c r="A2084" s="2" t="s">
        <v>1146</v>
      </c>
      <c r="B2084" s="3" t="s">
        <v>1145</v>
      </c>
      <c r="C2084" s="2" t="s">
        <v>18772</v>
      </c>
      <c r="D2084" s="2" t="s">
        <v>33385</v>
      </c>
      <c r="E2084" s="4">
        <v>32745</v>
      </c>
      <c r="F2084" s="5" t="s">
        <v>27546</v>
      </c>
      <c r="G2084" s="2" t="s">
        <v>33386</v>
      </c>
      <c r="H2084" s="2" t="s">
        <v>33387</v>
      </c>
      <c r="I2084" s="2" t="s">
        <v>27825</v>
      </c>
    </row>
    <row r="2085" spans="1:9">
      <c r="A2085" s="2" t="s">
        <v>4649</v>
      </c>
      <c r="B2085" s="3" t="s">
        <v>4648</v>
      </c>
      <c r="C2085" s="2" t="s">
        <v>18722</v>
      </c>
      <c r="D2085" s="2" t="s">
        <v>33388</v>
      </c>
      <c r="E2085" s="4">
        <v>32745</v>
      </c>
      <c r="F2085" s="5" t="s">
        <v>27546</v>
      </c>
      <c r="G2085" s="2" t="s">
        <v>33389</v>
      </c>
      <c r="H2085" s="2" t="s">
        <v>33390</v>
      </c>
      <c r="I2085" s="2" t="s">
        <v>27553</v>
      </c>
    </row>
    <row r="2086" spans="1:9">
      <c r="A2086" s="2" t="s">
        <v>18025</v>
      </c>
      <c r="B2086" s="3" t="s">
        <v>18024</v>
      </c>
      <c r="C2086" s="2" t="s">
        <v>18522</v>
      </c>
      <c r="D2086" s="2" t="s">
        <v>33391</v>
      </c>
      <c r="E2086" s="4">
        <v>32745</v>
      </c>
      <c r="F2086" s="5" t="s">
        <v>27546</v>
      </c>
      <c r="G2086" s="2" t="s">
        <v>33392</v>
      </c>
      <c r="H2086" s="2" t="s">
        <v>33393</v>
      </c>
      <c r="I2086" s="2" t="s">
        <v>27556</v>
      </c>
    </row>
    <row r="2087" ht="28.5" spans="1:9">
      <c r="A2087" s="2" t="s">
        <v>17838</v>
      </c>
      <c r="B2087" s="3" t="s">
        <v>17837</v>
      </c>
      <c r="C2087" s="2" t="s">
        <v>18444</v>
      </c>
      <c r="D2087" s="2" t="s">
        <v>33394</v>
      </c>
      <c r="E2087" s="4">
        <v>32742</v>
      </c>
      <c r="F2087" s="5" t="s">
        <v>27546</v>
      </c>
      <c r="G2087" s="2" t="s">
        <v>33395</v>
      </c>
      <c r="H2087" s="2" t="s">
        <v>33396</v>
      </c>
      <c r="I2087" s="2" t="s">
        <v>27577</v>
      </c>
    </row>
    <row r="2088" ht="28.5" spans="1:9">
      <c r="A2088" s="2" t="s">
        <v>26760</v>
      </c>
      <c r="B2088" s="3" t="s">
        <v>17056</v>
      </c>
      <c r="C2088" s="2" t="s">
        <v>26762</v>
      </c>
      <c r="D2088" s="2" t="s">
        <v>33397</v>
      </c>
      <c r="E2088" s="4">
        <v>32730</v>
      </c>
      <c r="F2088" s="5" t="s">
        <v>27546</v>
      </c>
      <c r="G2088" s="2" t="s">
        <v>33398</v>
      </c>
      <c r="H2088" s="2" t="s">
        <v>33399</v>
      </c>
      <c r="I2088" s="2" t="s">
        <v>27560</v>
      </c>
    </row>
    <row r="2089" ht="30" spans="1:9">
      <c r="A2089" s="2" t="s">
        <v>3026</v>
      </c>
      <c r="B2089" s="3" t="s">
        <v>3025</v>
      </c>
      <c r="C2089" s="2" t="s">
        <v>18772</v>
      </c>
      <c r="D2089" s="2" t="s">
        <v>33400</v>
      </c>
      <c r="E2089" s="4">
        <v>32725</v>
      </c>
      <c r="F2089" s="5" t="s">
        <v>27546</v>
      </c>
      <c r="G2089" s="2" t="s">
        <v>33401</v>
      </c>
      <c r="H2089" s="2" t="s">
        <v>33402</v>
      </c>
      <c r="I2089" s="2" t="s">
        <v>27556</v>
      </c>
    </row>
    <row r="2090" spans="1:9">
      <c r="A2090" s="2" t="s">
        <v>3972</v>
      </c>
      <c r="B2090" s="3" t="s">
        <v>3971</v>
      </c>
      <c r="C2090" s="2" t="s">
        <v>18488</v>
      </c>
      <c r="D2090" s="2" t="s">
        <v>33403</v>
      </c>
      <c r="E2090" s="4">
        <v>32721</v>
      </c>
      <c r="F2090" s="5" t="s">
        <v>27546</v>
      </c>
      <c r="G2090" s="2" t="s">
        <v>33404</v>
      </c>
      <c r="H2090" s="2" t="s">
        <v>33405</v>
      </c>
      <c r="I2090" s="2" t="s">
        <v>27577</v>
      </c>
    </row>
    <row r="2091" ht="28.5" spans="1:9">
      <c r="A2091" s="2" t="s">
        <v>2030</v>
      </c>
      <c r="B2091" s="3" t="s">
        <v>2029</v>
      </c>
      <c r="C2091" s="2" t="s">
        <v>18414</v>
      </c>
      <c r="D2091" s="2" t="s">
        <v>33406</v>
      </c>
      <c r="E2091" s="4">
        <v>32718</v>
      </c>
      <c r="F2091" s="5" t="s">
        <v>27546</v>
      </c>
      <c r="G2091" s="2" t="s">
        <v>33407</v>
      </c>
      <c r="H2091" s="2" t="s">
        <v>33408</v>
      </c>
      <c r="I2091" s="2" t="s">
        <v>27573</v>
      </c>
    </row>
    <row r="2092" ht="30" spans="1:9">
      <c r="A2092" s="2" t="s">
        <v>12783</v>
      </c>
      <c r="B2092" s="3" t="s">
        <v>12782</v>
      </c>
      <c r="C2092" s="2" t="s">
        <v>18905</v>
      </c>
      <c r="D2092" s="2" t="s">
        <v>33409</v>
      </c>
      <c r="E2092" s="4">
        <v>32717</v>
      </c>
      <c r="F2092" s="5" t="s">
        <v>27546</v>
      </c>
      <c r="G2092" s="2" t="s">
        <v>33410</v>
      </c>
      <c r="H2092" s="2" t="s">
        <v>33411</v>
      </c>
      <c r="I2092" s="2" t="s">
        <v>27694</v>
      </c>
    </row>
    <row r="2093" ht="58.5" spans="1:9">
      <c r="A2093" s="2" t="s">
        <v>4825</v>
      </c>
      <c r="B2093" s="3" t="s">
        <v>4824</v>
      </c>
      <c r="C2093" s="2" t="s">
        <v>18722</v>
      </c>
      <c r="D2093" s="2" t="s">
        <v>33412</v>
      </c>
      <c r="E2093" s="4">
        <v>32714</v>
      </c>
      <c r="F2093" s="5" t="s">
        <v>27546</v>
      </c>
      <c r="G2093" s="2" t="s">
        <v>33413</v>
      </c>
      <c r="H2093" s="2" t="s">
        <v>33414</v>
      </c>
      <c r="I2093" s="2" t="s">
        <v>27735</v>
      </c>
    </row>
    <row r="2094" ht="60" spans="1:9">
      <c r="A2094" s="2" t="s">
        <v>7928</v>
      </c>
      <c r="B2094" s="3" t="s">
        <v>7927</v>
      </c>
      <c r="C2094" s="2" t="s">
        <v>20424</v>
      </c>
      <c r="D2094" s="2" t="s">
        <v>33415</v>
      </c>
      <c r="E2094" s="4">
        <v>32714</v>
      </c>
      <c r="F2094" s="5" t="s">
        <v>27546</v>
      </c>
      <c r="G2094" s="2" t="s">
        <v>33416</v>
      </c>
      <c r="H2094" s="2" t="s">
        <v>33417</v>
      </c>
      <c r="I2094" s="2" t="s">
        <v>27556</v>
      </c>
    </row>
    <row r="2095" ht="45" spans="1:9">
      <c r="A2095" s="2" t="s">
        <v>17508</v>
      </c>
      <c r="B2095" s="3" t="s">
        <v>17507</v>
      </c>
      <c r="C2095" s="2" t="s">
        <v>18470</v>
      </c>
      <c r="D2095" s="2" t="s">
        <v>33418</v>
      </c>
      <c r="E2095" s="4">
        <v>32714</v>
      </c>
      <c r="F2095" s="5" t="s">
        <v>27546</v>
      </c>
      <c r="G2095" s="2" t="s">
        <v>33419</v>
      </c>
      <c r="H2095" s="2" t="s">
        <v>33420</v>
      </c>
      <c r="I2095" s="2" t="s">
        <v>27577</v>
      </c>
    </row>
    <row r="2096" spans="1:9">
      <c r="A2096" s="2" t="s">
        <v>7918</v>
      </c>
      <c r="B2096" s="3" t="s">
        <v>7917</v>
      </c>
      <c r="C2096" s="2" t="s">
        <v>19334</v>
      </c>
      <c r="D2096" s="2" t="s">
        <v>33421</v>
      </c>
      <c r="E2096" s="4">
        <v>32683</v>
      </c>
      <c r="F2096" s="5" t="s">
        <v>27546</v>
      </c>
      <c r="G2096" s="2" t="s">
        <v>33422</v>
      </c>
      <c r="H2096" s="2" t="s">
        <v>33423</v>
      </c>
      <c r="I2096" s="2" t="s">
        <v>27556</v>
      </c>
    </row>
    <row r="2097" ht="30" spans="1:9">
      <c r="A2097" s="2" t="s">
        <v>2747</v>
      </c>
      <c r="B2097" s="3" t="s">
        <v>2746</v>
      </c>
      <c r="C2097" s="2" t="s">
        <v>18677</v>
      </c>
      <c r="D2097" s="2" t="s">
        <v>33424</v>
      </c>
      <c r="E2097" s="4">
        <v>32679</v>
      </c>
      <c r="F2097" s="5" t="s">
        <v>27546</v>
      </c>
      <c r="G2097" s="2" t="s">
        <v>29228</v>
      </c>
      <c r="H2097" s="2" t="s">
        <v>33425</v>
      </c>
      <c r="I2097" s="2" t="s">
        <v>27556</v>
      </c>
    </row>
    <row r="2098" ht="28.5" spans="1:9">
      <c r="A2098" s="2" t="s">
        <v>7024</v>
      </c>
      <c r="B2098" s="3" t="s">
        <v>7023</v>
      </c>
      <c r="C2098" s="2" t="s">
        <v>19572</v>
      </c>
      <c r="D2098" s="2" t="s">
        <v>33426</v>
      </c>
      <c r="E2098" s="4">
        <v>32679</v>
      </c>
      <c r="F2098" s="5" t="s">
        <v>27546</v>
      </c>
      <c r="G2098" s="2" t="s">
        <v>32383</v>
      </c>
      <c r="H2098" s="2" t="s">
        <v>33427</v>
      </c>
      <c r="I2098" s="2" t="s">
        <v>27825</v>
      </c>
    </row>
    <row r="2099" spans="1:9">
      <c r="A2099" s="2" t="s">
        <v>13639</v>
      </c>
      <c r="B2099" s="3" t="s">
        <v>13638</v>
      </c>
      <c r="C2099" s="2" t="s">
        <v>18452</v>
      </c>
      <c r="D2099" s="2" t="s">
        <v>33428</v>
      </c>
      <c r="E2099" s="4">
        <v>32679</v>
      </c>
      <c r="F2099" s="5" t="s">
        <v>27546</v>
      </c>
      <c r="G2099" s="2" t="s">
        <v>33429</v>
      </c>
      <c r="H2099" s="2" t="s">
        <v>33430</v>
      </c>
      <c r="I2099" s="2" t="s">
        <v>27556</v>
      </c>
    </row>
    <row r="2100" ht="30" spans="1:9">
      <c r="A2100" s="2" t="s">
        <v>26987</v>
      </c>
      <c r="B2100" s="3" t="s">
        <v>17395</v>
      </c>
      <c r="C2100" s="2" t="s">
        <v>18557</v>
      </c>
      <c r="D2100" s="2" t="s">
        <v>33431</v>
      </c>
      <c r="E2100" s="4">
        <v>32659</v>
      </c>
      <c r="F2100" s="5" t="s">
        <v>27546</v>
      </c>
      <c r="G2100" s="2" t="s">
        <v>33432</v>
      </c>
      <c r="H2100" s="2" t="s">
        <v>33433</v>
      </c>
      <c r="I2100" s="2" t="s">
        <v>27556</v>
      </c>
    </row>
    <row r="2101" ht="30" spans="1:9">
      <c r="A2101" s="2" t="s">
        <v>5951</v>
      </c>
      <c r="B2101" s="3" t="s">
        <v>5950</v>
      </c>
      <c r="C2101" s="2" t="s">
        <v>18424</v>
      </c>
      <c r="D2101" s="2" t="s">
        <v>33434</v>
      </c>
      <c r="E2101" s="4">
        <v>32658</v>
      </c>
      <c r="F2101" s="5" t="s">
        <v>27546</v>
      </c>
      <c r="G2101" s="2" t="s">
        <v>33435</v>
      </c>
      <c r="H2101" s="2" t="s">
        <v>33436</v>
      </c>
      <c r="I2101" s="2" t="s">
        <v>27573</v>
      </c>
    </row>
    <row r="2102" ht="30" spans="1:9">
      <c r="A2102" s="2" t="s">
        <v>7416</v>
      </c>
      <c r="B2102" s="3" t="s">
        <v>7415</v>
      </c>
      <c r="C2102" s="2" t="s">
        <v>19428</v>
      </c>
      <c r="D2102" s="2" t="s">
        <v>33437</v>
      </c>
      <c r="E2102" s="4">
        <v>32658</v>
      </c>
      <c r="F2102" s="5" t="s">
        <v>28393</v>
      </c>
      <c r="G2102" s="2" t="s">
        <v>33438</v>
      </c>
      <c r="H2102" s="2" t="s">
        <v>33439</v>
      </c>
      <c r="I2102" s="2" t="s">
        <v>27556</v>
      </c>
    </row>
    <row r="2103" ht="30" spans="1:9">
      <c r="A2103" s="2" t="s">
        <v>15557</v>
      </c>
      <c r="B2103" s="3" t="s">
        <v>15556</v>
      </c>
      <c r="C2103" s="2" t="s">
        <v>18653</v>
      </c>
      <c r="D2103" s="2" t="s">
        <v>33440</v>
      </c>
      <c r="E2103" s="4">
        <v>32655</v>
      </c>
      <c r="F2103" s="5" t="s">
        <v>27546</v>
      </c>
      <c r="G2103" s="2" t="s">
        <v>33441</v>
      </c>
      <c r="H2103" s="2" t="s">
        <v>33442</v>
      </c>
      <c r="I2103" s="2" t="s">
        <v>27825</v>
      </c>
    </row>
    <row r="2104" ht="45" spans="1:9">
      <c r="A2104" s="2" t="s">
        <v>17420</v>
      </c>
      <c r="B2104" s="3" t="s">
        <v>17419</v>
      </c>
      <c r="C2104" s="2" t="s">
        <v>18772</v>
      </c>
      <c r="D2104" s="2" t="s">
        <v>33443</v>
      </c>
      <c r="E2104" s="4">
        <v>32648</v>
      </c>
      <c r="F2104" s="5" t="s">
        <v>27546</v>
      </c>
      <c r="G2104" s="2" t="s">
        <v>33444</v>
      </c>
      <c r="H2104" s="2" t="s">
        <v>33445</v>
      </c>
      <c r="I2104" s="2" t="s">
        <v>27556</v>
      </c>
    </row>
    <row r="2105" ht="30" spans="1:9">
      <c r="A2105" s="2" t="s">
        <v>16362</v>
      </c>
      <c r="B2105" s="3" t="s">
        <v>16361</v>
      </c>
      <c r="C2105" s="2" t="s">
        <v>18879</v>
      </c>
      <c r="D2105" s="2" t="s">
        <v>33446</v>
      </c>
      <c r="E2105" s="4">
        <v>32638</v>
      </c>
      <c r="F2105" s="5" t="s">
        <v>27546</v>
      </c>
      <c r="G2105" s="2" t="s">
        <v>33447</v>
      </c>
      <c r="H2105" s="2" t="s">
        <v>33448</v>
      </c>
      <c r="I2105" s="2" t="s">
        <v>27735</v>
      </c>
    </row>
    <row r="2106" spans="1:9">
      <c r="A2106" s="2" t="s">
        <v>6506</v>
      </c>
      <c r="B2106" s="3" t="s">
        <v>6505</v>
      </c>
      <c r="C2106" s="2" t="s">
        <v>18493</v>
      </c>
      <c r="D2106" s="2" t="s">
        <v>33449</v>
      </c>
      <c r="E2106" s="4">
        <v>32581</v>
      </c>
      <c r="F2106" s="5" t="s">
        <v>27836</v>
      </c>
      <c r="G2106" s="2" t="s">
        <v>33450</v>
      </c>
      <c r="H2106" s="2" t="s">
        <v>33451</v>
      </c>
      <c r="I2106" s="2" t="s">
        <v>27556</v>
      </c>
    </row>
    <row r="2107" spans="1:9">
      <c r="A2107" s="2" t="s">
        <v>11839</v>
      </c>
      <c r="B2107" s="3" t="s">
        <v>11838</v>
      </c>
      <c r="C2107" s="2" t="s">
        <v>18493</v>
      </c>
      <c r="D2107" s="2" t="s">
        <v>33187</v>
      </c>
      <c r="E2107" s="4">
        <v>32581</v>
      </c>
      <c r="F2107" s="5" t="s">
        <v>27546</v>
      </c>
      <c r="G2107" s="2" t="s">
        <v>33452</v>
      </c>
      <c r="H2107" s="2" t="s">
        <v>33453</v>
      </c>
      <c r="I2107" s="2" t="s">
        <v>27556</v>
      </c>
    </row>
    <row r="2108" ht="30" spans="1:9">
      <c r="A2108" s="2" t="s">
        <v>5528</v>
      </c>
      <c r="B2108" s="3" t="s">
        <v>5527</v>
      </c>
      <c r="C2108" s="2" t="s">
        <v>20424</v>
      </c>
      <c r="D2108" s="2" t="s">
        <v>33454</v>
      </c>
      <c r="E2108" s="4">
        <v>32574</v>
      </c>
      <c r="F2108" s="5" t="s">
        <v>27546</v>
      </c>
      <c r="G2108" s="2" t="s">
        <v>33455</v>
      </c>
      <c r="H2108" s="2" t="s">
        <v>32155</v>
      </c>
      <c r="I2108" s="2" t="s">
        <v>27556</v>
      </c>
    </row>
    <row r="2109" ht="45" spans="1:9">
      <c r="A2109" s="2" t="s">
        <v>4279</v>
      </c>
      <c r="B2109" s="3" t="s">
        <v>4278</v>
      </c>
      <c r="C2109" s="2" t="s">
        <v>18677</v>
      </c>
      <c r="D2109" s="2" t="s">
        <v>33456</v>
      </c>
      <c r="E2109" s="4">
        <v>32534</v>
      </c>
      <c r="F2109" s="5" t="s">
        <v>27546</v>
      </c>
      <c r="G2109" s="2" t="s">
        <v>33457</v>
      </c>
      <c r="H2109" s="2" t="s">
        <v>27708</v>
      </c>
      <c r="I2109" s="2" t="s">
        <v>27577</v>
      </c>
    </row>
    <row r="2110" ht="28.5" spans="1:9">
      <c r="A2110" s="2" t="s">
        <v>17371</v>
      </c>
      <c r="B2110" s="3" t="s">
        <v>17370</v>
      </c>
      <c r="C2110" s="2" t="s">
        <v>21040</v>
      </c>
      <c r="D2110" s="2" t="s">
        <v>33458</v>
      </c>
      <c r="E2110" s="4">
        <v>32534</v>
      </c>
      <c r="F2110" s="5" t="s">
        <v>27546</v>
      </c>
      <c r="G2110" s="2" t="s">
        <v>33459</v>
      </c>
      <c r="H2110" s="2" t="s">
        <v>33460</v>
      </c>
      <c r="I2110" s="2" t="s">
        <v>27712</v>
      </c>
    </row>
    <row r="2111" spans="1:9">
      <c r="A2111" s="2" t="s">
        <v>7017</v>
      </c>
      <c r="B2111" s="3" t="s">
        <v>7016</v>
      </c>
      <c r="C2111" s="2" t="s">
        <v>18739</v>
      </c>
      <c r="D2111" s="2" t="s">
        <v>33034</v>
      </c>
      <c r="E2111" s="4">
        <v>32513</v>
      </c>
      <c r="F2111" s="5" t="s">
        <v>27546</v>
      </c>
      <c r="G2111" s="2" t="s">
        <v>33461</v>
      </c>
      <c r="H2111" s="2" t="s">
        <v>33462</v>
      </c>
      <c r="I2111" s="2" t="s">
        <v>27694</v>
      </c>
    </row>
    <row r="2112" spans="1:9">
      <c r="A2112" s="2" t="s">
        <v>13389</v>
      </c>
      <c r="B2112" s="3" t="s">
        <v>13388</v>
      </c>
      <c r="C2112" s="2" t="s">
        <v>18937</v>
      </c>
      <c r="D2112" s="2" t="s">
        <v>33463</v>
      </c>
      <c r="E2112" s="4">
        <v>32500</v>
      </c>
      <c r="F2112" s="5" t="s">
        <v>27546</v>
      </c>
      <c r="G2112" s="2" t="s">
        <v>33464</v>
      </c>
      <c r="H2112" s="2" t="s">
        <v>33465</v>
      </c>
      <c r="I2112" s="2" t="s">
        <v>27556</v>
      </c>
    </row>
    <row r="2113" ht="30" spans="1:9">
      <c r="A2113" s="2" t="s">
        <v>15785</v>
      </c>
      <c r="B2113" s="3" t="s">
        <v>15784</v>
      </c>
      <c r="C2113" s="2" t="s">
        <v>20045</v>
      </c>
      <c r="D2113" s="2" t="s">
        <v>33466</v>
      </c>
      <c r="E2113" s="4">
        <v>32497</v>
      </c>
      <c r="F2113" s="5" t="s">
        <v>27546</v>
      </c>
      <c r="G2113" s="2" t="s">
        <v>33467</v>
      </c>
      <c r="H2113" s="2" t="s">
        <v>33468</v>
      </c>
      <c r="I2113" s="2" t="s">
        <v>27577</v>
      </c>
    </row>
    <row r="2114" ht="30" spans="1:9">
      <c r="A2114" s="2" t="s">
        <v>10275</v>
      </c>
      <c r="B2114" s="3" t="s">
        <v>10274</v>
      </c>
      <c r="C2114" s="2" t="s">
        <v>20045</v>
      </c>
      <c r="D2114" s="2" t="s">
        <v>33469</v>
      </c>
      <c r="E2114" s="4">
        <v>32492</v>
      </c>
      <c r="F2114" s="5" t="s">
        <v>27546</v>
      </c>
      <c r="G2114" s="2" t="s">
        <v>33470</v>
      </c>
      <c r="H2114" s="2" t="s">
        <v>33471</v>
      </c>
      <c r="I2114" s="2" t="s">
        <v>27556</v>
      </c>
    </row>
    <row r="2115" ht="45" spans="1:9">
      <c r="A2115" s="2" t="s">
        <v>18159</v>
      </c>
      <c r="B2115" s="3" t="s">
        <v>18158</v>
      </c>
      <c r="C2115" s="2" t="s">
        <v>18414</v>
      </c>
      <c r="D2115" s="2" t="s">
        <v>33472</v>
      </c>
      <c r="E2115" s="4">
        <v>32489</v>
      </c>
      <c r="F2115" s="5" t="s">
        <v>27546</v>
      </c>
      <c r="G2115" s="2" t="s">
        <v>33473</v>
      </c>
      <c r="H2115" s="2" t="s">
        <v>33474</v>
      </c>
      <c r="I2115" s="2" t="s">
        <v>27556</v>
      </c>
    </row>
    <row r="2116" ht="30" spans="1:9">
      <c r="A2116" s="2" t="s">
        <v>228</v>
      </c>
      <c r="B2116" s="3" t="s">
        <v>227</v>
      </c>
      <c r="C2116" s="2" t="s">
        <v>18475</v>
      </c>
      <c r="D2116" s="2" t="s">
        <v>33475</v>
      </c>
      <c r="E2116" s="4">
        <v>32473</v>
      </c>
      <c r="F2116" s="5" t="s">
        <v>27546</v>
      </c>
      <c r="G2116" s="2" t="s">
        <v>33476</v>
      </c>
      <c r="H2116" s="2" t="s">
        <v>33477</v>
      </c>
      <c r="I2116" s="2" t="s">
        <v>27577</v>
      </c>
    </row>
    <row r="2117" ht="28.5" spans="1:9">
      <c r="A2117" s="2" t="s">
        <v>9831</v>
      </c>
      <c r="B2117" s="3" t="s">
        <v>9830</v>
      </c>
      <c r="C2117" s="2" t="s">
        <v>18552</v>
      </c>
      <c r="D2117" s="2" t="s">
        <v>33478</v>
      </c>
      <c r="E2117" s="4">
        <v>32470</v>
      </c>
      <c r="F2117" s="5" t="s">
        <v>27546</v>
      </c>
      <c r="G2117" s="2" t="s">
        <v>33479</v>
      </c>
      <c r="H2117" s="2" t="s">
        <v>33480</v>
      </c>
      <c r="I2117" s="2" t="s">
        <v>27577</v>
      </c>
    </row>
    <row r="2118" spans="1:9">
      <c r="A2118" s="2" t="s">
        <v>14429</v>
      </c>
      <c r="B2118" s="3" t="s">
        <v>14428</v>
      </c>
      <c r="C2118" s="2" t="s">
        <v>18546</v>
      </c>
      <c r="D2118" s="2" t="s">
        <v>33481</v>
      </c>
      <c r="E2118" s="4">
        <v>32469</v>
      </c>
      <c r="F2118" s="5" t="s">
        <v>27546</v>
      </c>
      <c r="G2118" s="2" t="s">
        <v>33482</v>
      </c>
      <c r="H2118" s="2" t="s">
        <v>33483</v>
      </c>
      <c r="I2118" s="2" t="s">
        <v>27739</v>
      </c>
    </row>
    <row r="2119" ht="30" spans="1:9">
      <c r="A2119" s="2" t="s">
        <v>11016</v>
      </c>
      <c r="B2119" s="3" t="s">
        <v>11015</v>
      </c>
      <c r="C2119" s="2" t="s">
        <v>18722</v>
      </c>
      <c r="D2119" s="2" t="s">
        <v>33484</v>
      </c>
      <c r="E2119" s="4">
        <v>32455</v>
      </c>
      <c r="F2119" s="5" t="s">
        <v>27546</v>
      </c>
      <c r="G2119" s="2" t="s">
        <v>33485</v>
      </c>
      <c r="H2119" s="2" t="s">
        <v>33486</v>
      </c>
      <c r="I2119" s="2" t="s">
        <v>28115</v>
      </c>
    </row>
    <row r="2120" ht="30" spans="1:9">
      <c r="A2120" s="2" t="s">
        <v>11961</v>
      </c>
      <c r="B2120" s="3" t="s">
        <v>11960</v>
      </c>
      <c r="C2120" s="2" t="s">
        <v>18424</v>
      </c>
      <c r="D2120" s="2" t="s">
        <v>33487</v>
      </c>
      <c r="E2120" s="4">
        <v>32454</v>
      </c>
      <c r="F2120" s="5" t="s">
        <v>27546</v>
      </c>
      <c r="G2120" s="2" t="s">
        <v>33488</v>
      </c>
      <c r="H2120" s="2"/>
      <c r="I2120" s="2" t="s">
        <v>27556</v>
      </c>
    </row>
    <row r="2121" ht="28.5" spans="1:9">
      <c r="A2121" s="2" t="s">
        <v>5039</v>
      </c>
      <c r="B2121" s="3" t="s">
        <v>5038</v>
      </c>
      <c r="C2121" s="2" t="s">
        <v>18509</v>
      </c>
      <c r="D2121" s="2" t="s">
        <v>33489</v>
      </c>
      <c r="E2121" s="4">
        <v>32444</v>
      </c>
      <c r="F2121" s="5" t="s">
        <v>27546</v>
      </c>
      <c r="G2121" s="2" t="s">
        <v>33490</v>
      </c>
      <c r="H2121" s="2" t="s">
        <v>33491</v>
      </c>
      <c r="I2121" s="2" t="s">
        <v>27774</v>
      </c>
    </row>
    <row r="2122" ht="60" spans="1:9">
      <c r="A2122" s="2" t="s">
        <v>7536</v>
      </c>
      <c r="B2122" s="3" t="s">
        <v>7535</v>
      </c>
      <c r="C2122" s="2" t="s">
        <v>18488</v>
      </c>
      <c r="D2122" s="2" t="s">
        <v>33492</v>
      </c>
      <c r="E2122" s="4">
        <v>32440</v>
      </c>
      <c r="F2122" s="5" t="s">
        <v>27546</v>
      </c>
      <c r="G2122" s="2" t="s">
        <v>33493</v>
      </c>
      <c r="H2122" s="2" t="s">
        <v>33494</v>
      </c>
      <c r="I2122" s="2" t="s">
        <v>27556</v>
      </c>
    </row>
    <row r="2123" ht="30" spans="1:9">
      <c r="A2123" s="2" t="s">
        <v>16495</v>
      </c>
      <c r="B2123" s="3" t="s">
        <v>16494</v>
      </c>
      <c r="C2123" s="2" t="s">
        <v>18824</v>
      </c>
      <c r="D2123" s="2" t="s">
        <v>33495</v>
      </c>
      <c r="E2123" s="4">
        <v>32440</v>
      </c>
      <c r="F2123" s="5" t="s">
        <v>27546</v>
      </c>
      <c r="G2123" s="2" t="s">
        <v>33496</v>
      </c>
      <c r="H2123" s="2" t="s">
        <v>33497</v>
      </c>
      <c r="I2123" s="2" t="s">
        <v>27573</v>
      </c>
    </row>
    <row r="2124" ht="43.5" spans="1:9">
      <c r="A2124" s="2" t="s">
        <v>13153</v>
      </c>
      <c r="B2124" s="3" t="s">
        <v>13152</v>
      </c>
      <c r="C2124" s="2" t="s">
        <v>20460</v>
      </c>
      <c r="D2124" s="2" t="s">
        <v>33498</v>
      </c>
      <c r="E2124" s="4">
        <v>32437</v>
      </c>
      <c r="F2124" s="5" t="s">
        <v>27546</v>
      </c>
      <c r="G2124" s="2" t="s">
        <v>33499</v>
      </c>
      <c r="H2124" s="2" t="s">
        <v>32308</v>
      </c>
      <c r="I2124" s="2" t="s">
        <v>27573</v>
      </c>
    </row>
    <row r="2125" spans="1:9">
      <c r="A2125" s="2" t="s">
        <v>6927</v>
      </c>
      <c r="B2125" s="3" t="s">
        <v>6926</v>
      </c>
      <c r="C2125" s="2" t="s">
        <v>19467</v>
      </c>
      <c r="D2125" s="2" t="s">
        <v>33500</v>
      </c>
      <c r="E2125" s="4">
        <v>32430</v>
      </c>
      <c r="F2125" s="5" t="s">
        <v>27546</v>
      </c>
      <c r="G2125" s="2" t="s">
        <v>33501</v>
      </c>
      <c r="H2125" s="2" t="s">
        <v>33502</v>
      </c>
      <c r="I2125" s="2" t="s">
        <v>27556</v>
      </c>
    </row>
    <row r="2126" spans="1:9">
      <c r="A2126" s="2" t="s">
        <v>4270</v>
      </c>
      <c r="B2126" s="3" t="s">
        <v>4269</v>
      </c>
      <c r="C2126" s="2" t="s">
        <v>18444</v>
      </c>
      <c r="D2126" s="2" t="s">
        <v>33503</v>
      </c>
      <c r="E2126" s="4">
        <v>32426</v>
      </c>
      <c r="F2126" s="5" t="s">
        <v>27546</v>
      </c>
      <c r="G2126" s="2" t="s">
        <v>33504</v>
      </c>
      <c r="H2126" s="2" t="s">
        <v>33505</v>
      </c>
      <c r="I2126" s="2" t="s">
        <v>28115</v>
      </c>
    </row>
    <row r="2127" ht="45" spans="1:9">
      <c r="A2127" s="2" t="s">
        <v>12465</v>
      </c>
      <c r="B2127" s="3" t="s">
        <v>12464</v>
      </c>
      <c r="C2127" s="2" t="s">
        <v>19334</v>
      </c>
      <c r="D2127" s="2" t="s">
        <v>33506</v>
      </c>
      <c r="E2127" s="4">
        <v>32426</v>
      </c>
      <c r="F2127" s="5" t="s">
        <v>27546</v>
      </c>
      <c r="G2127" s="2" t="s">
        <v>33507</v>
      </c>
      <c r="H2127" s="2" t="s">
        <v>33508</v>
      </c>
      <c r="I2127" s="2" t="s">
        <v>27567</v>
      </c>
    </row>
    <row r="2128" ht="45" spans="1:9">
      <c r="A2128" s="2" t="s">
        <v>12932</v>
      </c>
      <c r="B2128" s="3" t="s">
        <v>12931</v>
      </c>
      <c r="C2128" s="2" t="s">
        <v>18722</v>
      </c>
      <c r="D2128" s="2" t="s">
        <v>33509</v>
      </c>
      <c r="E2128" s="4">
        <v>32426</v>
      </c>
      <c r="F2128" s="5" t="s">
        <v>27546</v>
      </c>
      <c r="G2128" s="2" t="s">
        <v>33510</v>
      </c>
      <c r="H2128" s="2" t="s">
        <v>33511</v>
      </c>
      <c r="I2128" s="2" t="s">
        <v>27694</v>
      </c>
    </row>
    <row r="2129" ht="30" spans="1:9">
      <c r="A2129" s="2" t="s">
        <v>17545</v>
      </c>
      <c r="B2129" s="3" t="s">
        <v>17544</v>
      </c>
      <c r="C2129" s="2" t="s">
        <v>18552</v>
      </c>
      <c r="D2129" s="2" t="s">
        <v>33512</v>
      </c>
      <c r="E2129" s="4">
        <v>32423</v>
      </c>
      <c r="F2129" s="5" t="s">
        <v>27546</v>
      </c>
      <c r="G2129" s="2" t="s">
        <v>33513</v>
      </c>
      <c r="H2129" s="2" t="s">
        <v>33514</v>
      </c>
      <c r="I2129" s="2" t="s">
        <v>27556</v>
      </c>
    </row>
    <row r="2130" ht="30" spans="1:9">
      <c r="A2130" s="2" t="s">
        <v>8327</v>
      </c>
      <c r="B2130" s="3" t="s">
        <v>8326</v>
      </c>
      <c r="C2130" s="2" t="s">
        <v>21641</v>
      </c>
      <c r="D2130" s="2" t="s">
        <v>33515</v>
      </c>
      <c r="E2130" s="4">
        <v>32416</v>
      </c>
      <c r="F2130" s="5" t="s">
        <v>27546</v>
      </c>
      <c r="G2130" s="2" t="s">
        <v>33516</v>
      </c>
      <c r="H2130" s="2" t="s">
        <v>33517</v>
      </c>
      <c r="I2130" s="2" t="s">
        <v>27549</v>
      </c>
    </row>
    <row r="2131" spans="1:9">
      <c r="A2131" s="2" t="s">
        <v>18107</v>
      </c>
      <c r="B2131" s="3" t="s">
        <v>18106</v>
      </c>
      <c r="C2131" s="2" t="s">
        <v>18598</v>
      </c>
      <c r="D2131" s="2" t="s">
        <v>33518</v>
      </c>
      <c r="E2131" s="4">
        <v>32415</v>
      </c>
      <c r="F2131" s="5" t="s">
        <v>27546</v>
      </c>
      <c r="G2131" s="2" t="s">
        <v>33519</v>
      </c>
      <c r="H2131" s="2" t="s">
        <v>33520</v>
      </c>
      <c r="I2131" s="2" t="s">
        <v>28115</v>
      </c>
    </row>
    <row r="2132" spans="1:9">
      <c r="A2132" s="2" t="s">
        <v>6064</v>
      </c>
      <c r="B2132" s="3" t="s">
        <v>6063</v>
      </c>
      <c r="C2132" s="2" t="s">
        <v>20654</v>
      </c>
      <c r="D2132" s="2" t="s">
        <v>33521</v>
      </c>
      <c r="E2132" s="4">
        <v>32410</v>
      </c>
      <c r="F2132" s="5" t="s">
        <v>27546</v>
      </c>
      <c r="G2132" s="2" t="s">
        <v>33522</v>
      </c>
      <c r="H2132" s="2" t="s">
        <v>33523</v>
      </c>
      <c r="I2132" s="2" t="s">
        <v>27825</v>
      </c>
    </row>
    <row r="2133" ht="30" spans="1:9">
      <c r="A2133" s="2" t="s">
        <v>7548</v>
      </c>
      <c r="B2133" s="3" t="s">
        <v>7547</v>
      </c>
      <c r="C2133" s="2" t="s">
        <v>18895</v>
      </c>
      <c r="D2133" s="2" t="s">
        <v>33524</v>
      </c>
      <c r="E2133" s="4">
        <v>32409</v>
      </c>
      <c r="F2133" s="5" t="s">
        <v>27546</v>
      </c>
      <c r="G2133" s="2" t="s">
        <v>33525</v>
      </c>
      <c r="H2133" s="2" t="s">
        <v>33526</v>
      </c>
      <c r="I2133" s="2" t="s">
        <v>27560</v>
      </c>
    </row>
    <row r="2134" spans="1:9">
      <c r="A2134" s="2" t="s">
        <v>8519</v>
      </c>
      <c r="B2134" s="3" t="s">
        <v>8518</v>
      </c>
      <c r="C2134" s="2" t="s">
        <v>18514</v>
      </c>
      <c r="D2134" s="2" t="s">
        <v>33527</v>
      </c>
      <c r="E2134" s="4">
        <v>32409</v>
      </c>
      <c r="F2134" s="5" t="s">
        <v>27546</v>
      </c>
      <c r="G2134" s="2" t="s">
        <v>33528</v>
      </c>
      <c r="H2134" s="2" t="s">
        <v>33529</v>
      </c>
      <c r="I2134" s="2" t="s">
        <v>27556</v>
      </c>
    </row>
    <row r="2135" ht="45" spans="1:9">
      <c r="A2135" s="2" t="s">
        <v>18059</v>
      </c>
      <c r="B2135" s="3" t="s">
        <v>18058</v>
      </c>
      <c r="C2135" s="2" t="s">
        <v>19020</v>
      </c>
      <c r="D2135" s="2" t="s">
        <v>33530</v>
      </c>
      <c r="E2135" s="4">
        <v>32406</v>
      </c>
      <c r="F2135" s="5" t="s">
        <v>27546</v>
      </c>
      <c r="G2135" s="2" t="s">
        <v>33531</v>
      </c>
      <c r="H2135" s="2" t="s">
        <v>33532</v>
      </c>
      <c r="I2135" s="2" t="s">
        <v>27556</v>
      </c>
    </row>
    <row r="2136" spans="1:9">
      <c r="A2136" s="2" t="s">
        <v>3182</v>
      </c>
      <c r="B2136" s="3" t="s">
        <v>3181</v>
      </c>
      <c r="C2136" s="2" t="s">
        <v>18552</v>
      </c>
      <c r="D2136" s="2" t="s">
        <v>33533</v>
      </c>
      <c r="E2136" s="4">
        <v>32396</v>
      </c>
      <c r="F2136" s="5" t="s">
        <v>27546</v>
      </c>
      <c r="G2136" s="2" t="s">
        <v>33534</v>
      </c>
      <c r="H2136" s="2" t="s">
        <v>33535</v>
      </c>
      <c r="I2136" s="2" t="s">
        <v>27712</v>
      </c>
    </row>
    <row r="2137" spans="1:9">
      <c r="A2137" s="2" t="s">
        <v>11702</v>
      </c>
      <c r="B2137" s="3" t="s">
        <v>11701</v>
      </c>
      <c r="C2137" s="2" t="s">
        <v>18557</v>
      </c>
      <c r="D2137" s="2" t="s">
        <v>33536</v>
      </c>
      <c r="E2137" s="4">
        <v>32386</v>
      </c>
      <c r="F2137" s="5" t="s">
        <v>27546</v>
      </c>
      <c r="G2137" s="2" t="s">
        <v>33537</v>
      </c>
      <c r="H2137" s="2" t="s">
        <v>33538</v>
      </c>
      <c r="I2137" s="2" t="s">
        <v>27556</v>
      </c>
    </row>
    <row r="2138" ht="30" spans="1:9">
      <c r="A2138" s="2" t="s">
        <v>13141</v>
      </c>
      <c r="B2138" s="3" t="s">
        <v>13140</v>
      </c>
      <c r="C2138" s="2" t="s">
        <v>18789</v>
      </c>
      <c r="D2138" s="2" t="s">
        <v>33539</v>
      </c>
      <c r="E2138" s="4">
        <v>32385</v>
      </c>
      <c r="F2138" s="5" t="s">
        <v>27546</v>
      </c>
      <c r="G2138" s="2" t="s">
        <v>33540</v>
      </c>
      <c r="H2138" s="2" t="s">
        <v>33541</v>
      </c>
      <c r="I2138" s="2" t="s">
        <v>27556</v>
      </c>
    </row>
    <row r="2139" ht="60" spans="1:9">
      <c r="A2139" s="2" t="s">
        <v>9734</v>
      </c>
      <c r="B2139" s="3" t="s">
        <v>9733</v>
      </c>
      <c r="C2139" s="2" t="s">
        <v>18452</v>
      </c>
      <c r="D2139" s="2" t="s">
        <v>33542</v>
      </c>
      <c r="E2139" s="4">
        <v>32379</v>
      </c>
      <c r="F2139" s="5" t="s">
        <v>27546</v>
      </c>
      <c r="G2139" s="2" t="s">
        <v>33543</v>
      </c>
      <c r="H2139" s="2" t="s">
        <v>33544</v>
      </c>
      <c r="I2139" s="2" t="s">
        <v>27556</v>
      </c>
    </row>
    <row r="2140" ht="30" spans="1:9">
      <c r="A2140" s="2" t="s">
        <v>5266</v>
      </c>
      <c r="B2140" s="3" t="s">
        <v>5265</v>
      </c>
      <c r="C2140" s="2" t="s">
        <v>19194</v>
      </c>
      <c r="D2140" s="2" t="s">
        <v>33545</v>
      </c>
      <c r="E2140" s="4">
        <v>32365</v>
      </c>
      <c r="F2140" s="5" t="s">
        <v>27546</v>
      </c>
      <c r="G2140" s="2" t="s">
        <v>33546</v>
      </c>
      <c r="H2140" s="2" t="s">
        <v>33547</v>
      </c>
      <c r="I2140" s="2" t="s">
        <v>27556</v>
      </c>
    </row>
    <row r="2141" spans="1:9">
      <c r="A2141" s="2" t="s">
        <v>17023</v>
      </c>
      <c r="B2141" s="3" t="s">
        <v>17022</v>
      </c>
      <c r="C2141" s="2" t="s">
        <v>18994</v>
      </c>
      <c r="D2141" s="2" t="s">
        <v>33548</v>
      </c>
      <c r="E2141" s="4">
        <v>32365</v>
      </c>
      <c r="F2141" s="5" t="s">
        <v>27546</v>
      </c>
      <c r="G2141" s="2" t="s">
        <v>29534</v>
      </c>
      <c r="H2141" s="2" t="s">
        <v>33549</v>
      </c>
      <c r="I2141" s="2" t="s">
        <v>27712</v>
      </c>
    </row>
    <row r="2142" ht="30" spans="1:9">
      <c r="A2142" s="2" t="s">
        <v>7572</v>
      </c>
      <c r="B2142" s="3" t="s">
        <v>7571</v>
      </c>
      <c r="C2142" s="2" t="s">
        <v>18488</v>
      </c>
      <c r="D2142" s="2" t="s">
        <v>33550</v>
      </c>
      <c r="E2142" s="4">
        <v>32360</v>
      </c>
      <c r="F2142" s="5" t="s">
        <v>27546</v>
      </c>
      <c r="G2142" s="2" t="s">
        <v>33551</v>
      </c>
      <c r="H2142" s="2" t="s">
        <v>33552</v>
      </c>
      <c r="I2142" s="2" t="s">
        <v>27556</v>
      </c>
    </row>
    <row r="2143" ht="30" spans="1:9">
      <c r="A2143" s="2" t="s">
        <v>16545</v>
      </c>
      <c r="B2143" s="3" t="s">
        <v>16544</v>
      </c>
      <c r="C2143" s="2" t="s">
        <v>18424</v>
      </c>
      <c r="D2143" s="2" t="s">
        <v>33553</v>
      </c>
      <c r="E2143" s="4">
        <v>32352</v>
      </c>
      <c r="F2143" s="5" t="s">
        <v>27546</v>
      </c>
      <c r="G2143" s="2" t="s">
        <v>33554</v>
      </c>
      <c r="H2143" s="2" t="s">
        <v>30600</v>
      </c>
      <c r="I2143" s="2" t="s">
        <v>27573</v>
      </c>
    </row>
    <row r="2144" spans="1:9">
      <c r="A2144" s="2" t="s">
        <v>7579</v>
      </c>
      <c r="B2144" s="3" t="s">
        <v>7578</v>
      </c>
      <c r="C2144" s="2" t="s">
        <v>18514</v>
      </c>
      <c r="D2144" s="2" t="s">
        <v>33555</v>
      </c>
      <c r="E2144" s="4">
        <v>32343</v>
      </c>
      <c r="F2144" s="5" t="s">
        <v>27546</v>
      </c>
      <c r="G2144" s="2" t="s">
        <v>33556</v>
      </c>
      <c r="H2144" s="2" t="s">
        <v>33557</v>
      </c>
      <c r="I2144" s="2" t="s">
        <v>27556</v>
      </c>
    </row>
    <row r="2145" ht="30" spans="1:9">
      <c r="A2145" s="2" t="s">
        <v>2773</v>
      </c>
      <c r="B2145" s="3" t="s">
        <v>2772</v>
      </c>
      <c r="C2145" s="2" t="s">
        <v>18653</v>
      </c>
      <c r="D2145" s="2" t="s">
        <v>33558</v>
      </c>
      <c r="E2145" s="4">
        <v>32330</v>
      </c>
      <c r="F2145" s="5" t="s">
        <v>27546</v>
      </c>
      <c r="G2145" s="2" t="s">
        <v>33559</v>
      </c>
      <c r="H2145" s="2" t="s">
        <v>33560</v>
      </c>
      <c r="I2145" s="2" t="s">
        <v>27556</v>
      </c>
    </row>
    <row r="2146" ht="30" spans="1:9">
      <c r="A2146" s="2" t="s">
        <v>17426</v>
      </c>
      <c r="B2146" s="3" t="s">
        <v>17425</v>
      </c>
      <c r="C2146" s="2" t="s">
        <v>18677</v>
      </c>
      <c r="D2146" s="2" t="s">
        <v>33561</v>
      </c>
      <c r="E2146" s="4">
        <v>32330</v>
      </c>
      <c r="F2146" s="5" t="s">
        <v>27546</v>
      </c>
      <c r="G2146" s="2" t="s">
        <v>33562</v>
      </c>
      <c r="H2146" s="2" t="s">
        <v>33563</v>
      </c>
      <c r="I2146" s="2" t="s">
        <v>27556</v>
      </c>
    </row>
    <row r="2147" ht="30" spans="1:9">
      <c r="A2147" s="2" t="s">
        <v>5332</v>
      </c>
      <c r="B2147" s="3" t="s">
        <v>5331</v>
      </c>
      <c r="C2147" s="2" t="s">
        <v>18772</v>
      </c>
      <c r="D2147" s="2" t="s">
        <v>33564</v>
      </c>
      <c r="E2147" s="4">
        <v>32325</v>
      </c>
      <c r="F2147" s="5" t="s">
        <v>27546</v>
      </c>
      <c r="G2147" s="2" t="s">
        <v>33565</v>
      </c>
      <c r="H2147" s="2" t="s">
        <v>33566</v>
      </c>
      <c r="I2147" s="2" t="s">
        <v>27712</v>
      </c>
    </row>
    <row r="2148" spans="1:9">
      <c r="A2148" s="2" t="s">
        <v>376</v>
      </c>
      <c r="B2148" s="3" t="s">
        <v>375</v>
      </c>
      <c r="C2148" s="2" t="s">
        <v>18514</v>
      </c>
      <c r="D2148" s="2" t="s">
        <v>33567</v>
      </c>
      <c r="E2148" s="4">
        <v>32321</v>
      </c>
      <c r="F2148" s="5" t="s">
        <v>27546</v>
      </c>
      <c r="G2148" s="2" t="s">
        <v>33568</v>
      </c>
      <c r="H2148" s="2" t="s">
        <v>33569</v>
      </c>
      <c r="I2148" s="2" t="s">
        <v>27556</v>
      </c>
    </row>
    <row r="2149" ht="73.5" spans="1:9">
      <c r="A2149" s="2" t="s">
        <v>17331</v>
      </c>
      <c r="B2149" s="3" t="s">
        <v>17330</v>
      </c>
      <c r="C2149" s="2" t="s">
        <v>18424</v>
      </c>
      <c r="D2149" s="2" t="s">
        <v>33570</v>
      </c>
      <c r="E2149" s="4">
        <v>32314</v>
      </c>
      <c r="F2149" s="5" t="s">
        <v>27546</v>
      </c>
      <c r="G2149" s="2" t="s">
        <v>33571</v>
      </c>
      <c r="H2149" s="2" t="s">
        <v>33572</v>
      </c>
      <c r="I2149" s="2" t="s">
        <v>27577</v>
      </c>
    </row>
    <row r="2150" ht="30" spans="1:9">
      <c r="A2150" s="2" t="s">
        <v>8390</v>
      </c>
      <c r="B2150" s="3" t="s">
        <v>8389</v>
      </c>
      <c r="C2150" s="2" t="s">
        <v>18488</v>
      </c>
      <c r="D2150" s="2" t="s">
        <v>33573</v>
      </c>
      <c r="E2150" s="4">
        <v>32312</v>
      </c>
      <c r="F2150" s="5" t="s">
        <v>27546</v>
      </c>
      <c r="G2150" s="2" t="s">
        <v>33574</v>
      </c>
      <c r="H2150" s="2" t="s">
        <v>33575</v>
      </c>
      <c r="I2150" s="2" t="s">
        <v>27556</v>
      </c>
    </row>
    <row r="2151" ht="30" spans="1:9">
      <c r="A2151" s="2" t="s">
        <v>26367</v>
      </c>
      <c r="B2151" s="3" t="s">
        <v>1779</v>
      </c>
      <c r="C2151" s="2" t="s">
        <v>18552</v>
      </c>
      <c r="D2151" s="2" t="s">
        <v>33576</v>
      </c>
      <c r="E2151" s="4">
        <v>32304</v>
      </c>
      <c r="F2151" s="5" t="s">
        <v>27546</v>
      </c>
      <c r="G2151" s="2" t="s">
        <v>33577</v>
      </c>
      <c r="H2151" s="2" t="s">
        <v>33578</v>
      </c>
      <c r="I2151" s="2" t="s">
        <v>27739</v>
      </c>
    </row>
    <row r="2152" ht="30" spans="1:9">
      <c r="A2152" s="2" t="s">
        <v>7471</v>
      </c>
      <c r="B2152" s="3" t="s">
        <v>7470</v>
      </c>
      <c r="C2152" s="2" t="s">
        <v>18598</v>
      </c>
      <c r="D2152" s="2" t="s">
        <v>33579</v>
      </c>
      <c r="E2152" s="4">
        <v>32288</v>
      </c>
      <c r="F2152" s="5" t="s">
        <v>27546</v>
      </c>
      <c r="G2152" s="2" t="s">
        <v>33580</v>
      </c>
      <c r="H2152" s="2" t="s">
        <v>33581</v>
      </c>
      <c r="I2152" s="2" t="s">
        <v>27712</v>
      </c>
    </row>
    <row r="2153" spans="1:9">
      <c r="A2153" s="2" t="s">
        <v>16187</v>
      </c>
      <c r="B2153" s="3" t="s">
        <v>16186</v>
      </c>
      <c r="C2153" s="2" t="s">
        <v>18798</v>
      </c>
      <c r="D2153" s="2" t="s">
        <v>33582</v>
      </c>
      <c r="E2153" s="4">
        <v>32283</v>
      </c>
      <c r="F2153" s="5" t="s">
        <v>27546</v>
      </c>
      <c r="G2153" s="2" t="s">
        <v>31440</v>
      </c>
      <c r="H2153" s="2" t="s">
        <v>33583</v>
      </c>
      <c r="I2153" s="2" t="s">
        <v>27556</v>
      </c>
    </row>
    <row r="2154" ht="30" spans="1:9">
      <c r="A2154" s="2" t="s">
        <v>5243</v>
      </c>
      <c r="B2154" s="3" t="s">
        <v>5242</v>
      </c>
      <c r="C2154" s="2" t="s">
        <v>18552</v>
      </c>
      <c r="D2154" s="2" t="s">
        <v>33584</v>
      </c>
      <c r="E2154" s="4">
        <v>32272</v>
      </c>
      <c r="F2154" s="5" t="s">
        <v>27546</v>
      </c>
      <c r="G2154" s="2" t="s">
        <v>33585</v>
      </c>
      <c r="H2154" s="2" t="s">
        <v>33586</v>
      </c>
      <c r="I2154" s="2" t="s">
        <v>27556</v>
      </c>
    </row>
    <row r="2155" ht="30" spans="1:9">
      <c r="A2155" s="2" t="s">
        <v>4715</v>
      </c>
      <c r="B2155" s="3" t="s">
        <v>4714</v>
      </c>
      <c r="C2155" s="2" t="s">
        <v>19227</v>
      </c>
      <c r="D2155" s="2" t="s">
        <v>33587</v>
      </c>
      <c r="E2155" s="4">
        <v>32267</v>
      </c>
      <c r="F2155" s="5" t="s">
        <v>27546</v>
      </c>
      <c r="G2155" s="2" t="s">
        <v>33588</v>
      </c>
      <c r="H2155" s="2" t="s">
        <v>33589</v>
      </c>
      <c r="I2155" s="2" t="s">
        <v>27694</v>
      </c>
    </row>
    <row r="2156" ht="28.5" spans="1:9">
      <c r="A2156" s="2" t="s">
        <v>13382</v>
      </c>
      <c r="B2156" s="3" t="s">
        <v>13381</v>
      </c>
      <c r="C2156" s="2" t="s">
        <v>18772</v>
      </c>
      <c r="D2156" s="2" t="s">
        <v>33590</v>
      </c>
      <c r="E2156" s="4">
        <v>32261</v>
      </c>
      <c r="F2156" s="5" t="s">
        <v>27546</v>
      </c>
      <c r="G2156" s="2" t="s">
        <v>33591</v>
      </c>
      <c r="H2156" s="2" t="s">
        <v>33592</v>
      </c>
      <c r="I2156" s="2" t="s">
        <v>27556</v>
      </c>
    </row>
    <row r="2157" spans="1:9">
      <c r="A2157" s="2" t="s">
        <v>8172</v>
      </c>
      <c r="B2157" s="3" t="s">
        <v>8171</v>
      </c>
      <c r="C2157" s="2" t="s">
        <v>18514</v>
      </c>
      <c r="D2157" s="2" t="s">
        <v>33593</v>
      </c>
      <c r="E2157" s="4">
        <v>32230</v>
      </c>
      <c r="F2157" s="5" t="s">
        <v>27546</v>
      </c>
      <c r="G2157" s="2" t="s">
        <v>33594</v>
      </c>
      <c r="H2157" s="2" t="s">
        <v>33595</v>
      </c>
      <c r="I2157" s="2" t="s">
        <v>27556</v>
      </c>
    </row>
    <row r="2158" spans="1:9">
      <c r="A2158" s="2" t="s">
        <v>8285</v>
      </c>
      <c r="B2158" s="3" t="s">
        <v>8284</v>
      </c>
      <c r="C2158" s="2" t="s">
        <v>18557</v>
      </c>
      <c r="D2158" s="2" t="s">
        <v>33596</v>
      </c>
      <c r="E2158" s="4">
        <v>32230</v>
      </c>
      <c r="F2158" s="5" t="s">
        <v>27546</v>
      </c>
      <c r="G2158" s="2" t="s">
        <v>33597</v>
      </c>
      <c r="H2158" s="2" t="s">
        <v>33598</v>
      </c>
      <c r="I2158" s="2" t="s">
        <v>27556</v>
      </c>
    </row>
    <row r="2159" spans="1:9">
      <c r="A2159" s="2" t="s">
        <v>17482</v>
      </c>
      <c r="B2159" s="3" t="s">
        <v>17481</v>
      </c>
      <c r="C2159" s="2" t="s">
        <v>18514</v>
      </c>
      <c r="D2159" s="2" t="s">
        <v>33599</v>
      </c>
      <c r="E2159" s="4">
        <v>32206</v>
      </c>
      <c r="F2159" s="5" t="s">
        <v>27546</v>
      </c>
      <c r="G2159" s="2" t="s">
        <v>33600</v>
      </c>
      <c r="H2159" s="2" t="s">
        <v>33601</v>
      </c>
      <c r="I2159" s="2" t="s">
        <v>27556</v>
      </c>
    </row>
    <row r="2160" ht="45" spans="1:9">
      <c r="A2160" s="2" t="s">
        <v>19524</v>
      </c>
      <c r="B2160" s="3" t="s">
        <v>3248</v>
      </c>
      <c r="C2160" s="2" t="s">
        <v>18772</v>
      </c>
      <c r="D2160" s="2" t="s">
        <v>33602</v>
      </c>
      <c r="E2160" s="4">
        <v>32164</v>
      </c>
      <c r="F2160" s="5" t="s">
        <v>27546</v>
      </c>
      <c r="G2160" s="2" t="s">
        <v>33603</v>
      </c>
      <c r="H2160" s="2" t="s">
        <v>33604</v>
      </c>
      <c r="I2160" s="2" t="s">
        <v>27556</v>
      </c>
    </row>
    <row r="2161" spans="1:9">
      <c r="A2161" s="2" t="s">
        <v>12985</v>
      </c>
      <c r="B2161" s="3" t="s">
        <v>12984</v>
      </c>
      <c r="C2161" s="2" t="s">
        <v>18514</v>
      </c>
      <c r="D2161" s="2" t="s">
        <v>31654</v>
      </c>
      <c r="E2161" s="4">
        <v>32163</v>
      </c>
      <c r="F2161" s="5" t="s">
        <v>27546</v>
      </c>
      <c r="G2161" s="2" t="s">
        <v>33605</v>
      </c>
      <c r="H2161" s="2" t="s">
        <v>33606</v>
      </c>
      <c r="I2161" s="2" t="s">
        <v>27556</v>
      </c>
    </row>
    <row r="2162" ht="30" spans="1:9">
      <c r="A2162" s="2" t="s">
        <v>14305</v>
      </c>
      <c r="B2162" s="3" t="s">
        <v>14304</v>
      </c>
      <c r="C2162" s="2" t="s">
        <v>18943</v>
      </c>
      <c r="D2162" s="2" t="s">
        <v>33607</v>
      </c>
      <c r="E2162" s="4">
        <v>32162</v>
      </c>
      <c r="F2162" s="5" t="s">
        <v>27546</v>
      </c>
      <c r="G2162" s="2" t="s">
        <v>33608</v>
      </c>
      <c r="H2162" s="2" t="s">
        <v>28597</v>
      </c>
      <c r="I2162" s="2" t="s">
        <v>27556</v>
      </c>
    </row>
    <row r="2163" ht="30" spans="1:9">
      <c r="A2163" s="2" t="s">
        <v>11285</v>
      </c>
      <c r="B2163" s="3" t="s">
        <v>11284</v>
      </c>
      <c r="C2163" s="2" t="s">
        <v>18677</v>
      </c>
      <c r="D2163" s="2" t="s">
        <v>33609</v>
      </c>
      <c r="E2163" s="4">
        <v>32160</v>
      </c>
      <c r="F2163" s="5" t="s">
        <v>27546</v>
      </c>
      <c r="G2163" s="2" t="s">
        <v>33610</v>
      </c>
      <c r="H2163" s="2" t="s">
        <v>33611</v>
      </c>
      <c r="I2163" s="2" t="s">
        <v>27577</v>
      </c>
    </row>
    <row r="2164" ht="30" spans="1:9">
      <c r="A2164" s="2" t="s">
        <v>17637</v>
      </c>
      <c r="B2164" s="3" t="s">
        <v>17636</v>
      </c>
      <c r="C2164" s="2" t="s">
        <v>19572</v>
      </c>
      <c r="D2164" s="2" t="s">
        <v>33612</v>
      </c>
      <c r="E2164" s="4">
        <v>32134</v>
      </c>
      <c r="F2164" s="5" t="s">
        <v>27546</v>
      </c>
      <c r="G2164" s="2" t="s">
        <v>33613</v>
      </c>
      <c r="H2164" s="2" t="s">
        <v>33614</v>
      </c>
      <c r="I2164" s="2" t="s">
        <v>27735</v>
      </c>
    </row>
    <row r="2165" ht="58.5" spans="1:9">
      <c r="A2165" s="2" t="s">
        <v>3777</v>
      </c>
      <c r="B2165" s="3" t="s">
        <v>3776</v>
      </c>
      <c r="C2165" s="2" t="s">
        <v>19265</v>
      </c>
      <c r="D2165" s="2" t="s">
        <v>33615</v>
      </c>
      <c r="E2165" s="4">
        <v>32130</v>
      </c>
      <c r="F2165" s="5" t="s">
        <v>27546</v>
      </c>
      <c r="G2165" s="2" t="s">
        <v>33616</v>
      </c>
      <c r="H2165" s="2" t="s">
        <v>33617</v>
      </c>
      <c r="I2165" s="2" t="s">
        <v>27735</v>
      </c>
    </row>
    <row r="2166" ht="30" spans="1:9">
      <c r="A2166" s="2" t="s">
        <v>8049</v>
      </c>
      <c r="B2166" s="3" t="s">
        <v>8048</v>
      </c>
      <c r="C2166" s="2" t="s">
        <v>18722</v>
      </c>
      <c r="D2166" s="2" t="s">
        <v>33618</v>
      </c>
      <c r="E2166" s="4">
        <v>32109</v>
      </c>
      <c r="F2166" s="5" t="s">
        <v>27546</v>
      </c>
      <c r="G2166" s="2" t="s">
        <v>33619</v>
      </c>
      <c r="H2166" s="2" t="s">
        <v>33620</v>
      </c>
      <c r="I2166" s="2" t="s">
        <v>27735</v>
      </c>
    </row>
    <row r="2167" ht="30" spans="1:9">
      <c r="A2167" s="2" t="s">
        <v>8986</v>
      </c>
      <c r="B2167" s="3" t="s">
        <v>8985</v>
      </c>
      <c r="C2167" s="2" t="s">
        <v>20654</v>
      </c>
      <c r="D2167" s="2" t="s">
        <v>33621</v>
      </c>
      <c r="E2167" s="4">
        <v>32109</v>
      </c>
      <c r="F2167" s="5" t="s">
        <v>27546</v>
      </c>
      <c r="G2167" s="2" t="s">
        <v>33622</v>
      </c>
      <c r="H2167" s="2" t="s">
        <v>33623</v>
      </c>
      <c r="I2167" s="2" t="s">
        <v>27556</v>
      </c>
    </row>
    <row r="2168" ht="30" spans="1:9">
      <c r="A2168" s="2" t="s">
        <v>14711</v>
      </c>
      <c r="B2168" s="3" t="s">
        <v>14710</v>
      </c>
      <c r="C2168" s="2" t="s">
        <v>18488</v>
      </c>
      <c r="D2168" s="2" t="s">
        <v>33624</v>
      </c>
      <c r="E2168" s="4">
        <v>32097</v>
      </c>
      <c r="F2168" s="5" t="s">
        <v>27546</v>
      </c>
      <c r="G2168" s="2" t="s">
        <v>33625</v>
      </c>
      <c r="H2168" s="2" t="s">
        <v>33626</v>
      </c>
      <c r="I2168" s="2" t="s">
        <v>27556</v>
      </c>
    </row>
    <row r="2169" ht="30" spans="1:9">
      <c r="A2169" s="2" t="s">
        <v>14755</v>
      </c>
      <c r="B2169" s="3" t="s">
        <v>14754</v>
      </c>
      <c r="C2169" s="2" t="s">
        <v>18414</v>
      </c>
      <c r="D2169" s="2" t="s">
        <v>33627</v>
      </c>
      <c r="E2169" s="4">
        <v>32093</v>
      </c>
      <c r="F2169" s="5" t="s">
        <v>27546</v>
      </c>
      <c r="G2169" s="2" t="s">
        <v>33628</v>
      </c>
      <c r="H2169" s="2" t="s">
        <v>33629</v>
      </c>
      <c r="I2169" s="2" t="s">
        <v>27577</v>
      </c>
    </row>
    <row r="2170" ht="30" spans="1:9">
      <c r="A2170" s="2" t="s">
        <v>26874</v>
      </c>
      <c r="B2170" s="3" t="s">
        <v>17239</v>
      </c>
      <c r="C2170" s="2" t="s">
        <v>18722</v>
      </c>
      <c r="D2170" s="2" t="s">
        <v>33630</v>
      </c>
      <c r="E2170" s="4">
        <v>32052</v>
      </c>
      <c r="F2170" s="5" t="s">
        <v>27546</v>
      </c>
      <c r="G2170" s="2" t="s">
        <v>33631</v>
      </c>
      <c r="H2170" s="2" t="s">
        <v>33632</v>
      </c>
      <c r="I2170" s="2" t="s">
        <v>27825</v>
      </c>
    </row>
    <row r="2171" spans="1:9">
      <c r="A2171" s="2" t="s">
        <v>15371</v>
      </c>
      <c r="B2171" s="3" t="s">
        <v>15370</v>
      </c>
      <c r="C2171" s="2" t="s">
        <v>18501</v>
      </c>
      <c r="D2171" s="2" t="s">
        <v>33633</v>
      </c>
      <c r="E2171" s="4">
        <v>32048</v>
      </c>
      <c r="F2171" s="5" t="s">
        <v>27546</v>
      </c>
      <c r="G2171" s="2" t="s">
        <v>33634</v>
      </c>
      <c r="H2171" s="2" t="s">
        <v>33635</v>
      </c>
      <c r="I2171" s="2" t="s">
        <v>27549</v>
      </c>
    </row>
    <row r="2172" ht="28.5" spans="1:9">
      <c r="A2172" s="2" t="s">
        <v>5077</v>
      </c>
      <c r="B2172" s="3" t="s">
        <v>5076</v>
      </c>
      <c r="C2172" s="2" t="s">
        <v>18789</v>
      </c>
      <c r="D2172" s="2" t="s">
        <v>33636</v>
      </c>
      <c r="E2172" s="4">
        <v>32045</v>
      </c>
      <c r="F2172" s="5" t="s">
        <v>27546</v>
      </c>
      <c r="G2172" s="2" t="s">
        <v>33637</v>
      </c>
      <c r="H2172" s="2" t="s">
        <v>33638</v>
      </c>
      <c r="I2172" s="2" t="s">
        <v>27577</v>
      </c>
    </row>
    <row r="2173" spans="1:9">
      <c r="A2173" s="2" t="s">
        <v>9721</v>
      </c>
      <c r="B2173" s="3" t="s">
        <v>9720</v>
      </c>
      <c r="C2173" s="2" t="s">
        <v>18514</v>
      </c>
      <c r="D2173" s="2" t="s">
        <v>33599</v>
      </c>
      <c r="E2173" s="4">
        <v>32013</v>
      </c>
      <c r="F2173" s="5" t="s">
        <v>27836</v>
      </c>
      <c r="G2173" s="2" t="s">
        <v>33639</v>
      </c>
      <c r="H2173" s="2" t="s">
        <v>33640</v>
      </c>
      <c r="I2173" s="2" t="s">
        <v>27556</v>
      </c>
    </row>
    <row r="2174" spans="1:9">
      <c r="A2174" s="2" t="s">
        <v>24328</v>
      </c>
      <c r="B2174" s="3" t="s">
        <v>13073</v>
      </c>
      <c r="C2174" s="2" t="s">
        <v>18514</v>
      </c>
      <c r="D2174" s="2" t="s">
        <v>33641</v>
      </c>
      <c r="E2174" s="4">
        <v>32013</v>
      </c>
      <c r="F2174" s="5" t="s">
        <v>27546</v>
      </c>
      <c r="G2174" s="2" t="s">
        <v>33642</v>
      </c>
      <c r="H2174" s="2" t="s">
        <v>33643</v>
      </c>
      <c r="I2174" s="2" t="s">
        <v>27556</v>
      </c>
    </row>
    <row r="2175" spans="1:9">
      <c r="A2175" s="2" t="s">
        <v>13122</v>
      </c>
      <c r="B2175" s="3" t="s">
        <v>13121</v>
      </c>
      <c r="C2175" s="2" t="s">
        <v>18514</v>
      </c>
      <c r="D2175" s="2" t="s">
        <v>33599</v>
      </c>
      <c r="E2175" s="4">
        <v>32013</v>
      </c>
      <c r="F2175" s="5" t="s">
        <v>27546</v>
      </c>
      <c r="G2175" s="2" t="s">
        <v>33644</v>
      </c>
      <c r="H2175" s="2" t="s">
        <v>33645</v>
      </c>
      <c r="I2175" s="2" t="s">
        <v>27556</v>
      </c>
    </row>
    <row r="2176" spans="1:9">
      <c r="A2176" s="2" t="s">
        <v>27012</v>
      </c>
      <c r="B2176" s="3" t="s">
        <v>17464</v>
      </c>
      <c r="C2176" s="2" t="s">
        <v>18653</v>
      </c>
      <c r="D2176" s="2" t="s">
        <v>33646</v>
      </c>
      <c r="E2176" s="4">
        <v>31982</v>
      </c>
      <c r="F2176" s="5" t="s">
        <v>27546</v>
      </c>
      <c r="G2176" s="2" t="s">
        <v>30373</v>
      </c>
      <c r="H2176" s="2" t="s">
        <v>33647</v>
      </c>
      <c r="I2176" s="2" t="s">
        <v>27577</v>
      </c>
    </row>
    <row r="2177" ht="28.5" spans="1:9">
      <c r="A2177" s="2" t="s">
        <v>15377</v>
      </c>
      <c r="B2177" s="3" t="s">
        <v>15376</v>
      </c>
      <c r="C2177" s="2" t="s">
        <v>18501</v>
      </c>
      <c r="D2177" s="2" t="s">
        <v>33648</v>
      </c>
      <c r="E2177" s="4">
        <v>31981</v>
      </c>
      <c r="F2177" s="5" t="s">
        <v>27546</v>
      </c>
      <c r="G2177" s="2" t="s">
        <v>33649</v>
      </c>
      <c r="H2177" s="2" t="s">
        <v>33650</v>
      </c>
      <c r="I2177" s="2" t="s">
        <v>27556</v>
      </c>
    </row>
    <row r="2178" spans="1:9">
      <c r="A2178" s="2" t="s">
        <v>2565</v>
      </c>
      <c r="B2178" s="3" t="s">
        <v>2564</v>
      </c>
      <c r="C2178" s="2" t="s">
        <v>19227</v>
      </c>
      <c r="D2178" s="2" t="s">
        <v>33651</v>
      </c>
      <c r="E2178" s="4">
        <v>31936</v>
      </c>
      <c r="F2178" s="5" t="s">
        <v>27546</v>
      </c>
      <c r="G2178" s="2" t="s">
        <v>33652</v>
      </c>
      <c r="H2178" s="2" t="s">
        <v>33653</v>
      </c>
      <c r="I2178" s="2" t="s">
        <v>27577</v>
      </c>
    </row>
    <row r="2179" ht="30" spans="1:9">
      <c r="A2179" s="2" t="s">
        <v>1853</v>
      </c>
      <c r="B2179" s="3" t="s">
        <v>1852</v>
      </c>
      <c r="C2179" s="2" t="s">
        <v>18994</v>
      </c>
      <c r="D2179" s="2" t="s">
        <v>33654</v>
      </c>
      <c r="E2179" s="4">
        <v>31924</v>
      </c>
      <c r="F2179" s="5" t="s">
        <v>27546</v>
      </c>
      <c r="G2179" s="2" t="s">
        <v>33655</v>
      </c>
      <c r="H2179" s="2" t="s">
        <v>33656</v>
      </c>
      <c r="I2179" s="2" t="s">
        <v>27556</v>
      </c>
    </row>
    <row r="2180" ht="28.5" spans="1:9">
      <c r="A2180" s="2" t="s">
        <v>17718</v>
      </c>
      <c r="B2180" s="3" t="s">
        <v>17717</v>
      </c>
      <c r="C2180" s="2" t="s">
        <v>21770</v>
      </c>
      <c r="D2180" s="2" t="s">
        <v>33657</v>
      </c>
      <c r="E2180" s="4">
        <v>31924</v>
      </c>
      <c r="F2180" s="5" t="s">
        <v>27546</v>
      </c>
      <c r="G2180" s="2" t="s">
        <v>33658</v>
      </c>
      <c r="H2180" s="2" t="s">
        <v>33659</v>
      </c>
      <c r="I2180" s="2" t="s">
        <v>27735</v>
      </c>
    </row>
    <row r="2181" ht="30" spans="1:9">
      <c r="A2181" s="2" t="s">
        <v>21711</v>
      </c>
      <c r="B2181" s="3" t="s">
        <v>8460</v>
      </c>
      <c r="C2181" s="2" t="s">
        <v>18683</v>
      </c>
      <c r="D2181" s="2" t="s">
        <v>33660</v>
      </c>
      <c r="E2181" s="4">
        <v>31922</v>
      </c>
      <c r="F2181" s="5" t="s">
        <v>27546</v>
      </c>
      <c r="G2181" s="2" t="s">
        <v>33661</v>
      </c>
      <c r="H2181" s="2" t="s">
        <v>33662</v>
      </c>
      <c r="I2181" s="2" t="s">
        <v>27577</v>
      </c>
    </row>
    <row r="2182" ht="45" spans="1:9">
      <c r="A2182" s="2" t="s">
        <v>17961</v>
      </c>
      <c r="B2182" s="3" t="s">
        <v>17960</v>
      </c>
      <c r="C2182" s="2" t="s">
        <v>18552</v>
      </c>
      <c r="D2182" s="2" t="s">
        <v>33663</v>
      </c>
      <c r="E2182" s="4">
        <v>31920</v>
      </c>
      <c r="F2182" s="5" t="s">
        <v>27546</v>
      </c>
      <c r="G2182" s="2" t="s">
        <v>33664</v>
      </c>
      <c r="H2182" s="2" t="s">
        <v>33665</v>
      </c>
      <c r="I2182" s="2" t="s">
        <v>27573</v>
      </c>
    </row>
    <row r="2183" ht="30" spans="1:9">
      <c r="A2183" s="2" t="s">
        <v>9938</v>
      </c>
      <c r="B2183" s="3" t="s">
        <v>9937</v>
      </c>
      <c r="C2183" s="2" t="s">
        <v>18527</v>
      </c>
      <c r="D2183" s="2" t="s">
        <v>33666</v>
      </c>
      <c r="E2183" s="4">
        <v>31889</v>
      </c>
      <c r="F2183" s="5" t="s">
        <v>27546</v>
      </c>
      <c r="G2183" s="2" t="s">
        <v>33667</v>
      </c>
      <c r="H2183" s="2" t="s">
        <v>33668</v>
      </c>
      <c r="I2183" s="2" t="s">
        <v>27549</v>
      </c>
    </row>
    <row r="2184" spans="1:9">
      <c r="A2184" s="2" t="s">
        <v>17890</v>
      </c>
      <c r="B2184" s="3" t="s">
        <v>17889</v>
      </c>
      <c r="C2184" s="2" t="s">
        <v>18552</v>
      </c>
      <c r="D2184" s="2" t="s">
        <v>33669</v>
      </c>
      <c r="E2184" s="4">
        <v>31860</v>
      </c>
      <c r="F2184" s="5" t="s">
        <v>27546</v>
      </c>
      <c r="G2184" s="2" t="s">
        <v>33670</v>
      </c>
      <c r="H2184" s="2" t="s">
        <v>33671</v>
      </c>
      <c r="I2184" s="2" t="s">
        <v>27735</v>
      </c>
    </row>
    <row r="2185" ht="30" spans="1:9">
      <c r="A2185" s="2" t="s">
        <v>7944</v>
      </c>
      <c r="B2185" s="3" t="s">
        <v>7943</v>
      </c>
      <c r="C2185" s="2" t="s">
        <v>21040</v>
      </c>
      <c r="D2185" s="2" t="s">
        <v>33672</v>
      </c>
      <c r="E2185" s="4">
        <v>31770</v>
      </c>
      <c r="F2185" s="5" t="s">
        <v>27546</v>
      </c>
      <c r="G2185" s="2" t="s">
        <v>33673</v>
      </c>
      <c r="H2185" s="2" t="s">
        <v>33674</v>
      </c>
      <c r="I2185" s="2" t="s">
        <v>27556</v>
      </c>
    </row>
    <row r="2186" spans="1:9">
      <c r="A2186" s="2" t="s">
        <v>17730</v>
      </c>
      <c r="B2186" s="3" t="s">
        <v>17729</v>
      </c>
      <c r="C2186" s="2" t="s">
        <v>18514</v>
      </c>
      <c r="D2186" s="2" t="s">
        <v>33675</v>
      </c>
      <c r="E2186" s="4">
        <v>31741</v>
      </c>
      <c r="F2186" s="5" t="s">
        <v>27546</v>
      </c>
      <c r="G2186" s="2" t="s">
        <v>33676</v>
      </c>
      <c r="H2186" s="2" t="s">
        <v>33677</v>
      </c>
      <c r="I2186" s="2" t="s">
        <v>27556</v>
      </c>
    </row>
    <row r="2187" spans="1:9">
      <c r="A2187" s="2" t="s">
        <v>8454</v>
      </c>
      <c r="B2187" s="3" t="s">
        <v>8453</v>
      </c>
      <c r="C2187" s="2" t="s">
        <v>18677</v>
      </c>
      <c r="D2187" s="2" t="s">
        <v>33678</v>
      </c>
      <c r="E2187" s="4">
        <v>31740</v>
      </c>
      <c r="F2187" s="5" t="s">
        <v>27546</v>
      </c>
      <c r="G2187" s="2" t="s">
        <v>33679</v>
      </c>
      <c r="H2187" s="2" t="s">
        <v>33662</v>
      </c>
      <c r="I2187" s="2" t="s">
        <v>27549</v>
      </c>
    </row>
    <row r="2188" spans="1:9">
      <c r="A2188" s="2" t="s">
        <v>2242</v>
      </c>
      <c r="B2188" s="3" t="s">
        <v>2241</v>
      </c>
      <c r="C2188" s="2" t="s">
        <v>18514</v>
      </c>
      <c r="D2188" s="2" t="s">
        <v>33680</v>
      </c>
      <c r="E2188" s="4">
        <v>31675</v>
      </c>
      <c r="F2188" s="5" t="s">
        <v>27546</v>
      </c>
      <c r="G2188" s="2" t="s">
        <v>33681</v>
      </c>
      <c r="H2188" s="2" t="s">
        <v>33682</v>
      </c>
      <c r="I2188" s="2" t="s">
        <v>27556</v>
      </c>
    </row>
    <row r="2189" spans="1:9">
      <c r="A2189" s="2" t="s">
        <v>16414</v>
      </c>
      <c r="B2189" s="3" t="s">
        <v>16413</v>
      </c>
      <c r="C2189" s="2" t="s">
        <v>18722</v>
      </c>
      <c r="D2189" s="2" t="s">
        <v>29636</v>
      </c>
      <c r="E2189" s="4">
        <v>31502</v>
      </c>
      <c r="F2189" s="5" t="s">
        <v>27546</v>
      </c>
      <c r="G2189" s="2" t="s">
        <v>31012</v>
      </c>
      <c r="H2189" s="2" t="s">
        <v>33683</v>
      </c>
      <c r="I2189" s="2" t="s">
        <v>28115</v>
      </c>
    </row>
    <row r="2190" spans="1:9">
      <c r="A2190" s="2" t="s">
        <v>13875</v>
      </c>
      <c r="B2190" s="3" t="s">
        <v>13874</v>
      </c>
      <c r="C2190" s="2" t="s">
        <v>24821</v>
      </c>
      <c r="D2190" s="2" t="s">
        <v>33684</v>
      </c>
      <c r="E2190" s="4">
        <v>31475</v>
      </c>
      <c r="F2190" s="5" t="s">
        <v>27546</v>
      </c>
      <c r="G2190" s="2" t="s">
        <v>33685</v>
      </c>
      <c r="H2190" s="2" t="s">
        <v>33686</v>
      </c>
      <c r="I2190" s="2" t="s">
        <v>27556</v>
      </c>
    </row>
    <row r="2191" ht="45" spans="1:9">
      <c r="A2191" s="2" t="s">
        <v>1098</v>
      </c>
      <c r="B2191" s="3" t="s">
        <v>1097</v>
      </c>
      <c r="C2191" s="2" t="s">
        <v>18552</v>
      </c>
      <c r="D2191" s="2" t="s">
        <v>33687</v>
      </c>
      <c r="E2191" s="4">
        <v>31446</v>
      </c>
      <c r="F2191" s="5" t="s">
        <v>27546</v>
      </c>
      <c r="G2191" s="2" t="s">
        <v>33688</v>
      </c>
      <c r="H2191" s="2" t="s">
        <v>33689</v>
      </c>
      <c r="I2191" s="2" t="s">
        <v>27556</v>
      </c>
    </row>
    <row r="2192" ht="30" spans="1:9">
      <c r="A2192" s="2" t="s">
        <v>10407</v>
      </c>
      <c r="B2192" s="3" t="s">
        <v>10406</v>
      </c>
      <c r="C2192" s="2" t="s">
        <v>19948</v>
      </c>
      <c r="D2192" s="2" t="s">
        <v>33690</v>
      </c>
      <c r="E2192" s="4">
        <v>31439</v>
      </c>
      <c r="F2192" s="5" t="s">
        <v>27546</v>
      </c>
      <c r="G2192" s="2" t="s">
        <v>33691</v>
      </c>
      <c r="H2192" s="2" t="s">
        <v>33692</v>
      </c>
      <c r="I2192" s="2" t="s">
        <v>27556</v>
      </c>
    </row>
    <row r="2193" spans="1:9">
      <c r="A2193" s="2" t="s">
        <v>2019</v>
      </c>
      <c r="B2193" s="3" t="s">
        <v>2018</v>
      </c>
      <c r="C2193" s="2" t="s">
        <v>18772</v>
      </c>
      <c r="D2193" s="2" t="s">
        <v>33693</v>
      </c>
      <c r="E2193" s="4">
        <v>31404</v>
      </c>
      <c r="F2193" s="5" t="s">
        <v>27546</v>
      </c>
      <c r="G2193" s="2" t="s">
        <v>33694</v>
      </c>
      <c r="H2193" s="2" t="s">
        <v>33695</v>
      </c>
      <c r="I2193" s="2" t="s">
        <v>27553</v>
      </c>
    </row>
    <row r="2194" spans="1:9">
      <c r="A2194" s="2" t="s">
        <v>4970</v>
      </c>
      <c r="B2194" s="3" t="s">
        <v>4969</v>
      </c>
      <c r="C2194" s="2" t="s">
        <v>20190</v>
      </c>
      <c r="D2194" s="2" t="s">
        <v>33696</v>
      </c>
      <c r="E2194" s="4">
        <v>31404</v>
      </c>
      <c r="F2194" s="5" t="s">
        <v>27546</v>
      </c>
      <c r="G2194" s="2" t="s">
        <v>33697</v>
      </c>
      <c r="H2194" s="2" t="s">
        <v>33698</v>
      </c>
      <c r="I2194" s="2" t="s">
        <v>27556</v>
      </c>
    </row>
    <row r="2195" ht="28.5" spans="1:9">
      <c r="A2195" s="2" t="s">
        <v>15252</v>
      </c>
      <c r="B2195" s="3" t="s">
        <v>15251</v>
      </c>
      <c r="C2195" s="2" t="s">
        <v>18677</v>
      </c>
      <c r="D2195" s="2" t="s">
        <v>33699</v>
      </c>
      <c r="E2195" s="4">
        <v>31299</v>
      </c>
      <c r="F2195" s="5" t="s">
        <v>27546</v>
      </c>
      <c r="G2195" s="2" t="s">
        <v>33700</v>
      </c>
      <c r="H2195" s="2" t="s">
        <v>33701</v>
      </c>
      <c r="I2195" s="2" t="s">
        <v>27577</v>
      </c>
    </row>
    <row r="2196" spans="1:9">
      <c r="A2196" s="2" t="s">
        <v>9642</v>
      </c>
      <c r="B2196" s="3" t="s">
        <v>9641</v>
      </c>
      <c r="C2196" s="2" t="s">
        <v>18444</v>
      </c>
      <c r="D2196" s="2" t="s">
        <v>33702</v>
      </c>
      <c r="E2196" s="4">
        <v>31278</v>
      </c>
      <c r="F2196" s="5" t="s">
        <v>27546</v>
      </c>
      <c r="G2196" s="2" t="s">
        <v>33703</v>
      </c>
      <c r="H2196" s="2" t="s">
        <v>33704</v>
      </c>
      <c r="I2196" s="2" t="s">
        <v>27556</v>
      </c>
    </row>
    <row r="2197" ht="45" spans="1:9">
      <c r="A2197" s="2" t="s">
        <v>1736</v>
      </c>
      <c r="B2197" s="3" t="s">
        <v>1735</v>
      </c>
      <c r="C2197" s="2" t="s">
        <v>18772</v>
      </c>
      <c r="D2197" s="2" t="s">
        <v>33705</v>
      </c>
      <c r="E2197" s="4">
        <v>31237</v>
      </c>
      <c r="F2197" s="5" t="s">
        <v>27546</v>
      </c>
      <c r="G2197" s="2" t="s">
        <v>33706</v>
      </c>
      <c r="H2197" s="2" t="s">
        <v>33707</v>
      </c>
      <c r="I2197" s="2" t="s">
        <v>27556</v>
      </c>
    </row>
    <row r="2198" ht="28.5" spans="1:9">
      <c r="A2198" s="2" t="s">
        <v>8357</v>
      </c>
      <c r="B2198" s="3" t="s">
        <v>8356</v>
      </c>
      <c r="C2198" s="2" t="s">
        <v>18488</v>
      </c>
      <c r="D2198" s="2" t="s">
        <v>33708</v>
      </c>
      <c r="E2198" s="4">
        <v>31196</v>
      </c>
      <c r="F2198" s="5" t="s">
        <v>27546</v>
      </c>
      <c r="G2198" s="2" t="s">
        <v>33709</v>
      </c>
      <c r="H2198" s="2" t="s">
        <v>33710</v>
      </c>
      <c r="I2198" s="2" t="s">
        <v>27556</v>
      </c>
    </row>
    <row r="2199" ht="28.5" spans="1:9">
      <c r="A2199" s="2" t="s">
        <v>13677</v>
      </c>
      <c r="B2199" s="3" t="s">
        <v>13676</v>
      </c>
      <c r="C2199" s="2" t="s">
        <v>18860</v>
      </c>
      <c r="D2199" s="2" t="s">
        <v>33711</v>
      </c>
      <c r="E2199" s="4">
        <v>31064</v>
      </c>
      <c r="F2199" s="5" t="s">
        <v>27546</v>
      </c>
      <c r="G2199" s="2" t="s">
        <v>33712</v>
      </c>
      <c r="H2199" s="2" t="s">
        <v>33713</v>
      </c>
      <c r="I2199" s="2" t="s">
        <v>27556</v>
      </c>
    </row>
    <row r="2200" ht="30" spans="1:9">
      <c r="A2200" s="2" t="s">
        <v>13854</v>
      </c>
      <c r="B2200" s="3" t="s">
        <v>13853</v>
      </c>
      <c r="C2200" s="2" t="s">
        <v>18488</v>
      </c>
      <c r="D2200" s="2" t="s">
        <v>33714</v>
      </c>
      <c r="E2200" s="4">
        <v>31061</v>
      </c>
      <c r="F2200" s="5" t="s">
        <v>27546</v>
      </c>
      <c r="G2200" s="2" t="s">
        <v>33715</v>
      </c>
      <c r="H2200" s="2" t="s">
        <v>33716</v>
      </c>
      <c r="I2200" s="2" t="s">
        <v>27556</v>
      </c>
    </row>
    <row r="2201" ht="30" spans="1:9">
      <c r="A2201" s="2" t="s">
        <v>17813</v>
      </c>
      <c r="B2201" s="3" t="s">
        <v>17812</v>
      </c>
      <c r="C2201" s="2" t="s">
        <v>19325</v>
      </c>
      <c r="D2201" s="2" t="s">
        <v>33717</v>
      </c>
      <c r="E2201" s="4">
        <v>31038</v>
      </c>
      <c r="F2201" s="5" t="s">
        <v>27546</v>
      </c>
      <c r="G2201" s="2" t="s">
        <v>33718</v>
      </c>
      <c r="H2201" s="2" t="s">
        <v>33719</v>
      </c>
      <c r="I2201" s="2" t="s">
        <v>27556</v>
      </c>
    </row>
    <row r="2202" spans="1:9">
      <c r="A2202" s="2" t="s">
        <v>2392</v>
      </c>
      <c r="B2202" s="3" t="s">
        <v>2391</v>
      </c>
      <c r="C2202" s="2" t="s">
        <v>18552</v>
      </c>
      <c r="D2202" s="2" t="s">
        <v>33720</v>
      </c>
      <c r="E2202" s="4">
        <v>31037</v>
      </c>
      <c r="F2202" s="5" t="s">
        <v>27546</v>
      </c>
      <c r="G2202" s="2" t="s">
        <v>33721</v>
      </c>
      <c r="H2202" s="2" t="s">
        <v>33722</v>
      </c>
      <c r="I2202" s="2" t="s">
        <v>27739</v>
      </c>
    </row>
    <row r="2203" ht="45" spans="1:9">
      <c r="A2203" s="2" t="s">
        <v>11427</v>
      </c>
      <c r="B2203" s="3" t="s">
        <v>11426</v>
      </c>
      <c r="C2203" s="2" t="s">
        <v>18488</v>
      </c>
      <c r="D2203" s="2" t="s">
        <v>33723</v>
      </c>
      <c r="E2203" s="4">
        <v>30974</v>
      </c>
      <c r="F2203" s="5" t="s">
        <v>27546</v>
      </c>
      <c r="G2203" s="2" t="s">
        <v>33724</v>
      </c>
      <c r="H2203" s="2" t="s">
        <v>33725</v>
      </c>
      <c r="I2203" s="2" t="s">
        <v>27556</v>
      </c>
    </row>
    <row r="2204" ht="60" spans="1:9">
      <c r="A2204" s="2" t="s">
        <v>549</v>
      </c>
      <c r="B2204" s="3" t="s">
        <v>548</v>
      </c>
      <c r="C2204" s="2" t="s">
        <v>18452</v>
      </c>
      <c r="D2204" s="2" t="s">
        <v>33726</v>
      </c>
      <c r="E2204" s="4">
        <v>30959</v>
      </c>
      <c r="F2204" s="5" t="s">
        <v>27546</v>
      </c>
      <c r="G2204" s="2" t="s">
        <v>31676</v>
      </c>
      <c r="H2204" s="2" t="s">
        <v>33727</v>
      </c>
      <c r="I2204" s="2" t="s">
        <v>27556</v>
      </c>
    </row>
    <row r="2205" spans="1:9">
      <c r="A2205" s="2" t="s">
        <v>10154</v>
      </c>
      <c r="B2205" s="3" t="s">
        <v>10153</v>
      </c>
      <c r="C2205" s="2" t="s">
        <v>18683</v>
      </c>
      <c r="D2205" s="2" t="s">
        <v>33728</v>
      </c>
      <c r="E2205" s="4">
        <v>30905</v>
      </c>
      <c r="F2205" s="5" t="s">
        <v>27546</v>
      </c>
      <c r="G2205" s="2" t="s">
        <v>33729</v>
      </c>
      <c r="H2205" s="2" t="s">
        <v>33730</v>
      </c>
      <c r="I2205" s="2" t="s">
        <v>27556</v>
      </c>
    </row>
    <row r="2206" spans="1:9">
      <c r="A2206" s="2" t="s">
        <v>17872</v>
      </c>
      <c r="B2206" s="3" t="s">
        <v>17871</v>
      </c>
      <c r="C2206" s="2" t="s">
        <v>20037</v>
      </c>
      <c r="D2206" s="2" t="s">
        <v>33731</v>
      </c>
      <c r="E2206" s="4">
        <v>30670</v>
      </c>
      <c r="F2206" s="5" t="s">
        <v>27546</v>
      </c>
      <c r="G2206" s="2" t="s">
        <v>33732</v>
      </c>
      <c r="H2206" s="2" t="s">
        <v>33733</v>
      </c>
      <c r="I2206" s="2" t="s">
        <v>27825</v>
      </c>
    </row>
    <row r="2207" ht="60" spans="1:9">
      <c r="A2207" s="2" t="s">
        <v>619</v>
      </c>
      <c r="B2207" s="3" t="s">
        <v>618</v>
      </c>
      <c r="C2207" s="2" t="s">
        <v>18598</v>
      </c>
      <c r="D2207" s="2" t="s">
        <v>33734</v>
      </c>
      <c r="E2207" s="4">
        <v>29801</v>
      </c>
      <c r="F2207" s="5" t="s">
        <v>27546</v>
      </c>
      <c r="G2207" s="2" t="s">
        <v>33735</v>
      </c>
      <c r="H2207" s="2" t="s">
        <v>33736</v>
      </c>
      <c r="I2207" s="2" t="s">
        <v>27556</v>
      </c>
    </row>
    <row r="2208" ht="30" spans="1:9">
      <c r="A2208" s="2" t="s">
        <v>8210</v>
      </c>
      <c r="B2208" s="3" t="s">
        <v>8209</v>
      </c>
      <c r="C2208" s="2" t="s">
        <v>18546</v>
      </c>
      <c r="D2208" s="2" t="s">
        <v>33737</v>
      </c>
      <c r="E2208" s="4">
        <v>29560</v>
      </c>
      <c r="F2208" s="5" t="s">
        <v>27546</v>
      </c>
      <c r="G2208" s="2" t="s">
        <v>33738</v>
      </c>
      <c r="H2208" s="2" t="s">
        <v>33739</v>
      </c>
      <c r="I2208" s="2" t="s">
        <v>27577</v>
      </c>
    </row>
    <row r="2209" spans="1:9">
      <c r="A2209" s="2" t="s">
        <v>17075</v>
      </c>
      <c r="B2209" s="3" t="s">
        <v>17074</v>
      </c>
      <c r="C2209" s="2" t="s">
        <v>18424</v>
      </c>
      <c r="D2209" s="2" t="s">
        <v>33740</v>
      </c>
      <c r="E2209" s="4">
        <v>29189</v>
      </c>
      <c r="F2209" s="5" t="s">
        <v>27546</v>
      </c>
      <c r="G2209" s="2" t="s">
        <v>33741</v>
      </c>
      <c r="H2209" s="2" t="s">
        <v>33742</v>
      </c>
      <c r="I2209" s="2" t="s">
        <v>27556</v>
      </c>
    </row>
    <row r="2210" ht="45" spans="1:9">
      <c r="A2210" s="2" t="s">
        <v>8028</v>
      </c>
      <c r="B2210" s="3" t="s">
        <v>8027</v>
      </c>
      <c r="C2210" s="2" t="s">
        <v>20654</v>
      </c>
      <c r="D2210" s="2" t="s">
        <v>33743</v>
      </c>
      <c r="E2210" s="4">
        <v>28913</v>
      </c>
      <c r="F2210" s="5" t="s">
        <v>27546</v>
      </c>
      <c r="G2210" s="2" t="s">
        <v>33744</v>
      </c>
      <c r="H2210" s="2" t="s">
        <v>33745</v>
      </c>
      <c r="I2210" s="2" t="s">
        <v>27577</v>
      </c>
    </row>
    <row r="2211" ht="73.5" spans="1:9">
      <c r="A2211" s="2" t="s">
        <v>8117</v>
      </c>
      <c r="B2211" s="3" t="s">
        <v>8116</v>
      </c>
      <c r="C2211" s="2" t="s">
        <v>18677</v>
      </c>
      <c r="D2211" s="2" t="s">
        <v>33746</v>
      </c>
      <c r="E2211" s="4">
        <v>28913</v>
      </c>
      <c r="F2211" s="5" t="s">
        <v>27546</v>
      </c>
      <c r="G2211" s="2" t="s">
        <v>33747</v>
      </c>
      <c r="H2211" s="2" t="s">
        <v>33748</v>
      </c>
      <c r="I2211" s="2" t="s">
        <v>27577</v>
      </c>
    </row>
    <row r="2212" ht="45" spans="1:9">
      <c r="A2212" s="2" t="s">
        <v>5285</v>
      </c>
      <c r="B2212" s="3" t="s">
        <v>5284</v>
      </c>
      <c r="C2212" s="2" t="s">
        <v>19325</v>
      </c>
      <c r="D2212" s="2" t="s">
        <v>33749</v>
      </c>
      <c r="E2212" s="4">
        <v>28793</v>
      </c>
      <c r="F2212" s="5" t="s">
        <v>27546</v>
      </c>
      <c r="G2212" s="2" t="s">
        <v>33750</v>
      </c>
      <c r="H2212" s="2" t="s">
        <v>33751</v>
      </c>
      <c r="I2212" s="2" t="s">
        <v>27556</v>
      </c>
    </row>
    <row r="2213" ht="30" spans="1:9">
      <c r="A2213" s="2" t="s">
        <v>25510</v>
      </c>
      <c r="B2213" s="3" t="s">
        <v>1025</v>
      </c>
      <c r="C2213" s="2" t="s">
        <v>18470</v>
      </c>
      <c r="D2213" s="2" t="s">
        <v>33752</v>
      </c>
      <c r="E2213" s="4">
        <v>28762</v>
      </c>
      <c r="F2213" s="5" t="s">
        <v>27546</v>
      </c>
      <c r="G2213" s="2" t="s">
        <v>33753</v>
      </c>
      <c r="H2213" s="2" t="s">
        <v>33754</v>
      </c>
      <c r="I2213" s="2" t="s">
        <v>27556</v>
      </c>
    </row>
    <row r="2214" ht="43.5" spans="1:9">
      <c r="A2214" s="2" t="s">
        <v>15421</v>
      </c>
      <c r="B2214" s="3" t="s">
        <v>15420</v>
      </c>
      <c r="C2214" s="2" t="s">
        <v>19325</v>
      </c>
      <c r="D2214" s="2" t="s">
        <v>33755</v>
      </c>
      <c r="E2214" s="4">
        <v>28748</v>
      </c>
      <c r="F2214" s="5" t="s">
        <v>27546</v>
      </c>
      <c r="G2214" s="2" t="s">
        <v>33756</v>
      </c>
      <c r="H2214" s="2" t="s">
        <v>33757</v>
      </c>
      <c r="I2214" s="2" t="s">
        <v>27577</v>
      </c>
    </row>
    <row r="2215" ht="30" spans="1:9">
      <c r="A2215" s="2" t="s">
        <v>7875</v>
      </c>
      <c r="B2215" s="3" t="s">
        <v>7874</v>
      </c>
      <c r="C2215" s="2" t="s">
        <v>19650</v>
      </c>
      <c r="D2215" s="2" t="s">
        <v>33758</v>
      </c>
      <c r="E2215" s="4">
        <v>28733</v>
      </c>
      <c r="F2215" s="5" t="s">
        <v>27546</v>
      </c>
      <c r="G2215" s="2" t="s">
        <v>33759</v>
      </c>
      <c r="H2215" s="2" t="s">
        <v>33760</v>
      </c>
      <c r="I2215" s="2" t="s">
        <v>27577</v>
      </c>
    </row>
    <row r="2216" ht="30" spans="1:9">
      <c r="A2216" s="2" t="s">
        <v>4020</v>
      </c>
      <c r="B2216" s="3" t="s">
        <v>4019</v>
      </c>
      <c r="C2216" s="2" t="s">
        <v>18943</v>
      </c>
      <c r="D2216" s="2" t="s">
        <v>33761</v>
      </c>
      <c r="E2216" s="4">
        <v>28730</v>
      </c>
      <c r="F2216" s="5" t="s">
        <v>27546</v>
      </c>
      <c r="G2216" s="2" t="s">
        <v>33762</v>
      </c>
      <c r="H2216" s="2" t="s">
        <v>33405</v>
      </c>
      <c r="I2216" s="2" t="s">
        <v>27577</v>
      </c>
    </row>
    <row r="2217" ht="43.5" spans="1:9">
      <c r="A2217" s="2" t="s">
        <v>14392</v>
      </c>
      <c r="B2217" s="3" t="s">
        <v>14391</v>
      </c>
      <c r="C2217" s="2" t="s">
        <v>19948</v>
      </c>
      <c r="D2217" s="2" t="s">
        <v>33763</v>
      </c>
      <c r="E2217" s="4">
        <v>28671</v>
      </c>
      <c r="F2217" s="5" t="s">
        <v>27546</v>
      </c>
      <c r="G2217" s="2" t="s">
        <v>33764</v>
      </c>
      <c r="H2217" s="2" t="s">
        <v>33765</v>
      </c>
      <c r="I2217" s="2" t="s">
        <v>27560</v>
      </c>
    </row>
    <row r="2218" ht="28.5" spans="1:9">
      <c r="A2218" s="2" t="s">
        <v>17916</v>
      </c>
      <c r="B2218" s="3" t="s">
        <v>17915</v>
      </c>
      <c r="C2218" s="2" t="s">
        <v>18488</v>
      </c>
      <c r="D2218" s="2" t="s">
        <v>33766</v>
      </c>
      <c r="E2218" s="4">
        <v>28669</v>
      </c>
      <c r="F2218" s="5" t="s">
        <v>27588</v>
      </c>
      <c r="G2218" s="2" t="s">
        <v>33767</v>
      </c>
      <c r="H2218" s="2" t="s">
        <v>33768</v>
      </c>
      <c r="I2218" s="2" t="s">
        <v>27694</v>
      </c>
    </row>
    <row r="2219" ht="30" spans="1:9">
      <c r="A2219" s="2" t="s">
        <v>3595</v>
      </c>
      <c r="B2219" s="3" t="s">
        <v>3594</v>
      </c>
      <c r="C2219" s="2" t="s">
        <v>19650</v>
      </c>
      <c r="D2219" s="2" t="s">
        <v>33769</v>
      </c>
      <c r="E2219" s="4">
        <v>28665</v>
      </c>
      <c r="F2219" s="5" t="s">
        <v>27546</v>
      </c>
      <c r="G2219" s="2" t="s">
        <v>33770</v>
      </c>
      <c r="H2219" s="2" t="s">
        <v>33771</v>
      </c>
      <c r="I2219" s="2" t="s">
        <v>27556</v>
      </c>
    </row>
    <row r="2220" spans="1:9">
      <c r="A2220" s="2" t="s">
        <v>3567</v>
      </c>
      <c r="B2220" s="3" t="s">
        <v>3566</v>
      </c>
      <c r="C2220" s="2" t="s">
        <v>18546</v>
      </c>
      <c r="D2220" s="2" t="s">
        <v>33772</v>
      </c>
      <c r="E2220" s="4">
        <v>28632</v>
      </c>
      <c r="F2220" s="5" t="s">
        <v>27546</v>
      </c>
      <c r="G2220" s="2" t="s">
        <v>33773</v>
      </c>
      <c r="H2220" s="2" t="s">
        <v>33774</v>
      </c>
      <c r="I2220" s="2" t="s">
        <v>28115</v>
      </c>
    </row>
    <row r="2221" spans="1:9">
      <c r="A2221" s="2" t="s">
        <v>17258</v>
      </c>
      <c r="B2221" s="3" t="s">
        <v>17257</v>
      </c>
      <c r="C2221" s="2" t="s">
        <v>18501</v>
      </c>
      <c r="D2221" s="2" t="s">
        <v>33775</v>
      </c>
      <c r="E2221" s="4">
        <v>28527</v>
      </c>
      <c r="F2221" s="5" t="s">
        <v>27546</v>
      </c>
      <c r="G2221" s="2" t="s">
        <v>33776</v>
      </c>
      <c r="H2221" s="2" t="s">
        <v>33777</v>
      </c>
      <c r="I2221" s="2" t="s">
        <v>27556</v>
      </c>
    </row>
    <row r="2222" ht="30" spans="1:9">
      <c r="A2222" s="2" t="s">
        <v>4375</v>
      </c>
      <c r="B2222" s="3" t="s">
        <v>4374</v>
      </c>
      <c r="C2222" s="2" t="s">
        <v>18598</v>
      </c>
      <c r="D2222" s="2" t="s">
        <v>33778</v>
      </c>
      <c r="E2222" s="4">
        <v>28481</v>
      </c>
      <c r="F2222" s="5" t="s">
        <v>27546</v>
      </c>
      <c r="G2222" s="2" t="s">
        <v>33779</v>
      </c>
      <c r="H2222" s="2" t="s">
        <v>33780</v>
      </c>
      <c r="I2222" s="2" t="s">
        <v>27573</v>
      </c>
    </row>
    <row r="2223" ht="43.5" spans="1:9">
      <c r="A2223" s="2" t="s">
        <v>27297</v>
      </c>
      <c r="B2223" s="3" t="s">
        <v>17909</v>
      </c>
      <c r="C2223" s="2" t="s">
        <v>18603</v>
      </c>
      <c r="D2223" s="2" t="s">
        <v>33781</v>
      </c>
      <c r="E2223" s="4">
        <v>28460</v>
      </c>
      <c r="F2223" s="5" t="s">
        <v>27546</v>
      </c>
      <c r="G2223" s="2" t="s">
        <v>33782</v>
      </c>
      <c r="H2223" s="2" t="s">
        <v>33783</v>
      </c>
      <c r="I2223" s="2" t="s">
        <v>27556</v>
      </c>
    </row>
    <row r="2224" ht="45" spans="1:9">
      <c r="A2224" s="2" t="s">
        <v>1531</v>
      </c>
      <c r="B2224" s="3" t="s">
        <v>1530</v>
      </c>
      <c r="C2224" s="2" t="s">
        <v>18424</v>
      </c>
      <c r="D2224" s="2" t="s">
        <v>33784</v>
      </c>
      <c r="E2224" s="4">
        <v>28306</v>
      </c>
      <c r="F2224" s="5" t="s">
        <v>27546</v>
      </c>
      <c r="G2224" s="2" t="s">
        <v>33785</v>
      </c>
      <c r="H2224" s="2" t="s">
        <v>33786</v>
      </c>
      <c r="I2224" s="2" t="s">
        <v>27556</v>
      </c>
    </row>
    <row r="2225" ht="58.5" spans="1:9">
      <c r="A2225" s="2" t="s">
        <v>2118</v>
      </c>
      <c r="B2225" s="3" t="s">
        <v>2117</v>
      </c>
      <c r="C2225" s="2" t="s">
        <v>18557</v>
      </c>
      <c r="D2225" s="2" t="s">
        <v>33787</v>
      </c>
      <c r="E2225" s="4">
        <v>28306</v>
      </c>
      <c r="F2225" s="5" t="s">
        <v>27546</v>
      </c>
      <c r="G2225" s="2" t="s">
        <v>33788</v>
      </c>
      <c r="H2225" s="2" t="s">
        <v>33789</v>
      </c>
      <c r="I2225" s="2" t="s">
        <v>27577</v>
      </c>
    </row>
    <row r="2226" spans="1:9">
      <c r="A2226" s="2" t="s">
        <v>2679</v>
      </c>
      <c r="B2226" s="3" t="s">
        <v>2678</v>
      </c>
      <c r="C2226" s="2" t="s">
        <v>19282</v>
      </c>
      <c r="D2226" s="2" t="s">
        <v>33790</v>
      </c>
      <c r="E2226" s="4">
        <v>28306</v>
      </c>
      <c r="F2226" s="5" t="s">
        <v>27546</v>
      </c>
      <c r="G2226" s="2" t="s">
        <v>33791</v>
      </c>
      <c r="H2226" s="2" t="s">
        <v>33792</v>
      </c>
      <c r="I2226" s="2" t="s">
        <v>27556</v>
      </c>
    </row>
    <row r="2227" ht="30" spans="1:9">
      <c r="A2227" s="2" t="s">
        <v>16092</v>
      </c>
      <c r="B2227" s="3" t="s">
        <v>16091</v>
      </c>
      <c r="C2227" s="2" t="s">
        <v>18739</v>
      </c>
      <c r="D2227" s="2" t="s">
        <v>33793</v>
      </c>
      <c r="E2227" s="4">
        <v>28306</v>
      </c>
      <c r="F2227" s="5" t="s">
        <v>27546</v>
      </c>
      <c r="G2227" s="2" t="s">
        <v>27749</v>
      </c>
      <c r="H2227" s="2" t="s">
        <v>33794</v>
      </c>
      <c r="I2227" s="2" t="s">
        <v>27556</v>
      </c>
    </row>
    <row r="2228" ht="30" spans="1:9">
      <c r="A2228" s="2" t="s">
        <v>5279</v>
      </c>
      <c r="B2228" s="3" t="s">
        <v>5278</v>
      </c>
      <c r="C2228" s="2" t="s">
        <v>19282</v>
      </c>
      <c r="D2228" s="2" t="s">
        <v>33795</v>
      </c>
      <c r="E2228" s="4">
        <v>28305</v>
      </c>
      <c r="F2228" s="5" t="s">
        <v>27546</v>
      </c>
      <c r="G2228" s="2" t="s">
        <v>33796</v>
      </c>
      <c r="H2228" s="2" t="s">
        <v>33797</v>
      </c>
      <c r="I2228" s="2" t="s">
        <v>27556</v>
      </c>
    </row>
    <row r="2229" ht="30" spans="1:9">
      <c r="A2229" s="2" t="s">
        <v>9352</v>
      </c>
      <c r="B2229" s="3" t="s">
        <v>9351</v>
      </c>
      <c r="C2229" s="2" t="s">
        <v>18501</v>
      </c>
      <c r="D2229" s="2" t="s">
        <v>33798</v>
      </c>
      <c r="E2229" s="4">
        <v>28301</v>
      </c>
      <c r="F2229" s="5" t="s">
        <v>27546</v>
      </c>
      <c r="G2229" s="2" t="s">
        <v>33799</v>
      </c>
      <c r="H2229" s="2" t="s">
        <v>33800</v>
      </c>
      <c r="I2229" s="2" t="s">
        <v>27825</v>
      </c>
    </row>
    <row r="2230" ht="28.5" spans="1:9">
      <c r="A2230" s="2" t="s">
        <v>14725</v>
      </c>
      <c r="B2230" s="3" t="s">
        <v>14724</v>
      </c>
      <c r="C2230" s="2" t="s">
        <v>19325</v>
      </c>
      <c r="D2230" s="2" t="s">
        <v>33801</v>
      </c>
      <c r="E2230" s="4">
        <v>28301</v>
      </c>
      <c r="F2230" s="5" t="s">
        <v>27546</v>
      </c>
      <c r="G2230" s="2" t="s">
        <v>33802</v>
      </c>
      <c r="H2230" s="2" t="s">
        <v>33803</v>
      </c>
      <c r="I2230" s="2" t="s">
        <v>27573</v>
      </c>
    </row>
    <row r="2231" ht="45" spans="1:9">
      <c r="A2231" s="2" t="s">
        <v>26728</v>
      </c>
      <c r="B2231" s="3" t="s">
        <v>17005</v>
      </c>
      <c r="C2231" s="2" t="s">
        <v>19029</v>
      </c>
      <c r="D2231" s="2" t="s">
        <v>33804</v>
      </c>
      <c r="E2231" s="4">
        <v>28301</v>
      </c>
      <c r="F2231" s="5" t="s">
        <v>27546</v>
      </c>
      <c r="G2231" s="2" t="s">
        <v>33805</v>
      </c>
      <c r="H2231" s="2" t="s">
        <v>33806</v>
      </c>
      <c r="I2231" s="2" t="s">
        <v>27556</v>
      </c>
    </row>
    <row r="2232" ht="43.5" spans="1:9">
      <c r="A2232" s="2" t="s">
        <v>14790</v>
      </c>
      <c r="B2232" s="3" t="s">
        <v>14789</v>
      </c>
      <c r="C2232" s="2" t="s">
        <v>20379</v>
      </c>
      <c r="D2232" s="2" t="s">
        <v>33807</v>
      </c>
      <c r="E2232" s="4">
        <v>28299</v>
      </c>
      <c r="F2232" s="5" t="s">
        <v>27546</v>
      </c>
      <c r="G2232" s="2" t="s">
        <v>33808</v>
      </c>
      <c r="H2232" s="2" t="s">
        <v>33809</v>
      </c>
      <c r="I2232" s="2" t="s">
        <v>27712</v>
      </c>
    </row>
    <row r="2233" ht="43.5" spans="1:9">
      <c r="A2233" s="2" t="s">
        <v>4692</v>
      </c>
      <c r="B2233" s="3" t="s">
        <v>4691</v>
      </c>
      <c r="C2233" s="2" t="s">
        <v>18722</v>
      </c>
      <c r="D2233" s="2" t="s">
        <v>33810</v>
      </c>
      <c r="E2233" s="4">
        <v>28298</v>
      </c>
      <c r="F2233" s="5" t="s">
        <v>27546</v>
      </c>
      <c r="G2233" s="2" t="s">
        <v>33811</v>
      </c>
      <c r="H2233" s="2" t="s">
        <v>33812</v>
      </c>
      <c r="I2233" s="2" t="s">
        <v>27694</v>
      </c>
    </row>
    <row r="2234" ht="30" spans="1:9">
      <c r="A2234" s="2" t="s">
        <v>6648</v>
      </c>
      <c r="B2234" s="3" t="s">
        <v>6647</v>
      </c>
      <c r="C2234" s="2" t="s">
        <v>18552</v>
      </c>
      <c r="D2234" s="2" t="s">
        <v>33813</v>
      </c>
      <c r="E2234" s="4">
        <v>28294</v>
      </c>
      <c r="F2234" s="5" t="s">
        <v>27615</v>
      </c>
      <c r="G2234" s="2" t="s">
        <v>33814</v>
      </c>
      <c r="H2234" s="2" t="s">
        <v>33815</v>
      </c>
      <c r="I2234" s="2" t="s">
        <v>27712</v>
      </c>
    </row>
    <row r="2235" ht="30" spans="1:9">
      <c r="A2235" s="2" t="s">
        <v>14377</v>
      </c>
      <c r="B2235" s="3" t="s">
        <v>14376</v>
      </c>
      <c r="C2235" s="2" t="s">
        <v>21607</v>
      </c>
      <c r="D2235" s="2" t="s">
        <v>33816</v>
      </c>
      <c r="E2235" s="4">
        <v>28272</v>
      </c>
      <c r="F2235" s="5" t="s">
        <v>27546</v>
      </c>
      <c r="G2235" s="2" t="s">
        <v>33817</v>
      </c>
      <c r="H2235" s="2" t="s">
        <v>33818</v>
      </c>
      <c r="I2235" s="2" t="s">
        <v>27549</v>
      </c>
    </row>
    <row r="2236" spans="1:9">
      <c r="A2236" s="2" t="s">
        <v>8971</v>
      </c>
      <c r="B2236" s="3" t="s">
        <v>8970</v>
      </c>
      <c r="C2236" s="2" t="s">
        <v>18470</v>
      </c>
      <c r="D2236" s="2" t="s">
        <v>33819</v>
      </c>
      <c r="E2236" s="4">
        <v>28264</v>
      </c>
      <c r="F2236" s="5" t="s">
        <v>27546</v>
      </c>
      <c r="G2236" s="2" t="s">
        <v>33820</v>
      </c>
      <c r="H2236" s="2" t="s">
        <v>33821</v>
      </c>
      <c r="I2236" s="2" t="s">
        <v>27712</v>
      </c>
    </row>
    <row r="2237" ht="30" spans="1:9">
      <c r="A2237" s="2" t="s">
        <v>5467</v>
      </c>
      <c r="B2237" s="3" t="s">
        <v>5466</v>
      </c>
      <c r="C2237" s="2" t="s">
        <v>18552</v>
      </c>
      <c r="D2237" s="2" t="s">
        <v>33822</v>
      </c>
      <c r="E2237" s="4">
        <v>28189</v>
      </c>
      <c r="F2237" s="5" t="s">
        <v>27546</v>
      </c>
      <c r="G2237" s="2" t="s">
        <v>33823</v>
      </c>
      <c r="H2237" s="2" t="s">
        <v>33824</v>
      </c>
      <c r="I2237" s="2" t="s">
        <v>27694</v>
      </c>
    </row>
    <row r="2238" spans="1:9">
      <c r="A2238" s="2" t="s">
        <v>4754</v>
      </c>
      <c r="B2238" s="3" t="s">
        <v>4753</v>
      </c>
      <c r="C2238" s="2" t="s">
        <v>18722</v>
      </c>
      <c r="D2238" s="2" t="s">
        <v>33825</v>
      </c>
      <c r="E2238" s="4">
        <v>28174</v>
      </c>
      <c r="F2238" s="5" t="s">
        <v>27546</v>
      </c>
      <c r="G2238" s="2" t="s">
        <v>33826</v>
      </c>
      <c r="H2238" s="2" t="s">
        <v>33827</v>
      </c>
      <c r="I2238" s="2" t="s">
        <v>27767</v>
      </c>
    </row>
    <row r="2239" ht="30" spans="1:9">
      <c r="A2239" s="2" t="s">
        <v>3559</v>
      </c>
      <c r="B2239" s="3" t="s">
        <v>3558</v>
      </c>
      <c r="C2239" s="2" t="s">
        <v>19325</v>
      </c>
      <c r="D2239" s="2" t="s">
        <v>33828</v>
      </c>
      <c r="E2239" s="4">
        <v>28122</v>
      </c>
      <c r="F2239" s="5" t="s">
        <v>27546</v>
      </c>
      <c r="G2239" s="2" t="s">
        <v>33829</v>
      </c>
      <c r="H2239" s="2" t="s">
        <v>33830</v>
      </c>
      <c r="I2239" s="2" t="s">
        <v>27577</v>
      </c>
    </row>
    <row r="2240" ht="30" spans="1:9">
      <c r="A2240" s="2" t="s">
        <v>21626</v>
      </c>
      <c r="B2240" s="3" t="s">
        <v>8302</v>
      </c>
      <c r="C2240" s="2" t="s">
        <v>18677</v>
      </c>
      <c r="D2240" s="2" t="s">
        <v>33831</v>
      </c>
      <c r="E2240" s="4">
        <v>28122</v>
      </c>
      <c r="F2240" s="5" t="s">
        <v>27546</v>
      </c>
      <c r="G2240" s="2" t="s">
        <v>33832</v>
      </c>
      <c r="H2240" s="2" t="s">
        <v>33833</v>
      </c>
      <c r="I2240" s="2" t="s">
        <v>27577</v>
      </c>
    </row>
    <row r="2241" ht="45" spans="1:9">
      <c r="A2241" s="2" t="s">
        <v>9710</v>
      </c>
      <c r="B2241" s="3" t="s">
        <v>9709</v>
      </c>
      <c r="C2241" s="2" t="s">
        <v>18452</v>
      </c>
      <c r="D2241" s="2" t="s">
        <v>33834</v>
      </c>
      <c r="E2241" s="4">
        <v>28122</v>
      </c>
      <c r="F2241" s="5" t="s">
        <v>27546</v>
      </c>
      <c r="G2241" s="2" t="s">
        <v>33835</v>
      </c>
      <c r="H2241" s="2" t="s">
        <v>33836</v>
      </c>
      <c r="I2241" s="2" t="s">
        <v>27556</v>
      </c>
    </row>
    <row r="2242" spans="1:9">
      <c r="A2242" s="2" t="s">
        <v>12115</v>
      </c>
      <c r="B2242" s="3" t="s">
        <v>12114</v>
      </c>
      <c r="C2242" s="2" t="s">
        <v>18488</v>
      </c>
      <c r="D2242" s="2" t="s">
        <v>33837</v>
      </c>
      <c r="E2242" s="4">
        <v>28122</v>
      </c>
      <c r="F2242" s="5" t="s">
        <v>27836</v>
      </c>
      <c r="G2242" s="2" t="s">
        <v>33838</v>
      </c>
      <c r="H2242" s="2" t="s">
        <v>33839</v>
      </c>
      <c r="I2242" s="2" t="s">
        <v>27577</v>
      </c>
    </row>
    <row r="2243" ht="45" spans="1:9">
      <c r="A2243" s="2" t="s">
        <v>14386</v>
      </c>
      <c r="B2243" s="3" t="s">
        <v>14385</v>
      </c>
      <c r="C2243" s="2" t="s">
        <v>19282</v>
      </c>
      <c r="D2243" s="2" t="s">
        <v>33840</v>
      </c>
      <c r="E2243" s="4">
        <v>28122</v>
      </c>
      <c r="F2243" s="5" t="s">
        <v>27546</v>
      </c>
      <c r="G2243" s="2" t="s">
        <v>33841</v>
      </c>
      <c r="H2243" s="2" t="s">
        <v>33842</v>
      </c>
      <c r="I2243" s="2" t="s">
        <v>27556</v>
      </c>
    </row>
    <row r="2244" ht="60" spans="1:9">
      <c r="A2244" s="2" t="s">
        <v>16945</v>
      </c>
      <c r="B2244" s="3" t="s">
        <v>16944</v>
      </c>
      <c r="C2244" s="2" t="s">
        <v>19194</v>
      </c>
      <c r="D2244" s="2" t="s">
        <v>33843</v>
      </c>
      <c r="E2244" s="4">
        <v>28122</v>
      </c>
      <c r="F2244" s="5" t="s">
        <v>27546</v>
      </c>
      <c r="G2244" s="2" t="s">
        <v>33844</v>
      </c>
      <c r="H2244" s="2" t="s">
        <v>33845</v>
      </c>
      <c r="I2244" s="2" t="s">
        <v>27556</v>
      </c>
    </row>
    <row r="2245" ht="30" spans="1:9">
      <c r="A2245" s="2" t="s">
        <v>14371</v>
      </c>
      <c r="B2245" s="3" t="s">
        <v>14370</v>
      </c>
      <c r="C2245" s="2" t="s">
        <v>18501</v>
      </c>
      <c r="D2245" s="2" t="s">
        <v>33846</v>
      </c>
      <c r="E2245" s="4">
        <v>28121</v>
      </c>
      <c r="F2245" s="5" t="s">
        <v>27546</v>
      </c>
      <c r="G2245" s="2" t="s">
        <v>33847</v>
      </c>
      <c r="H2245" s="2" t="s">
        <v>33848</v>
      </c>
      <c r="I2245" s="2" t="s">
        <v>27712</v>
      </c>
    </row>
    <row r="2246" spans="1:9">
      <c r="A2246" s="2" t="s">
        <v>8407</v>
      </c>
      <c r="B2246" s="3" t="s">
        <v>8406</v>
      </c>
      <c r="C2246" s="2" t="s">
        <v>19292</v>
      </c>
      <c r="D2246" s="2" t="s">
        <v>33849</v>
      </c>
      <c r="E2246" s="4">
        <v>28117</v>
      </c>
      <c r="F2246" s="5" t="s">
        <v>27546</v>
      </c>
      <c r="G2246" s="2" t="s">
        <v>33850</v>
      </c>
      <c r="H2246" s="2" t="s">
        <v>33851</v>
      </c>
      <c r="I2246" s="2" t="s">
        <v>27556</v>
      </c>
    </row>
    <row r="2247" ht="30" spans="1:9">
      <c r="A2247" s="2" t="s">
        <v>8865</v>
      </c>
      <c r="B2247" s="3" t="s">
        <v>8864</v>
      </c>
      <c r="C2247" s="2" t="s">
        <v>19282</v>
      </c>
      <c r="D2247" s="2" t="s">
        <v>33852</v>
      </c>
      <c r="E2247" s="4">
        <v>28117</v>
      </c>
      <c r="F2247" s="5" t="s">
        <v>27546</v>
      </c>
      <c r="G2247" s="2" t="s">
        <v>33853</v>
      </c>
      <c r="H2247" s="2" t="s">
        <v>33854</v>
      </c>
      <c r="I2247" s="2" t="s">
        <v>27577</v>
      </c>
    </row>
    <row r="2248" ht="45" spans="1:9">
      <c r="A2248" s="2" t="s">
        <v>14436</v>
      </c>
      <c r="B2248" s="3" t="s">
        <v>14435</v>
      </c>
      <c r="C2248" s="2" t="s">
        <v>18475</v>
      </c>
      <c r="D2248" s="2" t="s">
        <v>33855</v>
      </c>
      <c r="E2248" s="4">
        <v>28117</v>
      </c>
      <c r="F2248" s="5" t="s">
        <v>27546</v>
      </c>
      <c r="G2248" s="2" t="s">
        <v>33856</v>
      </c>
      <c r="H2248" s="2" t="s">
        <v>33857</v>
      </c>
      <c r="I2248" s="2" t="s">
        <v>27577</v>
      </c>
    </row>
    <row r="2249" spans="1:9">
      <c r="A2249" s="2" t="s">
        <v>3219</v>
      </c>
      <c r="B2249" s="3" t="s">
        <v>3218</v>
      </c>
      <c r="C2249" s="2" t="s">
        <v>18772</v>
      </c>
      <c r="D2249" s="2" t="s">
        <v>33858</v>
      </c>
      <c r="E2249" s="4">
        <v>28111</v>
      </c>
      <c r="F2249" s="5" t="s">
        <v>27546</v>
      </c>
      <c r="G2249" s="2" t="s">
        <v>33859</v>
      </c>
      <c r="H2249" s="2" t="s">
        <v>33860</v>
      </c>
      <c r="I2249" s="2" t="s">
        <v>27712</v>
      </c>
    </row>
    <row r="2250" ht="28.5" spans="1:9">
      <c r="A2250" s="2" t="s">
        <v>7911</v>
      </c>
      <c r="B2250" s="3" t="s">
        <v>7910</v>
      </c>
      <c r="C2250" s="2" t="s">
        <v>21040</v>
      </c>
      <c r="D2250" s="2" t="s">
        <v>33861</v>
      </c>
      <c r="E2250" s="4">
        <v>28019</v>
      </c>
      <c r="F2250" s="5" t="s">
        <v>27546</v>
      </c>
      <c r="G2250" s="2" t="s">
        <v>33862</v>
      </c>
      <c r="H2250" s="2" t="s">
        <v>33863</v>
      </c>
      <c r="I2250" s="2" t="s">
        <v>27556</v>
      </c>
    </row>
    <row r="2251" ht="30" spans="1:9">
      <c r="A2251" s="2" t="s">
        <v>7735</v>
      </c>
      <c r="B2251" s="3" t="s">
        <v>7734</v>
      </c>
      <c r="C2251" s="2" t="s">
        <v>18452</v>
      </c>
      <c r="D2251" s="2" t="s">
        <v>33864</v>
      </c>
      <c r="E2251" s="4">
        <v>27954</v>
      </c>
      <c r="F2251" s="5" t="s">
        <v>27546</v>
      </c>
      <c r="G2251" s="2" t="s">
        <v>33865</v>
      </c>
      <c r="H2251" s="2" t="s">
        <v>33866</v>
      </c>
      <c r="I2251" s="2" t="s">
        <v>27556</v>
      </c>
    </row>
    <row r="2252" ht="30" spans="1:9">
      <c r="A2252" s="2" t="s">
        <v>1833</v>
      </c>
      <c r="B2252" s="3" t="s">
        <v>1832</v>
      </c>
      <c r="C2252" s="2" t="s">
        <v>18722</v>
      </c>
      <c r="D2252" s="2" t="s">
        <v>33867</v>
      </c>
      <c r="E2252" s="4">
        <v>27949</v>
      </c>
      <c r="F2252" s="5" t="s">
        <v>27546</v>
      </c>
      <c r="G2252" s="2" t="s">
        <v>33868</v>
      </c>
      <c r="H2252" s="2" t="s">
        <v>33869</v>
      </c>
      <c r="I2252" s="2" t="s">
        <v>27735</v>
      </c>
    </row>
    <row r="2253" ht="30" spans="1:9">
      <c r="A2253" s="2" t="s">
        <v>17459</v>
      </c>
      <c r="B2253" s="3" t="s">
        <v>17458</v>
      </c>
      <c r="C2253" s="2" t="s">
        <v>18598</v>
      </c>
      <c r="D2253" s="2" t="s">
        <v>33870</v>
      </c>
      <c r="E2253" s="4">
        <v>27948</v>
      </c>
      <c r="F2253" s="5" t="s">
        <v>27546</v>
      </c>
      <c r="G2253" s="2" t="s">
        <v>33871</v>
      </c>
      <c r="H2253" s="2" t="s">
        <v>33872</v>
      </c>
      <c r="I2253" s="2" t="s">
        <v>27577</v>
      </c>
    </row>
    <row r="2254" spans="1:9">
      <c r="A2254" s="2" t="s">
        <v>4045</v>
      </c>
      <c r="B2254" s="3" t="s">
        <v>4044</v>
      </c>
      <c r="C2254" s="2" t="s">
        <v>18475</v>
      </c>
      <c r="D2254" s="2" t="s">
        <v>33873</v>
      </c>
      <c r="E2254" s="4">
        <v>27941</v>
      </c>
      <c r="F2254" s="5" t="s">
        <v>27546</v>
      </c>
      <c r="G2254" s="2" t="s">
        <v>33874</v>
      </c>
      <c r="H2254" s="2" t="s">
        <v>33875</v>
      </c>
      <c r="I2254" s="2" t="s">
        <v>27556</v>
      </c>
    </row>
    <row r="2255" ht="30" spans="1:9">
      <c r="A2255" s="2" t="s">
        <v>21630</v>
      </c>
      <c r="B2255" s="3" t="s">
        <v>8308</v>
      </c>
      <c r="C2255" s="2" t="s">
        <v>18789</v>
      </c>
      <c r="D2255" s="2" t="s">
        <v>33876</v>
      </c>
      <c r="E2255" s="4">
        <v>27941</v>
      </c>
      <c r="F2255" s="5" t="s">
        <v>27546</v>
      </c>
      <c r="G2255" s="2" t="s">
        <v>33877</v>
      </c>
      <c r="H2255" s="2" t="s">
        <v>33878</v>
      </c>
      <c r="I2255" s="2" t="s">
        <v>27556</v>
      </c>
    </row>
    <row r="2256" spans="1:9">
      <c r="A2256" s="2" t="s">
        <v>8870</v>
      </c>
      <c r="B2256" s="3" t="s">
        <v>8869</v>
      </c>
      <c r="C2256" s="2" t="s">
        <v>18739</v>
      </c>
      <c r="D2256" s="2" t="s">
        <v>33879</v>
      </c>
      <c r="E2256" s="4">
        <v>27941</v>
      </c>
      <c r="F2256" s="5" t="s">
        <v>27546</v>
      </c>
      <c r="G2256" s="2" t="s">
        <v>33880</v>
      </c>
      <c r="H2256" s="2" t="s">
        <v>33881</v>
      </c>
      <c r="I2256" s="2" t="s">
        <v>27556</v>
      </c>
    </row>
    <row r="2257" ht="30" spans="1:9">
      <c r="A2257" s="2" t="s">
        <v>9596</v>
      </c>
      <c r="B2257" s="3" t="s">
        <v>9595</v>
      </c>
      <c r="C2257" s="2" t="s">
        <v>20424</v>
      </c>
      <c r="D2257" s="2" t="s">
        <v>33882</v>
      </c>
      <c r="E2257" s="4">
        <v>27941</v>
      </c>
      <c r="F2257" s="5" t="s">
        <v>27546</v>
      </c>
      <c r="G2257" s="2" t="s">
        <v>33883</v>
      </c>
      <c r="H2257" s="2" t="s">
        <v>33884</v>
      </c>
      <c r="I2257" s="2" t="s">
        <v>27556</v>
      </c>
    </row>
    <row r="2258" spans="1:9">
      <c r="A2258" s="2" t="s">
        <v>9801</v>
      </c>
      <c r="B2258" s="3" t="s">
        <v>9800</v>
      </c>
      <c r="C2258" s="2" t="s">
        <v>19572</v>
      </c>
      <c r="D2258" s="2" t="s">
        <v>33885</v>
      </c>
      <c r="E2258" s="4">
        <v>27941</v>
      </c>
      <c r="F2258" s="5" t="s">
        <v>27546</v>
      </c>
      <c r="G2258" s="2" t="s">
        <v>33886</v>
      </c>
      <c r="H2258" s="2" t="s">
        <v>33887</v>
      </c>
      <c r="I2258" s="2" t="s">
        <v>27556</v>
      </c>
    </row>
    <row r="2259" ht="45" spans="1:9">
      <c r="A2259" s="2" t="s">
        <v>14460</v>
      </c>
      <c r="B2259" s="3" t="s">
        <v>14459</v>
      </c>
      <c r="C2259" s="2" t="s">
        <v>18488</v>
      </c>
      <c r="D2259" s="2" t="s">
        <v>33888</v>
      </c>
      <c r="E2259" s="4">
        <v>27941</v>
      </c>
      <c r="F2259" s="5" t="s">
        <v>27546</v>
      </c>
      <c r="G2259" s="2" t="s">
        <v>33889</v>
      </c>
      <c r="H2259" s="2" t="s">
        <v>33890</v>
      </c>
      <c r="I2259" s="2" t="s">
        <v>27556</v>
      </c>
    </row>
    <row r="2260" spans="1:9">
      <c r="A2260" s="2" t="s">
        <v>15636</v>
      </c>
      <c r="B2260" s="3" t="s">
        <v>15635</v>
      </c>
      <c r="C2260" s="2" t="s">
        <v>18424</v>
      </c>
      <c r="D2260" s="2" t="s">
        <v>33891</v>
      </c>
      <c r="E2260" s="4">
        <v>27941</v>
      </c>
      <c r="F2260" s="5" t="s">
        <v>27546</v>
      </c>
      <c r="G2260" s="2" t="s">
        <v>28690</v>
      </c>
      <c r="H2260" s="2" t="s">
        <v>28691</v>
      </c>
      <c r="I2260" s="2" t="s">
        <v>27556</v>
      </c>
    </row>
    <row r="2261" ht="30" spans="1:9">
      <c r="A2261" s="2" t="s">
        <v>17283</v>
      </c>
      <c r="B2261" s="3" t="s">
        <v>17282</v>
      </c>
      <c r="C2261" s="2" t="s">
        <v>18488</v>
      </c>
      <c r="D2261" s="2" t="s">
        <v>33892</v>
      </c>
      <c r="E2261" s="4">
        <v>27941</v>
      </c>
      <c r="F2261" s="5" t="s">
        <v>27546</v>
      </c>
      <c r="G2261" s="2" t="s">
        <v>33893</v>
      </c>
      <c r="H2261" s="2" t="s">
        <v>33894</v>
      </c>
      <c r="I2261" s="2" t="s">
        <v>27556</v>
      </c>
    </row>
    <row r="2262" ht="30" spans="1:9">
      <c r="A2262" s="2" t="s">
        <v>2008</v>
      </c>
      <c r="B2262" s="3" t="s">
        <v>2007</v>
      </c>
      <c r="C2262" s="2" t="s">
        <v>18722</v>
      </c>
      <c r="D2262" s="2" t="s">
        <v>33895</v>
      </c>
      <c r="E2262" s="4">
        <v>27940</v>
      </c>
      <c r="F2262" s="5" t="s">
        <v>27546</v>
      </c>
      <c r="G2262" s="2" t="s">
        <v>33896</v>
      </c>
      <c r="H2262" s="2" t="s">
        <v>33897</v>
      </c>
      <c r="I2262" s="2" t="s">
        <v>27694</v>
      </c>
    </row>
    <row r="2263" ht="75" spans="1:9">
      <c r="A2263" s="2" t="s">
        <v>2140</v>
      </c>
      <c r="B2263" s="3" t="s">
        <v>2139</v>
      </c>
      <c r="C2263" s="2" t="s">
        <v>18424</v>
      </c>
      <c r="D2263" s="2" t="s">
        <v>33898</v>
      </c>
      <c r="E2263" s="4">
        <v>27940</v>
      </c>
      <c r="F2263" s="5" t="s">
        <v>27546</v>
      </c>
      <c r="G2263" s="2" t="s">
        <v>33899</v>
      </c>
      <c r="H2263" s="2" t="s">
        <v>33900</v>
      </c>
      <c r="I2263" s="2" t="s">
        <v>27577</v>
      </c>
    </row>
    <row r="2264" spans="1:9">
      <c r="A2264" s="2" t="s">
        <v>8580</v>
      </c>
      <c r="B2264" s="3" t="s">
        <v>8579</v>
      </c>
      <c r="C2264" s="2" t="s">
        <v>18424</v>
      </c>
      <c r="D2264" s="2" t="s">
        <v>33901</v>
      </c>
      <c r="E2264" s="4">
        <v>27940</v>
      </c>
      <c r="F2264" s="5" t="s">
        <v>27546</v>
      </c>
      <c r="G2264" s="2" t="s">
        <v>28896</v>
      </c>
      <c r="H2264" s="2" t="s">
        <v>28897</v>
      </c>
      <c r="I2264" s="2" t="s">
        <v>27556</v>
      </c>
    </row>
    <row r="2265" spans="1:9">
      <c r="A2265" s="2" t="s">
        <v>18390</v>
      </c>
      <c r="B2265" s="3" t="s">
        <v>18389</v>
      </c>
      <c r="C2265" s="2" t="s">
        <v>18642</v>
      </c>
      <c r="D2265" s="2" t="s">
        <v>33902</v>
      </c>
      <c r="E2265" s="4">
        <v>27940</v>
      </c>
      <c r="F2265" s="5" t="s">
        <v>27546</v>
      </c>
      <c r="G2265" s="2" t="s">
        <v>33903</v>
      </c>
      <c r="H2265" s="2" t="s">
        <v>33904</v>
      </c>
      <c r="I2265" s="2" t="s">
        <v>27556</v>
      </c>
    </row>
    <row r="2266" ht="45" spans="1:9">
      <c r="A2266" s="2" t="s">
        <v>631</v>
      </c>
      <c r="B2266" s="3" t="s">
        <v>630</v>
      </c>
      <c r="C2266" s="2" t="s">
        <v>18603</v>
      </c>
      <c r="D2266" s="2" t="s">
        <v>33905</v>
      </c>
      <c r="E2266" s="4">
        <v>27937</v>
      </c>
      <c r="F2266" s="5" t="s">
        <v>27546</v>
      </c>
      <c r="G2266" s="2" t="s">
        <v>33906</v>
      </c>
      <c r="H2266" s="2" t="s">
        <v>33907</v>
      </c>
      <c r="I2266" s="2" t="s">
        <v>27556</v>
      </c>
    </row>
    <row r="2267" ht="28.5" spans="1:9">
      <c r="A2267" s="2" t="s">
        <v>3228</v>
      </c>
      <c r="B2267" s="3" t="s">
        <v>3227</v>
      </c>
      <c r="C2267" s="2" t="s">
        <v>18598</v>
      </c>
      <c r="D2267" s="2" t="s">
        <v>33908</v>
      </c>
      <c r="E2267" s="4">
        <v>27937</v>
      </c>
      <c r="F2267" s="5" t="s">
        <v>27546</v>
      </c>
      <c r="G2267" s="2" t="s">
        <v>33909</v>
      </c>
      <c r="H2267" s="2" t="s">
        <v>33910</v>
      </c>
      <c r="I2267" s="2" t="s">
        <v>27560</v>
      </c>
    </row>
    <row r="2268" ht="30" spans="1:9">
      <c r="A2268" s="2" t="s">
        <v>8020</v>
      </c>
      <c r="B2268" s="3" t="s">
        <v>8019</v>
      </c>
      <c r="C2268" s="2" t="s">
        <v>19325</v>
      </c>
      <c r="D2268" s="2" t="s">
        <v>33911</v>
      </c>
      <c r="E2268" s="4">
        <v>27937</v>
      </c>
      <c r="F2268" s="5" t="s">
        <v>27546</v>
      </c>
      <c r="G2268" s="2" t="s">
        <v>33912</v>
      </c>
      <c r="H2268" s="2" t="s">
        <v>33913</v>
      </c>
      <c r="I2268" s="2" t="s">
        <v>27556</v>
      </c>
    </row>
    <row r="2269" spans="1:9">
      <c r="A2269" s="2" t="s">
        <v>21716</v>
      </c>
      <c r="B2269" s="3" t="s">
        <v>8467</v>
      </c>
      <c r="C2269" s="2" t="s">
        <v>18677</v>
      </c>
      <c r="D2269" s="2" t="s">
        <v>33914</v>
      </c>
      <c r="E2269" s="4">
        <v>27937</v>
      </c>
      <c r="F2269" s="5" t="s">
        <v>27546</v>
      </c>
      <c r="G2269" s="2" t="s">
        <v>33915</v>
      </c>
      <c r="H2269" s="2" t="s">
        <v>33916</v>
      </c>
      <c r="I2269" s="2" t="s">
        <v>27577</v>
      </c>
    </row>
    <row r="2270" ht="30" spans="1:9">
      <c r="A2270" s="2" t="s">
        <v>16386</v>
      </c>
      <c r="B2270" s="3" t="s">
        <v>16385</v>
      </c>
      <c r="C2270" s="2" t="s">
        <v>19572</v>
      </c>
      <c r="D2270" s="2" t="s">
        <v>33917</v>
      </c>
      <c r="E2270" s="4">
        <v>27937</v>
      </c>
      <c r="F2270" s="5" t="s">
        <v>27546</v>
      </c>
      <c r="G2270" s="2" t="s">
        <v>33918</v>
      </c>
      <c r="H2270" s="2" t="s">
        <v>33919</v>
      </c>
      <c r="I2270" s="2" t="s">
        <v>27553</v>
      </c>
    </row>
    <row r="2271" spans="1:9">
      <c r="A2271" s="2" t="s">
        <v>5400</v>
      </c>
      <c r="B2271" s="3" t="s">
        <v>5399</v>
      </c>
      <c r="C2271" s="2" t="s">
        <v>18739</v>
      </c>
      <c r="D2271" s="2" t="s">
        <v>33920</v>
      </c>
      <c r="E2271" s="4">
        <v>27936</v>
      </c>
      <c r="F2271" s="5" t="s">
        <v>27546</v>
      </c>
      <c r="G2271" s="2" t="s">
        <v>33921</v>
      </c>
      <c r="H2271" s="2" t="s">
        <v>33922</v>
      </c>
      <c r="I2271" s="2" t="s">
        <v>27556</v>
      </c>
    </row>
    <row r="2272" ht="60" spans="1:9">
      <c r="A2272" s="2" t="s">
        <v>17666</v>
      </c>
      <c r="B2272" s="3" t="s">
        <v>17665</v>
      </c>
      <c r="C2272" s="2" t="s">
        <v>18501</v>
      </c>
      <c r="D2272" s="2" t="s">
        <v>33923</v>
      </c>
      <c r="E2272" s="4">
        <v>27935</v>
      </c>
      <c r="F2272" s="5" t="s">
        <v>27546</v>
      </c>
      <c r="G2272" s="2" t="s">
        <v>33924</v>
      </c>
      <c r="H2272" s="2" t="s">
        <v>33925</v>
      </c>
      <c r="I2272" s="2" t="s">
        <v>27556</v>
      </c>
    </row>
    <row r="2273" ht="30" spans="1:9">
      <c r="A2273" s="2" t="s">
        <v>902</v>
      </c>
      <c r="B2273" s="3" t="s">
        <v>901</v>
      </c>
      <c r="C2273" s="2" t="s">
        <v>18488</v>
      </c>
      <c r="D2273" s="2" t="s">
        <v>33926</v>
      </c>
      <c r="E2273" s="4">
        <v>27925</v>
      </c>
      <c r="F2273" s="5" t="s">
        <v>27546</v>
      </c>
      <c r="G2273" s="2" t="s">
        <v>33927</v>
      </c>
      <c r="H2273" s="2" t="s">
        <v>33928</v>
      </c>
      <c r="I2273" s="2" t="s">
        <v>27556</v>
      </c>
    </row>
    <row r="2274" ht="30" spans="1:9">
      <c r="A2274" s="2" t="s">
        <v>11977</v>
      </c>
      <c r="B2274" s="3" t="s">
        <v>11976</v>
      </c>
      <c r="C2274" s="2" t="s">
        <v>18546</v>
      </c>
      <c r="D2274" s="2" t="s">
        <v>33929</v>
      </c>
      <c r="E2274" s="4">
        <v>27923</v>
      </c>
      <c r="F2274" s="5" t="s">
        <v>27546</v>
      </c>
      <c r="G2274" s="2" t="s">
        <v>33930</v>
      </c>
      <c r="H2274" s="2" t="s">
        <v>33931</v>
      </c>
      <c r="I2274" s="2" t="s">
        <v>27556</v>
      </c>
    </row>
    <row r="2275" spans="1:9">
      <c r="A2275" s="2" t="s">
        <v>7431</v>
      </c>
      <c r="B2275" s="3" t="s">
        <v>7430</v>
      </c>
      <c r="C2275" s="2" t="s">
        <v>18772</v>
      </c>
      <c r="D2275" s="2" t="s">
        <v>33932</v>
      </c>
      <c r="E2275" s="4">
        <v>27921</v>
      </c>
      <c r="F2275" s="5" t="s">
        <v>27546</v>
      </c>
      <c r="G2275" s="2" t="s">
        <v>30363</v>
      </c>
      <c r="H2275" s="2" t="s">
        <v>33933</v>
      </c>
      <c r="I2275" s="2" t="s">
        <v>27553</v>
      </c>
    </row>
    <row r="2276" ht="30" spans="1:9">
      <c r="A2276" s="2" t="s">
        <v>8913</v>
      </c>
      <c r="B2276" s="3" t="s">
        <v>8912</v>
      </c>
      <c r="C2276" s="2" t="s">
        <v>18943</v>
      </c>
      <c r="D2276" s="2" t="s">
        <v>33934</v>
      </c>
      <c r="E2276" s="4">
        <v>27913</v>
      </c>
      <c r="F2276" s="5" t="s">
        <v>27546</v>
      </c>
      <c r="G2276" s="2" t="s">
        <v>33935</v>
      </c>
      <c r="H2276" s="2" t="s">
        <v>33936</v>
      </c>
      <c r="I2276" s="2" t="s">
        <v>27712</v>
      </c>
    </row>
    <row r="2277" spans="1:9">
      <c r="A2277" s="2" t="s">
        <v>17625</v>
      </c>
      <c r="B2277" s="3" t="s">
        <v>17624</v>
      </c>
      <c r="C2277" s="2" t="s">
        <v>19020</v>
      </c>
      <c r="D2277" s="2" t="s">
        <v>33937</v>
      </c>
      <c r="E2277" s="4">
        <v>27912</v>
      </c>
      <c r="F2277" s="5" t="s">
        <v>27546</v>
      </c>
      <c r="G2277" s="2" t="s">
        <v>33938</v>
      </c>
      <c r="H2277" s="2" t="s">
        <v>33939</v>
      </c>
      <c r="I2277" s="2" t="s">
        <v>27712</v>
      </c>
    </row>
    <row r="2278" ht="30" spans="1:9">
      <c r="A2278" s="2" t="s">
        <v>8447</v>
      </c>
      <c r="B2278" s="3" t="s">
        <v>8446</v>
      </c>
      <c r="C2278" s="2" t="s">
        <v>18966</v>
      </c>
      <c r="D2278" s="2" t="s">
        <v>33940</v>
      </c>
      <c r="E2278" s="4">
        <v>27908</v>
      </c>
      <c r="F2278" s="5" t="s">
        <v>27546</v>
      </c>
      <c r="G2278" s="2" t="s">
        <v>33269</v>
      </c>
      <c r="H2278" s="2" t="s">
        <v>33941</v>
      </c>
      <c r="I2278" s="2" t="s">
        <v>27577</v>
      </c>
    </row>
    <row r="2279" spans="1:9">
      <c r="A2279" s="2" t="s">
        <v>1243</v>
      </c>
      <c r="B2279" s="3" t="s">
        <v>1242</v>
      </c>
      <c r="C2279" s="2" t="s">
        <v>18811</v>
      </c>
      <c r="D2279" s="2" t="s">
        <v>33942</v>
      </c>
      <c r="E2279" s="4">
        <v>27905</v>
      </c>
      <c r="F2279" s="5" t="s">
        <v>27546</v>
      </c>
      <c r="G2279" s="2" t="s">
        <v>33943</v>
      </c>
      <c r="H2279" s="2" t="s">
        <v>33944</v>
      </c>
      <c r="I2279" s="2" t="s">
        <v>27735</v>
      </c>
    </row>
    <row r="2280" ht="45" spans="1:9">
      <c r="A2280" s="2" t="s">
        <v>2831</v>
      </c>
      <c r="B2280" s="3" t="s">
        <v>2830</v>
      </c>
      <c r="C2280" s="2" t="s">
        <v>18552</v>
      </c>
      <c r="D2280" s="2" t="s">
        <v>33945</v>
      </c>
      <c r="E2280" s="4">
        <v>27905</v>
      </c>
      <c r="F2280" s="5" t="s">
        <v>27546</v>
      </c>
      <c r="G2280" s="2" t="s">
        <v>33946</v>
      </c>
      <c r="H2280" s="2" t="s">
        <v>33947</v>
      </c>
      <c r="I2280" s="2" t="s">
        <v>27712</v>
      </c>
    </row>
    <row r="2281" ht="45" spans="1:9">
      <c r="A2281" s="2" t="s">
        <v>25979</v>
      </c>
      <c r="B2281" s="3" t="s">
        <v>15797</v>
      </c>
      <c r="C2281" s="2" t="s">
        <v>18722</v>
      </c>
      <c r="D2281" s="2" t="s">
        <v>33948</v>
      </c>
      <c r="E2281" s="4">
        <v>27905</v>
      </c>
      <c r="F2281" s="5" t="s">
        <v>27546</v>
      </c>
      <c r="G2281" s="2" t="s">
        <v>33949</v>
      </c>
      <c r="H2281" s="2" t="s">
        <v>33950</v>
      </c>
      <c r="I2281" s="2" t="s">
        <v>27577</v>
      </c>
    </row>
    <row r="2282" ht="30" spans="1:9">
      <c r="A2282" s="2" t="s">
        <v>8830</v>
      </c>
      <c r="B2282" s="3" t="s">
        <v>8829</v>
      </c>
      <c r="C2282" s="2" t="s">
        <v>20460</v>
      </c>
      <c r="D2282" s="2" t="s">
        <v>33951</v>
      </c>
      <c r="E2282" s="4">
        <v>27902</v>
      </c>
      <c r="F2282" s="5" t="s">
        <v>27546</v>
      </c>
      <c r="G2282" s="2" t="s">
        <v>33952</v>
      </c>
      <c r="H2282" s="2" t="s">
        <v>33953</v>
      </c>
      <c r="I2282" s="2" t="s">
        <v>27573</v>
      </c>
    </row>
    <row r="2283" ht="30" spans="1:9">
      <c r="A2283" s="2" t="s">
        <v>462</v>
      </c>
      <c r="B2283" s="3" t="s">
        <v>461</v>
      </c>
      <c r="C2283" s="2" t="s">
        <v>18424</v>
      </c>
      <c r="D2283" s="2" t="s">
        <v>33954</v>
      </c>
      <c r="E2283" s="4">
        <v>27901</v>
      </c>
      <c r="F2283" s="5" t="s">
        <v>27546</v>
      </c>
      <c r="G2283" s="2" t="s">
        <v>33955</v>
      </c>
      <c r="H2283" s="2" t="s">
        <v>33956</v>
      </c>
      <c r="I2283" s="2" t="s">
        <v>27712</v>
      </c>
    </row>
    <row r="2284" ht="30" spans="1:9">
      <c r="A2284" s="2" t="s">
        <v>3792</v>
      </c>
      <c r="B2284" s="3" t="s">
        <v>3791</v>
      </c>
      <c r="C2284" s="2" t="s">
        <v>19265</v>
      </c>
      <c r="D2284" s="2" t="s">
        <v>33957</v>
      </c>
      <c r="E2284" s="4">
        <v>27899</v>
      </c>
      <c r="F2284" s="5" t="s">
        <v>27546</v>
      </c>
      <c r="G2284" s="2" t="s">
        <v>33958</v>
      </c>
      <c r="H2284" s="2" t="s">
        <v>33959</v>
      </c>
      <c r="I2284" s="2" t="s">
        <v>27735</v>
      </c>
    </row>
    <row r="2285" ht="30" spans="1:9">
      <c r="A2285" s="2" t="s">
        <v>1997</v>
      </c>
      <c r="B2285" s="3" t="s">
        <v>1996</v>
      </c>
      <c r="C2285" s="2" t="s">
        <v>18603</v>
      </c>
      <c r="D2285" s="2" t="s">
        <v>33960</v>
      </c>
      <c r="E2285" s="4">
        <v>27869</v>
      </c>
      <c r="F2285" s="5" t="s">
        <v>27546</v>
      </c>
      <c r="G2285" s="2" t="s">
        <v>33896</v>
      </c>
      <c r="H2285" s="2" t="s">
        <v>33961</v>
      </c>
      <c r="I2285" s="2" t="s">
        <v>27556</v>
      </c>
    </row>
    <row r="2286" ht="30" spans="1:9">
      <c r="A2286" s="2" t="s">
        <v>6366</v>
      </c>
      <c r="B2286" s="3" t="s">
        <v>6365</v>
      </c>
      <c r="C2286" s="2" t="s">
        <v>18772</v>
      </c>
      <c r="D2286" s="2" t="s">
        <v>33962</v>
      </c>
      <c r="E2286" s="4">
        <v>27865</v>
      </c>
      <c r="F2286" s="5" t="s">
        <v>27546</v>
      </c>
      <c r="G2286" s="2" t="s">
        <v>33963</v>
      </c>
      <c r="H2286" s="2" t="s">
        <v>33964</v>
      </c>
      <c r="I2286" s="2" t="s">
        <v>27825</v>
      </c>
    </row>
    <row r="2287" spans="1:9">
      <c r="A2287" s="2" t="s">
        <v>5631</v>
      </c>
      <c r="B2287" s="3" t="s">
        <v>5630</v>
      </c>
      <c r="C2287" s="2" t="s">
        <v>18488</v>
      </c>
      <c r="D2287" s="2" t="s">
        <v>33965</v>
      </c>
      <c r="E2287" s="4">
        <v>27843</v>
      </c>
      <c r="F2287" s="5" t="s">
        <v>27546</v>
      </c>
      <c r="G2287" s="2" t="s">
        <v>31419</v>
      </c>
      <c r="H2287" s="2" t="s">
        <v>33966</v>
      </c>
      <c r="I2287" s="2" t="s">
        <v>27556</v>
      </c>
    </row>
    <row r="2288" ht="30" spans="1:9">
      <c r="A2288" s="2" t="s">
        <v>4384</v>
      </c>
      <c r="B2288" s="3" t="s">
        <v>4383</v>
      </c>
      <c r="C2288" s="2" t="s">
        <v>19325</v>
      </c>
      <c r="D2288" s="2" t="s">
        <v>33967</v>
      </c>
      <c r="E2288" s="4">
        <v>27792</v>
      </c>
      <c r="F2288" s="5" t="s">
        <v>27546</v>
      </c>
      <c r="G2288" s="2" t="s">
        <v>33968</v>
      </c>
      <c r="H2288" s="2" t="s">
        <v>33969</v>
      </c>
      <c r="I2288" s="2" t="s">
        <v>27556</v>
      </c>
    </row>
    <row r="2289" ht="28.5" spans="1:9">
      <c r="A2289" s="2" t="s">
        <v>1374</v>
      </c>
      <c r="B2289" s="3" t="s">
        <v>1373</v>
      </c>
      <c r="C2289" s="2" t="s">
        <v>18824</v>
      </c>
      <c r="D2289" s="2" t="s">
        <v>33970</v>
      </c>
      <c r="E2289" s="4">
        <v>27789</v>
      </c>
      <c r="F2289" s="5" t="s">
        <v>27546</v>
      </c>
      <c r="G2289" s="2" t="s">
        <v>33971</v>
      </c>
      <c r="H2289" s="2" t="s">
        <v>33972</v>
      </c>
      <c r="I2289" s="2" t="s">
        <v>27556</v>
      </c>
    </row>
    <row r="2290" spans="1:9">
      <c r="A2290" s="2" t="s">
        <v>3101</v>
      </c>
      <c r="B2290" s="3" t="s">
        <v>3100</v>
      </c>
      <c r="C2290" s="2" t="s">
        <v>18488</v>
      </c>
      <c r="D2290" s="2" t="s">
        <v>33973</v>
      </c>
      <c r="E2290" s="4">
        <v>27755</v>
      </c>
      <c r="F2290" s="5" t="s">
        <v>27546</v>
      </c>
      <c r="G2290" s="2" t="s">
        <v>33974</v>
      </c>
      <c r="H2290" s="2" t="s">
        <v>33975</v>
      </c>
      <c r="I2290" s="2" t="s">
        <v>27577</v>
      </c>
    </row>
    <row r="2291" spans="1:9">
      <c r="A2291" s="2" t="s">
        <v>15777</v>
      </c>
      <c r="B2291" s="3" t="s">
        <v>15776</v>
      </c>
      <c r="C2291" s="2" t="s">
        <v>20190</v>
      </c>
      <c r="D2291" s="2" t="s">
        <v>33976</v>
      </c>
      <c r="E2291" s="4">
        <v>27755</v>
      </c>
      <c r="F2291" s="5" t="s">
        <v>27546</v>
      </c>
      <c r="G2291" s="2" t="s">
        <v>33977</v>
      </c>
      <c r="H2291" s="2" t="s">
        <v>33978</v>
      </c>
      <c r="I2291" s="2" t="s">
        <v>27556</v>
      </c>
    </row>
    <row r="2292" ht="45" spans="1:9">
      <c r="A2292" s="2" t="s">
        <v>7621</v>
      </c>
      <c r="B2292" s="3" t="s">
        <v>7620</v>
      </c>
      <c r="C2292" s="2" t="s">
        <v>18722</v>
      </c>
      <c r="D2292" s="2" t="s">
        <v>33979</v>
      </c>
      <c r="E2292" s="4">
        <v>27754</v>
      </c>
      <c r="F2292" s="5" t="s">
        <v>27546</v>
      </c>
      <c r="G2292" s="2" t="s">
        <v>33980</v>
      </c>
      <c r="H2292" s="2" t="s">
        <v>33981</v>
      </c>
      <c r="I2292" s="2" t="s">
        <v>27712</v>
      </c>
    </row>
    <row r="2293" ht="45" spans="1:9">
      <c r="A2293" s="2" t="s">
        <v>17552</v>
      </c>
      <c r="B2293" s="3" t="s">
        <v>17551</v>
      </c>
      <c r="C2293" s="2" t="s">
        <v>18739</v>
      </c>
      <c r="D2293" s="2" t="s">
        <v>33982</v>
      </c>
      <c r="E2293" s="4">
        <v>27754</v>
      </c>
      <c r="F2293" s="5" t="s">
        <v>27546</v>
      </c>
      <c r="G2293" s="2" t="s">
        <v>33983</v>
      </c>
      <c r="H2293" s="2" t="s">
        <v>33984</v>
      </c>
      <c r="I2293" s="2" t="s">
        <v>27556</v>
      </c>
    </row>
    <row r="2294" spans="1:9">
      <c r="A2294" s="2" t="s">
        <v>346</v>
      </c>
      <c r="B2294" s="3" t="s">
        <v>345</v>
      </c>
      <c r="C2294" s="2" t="s">
        <v>18424</v>
      </c>
      <c r="D2294" s="2" t="s">
        <v>33985</v>
      </c>
      <c r="E2294" s="4">
        <v>27750</v>
      </c>
      <c r="F2294" s="5" t="s">
        <v>27546</v>
      </c>
      <c r="G2294" s="2" t="s">
        <v>30341</v>
      </c>
      <c r="H2294" s="2" t="s">
        <v>30342</v>
      </c>
      <c r="I2294" s="2" t="s">
        <v>27739</v>
      </c>
    </row>
    <row r="2295" ht="30" spans="1:9">
      <c r="A2295" s="2" t="s">
        <v>9636</v>
      </c>
      <c r="B2295" s="3" t="s">
        <v>9635</v>
      </c>
      <c r="C2295" s="2" t="s">
        <v>18557</v>
      </c>
      <c r="D2295" s="2" t="s">
        <v>33986</v>
      </c>
      <c r="E2295" s="4">
        <v>27750</v>
      </c>
      <c r="F2295" s="5" t="s">
        <v>27615</v>
      </c>
      <c r="G2295" s="2" t="s">
        <v>33987</v>
      </c>
      <c r="H2295" s="2" t="s">
        <v>33988</v>
      </c>
      <c r="I2295" s="2" t="s">
        <v>27556</v>
      </c>
    </row>
    <row r="2296" spans="1:9">
      <c r="A2296" s="2" t="s">
        <v>401</v>
      </c>
      <c r="B2296" s="3" t="s">
        <v>400</v>
      </c>
      <c r="C2296" s="2" t="s">
        <v>18527</v>
      </c>
      <c r="D2296" s="2" t="s">
        <v>30950</v>
      </c>
      <c r="E2296" s="4">
        <v>27740</v>
      </c>
      <c r="F2296" s="5" t="s">
        <v>27546</v>
      </c>
      <c r="G2296" s="2" t="s">
        <v>33989</v>
      </c>
      <c r="H2296" s="2" t="s">
        <v>33990</v>
      </c>
      <c r="I2296" s="2" t="s">
        <v>27577</v>
      </c>
    </row>
    <row r="2297" ht="30" spans="1:9">
      <c r="A2297" s="2" t="s">
        <v>4410</v>
      </c>
      <c r="B2297" s="3" t="s">
        <v>4409</v>
      </c>
      <c r="C2297" s="2" t="s">
        <v>18966</v>
      </c>
      <c r="D2297" s="2" t="s">
        <v>33991</v>
      </c>
      <c r="E2297" s="4">
        <v>27718</v>
      </c>
      <c r="F2297" s="5" t="s">
        <v>27546</v>
      </c>
      <c r="G2297" s="2" t="s">
        <v>33992</v>
      </c>
      <c r="H2297" s="2" t="s">
        <v>33993</v>
      </c>
      <c r="I2297" s="2" t="s">
        <v>27556</v>
      </c>
    </row>
    <row r="2298" spans="1:9">
      <c r="A2298" s="2" t="s">
        <v>13027</v>
      </c>
      <c r="B2298" s="3" t="s">
        <v>13026</v>
      </c>
      <c r="C2298" s="2" t="s">
        <v>18488</v>
      </c>
      <c r="D2298" s="2" t="s">
        <v>33994</v>
      </c>
      <c r="E2298" s="4">
        <v>27716</v>
      </c>
      <c r="F2298" s="5" t="s">
        <v>27546</v>
      </c>
      <c r="G2298" s="2" t="s">
        <v>33995</v>
      </c>
      <c r="H2298" s="2" t="s">
        <v>33996</v>
      </c>
      <c r="I2298" s="2" t="s">
        <v>27549</v>
      </c>
    </row>
    <row r="2299" ht="30" spans="1:9">
      <c r="A2299" s="2" t="s">
        <v>2587</v>
      </c>
      <c r="B2299" s="3" t="s">
        <v>2586</v>
      </c>
      <c r="C2299" s="2" t="s">
        <v>18501</v>
      </c>
      <c r="D2299" s="2" t="s">
        <v>33997</v>
      </c>
      <c r="E2299" s="4">
        <v>27710</v>
      </c>
      <c r="F2299" s="5" t="s">
        <v>27546</v>
      </c>
      <c r="G2299" s="2" t="s">
        <v>33998</v>
      </c>
      <c r="H2299" s="2" t="s">
        <v>33999</v>
      </c>
      <c r="I2299" s="2" t="s">
        <v>27712</v>
      </c>
    </row>
    <row r="2300" ht="30" spans="1:9">
      <c r="A2300" s="2" t="s">
        <v>4575</v>
      </c>
      <c r="B2300" s="3" t="s">
        <v>4574</v>
      </c>
      <c r="C2300" s="2" t="s">
        <v>18514</v>
      </c>
      <c r="D2300" s="2" t="s">
        <v>34000</v>
      </c>
      <c r="E2300" s="4">
        <v>27668</v>
      </c>
      <c r="F2300" s="5" t="s">
        <v>27546</v>
      </c>
      <c r="G2300" s="2" t="s">
        <v>34001</v>
      </c>
      <c r="H2300" s="2" t="s">
        <v>34002</v>
      </c>
      <c r="I2300" s="2" t="s">
        <v>27556</v>
      </c>
    </row>
    <row r="2301" spans="1:9">
      <c r="A2301" s="2" t="s">
        <v>1661</v>
      </c>
      <c r="B2301" s="3" t="s">
        <v>1660</v>
      </c>
      <c r="C2301" s="2" t="s">
        <v>18514</v>
      </c>
      <c r="D2301" s="2" t="s">
        <v>34003</v>
      </c>
      <c r="E2301" s="4">
        <v>27667</v>
      </c>
      <c r="F2301" s="5" t="s">
        <v>27546</v>
      </c>
      <c r="G2301" s="2" t="s">
        <v>34004</v>
      </c>
      <c r="H2301" s="2" t="s">
        <v>34005</v>
      </c>
      <c r="I2301" s="2" t="s">
        <v>27556</v>
      </c>
    </row>
    <row r="2302" ht="28.5" spans="1:9">
      <c r="A2302" s="2" t="s">
        <v>7113</v>
      </c>
      <c r="B2302" s="3" t="s">
        <v>7112</v>
      </c>
      <c r="C2302" s="2" t="s">
        <v>18514</v>
      </c>
      <c r="D2302" s="2" t="s">
        <v>34006</v>
      </c>
      <c r="E2302" s="4">
        <v>27667</v>
      </c>
      <c r="F2302" s="5" t="s">
        <v>27546</v>
      </c>
      <c r="G2302" s="2" t="s">
        <v>34007</v>
      </c>
      <c r="H2302" s="2" t="s">
        <v>34008</v>
      </c>
      <c r="I2302" s="2" t="s">
        <v>27556</v>
      </c>
    </row>
    <row r="2303" ht="30" spans="1:9">
      <c r="A2303" s="2" t="s">
        <v>9754</v>
      </c>
      <c r="B2303" s="3" t="s">
        <v>9753</v>
      </c>
      <c r="C2303" s="2" t="s">
        <v>19020</v>
      </c>
      <c r="D2303" s="2" t="s">
        <v>34009</v>
      </c>
      <c r="E2303" s="4">
        <v>27667</v>
      </c>
      <c r="F2303" s="5" t="s">
        <v>27546</v>
      </c>
      <c r="G2303" s="2" t="s">
        <v>34010</v>
      </c>
      <c r="H2303" s="2" t="s">
        <v>34011</v>
      </c>
      <c r="I2303" s="2" t="s">
        <v>27694</v>
      </c>
    </row>
    <row r="2304" ht="30" spans="1:9">
      <c r="A2304" s="2" t="s">
        <v>8146</v>
      </c>
      <c r="B2304" s="3" t="s">
        <v>8145</v>
      </c>
      <c r="C2304" s="2" t="s">
        <v>18488</v>
      </c>
      <c r="D2304" s="2" t="s">
        <v>34012</v>
      </c>
      <c r="E2304" s="4">
        <v>27579</v>
      </c>
      <c r="F2304" s="5" t="s">
        <v>27546</v>
      </c>
      <c r="G2304" s="2" t="s">
        <v>34013</v>
      </c>
      <c r="H2304" s="2" t="s">
        <v>34014</v>
      </c>
      <c r="I2304" s="2" t="s">
        <v>27577</v>
      </c>
    </row>
    <row r="2305" ht="28.5" spans="1:9">
      <c r="A2305" s="2" t="s">
        <v>21587</v>
      </c>
      <c r="B2305" s="3" t="s">
        <v>8192</v>
      </c>
      <c r="C2305" s="2" t="s">
        <v>18522</v>
      </c>
      <c r="D2305" s="2" t="s">
        <v>34015</v>
      </c>
      <c r="E2305" s="4">
        <v>27575</v>
      </c>
      <c r="F2305" s="5" t="s">
        <v>27546</v>
      </c>
      <c r="G2305" s="2" t="s">
        <v>34016</v>
      </c>
      <c r="H2305" s="2" t="s">
        <v>34017</v>
      </c>
      <c r="I2305" s="2" t="s">
        <v>27556</v>
      </c>
    </row>
    <row r="2306" ht="30" spans="1:9">
      <c r="A2306" s="2" t="s">
        <v>8238</v>
      </c>
      <c r="B2306" s="3" t="s">
        <v>8237</v>
      </c>
      <c r="C2306" s="2" t="s">
        <v>18475</v>
      </c>
      <c r="D2306" s="2" t="s">
        <v>34018</v>
      </c>
      <c r="E2306" s="4">
        <v>27575</v>
      </c>
      <c r="F2306" s="5" t="s">
        <v>27546</v>
      </c>
      <c r="G2306" s="2" t="s">
        <v>34019</v>
      </c>
      <c r="H2306" s="2" t="s">
        <v>34020</v>
      </c>
      <c r="I2306" s="2" t="s">
        <v>27556</v>
      </c>
    </row>
    <row r="2307" spans="1:9">
      <c r="A2307" s="2" t="s">
        <v>17684</v>
      </c>
      <c r="B2307" s="3" t="s">
        <v>17683</v>
      </c>
      <c r="C2307" s="2" t="s">
        <v>18522</v>
      </c>
      <c r="D2307" s="2" t="s">
        <v>34021</v>
      </c>
      <c r="E2307" s="4">
        <v>27575</v>
      </c>
      <c r="F2307" s="5" t="s">
        <v>27546</v>
      </c>
      <c r="G2307" s="2" t="s">
        <v>34022</v>
      </c>
      <c r="H2307" s="2" t="s">
        <v>34023</v>
      </c>
      <c r="I2307" s="2" t="s">
        <v>27556</v>
      </c>
    </row>
    <row r="2308" spans="1:9">
      <c r="A2308" s="2" t="s">
        <v>1710</v>
      </c>
      <c r="B2308" s="3" t="s">
        <v>1709</v>
      </c>
      <c r="C2308" s="2" t="s">
        <v>18552</v>
      </c>
      <c r="D2308" s="2" t="s">
        <v>34024</v>
      </c>
      <c r="E2308" s="4">
        <v>27573</v>
      </c>
      <c r="F2308" s="5" t="s">
        <v>27546</v>
      </c>
      <c r="G2308" s="2" t="s">
        <v>33020</v>
      </c>
      <c r="H2308" s="2" t="s">
        <v>34025</v>
      </c>
      <c r="I2308" s="2" t="s">
        <v>27556</v>
      </c>
    </row>
    <row r="2309" spans="1:9">
      <c r="A2309" s="2" t="s">
        <v>13840</v>
      </c>
      <c r="B2309" s="3" t="s">
        <v>13839</v>
      </c>
      <c r="C2309" s="2" t="s">
        <v>18488</v>
      </c>
      <c r="D2309" s="2" t="s">
        <v>34026</v>
      </c>
      <c r="E2309" s="4">
        <v>27573</v>
      </c>
      <c r="F2309" s="5" t="s">
        <v>27546</v>
      </c>
      <c r="G2309" s="2" t="s">
        <v>34027</v>
      </c>
      <c r="H2309" s="2" t="s">
        <v>28889</v>
      </c>
      <c r="I2309" s="2" t="s">
        <v>27556</v>
      </c>
    </row>
    <row r="2310" ht="30" spans="1:9">
      <c r="A2310" s="2" t="s">
        <v>4320</v>
      </c>
      <c r="B2310" s="3" t="s">
        <v>4319</v>
      </c>
      <c r="C2310" s="2" t="s">
        <v>18414</v>
      </c>
      <c r="D2310" s="2" t="s">
        <v>34028</v>
      </c>
      <c r="E2310" s="4">
        <v>27572</v>
      </c>
      <c r="F2310" s="5" t="s">
        <v>27546</v>
      </c>
      <c r="G2310" s="2" t="s">
        <v>34029</v>
      </c>
      <c r="H2310" s="2" t="s">
        <v>34030</v>
      </c>
      <c r="I2310" s="2" t="s">
        <v>28115</v>
      </c>
    </row>
    <row r="2311" spans="1:9">
      <c r="A2311" s="2" t="s">
        <v>12138</v>
      </c>
      <c r="B2311" s="3" t="s">
        <v>12137</v>
      </c>
      <c r="C2311" s="2" t="s">
        <v>18424</v>
      </c>
      <c r="D2311" s="2" t="s">
        <v>34031</v>
      </c>
      <c r="E2311" s="4">
        <v>27572</v>
      </c>
      <c r="F2311" s="5" t="s">
        <v>27546</v>
      </c>
      <c r="G2311" s="2" t="s">
        <v>34032</v>
      </c>
      <c r="H2311" s="2" t="s">
        <v>34033</v>
      </c>
      <c r="I2311" s="2" t="s">
        <v>27556</v>
      </c>
    </row>
    <row r="2312" spans="1:9">
      <c r="A2312" s="2" t="s">
        <v>3381</v>
      </c>
      <c r="B2312" s="3" t="s">
        <v>3380</v>
      </c>
      <c r="C2312" s="2" t="s">
        <v>19572</v>
      </c>
      <c r="D2312" s="2" t="s">
        <v>34034</v>
      </c>
      <c r="E2312" s="4">
        <v>27570</v>
      </c>
      <c r="F2312" s="5" t="s">
        <v>27546</v>
      </c>
      <c r="G2312" s="2" t="s">
        <v>34035</v>
      </c>
      <c r="H2312" s="2" t="s">
        <v>34036</v>
      </c>
      <c r="I2312" s="2" t="s">
        <v>27556</v>
      </c>
    </row>
    <row r="2313" ht="30" spans="1:9">
      <c r="A2313" s="2" t="s">
        <v>15845</v>
      </c>
      <c r="B2313" s="3" t="s">
        <v>15844</v>
      </c>
      <c r="C2313" s="2" t="s">
        <v>18722</v>
      </c>
      <c r="D2313" s="2" t="s">
        <v>34037</v>
      </c>
      <c r="E2313" s="4">
        <v>27569</v>
      </c>
      <c r="F2313" s="5" t="s">
        <v>27546</v>
      </c>
      <c r="G2313" s="2" t="s">
        <v>34038</v>
      </c>
      <c r="H2313" s="2" t="s">
        <v>34039</v>
      </c>
      <c r="I2313" s="2" t="s">
        <v>27556</v>
      </c>
    </row>
    <row r="2314" spans="1:9">
      <c r="A2314" s="2" t="s">
        <v>15414</v>
      </c>
      <c r="B2314" s="3" t="s">
        <v>15413</v>
      </c>
      <c r="C2314" s="2" t="s">
        <v>18424</v>
      </c>
      <c r="D2314" s="2" t="s">
        <v>29636</v>
      </c>
      <c r="E2314" s="4">
        <v>27568</v>
      </c>
      <c r="F2314" s="5" t="s">
        <v>27546</v>
      </c>
      <c r="G2314" s="2" t="s">
        <v>34040</v>
      </c>
      <c r="H2314" s="2" t="s">
        <v>34041</v>
      </c>
      <c r="I2314" s="2" t="s">
        <v>27577</v>
      </c>
    </row>
    <row r="2315" ht="45" spans="1:9">
      <c r="A2315" s="2" t="s">
        <v>8133</v>
      </c>
      <c r="B2315" s="3" t="s">
        <v>8132</v>
      </c>
      <c r="C2315" s="2" t="s">
        <v>18435</v>
      </c>
      <c r="D2315" s="2" t="s">
        <v>34042</v>
      </c>
      <c r="E2315" s="4">
        <v>27556</v>
      </c>
      <c r="F2315" s="5" t="s">
        <v>27546</v>
      </c>
      <c r="G2315" s="2" t="s">
        <v>34043</v>
      </c>
      <c r="H2315" s="2" t="s">
        <v>34044</v>
      </c>
      <c r="I2315" s="2" t="s">
        <v>27577</v>
      </c>
    </row>
    <row r="2316" spans="1:9">
      <c r="A2316" s="2" t="s">
        <v>4772</v>
      </c>
      <c r="B2316" s="3" t="s">
        <v>4771</v>
      </c>
      <c r="C2316" s="2" t="s">
        <v>18435</v>
      </c>
      <c r="D2316" s="2" t="s">
        <v>34045</v>
      </c>
      <c r="E2316" s="4">
        <v>27554</v>
      </c>
      <c r="F2316" s="5" t="s">
        <v>27546</v>
      </c>
      <c r="G2316" s="2" t="s">
        <v>34046</v>
      </c>
      <c r="H2316" s="2" t="s">
        <v>34047</v>
      </c>
      <c r="I2316" s="2" t="s">
        <v>27767</v>
      </c>
    </row>
    <row r="2317" ht="30" spans="1:9">
      <c r="A2317" s="2" t="s">
        <v>146</v>
      </c>
      <c r="B2317" s="3" t="s">
        <v>145</v>
      </c>
      <c r="C2317" s="2" t="s">
        <v>18452</v>
      </c>
      <c r="D2317" s="2" t="s">
        <v>34048</v>
      </c>
      <c r="E2317" s="4">
        <v>27547</v>
      </c>
      <c r="F2317" s="5" t="s">
        <v>27546</v>
      </c>
      <c r="G2317" s="2" t="s">
        <v>34049</v>
      </c>
      <c r="H2317" s="2" t="s">
        <v>34050</v>
      </c>
      <c r="I2317" s="2" t="s">
        <v>27556</v>
      </c>
    </row>
    <row r="2318" ht="28.5" spans="1:9">
      <c r="A2318" s="2" t="s">
        <v>22444</v>
      </c>
      <c r="B2318" s="3" t="s">
        <v>9930</v>
      </c>
      <c r="C2318" s="2" t="s">
        <v>19393</v>
      </c>
      <c r="D2318" s="2" t="s">
        <v>34051</v>
      </c>
      <c r="E2318" s="4">
        <v>27543</v>
      </c>
      <c r="F2318" s="5" t="s">
        <v>27546</v>
      </c>
      <c r="G2318" s="2" t="s">
        <v>34052</v>
      </c>
      <c r="H2318" s="2" t="s">
        <v>34053</v>
      </c>
      <c r="I2318" s="2" t="s">
        <v>27577</v>
      </c>
    </row>
    <row r="2319" spans="1:9">
      <c r="A2319" s="2" t="s">
        <v>22439</v>
      </c>
      <c r="B2319" s="3" t="s">
        <v>9908</v>
      </c>
      <c r="C2319" s="2" t="s">
        <v>18739</v>
      </c>
      <c r="D2319" s="2" t="s">
        <v>34054</v>
      </c>
      <c r="E2319" s="4">
        <v>27517</v>
      </c>
      <c r="F2319" s="5" t="s">
        <v>27546</v>
      </c>
      <c r="G2319" s="2" t="s">
        <v>34055</v>
      </c>
      <c r="H2319" s="2" t="s">
        <v>34056</v>
      </c>
      <c r="I2319" s="2" t="s">
        <v>27556</v>
      </c>
    </row>
    <row r="2320" ht="43.5" spans="1:9">
      <c r="A2320" s="2" t="s">
        <v>2339</v>
      </c>
      <c r="B2320" s="3" t="s">
        <v>2338</v>
      </c>
      <c r="C2320" s="2" t="s">
        <v>18475</v>
      </c>
      <c r="D2320" s="2" t="s">
        <v>34057</v>
      </c>
      <c r="E2320" s="4">
        <v>27516</v>
      </c>
      <c r="F2320" s="5" t="s">
        <v>27546</v>
      </c>
      <c r="G2320" s="2" t="s">
        <v>34058</v>
      </c>
      <c r="H2320" s="2" t="s">
        <v>34059</v>
      </c>
      <c r="I2320" s="2" t="s">
        <v>27577</v>
      </c>
    </row>
    <row r="2321" spans="1:9">
      <c r="A2321" s="2" t="s">
        <v>18371</v>
      </c>
      <c r="B2321" s="3" t="s">
        <v>18370</v>
      </c>
      <c r="C2321" s="2" t="s">
        <v>18522</v>
      </c>
      <c r="D2321" s="2" t="s">
        <v>34021</v>
      </c>
      <c r="E2321" s="4">
        <v>27368</v>
      </c>
      <c r="F2321" s="5" t="s">
        <v>27546</v>
      </c>
      <c r="G2321" s="2" t="s">
        <v>34060</v>
      </c>
      <c r="H2321" s="2" t="s">
        <v>34061</v>
      </c>
      <c r="I2321" s="2" t="s">
        <v>27556</v>
      </c>
    </row>
    <row r="2322" spans="1:9">
      <c r="A2322" s="2" t="s">
        <v>12450</v>
      </c>
      <c r="B2322" s="3" t="s">
        <v>12449</v>
      </c>
      <c r="C2322" s="2" t="s">
        <v>18424</v>
      </c>
      <c r="D2322" s="2" t="s">
        <v>34062</v>
      </c>
      <c r="E2322" s="4">
        <v>27283</v>
      </c>
      <c r="F2322" s="5" t="s">
        <v>27546</v>
      </c>
      <c r="G2322" s="2" t="s">
        <v>34063</v>
      </c>
      <c r="H2322" s="2" t="s">
        <v>34064</v>
      </c>
      <c r="I2322" s="2" t="s">
        <v>27767</v>
      </c>
    </row>
    <row r="2323" ht="45" spans="1:9">
      <c r="A2323" s="2" t="s">
        <v>13886</v>
      </c>
      <c r="B2323" s="3" t="s">
        <v>13885</v>
      </c>
      <c r="C2323" s="2" t="s">
        <v>18488</v>
      </c>
      <c r="D2323" s="2" t="s">
        <v>34065</v>
      </c>
      <c r="E2323" s="4">
        <v>27269</v>
      </c>
      <c r="F2323" s="5" t="s">
        <v>27546</v>
      </c>
      <c r="G2323" s="2" t="s">
        <v>34066</v>
      </c>
      <c r="H2323" s="2" t="s">
        <v>34067</v>
      </c>
      <c r="I2323" s="2" t="s">
        <v>27577</v>
      </c>
    </row>
    <row r="2324" ht="30" spans="1:9">
      <c r="A2324" s="2" t="s">
        <v>17592</v>
      </c>
      <c r="B2324" s="3" t="s">
        <v>17591</v>
      </c>
      <c r="C2324" s="2" t="s">
        <v>18470</v>
      </c>
      <c r="D2324" s="2" t="s">
        <v>34068</v>
      </c>
      <c r="E2324" s="4">
        <v>27253</v>
      </c>
      <c r="F2324" s="5" t="s">
        <v>27546</v>
      </c>
      <c r="G2324" s="2" t="s">
        <v>34069</v>
      </c>
      <c r="H2324" s="2" t="s">
        <v>34070</v>
      </c>
      <c r="I2324" s="2" t="s">
        <v>27556</v>
      </c>
    </row>
    <row r="2325" ht="30" spans="1:9">
      <c r="A2325" s="2" t="s">
        <v>26737</v>
      </c>
      <c r="B2325" s="3" t="s">
        <v>17017</v>
      </c>
      <c r="C2325" s="2" t="s">
        <v>20045</v>
      </c>
      <c r="D2325" s="2" t="s">
        <v>34071</v>
      </c>
      <c r="E2325" s="4">
        <v>27208</v>
      </c>
      <c r="F2325" s="5" t="s">
        <v>27546</v>
      </c>
      <c r="G2325" s="2" t="s">
        <v>34072</v>
      </c>
      <c r="H2325" s="2" t="s">
        <v>34073</v>
      </c>
      <c r="I2325" s="2" t="s">
        <v>27556</v>
      </c>
    </row>
    <row r="2326" ht="30" spans="1:9">
      <c r="A2326" s="2" t="s">
        <v>27289</v>
      </c>
      <c r="B2326" s="3" t="s">
        <v>17974</v>
      </c>
      <c r="C2326" s="2" t="s">
        <v>19393</v>
      </c>
      <c r="D2326" s="2" t="s">
        <v>34074</v>
      </c>
      <c r="E2326" s="4">
        <v>27208</v>
      </c>
      <c r="F2326" s="5" t="s">
        <v>27546</v>
      </c>
      <c r="G2326" s="2" t="s">
        <v>34075</v>
      </c>
      <c r="H2326" s="2" t="s">
        <v>34076</v>
      </c>
      <c r="I2326" s="2" t="s">
        <v>27556</v>
      </c>
    </row>
    <row r="2327" ht="45" spans="1:9">
      <c r="A2327" s="2" t="s">
        <v>6933</v>
      </c>
      <c r="B2327" s="3" t="s">
        <v>6932</v>
      </c>
      <c r="C2327" s="2" t="s">
        <v>18905</v>
      </c>
      <c r="D2327" s="2" t="s">
        <v>34077</v>
      </c>
      <c r="E2327" s="4">
        <v>27206</v>
      </c>
      <c r="F2327" s="5" t="s">
        <v>27546</v>
      </c>
      <c r="G2327" s="2" t="s">
        <v>34078</v>
      </c>
      <c r="H2327" s="2" t="s">
        <v>34079</v>
      </c>
      <c r="I2327" s="2" t="s">
        <v>27577</v>
      </c>
    </row>
    <row r="2328" ht="43.5" spans="1:9">
      <c r="A2328" s="2" t="s">
        <v>17690</v>
      </c>
      <c r="B2328" s="3" t="s">
        <v>17689</v>
      </c>
      <c r="C2328" s="2" t="s">
        <v>18772</v>
      </c>
      <c r="D2328" s="2" t="s">
        <v>34080</v>
      </c>
      <c r="E2328" s="4">
        <v>27199</v>
      </c>
      <c r="F2328" s="5" t="s">
        <v>27546</v>
      </c>
      <c r="G2328" s="2" t="s">
        <v>34081</v>
      </c>
      <c r="H2328" s="2" t="s">
        <v>34082</v>
      </c>
      <c r="I2328" s="2" t="s">
        <v>27556</v>
      </c>
    </row>
    <row r="2329" ht="28.5" spans="1:9">
      <c r="A2329" s="2" t="s">
        <v>10258</v>
      </c>
      <c r="B2329" s="3" t="s">
        <v>10257</v>
      </c>
      <c r="C2329" s="2" t="s">
        <v>18943</v>
      </c>
      <c r="D2329" s="2" t="s">
        <v>34083</v>
      </c>
      <c r="E2329" s="4">
        <v>27183</v>
      </c>
      <c r="F2329" s="5" t="s">
        <v>27546</v>
      </c>
      <c r="G2329" s="2" t="s">
        <v>34084</v>
      </c>
      <c r="H2329" s="2" t="s">
        <v>34085</v>
      </c>
      <c r="I2329" s="2" t="s">
        <v>27556</v>
      </c>
    </row>
    <row r="2330" spans="1:9">
      <c r="A2330" s="2" t="s">
        <v>14881</v>
      </c>
      <c r="B2330" s="3" t="s">
        <v>14880</v>
      </c>
      <c r="C2330" s="2" t="s">
        <v>18772</v>
      </c>
      <c r="D2330" s="2" t="s">
        <v>34086</v>
      </c>
      <c r="E2330" s="4">
        <v>27177</v>
      </c>
      <c r="F2330" s="5" t="s">
        <v>27546</v>
      </c>
      <c r="G2330" s="2" t="s">
        <v>34087</v>
      </c>
      <c r="H2330" s="2" t="s">
        <v>34088</v>
      </c>
      <c r="I2330" s="2" t="s">
        <v>27556</v>
      </c>
    </row>
    <row r="2331" spans="1:9">
      <c r="A2331" s="2" t="s">
        <v>6393</v>
      </c>
      <c r="B2331" s="3" t="s">
        <v>6392</v>
      </c>
      <c r="C2331" s="2" t="s">
        <v>18424</v>
      </c>
      <c r="D2331" s="2" t="s">
        <v>29636</v>
      </c>
      <c r="E2331" s="4">
        <v>27076</v>
      </c>
      <c r="F2331" s="5" t="s">
        <v>27546</v>
      </c>
      <c r="G2331" s="2" t="s">
        <v>34089</v>
      </c>
      <c r="H2331" s="2" t="s">
        <v>34090</v>
      </c>
      <c r="I2331" s="2" t="s">
        <v>27556</v>
      </c>
    </row>
    <row r="2332" spans="1:9">
      <c r="A2332" s="2" t="s">
        <v>4883</v>
      </c>
      <c r="B2332" s="3" t="s">
        <v>4882</v>
      </c>
      <c r="C2332" s="2" t="s">
        <v>19428</v>
      </c>
      <c r="D2332" s="2" t="s">
        <v>34091</v>
      </c>
      <c r="E2332" s="4">
        <v>27026</v>
      </c>
      <c r="F2332" s="5" t="s">
        <v>27546</v>
      </c>
      <c r="G2332" s="2" t="s">
        <v>34092</v>
      </c>
      <c r="H2332" s="2" t="s">
        <v>34093</v>
      </c>
      <c r="I2332" s="2" t="s">
        <v>27556</v>
      </c>
    </row>
    <row r="2333" spans="1:9">
      <c r="A2333" s="2" t="s">
        <v>21826</v>
      </c>
      <c r="B2333" s="3" t="s">
        <v>8677</v>
      </c>
      <c r="C2333" s="2" t="s">
        <v>18475</v>
      </c>
      <c r="D2333" s="2" t="s">
        <v>34094</v>
      </c>
      <c r="E2333" s="4">
        <v>27026</v>
      </c>
      <c r="F2333" s="5" t="s">
        <v>27546</v>
      </c>
      <c r="G2333" s="2" t="s">
        <v>34095</v>
      </c>
      <c r="H2333" s="2" t="s">
        <v>34096</v>
      </c>
      <c r="I2333" s="2" t="s">
        <v>27549</v>
      </c>
    </row>
    <row r="2334" ht="30" spans="1:9">
      <c r="A2334" s="2" t="s">
        <v>22726</v>
      </c>
      <c r="B2334" s="3" t="s">
        <v>822</v>
      </c>
      <c r="C2334" s="2" t="s">
        <v>18460</v>
      </c>
      <c r="D2334" s="2" t="s">
        <v>34097</v>
      </c>
      <c r="E2334" s="4">
        <v>27016</v>
      </c>
      <c r="F2334" s="5" t="s">
        <v>27546</v>
      </c>
      <c r="G2334" s="2" t="s">
        <v>34098</v>
      </c>
      <c r="H2334" s="2" t="s">
        <v>34099</v>
      </c>
      <c r="I2334" s="2" t="s">
        <v>27556</v>
      </c>
    </row>
    <row r="2335" ht="28.5" spans="1:9">
      <c r="A2335" s="2" t="s">
        <v>1551</v>
      </c>
      <c r="B2335" s="3" t="s">
        <v>1550</v>
      </c>
      <c r="C2335" s="2" t="s">
        <v>18603</v>
      </c>
      <c r="D2335" s="2" t="s">
        <v>34100</v>
      </c>
      <c r="E2335" s="4">
        <v>26983</v>
      </c>
      <c r="F2335" s="5" t="s">
        <v>27546</v>
      </c>
      <c r="G2335" s="2" t="s">
        <v>34101</v>
      </c>
      <c r="H2335" s="2" t="s">
        <v>34102</v>
      </c>
      <c r="I2335" s="2" t="s">
        <v>27735</v>
      </c>
    </row>
    <row r="2336" ht="30" spans="1:9">
      <c r="A2336" s="2" t="s">
        <v>3285</v>
      </c>
      <c r="B2336" s="3" t="s">
        <v>3284</v>
      </c>
      <c r="C2336" s="2" t="s">
        <v>18617</v>
      </c>
      <c r="D2336" s="2" t="s">
        <v>34103</v>
      </c>
      <c r="E2336" s="4">
        <v>26983</v>
      </c>
      <c r="F2336" s="5" t="s">
        <v>27546</v>
      </c>
      <c r="G2336" s="2" t="s">
        <v>34104</v>
      </c>
      <c r="H2336" s="2" t="s">
        <v>34105</v>
      </c>
      <c r="I2336" s="2" t="s">
        <v>27556</v>
      </c>
    </row>
    <row r="2337" spans="1:9">
      <c r="A2337" s="2" t="s">
        <v>16905</v>
      </c>
      <c r="B2337" s="3" t="s">
        <v>16904</v>
      </c>
      <c r="C2337" s="2" t="s">
        <v>18424</v>
      </c>
      <c r="D2337" s="2" t="s">
        <v>29636</v>
      </c>
      <c r="E2337" s="4">
        <v>26926</v>
      </c>
      <c r="F2337" s="5" t="s">
        <v>27546</v>
      </c>
      <c r="G2337" s="2" t="s">
        <v>30437</v>
      </c>
      <c r="H2337" s="2" t="s">
        <v>34106</v>
      </c>
      <c r="I2337" s="2" t="s">
        <v>27556</v>
      </c>
    </row>
    <row r="2338" spans="1:9">
      <c r="A2338" s="2" t="s">
        <v>3919</v>
      </c>
      <c r="B2338" s="3" t="s">
        <v>3918</v>
      </c>
      <c r="C2338" s="2" t="s">
        <v>18424</v>
      </c>
      <c r="D2338" s="2" t="s">
        <v>27561</v>
      </c>
      <c r="E2338" s="4">
        <v>26886</v>
      </c>
      <c r="F2338" s="5" t="s">
        <v>27546</v>
      </c>
      <c r="G2338" s="2" t="s">
        <v>34107</v>
      </c>
      <c r="H2338" s="2" t="s">
        <v>34108</v>
      </c>
      <c r="I2338" s="2" t="s">
        <v>27577</v>
      </c>
    </row>
    <row r="2339" ht="30" spans="1:9">
      <c r="A2339" s="2" t="s">
        <v>19552</v>
      </c>
      <c r="B2339" s="3" t="s">
        <v>3338</v>
      </c>
      <c r="C2339" s="2" t="s">
        <v>19393</v>
      </c>
      <c r="D2339" s="2" t="s">
        <v>34109</v>
      </c>
      <c r="E2339" s="4">
        <v>26866</v>
      </c>
      <c r="F2339" s="5" t="s">
        <v>27546</v>
      </c>
      <c r="G2339" s="2" t="s">
        <v>34110</v>
      </c>
      <c r="H2339" s="2" t="s">
        <v>34111</v>
      </c>
      <c r="I2339" s="2" t="s">
        <v>27556</v>
      </c>
    </row>
    <row r="2340" ht="60" spans="1:9">
      <c r="A2340" s="2" t="s">
        <v>18180</v>
      </c>
      <c r="B2340" s="3" t="s">
        <v>18179</v>
      </c>
      <c r="C2340" s="2" t="s">
        <v>18424</v>
      </c>
      <c r="D2340" s="2" t="s">
        <v>34112</v>
      </c>
      <c r="E2340" s="4">
        <v>26845</v>
      </c>
      <c r="F2340" s="5" t="s">
        <v>27546</v>
      </c>
      <c r="G2340" s="2" t="s">
        <v>34113</v>
      </c>
      <c r="H2340" s="2" t="s">
        <v>34114</v>
      </c>
      <c r="I2340" s="2" t="s">
        <v>27556</v>
      </c>
    </row>
    <row r="2341" spans="1:9">
      <c r="A2341" s="2" t="s">
        <v>167</v>
      </c>
      <c r="B2341" s="3" t="s">
        <v>166</v>
      </c>
      <c r="C2341" s="2" t="s">
        <v>18424</v>
      </c>
      <c r="D2341" s="2" t="s">
        <v>29636</v>
      </c>
      <c r="E2341" s="4">
        <v>26844</v>
      </c>
      <c r="F2341" s="5" t="s">
        <v>27546</v>
      </c>
      <c r="G2341" s="2" t="s">
        <v>34115</v>
      </c>
      <c r="H2341" s="2" t="s">
        <v>34116</v>
      </c>
      <c r="I2341" s="2" t="s">
        <v>27556</v>
      </c>
    </row>
    <row r="2342" ht="45" spans="1:9">
      <c r="A2342" s="2" t="s">
        <v>5639</v>
      </c>
      <c r="B2342" s="3" t="s">
        <v>5638</v>
      </c>
      <c r="C2342" s="2" t="s">
        <v>18943</v>
      </c>
      <c r="D2342" s="2" t="s">
        <v>34117</v>
      </c>
      <c r="E2342" s="4">
        <v>26844</v>
      </c>
      <c r="F2342" s="5" t="s">
        <v>27546</v>
      </c>
      <c r="G2342" s="2" t="s">
        <v>34118</v>
      </c>
      <c r="H2342" s="2" t="s">
        <v>34119</v>
      </c>
      <c r="I2342" s="2" t="s">
        <v>27556</v>
      </c>
    </row>
    <row r="2343" spans="1:9">
      <c r="A2343" s="2" t="s">
        <v>18317</v>
      </c>
      <c r="B2343" s="3" t="s">
        <v>18316</v>
      </c>
      <c r="C2343" s="2" t="s">
        <v>18552</v>
      </c>
      <c r="D2343" s="2" t="s">
        <v>34120</v>
      </c>
      <c r="E2343" s="4">
        <v>26844</v>
      </c>
      <c r="F2343" s="5" t="s">
        <v>27546</v>
      </c>
      <c r="G2343" s="2" t="s">
        <v>34121</v>
      </c>
      <c r="H2343" s="2" t="s">
        <v>34122</v>
      </c>
      <c r="I2343" s="2" t="s">
        <v>27556</v>
      </c>
    </row>
    <row r="2344" ht="30" spans="1:9">
      <c r="A2344" s="2" t="s">
        <v>389</v>
      </c>
      <c r="B2344" s="3" t="s">
        <v>388</v>
      </c>
      <c r="C2344" s="2" t="s">
        <v>18522</v>
      </c>
      <c r="D2344" s="2" t="s">
        <v>34123</v>
      </c>
      <c r="E2344" s="4">
        <v>26843</v>
      </c>
      <c r="F2344" s="5" t="s">
        <v>27546</v>
      </c>
      <c r="G2344" s="2" t="s">
        <v>34124</v>
      </c>
      <c r="H2344" s="2" t="s">
        <v>34125</v>
      </c>
      <c r="I2344" s="2" t="s">
        <v>27556</v>
      </c>
    </row>
    <row r="2345" ht="45" spans="1:9">
      <c r="A2345" s="2" t="s">
        <v>4668</v>
      </c>
      <c r="B2345" s="3" t="s">
        <v>4667</v>
      </c>
      <c r="C2345" s="2" t="s">
        <v>18424</v>
      </c>
      <c r="D2345" s="2" t="s">
        <v>34126</v>
      </c>
      <c r="E2345" s="4">
        <v>26841</v>
      </c>
      <c r="F2345" s="5" t="s">
        <v>27546</v>
      </c>
      <c r="G2345" s="2" t="s">
        <v>34127</v>
      </c>
      <c r="H2345" s="2" t="s">
        <v>34128</v>
      </c>
      <c r="I2345" s="2" t="s">
        <v>27577</v>
      </c>
    </row>
    <row r="2346" ht="43.5" spans="1:9">
      <c r="A2346" s="2" t="s">
        <v>20384</v>
      </c>
      <c r="B2346" s="3" t="s">
        <v>5426</v>
      </c>
      <c r="C2346" s="2" t="s">
        <v>18414</v>
      </c>
      <c r="D2346" s="2" t="s">
        <v>34129</v>
      </c>
      <c r="E2346" s="4">
        <v>26841</v>
      </c>
      <c r="F2346" s="5" t="s">
        <v>27546</v>
      </c>
      <c r="G2346" s="2" t="s">
        <v>34130</v>
      </c>
      <c r="H2346" s="2" t="s">
        <v>34131</v>
      </c>
      <c r="I2346" s="2" t="s">
        <v>27556</v>
      </c>
    </row>
    <row r="2347" ht="28.5" spans="1:9">
      <c r="A2347" s="2" t="s">
        <v>14678</v>
      </c>
      <c r="B2347" s="3" t="s">
        <v>14677</v>
      </c>
      <c r="C2347" s="2" t="s">
        <v>18789</v>
      </c>
      <c r="D2347" s="2" t="s">
        <v>34132</v>
      </c>
      <c r="E2347" s="4">
        <v>26841</v>
      </c>
      <c r="F2347" s="5" t="s">
        <v>27546</v>
      </c>
      <c r="G2347" s="2" t="s">
        <v>32090</v>
      </c>
      <c r="H2347" s="2" t="s">
        <v>34133</v>
      </c>
      <c r="I2347" s="2" t="s">
        <v>27735</v>
      </c>
    </row>
    <row r="2348" ht="30" spans="1:9">
      <c r="A2348" s="2" t="s">
        <v>11971</v>
      </c>
      <c r="B2348" s="3" t="s">
        <v>11970</v>
      </c>
      <c r="C2348" s="2" t="s">
        <v>18488</v>
      </c>
      <c r="D2348" s="2" t="s">
        <v>34134</v>
      </c>
      <c r="E2348" s="4">
        <v>26840</v>
      </c>
      <c r="F2348" s="5" t="s">
        <v>27546</v>
      </c>
      <c r="G2348" s="2" t="s">
        <v>31679</v>
      </c>
      <c r="H2348" s="2" t="s">
        <v>34135</v>
      </c>
      <c r="I2348" s="2" t="s">
        <v>27556</v>
      </c>
    </row>
    <row r="2349" ht="30" spans="1:9">
      <c r="A2349" s="2" t="s">
        <v>25491</v>
      </c>
      <c r="B2349" s="3" t="s">
        <v>994</v>
      </c>
      <c r="C2349" s="2" t="s">
        <v>18501</v>
      </c>
      <c r="D2349" s="2" t="s">
        <v>34136</v>
      </c>
      <c r="E2349" s="4">
        <v>26840</v>
      </c>
      <c r="F2349" s="5" t="s">
        <v>27546</v>
      </c>
      <c r="G2349" s="2" t="s">
        <v>34137</v>
      </c>
      <c r="H2349" s="2" t="s">
        <v>34138</v>
      </c>
      <c r="I2349" s="2" t="s">
        <v>27556</v>
      </c>
    </row>
    <row r="2350" ht="30" spans="1:9">
      <c r="A2350" s="2" t="s">
        <v>20803</v>
      </c>
      <c r="B2350" s="3" t="s">
        <v>6406</v>
      </c>
      <c r="C2350" s="2" t="s">
        <v>20805</v>
      </c>
      <c r="D2350" s="2" t="s">
        <v>34139</v>
      </c>
      <c r="E2350" s="4">
        <v>26836</v>
      </c>
      <c r="F2350" s="5" t="s">
        <v>27546</v>
      </c>
      <c r="G2350" s="2" t="s">
        <v>34140</v>
      </c>
      <c r="H2350" s="2" t="s">
        <v>34141</v>
      </c>
      <c r="I2350" s="2" t="s">
        <v>27556</v>
      </c>
    </row>
    <row r="2351" ht="30" spans="1:9">
      <c r="A2351" s="2" t="s">
        <v>13868</v>
      </c>
      <c r="B2351" s="3" t="s">
        <v>13867</v>
      </c>
      <c r="C2351" s="2" t="s">
        <v>24816</v>
      </c>
      <c r="D2351" s="2" t="s">
        <v>34142</v>
      </c>
      <c r="E2351" s="4">
        <v>26807</v>
      </c>
      <c r="F2351" s="5" t="s">
        <v>27546</v>
      </c>
      <c r="G2351" s="2" t="s">
        <v>30260</v>
      </c>
      <c r="H2351" s="2" t="s">
        <v>34143</v>
      </c>
      <c r="I2351" s="2" t="s">
        <v>27556</v>
      </c>
    </row>
    <row r="2352" spans="1:9">
      <c r="A2352" s="2" t="s">
        <v>6430</v>
      </c>
      <c r="B2352" s="3" t="s">
        <v>6429</v>
      </c>
      <c r="C2352" s="2" t="s">
        <v>19650</v>
      </c>
      <c r="D2352" s="2" t="s">
        <v>34144</v>
      </c>
      <c r="E2352" s="4">
        <v>26793</v>
      </c>
      <c r="F2352" s="5" t="s">
        <v>27546</v>
      </c>
      <c r="G2352" s="2" t="s">
        <v>34145</v>
      </c>
      <c r="H2352" s="2" t="s">
        <v>34146</v>
      </c>
      <c r="I2352" s="2" t="s">
        <v>27556</v>
      </c>
    </row>
    <row r="2353" spans="1:9">
      <c r="A2353" s="2" t="s">
        <v>22597</v>
      </c>
      <c r="B2353" s="3" t="s">
        <v>10178</v>
      </c>
      <c r="C2353" s="2" t="s">
        <v>18501</v>
      </c>
      <c r="D2353" s="2" t="s">
        <v>29636</v>
      </c>
      <c r="E2353" s="4">
        <v>26784</v>
      </c>
      <c r="F2353" s="5" t="s">
        <v>27546</v>
      </c>
      <c r="G2353" s="2" t="s">
        <v>34147</v>
      </c>
      <c r="H2353" s="2" t="s">
        <v>30998</v>
      </c>
      <c r="I2353" s="2" t="s">
        <v>27556</v>
      </c>
    </row>
    <row r="2354" spans="1:9">
      <c r="A2354" s="2" t="s">
        <v>14317</v>
      </c>
      <c r="B2354" s="3" t="s">
        <v>14316</v>
      </c>
      <c r="C2354" s="2" t="s">
        <v>19557</v>
      </c>
      <c r="D2354" s="2" t="s">
        <v>34148</v>
      </c>
      <c r="E2354" s="4">
        <v>26661</v>
      </c>
      <c r="F2354" s="5" t="s">
        <v>27546</v>
      </c>
      <c r="G2354" s="2" t="s">
        <v>34149</v>
      </c>
      <c r="H2354" s="2" t="s">
        <v>34150</v>
      </c>
      <c r="I2354" s="2" t="s">
        <v>28610</v>
      </c>
    </row>
    <row r="2355" spans="1:9">
      <c r="A2355" s="2" t="s">
        <v>17432</v>
      </c>
      <c r="B2355" s="3" t="s">
        <v>17431</v>
      </c>
      <c r="C2355" s="2" t="s">
        <v>18424</v>
      </c>
      <c r="D2355" s="2" t="s">
        <v>34151</v>
      </c>
      <c r="E2355" s="4">
        <v>26436</v>
      </c>
      <c r="F2355" s="5" t="s">
        <v>27546</v>
      </c>
      <c r="G2355" s="2" t="s">
        <v>30584</v>
      </c>
      <c r="H2355" s="2" t="s">
        <v>34152</v>
      </c>
      <c r="I2355" s="2" t="s">
        <v>27556</v>
      </c>
    </row>
    <row r="2356" ht="30" spans="1:9">
      <c r="A2356" s="2" t="s">
        <v>7507</v>
      </c>
      <c r="B2356" s="3" t="s">
        <v>7506</v>
      </c>
      <c r="C2356" s="2" t="s">
        <v>19029</v>
      </c>
      <c r="D2356" s="2" t="s">
        <v>34153</v>
      </c>
      <c r="E2356" s="4">
        <v>26302</v>
      </c>
      <c r="F2356" s="5" t="s">
        <v>27546</v>
      </c>
      <c r="G2356" s="2" t="s">
        <v>34154</v>
      </c>
      <c r="H2356" s="2" t="s">
        <v>34155</v>
      </c>
      <c r="I2356" s="2" t="s">
        <v>27556</v>
      </c>
    </row>
    <row r="2357" spans="1:9">
      <c r="A2357" s="2" t="s">
        <v>6347</v>
      </c>
      <c r="B2357" s="3" t="s">
        <v>6346</v>
      </c>
      <c r="C2357" s="2" t="s">
        <v>18522</v>
      </c>
      <c r="D2357" s="2" t="s">
        <v>34156</v>
      </c>
      <c r="E2357" s="4">
        <v>26039</v>
      </c>
      <c r="F2357" s="5" t="s">
        <v>27546</v>
      </c>
      <c r="G2357" s="2" t="s">
        <v>34157</v>
      </c>
      <c r="H2357" s="2" t="s">
        <v>34158</v>
      </c>
      <c r="I2357" s="2" t="s">
        <v>27556</v>
      </c>
    </row>
    <row r="2358" ht="30" spans="1:9">
      <c r="A2358" s="2" t="s">
        <v>4939</v>
      </c>
      <c r="B2358" s="3" t="s">
        <v>4938</v>
      </c>
      <c r="C2358" s="2" t="s">
        <v>19334</v>
      </c>
      <c r="D2358" s="2" t="s">
        <v>34159</v>
      </c>
      <c r="E2358" s="4">
        <v>25897</v>
      </c>
      <c r="F2358" s="5" t="s">
        <v>27546</v>
      </c>
      <c r="G2358" s="2" t="s">
        <v>34160</v>
      </c>
      <c r="H2358" s="2" t="s">
        <v>34161</v>
      </c>
      <c r="I2358" s="2" t="s">
        <v>27556</v>
      </c>
    </row>
    <row r="2359" ht="45" spans="1:9">
      <c r="A2359" s="2" t="s">
        <v>4451</v>
      </c>
      <c r="B2359" s="3" t="s">
        <v>4450</v>
      </c>
      <c r="C2359" s="2" t="s">
        <v>18475</v>
      </c>
      <c r="D2359" s="2" t="s">
        <v>34162</v>
      </c>
      <c r="E2359" s="4">
        <v>25659</v>
      </c>
      <c r="F2359" s="5" t="s">
        <v>27546</v>
      </c>
      <c r="G2359" s="2" t="s">
        <v>34163</v>
      </c>
      <c r="H2359" s="2" t="s">
        <v>34164</v>
      </c>
      <c r="I2359" s="2" t="s">
        <v>27556</v>
      </c>
    </row>
    <row r="2360" spans="1:9">
      <c r="A2360" s="2" t="s">
        <v>1349</v>
      </c>
      <c r="B2360" s="3" t="s">
        <v>1348</v>
      </c>
      <c r="C2360" s="2" t="s">
        <v>18424</v>
      </c>
      <c r="D2360" s="2" t="s">
        <v>29636</v>
      </c>
      <c r="E2360" s="4">
        <v>25612</v>
      </c>
      <c r="F2360" s="5" t="s">
        <v>27546</v>
      </c>
      <c r="G2360" s="2" t="s">
        <v>34165</v>
      </c>
      <c r="H2360" s="2" t="s">
        <v>34166</v>
      </c>
      <c r="I2360" s="2" t="s">
        <v>27556</v>
      </c>
    </row>
    <row r="2361" ht="45" spans="1:9">
      <c r="A2361" s="2" t="s">
        <v>5346</v>
      </c>
      <c r="B2361" s="3" t="s">
        <v>5345</v>
      </c>
      <c r="C2361" s="2" t="s">
        <v>18424</v>
      </c>
      <c r="D2361" s="2" t="s">
        <v>34167</v>
      </c>
      <c r="E2361" s="4">
        <v>25609</v>
      </c>
      <c r="F2361" s="5" t="s">
        <v>27546</v>
      </c>
      <c r="G2361" s="2" t="s">
        <v>34168</v>
      </c>
      <c r="H2361" s="2" t="s">
        <v>29802</v>
      </c>
      <c r="I2361" s="2" t="s">
        <v>27556</v>
      </c>
    </row>
    <row r="2362" spans="1:9">
      <c r="A2362" s="2" t="s">
        <v>15289</v>
      </c>
      <c r="B2362" s="3" t="s">
        <v>15288</v>
      </c>
      <c r="C2362" s="2" t="s">
        <v>25679</v>
      </c>
      <c r="D2362" s="2" t="s">
        <v>34169</v>
      </c>
      <c r="E2362" s="4">
        <v>25559</v>
      </c>
      <c r="F2362" s="5" t="s">
        <v>27546</v>
      </c>
      <c r="G2362" s="2" t="s">
        <v>34170</v>
      </c>
      <c r="H2362" s="2" t="s">
        <v>34171</v>
      </c>
      <c r="I2362" s="2" t="s">
        <v>27556</v>
      </c>
    </row>
    <row r="2363" ht="30" spans="1:9">
      <c r="A2363" s="2" t="s">
        <v>26812</v>
      </c>
      <c r="B2363" s="3" t="s">
        <v>17135</v>
      </c>
      <c r="C2363" s="2" t="s">
        <v>18552</v>
      </c>
      <c r="D2363" s="2" t="s">
        <v>34172</v>
      </c>
      <c r="E2363" s="4">
        <v>25549</v>
      </c>
      <c r="F2363" s="5" t="s">
        <v>27836</v>
      </c>
      <c r="G2363" s="2" t="s">
        <v>34173</v>
      </c>
      <c r="H2363" s="2" t="s">
        <v>34174</v>
      </c>
      <c r="I2363" s="2" t="s">
        <v>27712</v>
      </c>
    </row>
    <row r="2364" spans="1:9">
      <c r="A2364" s="2" t="s">
        <v>17558</v>
      </c>
      <c r="B2364" s="3" t="s">
        <v>17557</v>
      </c>
      <c r="C2364" s="2" t="s">
        <v>18739</v>
      </c>
      <c r="D2364" s="2" t="s">
        <v>27561</v>
      </c>
      <c r="E2364" s="4">
        <v>25527</v>
      </c>
      <c r="F2364" s="5" t="s">
        <v>27546</v>
      </c>
      <c r="G2364" s="2" t="s">
        <v>34175</v>
      </c>
      <c r="H2364" s="2" t="s">
        <v>34176</v>
      </c>
      <c r="I2364" s="2" t="s">
        <v>27556</v>
      </c>
    </row>
    <row r="2365" ht="30" spans="1:9">
      <c r="A2365" s="2" t="s">
        <v>23528</v>
      </c>
      <c r="B2365" s="3" t="s">
        <v>1718</v>
      </c>
      <c r="C2365" s="2" t="s">
        <v>18789</v>
      </c>
      <c r="D2365" s="2" t="s">
        <v>34177</v>
      </c>
      <c r="E2365" s="4">
        <v>25454</v>
      </c>
      <c r="F2365" s="5" t="s">
        <v>27546</v>
      </c>
      <c r="G2365" s="2" t="s">
        <v>34178</v>
      </c>
      <c r="H2365" s="2" t="s">
        <v>34179</v>
      </c>
      <c r="I2365" s="2" t="s">
        <v>27577</v>
      </c>
    </row>
    <row r="2366" ht="30" spans="1:9">
      <c r="A2366" s="2" t="s">
        <v>9017</v>
      </c>
      <c r="B2366" s="3" t="s">
        <v>9016</v>
      </c>
      <c r="C2366" s="2" t="s">
        <v>18424</v>
      </c>
      <c r="D2366" s="2" t="s">
        <v>34180</v>
      </c>
      <c r="E2366" s="4">
        <v>25336</v>
      </c>
      <c r="F2366" s="5" t="s">
        <v>27546</v>
      </c>
      <c r="G2366" s="2" t="s">
        <v>34181</v>
      </c>
      <c r="H2366" s="2" t="s">
        <v>34182</v>
      </c>
      <c r="I2366" s="2" t="s">
        <v>27556</v>
      </c>
    </row>
    <row r="2367" ht="45" spans="1:9">
      <c r="A2367" s="2" t="s">
        <v>4907</v>
      </c>
      <c r="B2367" s="3" t="s">
        <v>4906</v>
      </c>
      <c r="C2367" s="2" t="s">
        <v>19227</v>
      </c>
      <c r="D2367" s="2" t="s">
        <v>34183</v>
      </c>
      <c r="E2367" s="4">
        <v>25199</v>
      </c>
      <c r="F2367" s="5" t="s">
        <v>27546</v>
      </c>
      <c r="G2367" s="2" t="s">
        <v>34184</v>
      </c>
      <c r="H2367" s="2" t="s">
        <v>34185</v>
      </c>
      <c r="I2367" s="2" t="s">
        <v>27577</v>
      </c>
    </row>
    <row r="2368" ht="45" spans="1:9">
      <c r="A2368" s="2" t="s">
        <v>4924</v>
      </c>
      <c r="B2368" s="3" t="s">
        <v>4923</v>
      </c>
      <c r="C2368" s="2" t="s">
        <v>19334</v>
      </c>
      <c r="D2368" s="2" t="s">
        <v>34186</v>
      </c>
      <c r="E2368" s="4">
        <v>25199</v>
      </c>
      <c r="F2368" s="5" t="s">
        <v>27546</v>
      </c>
      <c r="G2368" s="2" t="s">
        <v>31687</v>
      </c>
      <c r="H2368" s="2" t="s">
        <v>34187</v>
      </c>
      <c r="I2368" s="2" t="s">
        <v>27573</v>
      </c>
    </row>
    <row r="2369" spans="1:9">
      <c r="A2369" s="2" t="s">
        <v>8268</v>
      </c>
      <c r="B2369" s="3" t="s">
        <v>8267</v>
      </c>
      <c r="C2369" s="2" t="s">
        <v>18424</v>
      </c>
      <c r="D2369" s="2" t="s">
        <v>34151</v>
      </c>
      <c r="E2369" s="4">
        <v>25199</v>
      </c>
      <c r="F2369" s="5" t="s">
        <v>27546</v>
      </c>
      <c r="G2369" s="2" t="s">
        <v>34188</v>
      </c>
      <c r="H2369" s="2" t="s">
        <v>34189</v>
      </c>
      <c r="I2369" s="2" t="s">
        <v>27556</v>
      </c>
    </row>
    <row r="2370" ht="30" spans="1:9">
      <c r="A2370" s="2" t="s">
        <v>8943</v>
      </c>
      <c r="B2370" s="3" t="s">
        <v>8942</v>
      </c>
      <c r="C2370" s="2" t="s">
        <v>18460</v>
      </c>
      <c r="D2370" s="2" t="s">
        <v>34190</v>
      </c>
      <c r="E2370" s="4">
        <v>25199</v>
      </c>
      <c r="F2370" s="5" t="s">
        <v>27546</v>
      </c>
      <c r="G2370" s="2" t="s">
        <v>29132</v>
      </c>
      <c r="H2370" s="2" t="s">
        <v>34191</v>
      </c>
      <c r="I2370" s="2" t="s">
        <v>27556</v>
      </c>
    </row>
    <row r="2371" ht="45" spans="1:9">
      <c r="A2371" s="2" t="s">
        <v>17204</v>
      </c>
      <c r="B2371" s="3" t="s">
        <v>17203</v>
      </c>
      <c r="C2371" s="2" t="s">
        <v>18424</v>
      </c>
      <c r="D2371" s="2" t="s">
        <v>34192</v>
      </c>
      <c r="E2371" s="4">
        <v>25199</v>
      </c>
      <c r="F2371" s="5" t="s">
        <v>27546</v>
      </c>
      <c r="G2371" s="2" t="s">
        <v>34193</v>
      </c>
      <c r="H2371" s="2" t="s">
        <v>29860</v>
      </c>
      <c r="I2371" s="2" t="s">
        <v>27577</v>
      </c>
    </row>
    <row r="2372" ht="45" spans="1:9">
      <c r="A2372" s="2" t="s">
        <v>14030</v>
      </c>
      <c r="B2372" s="3" t="s">
        <v>14029</v>
      </c>
      <c r="C2372" s="2" t="s">
        <v>24816</v>
      </c>
      <c r="D2372" s="2" t="s">
        <v>34194</v>
      </c>
      <c r="E2372" s="4">
        <v>25132</v>
      </c>
      <c r="F2372" s="5" t="s">
        <v>27546</v>
      </c>
      <c r="G2372" s="2" t="s">
        <v>34195</v>
      </c>
      <c r="H2372" s="2" t="s">
        <v>34196</v>
      </c>
      <c r="I2372" s="2" t="s">
        <v>27556</v>
      </c>
    </row>
    <row r="2373" ht="30" spans="1:9">
      <c r="A2373" s="2" t="s">
        <v>4945</v>
      </c>
      <c r="B2373" s="3" t="s">
        <v>4944</v>
      </c>
      <c r="C2373" s="2" t="s">
        <v>20180</v>
      </c>
      <c r="D2373" s="2" t="s">
        <v>34197</v>
      </c>
      <c r="E2373" s="4">
        <v>24184</v>
      </c>
      <c r="F2373" s="5" t="s">
        <v>27546</v>
      </c>
      <c r="G2373" s="2" t="s">
        <v>34198</v>
      </c>
      <c r="H2373" s="2" t="s">
        <v>34199</v>
      </c>
      <c r="I2373" s="2" t="s">
        <v>27556</v>
      </c>
    </row>
    <row r="2374" ht="30" spans="1:9">
      <c r="A2374" s="2" t="s">
        <v>20546</v>
      </c>
      <c r="B2374" s="3" t="s">
        <v>437</v>
      </c>
      <c r="C2374" s="2" t="s">
        <v>18824</v>
      </c>
      <c r="D2374" s="2" t="s">
        <v>34200</v>
      </c>
      <c r="E2374" s="4">
        <v>23380</v>
      </c>
      <c r="F2374" s="5" t="s">
        <v>27546</v>
      </c>
      <c r="G2374" s="2" t="s">
        <v>34201</v>
      </c>
      <c r="H2374" s="2" t="s">
        <v>34202</v>
      </c>
      <c r="I2374" s="2" t="s">
        <v>27556</v>
      </c>
    </row>
    <row r="2375" ht="60" spans="1:9">
      <c r="A2375" s="2" t="s">
        <v>13104</v>
      </c>
      <c r="B2375" s="3" t="s">
        <v>13103</v>
      </c>
      <c r="C2375" s="2" t="s">
        <v>18488</v>
      </c>
      <c r="D2375" s="2" t="s">
        <v>34203</v>
      </c>
      <c r="E2375" s="4">
        <v>22951</v>
      </c>
      <c r="F2375" s="5" t="s">
        <v>27546</v>
      </c>
      <c r="G2375" s="2" t="s">
        <v>34204</v>
      </c>
      <c r="H2375" s="2" t="s">
        <v>34205</v>
      </c>
      <c r="I2375" s="2" t="s">
        <v>27556</v>
      </c>
    </row>
    <row r="2376" ht="30" spans="1:9">
      <c r="A2376" s="2" t="s">
        <v>215</v>
      </c>
      <c r="B2376" s="3" t="s">
        <v>214</v>
      </c>
      <c r="C2376" s="2" t="s">
        <v>18470</v>
      </c>
      <c r="D2376" s="2" t="s">
        <v>34206</v>
      </c>
      <c r="E2376" s="4">
        <v>20638</v>
      </c>
      <c r="F2376" s="5" t="s">
        <v>27546</v>
      </c>
      <c r="G2376" s="2" t="s">
        <v>34207</v>
      </c>
      <c r="H2376" s="2" t="s">
        <v>34208</v>
      </c>
      <c r="I2376" s="2" t="s">
        <v>27556</v>
      </c>
    </row>
    <row r="2377" spans="1:9">
      <c r="A2377" s="2" t="s">
        <v>6837</v>
      </c>
      <c r="B2377" s="3" t="s">
        <v>6836</v>
      </c>
      <c r="C2377" s="2" t="s">
        <v>18522</v>
      </c>
      <c r="D2377" s="2" t="s">
        <v>34209</v>
      </c>
      <c r="E2377" s="4">
        <v>20638</v>
      </c>
      <c r="F2377" s="5" t="s">
        <v>27546</v>
      </c>
      <c r="G2377" s="2" t="s">
        <v>30065</v>
      </c>
      <c r="H2377" s="2" t="s">
        <v>34210</v>
      </c>
      <c r="I2377" s="2" t="s">
        <v>27556</v>
      </c>
    </row>
    <row r="2378" ht="30" spans="1:9">
      <c r="A2378" s="2" t="s">
        <v>2724</v>
      </c>
      <c r="B2378" s="3" t="s">
        <v>2723</v>
      </c>
      <c r="C2378" s="2" t="s">
        <v>18444</v>
      </c>
      <c r="D2378" s="2" t="s">
        <v>34211</v>
      </c>
      <c r="E2378" s="4">
        <v>20517</v>
      </c>
      <c r="F2378" s="5" t="s">
        <v>27546</v>
      </c>
      <c r="G2378" s="2" t="s">
        <v>34212</v>
      </c>
      <c r="H2378" s="2" t="s">
        <v>34213</v>
      </c>
      <c r="I2378" s="2" t="s">
        <v>27556</v>
      </c>
    </row>
    <row r="2379" spans="1:9">
      <c r="A2379" s="2" t="s">
        <v>12945</v>
      </c>
      <c r="B2379" s="3" t="s">
        <v>12944</v>
      </c>
      <c r="C2379" s="2" t="s">
        <v>18943</v>
      </c>
      <c r="D2379" s="2" t="s">
        <v>27561</v>
      </c>
      <c r="E2379" s="4">
        <v>20517</v>
      </c>
      <c r="F2379" s="5" t="s">
        <v>27546</v>
      </c>
      <c r="G2379" s="2" t="s">
        <v>34214</v>
      </c>
      <c r="H2379" s="2" t="s">
        <v>34215</v>
      </c>
      <c r="I2379" s="2" t="s">
        <v>27556</v>
      </c>
    </row>
    <row r="2380" spans="1:9">
      <c r="A2380" s="2" t="s">
        <v>17606</v>
      </c>
      <c r="B2380" s="3" t="s">
        <v>17605</v>
      </c>
      <c r="C2380" s="2" t="s">
        <v>19292</v>
      </c>
      <c r="D2380" s="2" t="s">
        <v>29636</v>
      </c>
      <c r="E2380" s="4">
        <v>20517</v>
      </c>
      <c r="F2380" s="5" t="s">
        <v>27546</v>
      </c>
      <c r="G2380" s="2" t="s">
        <v>34216</v>
      </c>
      <c r="H2380" s="2" t="s">
        <v>34217</v>
      </c>
      <c r="I2380" s="2" t="s">
        <v>27577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listed_item</vt:lpstr>
      <vt:lpstr>상장종목_byKRX</vt:lpstr>
      <vt:lpstr>상장회사_byKRX</vt:lpstr>
      <vt:lpstr>상장법인목록_byKRX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chakannom</dc:creator>
  <cp:lastModifiedBy>chakannom</cp:lastModifiedBy>
  <dcterms:created xsi:type="dcterms:W3CDTF">2020-10-01T08:12:00Z</dcterms:created>
  <dcterms:modified xsi:type="dcterms:W3CDTF">2020-10-01T11:28:14Z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1033-11.2.0.9684</vt:lpwstr>
  </property>
</Properties>
</file>